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W Drive New Structure\Firms and Groups\Cross-Firm Work\Prudential Risk\Insurance\Life Insurance\Reviews\Brexit_Project\Monthly_Runs\0223\Publish\"/>
    </mc:Choice>
  </mc:AlternateContent>
  <bookViews>
    <workbookView xWindow="480" yWindow="3420" windowWidth="11040" windowHeight="8085" tabRatio="780"/>
  </bookViews>
  <sheets>
    <sheet name="Main_Menu" sheetId="22" r:id="rId1"/>
    <sheet name="README-Production Notes" sheetId="23"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E12" i="23" l="1"/>
  <c r="E13" i="22"/>
  <c r="BC160" i="15"/>
  <c r="BC160" i="14" s="1"/>
  <c r="AM160" i="15"/>
  <c r="AM160" i="14" s="1"/>
  <c r="AK160" i="15"/>
  <c r="AK160" i="18" s="1"/>
  <c r="AJ160" i="15"/>
  <c r="AJ160" i="14" s="1"/>
  <c r="AH160" i="15"/>
  <c r="Z160" i="15"/>
  <c r="Z160" i="18" s="1"/>
  <c r="J160" i="15"/>
  <c r="J160" i="14" s="1"/>
  <c r="C160" i="15"/>
  <c r="C160" i="18" s="1"/>
  <c r="B160" i="15"/>
  <c r="BC159" i="15"/>
  <c r="BC159" i="18" s="1"/>
  <c r="AM159" i="15"/>
  <c r="AM159" i="18" s="1"/>
  <c r="AK159" i="15"/>
  <c r="AJ159" i="15"/>
  <c r="AJ159" i="14" s="1"/>
  <c r="AH159" i="15"/>
  <c r="AH159" i="14" s="1"/>
  <c r="Z159" i="15"/>
  <c r="Z159" i="14" s="1"/>
  <c r="J159" i="15"/>
  <c r="J159" i="14" s="1"/>
  <c r="C159" i="15"/>
  <c r="C159" i="14" s="1"/>
  <c r="B159" i="15"/>
  <c r="BC158" i="15"/>
  <c r="BC158" i="18" s="1"/>
  <c r="AM158" i="15"/>
  <c r="AM158" i="18" s="1"/>
  <c r="AK158" i="15"/>
  <c r="AK158" i="18" s="1"/>
  <c r="AJ158" i="15"/>
  <c r="AJ158" i="18" s="1"/>
  <c r="AH158" i="15"/>
  <c r="AH158" i="18" s="1"/>
  <c r="Z158" i="15"/>
  <c r="Z158" i="18" s="1"/>
  <c r="J158" i="15"/>
  <c r="J158" i="14" s="1"/>
  <c r="C158" i="15"/>
  <c r="C158" i="18" s="1"/>
  <c r="B158" i="15"/>
  <c r="BC157" i="15"/>
  <c r="BC157" i="18" s="1"/>
  <c r="AM157" i="15"/>
  <c r="AM157" i="14" s="1"/>
  <c r="AK157" i="15"/>
  <c r="AK157" i="14" s="1"/>
  <c r="AJ157" i="15"/>
  <c r="AJ157" i="18" s="1"/>
  <c r="AH157" i="15"/>
  <c r="AH157" i="14" s="1"/>
  <c r="Z157" i="15"/>
  <c r="Z157" i="18" s="1"/>
  <c r="J157" i="15"/>
  <c r="C157" i="15"/>
  <c r="B157" i="15"/>
  <c r="BC156" i="15"/>
  <c r="BC156" i="14" s="1"/>
  <c r="AM156" i="15"/>
  <c r="AM156" i="14" s="1"/>
  <c r="AK156" i="15"/>
  <c r="AK156" i="14" s="1"/>
  <c r="AJ156" i="15"/>
  <c r="AJ156" i="14" s="1"/>
  <c r="AH156" i="15"/>
  <c r="Z156" i="15"/>
  <c r="Z156" i="14" s="1"/>
  <c r="J156" i="15"/>
  <c r="J156" i="14" s="1"/>
  <c r="C156" i="15"/>
  <c r="C156" i="18" s="1"/>
  <c r="B156" i="15"/>
  <c r="BC155" i="15"/>
  <c r="BC155" i="18" s="1"/>
  <c r="AM155" i="15"/>
  <c r="AM155" i="18" s="1"/>
  <c r="AK155" i="15"/>
  <c r="AJ155" i="15"/>
  <c r="AJ155" i="14" s="1"/>
  <c r="AH155" i="15"/>
  <c r="AH155" i="14" s="1"/>
  <c r="Z155" i="15"/>
  <c r="Z155" i="14" s="1"/>
  <c r="J155" i="15"/>
  <c r="J155" i="14" s="1"/>
  <c r="C155" i="15"/>
  <c r="C155" i="18" s="1"/>
  <c r="B155" i="15"/>
  <c r="BC154" i="15"/>
  <c r="BC154" i="18" s="1"/>
  <c r="AM154" i="15"/>
  <c r="AK154" i="15"/>
  <c r="AK154" i="18" s="1"/>
  <c r="AJ154" i="15"/>
  <c r="AJ154" i="18" s="1"/>
  <c r="AH154" i="15"/>
  <c r="AH154" i="18" s="1"/>
  <c r="Z154" i="15"/>
  <c r="Z154" i="14" s="1"/>
  <c r="J154" i="15"/>
  <c r="J154" i="14" s="1"/>
  <c r="C154" i="15"/>
  <c r="C154" i="18" s="1"/>
  <c r="B154" i="15"/>
  <c r="BC153" i="15"/>
  <c r="AM153" i="15"/>
  <c r="AM153" i="14" s="1"/>
  <c r="AK153" i="15"/>
  <c r="AK153" i="18" s="1"/>
  <c r="AJ153" i="15"/>
  <c r="AJ153" i="18" s="1"/>
  <c r="AH153" i="15"/>
  <c r="AH153" i="14" s="1"/>
  <c r="Z153" i="15"/>
  <c r="Z153" i="18" s="1"/>
  <c r="J153" i="15"/>
  <c r="C153" i="15"/>
  <c r="B153" i="15"/>
  <c r="BC152" i="15"/>
  <c r="BC152" i="14" s="1"/>
  <c r="AM152" i="15"/>
  <c r="AM152" i="14" s="1"/>
  <c r="AK152" i="15"/>
  <c r="AK152" i="18" s="1"/>
  <c r="AJ152" i="15"/>
  <c r="AJ152" i="18" s="1"/>
  <c r="AH152" i="15"/>
  <c r="Z152" i="15"/>
  <c r="Z152" i="18" s="1"/>
  <c r="J152" i="15"/>
  <c r="J152" i="18" s="1"/>
  <c r="C152" i="15"/>
  <c r="C152" i="18" s="1"/>
  <c r="B152" i="15"/>
  <c r="BC151" i="15"/>
  <c r="BC151" i="14" s="1"/>
  <c r="AM151" i="15"/>
  <c r="AM151" i="18" s="1"/>
  <c r="AK151" i="15"/>
  <c r="AJ151" i="15"/>
  <c r="AJ151" i="18" s="1"/>
  <c r="AH151" i="15"/>
  <c r="AH151" i="14" s="1"/>
  <c r="Z151" i="15"/>
  <c r="Z151" i="14" s="1"/>
  <c r="J151" i="15"/>
  <c r="J151" i="14" s="1"/>
  <c r="C151" i="15"/>
  <c r="C151" i="18" s="1"/>
  <c r="B151" i="15"/>
  <c r="BC150" i="15"/>
  <c r="BC150" i="18" s="1"/>
  <c r="AM150" i="15"/>
  <c r="AM150" i="18" s="1"/>
  <c r="AK150" i="15"/>
  <c r="AK150" i="18" s="1"/>
  <c r="AJ150" i="15"/>
  <c r="AJ150" i="18" s="1"/>
  <c r="AH150" i="15"/>
  <c r="AH150" i="14" s="1"/>
  <c r="Z150" i="15"/>
  <c r="Z150" i="14" s="1"/>
  <c r="J150" i="15"/>
  <c r="J150" i="14" s="1"/>
  <c r="C150" i="15"/>
  <c r="C150" i="18" s="1"/>
  <c r="B150" i="15"/>
  <c r="BC149" i="15"/>
  <c r="BC149" i="14" s="1"/>
  <c r="AM149" i="15"/>
  <c r="AM149" i="14" s="1"/>
  <c r="AK149" i="15"/>
  <c r="AK149" i="18" s="1"/>
  <c r="AJ149" i="15"/>
  <c r="AJ149" i="18" s="1"/>
  <c r="AH149" i="15"/>
  <c r="AH149" i="14" s="1"/>
  <c r="Z149" i="15"/>
  <c r="Z149" i="18" s="1"/>
  <c r="J149" i="15"/>
  <c r="C149" i="15"/>
  <c r="B149" i="15"/>
  <c r="BC148" i="15"/>
  <c r="BC148" i="14" s="1"/>
  <c r="AM148" i="15"/>
  <c r="AM148" i="14" s="1"/>
  <c r="AK148" i="15"/>
  <c r="AK148" i="14" s="1"/>
  <c r="AJ148" i="15"/>
  <c r="AJ148" i="14" s="1"/>
  <c r="AH148" i="15"/>
  <c r="Z148" i="15"/>
  <c r="Z148" i="14" s="1"/>
  <c r="J148" i="15"/>
  <c r="J148" i="18" s="1"/>
  <c r="C148" i="15"/>
  <c r="C148" i="18" s="1"/>
  <c r="B148" i="15"/>
  <c r="BC147" i="15"/>
  <c r="BC147" i="18" s="1"/>
  <c r="AM147" i="15"/>
  <c r="AM147" i="18" s="1"/>
  <c r="AK147" i="15"/>
  <c r="AJ147" i="15"/>
  <c r="AJ147" i="18" s="1"/>
  <c r="AH147" i="15"/>
  <c r="AH147" i="18" s="1"/>
  <c r="Z147" i="15"/>
  <c r="Z147" i="14" s="1"/>
  <c r="J147" i="15"/>
  <c r="J147" i="18" s="1"/>
  <c r="C147" i="15"/>
  <c r="C147" i="14" s="1"/>
  <c r="B147" i="15"/>
  <c r="BC146" i="15"/>
  <c r="BC146" i="18" s="1"/>
  <c r="AM146" i="15"/>
  <c r="AK146" i="15"/>
  <c r="AK146" i="14" s="1"/>
  <c r="AJ146" i="15"/>
  <c r="AJ146" i="18" s="1"/>
  <c r="AH146" i="15"/>
  <c r="AH146" i="14" s="1"/>
  <c r="Z146" i="15"/>
  <c r="Z146" i="14" s="1"/>
  <c r="J146" i="15"/>
  <c r="J146" i="14" s="1"/>
  <c r="C146" i="15"/>
  <c r="C146" i="18" s="1"/>
  <c r="B146" i="15"/>
  <c r="BC145" i="15"/>
  <c r="AM145" i="15"/>
  <c r="AM145" i="14" s="1"/>
  <c r="AK145" i="15"/>
  <c r="AK145" i="18" s="1"/>
  <c r="AJ145" i="15"/>
  <c r="AJ145" i="18" s="1"/>
  <c r="AH145" i="15"/>
  <c r="AH145" i="14" s="1"/>
  <c r="Z145" i="15"/>
  <c r="Z145" i="14" s="1"/>
  <c r="J145" i="15"/>
  <c r="C145" i="15"/>
  <c r="B145" i="15"/>
  <c r="BC144" i="15"/>
  <c r="BC144" i="14" s="1"/>
  <c r="AM144" i="15"/>
  <c r="AM144" i="18" s="1"/>
  <c r="AK144" i="15"/>
  <c r="AK144" i="18" s="1"/>
  <c r="AJ144" i="15"/>
  <c r="AJ144" i="18" s="1"/>
  <c r="AH144" i="15"/>
  <c r="Z144" i="15"/>
  <c r="Z144" i="18" s="1"/>
  <c r="J144" i="15"/>
  <c r="J144" i="14" s="1"/>
  <c r="C144" i="15"/>
  <c r="C144" i="18" s="1"/>
  <c r="B144" i="15"/>
  <c r="BC143" i="15"/>
  <c r="BC143" i="18" s="1"/>
  <c r="AM143" i="15"/>
  <c r="AM143" i="18" s="1"/>
  <c r="AK143" i="15"/>
  <c r="AJ143" i="15"/>
  <c r="AJ143" i="18" s="1"/>
  <c r="AH143" i="15"/>
  <c r="AH143" i="18" s="1"/>
  <c r="Z143" i="15"/>
  <c r="Z143" i="14" s="1"/>
  <c r="J143" i="15"/>
  <c r="J143" i="18" s="1"/>
  <c r="C143" i="15"/>
  <c r="C143" i="14" s="1"/>
  <c r="B143" i="15"/>
  <c r="BC142" i="15"/>
  <c r="BC142" i="18" s="1"/>
  <c r="AM142" i="15"/>
  <c r="AM142" i="14" s="1"/>
  <c r="AK142" i="15"/>
  <c r="AK142" i="18" s="1"/>
  <c r="AJ142" i="15"/>
  <c r="AJ142" i="18" s="1"/>
  <c r="AH142" i="15"/>
  <c r="AH142" i="14" s="1"/>
  <c r="Z142" i="15"/>
  <c r="Z142" i="14" s="1"/>
  <c r="J142" i="15"/>
  <c r="J142" i="14" s="1"/>
  <c r="C142" i="15"/>
  <c r="C142" i="18" s="1"/>
  <c r="B142" i="15"/>
  <c r="BC141" i="15"/>
  <c r="BC141" i="18" s="1"/>
  <c r="AM141" i="15"/>
  <c r="AM141" i="14" s="1"/>
  <c r="AK141" i="15"/>
  <c r="AK141" i="18" s="1"/>
  <c r="AJ141" i="15"/>
  <c r="AJ141" i="18" s="1"/>
  <c r="AH141" i="15"/>
  <c r="AH141" i="14" s="1"/>
  <c r="Z141" i="15"/>
  <c r="Z141" i="14" s="1"/>
  <c r="J141" i="15"/>
  <c r="C141" i="15"/>
  <c r="B141" i="15"/>
  <c r="BC140" i="15"/>
  <c r="BC140" i="18" s="1"/>
  <c r="AM140" i="15"/>
  <c r="AM140" i="18" s="1"/>
  <c r="AK140" i="15"/>
  <c r="AK140" i="14" s="1"/>
  <c r="AJ140" i="15"/>
  <c r="AJ140" i="14" s="1"/>
  <c r="AH140" i="15"/>
  <c r="Z140" i="15"/>
  <c r="Z140" i="18" s="1"/>
  <c r="J140" i="15"/>
  <c r="J140" i="14" s="1"/>
  <c r="C140" i="15"/>
  <c r="C140" i="18" s="1"/>
  <c r="B140" i="15"/>
  <c r="BC139" i="15"/>
  <c r="AM139" i="15"/>
  <c r="AM139" i="18" s="1"/>
  <c r="AK139" i="15"/>
  <c r="AJ139" i="15"/>
  <c r="AJ139" i="18" s="1"/>
  <c r="AH139" i="15"/>
  <c r="AH139" i="14" s="1"/>
  <c r="Z139" i="15"/>
  <c r="Z139" i="18" s="1"/>
  <c r="J139" i="15"/>
  <c r="J139" i="18" s="1"/>
  <c r="C139" i="15"/>
  <c r="C139" i="18" s="1"/>
  <c r="B139" i="15"/>
  <c r="BC138" i="15"/>
  <c r="BC138" i="14" s="1"/>
  <c r="AM138" i="15"/>
  <c r="AK138" i="15"/>
  <c r="AK138" i="18" s="1"/>
  <c r="AJ138" i="15"/>
  <c r="AJ138" i="18" s="1"/>
  <c r="AH138" i="15"/>
  <c r="Z138" i="15"/>
  <c r="Z138" i="14" s="1"/>
  <c r="J138" i="15"/>
  <c r="J138" i="14" s="1"/>
  <c r="C138" i="15"/>
  <c r="C138" i="18" s="1"/>
  <c r="B138" i="15"/>
  <c r="BC137" i="15"/>
  <c r="AM137" i="15"/>
  <c r="AM137" i="14" s="1"/>
  <c r="AK137" i="15"/>
  <c r="AK137" i="18" s="1"/>
  <c r="AJ137" i="15"/>
  <c r="AJ137" i="18" s="1"/>
  <c r="AH137" i="15"/>
  <c r="AH137" i="14" s="1"/>
  <c r="Z137" i="15"/>
  <c r="Z137" i="18" s="1"/>
  <c r="J137" i="15"/>
  <c r="C137" i="15"/>
  <c r="B137" i="15"/>
  <c r="BC136" i="15"/>
  <c r="BC136" i="14" s="1"/>
  <c r="AM136" i="15"/>
  <c r="AM136" i="18" s="1"/>
  <c r="AK136" i="15"/>
  <c r="AK136" i="18" s="1"/>
  <c r="AJ136" i="15"/>
  <c r="AJ136" i="14" s="1"/>
  <c r="AH136" i="15"/>
  <c r="Z136" i="15"/>
  <c r="Z136" i="18" s="1"/>
  <c r="J136" i="15"/>
  <c r="J136" i="18" s="1"/>
  <c r="C136" i="15"/>
  <c r="C136" i="18" s="1"/>
  <c r="B136" i="15"/>
  <c r="BC135" i="15"/>
  <c r="AM135" i="15"/>
  <c r="AM135" i="14" s="1"/>
  <c r="AK135" i="15"/>
  <c r="AJ135" i="15"/>
  <c r="AJ135" i="14" s="1"/>
  <c r="AH135" i="15"/>
  <c r="AH135" i="14" s="1"/>
  <c r="Z135" i="15"/>
  <c r="Z135" i="14" s="1"/>
  <c r="J135" i="15"/>
  <c r="J135" i="14" s="1"/>
  <c r="C135" i="15"/>
  <c r="C135" i="18" s="1"/>
  <c r="B135" i="15"/>
  <c r="BC134" i="15"/>
  <c r="BC134" i="18" s="1"/>
  <c r="AM134" i="15"/>
  <c r="AM134" i="18" s="1"/>
  <c r="AK134" i="15"/>
  <c r="AK134" i="18" s="1"/>
  <c r="AJ134" i="15"/>
  <c r="AJ134" i="14" s="1"/>
  <c r="AH134" i="15"/>
  <c r="AH134" i="14" s="1"/>
  <c r="Z134" i="15"/>
  <c r="Z134" i="14" s="1"/>
  <c r="J134" i="15"/>
  <c r="J134" i="14" s="1"/>
  <c r="C134" i="15"/>
  <c r="C134" i="18" s="1"/>
  <c r="B134" i="15"/>
  <c r="BC133" i="15"/>
  <c r="BC133" i="18" s="1"/>
  <c r="AM133" i="15"/>
  <c r="AM133" i="14" s="1"/>
  <c r="AK133" i="15"/>
  <c r="AK133" i="14" s="1"/>
  <c r="AJ133" i="15"/>
  <c r="AJ133" i="18" s="1"/>
  <c r="AH133" i="15"/>
  <c r="AH133" i="14" s="1"/>
  <c r="Z133" i="15"/>
  <c r="Z133" i="18" s="1"/>
  <c r="J133" i="15"/>
  <c r="C133" i="15"/>
  <c r="B133" i="15"/>
  <c r="BC132" i="15"/>
  <c r="BC132" i="18" s="1"/>
  <c r="AM132" i="15"/>
  <c r="AM132" i="14" s="1"/>
  <c r="AK132" i="15"/>
  <c r="AK132" i="14" s="1"/>
  <c r="AJ132" i="15"/>
  <c r="AJ132" i="18" s="1"/>
  <c r="AH132" i="15"/>
  <c r="Z132" i="15"/>
  <c r="Z132" i="18" s="1"/>
  <c r="J132" i="15"/>
  <c r="J132" i="14" s="1"/>
  <c r="C132" i="15"/>
  <c r="C132" i="18" s="1"/>
  <c r="B132" i="15"/>
  <c r="BC131" i="15"/>
  <c r="AM131" i="15"/>
  <c r="AM131" i="18" s="1"/>
  <c r="AK131" i="15"/>
  <c r="AJ131" i="15"/>
  <c r="AJ131" i="18" s="1"/>
  <c r="AH131" i="15"/>
  <c r="AH131" i="18" s="1"/>
  <c r="Z131" i="15"/>
  <c r="Z131" i="14" s="1"/>
  <c r="J131" i="15"/>
  <c r="J131" i="14" s="1"/>
  <c r="C131" i="15"/>
  <c r="C131" i="18" s="1"/>
  <c r="B131" i="15"/>
  <c r="BC130" i="15"/>
  <c r="BC130" i="18" s="1"/>
  <c r="AM130" i="15"/>
  <c r="AK130" i="15"/>
  <c r="AK130" i="14" s="1"/>
  <c r="AJ130" i="15"/>
  <c r="AJ130" i="18" s="1"/>
  <c r="AH130" i="15"/>
  <c r="AH130" i="18" s="1"/>
  <c r="Z130" i="15"/>
  <c r="Z130" i="18" s="1"/>
  <c r="J130" i="15"/>
  <c r="J130" i="14" s="1"/>
  <c r="C130" i="15"/>
  <c r="C130" i="18" s="1"/>
  <c r="B130" i="15"/>
  <c r="BC129" i="15"/>
  <c r="AM129" i="15"/>
  <c r="AM129" i="14" s="1"/>
  <c r="AK129" i="15"/>
  <c r="AK129" i="18" s="1"/>
  <c r="AJ129" i="15"/>
  <c r="AJ129" i="14" s="1"/>
  <c r="AH129" i="15"/>
  <c r="AH129" i="14" s="1"/>
  <c r="Z129" i="15"/>
  <c r="Z129" i="18" s="1"/>
  <c r="J129" i="15"/>
  <c r="C129" i="15"/>
  <c r="B129" i="15"/>
  <c r="BC128" i="15"/>
  <c r="BC128" i="14" s="1"/>
  <c r="AM128" i="15"/>
  <c r="AM128" i="14" s="1"/>
  <c r="AK128" i="15"/>
  <c r="AK128" i="18" s="1"/>
  <c r="AJ128" i="15"/>
  <c r="AJ128" i="14" s="1"/>
  <c r="AH128" i="15"/>
  <c r="Z128" i="15"/>
  <c r="Z128" i="18" s="1"/>
  <c r="J128" i="15"/>
  <c r="J128" i="18" s="1"/>
  <c r="C128" i="15"/>
  <c r="C128" i="18" s="1"/>
  <c r="B128" i="15"/>
  <c r="BC127" i="15"/>
  <c r="BC127" i="14" s="1"/>
  <c r="AM127" i="15"/>
  <c r="AM127" i="18" s="1"/>
  <c r="AK127" i="15"/>
  <c r="AJ127" i="15"/>
  <c r="AJ127" i="18" s="1"/>
  <c r="AH127" i="15"/>
  <c r="AH127" i="14" s="1"/>
  <c r="Z127" i="15"/>
  <c r="Z127" i="14" s="1"/>
  <c r="J127" i="15"/>
  <c r="J127" i="18" s="1"/>
  <c r="C127" i="15"/>
  <c r="C127" i="14" s="1"/>
  <c r="B127" i="15"/>
  <c r="BC126" i="15"/>
  <c r="BC126" i="18" s="1"/>
  <c r="AM126" i="15"/>
  <c r="AM126" i="18" s="1"/>
  <c r="AK126" i="15"/>
  <c r="AK126" i="18" s="1"/>
  <c r="AJ126" i="15"/>
  <c r="AJ126" i="18" s="1"/>
  <c r="AH126" i="15"/>
  <c r="AH126" i="18" s="1"/>
  <c r="Z126" i="15"/>
  <c r="Z126" i="18" s="1"/>
  <c r="J126" i="15"/>
  <c r="J126" i="14" s="1"/>
  <c r="C126" i="15"/>
  <c r="C126" i="14" s="1"/>
  <c r="B126" i="15"/>
  <c r="BC125" i="15"/>
  <c r="BC125" i="14" s="1"/>
  <c r="AM125" i="15"/>
  <c r="AM125" i="14" s="1"/>
  <c r="AK125" i="15"/>
  <c r="AK125" i="14" s="1"/>
  <c r="AJ125" i="15"/>
  <c r="AJ125" i="14" s="1"/>
  <c r="AH125" i="15"/>
  <c r="AH125" i="14" s="1"/>
  <c r="Z125" i="15"/>
  <c r="Z125" i="14" s="1"/>
  <c r="J125" i="15"/>
  <c r="C125" i="15"/>
  <c r="B125" i="15"/>
  <c r="BC124" i="15"/>
  <c r="BC124" i="18" s="1"/>
  <c r="AM124" i="15"/>
  <c r="AM124" i="18" s="1"/>
  <c r="AK124" i="15"/>
  <c r="AK124" i="14" s="1"/>
  <c r="AJ124" i="15"/>
  <c r="AJ124" i="18" s="1"/>
  <c r="AH124" i="15"/>
  <c r="Z124" i="15"/>
  <c r="Z124" i="14" s="1"/>
  <c r="J124" i="15"/>
  <c r="J124" i="18" s="1"/>
  <c r="C124" i="15"/>
  <c r="C124" i="18" s="1"/>
  <c r="B124" i="15"/>
  <c r="BC123" i="15"/>
  <c r="BC123" i="14" s="1"/>
  <c r="AM123" i="15"/>
  <c r="AM123" i="18" s="1"/>
  <c r="AK123" i="15"/>
  <c r="AJ123" i="15"/>
  <c r="AH123" i="15"/>
  <c r="AH123" i="18" s="1"/>
  <c r="Z123" i="15"/>
  <c r="Z123" i="18" s="1"/>
  <c r="J123" i="15"/>
  <c r="J123" i="18" s="1"/>
  <c r="C123" i="15"/>
  <c r="C123" i="18" s="1"/>
  <c r="B123" i="15"/>
  <c r="BC122" i="15"/>
  <c r="BC122" i="18" s="1"/>
  <c r="AM122" i="15"/>
  <c r="AK122" i="15"/>
  <c r="AK122" i="14" s="1"/>
  <c r="AJ122" i="15"/>
  <c r="AJ122" i="18" s="1"/>
  <c r="AH122" i="15"/>
  <c r="AH122" i="14" s="1"/>
  <c r="Z122" i="15"/>
  <c r="Z122" i="14" s="1"/>
  <c r="J122" i="15"/>
  <c r="J122" i="14" s="1"/>
  <c r="C122" i="15"/>
  <c r="C122" i="18" s="1"/>
  <c r="B122" i="15"/>
  <c r="BC121" i="15"/>
  <c r="AM121" i="15"/>
  <c r="AM121" i="18" s="1"/>
  <c r="AK121" i="15"/>
  <c r="AK121" i="14" s="1"/>
  <c r="AJ121" i="15"/>
  <c r="AJ121" i="14" s="1"/>
  <c r="AH121" i="15"/>
  <c r="AH121" i="14" s="1"/>
  <c r="Z121" i="15"/>
  <c r="Z121" i="18" s="1"/>
  <c r="J121" i="15"/>
  <c r="C121" i="15"/>
  <c r="B121" i="15"/>
  <c r="BC120" i="15"/>
  <c r="BC120" i="18" s="1"/>
  <c r="AM120" i="15"/>
  <c r="AM120" i="18" s="1"/>
  <c r="AK120" i="15"/>
  <c r="AK120" i="18" s="1"/>
  <c r="AJ120" i="15"/>
  <c r="AJ120" i="14" s="1"/>
  <c r="AH120" i="15"/>
  <c r="Z120" i="15"/>
  <c r="Z120" i="18" s="1"/>
  <c r="J120" i="15"/>
  <c r="J120" i="14" s="1"/>
  <c r="C120" i="15"/>
  <c r="C120" i="18" s="1"/>
  <c r="B120" i="15"/>
  <c r="BC119" i="15"/>
  <c r="BC119" i="18" s="1"/>
  <c r="AM119" i="15"/>
  <c r="AM119" i="18" s="1"/>
  <c r="AK119" i="15"/>
  <c r="AJ119" i="15"/>
  <c r="AJ119" i="18" s="1"/>
  <c r="AH119" i="15"/>
  <c r="AH119" i="18" s="1"/>
  <c r="Z119" i="15"/>
  <c r="Z119" i="18" s="1"/>
  <c r="J119" i="15"/>
  <c r="J119" i="18" s="1"/>
  <c r="C119" i="15"/>
  <c r="C119" i="18" s="1"/>
  <c r="B119" i="15"/>
  <c r="BC118" i="15"/>
  <c r="BC118" i="18" s="1"/>
  <c r="AM118" i="15"/>
  <c r="AM118" i="14" s="1"/>
  <c r="AK118" i="15"/>
  <c r="AK118" i="18" s="1"/>
  <c r="AJ118" i="15"/>
  <c r="AJ118" i="18" s="1"/>
  <c r="AH118" i="15"/>
  <c r="AH118" i="14" s="1"/>
  <c r="Z118" i="15"/>
  <c r="Z118" i="18" s="1"/>
  <c r="J118" i="15"/>
  <c r="J118" i="14" s="1"/>
  <c r="C118" i="15"/>
  <c r="C118" i="18" s="1"/>
  <c r="B118" i="15"/>
  <c r="BC117" i="15"/>
  <c r="BC117" i="18" s="1"/>
  <c r="AM117" i="15"/>
  <c r="AM117" i="18" s="1"/>
  <c r="AK117" i="15"/>
  <c r="AJ117" i="15"/>
  <c r="AH117" i="15"/>
  <c r="AH117" i="14" s="1"/>
  <c r="Z117" i="15"/>
  <c r="Z117" i="18" s="1"/>
  <c r="J117" i="15"/>
  <c r="C117" i="15"/>
  <c r="B117" i="15"/>
  <c r="BC116" i="15"/>
  <c r="BC116" i="18" s="1"/>
  <c r="AM116" i="15"/>
  <c r="AM116" i="18" s="1"/>
  <c r="AK116" i="15"/>
  <c r="AK116" i="14" s="1"/>
  <c r="AJ116" i="15"/>
  <c r="AJ116" i="14" s="1"/>
  <c r="AH116" i="15"/>
  <c r="Z116" i="15"/>
  <c r="Z116" i="18" s="1"/>
  <c r="J116" i="15"/>
  <c r="J116" i="18" s="1"/>
  <c r="C116" i="15"/>
  <c r="C116" i="18" s="1"/>
  <c r="B116" i="15"/>
  <c r="BC115" i="15"/>
  <c r="BC115" i="18" s="1"/>
  <c r="AM115" i="15"/>
  <c r="AM115" i="18" s="1"/>
  <c r="AK115" i="15"/>
  <c r="AJ115" i="15"/>
  <c r="AJ115" i="14" s="1"/>
  <c r="AH115" i="15"/>
  <c r="AH115" i="14" s="1"/>
  <c r="Z115" i="15"/>
  <c r="Z115" i="14" s="1"/>
  <c r="J115" i="15"/>
  <c r="J115" i="18" s="1"/>
  <c r="C115" i="15"/>
  <c r="C115" i="18" s="1"/>
  <c r="B115" i="15"/>
  <c r="BC114" i="15"/>
  <c r="BC114" i="18" s="1"/>
  <c r="AM114" i="15"/>
  <c r="AK114" i="15"/>
  <c r="AK114" i="14" s="1"/>
  <c r="AJ114" i="15"/>
  <c r="AJ114" i="18" s="1"/>
  <c r="AH114" i="15"/>
  <c r="AH114" i="14" s="1"/>
  <c r="Z114" i="15"/>
  <c r="Z114" i="18" s="1"/>
  <c r="J114" i="15"/>
  <c r="J114" i="14" s="1"/>
  <c r="C114" i="15"/>
  <c r="C114" i="14" s="1"/>
  <c r="B114" i="15"/>
  <c r="BC113" i="15"/>
  <c r="AM113" i="15"/>
  <c r="AM113" i="18" s="1"/>
  <c r="AK113" i="15"/>
  <c r="AJ113" i="15"/>
  <c r="AJ113" i="18" s="1"/>
  <c r="AH113" i="15"/>
  <c r="AH113" i="14" s="1"/>
  <c r="Z113" i="15"/>
  <c r="Z113" i="14" s="1"/>
  <c r="J113" i="15"/>
  <c r="C113" i="15"/>
  <c r="B113" i="15"/>
  <c r="BC112" i="15"/>
  <c r="BC112" i="18" s="1"/>
  <c r="AM112" i="15"/>
  <c r="AM112" i="14" s="1"/>
  <c r="AK112" i="15"/>
  <c r="AK112" i="18" s="1"/>
  <c r="AJ112" i="15"/>
  <c r="AJ112" i="18" s="1"/>
  <c r="AH112" i="15"/>
  <c r="Z112" i="15"/>
  <c r="Z112" i="14" s="1"/>
  <c r="J112" i="15"/>
  <c r="J112" i="14" s="1"/>
  <c r="C112" i="15"/>
  <c r="C112" i="18" s="1"/>
  <c r="B112" i="15"/>
  <c r="BC111" i="15"/>
  <c r="BC111" i="18" s="1"/>
  <c r="AM111" i="15"/>
  <c r="AM111" i="18" s="1"/>
  <c r="AK111" i="15"/>
  <c r="AJ111" i="15"/>
  <c r="AJ111" i="14" s="1"/>
  <c r="AH111" i="15"/>
  <c r="AH111" i="18" s="1"/>
  <c r="Z111" i="15"/>
  <c r="Z111" i="18" s="1"/>
  <c r="J111" i="15"/>
  <c r="J111" i="18" s="1"/>
  <c r="C111" i="15"/>
  <c r="C111" i="18" s="1"/>
  <c r="B111" i="15"/>
  <c r="BC110" i="15"/>
  <c r="BC110" i="14" s="1"/>
  <c r="AM110" i="15"/>
  <c r="AM110" i="18" s="1"/>
  <c r="AK110" i="15"/>
  <c r="AK110" i="14" s="1"/>
  <c r="AJ110" i="15"/>
  <c r="AJ110" i="18" s="1"/>
  <c r="AH110" i="15"/>
  <c r="AH110" i="18" s="1"/>
  <c r="Z110" i="15"/>
  <c r="Z110" i="14" s="1"/>
  <c r="J110" i="15"/>
  <c r="J110" i="14" s="1"/>
  <c r="C110" i="15"/>
  <c r="C110" i="14" s="1"/>
  <c r="B110" i="15"/>
  <c r="BC109" i="15"/>
  <c r="BC109" i="18" s="1"/>
  <c r="AM109" i="15"/>
  <c r="AM109" i="18" s="1"/>
  <c r="AK109" i="15"/>
  <c r="AK109" i="14" s="1"/>
  <c r="AJ109" i="15"/>
  <c r="AJ109" i="18" s="1"/>
  <c r="AH109" i="15"/>
  <c r="AH109" i="14" s="1"/>
  <c r="Z109" i="15"/>
  <c r="Z109" i="18" s="1"/>
  <c r="J109" i="15"/>
  <c r="C109" i="15"/>
  <c r="B109" i="15"/>
  <c r="BC108" i="15"/>
  <c r="BC108" i="18" s="1"/>
  <c r="AM108" i="15"/>
  <c r="AM108" i="18" s="1"/>
  <c r="AK108" i="15"/>
  <c r="AK108" i="14" s="1"/>
  <c r="AJ108" i="15"/>
  <c r="AJ108" i="18" s="1"/>
  <c r="AH108" i="15"/>
  <c r="Z108" i="15"/>
  <c r="Z108" i="14" s="1"/>
  <c r="J108" i="15"/>
  <c r="J108" i="14" s="1"/>
  <c r="C108" i="15"/>
  <c r="C108" i="18" s="1"/>
  <c r="B108" i="15"/>
  <c r="BC107" i="15"/>
  <c r="BC107" i="18" s="1"/>
  <c r="AM107" i="15"/>
  <c r="AM107" i="18" s="1"/>
  <c r="AK107" i="15"/>
  <c r="AJ107" i="15"/>
  <c r="AJ107" i="18" s="1"/>
  <c r="AH107" i="15"/>
  <c r="AH107" i="18" s="1"/>
  <c r="Z107" i="15"/>
  <c r="Z107" i="14" s="1"/>
  <c r="J107" i="15"/>
  <c r="J107" i="14" s="1"/>
  <c r="C107" i="15"/>
  <c r="C107" i="14" s="1"/>
  <c r="B107" i="15"/>
  <c r="BC106" i="15"/>
  <c r="BC106" i="18" s="1"/>
  <c r="AM106" i="15"/>
  <c r="AK106" i="15"/>
  <c r="AK106" i="14" s="1"/>
  <c r="AJ106" i="15"/>
  <c r="AJ106" i="18" s="1"/>
  <c r="AH106" i="15"/>
  <c r="AH106" i="18" s="1"/>
  <c r="Z106" i="15"/>
  <c r="Z106" i="18" s="1"/>
  <c r="J106" i="15"/>
  <c r="J106" i="14" s="1"/>
  <c r="C106" i="15"/>
  <c r="C106" i="18" s="1"/>
  <c r="B106" i="15"/>
  <c r="BC105" i="15"/>
  <c r="AM105" i="15"/>
  <c r="AM105" i="18" s="1"/>
  <c r="AK105" i="15"/>
  <c r="AK105" i="18" s="1"/>
  <c r="AJ105" i="15"/>
  <c r="AJ105" i="18" s="1"/>
  <c r="AH105" i="15"/>
  <c r="AH105" i="14" s="1"/>
  <c r="Z105" i="15"/>
  <c r="Z105" i="18" s="1"/>
  <c r="J105" i="15"/>
  <c r="C105" i="15"/>
  <c r="B105" i="15"/>
  <c r="BC104" i="15"/>
  <c r="BC104" i="18" s="1"/>
  <c r="AM104" i="15"/>
  <c r="AM104" i="18" s="1"/>
  <c r="AK104" i="15"/>
  <c r="AK104" i="18" s="1"/>
  <c r="AJ104" i="15"/>
  <c r="AJ104" i="18" s="1"/>
  <c r="AH104" i="15"/>
  <c r="Z104" i="15"/>
  <c r="Z104" i="18" s="1"/>
  <c r="J104" i="15"/>
  <c r="J104" i="18" s="1"/>
  <c r="C104" i="15"/>
  <c r="C104" i="14" s="1"/>
  <c r="B104" i="15"/>
  <c r="BC103" i="15"/>
  <c r="BC103" i="14" s="1"/>
  <c r="AM103" i="15"/>
  <c r="AM103" i="18" s="1"/>
  <c r="AK103" i="15"/>
  <c r="AJ103" i="15"/>
  <c r="AJ103" i="18" s="1"/>
  <c r="AH103" i="15"/>
  <c r="AH103" i="18" s="1"/>
  <c r="Z103" i="15"/>
  <c r="Z103" i="14" s="1"/>
  <c r="J103" i="15"/>
  <c r="J103" i="18" s="1"/>
  <c r="C103" i="15"/>
  <c r="C103" i="14" s="1"/>
  <c r="B103" i="15"/>
  <c r="BC102" i="15"/>
  <c r="BC102" i="18" s="1"/>
  <c r="AM102" i="15"/>
  <c r="AM102" i="18" s="1"/>
  <c r="AK102" i="15"/>
  <c r="AK102" i="14" s="1"/>
  <c r="AJ102" i="15"/>
  <c r="AJ102" i="18" s="1"/>
  <c r="AH102" i="15"/>
  <c r="AH102" i="18" s="1"/>
  <c r="Z102" i="15"/>
  <c r="Z102" i="14" s="1"/>
  <c r="J102" i="15"/>
  <c r="J102" i="18" s="1"/>
  <c r="C102" i="15"/>
  <c r="C102" i="14" s="1"/>
  <c r="B102" i="15"/>
  <c r="BC101" i="15"/>
  <c r="BC101" i="18" s="1"/>
  <c r="AM101" i="15"/>
  <c r="AM101" i="14" s="1"/>
  <c r="AK101" i="15"/>
  <c r="AK101" i="18" s="1"/>
  <c r="AJ101" i="15"/>
  <c r="AJ101" i="14" s="1"/>
  <c r="AH101" i="15"/>
  <c r="AH101" i="18" s="1"/>
  <c r="Z101" i="15"/>
  <c r="Z101" i="14" s="1"/>
  <c r="J101" i="15"/>
  <c r="C101" i="15"/>
  <c r="C101" i="18" s="1"/>
  <c r="B101" i="15"/>
  <c r="BC100" i="15"/>
  <c r="BC100" i="18" s="1"/>
  <c r="AM100" i="15"/>
  <c r="AM100" i="14" s="1"/>
  <c r="AK100" i="15"/>
  <c r="AK100" i="14" s="1"/>
  <c r="AJ100" i="15"/>
  <c r="AJ100" i="14" s="1"/>
  <c r="AH100" i="15"/>
  <c r="Z100" i="15"/>
  <c r="Z100" i="18" s="1"/>
  <c r="J100" i="15"/>
  <c r="J100" i="18" s="1"/>
  <c r="C100" i="15"/>
  <c r="C100" i="18" s="1"/>
  <c r="B100" i="15"/>
  <c r="BC99" i="15"/>
  <c r="BC99" i="18" s="1"/>
  <c r="AM99" i="15"/>
  <c r="AM99" i="18" s="1"/>
  <c r="AK99" i="15"/>
  <c r="AJ99" i="15"/>
  <c r="AJ99" i="18" s="1"/>
  <c r="AH99" i="15"/>
  <c r="AH99" i="18" s="1"/>
  <c r="Z99" i="15"/>
  <c r="Z99" i="14" s="1"/>
  <c r="J99" i="15"/>
  <c r="J99" i="14" s="1"/>
  <c r="C99" i="15"/>
  <c r="C99" i="14" s="1"/>
  <c r="B99" i="15"/>
  <c r="BC98" i="15"/>
  <c r="BC98" i="18" s="1"/>
  <c r="AM98" i="15"/>
  <c r="AK98" i="15"/>
  <c r="AK98" i="18" s="1"/>
  <c r="AJ98" i="15"/>
  <c r="AJ98" i="18" s="1"/>
  <c r="AH98" i="15"/>
  <c r="AH98" i="18" s="1"/>
  <c r="Z98" i="15"/>
  <c r="Z98" i="14" s="1"/>
  <c r="J98" i="15"/>
  <c r="J98" i="18" s="1"/>
  <c r="C98" i="15"/>
  <c r="C98" i="18" s="1"/>
  <c r="B98" i="15"/>
  <c r="BC97" i="15"/>
  <c r="AM97" i="15"/>
  <c r="AM97" i="14" s="1"/>
  <c r="AK97" i="15"/>
  <c r="AK97" i="14" s="1"/>
  <c r="AJ97" i="15"/>
  <c r="AJ97" i="18" s="1"/>
  <c r="AH97" i="15"/>
  <c r="AH97" i="18" s="1"/>
  <c r="Z97" i="15"/>
  <c r="Z97" i="18" s="1"/>
  <c r="J97" i="15"/>
  <c r="C97" i="15"/>
  <c r="C97" i="18" s="1"/>
  <c r="B97" i="15"/>
  <c r="BC96" i="15"/>
  <c r="BC96" i="14" s="1"/>
  <c r="AM96" i="15"/>
  <c r="AM96" i="14" s="1"/>
  <c r="AK96" i="15"/>
  <c r="AK96" i="18" s="1"/>
  <c r="AJ96" i="15"/>
  <c r="AJ96" i="18" s="1"/>
  <c r="AH96" i="15"/>
  <c r="Z96" i="15"/>
  <c r="Z96" i="18" s="1"/>
  <c r="J96" i="15"/>
  <c r="J96" i="14" s="1"/>
  <c r="C96" i="15"/>
  <c r="C96" i="18" s="1"/>
  <c r="B96" i="15"/>
  <c r="BC95" i="15"/>
  <c r="BC95" i="18" s="1"/>
  <c r="AM95" i="15"/>
  <c r="AM95" i="18" s="1"/>
  <c r="AK95" i="15"/>
  <c r="AJ95" i="15"/>
  <c r="AJ95" i="18" s="1"/>
  <c r="AH95" i="15"/>
  <c r="AH95" i="14" s="1"/>
  <c r="Z95" i="15"/>
  <c r="Z95" i="14" s="1"/>
  <c r="J95" i="15"/>
  <c r="C95" i="15"/>
  <c r="C95" i="14" s="1"/>
  <c r="B95" i="15"/>
  <c r="BC94" i="15"/>
  <c r="BC94" i="18" s="1"/>
  <c r="AM94" i="15"/>
  <c r="AM94" i="18" s="1"/>
  <c r="AK94" i="15"/>
  <c r="AK94" i="18" s="1"/>
  <c r="AJ94" i="15"/>
  <c r="AJ94" i="18" s="1"/>
  <c r="AH94" i="15"/>
  <c r="AH94" i="18" s="1"/>
  <c r="Z94" i="15"/>
  <c r="Z94" i="18" s="1"/>
  <c r="J94" i="15"/>
  <c r="J94" i="14" s="1"/>
  <c r="C94" i="15"/>
  <c r="C94" i="18" s="1"/>
  <c r="B94" i="15"/>
  <c r="BC93" i="15"/>
  <c r="BC93" i="18" s="1"/>
  <c r="AM93" i="15"/>
  <c r="AM93" i="14" s="1"/>
  <c r="AK93" i="15"/>
  <c r="AK93" i="18" s="1"/>
  <c r="AJ93" i="15"/>
  <c r="AJ93" i="14" s="1"/>
  <c r="AH93" i="15"/>
  <c r="AH93" i="14" s="1"/>
  <c r="Z93" i="15"/>
  <c r="Z93" i="14" s="1"/>
  <c r="J93" i="15"/>
  <c r="C93" i="15"/>
  <c r="C93" i="18" s="1"/>
  <c r="B93" i="15"/>
  <c r="BC92" i="15"/>
  <c r="BC92" i="18" s="1"/>
  <c r="AM92" i="15"/>
  <c r="AM92" i="14" s="1"/>
  <c r="AK92" i="15"/>
  <c r="AK92" i="14" s="1"/>
  <c r="AJ92" i="15"/>
  <c r="AJ92" i="14" s="1"/>
  <c r="AH92" i="15"/>
  <c r="Z92" i="15"/>
  <c r="Z92" i="18" s="1"/>
  <c r="J92" i="15"/>
  <c r="J92" i="18" s="1"/>
  <c r="C92" i="15"/>
  <c r="C92" i="18" s="1"/>
  <c r="B92" i="15"/>
  <c r="BC91" i="15"/>
  <c r="BC91" i="18" s="1"/>
  <c r="AM91" i="15"/>
  <c r="AM91" i="18" s="1"/>
  <c r="AK91" i="15"/>
  <c r="AJ91" i="15"/>
  <c r="AJ91" i="18" s="1"/>
  <c r="AH91" i="15"/>
  <c r="AH91" i="14" s="1"/>
  <c r="Z91" i="15"/>
  <c r="Z91" i="14" s="1"/>
  <c r="J91" i="15"/>
  <c r="J91" i="14" s="1"/>
  <c r="C91" i="15"/>
  <c r="C91" i="18" s="1"/>
  <c r="B91" i="15"/>
  <c r="BC90" i="15"/>
  <c r="BC90" i="18" s="1"/>
  <c r="AM90" i="15"/>
  <c r="AM90" i="18" s="1"/>
  <c r="AK90" i="15"/>
  <c r="AK90" i="18" s="1"/>
  <c r="AJ90" i="15"/>
  <c r="AJ90" i="18" s="1"/>
  <c r="AH90" i="15"/>
  <c r="AH90" i="18" s="1"/>
  <c r="Z90" i="15"/>
  <c r="Z90" i="14" s="1"/>
  <c r="J90" i="15"/>
  <c r="J90" i="18" s="1"/>
  <c r="C90" i="15"/>
  <c r="C90" i="18" s="1"/>
  <c r="B90" i="15"/>
  <c r="BC89" i="15"/>
  <c r="AM89" i="15"/>
  <c r="AM89" i="14" s="1"/>
  <c r="AK89" i="15"/>
  <c r="AK89" i="18" s="1"/>
  <c r="AJ89" i="15"/>
  <c r="AJ89" i="18" s="1"/>
  <c r="AH89" i="15"/>
  <c r="AH89" i="18" s="1"/>
  <c r="Z89" i="15"/>
  <c r="Z89" i="18" s="1"/>
  <c r="J89" i="15"/>
  <c r="C89" i="15"/>
  <c r="C89" i="18" s="1"/>
  <c r="B89" i="15"/>
  <c r="BC88" i="15"/>
  <c r="BC88" i="14" s="1"/>
  <c r="AM88" i="15"/>
  <c r="AM88" i="14" s="1"/>
  <c r="AK88" i="15"/>
  <c r="AK88" i="14" s="1"/>
  <c r="AJ88" i="15"/>
  <c r="AJ88" i="18" s="1"/>
  <c r="AH88" i="15"/>
  <c r="Z88" i="15"/>
  <c r="Z88" i="14" s="1"/>
  <c r="J88" i="15"/>
  <c r="J88" i="14" s="1"/>
  <c r="C88" i="15"/>
  <c r="C88" i="18" s="1"/>
  <c r="B88" i="15"/>
  <c r="BC87" i="15"/>
  <c r="BC87" i="18" s="1"/>
  <c r="AM87" i="15"/>
  <c r="AM87" i="14" s="1"/>
  <c r="AK87" i="15"/>
  <c r="AJ87" i="15"/>
  <c r="AJ87" i="18" s="1"/>
  <c r="AH87" i="15"/>
  <c r="AH87" i="14" s="1"/>
  <c r="Z87" i="15"/>
  <c r="Z87" i="18" s="1"/>
  <c r="J87" i="15"/>
  <c r="J87" i="14" s="1"/>
  <c r="C87" i="15"/>
  <c r="C87" i="14" s="1"/>
  <c r="B87" i="15"/>
  <c r="BC86" i="15"/>
  <c r="BC86" i="18" s="1"/>
  <c r="AM86" i="15"/>
  <c r="AM86" i="18" s="1"/>
  <c r="AK86" i="15"/>
  <c r="AK86" i="14" s="1"/>
  <c r="AJ86" i="15"/>
  <c r="AJ86" i="18" s="1"/>
  <c r="AH86" i="15"/>
  <c r="AH86" i="14" s="1"/>
  <c r="Z86" i="15"/>
  <c r="Z86" i="14" s="1"/>
  <c r="J86" i="15"/>
  <c r="J86" i="18" s="1"/>
  <c r="C86" i="15"/>
  <c r="C86" i="18" s="1"/>
  <c r="B86" i="15"/>
  <c r="BC85" i="15"/>
  <c r="BC85" i="18" s="1"/>
  <c r="AM85" i="15"/>
  <c r="AM85" i="14" s="1"/>
  <c r="AK85" i="15"/>
  <c r="AK85" i="18" s="1"/>
  <c r="AJ85" i="15"/>
  <c r="AJ85" i="14" s="1"/>
  <c r="AH85" i="15"/>
  <c r="AH85" i="18" s="1"/>
  <c r="Z85" i="15"/>
  <c r="Z85" i="14" s="1"/>
  <c r="J85" i="15"/>
  <c r="C85" i="15"/>
  <c r="C85" i="18" s="1"/>
  <c r="B85" i="15"/>
  <c r="BC84" i="15"/>
  <c r="BC84" i="18" s="1"/>
  <c r="AM84" i="15"/>
  <c r="AM84" i="18" s="1"/>
  <c r="AK84" i="15"/>
  <c r="AK84" i="14" s="1"/>
  <c r="AJ84" i="15"/>
  <c r="AJ84" i="14" s="1"/>
  <c r="AH84" i="15"/>
  <c r="Z84" i="15"/>
  <c r="Z84" i="18" s="1"/>
  <c r="J84" i="15"/>
  <c r="J84" i="14" s="1"/>
  <c r="C84" i="15"/>
  <c r="C84" i="18" s="1"/>
  <c r="B84" i="15"/>
  <c r="BC83" i="15"/>
  <c r="BC83" i="18" s="1"/>
  <c r="AM83" i="15"/>
  <c r="AM83" i="18" s="1"/>
  <c r="AK83" i="15"/>
  <c r="AJ83" i="15"/>
  <c r="AH83" i="15"/>
  <c r="AH83" i="18" s="1"/>
  <c r="Z83" i="15"/>
  <c r="Z83" i="18" s="1"/>
  <c r="J83" i="15"/>
  <c r="J83" i="18" s="1"/>
  <c r="C83" i="15"/>
  <c r="C83" i="14" s="1"/>
  <c r="B83" i="15"/>
  <c r="BC82" i="15"/>
  <c r="BC82" i="14" s="1"/>
  <c r="AM82" i="15"/>
  <c r="AM82" i="18" s="1"/>
  <c r="AK82" i="15"/>
  <c r="AK82" i="18" s="1"/>
  <c r="AJ82" i="15"/>
  <c r="AJ82" i="18" s="1"/>
  <c r="AH82" i="15"/>
  <c r="Z82" i="15"/>
  <c r="Z82" i="14" s="1"/>
  <c r="J82" i="15"/>
  <c r="J82" i="18" s="1"/>
  <c r="C82" i="15"/>
  <c r="C82" i="14" s="1"/>
  <c r="B82" i="15"/>
  <c r="BC81" i="15"/>
  <c r="BC81" i="18" s="1"/>
  <c r="AM81" i="15"/>
  <c r="AM81" i="14" s="1"/>
  <c r="AK81" i="15"/>
  <c r="AK81" i="18" s="1"/>
  <c r="AJ81" i="15"/>
  <c r="AJ81" i="14" s="1"/>
  <c r="AH81" i="15"/>
  <c r="AH81" i="18" s="1"/>
  <c r="Z81" i="15"/>
  <c r="Z81" i="14" s="1"/>
  <c r="J81" i="15"/>
  <c r="C81" i="15"/>
  <c r="C81" i="18" s="1"/>
  <c r="B81" i="15"/>
  <c r="BC80" i="15"/>
  <c r="BC80" i="14" s="1"/>
  <c r="AM80" i="15"/>
  <c r="AM80" i="18" s="1"/>
  <c r="AK80" i="15"/>
  <c r="AK80" i="18" s="1"/>
  <c r="AJ80" i="15"/>
  <c r="AJ80" i="18" s="1"/>
  <c r="AH80" i="15"/>
  <c r="Z80" i="15"/>
  <c r="Z80" i="18" s="1"/>
  <c r="J80" i="15"/>
  <c r="J80" i="18" s="1"/>
  <c r="C80" i="15"/>
  <c r="C80" i="18" s="1"/>
  <c r="B80" i="15"/>
  <c r="BC79" i="15"/>
  <c r="BC79" i="18" s="1"/>
  <c r="AM79" i="15"/>
  <c r="AM79" i="18" s="1"/>
  <c r="AK79" i="15"/>
  <c r="AJ79" i="15"/>
  <c r="AJ79" i="14" s="1"/>
  <c r="AH79" i="15"/>
  <c r="AH79" i="14" s="1"/>
  <c r="Z79" i="15"/>
  <c r="Z79" i="14" s="1"/>
  <c r="J79" i="15"/>
  <c r="J79" i="18" s="1"/>
  <c r="C79" i="15"/>
  <c r="C79" i="18" s="1"/>
  <c r="B79" i="15"/>
  <c r="BC78" i="15"/>
  <c r="BC78" i="18" s="1"/>
  <c r="AM78" i="15"/>
  <c r="AM78" i="18" s="1"/>
  <c r="AK78" i="15"/>
  <c r="AK78" i="18" s="1"/>
  <c r="AJ78" i="15"/>
  <c r="AJ78" i="18" s="1"/>
  <c r="AH78" i="15"/>
  <c r="AH78" i="14" s="1"/>
  <c r="Z78" i="15"/>
  <c r="J78" i="15"/>
  <c r="J78" i="14" s="1"/>
  <c r="C78" i="15"/>
  <c r="C78" i="18" s="1"/>
  <c r="B78" i="15"/>
  <c r="BC77" i="15"/>
  <c r="BC77" i="18" s="1"/>
  <c r="AM77" i="15"/>
  <c r="AM77" i="14" s="1"/>
  <c r="AK77" i="15"/>
  <c r="AK77" i="14" s="1"/>
  <c r="AJ77" i="15"/>
  <c r="AJ77" i="18" s="1"/>
  <c r="AH77" i="15"/>
  <c r="AH77" i="14" s="1"/>
  <c r="Z77" i="15"/>
  <c r="Z77" i="18" s="1"/>
  <c r="J77" i="15"/>
  <c r="C77" i="15"/>
  <c r="C77" i="18" s="1"/>
  <c r="B77" i="15"/>
  <c r="BC76" i="15"/>
  <c r="BC76" i="18" s="1"/>
  <c r="AM76" i="15"/>
  <c r="AM76" i="18" s="1"/>
  <c r="AK76" i="15"/>
  <c r="AK76" i="14" s="1"/>
  <c r="AJ76" i="15"/>
  <c r="AJ76" i="18" s="1"/>
  <c r="AH76" i="15"/>
  <c r="Z76" i="15"/>
  <c r="Z76" i="18" s="1"/>
  <c r="J76" i="15"/>
  <c r="J76" i="14" s="1"/>
  <c r="C76" i="15"/>
  <c r="C76" i="18" s="1"/>
  <c r="B76" i="15"/>
  <c r="BC75" i="15"/>
  <c r="BC75" i="14" s="1"/>
  <c r="AM75" i="15"/>
  <c r="AM75" i="18" s="1"/>
  <c r="AK75" i="15"/>
  <c r="AK75" i="18" s="1"/>
  <c r="AJ75" i="15"/>
  <c r="AJ75" i="18" s="1"/>
  <c r="AH75" i="15"/>
  <c r="AH75" i="18" s="1"/>
  <c r="Z75" i="15"/>
  <c r="Z75" i="14" s="1"/>
  <c r="J75" i="15"/>
  <c r="J75" i="18" s="1"/>
  <c r="C75" i="15"/>
  <c r="C75" i="18" s="1"/>
  <c r="B75" i="15"/>
  <c r="BC74" i="15"/>
  <c r="BC74" i="18" s="1"/>
  <c r="AM74" i="15"/>
  <c r="AK74" i="15"/>
  <c r="AK74" i="18" s="1"/>
  <c r="AJ74" i="15"/>
  <c r="AJ74" i="18" s="1"/>
  <c r="AH74" i="15"/>
  <c r="AH74" i="14" s="1"/>
  <c r="Z74" i="15"/>
  <c r="Z74" i="14" s="1"/>
  <c r="J74" i="15"/>
  <c r="J74" i="18" s="1"/>
  <c r="C74" i="15"/>
  <c r="C74" i="18" s="1"/>
  <c r="B74" i="15"/>
  <c r="BC73" i="15"/>
  <c r="BC73" i="18" s="1"/>
  <c r="AM73" i="15"/>
  <c r="AM73" i="14" s="1"/>
  <c r="AK73" i="15"/>
  <c r="AK73" i="18" s="1"/>
  <c r="AJ73" i="15"/>
  <c r="AJ73" i="18" s="1"/>
  <c r="AH73" i="15"/>
  <c r="AH73" i="18" s="1"/>
  <c r="Z73" i="15"/>
  <c r="Z73" i="14" s="1"/>
  <c r="J73" i="15"/>
  <c r="J73" i="18" s="1"/>
  <c r="C73" i="15"/>
  <c r="C73" i="18" s="1"/>
  <c r="B73" i="15"/>
  <c r="BC72" i="15"/>
  <c r="BC72" i="14" s="1"/>
  <c r="AM72" i="15"/>
  <c r="AM72" i="18" s="1"/>
  <c r="AK72" i="15"/>
  <c r="AK72" i="18" s="1"/>
  <c r="AJ72" i="15"/>
  <c r="AJ72" i="18" s="1"/>
  <c r="AH72" i="15"/>
  <c r="AH72" i="18" s="1"/>
  <c r="Z72" i="15"/>
  <c r="Z72" i="14" s="1"/>
  <c r="J72" i="15"/>
  <c r="J72" i="14" s="1"/>
  <c r="C72" i="15"/>
  <c r="C72" i="18" s="1"/>
  <c r="B72" i="15"/>
  <c r="BC71" i="15"/>
  <c r="BC71" i="18" s="1"/>
  <c r="AM71" i="15"/>
  <c r="AM71" i="14" s="1"/>
  <c r="AK71" i="15"/>
  <c r="AK71" i="18" s="1"/>
  <c r="AJ71" i="15"/>
  <c r="AJ71" i="18" s="1"/>
  <c r="AH71" i="15"/>
  <c r="AH71" i="18" s="1"/>
  <c r="Z71" i="15"/>
  <c r="Z71" i="14" s="1"/>
  <c r="J71" i="15"/>
  <c r="J71" i="18" s="1"/>
  <c r="C71" i="15"/>
  <c r="C71" i="14" s="1"/>
  <c r="B71" i="15"/>
  <c r="BC70" i="15"/>
  <c r="BC70" i="14" s="1"/>
  <c r="AM70" i="15"/>
  <c r="AM70" i="18" s="1"/>
  <c r="AK70" i="15"/>
  <c r="AK70" i="18" s="1"/>
  <c r="AJ70" i="15"/>
  <c r="AJ70" i="18" s="1"/>
  <c r="AH70" i="15"/>
  <c r="Z70" i="15"/>
  <c r="Z70" i="14" s="1"/>
  <c r="J70" i="15"/>
  <c r="J70" i="18" s="1"/>
  <c r="C70" i="15"/>
  <c r="C70" i="14" s="1"/>
  <c r="B70" i="15"/>
  <c r="BC69" i="15"/>
  <c r="BC69" i="18" s="1"/>
  <c r="AM69" i="15"/>
  <c r="AM69" i="14" s="1"/>
  <c r="AK69" i="15"/>
  <c r="AK69" i="14" s="1"/>
  <c r="AJ69" i="15"/>
  <c r="AJ69" i="14" s="1"/>
  <c r="AH69" i="15"/>
  <c r="AH69" i="18" s="1"/>
  <c r="Z69" i="15"/>
  <c r="Z69" i="18" s="1"/>
  <c r="J69" i="15"/>
  <c r="J69" i="18" s="1"/>
  <c r="C69" i="15"/>
  <c r="C69" i="18" s="1"/>
  <c r="B69" i="15"/>
  <c r="BC68" i="15"/>
  <c r="BC68" i="18" s="1"/>
  <c r="AM68" i="15"/>
  <c r="AM68" i="18" s="1"/>
  <c r="AK68" i="15"/>
  <c r="AK68" i="18" s="1"/>
  <c r="AJ68" i="15"/>
  <c r="AJ68" i="18" s="1"/>
  <c r="AH68" i="15"/>
  <c r="AH68" i="18" s="1"/>
  <c r="Z68" i="15"/>
  <c r="Z68" i="18" s="1"/>
  <c r="J68" i="15"/>
  <c r="J68" i="14" s="1"/>
  <c r="C68" i="15"/>
  <c r="C68" i="18" s="1"/>
  <c r="B68" i="15"/>
  <c r="BC67" i="15"/>
  <c r="BC67" i="18" s="1"/>
  <c r="AM67" i="15"/>
  <c r="AM67" i="18" s="1"/>
  <c r="AK67" i="15"/>
  <c r="AK67" i="18" s="1"/>
  <c r="AJ67" i="15"/>
  <c r="AJ67" i="18" s="1"/>
  <c r="AH67" i="15"/>
  <c r="AH67" i="14" s="1"/>
  <c r="Z67" i="15"/>
  <c r="Z67" i="18" s="1"/>
  <c r="J67" i="15"/>
  <c r="J67" i="18" s="1"/>
  <c r="C67" i="15"/>
  <c r="C67" i="14" s="1"/>
  <c r="B67" i="15"/>
  <c r="BC66" i="15"/>
  <c r="BC66" i="18" s="1"/>
  <c r="AM66" i="15"/>
  <c r="AM66" i="18" s="1"/>
  <c r="AK66" i="15"/>
  <c r="AK66" i="14" s="1"/>
  <c r="AJ66" i="15"/>
  <c r="AJ66" i="18" s="1"/>
  <c r="AH66" i="15"/>
  <c r="AH66" i="18" s="1"/>
  <c r="Z66" i="15"/>
  <c r="Z66" i="14" s="1"/>
  <c r="J66" i="15"/>
  <c r="J66" i="18" s="1"/>
  <c r="C66" i="15"/>
  <c r="C66" i="18" s="1"/>
  <c r="B66" i="15"/>
  <c r="BC65" i="15"/>
  <c r="BC65" i="18" s="1"/>
  <c r="AM65" i="15"/>
  <c r="AM65" i="18" s="1"/>
  <c r="AK65" i="15"/>
  <c r="AK65" i="18" s="1"/>
  <c r="AJ65" i="15"/>
  <c r="AJ65" i="18" s="1"/>
  <c r="AH65" i="15"/>
  <c r="AH65" i="18" s="1"/>
  <c r="Z65" i="15"/>
  <c r="Z65" i="18" s="1"/>
  <c r="J65" i="15"/>
  <c r="J65" i="18" s="1"/>
  <c r="C65" i="15"/>
  <c r="C65" i="14" s="1"/>
  <c r="B65" i="15"/>
  <c r="BC64" i="15"/>
  <c r="BC64" i="18" s="1"/>
  <c r="AM64" i="15"/>
  <c r="AM64" i="14" s="1"/>
  <c r="AK64" i="15"/>
  <c r="AK64" i="18" s="1"/>
  <c r="AJ64" i="15"/>
  <c r="AJ64" i="18" s="1"/>
  <c r="AH64" i="15"/>
  <c r="AH64" i="18" s="1"/>
  <c r="Z64" i="15"/>
  <c r="Z64" i="18" s="1"/>
  <c r="J64" i="15"/>
  <c r="J64" i="14" s="1"/>
  <c r="C64" i="15"/>
  <c r="C64" i="14" s="1"/>
  <c r="B64" i="15"/>
  <c r="BC63" i="15"/>
  <c r="BC63" i="18" s="1"/>
  <c r="AM63" i="15"/>
  <c r="AM63" i="18" s="1"/>
  <c r="AK63" i="15"/>
  <c r="AK63" i="18" s="1"/>
  <c r="AJ63" i="15"/>
  <c r="AJ63" i="18" s="1"/>
  <c r="AH63" i="15"/>
  <c r="AH63" i="14" s="1"/>
  <c r="Z63" i="15"/>
  <c r="Z63" i="18" s="1"/>
  <c r="J63" i="15"/>
  <c r="J63" i="18" s="1"/>
  <c r="C63" i="15"/>
  <c r="C63" i="14" s="1"/>
  <c r="B63" i="15"/>
  <c r="BC62" i="15"/>
  <c r="BC62" i="18" s="1"/>
  <c r="AM62" i="15"/>
  <c r="AM62" i="18" s="1"/>
  <c r="AK62" i="15"/>
  <c r="AK62" i="14" s="1"/>
  <c r="AJ62" i="15"/>
  <c r="AJ62" i="18" s="1"/>
  <c r="AH62" i="15"/>
  <c r="Z62" i="15"/>
  <c r="Z62" i="14" s="1"/>
  <c r="J62" i="15"/>
  <c r="J62" i="18" s="1"/>
  <c r="C62" i="15"/>
  <c r="C62" i="18" s="1"/>
  <c r="B62" i="15"/>
  <c r="BC61" i="15"/>
  <c r="BC61" i="18" s="1"/>
  <c r="AM61" i="15"/>
  <c r="AM61" i="18" s="1"/>
  <c r="AK61" i="15"/>
  <c r="AK61" i="18" s="1"/>
  <c r="AJ61" i="15"/>
  <c r="AJ61" i="14" s="1"/>
  <c r="AH61" i="15"/>
  <c r="AH61" i="18" s="1"/>
  <c r="Z61" i="15"/>
  <c r="Z61" i="18" s="1"/>
  <c r="J61" i="15"/>
  <c r="J61" i="18" s="1"/>
  <c r="C61" i="15"/>
  <c r="C61" i="18" s="1"/>
  <c r="B61" i="15"/>
  <c r="BC60" i="15"/>
  <c r="BC60" i="14" s="1"/>
  <c r="AM60" i="15"/>
  <c r="AM60" i="18" s="1"/>
  <c r="AK60" i="15"/>
  <c r="AK60" i="18" s="1"/>
  <c r="AJ60" i="15"/>
  <c r="AJ60" i="14" s="1"/>
  <c r="AH60" i="15"/>
  <c r="AH60" i="18" s="1"/>
  <c r="Z60" i="15"/>
  <c r="Z60" i="18" s="1"/>
  <c r="J60" i="15"/>
  <c r="J60" i="14" s="1"/>
  <c r="C60" i="15"/>
  <c r="C60" i="18" s="1"/>
  <c r="B60" i="15"/>
  <c r="BC59" i="15"/>
  <c r="BC59" i="14" s="1"/>
  <c r="AM59" i="15"/>
  <c r="AM59" i="18" s="1"/>
  <c r="AK59" i="15"/>
  <c r="AK59" i="18" s="1"/>
  <c r="AJ59" i="15"/>
  <c r="AJ59" i="18" s="1"/>
  <c r="AH59" i="15"/>
  <c r="AH59" i="14" s="1"/>
  <c r="Z59" i="15"/>
  <c r="Z59" i="18" s="1"/>
  <c r="J59" i="15"/>
  <c r="C59" i="15"/>
  <c r="B59" i="15"/>
  <c r="BC58" i="15"/>
  <c r="BC58" i="18" s="1"/>
  <c r="AM58" i="15"/>
  <c r="AM58" i="18" s="1"/>
  <c r="AK58" i="15"/>
  <c r="AK58" i="14" s="1"/>
  <c r="AJ58" i="15"/>
  <c r="AJ58" i="18" s="1"/>
  <c r="AH58" i="15"/>
  <c r="AH58" i="18" s="1"/>
  <c r="Z58" i="15"/>
  <c r="Z58" i="18" s="1"/>
  <c r="J58" i="15"/>
  <c r="J58" i="18" s="1"/>
  <c r="C58" i="15"/>
  <c r="C58" i="14" s="1"/>
  <c r="B58" i="15"/>
  <c r="BC57" i="15"/>
  <c r="BC57" i="18" s="1"/>
  <c r="AM57" i="15"/>
  <c r="AM57" i="18" s="1"/>
  <c r="AK57" i="15"/>
  <c r="AK57" i="18" s="1"/>
  <c r="AJ57" i="15"/>
  <c r="AJ57" i="14" s="1"/>
  <c r="AH57" i="15"/>
  <c r="AH57" i="18" s="1"/>
  <c r="Z57" i="15"/>
  <c r="Z57" i="14" s="1"/>
  <c r="J57" i="15"/>
  <c r="J57" i="18" s="1"/>
  <c r="C57" i="15"/>
  <c r="C57" i="18" s="1"/>
  <c r="B57" i="15"/>
  <c r="BC56" i="15"/>
  <c r="BC56" i="18" s="1"/>
  <c r="AM56" i="15"/>
  <c r="AM56" i="18" s="1"/>
  <c r="AK56" i="15"/>
  <c r="AK56" i="18" s="1"/>
  <c r="AJ56" i="15"/>
  <c r="AJ56" i="18" s="1"/>
  <c r="AH56" i="15"/>
  <c r="AH56" i="18" s="1"/>
  <c r="Z56" i="15"/>
  <c r="Z56" i="14" s="1"/>
  <c r="J56" i="15"/>
  <c r="J56" i="14" s="1"/>
  <c r="C56" i="15"/>
  <c r="C56" i="18" s="1"/>
  <c r="B56" i="15"/>
  <c r="BC55" i="15"/>
  <c r="AM55" i="15"/>
  <c r="AM55" i="18" s="1"/>
  <c r="AK55" i="15"/>
  <c r="AK55" i="18" s="1"/>
  <c r="AJ55" i="15"/>
  <c r="AJ55" i="18" s="1"/>
  <c r="AH55" i="15"/>
  <c r="AH55" i="14" s="1"/>
  <c r="Z55" i="15"/>
  <c r="Z55" i="18" s="1"/>
  <c r="J55" i="15"/>
  <c r="J55" i="18" s="1"/>
  <c r="C55" i="15"/>
  <c r="C55" i="18" s="1"/>
  <c r="B55" i="15"/>
  <c r="BC54" i="15"/>
  <c r="BC54" i="18" s="1"/>
  <c r="AM54" i="15"/>
  <c r="AM54" i="18" s="1"/>
  <c r="AK54" i="15"/>
  <c r="AK54" i="14" s="1"/>
  <c r="AJ54" i="15"/>
  <c r="AJ54" i="18" s="1"/>
  <c r="AH54" i="15"/>
  <c r="Z54" i="15"/>
  <c r="Z54" i="18" s="1"/>
  <c r="J54" i="15"/>
  <c r="J54" i="18" s="1"/>
  <c r="C54" i="15"/>
  <c r="C54" i="18" s="1"/>
  <c r="B54" i="15"/>
  <c r="BC53" i="15"/>
  <c r="BC53" i="18" s="1"/>
  <c r="AM53" i="15"/>
  <c r="AM53" i="18" s="1"/>
  <c r="AK53" i="15"/>
  <c r="AK53" i="18" s="1"/>
  <c r="AJ53" i="15"/>
  <c r="AJ53" i="18" s="1"/>
  <c r="AH53" i="15"/>
  <c r="AH53" i="18" s="1"/>
  <c r="Z53" i="15"/>
  <c r="Z53" i="14" s="1"/>
  <c r="J53" i="15"/>
  <c r="J53" i="18" s="1"/>
  <c r="C53" i="15"/>
  <c r="C53" i="18" s="1"/>
  <c r="B53" i="15"/>
  <c r="BC52" i="15"/>
  <c r="BC52" i="14" s="1"/>
  <c r="AM52" i="15"/>
  <c r="AK52" i="15"/>
  <c r="AK52" i="18" s="1"/>
  <c r="AJ52" i="15"/>
  <c r="AJ52" i="14" s="1"/>
  <c r="AH52" i="15"/>
  <c r="AH52" i="18" s="1"/>
  <c r="Z52" i="15"/>
  <c r="Z52" i="18" s="1"/>
  <c r="J52" i="15"/>
  <c r="J52" i="18" s="1"/>
  <c r="C52" i="15"/>
  <c r="C52" i="18" s="1"/>
  <c r="B52" i="15"/>
  <c r="BC51" i="15"/>
  <c r="BC51" i="18" s="1"/>
  <c r="AM51" i="15"/>
  <c r="AM51" i="18" s="1"/>
  <c r="AK51" i="15"/>
  <c r="AK51" i="18" s="1"/>
  <c r="AJ51" i="15"/>
  <c r="AJ51" i="18" s="1"/>
  <c r="AH51" i="15"/>
  <c r="AH51" i="18" s="1"/>
  <c r="Z51" i="15"/>
  <c r="Z51" i="18" s="1"/>
  <c r="J51" i="15"/>
  <c r="J51" i="18" s="1"/>
  <c r="C51" i="15"/>
  <c r="C51" i="14" s="1"/>
  <c r="B51" i="15"/>
  <c r="BC50" i="15"/>
  <c r="BC50" i="18" s="1"/>
  <c r="AM50" i="15"/>
  <c r="AM50" i="18" s="1"/>
  <c r="AK50" i="15"/>
  <c r="AK50" i="18" s="1"/>
  <c r="AJ50" i="15"/>
  <c r="AJ50" i="18" s="1"/>
  <c r="AH50" i="15"/>
  <c r="AH50" i="14" s="1"/>
  <c r="Z50" i="15"/>
  <c r="Z50" i="18" s="1"/>
  <c r="J50" i="15"/>
  <c r="J50" i="18" s="1"/>
  <c r="C50" i="15"/>
  <c r="C50" i="18" s="1"/>
  <c r="B50" i="15"/>
  <c r="BC49" i="15"/>
  <c r="BC49" i="18" s="1"/>
  <c r="AM49" i="15"/>
  <c r="AM49" i="18" s="1"/>
  <c r="AK49" i="15"/>
  <c r="AK49" i="14" s="1"/>
  <c r="AJ49" i="15"/>
  <c r="AJ49" i="18" s="1"/>
  <c r="AH49" i="15"/>
  <c r="AH49" i="18" s="1"/>
  <c r="Z49" i="15"/>
  <c r="Z49" i="18" s="1"/>
  <c r="J49" i="15"/>
  <c r="J49" i="18" s="1"/>
  <c r="C49" i="15"/>
  <c r="C49" i="18" s="1"/>
  <c r="B49" i="15"/>
  <c r="BC48" i="15"/>
  <c r="BC48" i="18" s="1"/>
  <c r="AM48" i="15"/>
  <c r="AM48" i="18" s="1"/>
  <c r="AK48" i="15"/>
  <c r="AK48" i="18" s="1"/>
  <c r="AJ48" i="15"/>
  <c r="AJ48" i="18" s="1"/>
  <c r="AH48" i="15"/>
  <c r="AH48" i="18" s="1"/>
  <c r="Z48" i="15"/>
  <c r="Z48" i="14" s="1"/>
  <c r="J48" i="15"/>
  <c r="J48" i="14" s="1"/>
  <c r="C48" i="15"/>
  <c r="C48" i="18" s="1"/>
  <c r="B48" i="15"/>
  <c r="BC47" i="15"/>
  <c r="BC47" i="18" s="1"/>
  <c r="AM47" i="15"/>
  <c r="AM47" i="18" s="1"/>
  <c r="AK47" i="15"/>
  <c r="AK47" i="18" s="1"/>
  <c r="AJ47" i="15"/>
  <c r="AJ47" i="18" s="1"/>
  <c r="AH47" i="15"/>
  <c r="AH47" i="14" s="1"/>
  <c r="Z47" i="15"/>
  <c r="Z47" i="18" s="1"/>
  <c r="J47" i="15"/>
  <c r="J47" i="18" s="1"/>
  <c r="C47" i="15"/>
  <c r="C47" i="14" s="1"/>
  <c r="B47" i="15"/>
  <c r="BC46" i="15"/>
  <c r="BC46" i="18" s="1"/>
  <c r="AM46" i="15"/>
  <c r="AM46" i="18" s="1"/>
  <c r="AK46" i="15"/>
  <c r="AK46" i="14" s="1"/>
  <c r="AJ46" i="15"/>
  <c r="AJ46" i="18" s="1"/>
  <c r="AH46" i="15"/>
  <c r="Z46" i="15"/>
  <c r="J46" i="15"/>
  <c r="J46" i="14" s="1"/>
  <c r="C46" i="15"/>
  <c r="C46" i="14" s="1"/>
  <c r="B46" i="15"/>
  <c r="BC45" i="15"/>
  <c r="BC45" i="18" s="1"/>
  <c r="AM45" i="15"/>
  <c r="AM45" i="18" s="1"/>
  <c r="AK45" i="15"/>
  <c r="AK45" i="18" s="1"/>
  <c r="AJ45" i="15"/>
  <c r="AJ45" i="18" s="1"/>
  <c r="AH45" i="15"/>
  <c r="AH45" i="18" s="1"/>
  <c r="Z45" i="15"/>
  <c r="Z45" i="18" s="1"/>
  <c r="J45" i="15"/>
  <c r="J45" i="18" s="1"/>
  <c r="C45" i="15"/>
  <c r="C45" i="14" s="1"/>
  <c r="B45" i="15"/>
  <c r="BC44" i="15"/>
  <c r="BC44" i="14" s="1"/>
  <c r="AM44" i="15"/>
  <c r="AM44" i="18" s="1"/>
  <c r="AK44" i="15"/>
  <c r="AK44" i="18" s="1"/>
  <c r="AJ44" i="15"/>
  <c r="AJ44" i="18" s="1"/>
  <c r="AH44" i="15"/>
  <c r="AH44" i="18" s="1"/>
  <c r="Z44" i="15"/>
  <c r="Z44" i="18" s="1"/>
  <c r="J44" i="15"/>
  <c r="J44" i="14" s="1"/>
  <c r="C44" i="15"/>
  <c r="C44" i="18" s="1"/>
  <c r="B44" i="15"/>
  <c r="BC43" i="15"/>
  <c r="BC43" i="18" s="1"/>
  <c r="AM43" i="15"/>
  <c r="AM43" i="14" s="1"/>
  <c r="AK43" i="15"/>
  <c r="AK43" i="18" s="1"/>
  <c r="AJ43" i="15"/>
  <c r="AJ43" i="18" s="1"/>
  <c r="AH43" i="15"/>
  <c r="AH43" i="14" s="1"/>
  <c r="Z43" i="15"/>
  <c r="Z43" i="18" s="1"/>
  <c r="J43" i="15"/>
  <c r="J43" i="18" s="1"/>
  <c r="C43" i="15"/>
  <c r="C43" i="18" s="1"/>
  <c r="B43" i="15"/>
  <c r="BC42" i="15"/>
  <c r="BC42" i="14" s="1"/>
  <c r="AM42" i="15"/>
  <c r="AM42" i="14" s="1"/>
  <c r="AK42" i="15"/>
  <c r="AK42" i="14" s="1"/>
  <c r="AJ42" i="15"/>
  <c r="AJ42" i="18" s="1"/>
  <c r="AH42" i="15"/>
  <c r="AH42" i="18" s="1"/>
  <c r="Z42" i="15"/>
  <c r="Z42" i="18" s="1"/>
  <c r="J42" i="15"/>
  <c r="J42" i="14" s="1"/>
  <c r="C42" i="15"/>
  <c r="C42" i="18" s="1"/>
  <c r="B42" i="15"/>
  <c r="BC41" i="15"/>
  <c r="BC41" i="18" s="1"/>
  <c r="AM41" i="15"/>
  <c r="AM41" i="18" s="1"/>
  <c r="AK41" i="15"/>
  <c r="AJ41" i="15"/>
  <c r="AH41" i="15"/>
  <c r="AH41" i="14" s="1"/>
  <c r="Z41" i="15"/>
  <c r="Z41" i="18" s="1"/>
  <c r="J41" i="15"/>
  <c r="J41" i="18" s="1"/>
  <c r="C41" i="15"/>
  <c r="C41" i="18" s="1"/>
  <c r="B41" i="15"/>
  <c r="BC40" i="15"/>
  <c r="BC40" i="18" s="1"/>
  <c r="AM40" i="15"/>
  <c r="AM40" i="18" s="1"/>
  <c r="AK40" i="15"/>
  <c r="AK40" i="18" s="1"/>
  <c r="AJ40" i="15"/>
  <c r="AJ40" i="14" s="1"/>
  <c r="AH40" i="15"/>
  <c r="AH40" i="18" s="1"/>
  <c r="Z40" i="15"/>
  <c r="Z40" i="14" s="1"/>
  <c r="J40" i="15"/>
  <c r="J40" i="14" s="1"/>
  <c r="C40" i="15"/>
  <c r="C40" i="18" s="1"/>
  <c r="B40" i="15"/>
  <c r="BC39" i="15"/>
  <c r="AM39" i="15"/>
  <c r="AM39" i="18" s="1"/>
  <c r="AK39" i="15"/>
  <c r="AK39" i="18" s="1"/>
  <c r="AJ39" i="15"/>
  <c r="AJ39" i="18" s="1"/>
  <c r="AH39" i="15"/>
  <c r="AH39" i="18" s="1"/>
  <c r="Z39" i="15"/>
  <c r="Z39" i="18" s="1"/>
  <c r="J39" i="15"/>
  <c r="J39" i="18" s="1"/>
  <c r="C39" i="15"/>
  <c r="C39" i="14" s="1"/>
  <c r="B39" i="15"/>
  <c r="BC38" i="15"/>
  <c r="BC38" i="18" s="1"/>
  <c r="AM38" i="15"/>
  <c r="AM38" i="18" s="1"/>
  <c r="AK38" i="15"/>
  <c r="AK38" i="18" s="1"/>
  <c r="AJ38" i="15"/>
  <c r="AJ38" i="18" s="1"/>
  <c r="AH38" i="15"/>
  <c r="AH38" i="18" s="1"/>
  <c r="Z38" i="15"/>
  <c r="Z38" i="18" s="1"/>
  <c r="J38" i="15"/>
  <c r="J38" i="14" s="1"/>
  <c r="C38" i="15"/>
  <c r="C38" i="14" s="1"/>
  <c r="B38" i="15"/>
  <c r="BC37" i="15"/>
  <c r="BC37" i="14" s="1"/>
  <c r="AM37" i="15"/>
  <c r="AM37" i="18" s="1"/>
  <c r="AK37" i="15"/>
  <c r="AK37" i="14" s="1"/>
  <c r="AJ37" i="15"/>
  <c r="AJ37" i="18" s="1"/>
  <c r="AH37" i="15"/>
  <c r="AH37" i="14" s="1"/>
  <c r="Z37" i="15"/>
  <c r="Z37" i="14" s="1"/>
  <c r="J37" i="15"/>
  <c r="J37" i="18" s="1"/>
  <c r="C37" i="15"/>
  <c r="C37" i="18" s="1"/>
  <c r="B37" i="15"/>
  <c r="BC36" i="15"/>
  <c r="BC36" i="18" s="1"/>
  <c r="AM36" i="15"/>
  <c r="AM36" i="18" s="1"/>
  <c r="AK36" i="15"/>
  <c r="AK36" i="14" s="1"/>
  <c r="AJ36" i="15"/>
  <c r="AJ36" i="18" s="1"/>
  <c r="AH36" i="15"/>
  <c r="AH36" i="18" s="1"/>
  <c r="Z36" i="15"/>
  <c r="Z36" i="18" s="1"/>
  <c r="J36" i="15"/>
  <c r="J36" i="14" s="1"/>
  <c r="C36" i="15"/>
  <c r="C36" i="18" s="1"/>
  <c r="B36" i="15"/>
  <c r="BC35" i="15"/>
  <c r="BC35" i="18" s="1"/>
  <c r="AM35" i="15"/>
  <c r="AM35" i="18" s="1"/>
  <c r="AK35" i="15"/>
  <c r="AK35" i="18" s="1"/>
  <c r="AJ35" i="15"/>
  <c r="AJ35" i="14" s="1"/>
  <c r="AH35" i="15"/>
  <c r="AH35" i="18" s="1"/>
  <c r="Z35" i="15"/>
  <c r="Z35" i="18" s="1"/>
  <c r="J35" i="15"/>
  <c r="J35" i="18" s="1"/>
  <c r="C35" i="15"/>
  <c r="B35" i="15"/>
  <c r="BC34" i="15"/>
  <c r="BC34" i="18" s="1"/>
  <c r="AM34" i="15"/>
  <c r="AM34" i="18" s="1"/>
  <c r="AK34" i="15"/>
  <c r="AK34" i="14" s="1"/>
  <c r="AJ34" i="15"/>
  <c r="AJ34" i="18" s="1"/>
  <c r="AH34" i="15"/>
  <c r="AH34" i="18" s="1"/>
  <c r="Z34" i="15"/>
  <c r="Z34" i="18" s="1"/>
  <c r="J34" i="15"/>
  <c r="J34" i="14" s="1"/>
  <c r="C34" i="15"/>
  <c r="C34" i="18" s="1"/>
  <c r="B34" i="15"/>
  <c r="BC33" i="15"/>
  <c r="BC33" i="18" s="1"/>
  <c r="AM33" i="15"/>
  <c r="AM33" i="18" s="1"/>
  <c r="AK33" i="15"/>
  <c r="AK33" i="18" s="1"/>
  <c r="AJ33" i="15"/>
  <c r="AJ33" i="18" s="1"/>
  <c r="AH33" i="15"/>
  <c r="AH33" i="14" s="1"/>
  <c r="Z33" i="15"/>
  <c r="Z33" i="18" s="1"/>
  <c r="J33" i="15"/>
  <c r="J33" i="18" s="1"/>
  <c r="C33" i="15"/>
  <c r="C33" i="14" s="1"/>
  <c r="B33" i="15"/>
  <c r="BC32" i="15"/>
  <c r="BC32" i="18" s="1"/>
  <c r="AM32" i="15"/>
  <c r="AM32" i="18" s="1"/>
  <c r="AK32" i="15"/>
  <c r="AK32" i="14" s="1"/>
  <c r="AJ32" i="15"/>
  <c r="AJ32" i="18" s="1"/>
  <c r="AH32" i="15"/>
  <c r="AH32" i="18" s="1"/>
  <c r="Z32" i="15"/>
  <c r="Z32" i="18" s="1"/>
  <c r="J32" i="15"/>
  <c r="J32" i="18" s="1"/>
  <c r="C32" i="15"/>
  <c r="C32" i="18" s="1"/>
  <c r="B32" i="15"/>
  <c r="BC31" i="15"/>
  <c r="AM31" i="15"/>
  <c r="AM31" i="18" s="1"/>
  <c r="AK31" i="15"/>
  <c r="AK31" i="18" s="1"/>
  <c r="AJ31" i="15"/>
  <c r="AJ31" i="18" s="1"/>
  <c r="AH31" i="15"/>
  <c r="AH31" i="18" s="1"/>
  <c r="Z31" i="15"/>
  <c r="Z31" i="18" s="1"/>
  <c r="J31" i="15"/>
  <c r="J31" i="18" s="1"/>
  <c r="C31" i="15"/>
  <c r="C31" i="14" s="1"/>
  <c r="B31" i="15"/>
  <c r="BC30" i="15"/>
  <c r="BC30" i="14" s="1"/>
  <c r="AM30" i="15"/>
  <c r="AM30" i="18" s="1"/>
  <c r="AK30" i="15"/>
  <c r="AK30" i="14" s="1"/>
  <c r="AJ30" i="15"/>
  <c r="AJ30" i="18" s="1"/>
  <c r="AH30" i="15"/>
  <c r="AH30" i="18" s="1"/>
  <c r="Z30" i="15"/>
  <c r="Z30" i="18" s="1"/>
  <c r="J30" i="15"/>
  <c r="J30" i="18" s="1"/>
  <c r="C30" i="15"/>
  <c r="C30" i="18" s="1"/>
  <c r="B30" i="15"/>
  <c r="BC29" i="15"/>
  <c r="BC29" i="18" s="1"/>
  <c r="AM29" i="15"/>
  <c r="AM29" i="18" s="1"/>
  <c r="AK29" i="15"/>
  <c r="AK29" i="18" s="1"/>
  <c r="AJ29" i="15"/>
  <c r="AJ29" i="18" s="1"/>
  <c r="AH29" i="15"/>
  <c r="AH29" i="18" s="1"/>
  <c r="Z29" i="15"/>
  <c r="Z29" i="18" s="1"/>
  <c r="J29" i="15"/>
  <c r="J29" i="18" s="1"/>
  <c r="C29" i="15"/>
  <c r="C29" i="18" s="1"/>
  <c r="B29" i="15"/>
  <c r="BC28" i="15"/>
  <c r="BC28" i="14" s="1"/>
  <c r="AM28" i="15"/>
  <c r="AM28" i="18" s="1"/>
  <c r="AK28" i="15"/>
  <c r="AK28" i="18" s="1"/>
  <c r="AJ28" i="15"/>
  <c r="AJ28" i="14" s="1"/>
  <c r="AH28" i="15"/>
  <c r="AH28" i="18" s="1"/>
  <c r="Z28" i="15"/>
  <c r="Z28" i="18" s="1"/>
  <c r="J28" i="15"/>
  <c r="J28" i="18" s="1"/>
  <c r="C28" i="15"/>
  <c r="C28" i="18" s="1"/>
  <c r="B28" i="15"/>
  <c r="BC27" i="15"/>
  <c r="BC27" i="14" s="1"/>
  <c r="AM27" i="15"/>
  <c r="AM27" i="18" s="1"/>
  <c r="AK27" i="15"/>
  <c r="AK27" i="18" s="1"/>
  <c r="AJ27" i="15"/>
  <c r="AJ27" i="18" s="1"/>
  <c r="AH27" i="15"/>
  <c r="AH27" i="18" s="1"/>
  <c r="Z27" i="15"/>
  <c r="Z27" i="18" s="1"/>
  <c r="J27" i="15"/>
  <c r="J27" i="18" s="1"/>
  <c r="C27" i="15"/>
  <c r="C27" i="18" s="1"/>
  <c r="B27" i="15"/>
  <c r="BC26" i="15"/>
  <c r="BC26" i="18" s="1"/>
  <c r="AM26" i="15"/>
  <c r="AM26" i="18" s="1"/>
  <c r="AK26" i="15"/>
  <c r="AK26" i="14" s="1"/>
  <c r="AJ26" i="15"/>
  <c r="AJ26" i="18" s="1"/>
  <c r="AH26" i="15"/>
  <c r="AH26" i="18" s="1"/>
  <c r="Z26" i="15"/>
  <c r="Z26" i="18" s="1"/>
  <c r="J26" i="15"/>
  <c r="J26" i="18" s="1"/>
  <c r="C26" i="15"/>
  <c r="C26" i="14" s="1"/>
  <c r="B26" i="15"/>
  <c r="BC25" i="15"/>
  <c r="BC25" i="14" s="1"/>
  <c r="AM25" i="15"/>
  <c r="AM25" i="18" s="1"/>
  <c r="AK25" i="15"/>
  <c r="AK25" i="18" s="1"/>
  <c r="AJ25" i="15"/>
  <c r="AJ25" i="14" s="1"/>
  <c r="AH25" i="15"/>
  <c r="AH25" i="18" s="1"/>
  <c r="Z25" i="15"/>
  <c r="Z25" i="14" s="1"/>
  <c r="J25" i="15"/>
  <c r="J25" i="18" s="1"/>
  <c r="C25" i="15"/>
  <c r="C25" i="18" s="1"/>
  <c r="B25" i="15"/>
  <c r="BC24" i="15"/>
  <c r="BC24" i="18" s="1"/>
  <c r="AM24" i="15"/>
  <c r="AM24" i="18" s="1"/>
  <c r="AK24" i="15"/>
  <c r="AK24" i="18" s="1"/>
  <c r="AJ24" i="15"/>
  <c r="AJ24" i="18" s="1"/>
  <c r="AH24" i="15"/>
  <c r="AH24" i="18" s="1"/>
  <c r="Z24" i="15"/>
  <c r="Z24" i="18" s="1"/>
  <c r="J24" i="15"/>
  <c r="J24" i="18" s="1"/>
  <c r="C24" i="15"/>
  <c r="C24" i="18" s="1"/>
  <c r="B24" i="15"/>
  <c r="BC23" i="15"/>
  <c r="BC23" i="14" s="1"/>
  <c r="AM23" i="15"/>
  <c r="AM23" i="18" s="1"/>
  <c r="AK23" i="15"/>
  <c r="AK23" i="18" s="1"/>
  <c r="AJ23" i="15"/>
  <c r="AJ23" i="18" s="1"/>
  <c r="AH23" i="15"/>
  <c r="AH23" i="18" s="1"/>
  <c r="Z23" i="15"/>
  <c r="Z23" i="18" s="1"/>
  <c r="J23" i="15"/>
  <c r="J23" i="14" s="1"/>
  <c r="C23" i="15"/>
  <c r="C23" i="18" s="1"/>
  <c r="B23" i="15"/>
  <c r="BC22" i="15"/>
  <c r="BC22" i="14" s="1"/>
  <c r="AM22" i="15"/>
  <c r="AM22" i="18" s="1"/>
  <c r="AK22" i="15"/>
  <c r="AK22" i="14" s="1"/>
  <c r="AJ22" i="15"/>
  <c r="AJ22" i="18" s="1"/>
  <c r="AH22" i="15"/>
  <c r="AH22" i="18" s="1"/>
  <c r="Z22" i="15"/>
  <c r="Z22" i="18" s="1"/>
  <c r="J22" i="15"/>
  <c r="J22" i="18" s="1"/>
  <c r="C22" i="15"/>
  <c r="C22" i="14" s="1"/>
  <c r="B22" i="15"/>
  <c r="BC21" i="15"/>
  <c r="BC21" i="18" s="1"/>
  <c r="AM21" i="15"/>
  <c r="AM21" i="18" s="1"/>
  <c r="AK21" i="15"/>
  <c r="AK21" i="18" s="1"/>
  <c r="AJ21" i="15"/>
  <c r="AJ21" i="18" s="1"/>
  <c r="AH21" i="15"/>
  <c r="AH21" i="18" s="1"/>
  <c r="Z21" i="15"/>
  <c r="Z21" i="18" s="1"/>
  <c r="J21" i="15"/>
  <c r="J21" i="18" s="1"/>
  <c r="C21" i="15"/>
  <c r="C21" i="18" s="1"/>
  <c r="B21" i="15"/>
  <c r="BC20" i="15"/>
  <c r="BC20" i="18" s="1"/>
  <c r="AM20" i="15"/>
  <c r="AM20" i="14" s="1"/>
  <c r="AK20" i="15"/>
  <c r="AK20" i="18" s="1"/>
  <c r="AJ20" i="15"/>
  <c r="AJ20" i="18" s="1"/>
  <c r="AH20" i="15"/>
  <c r="AH20" i="18" s="1"/>
  <c r="Z20" i="15"/>
  <c r="Z20" i="14" s="1"/>
  <c r="J20" i="15"/>
  <c r="J20" i="14" s="1"/>
  <c r="C20" i="15"/>
  <c r="C20" i="18" s="1"/>
  <c r="B20" i="15"/>
  <c r="BC19" i="15"/>
  <c r="BC19" i="18" s="1"/>
  <c r="AM19" i="15"/>
  <c r="AM19" i="18" s="1"/>
  <c r="AK19" i="15"/>
  <c r="AK19" i="18" s="1"/>
  <c r="AJ19" i="15"/>
  <c r="AJ19" i="18" s="1"/>
  <c r="AH19" i="15"/>
  <c r="AH19" i="18" s="1"/>
  <c r="Z19" i="15"/>
  <c r="Z19" i="18" s="1"/>
  <c r="J19" i="15"/>
  <c r="J19" i="18" s="1"/>
  <c r="C19" i="15"/>
  <c r="C19" i="18" s="1"/>
  <c r="B19" i="15"/>
  <c r="BC18" i="15"/>
  <c r="BC18" i="18" s="1"/>
  <c r="AM18" i="15"/>
  <c r="AM18" i="18" s="1"/>
  <c r="AK18" i="15"/>
  <c r="AK18" i="14" s="1"/>
  <c r="AJ18" i="15"/>
  <c r="AJ18" i="18" s="1"/>
  <c r="AH18" i="15"/>
  <c r="AH18" i="18" s="1"/>
  <c r="Z18" i="15"/>
  <c r="Z18" i="18" s="1"/>
  <c r="J18" i="15"/>
  <c r="J18" i="14" s="1"/>
  <c r="C18" i="15"/>
  <c r="C18" i="14" s="1"/>
  <c r="B18" i="15"/>
  <c r="BC17" i="15"/>
  <c r="BC17" i="18" s="1"/>
  <c r="AM17" i="15"/>
  <c r="AM17" i="18" s="1"/>
  <c r="AK17" i="15"/>
  <c r="AK17" i="18" s="1"/>
  <c r="AJ17" i="15"/>
  <c r="AJ17" i="18" s="1"/>
  <c r="AH17" i="15"/>
  <c r="AH17" i="14" s="1"/>
  <c r="Z17" i="15"/>
  <c r="Z17" i="18" s="1"/>
  <c r="J17" i="15"/>
  <c r="J17" i="18" s="1"/>
  <c r="C17" i="15"/>
  <c r="C17" i="18" s="1"/>
  <c r="B17" i="15"/>
  <c r="BC16" i="15"/>
  <c r="BC16" i="18" s="1"/>
  <c r="AM16" i="15"/>
  <c r="AM16" i="14" s="1"/>
  <c r="AK16" i="15"/>
  <c r="AK16" i="18" s="1"/>
  <c r="AJ16" i="15"/>
  <c r="AJ16" i="18" s="1"/>
  <c r="AH16" i="15"/>
  <c r="AH16" i="18" s="1"/>
  <c r="Z16" i="15"/>
  <c r="Z16" i="18" s="1"/>
  <c r="J16" i="15"/>
  <c r="J16" i="18" s="1"/>
  <c r="C16" i="15"/>
  <c r="C16" i="14" s="1"/>
  <c r="B16" i="15"/>
  <c r="BC15" i="15"/>
  <c r="BC15" i="14" s="1"/>
  <c r="AM15" i="15"/>
  <c r="AM15" i="18" s="1"/>
  <c r="AK15" i="15"/>
  <c r="AK15" i="18" s="1"/>
  <c r="AJ15" i="15"/>
  <c r="AJ15" i="18" s="1"/>
  <c r="AH15" i="15"/>
  <c r="AH15" i="18" s="1"/>
  <c r="Z15" i="15"/>
  <c r="Z15" i="18" s="1"/>
  <c r="J15" i="15"/>
  <c r="J15" i="18" s="1"/>
  <c r="C15" i="15"/>
  <c r="C15" i="14" s="1"/>
  <c r="B15" i="15"/>
  <c r="BC14" i="15"/>
  <c r="BC14" i="14" s="1"/>
  <c r="AM14" i="15"/>
  <c r="AM14" i="18" s="1"/>
  <c r="AK14" i="15"/>
  <c r="AK14" i="14" s="1"/>
  <c r="AJ14" i="15"/>
  <c r="AJ14" i="18" s="1"/>
  <c r="AH14" i="15"/>
  <c r="AH14" i="18" s="1"/>
  <c r="Z14" i="15"/>
  <c r="Z14" i="14" s="1"/>
  <c r="J14" i="15"/>
  <c r="J14" i="14" s="1"/>
  <c r="C14" i="15"/>
  <c r="C14" i="18" s="1"/>
  <c r="B14" i="15"/>
  <c r="BC13" i="15"/>
  <c r="BC13" i="18" s="1"/>
  <c r="AM13" i="15"/>
  <c r="AM13" i="18" s="1"/>
  <c r="AK13" i="15"/>
  <c r="AK13" i="18" s="1"/>
  <c r="AJ13" i="15"/>
  <c r="AJ13" i="18" s="1"/>
  <c r="AH13" i="15"/>
  <c r="AH13" i="18" s="1"/>
  <c r="Z13" i="15"/>
  <c r="Z13" i="18" s="1"/>
  <c r="J13" i="15"/>
  <c r="J13" i="18" s="1"/>
  <c r="C13" i="15"/>
  <c r="C13" i="18" s="1"/>
  <c r="B13" i="15"/>
  <c r="BC12" i="15"/>
  <c r="BC12" i="14" s="1"/>
  <c r="AM12" i="15"/>
  <c r="AM12" i="18" s="1"/>
  <c r="AK12" i="15"/>
  <c r="AK12" i="14" s="1"/>
  <c r="AJ12" i="15"/>
  <c r="AJ12" i="14" s="1"/>
  <c r="AH12" i="15"/>
  <c r="AH12" i="18" s="1"/>
  <c r="Z12" i="15"/>
  <c r="Z12" i="18" s="1"/>
  <c r="J12" i="15"/>
  <c r="J12" i="18" s="1"/>
  <c r="C12" i="15"/>
  <c r="C12" i="18" s="1"/>
  <c r="B12" i="15"/>
  <c r="BC11" i="15"/>
  <c r="BC11" i="18" s="1"/>
  <c r="AM11" i="15"/>
  <c r="AM11" i="14" s="1"/>
  <c r="AK11" i="15"/>
  <c r="AK11" i="18" s="1"/>
  <c r="AJ11" i="15"/>
  <c r="AJ11" i="18" s="1"/>
  <c r="AH11" i="15"/>
  <c r="AH11" i="18" s="1"/>
  <c r="Z11" i="15"/>
  <c r="Z11" i="18" s="1"/>
  <c r="J11" i="15"/>
  <c r="J11" i="14" s="1"/>
  <c r="C11" i="15"/>
  <c r="C11" i="18" s="1"/>
  <c r="B11" i="15"/>
  <c r="BC10" i="15"/>
  <c r="AM10" i="15"/>
  <c r="AK10" i="15"/>
  <c r="AJ10" i="15"/>
  <c r="AH10" i="15"/>
  <c r="Z10" i="15"/>
  <c r="J10" i="15"/>
  <c r="C10" i="15"/>
  <c r="B10" i="15"/>
  <c r="BC9" i="15"/>
  <c r="AM9" i="15"/>
  <c r="AK9" i="15"/>
  <c r="AJ9" i="15"/>
  <c r="AH9" i="15"/>
  <c r="Z9" i="15"/>
  <c r="J9" i="15"/>
  <c r="C9" i="15"/>
  <c r="B9" i="15"/>
  <c r="BC7" i="15"/>
  <c r="AM7" i="15"/>
  <c r="AK7" i="15"/>
  <c r="AJ7" i="15"/>
  <c r="AH7" i="15"/>
  <c r="Z7" i="15"/>
  <c r="J7" i="15"/>
  <c r="C7" i="15"/>
  <c r="B7" i="15"/>
  <c r="BC6" i="15"/>
  <c r="AM6" i="15"/>
  <c r="AK6" i="15"/>
  <c r="AJ6" i="15"/>
  <c r="AH6" i="15"/>
  <c r="Z6" i="15"/>
  <c r="J6" i="15"/>
  <c r="C6" i="15"/>
  <c r="B6" i="15"/>
  <c r="BC5" i="15"/>
  <c r="AM5" i="15"/>
  <c r="AK5" i="15"/>
  <c r="AJ5" i="15"/>
  <c r="AH5" i="15"/>
  <c r="Z5" i="15"/>
  <c r="J5" i="15"/>
  <c r="C5" i="15"/>
  <c r="B5" i="15"/>
  <c r="BC4" i="15"/>
  <c r="AM4" i="15"/>
  <c r="AK4" i="15"/>
  <c r="AJ4" i="15"/>
  <c r="AH4" i="15"/>
  <c r="Z4" i="15"/>
  <c r="J4" i="15"/>
  <c r="C4" i="15"/>
  <c r="B4" i="15"/>
  <c r="BC3" i="15"/>
  <c r="AM3" i="15"/>
  <c r="AK3" i="15"/>
  <c r="AJ3" i="15"/>
  <c r="AH3" i="15"/>
  <c r="Z3" i="15"/>
  <c r="J3" i="15"/>
  <c r="C3" i="15"/>
  <c r="B3" i="15"/>
  <c r="BC2" i="15"/>
  <c r="BB2" i="15"/>
  <c r="BA2" i="15"/>
  <c r="AZ2" i="15"/>
  <c r="AY2" i="15"/>
  <c r="AX2" i="15"/>
  <c r="AW2" i="15"/>
  <c r="AV2" i="15"/>
  <c r="AU2" i="15"/>
  <c r="AT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B160" i="18"/>
  <c r="AJ159" i="18"/>
  <c r="B159" i="18"/>
  <c r="B158" i="18"/>
  <c r="C157" i="18"/>
  <c r="B157" i="18"/>
  <c r="Z156" i="18"/>
  <c r="J156" i="18"/>
  <c r="B156" i="18"/>
  <c r="AJ155" i="18"/>
  <c r="B155" i="18"/>
  <c r="AM154" i="18"/>
  <c r="B154" i="18"/>
  <c r="BC153" i="18"/>
  <c r="C153" i="18"/>
  <c r="B153" i="18"/>
  <c r="B152" i="18"/>
  <c r="B151" i="18"/>
  <c r="B150" i="18"/>
  <c r="C149" i="18"/>
  <c r="B149" i="18"/>
  <c r="B148" i="18"/>
  <c r="B147" i="18"/>
  <c r="AM146" i="18"/>
  <c r="B146" i="18"/>
  <c r="BC145" i="18"/>
  <c r="C145" i="18"/>
  <c r="B145" i="18"/>
  <c r="J144" i="18"/>
  <c r="B144" i="18"/>
  <c r="B143" i="18"/>
  <c r="AM142" i="18"/>
  <c r="B142" i="18"/>
  <c r="C141" i="18"/>
  <c r="B141" i="18"/>
  <c r="B140" i="18"/>
  <c r="B139" i="18"/>
  <c r="AM138" i="18"/>
  <c r="B138" i="18"/>
  <c r="BC137" i="18"/>
  <c r="C137" i="18"/>
  <c r="B137" i="18"/>
  <c r="B136" i="18"/>
  <c r="B135" i="18"/>
  <c r="B134" i="18"/>
  <c r="C133" i="18"/>
  <c r="B133" i="18"/>
  <c r="J132" i="18"/>
  <c r="B132" i="18"/>
  <c r="B131" i="18"/>
  <c r="AM130" i="18"/>
  <c r="B130" i="18"/>
  <c r="BC129" i="18"/>
  <c r="C129" i="18"/>
  <c r="B129" i="18"/>
  <c r="B128" i="18"/>
  <c r="B127" i="18"/>
  <c r="B126" i="18"/>
  <c r="BC125" i="18"/>
  <c r="C125" i="18"/>
  <c r="B125" i="18"/>
  <c r="B124" i="18"/>
  <c r="AJ123" i="18"/>
  <c r="B123" i="18"/>
  <c r="AM122" i="18"/>
  <c r="B122" i="18"/>
  <c r="BC121" i="18"/>
  <c r="C121" i="18"/>
  <c r="B121" i="18"/>
  <c r="B120" i="18"/>
  <c r="B119" i="18"/>
  <c r="AM118" i="18"/>
  <c r="B118" i="18"/>
  <c r="C117" i="18"/>
  <c r="B117" i="18"/>
  <c r="B116" i="18"/>
  <c r="AJ115" i="18"/>
  <c r="B115" i="18"/>
  <c r="AM114" i="18"/>
  <c r="B114" i="18"/>
  <c r="BC113" i="18"/>
  <c r="C113" i="18"/>
  <c r="B113" i="18"/>
  <c r="B112" i="18"/>
  <c r="AJ111" i="18"/>
  <c r="B111" i="18"/>
  <c r="B110" i="18"/>
  <c r="C109" i="18"/>
  <c r="B109" i="18"/>
  <c r="B108" i="18"/>
  <c r="B107" i="18"/>
  <c r="AM106" i="18"/>
  <c r="B106" i="18"/>
  <c r="BC105" i="18"/>
  <c r="C105" i="18"/>
  <c r="B105" i="18"/>
  <c r="B104" i="18"/>
  <c r="B103" i="18"/>
  <c r="B102" i="18"/>
  <c r="B101" i="18"/>
  <c r="B100" i="18"/>
  <c r="B99" i="18"/>
  <c r="AM98" i="18"/>
  <c r="B98" i="18"/>
  <c r="BC97" i="18"/>
  <c r="B97" i="18"/>
  <c r="B96" i="18"/>
  <c r="B95" i="18"/>
  <c r="B94" i="18"/>
  <c r="B93" i="18"/>
  <c r="B92" i="18"/>
  <c r="B91" i="18"/>
  <c r="B90" i="18"/>
  <c r="BC89" i="18"/>
  <c r="B89" i="18"/>
  <c r="B88" i="18"/>
  <c r="B87" i="18"/>
  <c r="B86" i="18"/>
  <c r="B85" i="18"/>
  <c r="B84" i="18"/>
  <c r="AJ83" i="18"/>
  <c r="B83" i="18"/>
  <c r="B82" i="18"/>
  <c r="B81" i="18"/>
  <c r="B80" i="18"/>
  <c r="B79" i="18"/>
  <c r="B78" i="18"/>
  <c r="B77" i="18"/>
  <c r="B76" i="18"/>
  <c r="B75" i="18"/>
  <c r="AM74"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C10" i="18"/>
  <c r="AM10" i="18"/>
  <c r="AK10" i="18"/>
  <c r="AJ10" i="18"/>
  <c r="AH10" i="18"/>
  <c r="Z10" i="18"/>
  <c r="J10" i="18"/>
  <c r="C10" i="18"/>
  <c r="B10" i="18"/>
  <c r="BC9" i="18"/>
  <c r="AM9" i="18"/>
  <c r="AK9" i="18"/>
  <c r="AJ9" i="18"/>
  <c r="AH9" i="18"/>
  <c r="Z9" i="18"/>
  <c r="J9" i="18"/>
  <c r="C9" i="18"/>
  <c r="B9" i="18"/>
  <c r="BC7" i="18"/>
  <c r="AM7" i="18"/>
  <c r="AK7" i="18"/>
  <c r="AJ7" i="18"/>
  <c r="AH7" i="18"/>
  <c r="Z7" i="18"/>
  <c r="J7" i="18"/>
  <c r="C7" i="18"/>
  <c r="B7" i="18"/>
  <c r="BC6" i="18"/>
  <c r="AM6" i="18"/>
  <c r="AK6" i="18"/>
  <c r="AJ6" i="18"/>
  <c r="AH6" i="18"/>
  <c r="Z6" i="18"/>
  <c r="J6" i="18"/>
  <c r="C6" i="18"/>
  <c r="B6" i="18"/>
  <c r="BC5" i="18"/>
  <c r="AM5" i="18"/>
  <c r="AK5" i="18"/>
  <c r="AJ5" i="18"/>
  <c r="AH5" i="18"/>
  <c r="Z5" i="18"/>
  <c r="J5" i="18"/>
  <c r="C5" i="18"/>
  <c r="B5" i="18"/>
  <c r="BC4" i="18"/>
  <c r="AM4" i="18"/>
  <c r="AK4" i="18"/>
  <c r="AJ4" i="18"/>
  <c r="AH4" i="18"/>
  <c r="Z4" i="18"/>
  <c r="J4" i="18"/>
  <c r="C4" i="18"/>
  <c r="B4" i="18"/>
  <c r="BC3" i="18"/>
  <c r="AM3" i="18"/>
  <c r="AK3" i="18"/>
  <c r="AJ3" i="18"/>
  <c r="AH3" i="18"/>
  <c r="Z3" i="18"/>
  <c r="J3" i="18"/>
  <c r="C3" i="18"/>
  <c r="B3" i="18"/>
  <c r="BC2" i="18"/>
  <c r="BB2" i="18"/>
  <c r="BA2" i="18"/>
  <c r="AZ2" i="18"/>
  <c r="AY2" i="18"/>
  <c r="AX2" i="18"/>
  <c r="AW2" i="18"/>
  <c r="AV2" i="18"/>
  <c r="AU2" i="18"/>
  <c r="AT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160" i="14"/>
  <c r="B159" i="14"/>
  <c r="B158" i="14"/>
  <c r="C157" i="14"/>
  <c r="B157" i="14"/>
  <c r="B156" i="14"/>
  <c r="B155" i="14"/>
  <c r="AM154" i="14"/>
  <c r="AK154" i="14"/>
  <c r="B154" i="14"/>
  <c r="BC153" i="14"/>
  <c r="C153" i="14"/>
  <c r="B153" i="14"/>
  <c r="B152" i="14"/>
  <c r="B151" i="14"/>
  <c r="AM150" i="14"/>
  <c r="B150" i="14"/>
  <c r="C149" i="14"/>
  <c r="B149" i="14"/>
  <c r="B148" i="14"/>
  <c r="AJ147" i="14"/>
  <c r="B147" i="14"/>
  <c r="AM146" i="14"/>
  <c r="B146" i="14"/>
  <c r="BC145" i="14"/>
  <c r="C145" i="14"/>
  <c r="B145" i="14"/>
  <c r="B144" i="14"/>
  <c r="AJ143" i="14"/>
  <c r="B143" i="14"/>
  <c r="B142" i="14"/>
  <c r="C141" i="14"/>
  <c r="B141" i="14"/>
  <c r="B140" i="14"/>
  <c r="B139" i="14"/>
  <c r="AM138" i="14"/>
  <c r="B138" i="14"/>
  <c r="BC137" i="14"/>
  <c r="C137" i="14"/>
  <c r="B137" i="14"/>
  <c r="B136" i="14"/>
  <c r="B135" i="14"/>
  <c r="B134" i="14"/>
  <c r="C133" i="14"/>
  <c r="B133" i="14"/>
  <c r="B132" i="14"/>
  <c r="AJ131" i="14"/>
  <c r="B131" i="14"/>
  <c r="AM130" i="14"/>
  <c r="B130" i="14"/>
  <c r="BC129" i="14"/>
  <c r="C129" i="14"/>
  <c r="B129" i="14"/>
  <c r="B128" i="14"/>
  <c r="B127" i="14"/>
  <c r="B126" i="14"/>
  <c r="C125" i="14"/>
  <c r="B125" i="14"/>
  <c r="B124" i="14"/>
  <c r="AJ123" i="14"/>
  <c r="B123" i="14"/>
  <c r="AM122" i="14"/>
  <c r="B122" i="14"/>
  <c r="BC121" i="14"/>
  <c r="C121" i="14"/>
  <c r="B121" i="14"/>
  <c r="B120" i="14"/>
  <c r="AJ119" i="14"/>
  <c r="B119" i="14"/>
  <c r="B118" i="14"/>
  <c r="C117" i="14"/>
  <c r="B117" i="14"/>
  <c r="B116" i="14"/>
  <c r="B115" i="14"/>
  <c r="AM114" i="14"/>
  <c r="B114" i="14"/>
  <c r="BC113" i="14"/>
  <c r="C113" i="14"/>
  <c r="B113" i="14"/>
  <c r="B112" i="14"/>
  <c r="B111" i="14"/>
  <c r="B110" i="14"/>
  <c r="C109" i="14"/>
  <c r="B109" i="14"/>
  <c r="B108" i="14"/>
  <c r="AJ107" i="14"/>
  <c r="B107" i="14"/>
  <c r="AM106" i="14"/>
  <c r="B106" i="14"/>
  <c r="BC105" i="14"/>
  <c r="C105" i="14"/>
  <c r="B105" i="14"/>
  <c r="B104" i="14"/>
  <c r="B103" i="14"/>
  <c r="B102" i="14"/>
  <c r="C101" i="14"/>
  <c r="B101" i="14"/>
  <c r="Z100" i="14"/>
  <c r="B100" i="14"/>
  <c r="B99" i="14"/>
  <c r="AM98" i="14"/>
  <c r="B98" i="14"/>
  <c r="BC97" i="14"/>
  <c r="C97" i="14"/>
  <c r="B97" i="14"/>
  <c r="B96" i="14"/>
  <c r="B95" i="14"/>
  <c r="B94" i="14"/>
  <c r="C93" i="14"/>
  <c r="B93" i="14"/>
  <c r="B92" i="14"/>
  <c r="AJ91" i="14"/>
  <c r="B91" i="14"/>
  <c r="AM90" i="14"/>
  <c r="B90" i="14"/>
  <c r="BC89" i="14"/>
  <c r="C89" i="14"/>
  <c r="B89" i="14"/>
  <c r="B88" i="14"/>
  <c r="AJ87" i="14"/>
  <c r="B87" i="14"/>
  <c r="B86" i="14"/>
  <c r="C85" i="14"/>
  <c r="B85" i="14"/>
  <c r="B84" i="14"/>
  <c r="AJ83" i="14"/>
  <c r="B83" i="14"/>
  <c r="AM82" i="14"/>
  <c r="B82" i="14"/>
  <c r="BC81" i="14"/>
  <c r="C81" i="14"/>
  <c r="B81" i="14"/>
  <c r="B80" i="14"/>
  <c r="B79" i="14"/>
  <c r="B78" i="14"/>
  <c r="B77" i="14"/>
  <c r="B76" i="14"/>
  <c r="B75" i="14"/>
  <c r="AM74" i="14"/>
  <c r="B74" i="14"/>
  <c r="BC73" i="14"/>
  <c r="C73" i="14"/>
  <c r="B73" i="14"/>
  <c r="B72" i="14"/>
  <c r="B71" i="14"/>
  <c r="B70" i="14"/>
  <c r="B69" i="14"/>
  <c r="B68" i="14"/>
  <c r="AJ67" i="14"/>
  <c r="B67" i="14"/>
  <c r="AM66" i="14"/>
  <c r="B66" i="14"/>
  <c r="BC65" i="14"/>
  <c r="B65" i="14"/>
  <c r="B64" i="14"/>
  <c r="AJ63" i="14"/>
  <c r="B63" i="14"/>
  <c r="B62" i="14"/>
  <c r="C61" i="14"/>
  <c r="B61" i="14"/>
  <c r="B60" i="14"/>
  <c r="B59" i="14"/>
  <c r="B58" i="14"/>
  <c r="B57" i="14"/>
  <c r="B56" i="14"/>
  <c r="B55" i="14"/>
  <c r="B54" i="14"/>
  <c r="B53" i="14"/>
  <c r="B52" i="14"/>
  <c r="B51" i="14"/>
  <c r="AK50"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C10" i="14"/>
  <c r="AM10" i="14"/>
  <c r="AK10" i="14"/>
  <c r="AJ10" i="14"/>
  <c r="AH10" i="14"/>
  <c r="Z10" i="14"/>
  <c r="J10" i="14"/>
  <c r="C10" i="14"/>
  <c r="B10" i="14"/>
  <c r="BC9" i="14"/>
  <c r="AM9" i="14"/>
  <c r="AK9" i="14"/>
  <c r="AJ9" i="14"/>
  <c r="AH9" i="14"/>
  <c r="Z9" i="14"/>
  <c r="J9" i="14"/>
  <c r="C9" i="14"/>
  <c r="B9" i="14"/>
  <c r="BC7" i="14"/>
  <c r="AM7" i="14"/>
  <c r="AK7" i="14"/>
  <c r="AJ7" i="14"/>
  <c r="AH7" i="14"/>
  <c r="Z7" i="14"/>
  <c r="J7" i="14"/>
  <c r="C7" i="14"/>
  <c r="B7" i="14"/>
  <c r="BC6" i="14"/>
  <c r="AM6" i="14"/>
  <c r="AK6" i="14"/>
  <c r="AJ6" i="14"/>
  <c r="AH6" i="14"/>
  <c r="Z6" i="14"/>
  <c r="J6" i="14"/>
  <c r="C6" i="14"/>
  <c r="B6" i="14"/>
  <c r="BC5" i="14"/>
  <c r="AM5" i="14"/>
  <c r="AK5" i="14"/>
  <c r="AJ5" i="14"/>
  <c r="AH5" i="14"/>
  <c r="Z5" i="14"/>
  <c r="J5" i="14"/>
  <c r="C5" i="14"/>
  <c r="B5" i="14"/>
  <c r="BC4" i="14"/>
  <c r="AM4" i="14"/>
  <c r="AK4" i="14"/>
  <c r="AJ4" i="14"/>
  <c r="AH4" i="14"/>
  <c r="Z4" i="14"/>
  <c r="J4" i="14"/>
  <c r="C4" i="14"/>
  <c r="B4" i="14"/>
  <c r="BC3" i="14"/>
  <c r="AM3" i="14"/>
  <c r="AK3" i="14"/>
  <c r="AJ3" i="14"/>
  <c r="AH3" i="14"/>
  <c r="Z3" i="14"/>
  <c r="J3" i="14"/>
  <c r="C3" i="14"/>
  <c r="B3" i="14"/>
  <c r="BC2" i="14"/>
  <c r="BB2" i="14"/>
  <c r="BA2" i="14"/>
  <c r="AZ2" i="14"/>
  <c r="AY2" i="14"/>
  <c r="AX2" i="14"/>
  <c r="AW2" i="14"/>
  <c r="AV2" i="14"/>
  <c r="AU2" i="14"/>
  <c r="AT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C160" i="20"/>
  <c r="AM160" i="20"/>
  <c r="AK160" i="20"/>
  <c r="AJ160" i="20"/>
  <c r="AH160" i="20"/>
  <c r="Z160" i="20"/>
  <c r="J160" i="20"/>
  <c r="C160" i="20"/>
  <c r="B160" i="20"/>
  <c r="BC159" i="20"/>
  <c r="AM159" i="20"/>
  <c r="AK159" i="20"/>
  <c r="AJ159" i="20"/>
  <c r="AH159" i="20"/>
  <c r="Z159" i="20"/>
  <c r="J159" i="20"/>
  <c r="C159" i="20"/>
  <c r="B159" i="20"/>
  <c r="BC158" i="20"/>
  <c r="AM158" i="20"/>
  <c r="AK158" i="20"/>
  <c r="AJ158" i="20"/>
  <c r="AH158" i="20"/>
  <c r="Z158" i="20"/>
  <c r="J158" i="20"/>
  <c r="C158" i="20"/>
  <c r="B158" i="20"/>
  <c r="BC157" i="20"/>
  <c r="AM157" i="20"/>
  <c r="AK157" i="20"/>
  <c r="AJ157" i="20"/>
  <c r="AH157" i="20"/>
  <c r="Z157" i="20"/>
  <c r="J157" i="20"/>
  <c r="C157" i="20"/>
  <c r="B157" i="20"/>
  <c r="BC156" i="20"/>
  <c r="AM156" i="20"/>
  <c r="AK156" i="20"/>
  <c r="AJ156" i="20"/>
  <c r="AH156" i="20"/>
  <c r="Z156" i="20"/>
  <c r="J156" i="20"/>
  <c r="C156" i="20"/>
  <c r="B156" i="20"/>
  <c r="BC155" i="20"/>
  <c r="AM155" i="20"/>
  <c r="AK155" i="20"/>
  <c r="AJ155" i="20"/>
  <c r="AH155" i="20"/>
  <c r="Z155" i="20"/>
  <c r="J155" i="20"/>
  <c r="C155" i="20"/>
  <c r="B155" i="20"/>
  <c r="BC154" i="20"/>
  <c r="AM154" i="20"/>
  <c r="AK154" i="20"/>
  <c r="AJ154" i="20"/>
  <c r="AH154" i="20"/>
  <c r="Z154" i="20"/>
  <c r="J154" i="20"/>
  <c r="C154" i="20"/>
  <c r="B154" i="20"/>
  <c r="BC153" i="20"/>
  <c r="AM153" i="20"/>
  <c r="AK153" i="20"/>
  <c r="AJ153" i="20"/>
  <c r="AH153" i="20"/>
  <c r="Z153" i="20"/>
  <c r="J153" i="20"/>
  <c r="C153" i="20"/>
  <c r="B153" i="20"/>
  <c r="BC152" i="20"/>
  <c r="AM152" i="20"/>
  <c r="AK152" i="20"/>
  <c r="AJ152" i="20"/>
  <c r="AH152" i="20"/>
  <c r="Z152" i="20"/>
  <c r="J152" i="20"/>
  <c r="C152" i="20"/>
  <c r="B152" i="20"/>
  <c r="BC151" i="20"/>
  <c r="AM151" i="20"/>
  <c r="AK151" i="20"/>
  <c r="AJ151" i="20"/>
  <c r="AH151" i="20"/>
  <c r="Z151" i="20"/>
  <c r="J151" i="20"/>
  <c r="C151" i="20"/>
  <c r="B151" i="20"/>
  <c r="BC150" i="20"/>
  <c r="AM150" i="20"/>
  <c r="AK150" i="20"/>
  <c r="AJ150" i="20"/>
  <c r="AH150" i="20"/>
  <c r="Z150" i="20"/>
  <c r="J150" i="20"/>
  <c r="C150" i="20"/>
  <c r="B150" i="20"/>
  <c r="BC149" i="20"/>
  <c r="AM149" i="20"/>
  <c r="AK149" i="20"/>
  <c r="AJ149" i="20"/>
  <c r="AH149" i="20"/>
  <c r="Z149" i="20"/>
  <c r="J149" i="20"/>
  <c r="C149" i="20"/>
  <c r="B149" i="20"/>
  <c r="BC148" i="20"/>
  <c r="AM148" i="20"/>
  <c r="AK148" i="20"/>
  <c r="AJ148" i="20"/>
  <c r="AH148" i="20"/>
  <c r="Z148" i="20"/>
  <c r="J148" i="20"/>
  <c r="C148" i="20"/>
  <c r="B148" i="20"/>
  <c r="BC147" i="20"/>
  <c r="AM147" i="20"/>
  <c r="AK147" i="20"/>
  <c r="AJ147" i="20"/>
  <c r="AH147" i="20"/>
  <c r="Z147" i="20"/>
  <c r="J147" i="20"/>
  <c r="C147" i="20"/>
  <c r="B147" i="20"/>
  <c r="BC146" i="20"/>
  <c r="AM146" i="20"/>
  <c r="AK146" i="20"/>
  <c r="AJ146" i="20"/>
  <c r="AH146" i="20"/>
  <c r="Z146" i="20"/>
  <c r="J146" i="20"/>
  <c r="C146" i="20"/>
  <c r="B146" i="20"/>
  <c r="BC145" i="20"/>
  <c r="AM145" i="20"/>
  <c r="AK145" i="20"/>
  <c r="AJ145" i="20"/>
  <c r="AH145" i="20"/>
  <c r="Z145" i="20"/>
  <c r="J145" i="20"/>
  <c r="C145" i="20"/>
  <c r="B145" i="20"/>
  <c r="BC144" i="20"/>
  <c r="AM144" i="20"/>
  <c r="AK144" i="20"/>
  <c r="AJ144" i="20"/>
  <c r="AH144" i="20"/>
  <c r="Z144" i="20"/>
  <c r="J144" i="20"/>
  <c r="C144" i="20"/>
  <c r="B144" i="20"/>
  <c r="BC143" i="20"/>
  <c r="AM143" i="20"/>
  <c r="AK143" i="20"/>
  <c r="AJ143" i="20"/>
  <c r="AH143" i="20"/>
  <c r="Z143" i="20"/>
  <c r="J143" i="20"/>
  <c r="C143" i="20"/>
  <c r="B143" i="20"/>
  <c r="BC142" i="20"/>
  <c r="AM142" i="20"/>
  <c r="AK142" i="20"/>
  <c r="AJ142" i="20"/>
  <c r="AH142" i="20"/>
  <c r="Z142" i="20"/>
  <c r="J142" i="20"/>
  <c r="C142" i="20"/>
  <c r="B142" i="20"/>
  <c r="BC141" i="20"/>
  <c r="AM141" i="20"/>
  <c r="AK141" i="20"/>
  <c r="AJ141" i="20"/>
  <c r="AH141" i="20"/>
  <c r="Z141" i="20"/>
  <c r="J141" i="20"/>
  <c r="C141" i="20"/>
  <c r="B141" i="20"/>
  <c r="BC140" i="20"/>
  <c r="AM140" i="20"/>
  <c r="AK140" i="20"/>
  <c r="AJ140" i="20"/>
  <c r="AH140" i="20"/>
  <c r="Z140" i="20"/>
  <c r="J140" i="20"/>
  <c r="C140" i="20"/>
  <c r="B140" i="20"/>
  <c r="BC139" i="20"/>
  <c r="AM139" i="20"/>
  <c r="AK139" i="20"/>
  <c r="AJ139" i="20"/>
  <c r="AH139" i="20"/>
  <c r="Z139" i="20"/>
  <c r="J139" i="20"/>
  <c r="C139" i="20"/>
  <c r="B139" i="20"/>
  <c r="BC138" i="20"/>
  <c r="AM138" i="20"/>
  <c r="AK138" i="20"/>
  <c r="AJ138" i="20"/>
  <c r="AH138" i="20"/>
  <c r="Z138" i="20"/>
  <c r="J138" i="20"/>
  <c r="C138" i="20"/>
  <c r="B138" i="20"/>
  <c r="BC137" i="20"/>
  <c r="AM137" i="20"/>
  <c r="AK137" i="20"/>
  <c r="AJ137" i="20"/>
  <c r="AH137" i="20"/>
  <c r="Z137" i="20"/>
  <c r="J137" i="20"/>
  <c r="C137" i="20"/>
  <c r="B137" i="20"/>
  <c r="BC136" i="20"/>
  <c r="AM136" i="20"/>
  <c r="AK136" i="20"/>
  <c r="AJ136" i="20"/>
  <c r="AH136" i="20"/>
  <c r="Z136" i="20"/>
  <c r="J136" i="20"/>
  <c r="C136" i="20"/>
  <c r="B136" i="20"/>
  <c r="BC135" i="20"/>
  <c r="AM135" i="20"/>
  <c r="AK135" i="20"/>
  <c r="AJ135" i="20"/>
  <c r="AH135" i="20"/>
  <c r="Z135" i="20"/>
  <c r="J135" i="20"/>
  <c r="C135" i="20"/>
  <c r="B135" i="20"/>
  <c r="BC134" i="20"/>
  <c r="AM134" i="20"/>
  <c r="AK134" i="20"/>
  <c r="AJ134" i="20"/>
  <c r="AH134" i="20"/>
  <c r="Z134" i="20"/>
  <c r="J134" i="20"/>
  <c r="C134" i="20"/>
  <c r="B134" i="20"/>
  <c r="BC133" i="20"/>
  <c r="AM133" i="20"/>
  <c r="AK133" i="20"/>
  <c r="AJ133" i="20"/>
  <c r="AH133" i="20"/>
  <c r="Z133" i="20"/>
  <c r="J133" i="20"/>
  <c r="C133" i="20"/>
  <c r="B133" i="20"/>
  <c r="BC132" i="20"/>
  <c r="AM132" i="20"/>
  <c r="AK132" i="20"/>
  <c r="AJ132" i="20"/>
  <c r="AH132" i="20"/>
  <c r="Z132" i="20"/>
  <c r="J132" i="20"/>
  <c r="C132" i="20"/>
  <c r="B132" i="20"/>
  <c r="BC131" i="20"/>
  <c r="AM131" i="20"/>
  <c r="AK131" i="20"/>
  <c r="AJ131" i="20"/>
  <c r="AH131" i="20"/>
  <c r="Z131" i="20"/>
  <c r="J131" i="20"/>
  <c r="C131" i="20"/>
  <c r="B131" i="20"/>
  <c r="BC130" i="20"/>
  <c r="AM130" i="20"/>
  <c r="AK130" i="20"/>
  <c r="AJ130" i="20"/>
  <c r="AH130" i="20"/>
  <c r="Z130" i="20"/>
  <c r="J130" i="20"/>
  <c r="C130" i="20"/>
  <c r="B130" i="20"/>
  <c r="BC129" i="20"/>
  <c r="AM129" i="20"/>
  <c r="AK129" i="20"/>
  <c r="AJ129" i="20"/>
  <c r="AH129" i="20"/>
  <c r="Z129" i="20"/>
  <c r="J129" i="20"/>
  <c r="C129" i="20"/>
  <c r="B129" i="20"/>
  <c r="BC128" i="20"/>
  <c r="AM128" i="20"/>
  <c r="AK128" i="20"/>
  <c r="AJ128" i="20"/>
  <c r="AH128" i="20"/>
  <c r="Z128" i="20"/>
  <c r="J128" i="20"/>
  <c r="C128" i="20"/>
  <c r="B128" i="20"/>
  <c r="BC127" i="20"/>
  <c r="AM127" i="20"/>
  <c r="AK127" i="20"/>
  <c r="AJ127" i="20"/>
  <c r="AH127" i="20"/>
  <c r="Z127" i="20"/>
  <c r="J127" i="20"/>
  <c r="C127" i="20"/>
  <c r="B127" i="20"/>
  <c r="BC126" i="20"/>
  <c r="AM126" i="20"/>
  <c r="AK126" i="20"/>
  <c r="AJ126" i="20"/>
  <c r="AH126" i="20"/>
  <c r="Z126" i="20"/>
  <c r="J126" i="20"/>
  <c r="C126" i="20"/>
  <c r="B126" i="20"/>
  <c r="BC125" i="20"/>
  <c r="AM125" i="20"/>
  <c r="AK125" i="20"/>
  <c r="AJ125" i="20"/>
  <c r="AH125" i="20"/>
  <c r="Z125" i="20"/>
  <c r="J125" i="20"/>
  <c r="C125" i="20"/>
  <c r="B125" i="20"/>
  <c r="BC124" i="20"/>
  <c r="AM124" i="20"/>
  <c r="AK124" i="20"/>
  <c r="AJ124" i="20"/>
  <c r="AH124" i="20"/>
  <c r="Z124" i="20"/>
  <c r="J124" i="20"/>
  <c r="C124" i="20"/>
  <c r="B124" i="20"/>
  <c r="BC123" i="20"/>
  <c r="AM123" i="20"/>
  <c r="AK123" i="20"/>
  <c r="AJ123" i="20"/>
  <c r="AH123" i="20"/>
  <c r="Z123" i="20"/>
  <c r="J123" i="20"/>
  <c r="C123" i="20"/>
  <c r="B123" i="20"/>
  <c r="BC122" i="20"/>
  <c r="AM122" i="20"/>
  <c r="AK122" i="20"/>
  <c r="AJ122" i="20"/>
  <c r="AH122" i="20"/>
  <c r="Z122" i="20"/>
  <c r="J122" i="20"/>
  <c r="C122" i="20"/>
  <c r="B122" i="20"/>
  <c r="BC121" i="20"/>
  <c r="AM121" i="20"/>
  <c r="AK121" i="20"/>
  <c r="AJ121" i="20"/>
  <c r="AH121" i="20"/>
  <c r="Z121" i="20"/>
  <c r="J121" i="20"/>
  <c r="C121" i="20"/>
  <c r="B121" i="20"/>
  <c r="BC120" i="20"/>
  <c r="AM120" i="20"/>
  <c r="AK120" i="20"/>
  <c r="AJ120" i="20"/>
  <c r="AH120" i="20"/>
  <c r="Z120" i="20"/>
  <c r="J120" i="20"/>
  <c r="C120" i="20"/>
  <c r="B120" i="20"/>
  <c r="BC119" i="20"/>
  <c r="AM119" i="20"/>
  <c r="AK119" i="20"/>
  <c r="AJ119" i="20"/>
  <c r="AH119" i="20"/>
  <c r="Z119" i="20"/>
  <c r="J119" i="20"/>
  <c r="C119" i="20"/>
  <c r="B119" i="20"/>
  <c r="BC118" i="20"/>
  <c r="AM118" i="20"/>
  <c r="AK118" i="20"/>
  <c r="AJ118" i="20"/>
  <c r="AH118" i="20"/>
  <c r="Z118" i="20"/>
  <c r="J118" i="20"/>
  <c r="C118" i="20"/>
  <c r="B118" i="20"/>
  <c r="BC117" i="20"/>
  <c r="AM117" i="20"/>
  <c r="AK117" i="20"/>
  <c r="AJ117" i="20"/>
  <c r="AH117" i="20"/>
  <c r="Z117" i="20"/>
  <c r="J117" i="20"/>
  <c r="C117" i="20"/>
  <c r="B117" i="20"/>
  <c r="BC116" i="20"/>
  <c r="AM116" i="20"/>
  <c r="AK116" i="20"/>
  <c r="AJ116" i="20"/>
  <c r="AH116" i="20"/>
  <c r="Z116" i="20"/>
  <c r="J116" i="20"/>
  <c r="C116" i="20"/>
  <c r="B116" i="20"/>
  <c r="BC115" i="20"/>
  <c r="AM115" i="20"/>
  <c r="AK115" i="20"/>
  <c r="AJ115" i="20"/>
  <c r="AH115" i="20"/>
  <c r="Z115" i="20"/>
  <c r="J115" i="20"/>
  <c r="C115" i="20"/>
  <c r="B115" i="20"/>
  <c r="BC114" i="20"/>
  <c r="AM114" i="20"/>
  <c r="AK114" i="20"/>
  <c r="AJ114" i="20"/>
  <c r="AH114" i="20"/>
  <c r="Z114" i="20"/>
  <c r="J114" i="20"/>
  <c r="C114" i="20"/>
  <c r="B114" i="20"/>
  <c r="BC113" i="20"/>
  <c r="AM113" i="20"/>
  <c r="AK113" i="20"/>
  <c r="AJ113" i="20"/>
  <c r="AH113" i="20"/>
  <c r="Z113" i="20"/>
  <c r="J113" i="20"/>
  <c r="C113" i="20"/>
  <c r="B113" i="20"/>
  <c r="BC112" i="20"/>
  <c r="AM112" i="20"/>
  <c r="AK112" i="20"/>
  <c r="AJ112" i="20"/>
  <c r="AH112" i="20"/>
  <c r="Z112" i="20"/>
  <c r="J112" i="20"/>
  <c r="C112" i="20"/>
  <c r="B112" i="20"/>
  <c r="BC111" i="20"/>
  <c r="AM111" i="20"/>
  <c r="AK111" i="20"/>
  <c r="AJ111" i="20"/>
  <c r="AH111" i="20"/>
  <c r="Z111" i="20"/>
  <c r="J111" i="20"/>
  <c r="C111" i="20"/>
  <c r="B111" i="20"/>
  <c r="BC110" i="20"/>
  <c r="AM110" i="20"/>
  <c r="AK110" i="20"/>
  <c r="AJ110" i="20"/>
  <c r="AH110" i="20"/>
  <c r="Z110" i="20"/>
  <c r="J110" i="20"/>
  <c r="C110" i="20"/>
  <c r="B110" i="20"/>
  <c r="BC109" i="20"/>
  <c r="AM109" i="20"/>
  <c r="AK109" i="20"/>
  <c r="AJ109" i="20"/>
  <c r="AH109" i="20"/>
  <c r="Z109" i="20"/>
  <c r="J109" i="20"/>
  <c r="C109" i="20"/>
  <c r="B109" i="20"/>
  <c r="BC108" i="20"/>
  <c r="AM108" i="20"/>
  <c r="AK108" i="20"/>
  <c r="AJ108" i="20"/>
  <c r="AH108" i="20"/>
  <c r="Z108" i="20"/>
  <c r="J108" i="20"/>
  <c r="C108" i="20"/>
  <c r="B108" i="20"/>
  <c r="BC107" i="20"/>
  <c r="AM107" i="20"/>
  <c r="AK107" i="20"/>
  <c r="AJ107" i="20"/>
  <c r="AH107" i="20"/>
  <c r="Z107" i="20"/>
  <c r="J107" i="20"/>
  <c r="C107" i="20"/>
  <c r="B107" i="20"/>
  <c r="BC106" i="20"/>
  <c r="AM106" i="20"/>
  <c r="AK106" i="20"/>
  <c r="AJ106" i="20"/>
  <c r="AH106" i="20"/>
  <c r="Z106" i="20"/>
  <c r="J106" i="20"/>
  <c r="C106" i="20"/>
  <c r="B106" i="20"/>
  <c r="BC105" i="20"/>
  <c r="AM105" i="20"/>
  <c r="AK105" i="20"/>
  <c r="AJ105" i="20"/>
  <c r="AH105" i="20"/>
  <c r="Z105" i="20"/>
  <c r="J105" i="20"/>
  <c r="C105" i="20"/>
  <c r="B105" i="20"/>
  <c r="BC104" i="20"/>
  <c r="AM104" i="20"/>
  <c r="AK104" i="20"/>
  <c r="AJ104" i="20"/>
  <c r="AH104" i="20"/>
  <c r="Z104" i="20"/>
  <c r="J104" i="20"/>
  <c r="C104" i="20"/>
  <c r="B104" i="20"/>
  <c r="BC103" i="20"/>
  <c r="AM103" i="20"/>
  <c r="AK103" i="20"/>
  <c r="AJ103" i="20"/>
  <c r="AH103" i="20"/>
  <c r="Z103" i="20"/>
  <c r="J103" i="20"/>
  <c r="C103" i="20"/>
  <c r="B103" i="20"/>
  <c r="BC102" i="20"/>
  <c r="AM102" i="20"/>
  <c r="AK102" i="20"/>
  <c r="AJ102" i="20"/>
  <c r="AH102" i="20"/>
  <c r="Z102" i="20"/>
  <c r="J102" i="20"/>
  <c r="C102" i="20"/>
  <c r="B102" i="20"/>
  <c r="BC101" i="20"/>
  <c r="AM101" i="20"/>
  <c r="AK101" i="20"/>
  <c r="AJ101" i="20"/>
  <c r="AH101" i="20"/>
  <c r="Z101" i="20"/>
  <c r="J101" i="20"/>
  <c r="C101" i="20"/>
  <c r="B101" i="20"/>
  <c r="BC100" i="20"/>
  <c r="AM100" i="20"/>
  <c r="AK100" i="20"/>
  <c r="AJ100" i="20"/>
  <c r="AH100" i="20"/>
  <c r="Z100" i="20"/>
  <c r="J100" i="20"/>
  <c r="C100" i="20"/>
  <c r="B100" i="20"/>
  <c r="BC99" i="20"/>
  <c r="AM99" i="20"/>
  <c r="AK99" i="20"/>
  <c r="AJ99" i="20"/>
  <c r="AH99" i="20"/>
  <c r="Z99" i="20"/>
  <c r="J99" i="20"/>
  <c r="C99" i="20"/>
  <c r="B99" i="20"/>
  <c r="BC98" i="20"/>
  <c r="AM98" i="20"/>
  <c r="AK98" i="20"/>
  <c r="AJ98" i="20"/>
  <c r="AH98" i="20"/>
  <c r="Z98" i="20"/>
  <c r="J98" i="20"/>
  <c r="C98" i="20"/>
  <c r="B98" i="20"/>
  <c r="BC97" i="20"/>
  <c r="AM97" i="20"/>
  <c r="AK97" i="20"/>
  <c r="AJ97" i="20"/>
  <c r="AH97" i="20"/>
  <c r="Z97" i="20"/>
  <c r="J97" i="20"/>
  <c r="C97" i="20"/>
  <c r="B97" i="20"/>
  <c r="BC96" i="20"/>
  <c r="AM96" i="20"/>
  <c r="AK96" i="20"/>
  <c r="AJ96" i="20"/>
  <c r="AH96" i="20"/>
  <c r="Z96" i="20"/>
  <c r="J96" i="20"/>
  <c r="C96" i="20"/>
  <c r="B96" i="20"/>
  <c r="BC95" i="20"/>
  <c r="AM95" i="20"/>
  <c r="AK95" i="20"/>
  <c r="AJ95" i="20"/>
  <c r="AH95" i="20"/>
  <c r="Z95" i="20"/>
  <c r="J95" i="20"/>
  <c r="C95" i="20"/>
  <c r="B95" i="20"/>
  <c r="BC94" i="20"/>
  <c r="AM94" i="20"/>
  <c r="AK94" i="20"/>
  <c r="AJ94" i="20"/>
  <c r="AH94" i="20"/>
  <c r="Z94" i="20"/>
  <c r="J94" i="20"/>
  <c r="C94" i="20"/>
  <c r="B94" i="20"/>
  <c r="BC93" i="20"/>
  <c r="AM93" i="20"/>
  <c r="AK93" i="20"/>
  <c r="AJ93" i="20"/>
  <c r="AH93" i="20"/>
  <c r="Z93" i="20"/>
  <c r="J93" i="20"/>
  <c r="C93" i="20"/>
  <c r="B93" i="20"/>
  <c r="BC92" i="20"/>
  <c r="AM92" i="20"/>
  <c r="AK92" i="20"/>
  <c r="AJ92" i="20"/>
  <c r="AH92" i="20"/>
  <c r="Z92" i="20"/>
  <c r="J92" i="20"/>
  <c r="C92" i="20"/>
  <c r="B92" i="20"/>
  <c r="BC91" i="20"/>
  <c r="AM91" i="20"/>
  <c r="AK91" i="20"/>
  <c r="AJ91" i="20"/>
  <c r="AH91" i="20"/>
  <c r="Z91" i="20"/>
  <c r="J91" i="20"/>
  <c r="C91" i="20"/>
  <c r="B91" i="20"/>
  <c r="BC90" i="20"/>
  <c r="AM90" i="20"/>
  <c r="AK90" i="20"/>
  <c r="AJ90" i="20"/>
  <c r="AH90" i="20"/>
  <c r="Z90" i="20"/>
  <c r="J90" i="20"/>
  <c r="C90" i="20"/>
  <c r="B90" i="20"/>
  <c r="BC89" i="20"/>
  <c r="AM89" i="20"/>
  <c r="AK89" i="20"/>
  <c r="AJ89" i="20"/>
  <c r="AH89" i="20"/>
  <c r="Z89" i="20"/>
  <c r="J89" i="20"/>
  <c r="C89" i="20"/>
  <c r="B89" i="20"/>
  <c r="BC88" i="20"/>
  <c r="AM88" i="20"/>
  <c r="AK88" i="20"/>
  <c r="AJ88" i="20"/>
  <c r="AH88" i="20"/>
  <c r="Z88" i="20"/>
  <c r="J88" i="20"/>
  <c r="C88" i="20"/>
  <c r="B88" i="20"/>
  <c r="BC87" i="20"/>
  <c r="AM87" i="20"/>
  <c r="AK87" i="20"/>
  <c r="AJ87" i="20"/>
  <c r="AH87" i="20"/>
  <c r="Z87" i="20"/>
  <c r="J87" i="20"/>
  <c r="C87" i="20"/>
  <c r="B87" i="20"/>
  <c r="BC86" i="20"/>
  <c r="AM86" i="20"/>
  <c r="AK86" i="20"/>
  <c r="AJ86" i="20"/>
  <c r="AH86" i="20"/>
  <c r="Z86" i="20"/>
  <c r="J86" i="20"/>
  <c r="C86" i="20"/>
  <c r="B86" i="20"/>
  <c r="BC85" i="20"/>
  <c r="AM85" i="20"/>
  <c r="AK85" i="20"/>
  <c r="AJ85" i="20"/>
  <c r="AH85" i="20"/>
  <c r="Z85" i="20"/>
  <c r="J85" i="20"/>
  <c r="C85" i="20"/>
  <c r="B85" i="20"/>
  <c r="BC84" i="20"/>
  <c r="AM84" i="20"/>
  <c r="AK84" i="20"/>
  <c r="AJ84" i="20"/>
  <c r="AH84" i="20"/>
  <c r="Z84" i="20"/>
  <c r="J84" i="20"/>
  <c r="C84" i="20"/>
  <c r="B84" i="20"/>
  <c r="BC83" i="20"/>
  <c r="AM83" i="20"/>
  <c r="AK83" i="20"/>
  <c r="AJ83" i="20"/>
  <c r="AH83" i="20"/>
  <c r="Z83" i="20"/>
  <c r="J83" i="20"/>
  <c r="C83" i="20"/>
  <c r="B83" i="20"/>
  <c r="BC82" i="20"/>
  <c r="AM82" i="20"/>
  <c r="AK82" i="20"/>
  <c r="AJ82" i="20"/>
  <c r="AH82" i="20"/>
  <c r="Z82" i="20"/>
  <c r="J82" i="20"/>
  <c r="C82" i="20"/>
  <c r="B82" i="20"/>
  <c r="BC81" i="20"/>
  <c r="AM81" i="20"/>
  <c r="AK81" i="20"/>
  <c r="AJ81" i="20"/>
  <c r="AH81" i="20"/>
  <c r="Z81" i="20"/>
  <c r="J81" i="20"/>
  <c r="C81" i="20"/>
  <c r="B81" i="20"/>
  <c r="BC80" i="20"/>
  <c r="AM80" i="20"/>
  <c r="AK80" i="20"/>
  <c r="AJ80" i="20"/>
  <c r="AH80" i="20"/>
  <c r="Z80" i="20"/>
  <c r="J80" i="20"/>
  <c r="C80" i="20"/>
  <c r="B80" i="20"/>
  <c r="BC79" i="20"/>
  <c r="AM79" i="20"/>
  <c r="AK79" i="20"/>
  <c r="AJ79" i="20"/>
  <c r="AH79" i="20"/>
  <c r="Z79" i="20"/>
  <c r="J79" i="20"/>
  <c r="C79" i="20"/>
  <c r="B79" i="20"/>
  <c r="BC78" i="20"/>
  <c r="AM78" i="20"/>
  <c r="AK78" i="20"/>
  <c r="AJ78" i="20"/>
  <c r="AH78" i="20"/>
  <c r="Z78" i="20"/>
  <c r="J78" i="20"/>
  <c r="C78" i="20"/>
  <c r="B78" i="20"/>
  <c r="BC77" i="20"/>
  <c r="AM77" i="20"/>
  <c r="AK77" i="20"/>
  <c r="AJ77" i="20"/>
  <c r="AH77" i="20"/>
  <c r="Z77" i="20"/>
  <c r="J77" i="20"/>
  <c r="C77" i="20"/>
  <c r="B77" i="20"/>
  <c r="BC76" i="20"/>
  <c r="AM76" i="20"/>
  <c r="AK76" i="20"/>
  <c r="AJ76" i="20"/>
  <c r="AH76" i="20"/>
  <c r="Z76" i="20"/>
  <c r="J76" i="20"/>
  <c r="C76" i="20"/>
  <c r="B76" i="20"/>
  <c r="BC75" i="20"/>
  <c r="AM75" i="20"/>
  <c r="AK75" i="20"/>
  <c r="AJ75" i="20"/>
  <c r="AH75" i="20"/>
  <c r="Z75" i="20"/>
  <c r="J75" i="20"/>
  <c r="C75" i="20"/>
  <c r="B75" i="20"/>
  <c r="BC74" i="20"/>
  <c r="AM74" i="20"/>
  <c r="AK74" i="20"/>
  <c r="AJ74" i="20"/>
  <c r="AH74" i="20"/>
  <c r="Z74" i="20"/>
  <c r="J74" i="20"/>
  <c r="C74" i="20"/>
  <c r="B74" i="20"/>
  <c r="BC73" i="20"/>
  <c r="AM73" i="20"/>
  <c r="AK73" i="20"/>
  <c r="AJ73" i="20"/>
  <c r="AH73" i="20"/>
  <c r="Z73" i="20"/>
  <c r="J73" i="20"/>
  <c r="C73" i="20"/>
  <c r="B73" i="20"/>
  <c r="BC72" i="20"/>
  <c r="AM72" i="20"/>
  <c r="AK72" i="20"/>
  <c r="AJ72" i="20"/>
  <c r="AH72" i="20"/>
  <c r="Z72" i="20"/>
  <c r="J72" i="20"/>
  <c r="C72" i="20"/>
  <c r="B72" i="20"/>
  <c r="BC71" i="20"/>
  <c r="AM71" i="20"/>
  <c r="AK71" i="20"/>
  <c r="AJ71" i="20"/>
  <c r="AH71" i="20"/>
  <c r="Z71" i="20"/>
  <c r="J71" i="20"/>
  <c r="C71" i="20"/>
  <c r="B71" i="20"/>
  <c r="BC70" i="20"/>
  <c r="AM70" i="20"/>
  <c r="AK70" i="20"/>
  <c r="AJ70" i="20"/>
  <c r="AH70" i="20"/>
  <c r="Z70" i="20"/>
  <c r="J70" i="20"/>
  <c r="C70" i="20"/>
  <c r="B70" i="20"/>
  <c r="BC69" i="20"/>
  <c r="AM69" i="20"/>
  <c r="AK69" i="20"/>
  <c r="AJ69" i="20"/>
  <c r="AH69" i="20"/>
  <c r="Z69" i="20"/>
  <c r="J69" i="20"/>
  <c r="C69" i="20"/>
  <c r="B69" i="20"/>
  <c r="BC68" i="20"/>
  <c r="AM68" i="20"/>
  <c r="AK68" i="20"/>
  <c r="AJ68" i="20"/>
  <c r="AH68" i="20"/>
  <c r="Z68" i="20"/>
  <c r="J68" i="20"/>
  <c r="C68" i="20"/>
  <c r="B68" i="20"/>
  <c r="BC67" i="20"/>
  <c r="AM67" i="20"/>
  <c r="AK67" i="20"/>
  <c r="AJ67" i="20"/>
  <c r="AH67" i="20"/>
  <c r="Z67" i="20"/>
  <c r="J67" i="20"/>
  <c r="C67" i="20"/>
  <c r="B67" i="20"/>
  <c r="BC66" i="20"/>
  <c r="AM66" i="20"/>
  <c r="AK66" i="20"/>
  <c r="AJ66" i="20"/>
  <c r="AH66" i="20"/>
  <c r="Z66" i="20"/>
  <c r="J66" i="20"/>
  <c r="C66" i="20"/>
  <c r="B66" i="20"/>
  <c r="BC65" i="20"/>
  <c r="AM65" i="20"/>
  <c r="AK65" i="20"/>
  <c r="AJ65" i="20"/>
  <c r="AH65" i="20"/>
  <c r="Z65" i="20"/>
  <c r="J65" i="20"/>
  <c r="C65" i="20"/>
  <c r="B65" i="20"/>
  <c r="BC64" i="20"/>
  <c r="AM64" i="20"/>
  <c r="AK64" i="20"/>
  <c r="AJ64" i="20"/>
  <c r="AH64" i="20"/>
  <c r="Z64" i="20"/>
  <c r="J64" i="20"/>
  <c r="C64" i="20"/>
  <c r="B64" i="20"/>
  <c r="BC63" i="20"/>
  <c r="AM63" i="20"/>
  <c r="AK63" i="20"/>
  <c r="AJ63" i="20"/>
  <c r="AH63" i="20"/>
  <c r="Z63" i="20"/>
  <c r="J63" i="20"/>
  <c r="C63" i="20"/>
  <c r="B63" i="20"/>
  <c r="BC62" i="20"/>
  <c r="AM62" i="20"/>
  <c r="AK62" i="20"/>
  <c r="AJ62" i="20"/>
  <c r="AH62" i="20"/>
  <c r="Z62" i="20"/>
  <c r="J62" i="20"/>
  <c r="C62" i="20"/>
  <c r="B62" i="20"/>
  <c r="BC61" i="20"/>
  <c r="AM61" i="20"/>
  <c r="AK61" i="20"/>
  <c r="AJ61" i="20"/>
  <c r="AH61" i="20"/>
  <c r="Z61" i="20"/>
  <c r="J61" i="20"/>
  <c r="C61" i="20"/>
  <c r="B61" i="20"/>
  <c r="BC60" i="20"/>
  <c r="AM60" i="20"/>
  <c r="AK60" i="20"/>
  <c r="AJ60" i="20"/>
  <c r="AH60" i="20"/>
  <c r="Z60" i="20"/>
  <c r="J60" i="20"/>
  <c r="C60" i="20"/>
  <c r="B60" i="20"/>
  <c r="BC59" i="20"/>
  <c r="AM59" i="20"/>
  <c r="AK59" i="20"/>
  <c r="AJ59" i="20"/>
  <c r="AH59" i="20"/>
  <c r="Z59" i="20"/>
  <c r="J59" i="20"/>
  <c r="C59" i="20"/>
  <c r="B59" i="20"/>
  <c r="BC58" i="20"/>
  <c r="AM58" i="20"/>
  <c r="AK58" i="20"/>
  <c r="AJ58" i="20"/>
  <c r="AH58" i="20"/>
  <c r="Z58" i="20"/>
  <c r="J58" i="20"/>
  <c r="C58" i="20"/>
  <c r="B58" i="20"/>
  <c r="BC57" i="20"/>
  <c r="AM57" i="20"/>
  <c r="AK57" i="20"/>
  <c r="AJ57" i="20"/>
  <c r="AH57" i="20"/>
  <c r="Z57" i="20"/>
  <c r="J57" i="20"/>
  <c r="C57" i="20"/>
  <c r="B57" i="20"/>
  <c r="BC56" i="20"/>
  <c r="AM56" i="20"/>
  <c r="AK56" i="20"/>
  <c r="AJ56" i="20"/>
  <c r="AH56" i="20"/>
  <c r="Z56" i="20"/>
  <c r="J56" i="20"/>
  <c r="C56" i="20"/>
  <c r="B56" i="20"/>
  <c r="BC55" i="20"/>
  <c r="AM55" i="20"/>
  <c r="AK55" i="20"/>
  <c r="AJ55" i="20"/>
  <c r="AH55" i="20"/>
  <c r="Z55" i="20"/>
  <c r="J55" i="20"/>
  <c r="C55" i="20"/>
  <c r="B55" i="20"/>
  <c r="BC54" i="20"/>
  <c r="AM54" i="20"/>
  <c r="AK54" i="20"/>
  <c r="AJ54" i="20"/>
  <c r="AH54" i="20"/>
  <c r="Z54" i="20"/>
  <c r="J54" i="20"/>
  <c r="C54" i="20"/>
  <c r="B54" i="20"/>
  <c r="BC53" i="20"/>
  <c r="AM53" i="20"/>
  <c r="AK53" i="20"/>
  <c r="AJ53" i="20"/>
  <c r="AH53" i="20"/>
  <c r="Z53" i="20"/>
  <c r="J53" i="20"/>
  <c r="C53" i="20"/>
  <c r="B53" i="20"/>
  <c r="BC52" i="20"/>
  <c r="AM52" i="20"/>
  <c r="AK52" i="20"/>
  <c r="AJ52" i="20"/>
  <c r="AH52" i="20"/>
  <c r="Z52" i="20"/>
  <c r="J52" i="20"/>
  <c r="C52" i="20"/>
  <c r="B52" i="20"/>
  <c r="BC51" i="20"/>
  <c r="AM51" i="20"/>
  <c r="AK51" i="20"/>
  <c r="AJ51" i="20"/>
  <c r="AH51" i="20"/>
  <c r="Z51" i="20"/>
  <c r="J51" i="20"/>
  <c r="C51" i="20"/>
  <c r="B51" i="20"/>
  <c r="BC50" i="20"/>
  <c r="AM50" i="20"/>
  <c r="AK50" i="20"/>
  <c r="AJ50" i="20"/>
  <c r="AH50" i="20"/>
  <c r="Z50" i="20"/>
  <c r="J50" i="20"/>
  <c r="C50" i="20"/>
  <c r="B50" i="20"/>
  <c r="BC49" i="20"/>
  <c r="AM49" i="20"/>
  <c r="AK49" i="20"/>
  <c r="AJ49" i="20"/>
  <c r="AH49" i="20"/>
  <c r="Z49" i="20"/>
  <c r="J49" i="20"/>
  <c r="C49" i="20"/>
  <c r="B49" i="20"/>
  <c r="BC48" i="20"/>
  <c r="AM48" i="20"/>
  <c r="AK48" i="20"/>
  <c r="AJ48" i="20"/>
  <c r="AH48" i="20"/>
  <c r="Z48" i="20"/>
  <c r="J48" i="20"/>
  <c r="C48" i="20"/>
  <c r="B48" i="20"/>
  <c r="BC47" i="20"/>
  <c r="AM47" i="20"/>
  <c r="AK47" i="20"/>
  <c r="AJ47" i="20"/>
  <c r="AH47" i="20"/>
  <c r="Z47" i="20"/>
  <c r="J47" i="20"/>
  <c r="C47" i="20"/>
  <c r="B47" i="20"/>
  <c r="BC46" i="20"/>
  <c r="AM46" i="20"/>
  <c r="AK46" i="20"/>
  <c r="AJ46" i="20"/>
  <c r="AH46" i="20"/>
  <c r="Z46" i="20"/>
  <c r="J46" i="20"/>
  <c r="C46" i="20"/>
  <c r="B46" i="20"/>
  <c r="BC45" i="20"/>
  <c r="AM45" i="20"/>
  <c r="AK45" i="20"/>
  <c r="AJ45" i="20"/>
  <c r="AH45" i="20"/>
  <c r="Z45" i="20"/>
  <c r="J45" i="20"/>
  <c r="C45" i="20"/>
  <c r="B45" i="20"/>
  <c r="BC44" i="20"/>
  <c r="AM44" i="20"/>
  <c r="AK44" i="20"/>
  <c r="AJ44" i="20"/>
  <c r="AH44" i="20"/>
  <c r="Z44" i="20"/>
  <c r="J44" i="20"/>
  <c r="C44" i="20"/>
  <c r="B44" i="20"/>
  <c r="BC43" i="20"/>
  <c r="AM43" i="20"/>
  <c r="AK43" i="20"/>
  <c r="AJ43" i="20"/>
  <c r="AH43" i="20"/>
  <c r="Z43" i="20"/>
  <c r="J43" i="20"/>
  <c r="C43" i="20"/>
  <c r="B43" i="20"/>
  <c r="BC42" i="20"/>
  <c r="AM42" i="20"/>
  <c r="AK42" i="20"/>
  <c r="AJ42" i="20"/>
  <c r="AH42" i="20"/>
  <c r="Z42" i="20"/>
  <c r="J42" i="20"/>
  <c r="C42" i="20"/>
  <c r="B42" i="20"/>
  <c r="BC41" i="20"/>
  <c r="AM41" i="20"/>
  <c r="AK41" i="20"/>
  <c r="AJ41" i="20"/>
  <c r="AH41" i="20"/>
  <c r="Z41" i="20"/>
  <c r="J41" i="20"/>
  <c r="C41" i="20"/>
  <c r="B41" i="20"/>
  <c r="BC40" i="20"/>
  <c r="AM40" i="20"/>
  <c r="AK40" i="20"/>
  <c r="AJ40" i="20"/>
  <c r="AH40" i="20"/>
  <c r="Z40" i="20"/>
  <c r="J40" i="20"/>
  <c r="C40" i="20"/>
  <c r="B40" i="20"/>
  <c r="BC39" i="20"/>
  <c r="AM39" i="20"/>
  <c r="AK39" i="20"/>
  <c r="AJ39" i="20"/>
  <c r="AH39" i="20"/>
  <c r="Z39" i="20"/>
  <c r="J39" i="20"/>
  <c r="C39" i="20"/>
  <c r="B39" i="20"/>
  <c r="BC38" i="20"/>
  <c r="AM38" i="20"/>
  <c r="AK38" i="20"/>
  <c r="AJ38" i="20"/>
  <c r="AH38" i="20"/>
  <c r="Z38" i="20"/>
  <c r="J38" i="20"/>
  <c r="C38" i="20"/>
  <c r="B38" i="20"/>
  <c r="BC37" i="20"/>
  <c r="AM37" i="20"/>
  <c r="AK37" i="20"/>
  <c r="AJ37" i="20"/>
  <c r="AH37" i="20"/>
  <c r="Z37" i="20"/>
  <c r="J37" i="20"/>
  <c r="C37" i="20"/>
  <c r="B37" i="20"/>
  <c r="BC36" i="20"/>
  <c r="AM36" i="20"/>
  <c r="AK36" i="20"/>
  <c r="AJ36" i="20"/>
  <c r="AH36" i="20"/>
  <c r="Z36" i="20"/>
  <c r="J36" i="20"/>
  <c r="C36" i="20"/>
  <c r="B36" i="20"/>
  <c r="BC35" i="20"/>
  <c r="AM35" i="20"/>
  <c r="AK35" i="20"/>
  <c r="AJ35" i="20"/>
  <c r="AH35" i="20"/>
  <c r="Z35" i="20"/>
  <c r="J35" i="20"/>
  <c r="C35" i="20"/>
  <c r="B35" i="20"/>
  <c r="BC34" i="20"/>
  <c r="AM34" i="20"/>
  <c r="AK34" i="20"/>
  <c r="AJ34" i="20"/>
  <c r="AH34" i="20"/>
  <c r="Z34" i="20"/>
  <c r="J34" i="20"/>
  <c r="C34" i="20"/>
  <c r="B34" i="20"/>
  <c r="BC33" i="20"/>
  <c r="AM33" i="20"/>
  <c r="AK33" i="20"/>
  <c r="AJ33" i="20"/>
  <c r="AH33" i="20"/>
  <c r="Z33" i="20"/>
  <c r="J33" i="20"/>
  <c r="C33" i="20"/>
  <c r="B33" i="20"/>
  <c r="BC32" i="20"/>
  <c r="AM32" i="20"/>
  <c r="AK32" i="20"/>
  <c r="AJ32" i="20"/>
  <c r="AH32" i="20"/>
  <c r="Z32" i="20"/>
  <c r="J32" i="20"/>
  <c r="C32" i="20"/>
  <c r="B32" i="20"/>
  <c r="BC31" i="20"/>
  <c r="AM31" i="20"/>
  <c r="AK31" i="20"/>
  <c r="AJ31" i="20"/>
  <c r="AH31" i="20"/>
  <c r="Z31" i="20"/>
  <c r="J31" i="20"/>
  <c r="C31" i="20"/>
  <c r="B31" i="20"/>
  <c r="BC30" i="20"/>
  <c r="AM30" i="20"/>
  <c r="AK30" i="20"/>
  <c r="AJ30" i="20"/>
  <c r="AH30" i="20"/>
  <c r="Z30" i="20"/>
  <c r="J30" i="20"/>
  <c r="C30" i="20"/>
  <c r="B30" i="20"/>
  <c r="BC29" i="20"/>
  <c r="AM29" i="20"/>
  <c r="AK29" i="20"/>
  <c r="AJ29" i="20"/>
  <c r="AH29" i="20"/>
  <c r="Z29" i="20"/>
  <c r="J29" i="20"/>
  <c r="C29" i="20"/>
  <c r="B29" i="20"/>
  <c r="BC28" i="20"/>
  <c r="AM28" i="20"/>
  <c r="AK28" i="20"/>
  <c r="AJ28" i="20"/>
  <c r="AH28" i="20"/>
  <c r="Z28" i="20"/>
  <c r="J28" i="20"/>
  <c r="C28" i="20"/>
  <c r="B28" i="20"/>
  <c r="BC27" i="20"/>
  <c r="AM27" i="20"/>
  <c r="AK27" i="20"/>
  <c r="AJ27" i="20"/>
  <c r="AH27" i="20"/>
  <c r="Z27" i="20"/>
  <c r="J27" i="20"/>
  <c r="C27" i="20"/>
  <c r="B27" i="20"/>
  <c r="BC26" i="20"/>
  <c r="AM26" i="20"/>
  <c r="AK26" i="20"/>
  <c r="AJ26" i="20"/>
  <c r="AH26" i="20"/>
  <c r="Z26" i="20"/>
  <c r="J26" i="20"/>
  <c r="C26" i="20"/>
  <c r="B26" i="20"/>
  <c r="BC25" i="20"/>
  <c r="AM25" i="20"/>
  <c r="AK25" i="20"/>
  <c r="AJ25" i="20"/>
  <c r="AH25" i="20"/>
  <c r="Z25" i="20"/>
  <c r="J25" i="20"/>
  <c r="C25" i="20"/>
  <c r="B25" i="20"/>
  <c r="BC24" i="20"/>
  <c r="AM24" i="20"/>
  <c r="AK24" i="20"/>
  <c r="AJ24" i="20"/>
  <c r="AH24" i="20"/>
  <c r="Z24" i="20"/>
  <c r="J24" i="20"/>
  <c r="C24" i="20"/>
  <c r="B24" i="20"/>
  <c r="BC23" i="20"/>
  <c r="AM23" i="20"/>
  <c r="AK23" i="20"/>
  <c r="AJ23" i="20"/>
  <c r="AH23" i="20"/>
  <c r="Z23" i="20"/>
  <c r="J23" i="20"/>
  <c r="C23" i="20"/>
  <c r="B23" i="20"/>
  <c r="BC22" i="20"/>
  <c r="AM22" i="20"/>
  <c r="AK22" i="20"/>
  <c r="AJ22" i="20"/>
  <c r="AH22" i="20"/>
  <c r="Z22" i="20"/>
  <c r="J22" i="20"/>
  <c r="C22" i="20"/>
  <c r="B22" i="20"/>
  <c r="BC21" i="20"/>
  <c r="AM21" i="20"/>
  <c r="AK21" i="20"/>
  <c r="AJ21" i="20"/>
  <c r="AH21" i="20"/>
  <c r="Z21" i="20"/>
  <c r="J21" i="20"/>
  <c r="C21" i="20"/>
  <c r="B21" i="20"/>
  <c r="BC20" i="20"/>
  <c r="AM20" i="20"/>
  <c r="AK20" i="20"/>
  <c r="AJ20" i="20"/>
  <c r="AH20" i="20"/>
  <c r="Z20" i="20"/>
  <c r="J20" i="20"/>
  <c r="C20" i="20"/>
  <c r="B20" i="20"/>
  <c r="BC19" i="20"/>
  <c r="AM19" i="20"/>
  <c r="AK19" i="20"/>
  <c r="AJ19" i="20"/>
  <c r="AH19" i="20"/>
  <c r="Z19" i="20"/>
  <c r="J19" i="20"/>
  <c r="C19" i="20"/>
  <c r="B19" i="20"/>
  <c r="BC18" i="20"/>
  <c r="AM18" i="20"/>
  <c r="AK18" i="20"/>
  <c r="AJ18" i="20"/>
  <c r="AH18" i="20"/>
  <c r="Z18" i="20"/>
  <c r="J18" i="20"/>
  <c r="C18" i="20"/>
  <c r="B18" i="20"/>
  <c r="BC17" i="20"/>
  <c r="AM17" i="20"/>
  <c r="AK17" i="20"/>
  <c r="AJ17" i="20"/>
  <c r="AH17" i="20"/>
  <c r="Z17" i="20"/>
  <c r="J17" i="20"/>
  <c r="C17" i="20"/>
  <c r="B17" i="20"/>
  <c r="BC16" i="20"/>
  <c r="AM16" i="20"/>
  <c r="AK16" i="20"/>
  <c r="AJ16" i="20"/>
  <c r="AH16" i="20"/>
  <c r="Z16" i="20"/>
  <c r="J16" i="20"/>
  <c r="C16" i="20"/>
  <c r="B16" i="20"/>
  <c r="BC15" i="20"/>
  <c r="AM15" i="20"/>
  <c r="AK15" i="20"/>
  <c r="AJ15" i="20"/>
  <c r="AH15" i="20"/>
  <c r="Z15" i="20"/>
  <c r="J15" i="20"/>
  <c r="C15" i="20"/>
  <c r="B15" i="20"/>
  <c r="BC14" i="20"/>
  <c r="AM14" i="20"/>
  <c r="AK14" i="20"/>
  <c r="AJ14" i="20"/>
  <c r="AH14" i="20"/>
  <c r="Z14" i="20"/>
  <c r="J14" i="20"/>
  <c r="C14" i="20"/>
  <c r="B14" i="20"/>
  <c r="BC13" i="20"/>
  <c r="AM13" i="20"/>
  <c r="AK13" i="20"/>
  <c r="AJ13" i="20"/>
  <c r="AH13" i="20"/>
  <c r="Z13" i="20"/>
  <c r="J13" i="20"/>
  <c r="C13" i="20"/>
  <c r="B13" i="20"/>
  <c r="BC12" i="20"/>
  <c r="AM12" i="20"/>
  <c r="AK12" i="20"/>
  <c r="AJ12" i="20"/>
  <c r="AH12" i="20"/>
  <c r="Z12" i="20"/>
  <c r="J12" i="20"/>
  <c r="C12" i="20"/>
  <c r="B12" i="20"/>
  <c r="BC11" i="20"/>
  <c r="AM11" i="20"/>
  <c r="AK11" i="20"/>
  <c r="AJ11" i="20"/>
  <c r="AH11" i="20"/>
  <c r="Z11" i="20"/>
  <c r="J11" i="20"/>
  <c r="C11" i="20"/>
  <c r="B11" i="20"/>
  <c r="BC10" i="20"/>
  <c r="AM10" i="20"/>
  <c r="AK10" i="20"/>
  <c r="AJ10" i="20"/>
  <c r="AH10" i="20"/>
  <c r="Z10" i="20"/>
  <c r="J10" i="20"/>
  <c r="C10" i="20"/>
  <c r="B10" i="20"/>
  <c r="BC9" i="20"/>
  <c r="AM9" i="20"/>
  <c r="AK9" i="20"/>
  <c r="AJ9" i="20"/>
  <c r="AH9" i="20"/>
  <c r="Z9" i="20"/>
  <c r="J9" i="20"/>
  <c r="C9" i="20"/>
  <c r="B9" i="20"/>
  <c r="BC7" i="20"/>
  <c r="AM7" i="20"/>
  <c r="AK7" i="20"/>
  <c r="AJ7" i="20"/>
  <c r="AH7" i="20"/>
  <c r="Z7" i="20"/>
  <c r="J7" i="20"/>
  <c r="C7" i="20"/>
  <c r="B7" i="20"/>
  <c r="BC6" i="20"/>
  <c r="AM6" i="20"/>
  <c r="AK6" i="20"/>
  <c r="AJ6" i="20"/>
  <c r="AH6" i="20"/>
  <c r="Z6" i="20"/>
  <c r="J6" i="20"/>
  <c r="C6" i="20"/>
  <c r="B6" i="20"/>
  <c r="BC5" i="20"/>
  <c r="AM5" i="20"/>
  <c r="AK5" i="20"/>
  <c r="AJ5" i="20"/>
  <c r="AH5" i="20"/>
  <c r="Z5" i="20"/>
  <c r="J5" i="20"/>
  <c r="C5" i="20"/>
  <c r="B5" i="20"/>
  <c r="BC4" i="20"/>
  <c r="AM4" i="20"/>
  <c r="AK4" i="20"/>
  <c r="AJ4" i="20"/>
  <c r="AH4" i="20"/>
  <c r="Z4" i="20"/>
  <c r="J4" i="20"/>
  <c r="C4" i="20"/>
  <c r="B4" i="20"/>
  <c r="BC3" i="20"/>
  <c r="AM3" i="20"/>
  <c r="AK3" i="20"/>
  <c r="AJ3" i="20"/>
  <c r="AH3" i="20"/>
  <c r="Z3" i="20"/>
  <c r="J3" i="20"/>
  <c r="C3" i="20"/>
  <c r="B3" i="20"/>
  <c r="BC2" i="20"/>
  <c r="BB2" i="20"/>
  <c r="BA2" i="20"/>
  <c r="AZ2" i="20"/>
  <c r="AY2" i="20"/>
  <c r="AX2" i="20"/>
  <c r="AW2" i="20"/>
  <c r="AV2" i="20"/>
  <c r="AU2" i="20"/>
  <c r="AT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C160" i="19"/>
  <c r="AM160" i="19"/>
  <c r="AK160" i="19"/>
  <c r="AJ160" i="19"/>
  <c r="AH160" i="19"/>
  <c r="Z160" i="19"/>
  <c r="J160" i="19"/>
  <c r="C160" i="19"/>
  <c r="B160" i="19"/>
  <c r="BC159" i="19"/>
  <c r="AM159" i="19"/>
  <c r="AK159" i="19"/>
  <c r="AJ159" i="19"/>
  <c r="AH159" i="19"/>
  <c r="Z159" i="19"/>
  <c r="J159" i="19"/>
  <c r="C159" i="19"/>
  <c r="B159" i="19"/>
  <c r="BC158" i="19"/>
  <c r="AM158" i="19"/>
  <c r="AK158" i="19"/>
  <c r="AJ158" i="19"/>
  <c r="AH158" i="19"/>
  <c r="Z158" i="19"/>
  <c r="J158" i="19"/>
  <c r="C158" i="19"/>
  <c r="B158" i="19"/>
  <c r="BC157" i="19"/>
  <c r="AM157" i="19"/>
  <c r="AK157" i="19"/>
  <c r="AJ157" i="19"/>
  <c r="AH157" i="19"/>
  <c r="Z157" i="19"/>
  <c r="J157" i="19"/>
  <c r="C157" i="19"/>
  <c r="B157" i="19"/>
  <c r="BC156" i="19"/>
  <c r="AM156" i="19"/>
  <c r="AK156" i="19"/>
  <c r="AJ156" i="19"/>
  <c r="AH156" i="19"/>
  <c r="Z156" i="19"/>
  <c r="J156" i="19"/>
  <c r="C156" i="19"/>
  <c r="B156" i="19"/>
  <c r="BC155" i="19"/>
  <c r="AM155" i="19"/>
  <c r="AK155" i="19"/>
  <c r="AJ155" i="19"/>
  <c r="AH155" i="19"/>
  <c r="Z155" i="19"/>
  <c r="J155" i="19"/>
  <c r="C155" i="19"/>
  <c r="B155" i="19"/>
  <c r="BC154" i="19"/>
  <c r="AM154" i="19"/>
  <c r="AK154" i="19"/>
  <c r="AJ154" i="19"/>
  <c r="AH154" i="19"/>
  <c r="Z154" i="19"/>
  <c r="J154" i="19"/>
  <c r="C154" i="19"/>
  <c r="B154" i="19"/>
  <c r="BC153" i="19"/>
  <c r="AM153" i="19"/>
  <c r="AK153" i="19"/>
  <c r="AJ153" i="19"/>
  <c r="AH153" i="19"/>
  <c r="Z153" i="19"/>
  <c r="J153" i="19"/>
  <c r="C153" i="19"/>
  <c r="B153" i="19"/>
  <c r="BC152" i="19"/>
  <c r="AM152" i="19"/>
  <c r="AK152" i="19"/>
  <c r="AJ152" i="19"/>
  <c r="AH152" i="19"/>
  <c r="Z152" i="19"/>
  <c r="J152" i="19"/>
  <c r="C152" i="19"/>
  <c r="B152" i="19"/>
  <c r="BC151" i="19"/>
  <c r="AM151" i="19"/>
  <c r="AK151" i="19"/>
  <c r="AJ151" i="19"/>
  <c r="AH151" i="19"/>
  <c r="Z151" i="19"/>
  <c r="J151" i="19"/>
  <c r="C151" i="19"/>
  <c r="B151" i="19"/>
  <c r="BC150" i="19"/>
  <c r="AM150" i="19"/>
  <c r="AK150" i="19"/>
  <c r="AJ150" i="19"/>
  <c r="AH150" i="19"/>
  <c r="Z150" i="19"/>
  <c r="J150" i="19"/>
  <c r="C150" i="19"/>
  <c r="B150" i="19"/>
  <c r="BC149" i="19"/>
  <c r="AM149" i="19"/>
  <c r="AK149" i="19"/>
  <c r="AJ149" i="19"/>
  <c r="AH149" i="19"/>
  <c r="Z149" i="19"/>
  <c r="J149" i="19"/>
  <c r="C149" i="19"/>
  <c r="B149" i="19"/>
  <c r="BC148" i="19"/>
  <c r="AM148" i="19"/>
  <c r="AK148" i="19"/>
  <c r="AJ148" i="19"/>
  <c r="AH148" i="19"/>
  <c r="Z148" i="19"/>
  <c r="J148" i="19"/>
  <c r="C148" i="19"/>
  <c r="B148" i="19"/>
  <c r="BC147" i="19"/>
  <c r="AM147" i="19"/>
  <c r="AK147" i="19"/>
  <c r="AJ147" i="19"/>
  <c r="AH147" i="19"/>
  <c r="Z147" i="19"/>
  <c r="J147" i="19"/>
  <c r="C147" i="19"/>
  <c r="B147" i="19"/>
  <c r="BC146" i="19"/>
  <c r="AM146" i="19"/>
  <c r="AK146" i="19"/>
  <c r="AJ146" i="19"/>
  <c r="AH146" i="19"/>
  <c r="Z146" i="19"/>
  <c r="J146" i="19"/>
  <c r="C146" i="19"/>
  <c r="B146" i="19"/>
  <c r="BC145" i="19"/>
  <c r="AM145" i="19"/>
  <c r="AK145" i="19"/>
  <c r="AJ145" i="19"/>
  <c r="AH145" i="19"/>
  <c r="Z145" i="19"/>
  <c r="J145" i="19"/>
  <c r="C145" i="19"/>
  <c r="B145" i="19"/>
  <c r="BC144" i="19"/>
  <c r="AM144" i="19"/>
  <c r="AK144" i="19"/>
  <c r="AJ144" i="19"/>
  <c r="AH144" i="19"/>
  <c r="Z144" i="19"/>
  <c r="J144" i="19"/>
  <c r="C144" i="19"/>
  <c r="B144" i="19"/>
  <c r="BC143" i="19"/>
  <c r="AM143" i="19"/>
  <c r="AK143" i="19"/>
  <c r="AJ143" i="19"/>
  <c r="AH143" i="19"/>
  <c r="Z143" i="19"/>
  <c r="J143" i="19"/>
  <c r="C143" i="19"/>
  <c r="B143" i="19"/>
  <c r="BC142" i="19"/>
  <c r="AM142" i="19"/>
  <c r="AK142" i="19"/>
  <c r="AJ142" i="19"/>
  <c r="AH142" i="19"/>
  <c r="Z142" i="19"/>
  <c r="J142" i="19"/>
  <c r="C142" i="19"/>
  <c r="B142" i="19"/>
  <c r="BC141" i="19"/>
  <c r="AM141" i="19"/>
  <c r="AK141" i="19"/>
  <c r="AJ141" i="19"/>
  <c r="AH141" i="19"/>
  <c r="Z141" i="19"/>
  <c r="J141" i="19"/>
  <c r="C141" i="19"/>
  <c r="B141" i="19"/>
  <c r="BC140" i="19"/>
  <c r="AM140" i="19"/>
  <c r="AK140" i="19"/>
  <c r="AJ140" i="19"/>
  <c r="AH140" i="19"/>
  <c r="Z140" i="19"/>
  <c r="J140" i="19"/>
  <c r="C140" i="19"/>
  <c r="B140" i="19"/>
  <c r="BC139" i="19"/>
  <c r="AM139" i="19"/>
  <c r="AK139" i="19"/>
  <c r="AJ139" i="19"/>
  <c r="AH139" i="19"/>
  <c r="Z139" i="19"/>
  <c r="J139" i="19"/>
  <c r="C139" i="19"/>
  <c r="B139" i="19"/>
  <c r="BC138" i="19"/>
  <c r="AM138" i="19"/>
  <c r="AK138" i="19"/>
  <c r="AJ138" i="19"/>
  <c r="AH138" i="19"/>
  <c r="Z138" i="19"/>
  <c r="J138" i="19"/>
  <c r="C138" i="19"/>
  <c r="B138" i="19"/>
  <c r="BC137" i="19"/>
  <c r="AM137" i="19"/>
  <c r="AK137" i="19"/>
  <c r="AJ137" i="19"/>
  <c r="AH137" i="19"/>
  <c r="Z137" i="19"/>
  <c r="J137" i="19"/>
  <c r="C137" i="19"/>
  <c r="B137" i="19"/>
  <c r="BC136" i="19"/>
  <c r="AM136" i="19"/>
  <c r="AK136" i="19"/>
  <c r="AJ136" i="19"/>
  <c r="AH136" i="19"/>
  <c r="Z136" i="19"/>
  <c r="J136" i="19"/>
  <c r="C136" i="19"/>
  <c r="B136" i="19"/>
  <c r="BC135" i="19"/>
  <c r="AM135" i="19"/>
  <c r="AK135" i="19"/>
  <c r="AJ135" i="19"/>
  <c r="AH135" i="19"/>
  <c r="Z135" i="19"/>
  <c r="J135" i="19"/>
  <c r="C135" i="19"/>
  <c r="B135" i="19"/>
  <c r="BC134" i="19"/>
  <c r="AM134" i="19"/>
  <c r="AK134" i="19"/>
  <c r="AJ134" i="19"/>
  <c r="AH134" i="19"/>
  <c r="Z134" i="19"/>
  <c r="J134" i="19"/>
  <c r="C134" i="19"/>
  <c r="B134" i="19"/>
  <c r="BC133" i="19"/>
  <c r="AM133" i="19"/>
  <c r="AK133" i="19"/>
  <c r="AJ133" i="19"/>
  <c r="AH133" i="19"/>
  <c r="Z133" i="19"/>
  <c r="J133" i="19"/>
  <c r="C133" i="19"/>
  <c r="B133" i="19"/>
  <c r="BC132" i="19"/>
  <c r="AM132" i="19"/>
  <c r="AK132" i="19"/>
  <c r="AJ132" i="19"/>
  <c r="AH132" i="19"/>
  <c r="Z132" i="19"/>
  <c r="J132" i="19"/>
  <c r="C132" i="19"/>
  <c r="B132" i="19"/>
  <c r="BC131" i="19"/>
  <c r="AM131" i="19"/>
  <c r="AK131" i="19"/>
  <c r="AJ131" i="19"/>
  <c r="AH131" i="19"/>
  <c r="Z131" i="19"/>
  <c r="J131" i="19"/>
  <c r="C131" i="19"/>
  <c r="B131" i="19"/>
  <c r="BC130" i="19"/>
  <c r="AM130" i="19"/>
  <c r="AK130" i="19"/>
  <c r="AJ130" i="19"/>
  <c r="AH130" i="19"/>
  <c r="Z130" i="19"/>
  <c r="J130" i="19"/>
  <c r="C130" i="19"/>
  <c r="B130" i="19"/>
  <c r="BC129" i="19"/>
  <c r="AM129" i="19"/>
  <c r="AK129" i="19"/>
  <c r="AJ129" i="19"/>
  <c r="AH129" i="19"/>
  <c r="Z129" i="19"/>
  <c r="J129" i="19"/>
  <c r="C129" i="19"/>
  <c r="B129" i="19"/>
  <c r="BC128" i="19"/>
  <c r="AM128" i="19"/>
  <c r="AK128" i="19"/>
  <c r="AJ128" i="19"/>
  <c r="AH128" i="19"/>
  <c r="Z128" i="19"/>
  <c r="J128" i="19"/>
  <c r="C128" i="19"/>
  <c r="B128" i="19"/>
  <c r="BC127" i="19"/>
  <c r="AM127" i="19"/>
  <c r="AK127" i="19"/>
  <c r="AJ127" i="19"/>
  <c r="AH127" i="19"/>
  <c r="Z127" i="19"/>
  <c r="J127" i="19"/>
  <c r="C127" i="19"/>
  <c r="B127" i="19"/>
  <c r="BC126" i="19"/>
  <c r="AM126" i="19"/>
  <c r="AK126" i="19"/>
  <c r="AJ126" i="19"/>
  <c r="AH126" i="19"/>
  <c r="Z126" i="19"/>
  <c r="J126" i="19"/>
  <c r="C126" i="19"/>
  <c r="B126" i="19"/>
  <c r="BC125" i="19"/>
  <c r="AM125" i="19"/>
  <c r="AK125" i="19"/>
  <c r="AJ125" i="19"/>
  <c r="AH125" i="19"/>
  <c r="Z125" i="19"/>
  <c r="J125" i="19"/>
  <c r="C125" i="19"/>
  <c r="B125" i="19"/>
  <c r="BC124" i="19"/>
  <c r="AM124" i="19"/>
  <c r="AK124" i="19"/>
  <c r="AJ124" i="19"/>
  <c r="AH124" i="19"/>
  <c r="Z124" i="19"/>
  <c r="J124" i="19"/>
  <c r="C124" i="19"/>
  <c r="B124" i="19"/>
  <c r="BC123" i="19"/>
  <c r="AM123" i="19"/>
  <c r="AK123" i="19"/>
  <c r="AJ123" i="19"/>
  <c r="AH123" i="19"/>
  <c r="Z123" i="19"/>
  <c r="J123" i="19"/>
  <c r="C123" i="19"/>
  <c r="B123" i="19"/>
  <c r="BC122" i="19"/>
  <c r="AM122" i="19"/>
  <c r="AK122" i="19"/>
  <c r="AJ122" i="19"/>
  <c r="AH122" i="19"/>
  <c r="Z122" i="19"/>
  <c r="J122" i="19"/>
  <c r="C122" i="19"/>
  <c r="B122" i="19"/>
  <c r="BC121" i="19"/>
  <c r="AM121" i="19"/>
  <c r="AK121" i="19"/>
  <c r="AJ121" i="19"/>
  <c r="AH121" i="19"/>
  <c r="Z121" i="19"/>
  <c r="J121" i="19"/>
  <c r="C121" i="19"/>
  <c r="B121" i="19"/>
  <c r="BC120" i="19"/>
  <c r="AM120" i="19"/>
  <c r="AK120" i="19"/>
  <c r="AJ120" i="19"/>
  <c r="AH120" i="19"/>
  <c r="Z120" i="19"/>
  <c r="J120" i="19"/>
  <c r="C120" i="19"/>
  <c r="B120" i="19"/>
  <c r="BC119" i="19"/>
  <c r="AM119" i="19"/>
  <c r="AK119" i="19"/>
  <c r="AJ119" i="19"/>
  <c r="AH119" i="19"/>
  <c r="Z119" i="19"/>
  <c r="J119" i="19"/>
  <c r="C119" i="19"/>
  <c r="B119" i="19"/>
  <c r="BC118" i="19"/>
  <c r="AM118" i="19"/>
  <c r="AK118" i="19"/>
  <c r="AJ118" i="19"/>
  <c r="AH118" i="19"/>
  <c r="Z118" i="19"/>
  <c r="J118" i="19"/>
  <c r="C118" i="19"/>
  <c r="B118" i="19"/>
  <c r="BC117" i="19"/>
  <c r="AM117" i="19"/>
  <c r="AK117" i="19"/>
  <c r="AJ117" i="19"/>
  <c r="AH117" i="19"/>
  <c r="Z117" i="19"/>
  <c r="J117" i="19"/>
  <c r="C117" i="19"/>
  <c r="B117" i="19"/>
  <c r="BC116" i="19"/>
  <c r="AM116" i="19"/>
  <c r="AK116" i="19"/>
  <c r="AJ116" i="19"/>
  <c r="AH116" i="19"/>
  <c r="Z116" i="19"/>
  <c r="J116" i="19"/>
  <c r="C116" i="19"/>
  <c r="B116" i="19"/>
  <c r="BC115" i="19"/>
  <c r="AM115" i="19"/>
  <c r="AK115" i="19"/>
  <c r="AJ115" i="19"/>
  <c r="AH115" i="19"/>
  <c r="Z115" i="19"/>
  <c r="J115" i="19"/>
  <c r="C115" i="19"/>
  <c r="B115" i="19"/>
  <c r="BC114" i="19"/>
  <c r="AM114" i="19"/>
  <c r="AK114" i="19"/>
  <c r="AJ114" i="19"/>
  <c r="AH114" i="19"/>
  <c r="Z114" i="19"/>
  <c r="J114" i="19"/>
  <c r="C114" i="19"/>
  <c r="B114" i="19"/>
  <c r="BC113" i="19"/>
  <c r="AM113" i="19"/>
  <c r="AK113" i="19"/>
  <c r="AJ113" i="19"/>
  <c r="AH113" i="19"/>
  <c r="Z113" i="19"/>
  <c r="J113" i="19"/>
  <c r="C113" i="19"/>
  <c r="B113" i="19"/>
  <c r="BC112" i="19"/>
  <c r="AM112" i="19"/>
  <c r="AK112" i="19"/>
  <c r="AJ112" i="19"/>
  <c r="AH112" i="19"/>
  <c r="Z112" i="19"/>
  <c r="J112" i="19"/>
  <c r="C112" i="19"/>
  <c r="B112" i="19"/>
  <c r="BC111" i="19"/>
  <c r="AM111" i="19"/>
  <c r="AK111" i="19"/>
  <c r="AJ111" i="19"/>
  <c r="AH111" i="19"/>
  <c r="Z111" i="19"/>
  <c r="J111" i="19"/>
  <c r="C111" i="19"/>
  <c r="B111" i="19"/>
  <c r="BC110" i="19"/>
  <c r="AM110" i="19"/>
  <c r="AK110" i="19"/>
  <c r="AJ110" i="19"/>
  <c r="AH110" i="19"/>
  <c r="Z110" i="19"/>
  <c r="J110" i="19"/>
  <c r="C110" i="19"/>
  <c r="B110" i="19"/>
  <c r="BC109" i="19"/>
  <c r="AM109" i="19"/>
  <c r="AK109" i="19"/>
  <c r="AJ109" i="19"/>
  <c r="AH109" i="19"/>
  <c r="Z109" i="19"/>
  <c r="J109" i="19"/>
  <c r="C109" i="19"/>
  <c r="B109" i="19"/>
  <c r="BC108" i="19"/>
  <c r="AM108" i="19"/>
  <c r="AK108" i="19"/>
  <c r="AJ108" i="19"/>
  <c r="AH108" i="19"/>
  <c r="Z108" i="19"/>
  <c r="J108" i="19"/>
  <c r="C108" i="19"/>
  <c r="B108" i="19"/>
  <c r="BC107" i="19"/>
  <c r="AM107" i="19"/>
  <c r="AK107" i="19"/>
  <c r="AJ107" i="19"/>
  <c r="AH107" i="19"/>
  <c r="Z107" i="19"/>
  <c r="J107" i="19"/>
  <c r="C107" i="19"/>
  <c r="B107" i="19"/>
  <c r="BC106" i="19"/>
  <c r="AM106" i="19"/>
  <c r="AK106" i="19"/>
  <c r="AJ106" i="19"/>
  <c r="AH106" i="19"/>
  <c r="Z106" i="19"/>
  <c r="J106" i="19"/>
  <c r="C106" i="19"/>
  <c r="B106" i="19"/>
  <c r="BC105" i="19"/>
  <c r="AM105" i="19"/>
  <c r="AK105" i="19"/>
  <c r="AJ105" i="19"/>
  <c r="AH105" i="19"/>
  <c r="Z105" i="19"/>
  <c r="J105" i="19"/>
  <c r="C105" i="19"/>
  <c r="B105" i="19"/>
  <c r="BC104" i="19"/>
  <c r="AM104" i="19"/>
  <c r="AK104" i="19"/>
  <c r="AJ104" i="19"/>
  <c r="AH104" i="19"/>
  <c r="Z104" i="19"/>
  <c r="J104" i="19"/>
  <c r="C104" i="19"/>
  <c r="B104" i="19"/>
  <c r="BC103" i="19"/>
  <c r="AM103" i="19"/>
  <c r="AK103" i="19"/>
  <c r="AJ103" i="19"/>
  <c r="AH103" i="19"/>
  <c r="Z103" i="19"/>
  <c r="J103" i="19"/>
  <c r="C103" i="19"/>
  <c r="B103" i="19"/>
  <c r="BC102" i="19"/>
  <c r="AM102" i="19"/>
  <c r="AK102" i="19"/>
  <c r="AJ102" i="19"/>
  <c r="AH102" i="19"/>
  <c r="Z102" i="19"/>
  <c r="J102" i="19"/>
  <c r="C102" i="19"/>
  <c r="B102" i="19"/>
  <c r="BC101" i="19"/>
  <c r="AM101" i="19"/>
  <c r="AK101" i="19"/>
  <c r="AJ101" i="19"/>
  <c r="AH101" i="19"/>
  <c r="Z101" i="19"/>
  <c r="J101" i="19"/>
  <c r="C101" i="19"/>
  <c r="B101" i="19"/>
  <c r="BC100" i="19"/>
  <c r="AM100" i="19"/>
  <c r="AK100" i="19"/>
  <c r="AJ100" i="19"/>
  <c r="AH100" i="19"/>
  <c r="Z100" i="19"/>
  <c r="J100" i="19"/>
  <c r="C100" i="19"/>
  <c r="B100" i="19"/>
  <c r="BC99" i="19"/>
  <c r="AM99" i="19"/>
  <c r="AK99" i="19"/>
  <c r="AJ99" i="19"/>
  <c r="AH99" i="19"/>
  <c r="Z99" i="19"/>
  <c r="J99" i="19"/>
  <c r="C99" i="19"/>
  <c r="B99" i="19"/>
  <c r="BC98" i="19"/>
  <c r="AM98" i="19"/>
  <c r="AK98" i="19"/>
  <c r="AJ98" i="19"/>
  <c r="AH98" i="19"/>
  <c r="Z98" i="19"/>
  <c r="J98" i="19"/>
  <c r="C98" i="19"/>
  <c r="B98" i="19"/>
  <c r="BC97" i="19"/>
  <c r="AM97" i="19"/>
  <c r="AK97" i="19"/>
  <c r="AJ97" i="19"/>
  <c r="AH97" i="19"/>
  <c r="Z97" i="19"/>
  <c r="J97" i="19"/>
  <c r="C97" i="19"/>
  <c r="B97" i="19"/>
  <c r="BC96" i="19"/>
  <c r="AM96" i="19"/>
  <c r="AK96" i="19"/>
  <c r="AJ96" i="19"/>
  <c r="AH96" i="19"/>
  <c r="Z96" i="19"/>
  <c r="J96" i="19"/>
  <c r="C96" i="19"/>
  <c r="B96" i="19"/>
  <c r="BC95" i="19"/>
  <c r="AM95" i="19"/>
  <c r="AK95" i="19"/>
  <c r="AJ95" i="19"/>
  <c r="AH95" i="19"/>
  <c r="Z95" i="19"/>
  <c r="J95" i="19"/>
  <c r="C95" i="19"/>
  <c r="B95" i="19"/>
  <c r="BC94" i="19"/>
  <c r="AM94" i="19"/>
  <c r="AK94" i="19"/>
  <c r="AJ94" i="19"/>
  <c r="AH94" i="19"/>
  <c r="Z94" i="19"/>
  <c r="J94" i="19"/>
  <c r="C94" i="19"/>
  <c r="B94" i="19"/>
  <c r="BC93" i="19"/>
  <c r="AM93" i="19"/>
  <c r="AK93" i="19"/>
  <c r="AJ93" i="19"/>
  <c r="AH93" i="19"/>
  <c r="Z93" i="19"/>
  <c r="J93" i="19"/>
  <c r="C93" i="19"/>
  <c r="B93" i="19"/>
  <c r="BC92" i="19"/>
  <c r="AM92" i="19"/>
  <c r="AK92" i="19"/>
  <c r="AJ92" i="19"/>
  <c r="AH92" i="19"/>
  <c r="Z92" i="19"/>
  <c r="J92" i="19"/>
  <c r="C92" i="19"/>
  <c r="B92" i="19"/>
  <c r="BC91" i="19"/>
  <c r="AM91" i="19"/>
  <c r="AK91" i="19"/>
  <c r="AJ91" i="19"/>
  <c r="AH91" i="19"/>
  <c r="Z91" i="19"/>
  <c r="J91" i="19"/>
  <c r="C91" i="19"/>
  <c r="B91" i="19"/>
  <c r="BC90" i="19"/>
  <c r="AM90" i="19"/>
  <c r="AK90" i="19"/>
  <c r="AJ90" i="19"/>
  <c r="AH90" i="19"/>
  <c r="Z90" i="19"/>
  <c r="J90" i="19"/>
  <c r="C90" i="19"/>
  <c r="B90" i="19"/>
  <c r="BC89" i="19"/>
  <c r="AM89" i="19"/>
  <c r="AK89" i="19"/>
  <c r="AJ89" i="19"/>
  <c r="AH89" i="19"/>
  <c r="Z89" i="19"/>
  <c r="J89" i="19"/>
  <c r="C89" i="19"/>
  <c r="B89" i="19"/>
  <c r="BC88" i="19"/>
  <c r="AM88" i="19"/>
  <c r="AK88" i="19"/>
  <c r="AJ88" i="19"/>
  <c r="AH88" i="19"/>
  <c r="Z88" i="19"/>
  <c r="J88" i="19"/>
  <c r="C88" i="19"/>
  <c r="B88" i="19"/>
  <c r="BC87" i="19"/>
  <c r="AM87" i="19"/>
  <c r="AK87" i="19"/>
  <c r="AJ87" i="19"/>
  <c r="AH87" i="19"/>
  <c r="Z87" i="19"/>
  <c r="J87" i="19"/>
  <c r="C87" i="19"/>
  <c r="B87" i="19"/>
  <c r="BC86" i="19"/>
  <c r="AM86" i="19"/>
  <c r="AK86" i="19"/>
  <c r="AJ86" i="19"/>
  <c r="AH86" i="19"/>
  <c r="Z86" i="19"/>
  <c r="J86" i="19"/>
  <c r="C86" i="19"/>
  <c r="B86" i="19"/>
  <c r="BC85" i="19"/>
  <c r="AM85" i="19"/>
  <c r="AK85" i="19"/>
  <c r="AJ85" i="19"/>
  <c r="AH85" i="19"/>
  <c r="Z85" i="19"/>
  <c r="J85" i="19"/>
  <c r="C85" i="19"/>
  <c r="B85" i="19"/>
  <c r="BC84" i="19"/>
  <c r="AM84" i="19"/>
  <c r="AK84" i="19"/>
  <c r="AJ84" i="19"/>
  <c r="AH84" i="19"/>
  <c r="Z84" i="19"/>
  <c r="J84" i="19"/>
  <c r="C84" i="19"/>
  <c r="B84" i="19"/>
  <c r="BC83" i="19"/>
  <c r="AM83" i="19"/>
  <c r="AK83" i="19"/>
  <c r="AJ83" i="19"/>
  <c r="AH83" i="19"/>
  <c r="Z83" i="19"/>
  <c r="J83" i="19"/>
  <c r="C83" i="19"/>
  <c r="B83" i="19"/>
  <c r="BC82" i="19"/>
  <c r="AM82" i="19"/>
  <c r="AK82" i="19"/>
  <c r="AJ82" i="19"/>
  <c r="AH82" i="19"/>
  <c r="Z82" i="19"/>
  <c r="J82" i="19"/>
  <c r="C82" i="19"/>
  <c r="B82" i="19"/>
  <c r="BC81" i="19"/>
  <c r="AM81" i="19"/>
  <c r="AK81" i="19"/>
  <c r="AJ81" i="19"/>
  <c r="AH81" i="19"/>
  <c r="Z81" i="19"/>
  <c r="J81" i="19"/>
  <c r="C81" i="19"/>
  <c r="B81" i="19"/>
  <c r="BC80" i="19"/>
  <c r="AM80" i="19"/>
  <c r="AK80" i="19"/>
  <c r="AJ80" i="19"/>
  <c r="AH80" i="19"/>
  <c r="Z80" i="19"/>
  <c r="J80" i="19"/>
  <c r="C80" i="19"/>
  <c r="B80" i="19"/>
  <c r="BC79" i="19"/>
  <c r="AM79" i="19"/>
  <c r="AK79" i="19"/>
  <c r="AJ79" i="19"/>
  <c r="AH79" i="19"/>
  <c r="Z79" i="19"/>
  <c r="J79" i="19"/>
  <c r="C79" i="19"/>
  <c r="B79" i="19"/>
  <c r="BC78" i="19"/>
  <c r="AM78" i="19"/>
  <c r="AK78" i="19"/>
  <c r="AJ78" i="19"/>
  <c r="AH78" i="19"/>
  <c r="Z78" i="19"/>
  <c r="J78" i="19"/>
  <c r="C78" i="19"/>
  <c r="B78" i="19"/>
  <c r="BC77" i="19"/>
  <c r="AM77" i="19"/>
  <c r="AK77" i="19"/>
  <c r="AJ77" i="19"/>
  <c r="AH77" i="19"/>
  <c r="Z77" i="19"/>
  <c r="J77" i="19"/>
  <c r="C77" i="19"/>
  <c r="B77" i="19"/>
  <c r="BC76" i="19"/>
  <c r="AM76" i="19"/>
  <c r="AK76" i="19"/>
  <c r="AJ76" i="19"/>
  <c r="AH76" i="19"/>
  <c r="Z76" i="19"/>
  <c r="J76" i="19"/>
  <c r="C76" i="19"/>
  <c r="B76" i="19"/>
  <c r="BC75" i="19"/>
  <c r="AM75" i="19"/>
  <c r="AK75" i="19"/>
  <c r="AJ75" i="19"/>
  <c r="AH75" i="19"/>
  <c r="Z75" i="19"/>
  <c r="J75" i="19"/>
  <c r="C75" i="19"/>
  <c r="B75" i="19"/>
  <c r="BC74" i="19"/>
  <c r="AM74" i="19"/>
  <c r="AK74" i="19"/>
  <c r="AJ74" i="19"/>
  <c r="AH74" i="19"/>
  <c r="Z74" i="19"/>
  <c r="J74" i="19"/>
  <c r="C74" i="19"/>
  <c r="B74" i="19"/>
  <c r="BC73" i="19"/>
  <c r="AM73" i="19"/>
  <c r="AK73" i="19"/>
  <c r="AJ73" i="19"/>
  <c r="AH73" i="19"/>
  <c r="Z73" i="19"/>
  <c r="J73" i="19"/>
  <c r="C73" i="19"/>
  <c r="B73" i="19"/>
  <c r="BC72" i="19"/>
  <c r="AM72" i="19"/>
  <c r="AK72" i="19"/>
  <c r="AJ72" i="19"/>
  <c r="AH72" i="19"/>
  <c r="Z72" i="19"/>
  <c r="J72" i="19"/>
  <c r="C72" i="19"/>
  <c r="B72" i="19"/>
  <c r="BC71" i="19"/>
  <c r="AM71" i="19"/>
  <c r="AK71" i="19"/>
  <c r="AJ71" i="19"/>
  <c r="AH71" i="19"/>
  <c r="Z71" i="19"/>
  <c r="J71" i="19"/>
  <c r="C71" i="19"/>
  <c r="B71" i="19"/>
  <c r="BC70" i="19"/>
  <c r="AM70" i="19"/>
  <c r="AK70" i="19"/>
  <c r="AJ70" i="19"/>
  <c r="AH70" i="19"/>
  <c r="Z70" i="19"/>
  <c r="J70" i="19"/>
  <c r="C70" i="19"/>
  <c r="B70" i="19"/>
  <c r="BC69" i="19"/>
  <c r="AM69" i="19"/>
  <c r="AK69" i="19"/>
  <c r="AJ69" i="19"/>
  <c r="AH69" i="19"/>
  <c r="Z69" i="19"/>
  <c r="J69" i="19"/>
  <c r="C69" i="19"/>
  <c r="B69" i="19"/>
  <c r="BC68" i="19"/>
  <c r="AM68" i="19"/>
  <c r="AK68" i="19"/>
  <c r="AJ68" i="19"/>
  <c r="AH68" i="19"/>
  <c r="Z68" i="19"/>
  <c r="J68" i="19"/>
  <c r="C68" i="19"/>
  <c r="B68" i="19"/>
  <c r="BC67" i="19"/>
  <c r="AM67" i="19"/>
  <c r="AK67" i="19"/>
  <c r="AJ67" i="19"/>
  <c r="AH67" i="19"/>
  <c r="Z67" i="19"/>
  <c r="J67" i="19"/>
  <c r="C67" i="19"/>
  <c r="B67" i="19"/>
  <c r="BC66" i="19"/>
  <c r="AM66" i="19"/>
  <c r="AK66" i="19"/>
  <c r="AJ66" i="19"/>
  <c r="AH66" i="19"/>
  <c r="Z66" i="19"/>
  <c r="J66" i="19"/>
  <c r="C66" i="19"/>
  <c r="B66" i="19"/>
  <c r="BC65" i="19"/>
  <c r="AM65" i="19"/>
  <c r="AK65" i="19"/>
  <c r="AJ65" i="19"/>
  <c r="AH65" i="19"/>
  <c r="Z65" i="19"/>
  <c r="J65" i="19"/>
  <c r="C65" i="19"/>
  <c r="B65" i="19"/>
  <c r="BC64" i="19"/>
  <c r="AM64" i="19"/>
  <c r="AK64" i="19"/>
  <c r="AJ64" i="19"/>
  <c r="AH64" i="19"/>
  <c r="Z64" i="19"/>
  <c r="J64" i="19"/>
  <c r="C64" i="19"/>
  <c r="B64" i="19"/>
  <c r="BC63" i="19"/>
  <c r="AM63" i="19"/>
  <c r="AK63" i="19"/>
  <c r="AJ63" i="19"/>
  <c r="AH63" i="19"/>
  <c r="Z63" i="19"/>
  <c r="J63" i="19"/>
  <c r="C63" i="19"/>
  <c r="B63" i="19"/>
  <c r="BC62" i="19"/>
  <c r="AM62" i="19"/>
  <c r="AK62" i="19"/>
  <c r="AJ62" i="19"/>
  <c r="AH62" i="19"/>
  <c r="Z62" i="19"/>
  <c r="J62" i="19"/>
  <c r="C62" i="19"/>
  <c r="B62" i="19"/>
  <c r="BC61" i="19"/>
  <c r="AM61" i="19"/>
  <c r="AK61" i="19"/>
  <c r="AJ61" i="19"/>
  <c r="AH61" i="19"/>
  <c r="Z61" i="19"/>
  <c r="J61" i="19"/>
  <c r="C61" i="19"/>
  <c r="B61" i="19"/>
  <c r="BC60" i="19"/>
  <c r="AM60" i="19"/>
  <c r="AK60" i="19"/>
  <c r="AJ60" i="19"/>
  <c r="AH60" i="19"/>
  <c r="Z60" i="19"/>
  <c r="J60" i="19"/>
  <c r="C60" i="19"/>
  <c r="B60" i="19"/>
  <c r="BC59" i="19"/>
  <c r="AM59" i="19"/>
  <c r="AK59" i="19"/>
  <c r="AJ59" i="19"/>
  <c r="AH59" i="19"/>
  <c r="Z59" i="19"/>
  <c r="J59" i="19"/>
  <c r="C59" i="19"/>
  <c r="B59" i="19"/>
  <c r="BC58" i="19"/>
  <c r="AM58" i="19"/>
  <c r="AK58" i="19"/>
  <c r="AJ58" i="19"/>
  <c r="AH58" i="19"/>
  <c r="Z58" i="19"/>
  <c r="J58" i="19"/>
  <c r="C58" i="19"/>
  <c r="B58" i="19"/>
  <c r="BC57" i="19"/>
  <c r="AM57" i="19"/>
  <c r="AK57" i="19"/>
  <c r="AJ57" i="19"/>
  <c r="AH57" i="19"/>
  <c r="Z57" i="19"/>
  <c r="J57" i="19"/>
  <c r="C57" i="19"/>
  <c r="B57" i="19"/>
  <c r="BC56" i="19"/>
  <c r="AM56" i="19"/>
  <c r="AK56" i="19"/>
  <c r="AJ56" i="19"/>
  <c r="AH56" i="19"/>
  <c r="Z56" i="19"/>
  <c r="J56" i="19"/>
  <c r="C56" i="19"/>
  <c r="B56" i="19"/>
  <c r="BC55" i="19"/>
  <c r="AM55" i="19"/>
  <c r="AK55" i="19"/>
  <c r="AJ55" i="19"/>
  <c r="AH55" i="19"/>
  <c r="Z55" i="19"/>
  <c r="J55" i="19"/>
  <c r="C55" i="19"/>
  <c r="B55" i="19"/>
  <c r="BC54" i="19"/>
  <c r="AM54" i="19"/>
  <c r="AK54" i="19"/>
  <c r="AJ54" i="19"/>
  <c r="AH54" i="19"/>
  <c r="Z54" i="19"/>
  <c r="J54" i="19"/>
  <c r="C54" i="19"/>
  <c r="B54" i="19"/>
  <c r="BC53" i="19"/>
  <c r="AM53" i="19"/>
  <c r="AK53" i="19"/>
  <c r="AJ53" i="19"/>
  <c r="AH53" i="19"/>
  <c r="Z53" i="19"/>
  <c r="J53" i="19"/>
  <c r="C53" i="19"/>
  <c r="B53" i="19"/>
  <c r="BC52" i="19"/>
  <c r="AM52" i="19"/>
  <c r="AK52" i="19"/>
  <c r="AJ52" i="19"/>
  <c r="AH52" i="19"/>
  <c r="Z52" i="19"/>
  <c r="J52" i="19"/>
  <c r="C52" i="19"/>
  <c r="B52" i="19"/>
  <c r="BC51" i="19"/>
  <c r="AM51" i="19"/>
  <c r="AK51" i="19"/>
  <c r="AJ51" i="19"/>
  <c r="AH51" i="19"/>
  <c r="Z51" i="19"/>
  <c r="J51" i="19"/>
  <c r="C51" i="19"/>
  <c r="B51" i="19"/>
  <c r="BC50" i="19"/>
  <c r="AM50" i="19"/>
  <c r="AK50" i="19"/>
  <c r="AJ50" i="19"/>
  <c r="AH50" i="19"/>
  <c r="Z50" i="19"/>
  <c r="J50" i="19"/>
  <c r="C50" i="19"/>
  <c r="B50" i="19"/>
  <c r="BC49" i="19"/>
  <c r="AM49" i="19"/>
  <c r="AK49" i="19"/>
  <c r="AJ49" i="19"/>
  <c r="AH49" i="19"/>
  <c r="Z49" i="19"/>
  <c r="J49" i="19"/>
  <c r="C49" i="19"/>
  <c r="B49" i="19"/>
  <c r="BC48" i="19"/>
  <c r="AM48" i="19"/>
  <c r="AK48" i="19"/>
  <c r="AJ48" i="19"/>
  <c r="AH48" i="19"/>
  <c r="Z48" i="19"/>
  <c r="J48" i="19"/>
  <c r="C48" i="19"/>
  <c r="B48" i="19"/>
  <c r="BC47" i="19"/>
  <c r="AM47" i="19"/>
  <c r="AK47" i="19"/>
  <c r="AJ47" i="19"/>
  <c r="AH47" i="19"/>
  <c r="Z47" i="19"/>
  <c r="J47" i="19"/>
  <c r="C47" i="19"/>
  <c r="B47" i="19"/>
  <c r="BC46" i="19"/>
  <c r="AM46" i="19"/>
  <c r="AK46" i="19"/>
  <c r="AJ46" i="19"/>
  <c r="AH46" i="19"/>
  <c r="Z46" i="19"/>
  <c r="J46" i="19"/>
  <c r="C46" i="19"/>
  <c r="B46" i="19"/>
  <c r="BC45" i="19"/>
  <c r="AM45" i="19"/>
  <c r="AK45" i="19"/>
  <c r="AJ45" i="19"/>
  <c r="AH45" i="19"/>
  <c r="Z45" i="19"/>
  <c r="J45" i="19"/>
  <c r="C45" i="19"/>
  <c r="B45" i="19"/>
  <c r="BC44" i="19"/>
  <c r="AM44" i="19"/>
  <c r="AK44" i="19"/>
  <c r="AJ44" i="19"/>
  <c r="AH44" i="19"/>
  <c r="Z44" i="19"/>
  <c r="J44" i="19"/>
  <c r="C44" i="19"/>
  <c r="B44" i="19"/>
  <c r="BC43" i="19"/>
  <c r="AM43" i="19"/>
  <c r="AK43" i="19"/>
  <c r="AJ43" i="19"/>
  <c r="AH43" i="19"/>
  <c r="Z43" i="19"/>
  <c r="J43" i="19"/>
  <c r="C43" i="19"/>
  <c r="B43" i="19"/>
  <c r="BC42" i="19"/>
  <c r="AM42" i="19"/>
  <c r="AK42" i="19"/>
  <c r="AJ42" i="19"/>
  <c r="AH42" i="19"/>
  <c r="Z42" i="19"/>
  <c r="J42" i="19"/>
  <c r="C42" i="19"/>
  <c r="B42" i="19"/>
  <c r="BC41" i="19"/>
  <c r="AM41" i="19"/>
  <c r="AK41" i="19"/>
  <c r="AJ41" i="19"/>
  <c r="AH41" i="19"/>
  <c r="Z41" i="19"/>
  <c r="J41" i="19"/>
  <c r="C41" i="19"/>
  <c r="B41" i="19"/>
  <c r="BC40" i="19"/>
  <c r="AM40" i="19"/>
  <c r="AK40" i="19"/>
  <c r="AJ40" i="19"/>
  <c r="AH40" i="19"/>
  <c r="Z40" i="19"/>
  <c r="J40" i="19"/>
  <c r="C40" i="19"/>
  <c r="B40" i="19"/>
  <c r="BC39" i="19"/>
  <c r="AM39" i="19"/>
  <c r="AK39" i="19"/>
  <c r="AJ39" i="19"/>
  <c r="AH39" i="19"/>
  <c r="Z39" i="19"/>
  <c r="J39" i="19"/>
  <c r="C39" i="19"/>
  <c r="B39" i="19"/>
  <c r="BC38" i="19"/>
  <c r="AM38" i="19"/>
  <c r="AK38" i="19"/>
  <c r="AJ38" i="19"/>
  <c r="AH38" i="19"/>
  <c r="Z38" i="19"/>
  <c r="J38" i="19"/>
  <c r="C38" i="19"/>
  <c r="B38" i="19"/>
  <c r="BC37" i="19"/>
  <c r="AM37" i="19"/>
  <c r="AK37" i="19"/>
  <c r="AJ37" i="19"/>
  <c r="AH37" i="19"/>
  <c r="Z37" i="19"/>
  <c r="J37" i="19"/>
  <c r="C37" i="19"/>
  <c r="B37" i="19"/>
  <c r="BC36" i="19"/>
  <c r="AM36" i="19"/>
  <c r="AK36" i="19"/>
  <c r="AJ36" i="19"/>
  <c r="AH36" i="19"/>
  <c r="Z36" i="19"/>
  <c r="J36" i="19"/>
  <c r="C36" i="19"/>
  <c r="B36" i="19"/>
  <c r="BC35" i="19"/>
  <c r="AM35" i="19"/>
  <c r="AK35" i="19"/>
  <c r="AJ35" i="19"/>
  <c r="AH35" i="19"/>
  <c r="Z35" i="19"/>
  <c r="J35" i="19"/>
  <c r="C35" i="19"/>
  <c r="B35" i="19"/>
  <c r="BC34" i="19"/>
  <c r="AM34" i="19"/>
  <c r="AK34" i="19"/>
  <c r="AJ34" i="19"/>
  <c r="AH34" i="19"/>
  <c r="Z34" i="19"/>
  <c r="J34" i="19"/>
  <c r="C34" i="19"/>
  <c r="B34" i="19"/>
  <c r="BC33" i="19"/>
  <c r="AM33" i="19"/>
  <c r="AK33" i="19"/>
  <c r="AJ33" i="19"/>
  <c r="AH33" i="19"/>
  <c r="Z33" i="19"/>
  <c r="J33" i="19"/>
  <c r="C33" i="19"/>
  <c r="B33" i="19"/>
  <c r="BC32" i="19"/>
  <c r="AM32" i="19"/>
  <c r="AK32" i="19"/>
  <c r="AJ32" i="19"/>
  <c r="AH32" i="19"/>
  <c r="Z32" i="19"/>
  <c r="J32" i="19"/>
  <c r="C32" i="19"/>
  <c r="B32" i="19"/>
  <c r="BC31" i="19"/>
  <c r="AM31" i="19"/>
  <c r="AK31" i="19"/>
  <c r="AJ31" i="19"/>
  <c r="AH31" i="19"/>
  <c r="Z31" i="19"/>
  <c r="J31" i="19"/>
  <c r="C31" i="19"/>
  <c r="B31" i="19"/>
  <c r="BC30" i="19"/>
  <c r="AM30" i="19"/>
  <c r="AK30" i="19"/>
  <c r="AJ30" i="19"/>
  <c r="AH30" i="19"/>
  <c r="Z30" i="19"/>
  <c r="J30" i="19"/>
  <c r="C30" i="19"/>
  <c r="B30" i="19"/>
  <c r="BC29" i="19"/>
  <c r="AM29" i="19"/>
  <c r="AK29" i="19"/>
  <c r="AJ29" i="19"/>
  <c r="AH29" i="19"/>
  <c r="Z29" i="19"/>
  <c r="J29" i="19"/>
  <c r="C29" i="19"/>
  <c r="B29" i="19"/>
  <c r="BC28" i="19"/>
  <c r="AM28" i="19"/>
  <c r="AK28" i="19"/>
  <c r="AJ28" i="19"/>
  <c r="AH28" i="19"/>
  <c r="Z28" i="19"/>
  <c r="J28" i="19"/>
  <c r="C28" i="19"/>
  <c r="B28" i="19"/>
  <c r="BC27" i="19"/>
  <c r="AM27" i="19"/>
  <c r="AK27" i="19"/>
  <c r="AJ27" i="19"/>
  <c r="AH27" i="19"/>
  <c r="Z27" i="19"/>
  <c r="J27" i="19"/>
  <c r="C27" i="19"/>
  <c r="B27" i="19"/>
  <c r="BC26" i="19"/>
  <c r="AM26" i="19"/>
  <c r="AK26" i="19"/>
  <c r="AJ26" i="19"/>
  <c r="AH26" i="19"/>
  <c r="Z26" i="19"/>
  <c r="J26" i="19"/>
  <c r="C26" i="19"/>
  <c r="B26" i="19"/>
  <c r="BC25" i="19"/>
  <c r="AM25" i="19"/>
  <c r="AK25" i="19"/>
  <c r="AJ25" i="19"/>
  <c r="AH25" i="19"/>
  <c r="Z25" i="19"/>
  <c r="J25" i="19"/>
  <c r="C25" i="19"/>
  <c r="B25" i="19"/>
  <c r="BC24" i="19"/>
  <c r="AM24" i="19"/>
  <c r="AK24" i="19"/>
  <c r="AJ24" i="19"/>
  <c r="AH24" i="19"/>
  <c r="Z24" i="19"/>
  <c r="J24" i="19"/>
  <c r="C24" i="19"/>
  <c r="B24" i="19"/>
  <c r="BC23" i="19"/>
  <c r="AM23" i="19"/>
  <c r="AK23" i="19"/>
  <c r="AJ23" i="19"/>
  <c r="AH23" i="19"/>
  <c r="Z23" i="19"/>
  <c r="J23" i="19"/>
  <c r="C23" i="19"/>
  <c r="B23" i="19"/>
  <c r="BC22" i="19"/>
  <c r="AM22" i="19"/>
  <c r="AK22" i="19"/>
  <c r="AJ22" i="19"/>
  <c r="AH22" i="19"/>
  <c r="Z22" i="19"/>
  <c r="J22" i="19"/>
  <c r="C22" i="19"/>
  <c r="B22" i="19"/>
  <c r="BC21" i="19"/>
  <c r="AM21" i="19"/>
  <c r="AK21" i="19"/>
  <c r="AJ21" i="19"/>
  <c r="AH21" i="19"/>
  <c r="Z21" i="19"/>
  <c r="J21" i="19"/>
  <c r="C21" i="19"/>
  <c r="B21" i="19"/>
  <c r="BC20" i="19"/>
  <c r="AM20" i="19"/>
  <c r="AK20" i="19"/>
  <c r="AJ20" i="19"/>
  <c r="AH20" i="19"/>
  <c r="Z20" i="19"/>
  <c r="J20" i="19"/>
  <c r="C20" i="19"/>
  <c r="B20" i="19"/>
  <c r="BC19" i="19"/>
  <c r="AM19" i="19"/>
  <c r="AK19" i="19"/>
  <c r="AJ19" i="19"/>
  <c r="AH19" i="19"/>
  <c r="Z19" i="19"/>
  <c r="J19" i="19"/>
  <c r="C19" i="19"/>
  <c r="B19" i="19"/>
  <c r="BC18" i="19"/>
  <c r="AM18" i="19"/>
  <c r="AK18" i="19"/>
  <c r="AJ18" i="19"/>
  <c r="AH18" i="19"/>
  <c r="Z18" i="19"/>
  <c r="J18" i="19"/>
  <c r="C18" i="19"/>
  <c r="B18" i="19"/>
  <c r="BC17" i="19"/>
  <c r="AM17" i="19"/>
  <c r="AK17" i="19"/>
  <c r="AJ17" i="19"/>
  <c r="AH17" i="19"/>
  <c r="Z17" i="19"/>
  <c r="J17" i="19"/>
  <c r="C17" i="19"/>
  <c r="B17" i="19"/>
  <c r="BC16" i="19"/>
  <c r="AM16" i="19"/>
  <c r="AK16" i="19"/>
  <c r="AJ16" i="19"/>
  <c r="AH16" i="19"/>
  <c r="Z16" i="19"/>
  <c r="J16" i="19"/>
  <c r="C16" i="19"/>
  <c r="B16" i="19"/>
  <c r="BC15" i="19"/>
  <c r="AM15" i="19"/>
  <c r="AK15" i="19"/>
  <c r="AJ15" i="19"/>
  <c r="AH15" i="19"/>
  <c r="Z15" i="19"/>
  <c r="J15" i="19"/>
  <c r="C15" i="19"/>
  <c r="B15" i="19"/>
  <c r="BC14" i="19"/>
  <c r="AM14" i="19"/>
  <c r="AK14" i="19"/>
  <c r="AJ14" i="19"/>
  <c r="AH14" i="19"/>
  <c r="Z14" i="19"/>
  <c r="J14" i="19"/>
  <c r="C14" i="19"/>
  <c r="B14" i="19"/>
  <c r="BC13" i="19"/>
  <c r="AM13" i="19"/>
  <c r="AK13" i="19"/>
  <c r="AJ13" i="19"/>
  <c r="AH13" i="19"/>
  <c r="Z13" i="19"/>
  <c r="J13" i="19"/>
  <c r="C13" i="19"/>
  <c r="B13" i="19"/>
  <c r="BC12" i="19"/>
  <c r="AM12" i="19"/>
  <c r="AK12" i="19"/>
  <c r="AJ12" i="19"/>
  <c r="AH12" i="19"/>
  <c r="Z12" i="19"/>
  <c r="J12" i="19"/>
  <c r="C12" i="19"/>
  <c r="B12" i="19"/>
  <c r="BC11" i="19"/>
  <c r="AM11" i="19"/>
  <c r="AK11" i="19"/>
  <c r="AJ11" i="19"/>
  <c r="AH11" i="19"/>
  <c r="Z11" i="19"/>
  <c r="J11" i="19"/>
  <c r="C11" i="19"/>
  <c r="B11" i="19"/>
  <c r="BC10" i="19"/>
  <c r="AM10" i="19"/>
  <c r="AK10" i="19"/>
  <c r="AJ10" i="19"/>
  <c r="AH10" i="19"/>
  <c r="Z10" i="19"/>
  <c r="J10" i="19"/>
  <c r="C10" i="19"/>
  <c r="B10" i="19"/>
  <c r="BC9" i="19"/>
  <c r="AM9" i="19"/>
  <c r="AK9" i="19"/>
  <c r="AJ9" i="19"/>
  <c r="AH9" i="19"/>
  <c r="Z9" i="19"/>
  <c r="J9" i="19"/>
  <c r="C9" i="19"/>
  <c r="B9" i="19"/>
  <c r="BC7" i="19"/>
  <c r="AM7" i="19"/>
  <c r="AK7" i="19"/>
  <c r="AJ7" i="19"/>
  <c r="AH7" i="19"/>
  <c r="Z7" i="19"/>
  <c r="J7" i="19"/>
  <c r="C7" i="19"/>
  <c r="B7" i="19"/>
  <c r="BC6" i="19"/>
  <c r="AM6" i="19"/>
  <c r="AK6" i="19"/>
  <c r="AJ6" i="19"/>
  <c r="AH6" i="19"/>
  <c r="Z6" i="19"/>
  <c r="J6" i="19"/>
  <c r="C6" i="19"/>
  <c r="B6" i="19"/>
  <c r="BC5" i="19"/>
  <c r="AM5" i="19"/>
  <c r="AK5" i="19"/>
  <c r="AJ5" i="19"/>
  <c r="AH5" i="19"/>
  <c r="Z5" i="19"/>
  <c r="J5" i="19"/>
  <c r="C5" i="19"/>
  <c r="B5" i="19"/>
  <c r="BC4" i="19"/>
  <c r="AM4" i="19"/>
  <c r="AK4" i="19"/>
  <c r="AJ4" i="19"/>
  <c r="AH4" i="19"/>
  <c r="Z4" i="19"/>
  <c r="J4" i="19"/>
  <c r="C4" i="19"/>
  <c r="B4" i="19"/>
  <c r="BC3" i="19"/>
  <c r="AM3" i="19"/>
  <c r="AK3" i="19"/>
  <c r="AJ3" i="19"/>
  <c r="AH3" i="19"/>
  <c r="Z3" i="19"/>
  <c r="J3" i="19"/>
  <c r="C3" i="19"/>
  <c r="B3" i="19"/>
  <c r="BC2" i="19"/>
  <c r="BB2" i="19"/>
  <c r="BA2" i="19"/>
  <c r="AZ2" i="19"/>
  <c r="AY2" i="19"/>
  <c r="AX2" i="19"/>
  <c r="AW2" i="19"/>
  <c r="AV2" i="19"/>
  <c r="AU2" i="19"/>
  <c r="AT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Z60" i="14" l="1"/>
  <c r="Z108" i="18"/>
  <c r="Z116" i="14"/>
  <c r="Z140" i="14"/>
  <c r="Z148" i="18"/>
  <c r="Z36" i="14"/>
  <c r="Z68" i="14"/>
  <c r="Z76" i="14"/>
  <c r="Z92" i="14"/>
  <c r="AJ99" i="14"/>
  <c r="Z132" i="14"/>
  <c r="AJ139" i="14"/>
  <c r="Z124" i="18"/>
  <c r="Z84" i="14"/>
  <c r="AK126" i="14"/>
  <c r="AK150" i="14"/>
  <c r="AJ154" i="14"/>
  <c r="AJ135" i="18"/>
  <c r="Z136" i="14"/>
  <c r="BC53" i="14"/>
  <c r="Z80" i="14"/>
  <c r="BC133" i="14"/>
  <c r="Z88" i="18"/>
  <c r="BC101" i="14"/>
  <c r="BC109" i="14"/>
  <c r="AM126" i="14"/>
  <c r="BC77" i="14"/>
  <c r="AM94" i="14"/>
  <c r="AM102" i="14"/>
  <c r="BC149" i="18"/>
  <c r="AJ95" i="14"/>
  <c r="Z160" i="14"/>
  <c r="AH95" i="18"/>
  <c r="BC69" i="14"/>
  <c r="Z120" i="14"/>
  <c r="AJ151" i="14"/>
  <c r="BC157" i="14"/>
  <c r="Z112" i="18"/>
  <c r="AJ55" i="14"/>
  <c r="AM78" i="14"/>
  <c r="BC85" i="14"/>
  <c r="Z96" i="14"/>
  <c r="AJ103" i="14"/>
  <c r="AM110" i="14"/>
  <c r="AJ127" i="14"/>
  <c r="AM134" i="14"/>
  <c r="BC141" i="14"/>
  <c r="AJ79" i="18"/>
  <c r="Z144" i="14"/>
  <c r="BC61" i="14"/>
  <c r="AM70" i="14"/>
  <c r="BC117" i="14"/>
  <c r="Z152" i="14"/>
  <c r="AK158" i="14"/>
  <c r="AM86" i="14"/>
  <c r="BC93" i="14"/>
  <c r="Z104" i="14"/>
  <c r="AH111" i="14"/>
  <c r="Z128" i="14"/>
  <c r="AM158" i="14"/>
  <c r="AK110" i="18"/>
  <c r="AJ71" i="14"/>
  <c r="J124" i="14"/>
  <c r="J108" i="18"/>
  <c r="AK114" i="18"/>
  <c r="AH159" i="18"/>
  <c r="AH139" i="18"/>
  <c r="AK82" i="14"/>
  <c r="AK94" i="14"/>
  <c r="AH103" i="14"/>
  <c r="AH119" i="14"/>
  <c r="AK134" i="14"/>
  <c r="AH143" i="14"/>
  <c r="AK102" i="18"/>
  <c r="J128" i="14"/>
  <c r="AH155" i="18"/>
  <c r="J160" i="18"/>
  <c r="AK38" i="14"/>
  <c r="AH75" i="14"/>
  <c r="J92" i="14"/>
  <c r="AH107" i="14"/>
  <c r="AH147" i="14"/>
  <c r="AK62" i="18"/>
  <c r="AK98" i="14"/>
  <c r="AH123" i="14"/>
  <c r="AK138" i="14"/>
  <c r="AK122" i="18"/>
  <c r="AK78" i="14"/>
  <c r="AK90" i="14"/>
  <c r="AK118" i="14"/>
  <c r="AK142" i="14"/>
  <c r="J148" i="14"/>
  <c r="J84" i="18"/>
  <c r="J120" i="18"/>
  <c r="C160" i="14"/>
  <c r="AM157" i="18"/>
  <c r="BC116" i="14"/>
  <c r="BC156" i="18"/>
  <c r="C152" i="14"/>
  <c r="AJ39" i="14"/>
  <c r="AM50" i="14"/>
  <c r="J20" i="18"/>
  <c r="Z40" i="18"/>
  <c r="AH71" i="14"/>
  <c r="J60" i="18"/>
  <c r="J112" i="18"/>
  <c r="J68" i="18"/>
  <c r="AK46" i="18"/>
  <c r="AH67" i="18"/>
  <c r="AJ146" i="14"/>
  <c r="C156" i="14"/>
  <c r="AJ158" i="14"/>
  <c r="AM153" i="18"/>
  <c r="C144" i="14"/>
  <c r="BC136" i="18"/>
  <c r="BC148" i="18"/>
  <c r="C148" i="14"/>
  <c r="AJ150" i="14"/>
  <c r="Z159" i="18"/>
  <c r="AH39" i="14"/>
  <c r="AH51" i="14"/>
  <c r="AH59" i="18"/>
  <c r="J64" i="18"/>
  <c r="J52" i="14"/>
  <c r="AH43" i="18"/>
  <c r="AH55" i="18"/>
  <c r="AK66" i="18"/>
  <c r="AH91" i="18"/>
  <c r="J44" i="18"/>
  <c r="J56" i="18"/>
  <c r="AH31" i="14"/>
  <c r="AH47" i="18"/>
  <c r="J72" i="18"/>
  <c r="J88" i="18"/>
  <c r="J36" i="18"/>
  <c r="AK42" i="18"/>
  <c r="BC84" i="14"/>
  <c r="J48" i="18"/>
  <c r="AK58" i="18"/>
  <c r="AH15" i="14"/>
  <c r="AK54" i="18"/>
  <c r="AH63" i="18"/>
  <c r="AH19" i="14"/>
  <c r="J24" i="14"/>
  <c r="AH35" i="14"/>
  <c r="AH83" i="14"/>
  <c r="AH99" i="14"/>
  <c r="J104" i="14"/>
  <c r="AH131" i="14"/>
  <c r="J40" i="18"/>
  <c r="J76" i="18"/>
  <c r="AH87" i="18"/>
  <c r="AH115" i="18"/>
  <c r="J100" i="14"/>
  <c r="J116" i="14"/>
  <c r="J152" i="14"/>
  <c r="J96" i="18"/>
  <c r="AH127" i="18"/>
  <c r="AH135" i="18"/>
  <c r="AH151" i="18"/>
  <c r="AH11" i="14"/>
  <c r="J16" i="14"/>
  <c r="AH27" i="14"/>
  <c r="J32" i="14"/>
  <c r="AK106" i="18"/>
  <c r="AK130" i="18"/>
  <c r="AK146" i="18"/>
  <c r="J12" i="14"/>
  <c r="AH23" i="14"/>
  <c r="J28" i="14"/>
  <c r="AK74" i="14"/>
  <c r="J80" i="14"/>
  <c r="J136" i="14"/>
  <c r="AH79" i="18"/>
  <c r="AK86" i="18"/>
  <c r="AK70" i="14"/>
  <c r="AK14" i="18"/>
  <c r="AK18" i="18"/>
  <c r="AK22" i="18"/>
  <c r="AK26" i="18"/>
  <c r="AK30" i="18"/>
  <c r="AK34" i="18"/>
  <c r="J140" i="18"/>
  <c r="Z143" i="18"/>
  <c r="AM26" i="14"/>
  <c r="AM58" i="14"/>
  <c r="J159" i="18"/>
  <c r="BC29" i="14"/>
  <c r="C159" i="18"/>
  <c r="AM160" i="18"/>
  <c r="AJ106" i="14"/>
  <c r="BC108" i="14"/>
  <c r="BC124" i="14"/>
  <c r="AJ90" i="14"/>
  <c r="AJ118" i="14"/>
  <c r="C140" i="14"/>
  <c r="AJ110" i="14"/>
  <c r="BC21" i="14"/>
  <c r="Z28" i="14"/>
  <c r="AJ31" i="14"/>
  <c r="C65" i="18"/>
  <c r="C37" i="14"/>
  <c r="AJ51" i="14"/>
  <c r="Z44" i="14"/>
  <c r="AH90" i="14"/>
  <c r="BC45" i="14"/>
  <c r="C88" i="14"/>
  <c r="AM18" i="14"/>
  <c r="C104" i="18"/>
  <c r="C108" i="14"/>
  <c r="C112" i="14"/>
  <c r="AJ114" i="14"/>
  <c r="BC132" i="14"/>
  <c r="C21" i="14"/>
  <c r="AM34" i="14"/>
  <c r="C116" i="14"/>
  <c r="C120" i="14"/>
  <c r="AJ122" i="14"/>
  <c r="AJ126" i="14"/>
  <c r="BC140" i="14"/>
  <c r="AJ134" i="18"/>
  <c r="AJ74" i="14"/>
  <c r="C100" i="14"/>
  <c r="Z135" i="18"/>
  <c r="C96" i="14"/>
  <c r="C132" i="14"/>
  <c r="C136" i="14"/>
  <c r="AJ138" i="14"/>
  <c r="AJ142" i="14"/>
  <c r="BC100" i="14"/>
  <c r="C124" i="14"/>
  <c r="C128" i="14"/>
  <c r="AJ130" i="14"/>
  <c r="C29" i="14"/>
  <c r="J51" i="14"/>
  <c r="AH154" i="14"/>
  <c r="AH142" i="18"/>
  <c r="AH158" i="14"/>
  <c r="AH134" i="18"/>
  <c r="J151" i="18"/>
  <c r="AK157" i="18"/>
  <c r="AK89" i="14"/>
  <c r="AJ23" i="14"/>
  <c r="AH98" i="14"/>
  <c r="J107" i="18"/>
  <c r="J119" i="14"/>
  <c r="AK141" i="14"/>
  <c r="J143" i="14"/>
  <c r="AH150" i="18"/>
  <c r="BC13" i="14"/>
  <c r="AJ78" i="14"/>
  <c r="C80" i="14"/>
  <c r="AJ82" i="14"/>
  <c r="C92" i="14"/>
  <c r="AJ94" i="14"/>
  <c r="AJ98" i="14"/>
  <c r="C84" i="14"/>
  <c r="BC37" i="18"/>
  <c r="AK53" i="14"/>
  <c r="AK85" i="14"/>
  <c r="J103" i="14"/>
  <c r="AK105" i="14"/>
  <c r="AH126" i="14"/>
  <c r="AK137" i="14"/>
  <c r="J139" i="14"/>
  <c r="AK121" i="18"/>
  <c r="AK125" i="18"/>
  <c r="AH78" i="18"/>
  <c r="AH146" i="18"/>
  <c r="J155" i="18"/>
  <c r="J71" i="14"/>
  <c r="AH102" i="14"/>
  <c r="AK145" i="14"/>
  <c r="J147" i="14"/>
  <c r="AK97" i="18"/>
  <c r="J127" i="14"/>
  <c r="AH114" i="18"/>
  <c r="AH118" i="18"/>
  <c r="J131" i="18"/>
  <c r="C147" i="18"/>
  <c r="J67" i="14"/>
  <c r="AH110" i="14"/>
  <c r="AK129" i="14"/>
  <c r="AK149" i="14"/>
  <c r="AK153" i="14"/>
  <c r="AK133" i="18"/>
  <c r="C68" i="14"/>
  <c r="C45" i="18"/>
  <c r="Z48" i="18"/>
  <c r="AH86" i="18"/>
  <c r="AJ11" i="14"/>
  <c r="Z16" i="14"/>
  <c r="BC33" i="14"/>
  <c r="AM38" i="14"/>
  <c r="C41" i="14"/>
  <c r="AJ43" i="14"/>
  <c r="C53" i="14"/>
  <c r="BC57" i="14"/>
  <c r="AM62" i="14"/>
  <c r="C69" i="14"/>
  <c r="AJ75" i="14"/>
  <c r="BC25" i="18"/>
  <c r="AM42" i="18"/>
  <c r="Z56" i="18"/>
  <c r="Z72" i="18"/>
  <c r="AM14" i="14"/>
  <c r="C17" i="14"/>
  <c r="AJ19" i="14"/>
  <c r="Z24" i="14"/>
  <c r="BC41" i="14"/>
  <c r="AM46" i="14"/>
  <c r="C49" i="14"/>
  <c r="Z12" i="14"/>
  <c r="AJ35" i="18"/>
  <c r="BC17" i="14"/>
  <c r="AM22" i="14"/>
  <c r="C25" i="14"/>
  <c r="AJ27" i="14"/>
  <c r="Z32" i="14"/>
  <c r="BC49" i="14"/>
  <c r="Z20" i="18"/>
  <c r="C33" i="18"/>
  <c r="AJ15" i="14"/>
  <c r="C13" i="14"/>
  <c r="AJ47" i="14"/>
  <c r="AM30" i="14"/>
  <c r="Z52" i="14"/>
  <c r="AM54" i="14"/>
  <c r="C57" i="14"/>
  <c r="AJ59" i="14"/>
  <c r="Z64" i="14"/>
  <c r="C77" i="14"/>
  <c r="BC76" i="14"/>
  <c r="BC92" i="14"/>
  <c r="AJ102" i="14"/>
  <c r="Z151" i="18"/>
  <c r="BC152" i="18"/>
  <c r="J43" i="14"/>
  <c r="AK45" i="14"/>
  <c r="J35" i="14"/>
  <c r="C76" i="14"/>
  <c r="J99" i="18"/>
  <c r="AK33" i="14"/>
  <c r="J63" i="14"/>
  <c r="AK65" i="14"/>
  <c r="J47" i="14"/>
  <c r="AH34" i="14"/>
  <c r="Z102" i="18"/>
  <c r="AM112" i="18"/>
  <c r="BC95" i="14"/>
  <c r="Z94" i="14"/>
  <c r="AJ97" i="14"/>
  <c r="AM108" i="14"/>
  <c r="Z118" i="14"/>
  <c r="AM116" i="14"/>
  <c r="BC143" i="14"/>
  <c r="AM88" i="18"/>
  <c r="C127" i="18"/>
  <c r="C151" i="14"/>
  <c r="J15" i="14"/>
  <c r="AH22" i="14"/>
  <c r="AK29" i="14"/>
  <c r="AK13" i="14"/>
  <c r="C36" i="14"/>
  <c r="Z42" i="14"/>
  <c r="J11" i="18"/>
  <c r="J23" i="18"/>
  <c r="AK37" i="18"/>
  <c r="AJ45" i="14"/>
  <c r="AK69" i="18"/>
  <c r="AH50" i="18"/>
  <c r="BC43" i="14"/>
  <c r="AK21" i="14"/>
  <c r="AK25" i="14"/>
  <c r="J27" i="14"/>
  <c r="J31" i="14"/>
  <c r="J55" i="14"/>
  <c r="AK57" i="14"/>
  <c r="AK81" i="14"/>
  <c r="J83" i="14"/>
  <c r="J115" i="14"/>
  <c r="AH14" i="14"/>
  <c r="AH18" i="14"/>
  <c r="Z38" i="14"/>
  <c r="AH42" i="14"/>
  <c r="AK61" i="14"/>
  <c r="AK73" i="14"/>
  <c r="J75" i="14"/>
  <c r="J123" i="14"/>
  <c r="AK77" i="18"/>
  <c r="C27" i="14"/>
  <c r="AH38" i="14"/>
  <c r="AH94" i="14"/>
  <c r="J111" i="14"/>
  <c r="C87" i="18"/>
  <c r="Z98" i="18"/>
  <c r="Z122" i="18"/>
  <c r="BC123" i="18"/>
  <c r="AJ17" i="14"/>
  <c r="AH26" i="14"/>
  <c r="AH66" i="14"/>
  <c r="BC87" i="14"/>
  <c r="C91" i="14"/>
  <c r="AH74" i="18"/>
  <c r="AJ81" i="18"/>
  <c r="C83" i="18"/>
  <c r="AJ85" i="18"/>
  <c r="J87" i="18"/>
  <c r="AK109" i="18"/>
  <c r="AH122" i="18"/>
  <c r="J135" i="18"/>
  <c r="AK17" i="14"/>
  <c r="C19" i="14"/>
  <c r="AH58" i="14"/>
  <c r="AJ77" i="14"/>
  <c r="AH106" i="14"/>
  <c r="Z114" i="14"/>
  <c r="AH130" i="14"/>
  <c r="C135" i="14"/>
  <c r="AM136" i="14"/>
  <c r="J91" i="18"/>
  <c r="J19" i="14"/>
  <c r="AH30" i="14"/>
  <c r="J39" i="14"/>
  <c r="J79" i="14"/>
  <c r="AM84" i="14"/>
  <c r="AK93" i="14"/>
  <c r="AK101" i="14"/>
  <c r="C111" i="14"/>
  <c r="AJ145" i="14"/>
  <c r="BC155" i="14"/>
  <c r="AJ157" i="14"/>
  <c r="AK49" i="18"/>
  <c r="AM132" i="18"/>
  <c r="Z134" i="18"/>
  <c r="AM148" i="18"/>
  <c r="Z150" i="18"/>
  <c r="AM32" i="14"/>
  <c r="Z34" i="14"/>
  <c r="BC35" i="14"/>
  <c r="Z54" i="14"/>
  <c r="AJ69" i="18"/>
  <c r="C71" i="18"/>
  <c r="BC103" i="18"/>
  <c r="AJ29" i="14"/>
  <c r="C23" i="14"/>
  <c r="AM56" i="14"/>
  <c r="BC11" i="14"/>
  <c r="Z30" i="14"/>
  <c r="AM36" i="14"/>
  <c r="AM48" i="14"/>
  <c r="AM72" i="14"/>
  <c r="BC79" i="14"/>
  <c r="BC99" i="14"/>
  <c r="AJ105" i="14"/>
  <c r="AJ109" i="14"/>
  <c r="C119" i="14"/>
  <c r="Z126" i="14"/>
  <c r="AM144" i="14"/>
  <c r="BC147" i="14"/>
  <c r="AJ57" i="18"/>
  <c r="AJ61" i="18"/>
  <c r="AM64" i="18"/>
  <c r="Z74" i="18"/>
  <c r="AJ101" i="18"/>
  <c r="Z110" i="18"/>
  <c r="AJ89" i="14"/>
  <c r="C115" i="14"/>
  <c r="AM120" i="14"/>
  <c r="AJ133" i="14"/>
  <c r="C139" i="14"/>
  <c r="AM140" i="14"/>
  <c r="AJ149" i="14"/>
  <c r="BC59" i="18"/>
  <c r="C63" i="18"/>
  <c r="AJ93" i="18"/>
  <c r="C107" i="18"/>
  <c r="AJ125" i="18"/>
  <c r="AM128" i="18"/>
  <c r="Z138" i="18"/>
  <c r="Z154" i="18"/>
  <c r="AM24" i="14"/>
  <c r="Z26" i="14"/>
  <c r="AJ37" i="14"/>
  <c r="AM40" i="14"/>
  <c r="BC47" i="14"/>
  <c r="AJ49" i="14"/>
  <c r="AJ65" i="14"/>
  <c r="AM68" i="14"/>
  <c r="BC71" i="14"/>
  <c r="AJ73" i="14"/>
  <c r="C79" i="14"/>
  <c r="AM104" i="14"/>
  <c r="BC119" i="14"/>
  <c r="C131" i="14"/>
  <c r="AM96" i="18"/>
  <c r="AJ129" i="18"/>
  <c r="BC151" i="18"/>
  <c r="BC127" i="18"/>
  <c r="Z146" i="18"/>
  <c r="AM156" i="18"/>
  <c r="AJ53" i="14"/>
  <c r="BC63" i="14"/>
  <c r="BC83" i="14"/>
  <c r="AJ153" i="14"/>
  <c r="Z62" i="18"/>
  <c r="AM100" i="18"/>
  <c r="AJ121" i="18"/>
  <c r="Z18" i="14"/>
  <c r="C55" i="14"/>
  <c r="C75" i="14"/>
  <c r="AM76" i="14"/>
  <c r="BC91" i="14"/>
  <c r="BC107" i="14"/>
  <c r="BC111" i="14"/>
  <c r="C123" i="14"/>
  <c r="Z130" i="14"/>
  <c r="AJ141" i="14"/>
  <c r="AM92" i="18"/>
  <c r="C95" i="18"/>
  <c r="C143" i="18"/>
  <c r="Z58" i="14"/>
  <c r="AM80" i="14"/>
  <c r="Z106" i="14"/>
  <c r="BC115" i="14"/>
  <c r="AJ13" i="14"/>
  <c r="AM60" i="14"/>
  <c r="AJ113" i="14"/>
  <c r="AM124" i="14"/>
  <c r="AJ137" i="14"/>
  <c r="C155" i="14"/>
  <c r="Z158" i="14"/>
  <c r="BC159" i="14"/>
  <c r="Z86" i="18"/>
  <c r="C99" i="18"/>
  <c r="C103" i="18"/>
  <c r="AJ14" i="14"/>
  <c r="Z14" i="18"/>
  <c r="BC15" i="18"/>
  <c r="BC27" i="18"/>
  <c r="BC75" i="18"/>
  <c r="C51" i="18"/>
  <c r="BC68" i="14"/>
  <c r="AJ70" i="14"/>
  <c r="AJ86" i="14"/>
  <c r="C15" i="18"/>
  <c r="AM16" i="18"/>
  <c r="BC23" i="18"/>
  <c r="AJ25" i="18"/>
  <c r="C31" i="18"/>
  <c r="AM13" i="14"/>
  <c r="AM20" i="18"/>
  <c r="C39" i="18"/>
  <c r="BC31" i="14"/>
  <c r="BC31" i="18"/>
  <c r="C35" i="14"/>
  <c r="C35" i="18"/>
  <c r="BC39" i="14"/>
  <c r="BC39" i="18"/>
  <c r="AJ41" i="14"/>
  <c r="AJ41" i="18"/>
  <c r="Z46" i="14"/>
  <c r="Z46" i="18"/>
  <c r="AM52" i="14"/>
  <c r="AM52" i="18"/>
  <c r="BC55" i="14"/>
  <c r="BC55" i="18"/>
  <c r="C59" i="18"/>
  <c r="C59" i="14"/>
  <c r="Z78" i="18"/>
  <c r="Z78" i="14"/>
  <c r="AJ117" i="18"/>
  <c r="AJ117" i="14"/>
  <c r="BC131" i="18"/>
  <c r="BC131" i="14"/>
  <c r="BC135" i="18"/>
  <c r="BC135" i="14"/>
  <c r="BC139" i="14"/>
  <c r="BC139" i="18"/>
  <c r="AK41" i="18"/>
  <c r="AK41" i="14"/>
  <c r="AH46" i="18"/>
  <c r="AH46" i="14"/>
  <c r="AH54" i="18"/>
  <c r="AH54" i="14"/>
  <c r="J59" i="14"/>
  <c r="J59" i="18"/>
  <c r="AH62" i="18"/>
  <c r="AH62" i="14"/>
  <c r="AH70" i="14"/>
  <c r="AH70" i="18"/>
  <c r="AH82" i="14"/>
  <c r="AH82" i="18"/>
  <c r="J95" i="14"/>
  <c r="J95" i="18"/>
  <c r="AK113" i="18"/>
  <c r="AK113" i="14"/>
  <c r="AK117" i="18"/>
  <c r="AK117" i="14"/>
  <c r="AH138" i="18"/>
  <c r="AH138" i="14"/>
  <c r="C47" i="18"/>
  <c r="Z90" i="18"/>
  <c r="Z70" i="18"/>
  <c r="AM28" i="14"/>
  <c r="AJ33" i="14"/>
  <c r="C67" i="18"/>
  <c r="Z82" i="18"/>
  <c r="Z142" i="18"/>
  <c r="AM152" i="18"/>
  <c r="Z31" i="14"/>
  <c r="AM97" i="18"/>
  <c r="Z103" i="18"/>
  <c r="Z99" i="18"/>
  <c r="Z39" i="14"/>
  <c r="C52" i="14"/>
  <c r="C72" i="14"/>
  <c r="BC36" i="14"/>
  <c r="C48" i="14"/>
  <c r="Z71" i="18"/>
  <c r="AM101" i="18"/>
  <c r="C11" i="14"/>
  <c r="AM12" i="14"/>
  <c r="BC20" i="14"/>
  <c r="Z22" i="14"/>
  <c r="AM93" i="18"/>
  <c r="Z107" i="18"/>
  <c r="AM129" i="18"/>
  <c r="BC67" i="14"/>
  <c r="BC19" i="14"/>
  <c r="C28" i="14"/>
  <c r="C32" i="14"/>
  <c r="C43" i="14"/>
  <c r="AM44" i="14"/>
  <c r="Z50" i="14"/>
  <c r="Z66" i="18"/>
  <c r="AM77" i="18"/>
  <c r="BC96" i="18"/>
  <c r="Z115" i="18"/>
  <c r="AM137" i="18"/>
  <c r="AM145" i="18"/>
  <c r="AJ21" i="14"/>
  <c r="C24" i="14"/>
  <c r="BC51" i="14"/>
  <c r="Z127" i="18"/>
  <c r="Z131" i="18"/>
  <c r="BC80" i="18"/>
  <c r="BC110" i="18"/>
  <c r="BC50" i="14"/>
  <c r="BC44" i="18"/>
  <c r="AJ160" i="18"/>
  <c r="Z33" i="14"/>
  <c r="AM59" i="14"/>
  <c r="AK88" i="18"/>
  <c r="AJ28" i="18"/>
  <c r="BC12" i="18"/>
  <c r="BC30" i="18"/>
  <c r="AM85" i="18"/>
  <c r="AM89" i="18"/>
  <c r="BC60" i="18"/>
  <c r="AM81" i="18"/>
  <c r="C16" i="18"/>
  <c r="AM73" i="18"/>
  <c r="BC52" i="18"/>
  <c r="AM107" i="14"/>
  <c r="AM123" i="14"/>
  <c r="AM139" i="14"/>
  <c r="AM87" i="18"/>
  <c r="C20" i="14"/>
  <c r="Z87" i="14"/>
  <c r="AM105" i="14"/>
  <c r="Z111" i="14"/>
  <c r="AM113" i="14"/>
  <c r="Z119" i="14"/>
  <c r="AM121" i="14"/>
  <c r="C64" i="18"/>
  <c r="AM71" i="18"/>
  <c r="BC72" i="18"/>
  <c r="Z79" i="18"/>
  <c r="BC82" i="18"/>
  <c r="BC88" i="18"/>
  <c r="Z95" i="18"/>
  <c r="AJ120" i="18"/>
  <c r="AM135" i="18"/>
  <c r="BC138" i="18"/>
  <c r="C42" i="14"/>
  <c r="AM67" i="14"/>
  <c r="AM75" i="14"/>
  <c r="AM131" i="14"/>
  <c r="AJ136" i="18"/>
  <c r="J22" i="14"/>
  <c r="AM39" i="14"/>
  <c r="Z47" i="14"/>
  <c r="AJ48" i="14"/>
  <c r="C56" i="14"/>
  <c r="C60" i="14"/>
  <c r="Z65" i="14"/>
  <c r="AH21" i="14"/>
  <c r="Z23" i="14"/>
  <c r="BC38" i="14"/>
  <c r="C18" i="18"/>
  <c r="BC28" i="18"/>
  <c r="AM69" i="18"/>
  <c r="Z75" i="18"/>
  <c r="Z91" i="18"/>
  <c r="BC128" i="18"/>
  <c r="AM133" i="18"/>
  <c r="BC144" i="18"/>
  <c r="BC160" i="18"/>
  <c r="AM83" i="14"/>
  <c r="AM91" i="14"/>
  <c r="AM99" i="14"/>
  <c r="AM155" i="14"/>
  <c r="Z15" i="14"/>
  <c r="AJ20" i="14"/>
  <c r="AJ22" i="14"/>
  <c r="AM27" i="14"/>
  <c r="C40" i="14"/>
  <c r="C44" i="14"/>
  <c r="Z45" i="14"/>
  <c r="C54" i="14"/>
  <c r="Z55" i="14"/>
  <c r="AM79" i="14"/>
  <c r="AM95" i="14"/>
  <c r="AM103" i="14"/>
  <c r="BC104" i="14"/>
  <c r="AM111" i="14"/>
  <c r="BC112" i="14"/>
  <c r="AM119" i="14"/>
  <c r="BC120" i="14"/>
  <c r="AM127" i="14"/>
  <c r="AM143" i="14"/>
  <c r="AM151" i="14"/>
  <c r="AM159" i="14"/>
  <c r="AM125" i="18"/>
  <c r="AM141" i="18"/>
  <c r="Z147" i="18"/>
  <c r="AJ148" i="18"/>
  <c r="AM149" i="18"/>
  <c r="Z155" i="18"/>
  <c r="Z17" i="14"/>
  <c r="AM115" i="14"/>
  <c r="AM147" i="14"/>
  <c r="Z85" i="18"/>
  <c r="C14" i="14"/>
  <c r="AJ36" i="14"/>
  <c r="AJ60" i="18"/>
  <c r="C102" i="18"/>
  <c r="C12" i="14"/>
  <c r="AM21" i="14"/>
  <c r="C62" i="14"/>
  <c r="Z63" i="14"/>
  <c r="Z83" i="14"/>
  <c r="AM109" i="14"/>
  <c r="AM117" i="14"/>
  <c r="Z123" i="14"/>
  <c r="Z139" i="14"/>
  <c r="Z145" i="18"/>
  <c r="C26" i="18"/>
  <c r="C46" i="18"/>
  <c r="BC70" i="18"/>
  <c r="AM43" i="18"/>
  <c r="C58" i="18"/>
  <c r="BC14" i="18"/>
  <c r="Z93" i="18"/>
  <c r="AJ12" i="18"/>
  <c r="BC22" i="18"/>
  <c r="Z53" i="18"/>
  <c r="Z13" i="14"/>
  <c r="AM19" i="14"/>
  <c r="AJ24" i="14"/>
  <c r="BC26" i="14"/>
  <c r="C30" i="14"/>
  <c r="AM35" i="14"/>
  <c r="AJ44" i="14"/>
  <c r="AM47" i="14"/>
  <c r="AJ56" i="14"/>
  <c r="BC58" i="14"/>
  <c r="BC74" i="14"/>
  <c r="BC78" i="14"/>
  <c r="BC86" i="14"/>
  <c r="BC90" i="14"/>
  <c r="BC94" i="14"/>
  <c r="BC98" i="14"/>
  <c r="BC102" i="14"/>
  <c r="BC106" i="14"/>
  <c r="BC114" i="14"/>
  <c r="BC118" i="14"/>
  <c r="BC122" i="14"/>
  <c r="BC126" i="14"/>
  <c r="BC130" i="14"/>
  <c r="BC134" i="14"/>
  <c r="BC142" i="14"/>
  <c r="BC146" i="14"/>
  <c r="BC150" i="14"/>
  <c r="BC154" i="14"/>
  <c r="BC158" i="14"/>
  <c r="Z25" i="18"/>
  <c r="AJ40" i="18"/>
  <c r="BC42" i="18"/>
  <c r="C82" i="18"/>
  <c r="Z101" i="18"/>
  <c r="C114" i="18"/>
  <c r="C126" i="18"/>
  <c r="Z41" i="14"/>
  <c r="BC46" i="14"/>
  <c r="C50" i="14"/>
  <c r="Z61" i="14"/>
  <c r="AJ64" i="14"/>
  <c r="BC66" i="14"/>
  <c r="AM11" i="18"/>
  <c r="C38" i="18"/>
  <c r="AJ52" i="18"/>
  <c r="Z57" i="18"/>
  <c r="C70" i="18"/>
  <c r="Z73" i="18"/>
  <c r="Z81" i="18"/>
  <c r="AJ84" i="18"/>
  <c r="C110" i="18"/>
  <c r="Z113" i="18"/>
  <c r="Z125" i="18"/>
  <c r="AJ128" i="18"/>
  <c r="Z141" i="18"/>
  <c r="AJ16" i="14"/>
  <c r="BC18" i="14"/>
  <c r="AM23" i="14"/>
  <c r="Z29" i="14"/>
  <c r="AJ32" i="14"/>
  <c r="BC34" i="14"/>
  <c r="AM55" i="14"/>
  <c r="C74" i="14"/>
  <c r="C78" i="14"/>
  <c r="C86" i="14"/>
  <c r="C90" i="14"/>
  <c r="C94" i="14"/>
  <c r="C98" i="14"/>
  <c r="C106" i="14"/>
  <c r="C118" i="14"/>
  <c r="C122" i="14"/>
  <c r="C130" i="14"/>
  <c r="C134" i="14"/>
  <c r="C138" i="14"/>
  <c r="C142" i="14"/>
  <c r="C146" i="14"/>
  <c r="C150" i="14"/>
  <c r="C154" i="14"/>
  <c r="C158" i="14"/>
  <c r="C22" i="18"/>
  <c r="AJ92" i="18"/>
  <c r="AJ116" i="18"/>
  <c r="AJ156" i="18"/>
  <c r="Z49" i="14"/>
  <c r="BC54" i="14"/>
  <c r="AM63" i="14"/>
  <c r="Z69" i="14"/>
  <c r="Z77" i="14"/>
  <c r="Z89" i="14"/>
  <c r="Z97" i="14"/>
  <c r="Z105" i="14"/>
  <c r="Z109" i="14"/>
  <c r="Z117" i="14"/>
  <c r="Z121" i="14"/>
  <c r="Z129" i="14"/>
  <c r="Z133" i="14"/>
  <c r="Z137" i="14"/>
  <c r="Z149" i="14"/>
  <c r="Z153" i="14"/>
  <c r="Z157" i="14"/>
  <c r="Z37" i="18"/>
  <c r="AJ100" i="18"/>
  <c r="AJ140" i="18"/>
  <c r="AM15" i="14"/>
  <c r="Z21" i="14"/>
  <c r="AM31" i="14"/>
  <c r="AM51" i="14"/>
  <c r="BC62" i="14"/>
  <c r="C66" i="14"/>
  <c r="C34" i="14"/>
  <c r="AJ68" i="14"/>
  <c r="AJ72" i="14"/>
  <c r="AJ76" i="14"/>
  <c r="AJ80" i="14"/>
  <c r="AJ88" i="14"/>
  <c r="AJ96" i="14"/>
  <c r="AJ104" i="14"/>
  <c r="AJ108" i="14"/>
  <c r="AJ112" i="14"/>
  <c r="AJ124" i="14"/>
  <c r="AJ132" i="14"/>
  <c r="AJ144" i="14"/>
  <c r="AJ152" i="14"/>
  <c r="AK96" i="14"/>
  <c r="AK104" i="14"/>
  <c r="AK112" i="14"/>
  <c r="AK160" i="14"/>
  <c r="J26" i="14"/>
  <c r="AH45" i="14"/>
  <c r="J58" i="14"/>
  <c r="AK120" i="14"/>
  <c r="AH121" i="18"/>
  <c r="J122" i="18"/>
  <c r="AK128" i="14"/>
  <c r="J50" i="14"/>
  <c r="AH53" i="14"/>
  <c r="AK72" i="14"/>
  <c r="AK136" i="14"/>
  <c r="J62" i="14"/>
  <c r="AK80" i="14"/>
  <c r="AK144" i="14"/>
  <c r="AK152" i="14"/>
  <c r="J78" i="18"/>
  <c r="AH145" i="18"/>
  <c r="J146" i="18"/>
  <c r="AH105" i="18"/>
  <c r="J106" i="18"/>
  <c r="J94" i="18"/>
  <c r="AH129" i="18"/>
  <c r="J130" i="18"/>
  <c r="AH153" i="18"/>
  <c r="J154" i="18"/>
  <c r="AK100" i="18"/>
  <c r="AH113" i="18"/>
  <c r="J114" i="18"/>
  <c r="AH137" i="18"/>
  <c r="J138" i="18"/>
  <c r="AK16" i="14"/>
  <c r="AK20" i="14"/>
  <c r="AK40" i="14"/>
  <c r="AK44" i="14"/>
  <c r="AH49" i="14"/>
  <c r="J54" i="14"/>
  <c r="AH73" i="14"/>
  <c r="J74" i="14"/>
  <c r="AH81" i="14"/>
  <c r="J82" i="14"/>
  <c r="AH89" i="14"/>
  <c r="J90" i="14"/>
  <c r="AH97" i="14"/>
  <c r="J98" i="14"/>
  <c r="AK84" i="18"/>
  <c r="AH25" i="14"/>
  <c r="J30" i="14"/>
  <c r="AK48" i="14"/>
  <c r="AK52" i="14"/>
  <c r="AH57" i="14"/>
  <c r="AH61" i="14"/>
  <c r="J66" i="14"/>
  <c r="J14" i="18"/>
  <c r="J18" i="18"/>
  <c r="J34" i="18"/>
  <c r="J38" i="18"/>
  <c r="J42" i="18"/>
  <c r="J46" i="18"/>
  <c r="AH77" i="18"/>
  <c r="AH93" i="18"/>
  <c r="AH13" i="14"/>
  <c r="AH29" i="14"/>
  <c r="AH65" i="14"/>
  <c r="AH17" i="18"/>
  <c r="AH33" i="18"/>
  <c r="AH37" i="18"/>
  <c r="AH41" i="18"/>
  <c r="AH109" i="18"/>
  <c r="J110" i="18"/>
  <c r="AH117" i="18"/>
  <c r="J118" i="18"/>
  <c r="AH125" i="18"/>
  <c r="J126" i="18"/>
  <c r="AH133" i="18"/>
  <c r="J134" i="18"/>
  <c r="AH141" i="18"/>
  <c r="J142" i="18"/>
  <c r="AH149" i="18"/>
  <c r="J150" i="18"/>
  <c r="AH157" i="18"/>
  <c r="J158" i="18"/>
  <c r="AK24" i="14"/>
  <c r="AK28" i="14"/>
  <c r="AK56" i="14"/>
  <c r="AK60" i="14"/>
  <c r="AH69" i="14"/>
  <c r="J70" i="14"/>
  <c r="AH85" i="14"/>
  <c r="J86" i="14"/>
  <c r="AH101" i="14"/>
  <c r="J102" i="14"/>
  <c r="AK12" i="18"/>
  <c r="AK36" i="18"/>
  <c r="AK76" i="18"/>
  <c r="AK92" i="18"/>
  <c r="AK108" i="18"/>
  <c r="AK116" i="18"/>
  <c r="AK124" i="18"/>
  <c r="AK132" i="18"/>
  <c r="AK140" i="18"/>
  <c r="AK148" i="18"/>
  <c r="AK156" i="18"/>
  <c r="AK64" i="14"/>
  <c r="AK68" i="14"/>
  <c r="AK32" i="18"/>
  <c r="Z11" i="14"/>
  <c r="Z19" i="14"/>
  <c r="Z27" i="14"/>
  <c r="Z35" i="14"/>
  <c r="Z43" i="14"/>
  <c r="Z51" i="14"/>
  <c r="Z59" i="14"/>
  <c r="Z67" i="14"/>
  <c r="AM17" i="14"/>
  <c r="AJ18" i="14"/>
  <c r="AM25" i="14"/>
  <c r="AJ26" i="14"/>
  <c r="AM33" i="14"/>
  <c r="AJ34" i="14"/>
  <c r="AM41" i="14"/>
  <c r="AJ42" i="14"/>
  <c r="AM49" i="14"/>
  <c r="AJ50" i="14"/>
  <c r="AM57" i="14"/>
  <c r="AJ58" i="14"/>
  <c r="AM65" i="14"/>
  <c r="AJ66" i="14"/>
  <c r="BC16" i="14"/>
  <c r="BC24" i="14"/>
  <c r="BC32" i="14"/>
  <c r="BC40" i="14"/>
  <c r="BC48" i="14"/>
  <c r="BC56" i="14"/>
  <c r="BC64" i="14"/>
  <c r="AM29" i="14"/>
  <c r="AJ30" i="14"/>
  <c r="AM37" i="14"/>
  <c r="AJ38" i="14"/>
  <c r="AM45" i="14"/>
  <c r="AJ46" i="14"/>
  <c r="AM53" i="14"/>
  <c r="AJ54" i="14"/>
  <c r="AM61" i="14"/>
  <c r="AJ62" i="14"/>
  <c r="AH76" i="18"/>
  <c r="AH76" i="14"/>
  <c r="J77" i="18"/>
  <c r="J77" i="14"/>
  <c r="AK79" i="18"/>
  <c r="AK79" i="14"/>
  <c r="AH80" i="18"/>
  <c r="AH80" i="14"/>
  <c r="J81" i="18"/>
  <c r="J81" i="14"/>
  <c r="AK83" i="18"/>
  <c r="AK83" i="14"/>
  <c r="AH84" i="18"/>
  <c r="AH84" i="14"/>
  <c r="J85" i="18"/>
  <c r="J85" i="14"/>
  <c r="AK87" i="18"/>
  <c r="AK87" i="14"/>
  <c r="AH88" i="18"/>
  <c r="AH88" i="14"/>
  <c r="J89" i="18"/>
  <c r="J89" i="14"/>
  <c r="AK91" i="18"/>
  <c r="AK91" i="14"/>
  <c r="AH92" i="18"/>
  <c r="AH92" i="14"/>
  <c r="J93" i="18"/>
  <c r="J93" i="14"/>
  <c r="AK95" i="18"/>
  <c r="AK95" i="14"/>
  <c r="AH96" i="18"/>
  <c r="AH96" i="14"/>
  <c r="J97" i="18"/>
  <c r="J97" i="14"/>
  <c r="AK99" i="18"/>
  <c r="AK99" i="14"/>
  <c r="AH100" i="18"/>
  <c r="AH100" i="14"/>
  <c r="J101" i="18"/>
  <c r="J101" i="14"/>
  <c r="AK103" i="18"/>
  <c r="AK103" i="14"/>
  <c r="AH104" i="18"/>
  <c r="AH104" i="14"/>
  <c r="J105" i="18"/>
  <c r="J105" i="14"/>
  <c r="AK107" i="18"/>
  <c r="AK107" i="14"/>
  <c r="AH108" i="18"/>
  <c r="AH108" i="14"/>
  <c r="J109" i="18"/>
  <c r="J109" i="14"/>
  <c r="AK111" i="18"/>
  <c r="AK111" i="14"/>
  <c r="AH112" i="18"/>
  <c r="AH112" i="14"/>
  <c r="J113" i="18"/>
  <c r="J113" i="14"/>
  <c r="AK115" i="18"/>
  <c r="AK115" i="14"/>
  <c r="AH116" i="18"/>
  <c r="AH116" i="14"/>
  <c r="J117" i="18"/>
  <c r="J117" i="14"/>
  <c r="AK119" i="18"/>
  <c r="AK119" i="14"/>
  <c r="AH120" i="18"/>
  <c r="AH120" i="14"/>
  <c r="J121" i="18"/>
  <c r="J121" i="14"/>
  <c r="AK123" i="18"/>
  <c r="AK123" i="14"/>
  <c r="AH124" i="18"/>
  <c r="AH124" i="14"/>
  <c r="J125" i="18"/>
  <c r="J125" i="14"/>
  <c r="AK127" i="18"/>
  <c r="AK127" i="14"/>
  <c r="AH128" i="18"/>
  <c r="AH128" i="14"/>
  <c r="J129" i="18"/>
  <c r="J129" i="14"/>
  <c r="AK131" i="18"/>
  <c r="AK131" i="14"/>
  <c r="AH132" i="18"/>
  <c r="AH132" i="14"/>
  <c r="J133" i="18"/>
  <c r="J133" i="14"/>
  <c r="AK135" i="18"/>
  <c r="AK135" i="14"/>
  <c r="AH136" i="18"/>
  <c r="AH136" i="14"/>
  <c r="J137" i="18"/>
  <c r="J137" i="14"/>
  <c r="AK139" i="18"/>
  <c r="AK139" i="14"/>
  <c r="AH140" i="18"/>
  <c r="AH140" i="14"/>
  <c r="J141" i="18"/>
  <c r="J141" i="14"/>
  <c r="AK143" i="18"/>
  <c r="AK143" i="14"/>
  <c r="AH144" i="18"/>
  <c r="AH144" i="14"/>
  <c r="J145" i="18"/>
  <c r="J145" i="14"/>
  <c r="AK147" i="18"/>
  <c r="AK147" i="14"/>
  <c r="AH148" i="18"/>
  <c r="AH148" i="14"/>
  <c r="J149" i="18"/>
  <c r="J149" i="14"/>
  <c r="AK151" i="18"/>
  <c r="AK151" i="14"/>
  <c r="AH152" i="18"/>
  <c r="AH152" i="14"/>
  <c r="J153" i="18"/>
  <c r="J153" i="14"/>
  <c r="AK155" i="18"/>
  <c r="AK155" i="14"/>
  <c r="AH156" i="18"/>
  <c r="AH156" i="14"/>
  <c r="J157" i="18"/>
  <c r="J157" i="14"/>
  <c r="AK159" i="18"/>
  <c r="AK159" i="14"/>
  <c r="AH160" i="18"/>
  <c r="AH160" i="14"/>
  <c r="AK11" i="14"/>
  <c r="AH12" i="14"/>
  <c r="J13" i="14"/>
  <c r="AK15" i="14"/>
  <c r="AH16" i="14"/>
  <c r="J17" i="14"/>
  <c r="AK19" i="14"/>
  <c r="AH20" i="14"/>
  <c r="J21" i="14"/>
  <c r="AK23" i="14"/>
  <c r="AH24" i="14"/>
  <c r="J25" i="14"/>
  <c r="AK27" i="14"/>
  <c r="AH28" i="14"/>
  <c r="J29" i="14"/>
  <c r="AK31" i="14"/>
  <c r="AH32" i="14"/>
  <c r="J33" i="14"/>
  <c r="AK35" i="14"/>
  <c r="AH36" i="14"/>
  <c r="J37" i="14"/>
  <c r="AK39" i="14"/>
  <c r="AH40" i="14"/>
  <c r="J41" i="14"/>
  <c r="AK43" i="14"/>
  <c r="AH44" i="14"/>
  <c r="J45" i="14"/>
  <c r="AK47" i="14"/>
  <c r="AH48" i="14"/>
  <c r="J49" i="14"/>
  <c r="AK51" i="14"/>
  <c r="AH52" i="14"/>
  <c r="J53" i="14"/>
  <c r="AK55" i="14"/>
  <c r="AH56" i="14"/>
  <c r="J57" i="14"/>
  <c r="AK59" i="14"/>
  <c r="AH60" i="14"/>
  <c r="J61" i="14"/>
  <c r="AK63" i="14"/>
  <c r="AH64" i="14"/>
  <c r="J65" i="14"/>
  <c r="AK67" i="14"/>
  <c r="AH68" i="14"/>
  <c r="J69" i="14"/>
  <c r="AK71" i="14"/>
  <c r="AH72" i="14"/>
  <c r="J73" i="14"/>
  <c r="AK75" i="14"/>
</calcChain>
</file>

<file path=xl/sharedStrings.xml><?xml version="1.0" encoding="utf-8"?>
<sst xmlns="http://schemas.openxmlformats.org/spreadsheetml/2006/main" count="134" uniqueCount="60">
  <si>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</si>
  <si>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</si>
  <si>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</si>
  <si>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</si>
  <si>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</si>
  <si>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</si>
  <si>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</si>
  <si>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</si>
  <si>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</si>
  <si>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</si>
  <si>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</si>
  <si>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</si>
  <si>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</si>
  <si>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</si>
  <si>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</si>
  <si>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</si>
  <si>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</si>
  <si>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</si>
  <si>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</si>
  <si>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</si>
  <si>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</si>
  <si>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</si>
  <si>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</si>
  <si>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</si>
  <si>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United States</t>
  </si>
  <si>
    <t>alpha</t>
  </si>
  <si>
    <t>No issues encountered during the production of the RFR term structures.</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</si>
  <si>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</si>
  <si>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</si>
  <si>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</si>
  <si>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</si>
  <si>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</si>
  <si>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</si>
  <si>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</si>
  <si>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</si>
  <si>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</si>
  <si>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</si>
  <si>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Shock upwards</t>
  </si>
  <si>
    <t>EUR_28_2_2023_SWP_LLP_20_EXT_40_UFR_3.45</t>
  </si>
  <si>
    <t>DK_28_2_2023_SWP_LLP_20_EXT_40_UFR_3.45</t>
  </si>
  <si>
    <t>NO_28_2_2023_SWP_LLP_10_EXT_50_UFR_3.45</t>
  </si>
  <si>
    <t>SE_28_2_2023_SWP_LLP_10_EXT_10_UFR_3.45</t>
  </si>
  <si>
    <t>GB_28_2_2023_SWP_LLP_50_EXT_40_UFR_3.45</t>
  </si>
  <si>
    <t>AU_28_2_2023_SWP_LLP_30_EXT_40_UFR_3.45</t>
  </si>
  <si>
    <t>CA_28_2_2023_SWP_LLP_30_EXT_40_UFR_3.45</t>
  </si>
  <si>
    <t>US_28_2_2023_SWP_LLP_30_EXT_40_UFR_3.45</t>
  </si>
  <si>
    <t>28/02/2023</t>
  </si>
  <si>
    <r>
      <t xml:space="preserve">The UFR parameters </t>
    </r>
    <r>
      <rPr>
        <i/>
        <sz val="11"/>
        <color theme="1"/>
        <rFont val="Arial"/>
        <family val="2"/>
      </rPr>
      <t xml:space="preserve">are unchanged.  This is consistent with the </t>
    </r>
    <r>
      <rPr>
        <i/>
        <sz val="11"/>
        <color rgb="FF000000"/>
        <rFont val="Arial"/>
        <family val="2"/>
      </rPr>
      <t xml:space="preserve">parameters </t>
    </r>
  </si>
  <si>
    <t>published by EIOPA on 4 April 2022.</t>
  </si>
  <si>
    <r>
      <t xml:space="preserve">The DLT parameters </t>
    </r>
    <r>
      <rPr>
        <i/>
        <sz val="11"/>
        <color theme="1"/>
        <rFont val="Arial"/>
        <family val="2"/>
      </rPr>
      <t xml:space="preserve">for the relevant currencies </t>
    </r>
    <r>
      <rPr>
        <i/>
        <sz val="11"/>
        <color rgb="FF000000"/>
        <rFont val="Arial"/>
        <family val="2"/>
      </rPr>
      <t xml:space="preserve">were updated on 1 January </t>
    </r>
  </si>
  <si>
    <t xml:space="preserve">2023 with the parameters published by the PRA on 20 October 2022.  Other </t>
  </si>
  <si>
    <t>DLT parameters are consistent with those used by EIOPA.</t>
  </si>
  <si>
    <t xml:space="preserve">From 1 January 2023, the RFRs for USD will be based on Secured Overnight </t>
  </si>
  <si>
    <t xml:space="preserve">Financing Rate (SOFR) swap rates using the Refinitiv Identification Code </t>
  </si>
  <si>
    <t>USDSROIS= with zero CRA.  The coupon frequency is 1.</t>
  </si>
  <si>
    <t xml:space="preserve">The data sources used to calculate the yield and duration on the Nykredit </t>
  </si>
  <si>
    <t xml:space="preserve">From 1 January 2023, PRA has ceased to provide technical information for </t>
  </si>
  <si>
    <t>Japanese Yen (JPY).</t>
  </si>
  <si>
    <t>EIOPA from 1 January 2023.</t>
  </si>
  <si>
    <t>index have been updated.  This is consistent with the data sources used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</si>
</sst>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0" x14ac:knownFonts="1">
    <font>
      <sz val="11"/>
      <color theme="1"/>
      <name val="Calibri"/>
      <family val="2"/>
      <scheme val="minor"/>
    </font>
    <font>
      <sz val="11"/>
      <color theme="1"/>
      <name val="Calibri"/>
      <family val="2"/>
      <scheme val="minor"/>
    </font>
    <font>
      <sz val="11"/>
      <color theme="1"/>
      <name val="Verdana"/>
      <family val="2"/>
    </font>
    <font>
      <u/>
      <sz val="11"/>
      <color theme="10"/>
      <name val="Calibri"/>
      <family val="2"/>
      <scheme val="minor"/>
    </font>
    <font>
      <i/>
      <sz val="11"/>
      <color theme="1"/>
      <name val="Verdana"/>
      <family val="2"/>
    </font>
    <font>
      <sz val="8"/>
      <color theme="0"/>
      <name val="Verdana"/>
      <family val="2"/>
    </font>
    <font>
      <sz val="8"/>
      <color rgb="FFFF0000"/>
      <name val="Verdana"/>
      <family val="2"/>
    </font>
    <font>
      <b/>
      <sz val="14"/>
      <color theme="0"/>
      <name val="Century Gothic"/>
      <family val="2"/>
    </font>
    <font>
      <b/>
      <sz val="11"/>
      <color theme="0"/>
      <name val="Arial"/>
      <family val="2"/>
    </font>
    <font>
      <b/>
      <sz val="10"/>
      <color theme="0"/>
      <name val="Arial"/>
      <family val="2"/>
    </font>
    <font>
      <i/>
      <sz val="11"/>
      <color theme="1"/>
      <name val="Arial"/>
      <family val="2"/>
    </font>
    <font>
      <sz val="11"/>
      <color theme="1"/>
      <name val="Arial"/>
      <family val="2"/>
    </font>
    <font>
      <b/>
      <sz val="12"/>
      <color theme="0"/>
      <name val="Arial"/>
      <family val="2"/>
    </font>
    <font>
      <b/>
      <sz val="11"/>
      <color rgb="FF000099"/>
      <name val="Arial"/>
      <family val="2"/>
    </font>
    <font>
      <sz val="8"/>
      <color theme="1"/>
      <name val="Arial"/>
      <family val="2"/>
    </font>
    <font>
      <b/>
      <sz val="11"/>
      <color theme="1"/>
      <name val="Arial"/>
      <family val="2"/>
    </font>
    <font>
      <sz val="10"/>
      <color rgb="FF000099"/>
      <name val="Arial"/>
      <family val="2"/>
    </font>
    <font>
      <b/>
      <sz val="12"/>
      <color rgb="FF000099"/>
      <name val="Arial"/>
      <family val="2"/>
    </font>
    <font>
      <b/>
      <sz val="10"/>
      <color rgb="FF000099"/>
      <name val="Arial"/>
      <family val="2"/>
    </font>
    <font>
      <i/>
      <sz val="11"/>
      <color rgb="FF000000"/>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0099"/>
        <bgColor indexed="64"/>
      </patternFill>
    </fill>
    <fill>
      <patternFill patternType="darkUp">
        <bgColor theme="0" tint="-0.14996795556505021"/>
      </patternFill>
    </fill>
    <fill>
      <patternFill patternType="solid">
        <fgColor rgb="FF12273F"/>
        <bgColor indexed="64"/>
      </patternFill>
    </fill>
  </fills>
  <borders count="6">
    <border>
      <left/>
      <right/>
      <top/>
      <bottom/>
      <diagonal/>
    </border>
    <border>
      <left/>
      <right/>
      <top/>
      <bottom style="dashed">
        <color auto="1"/>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55">
    <xf numFmtId="0" fontId="0" fillId="0" borderId="0" xfId="0"/>
    <xf numFmtId="0" fontId="2" fillId="2" borderId="0" xfId="0" applyFont="1" applyFill="1" applyAlignment="1">
      <alignment vertical="center" wrapText="1"/>
    </xf>
    <xf numFmtId="0" fontId="2" fillId="0" borderId="0" xfId="0" applyFont="1" applyFill="1" applyAlignment="1">
      <alignment vertical="center" wrapText="1"/>
    </xf>
    <xf numFmtId="0" fontId="2" fillId="0" borderId="0" xfId="0" applyFont="1" applyAlignment="1">
      <alignment vertical="center" wrapText="1"/>
    </xf>
    <xf numFmtId="49" fontId="5" fillId="0" borderId="0" xfId="0" applyNumberFormat="1" applyFont="1" applyFill="1" applyAlignment="1">
      <alignment vertical="center" wrapText="1"/>
    </xf>
    <xf numFmtId="49" fontId="6" fillId="0" borderId="0" xfId="0" applyNumberFormat="1" applyFont="1" applyFill="1" applyAlignment="1">
      <alignment vertical="center" wrapText="1"/>
    </xf>
    <xf numFmtId="0" fontId="4" fillId="0" borderId="0" xfId="0" applyFont="1" applyFill="1" applyAlignment="1">
      <alignment vertical="center"/>
    </xf>
    <xf numFmtId="0" fontId="2" fillId="3" borderId="0" xfId="0" applyFont="1" applyFill="1" applyAlignment="1">
      <alignment vertical="center" wrapText="1"/>
    </xf>
    <xf numFmtId="0" fontId="10" fillId="0" borderId="0" xfId="0" applyFont="1" applyFill="1" applyAlignment="1">
      <alignment vertical="center"/>
    </xf>
    <xf numFmtId="0" fontId="11" fillId="3" borderId="0" xfId="0" applyFont="1" applyFill="1" applyAlignment="1">
      <alignment horizontal="center" vertical="center" wrapText="1"/>
    </xf>
    <xf numFmtId="0" fontId="11" fillId="0" borderId="0" xfId="0" applyFont="1" applyAlignment="1">
      <alignment horizontal="center" vertical="center" wrapText="1"/>
    </xf>
    <xf numFmtId="0" fontId="12" fillId="7" borderId="0" xfId="2" applyFont="1" applyFill="1" applyAlignment="1">
      <alignment horizontal="center" vertical="center" wrapText="1"/>
    </xf>
    <xf numFmtId="0" fontId="13" fillId="2" borderId="0" xfId="0" applyFont="1" applyFill="1" applyAlignment="1">
      <alignment horizontal="center" vertical="center" wrapText="1"/>
    </xf>
    <xf numFmtId="0" fontId="11" fillId="2" borderId="0" xfId="0" applyFont="1" applyFill="1" applyAlignment="1">
      <alignment horizontal="center" vertical="center" wrapText="1"/>
    </xf>
    <xf numFmtId="0" fontId="14" fillId="3" borderId="0" xfId="0" applyFont="1" applyFill="1"/>
    <xf numFmtId="0" fontId="14" fillId="3" borderId="0" xfId="0" applyFont="1" applyFill="1" applyAlignment="1">
      <alignment horizontal="right"/>
    </xf>
    <xf numFmtId="0" fontId="14" fillId="4" borderId="0" xfId="0" applyFont="1" applyFill="1" applyAlignment="1">
      <alignment horizontal="center" vertical="center"/>
    </xf>
    <xf numFmtId="0" fontId="14" fillId="0" borderId="0" xfId="0" applyFont="1"/>
    <xf numFmtId="0" fontId="14" fillId="8" borderId="0" xfId="0" applyFont="1" applyFill="1" applyAlignment="1">
      <alignment horizontal="center" vertical="center"/>
    </xf>
    <xf numFmtId="0" fontId="11" fillId="3" borderId="0" xfId="0" applyFont="1" applyFill="1"/>
    <xf numFmtId="164" fontId="11" fillId="5" borderId="0" xfId="1" applyNumberFormat="1" applyFont="1" applyFill="1"/>
    <xf numFmtId="10" fontId="11" fillId="3" borderId="0" xfId="1" applyNumberFormat="1" applyFont="1" applyFill="1"/>
    <xf numFmtId="0" fontId="11" fillId="0" borderId="0" xfId="0" applyFont="1"/>
    <xf numFmtId="0" fontId="11" fillId="3" borderId="0" xfId="0" applyFont="1" applyFill="1" applyBorder="1"/>
    <xf numFmtId="0" fontId="11" fillId="3" borderId="1" xfId="0" applyFont="1" applyFill="1" applyBorder="1"/>
    <xf numFmtId="164" fontId="11" fillId="5" borderId="1" xfId="1" applyNumberFormat="1" applyFont="1" applyFill="1" applyBorder="1"/>
    <xf numFmtId="0" fontId="15" fillId="0" borderId="0" xfId="0" applyFont="1"/>
    <xf numFmtId="0" fontId="11" fillId="0" borderId="0" xfId="0" applyFont="1" applyAlignment="1">
      <alignment wrapText="1"/>
    </xf>
    <xf numFmtId="0" fontId="14" fillId="3" borderId="0" xfId="0" applyFont="1" applyFill="1" applyAlignment="1">
      <alignment horizontal="center" vertical="center"/>
    </xf>
    <xf numFmtId="10" fontId="11" fillId="5" borderId="0" xfId="1" applyNumberFormat="1" applyFont="1" applyFill="1"/>
    <xf numFmtId="10" fontId="11" fillId="5" borderId="1" xfId="1" applyNumberFormat="1" applyFont="1" applyFill="1" applyBorder="1"/>
    <xf numFmtId="0" fontId="16" fillId="2" borderId="0" xfId="0" applyFont="1" applyFill="1"/>
    <xf numFmtId="0" fontId="16" fillId="2" borderId="0" xfId="0" applyFont="1" applyFill="1" applyAlignment="1">
      <alignment horizontal="center"/>
    </xf>
    <xf numFmtId="165" fontId="16" fillId="2" borderId="0" xfId="1" applyNumberFormat="1" applyFont="1" applyFill="1" applyAlignment="1">
      <alignment horizontal="center" vertical="center"/>
    </xf>
    <xf numFmtId="0" fontId="16" fillId="0" borderId="0" xfId="0" applyFont="1"/>
    <xf numFmtId="165" fontId="16" fillId="2" borderId="0" xfId="1" applyNumberFormat="1" applyFont="1" applyFill="1" applyAlignment="1">
      <alignment horizontal="center" vertical="center" wrapText="1"/>
    </xf>
    <xf numFmtId="165" fontId="18" fillId="6" borderId="5" xfId="1" applyNumberFormat="1" applyFont="1" applyFill="1" applyBorder="1" applyAlignment="1">
      <alignment horizontal="center" vertical="center" wrapText="1"/>
    </xf>
    <xf numFmtId="0" fontId="16" fillId="2" borderId="2" xfId="0" applyFont="1" applyFill="1" applyBorder="1" applyAlignment="1">
      <alignment horizontal="center"/>
    </xf>
    <xf numFmtId="165" fontId="16" fillId="0" borderId="2" xfId="1" applyNumberFormat="1" applyFont="1" applyFill="1" applyBorder="1" applyAlignment="1">
      <alignment horizontal="center" vertical="center" wrapText="1"/>
    </xf>
    <xf numFmtId="0" fontId="16" fillId="2" borderId="3" xfId="0" applyFont="1" applyFill="1" applyBorder="1" applyAlignment="1">
      <alignment horizontal="center"/>
    </xf>
    <xf numFmtId="165" fontId="16" fillId="0" borderId="3" xfId="1" applyNumberFormat="1" applyFont="1" applyFill="1" applyBorder="1" applyAlignment="1">
      <alignment horizontal="center" vertical="center" wrapText="1"/>
    </xf>
    <xf numFmtId="165" fontId="16" fillId="0" borderId="3" xfId="1" applyNumberFormat="1" applyFont="1" applyFill="1" applyBorder="1" applyAlignment="1">
      <alignment horizontal="center" vertical="center"/>
    </xf>
    <xf numFmtId="0" fontId="16" fillId="2" borderId="4" xfId="0" applyFont="1" applyFill="1" applyBorder="1" applyAlignment="1">
      <alignment horizontal="center"/>
    </xf>
    <xf numFmtId="165" fontId="16" fillId="0" borderId="4" xfId="1" applyNumberFormat="1" applyFont="1" applyFill="1" applyBorder="1" applyAlignment="1">
      <alignment horizontal="center" vertical="center"/>
    </xf>
    <xf numFmtId="0" fontId="16" fillId="0" borderId="0" xfId="0" applyFont="1" applyAlignment="1">
      <alignment horizontal="center"/>
    </xf>
    <xf numFmtId="165" fontId="16" fillId="0" borderId="0" xfId="1" applyNumberFormat="1" applyFont="1" applyAlignment="1">
      <alignment horizontal="center" vertical="center"/>
    </xf>
    <xf numFmtId="1" fontId="14" fillId="4" borderId="0" xfId="0" applyNumberFormat="1" applyFont="1" applyFill="1" applyAlignment="1">
      <alignment horizontal="center" vertical="center"/>
    </xf>
    <xf numFmtId="0" fontId="8" fillId="9" borderId="0" xfId="0" applyFont="1" applyFill="1" applyAlignment="1">
      <alignment horizontal="center" vertical="center" wrapText="1"/>
    </xf>
    <xf numFmtId="0" fontId="9" fillId="9" borderId="0" xfId="0" applyFont="1" applyFill="1" applyAlignment="1">
      <alignment horizontal="center" vertical="center"/>
    </xf>
    <xf numFmtId="49" fontId="5" fillId="0" borderId="0" xfId="0" applyNumberFormat="1" applyFont="1" applyFill="1" applyAlignment="1">
      <alignment horizontal="center" vertical="center" wrapText="1"/>
    </xf>
    <xf numFmtId="0" fontId="7" fillId="9" borderId="0" xfId="0" applyFont="1" applyFill="1" applyAlignment="1">
      <alignment horizontal="center" vertical="center" wrapText="1"/>
    </xf>
    <xf numFmtId="0" fontId="17" fillId="2" borderId="0" xfId="0" applyFont="1" applyFill="1" applyAlignment="1">
      <alignment horizontal="center" wrapText="1"/>
    </xf>
    <xf numFmtId="0" fontId="17" fillId="2" borderId="0" xfId="0" applyFont="1" applyFill="1" applyAlignment="1">
      <alignment horizontal="center"/>
    </xf>
    <xf numFmtId="0" fontId="19" fillId="0" borderId="0" xfId="0" applyFont="1" applyAlignment="1">
      <alignment vertical="center"/>
    </xf>
    <xf numFmtId="0" fontId="10" fillId="0" borderId="0" xfId="0" applyFont="1" applyAlignment="1">
      <alignment vertic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0099"/>
      <color rgb="FF003399"/>
      <color rgb="FFFFFF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28575</xdr:rowOff>
    </xdr:from>
    <xdr:to>
      <xdr:col>12</xdr:col>
      <xdr:colOff>10950</xdr:colOff>
      <xdr:row>10</xdr:row>
      <xdr:rowOff>178782</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09550"/>
          <a:ext cx="5383050" cy="177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219075</xdr:rowOff>
    </xdr:from>
    <xdr:to>
      <xdr:col>12</xdr:col>
      <xdr:colOff>12700</xdr:colOff>
      <xdr:row>9</xdr:row>
      <xdr:rowOff>156007</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 y="219075"/>
          <a:ext cx="5337175" cy="1784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36"/>
  <sheetViews>
    <sheetView showGridLines="0" showRowColHeaders="0" tabSelected="1" workbookViewId="0">
      <selection sqref="A1:B1"/>
    </sheetView>
  </sheetViews>
  <sheetFormatPr defaultColWidth="0" defaultRowHeight="13.5" customHeight="1" zeroHeight="1" x14ac:dyDescent="0.45"/>
  <cols>
    <col min="1" max="1" width="5.59765625" style="3" customWidth="1"/>
    <col min="2" max="3" width="5.59765625" style="3" hidden="1" customWidth="1"/>
    <col min="4" max="4" width="5.59765625" style="3" customWidth="1"/>
    <col min="5" max="7" width="11.59765625" style="3" customWidth="1"/>
    <col min="8" max="9" width="5.59765625" style="3" customWidth="1"/>
    <col min="10" max="12" width="11.59765625" style="3" customWidth="1"/>
    <col min="13" max="14" width="5.59765625" style="3" customWidth="1"/>
    <col min="15" max="17" width="5.59765625" style="3" hidden="1" customWidth="1"/>
    <col min="18" max="19" width="9.265625" style="2" hidden="1" customWidth="1"/>
    <col min="20" max="16384" width="9.265625" style="3" hidden="1"/>
  </cols>
  <sheetData>
    <row r="1" spans="1:17" x14ac:dyDescent="0.45">
      <c r="A1" s="49" t="s">
        <v>46</v>
      </c>
      <c r="B1" s="49"/>
      <c r="C1" s="2"/>
      <c r="D1" s="2"/>
      <c r="E1" s="2"/>
      <c r="F1" s="2"/>
      <c r="G1" s="2"/>
      <c r="H1" s="2"/>
      <c r="I1" s="2"/>
      <c r="J1" s="2"/>
      <c r="K1" s="2"/>
      <c r="L1" s="2"/>
      <c r="M1" s="2"/>
      <c r="N1" s="2"/>
      <c r="O1" s="2"/>
      <c r="P1" s="2"/>
      <c r="Q1" s="2"/>
    </row>
    <row r="2" spans="1:17" x14ac:dyDescent="0.45">
      <c r="A2" s="2"/>
      <c r="B2" s="2"/>
      <c r="C2" s="2"/>
      <c r="D2" s="2"/>
      <c r="E2" s="2"/>
      <c r="F2" s="2"/>
      <c r="G2" s="2"/>
      <c r="H2" s="2"/>
      <c r="I2" s="2"/>
      <c r="J2" s="2"/>
      <c r="K2" s="2"/>
      <c r="L2" s="2"/>
      <c r="M2" s="2"/>
      <c r="N2" s="2"/>
      <c r="O2" s="2"/>
      <c r="P2" s="2"/>
      <c r="Q2" s="2"/>
    </row>
    <row r="3" spans="1:17" x14ac:dyDescent="0.45">
      <c r="A3" s="2"/>
      <c r="B3" s="2"/>
      <c r="C3" s="2"/>
      <c r="D3" s="2"/>
      <c r="E3" s="2"/>
      <c r="F3" s="2"/>
      <c r="G3" s="2"/>
      <c r="H3" s="2"/>
      <c r="I3" s="2"/>
      <c r="J3" s="2"/>
      <c r="K3" s="2"/>
      <c r="L3" s="2"/>
      <c r="M3" s="2"/>
      <c r="N3" s="2"/>
      <c r="O3" s="2"/>
      <c r="P3" s="2"/>
      <c r="Q3" s="2"/>
    </row>
    <row r="4" spans="1:17" x14ac:dyDescent="0.45">
      <c r="A4" s="2"/>
      <c r="B4" s="2"/>
      <c r="C4" s="2"/>
      <c r="D4" s="2"/>
      <c r="E4" s="2"/>
      <c r="F4" s="2"/>
      <c r="G4" s="2"/>
      <c r="H4" s="2"/>
      <c r="I4" s="2"/>
      <c r="J4" s="2"/>
      <c r="K4" s="2"/>
      <c r="L4" s="2"/>
      <c r="M4" s="2"/>
      <c r="N4" s="2"/>
      <c r="O4" s="2"/>
      <c r="P4" s="2"/>
      <c r="Q4" s="2"/>
    </row>
    <row r="5" spans="1:17" x14ac:dyDescent="0.45">
      <c r="A5" s="2"/>
      <c r="B5" s="2"/>
      <c r="C5" s="2"/>
      <c r="D5" s="2"/>
      <c r="E5" s="2"/>
      <c r="F5" s="2"/>
      <c r="G5" s="2"/>
      <c r="H5" s="2"/>
      <c r="I5" s="2"/>
      <c r="J5" s="2"/>
      <c r="K5" s="2"/>
      <c r="L5" s="2"/>
      <c r="M5" s="2"/>
      <c r="N5" s="2"/>
      <c r="O5" s="2"/>
      <c r="P5" s="2"/>
      <c r="Q5" s="2"/>
    </row>
    <row r="6" spans="1:17" x14ac:dyDescent="0.45">
      <c r="A6" s="2"/>
      <c r="B6" s="2"/>
      <c r="C6" s="2"/>
      <c r="D6" s="2"/>
      <c r="E6" s="2"/>
      <c r="F6" s="2"/>
      <c r="G6" s="2"/>
      <c r="H6" s="2"/>
      <c r="I6" s="2"/>
      <c r="J6" s="2"/>
      <c r="K6" s="2"/>
      <c r="L6" s="2"/>
      <c r="M6" s="2"/>
      <c r="N6" s="2"/>
      <c r="O6" s="2"/>
      <c r="P6" s="2"/>
      <c r="Q6" s="2"/>
    </row>
    <row r="7" spans="1:17" x14ac:dyDescent="0.45">
      <c r="A7" s="2"/>
      <c r="B7" s="2"/>
      <c r="C7" s="2"/>
      <c r="D7" s="2"/>
      <c r="E7" s="2"/>
      <c r="F7" s="2"/>
      <c r="G7" s="2"/>
      <c r="H7" s="2"/>
      <c r="I7" s="2"/>
      <c r="J7" s="2"/>
      <c r="K7" s="2"/>
      <c r="L7" s="2"/>
      <c r="M7" s="2"/>
      <c r="N7" s="2"/>
      <c r="O7" s="2"/>
      <c r="P7" s="2"/>
      <c r="Q7" s="2"/>
    </row>
    <row r="8" spans="1:17" x14ac:dyDescent="0.45">
      <c r="A8" s="2"/>
      <c r="B8" s="2"/>
      <c r="C8" s="2"/>
      <c r="D8" s="2"/>
      <c r="E8" s="2"/>
      <c r="F8" s="2"/>
      <c r="G8" s="2"/>
      <c r="H8" s="2"/>
      <c r="I8" s="2"/>
      <c r="J8" s="2"/>
      <c r="K8" s="2"/>
      <c r="L8" s="2"/>
      <c r="M8" s="2"/>
      <c r="N8" s="2"/>
      <c r="O8" s="2"/>
      <c r="P8" s="2"/>
      <c r="Q8" s="2"/>
    </row>
    <row r="9" spans="1:17" x14ac:dyDescent="0.45">
      <c r="A9" s="2"/>
      <c r="B9" s="2"/>
      <c r="C9" s="2"/>
      <c r="D9" s="2"/>
      <c r="E9" s="2"/>
      <c r="F9" s="2"/>
      <c r="G9" s="2"/>
      <c r="H9" s="2"/>
      <c r="I9" s="2"/>
      <c r="J9" s="2"/>
      <c r="K9" s="2"/>
      <c r="L9" s="2"/>
      <c r="M9" s="2"/>
      <c r="N9" s="2"/>
      <c r="O9" s="2"/>
      <c r="P9" s="2"/>
      <c r="Q9" s="2"/>
    </row>
    <row r="10" spans="1:17" x14ac:dyDescent="0.45">
      <c r="A10" s="2"/>
      <c r="B10" s="2"/>
      <c r="C10" s="2"/>
      <c r="D10" s="2"/>
      <c r="E10" s="2"/>
      <c r="F10" s="2"/>
      <c r="G10" s="2"/>
      <c r="H10" s="2"/>
      <c r="I10" s="2"/>
      <c r="J10" s="2"/>
      <c r="K10" s="2"/>
      <c r="L10" s="2"/>
      <c r="M10" s="2"/>
      <c r="N10" s="2"/>
      <c r="O10" s="2"/>
      <c r="P10" s="2"/>
      <c r="Q10" s="2"/>
    </row>
    <row r="11" spans="1:17" x14ac:dyDescent="0.45">
      <c r="A11" s="2"/>
      <c r="B11" s="2"/>
      <c r="C11" s="2"/>
      <c r="D11" s="2"/>
      <c r="E11" s="2"/>
      <c r="F11" s="2"/>
      <c r="G11" s="2"/>
      <c r="H11" s="2"/>
      <c r="I11" s="2"/>
      <c r="J11" s="2"/>
      <c r="K11" s="2"/>
      <c r="L11" s="2"/>
      <c r="M11" s="2"/>
      <c r="N11" s="2"/>
      <c r="O11" s="2"/>
      <c r="P11" s="2"/>
      <c r="Q11" s="2"/>
    </row>
    <row r="12" spans="1:17" x14ac:dyDescent="0.45">
      <c r="A12" s="2"/>
      <c r="B12" s="2"/>
      <c r="C12" s="2"/>
      <c r="D12" s="2"/>
      <c r="E12" s="2"/>
      <c r="F12" s="2"/>
      <c r="G12" s="2"/>
      <c r="H12" s="2"/>
      <c r="I12" s="2"/>
      <c r="J12" s="2"/>
      <c r="K12" s="2"/>
      <c r="L12" s="2"/>
      <c r="M12" s="2"/>
      <c r="N12" s="2"/>
      <c r="O12" s="2"/>
      <c r="P12" s="2"/>
      <c r="Q12" s="2"/>
    </row>
    <row r="13" spans="1:17" ht="15" customHeight="1" x14ac:dyDescent="0.45">
      <c r="A13" s="2"/>
      <c r="B13" s="2"/>
      <c r="C13" s="2"/>
      <c r="D13" s="2"/>
      <c r="E13" s="50" t="str">
        <f>"Risk-free curves as of " &amp; A1</f>
        <v>Risk-free curves as of 28/02/2023</v>
      </c>
      <c r="F13" s="50"/>
      <c r="G13" s="50"/>
      <c r="H13" s="50"/>
      <c r="I13" s="50"/>
      <c r="J13" s="50"/>
      <c r="K13" s="50"/>
      <c r="L13" s="50"/>
      <c r="M13" s="2"/>
      <c r="N13" s="2"/>
      <c r="O13" s="2"/>
      <c r="P13" s="2"/>
      <c r="Q13" s="2"/>
    </row>
    <row r="14" spans="1:17" ht="14.25" customHeight="1" x14ac:dyDescent="0.45">
      <c r="A14" s="2"/>
      <c r="B14" s="2"/>
      <c r="C14" s="2"/>
      <c r="D14" s="2"/>
      <c r="E14" s="50"/>
      <c r="F14" s="50"/>
      <c r="G14" s="50"/>
      <c r="H14" s="50"/>
      <c r="I14" s="50"/>
      <c r="J14" s="50"/>
      <c r="K14" s="50"/>
      <c r="L14" s="50"/>
      <c r="M14" s="2"/>
      <c r="N14" s="2"/>
      <c r="O14" s="2"/>
      <c r="P14" s="2"/>
      <c r="Q14" s="2"/>
    </row>
    <row r="15" spans="1:17" ht="21.75" customHeight="1" x14ac:dyDescent="0.45">
      <c r="A15" s="2"/>
      <c r="B15" s="2"/>
      <c r="C15" s="2"/>
      <c r="D15" s="2"/>
      <c r="E15" s="47" t="s">
        <v>14</v>
      </c>
      <c r="F15" s="47"/>
      <c r="G15" s="47"/>
      <c r="H15" s="47"/>
      <c r="I15" s="47"/>
      <c r="J15" s="47"/>
      <c r="K15" s="47"/>
      <c r="L15" s="47"/>
      <c r="M15" s="2"/>
      <c r="N15" s="2"/>
      <c r="O15" s="2"/>
      <c r="P15" s="2"/>
      <c r="Q15" s="2"/>
    </row>
    <row r="16" spans="1:17" x14ac:dyDescent="0.45">
      <c r="A16" s="2"/>
      <c r="B16" s="2"/>
      <c r="C16" s="2"/>
      <c r="D16" s="2"/>
      <c r="E16" s="2"/>
      <c r="F16" s="2"/>
      <c r="G16" s="2"/>
      <c r="H16" s="2"/>
      <c r="I16" s="2"/>
      <c r="J16" s="2"/>
      <c r="K16" s="2"/>
      <c r="L16" s="2"/>
      <c r="M16" s="2"/>
      <c r="N16" s="2"/>
      <c r="O16" s="2"/>
      <c r="P16" s="2"/>
      <c r="Q16" s="2"/>
    </row>
    <row r="17" spans="1:17" ht="14.25" customHeight="1" x14ac:dyDescent="0.45">
      <c r="A17" s="2"/>
      <c r="B17" s="2"/>
      <c r="C17" s="2"/>
      <c r="D17" s="2"/>
      <c r="E17" s="47" t="s">
        <v>15</v>
      </c>
      <c r="F17" s="47"/>
      <c r="G17" s="47"/>
      <c r="H17" s="2"/>
      <c r="I17" s="2"/>
      <c r="J17" s="47" t="s">
        <v>16</v>
      </c>
      <c r="K17" s="47"/>
      <c r="L17" s="47"/>
      <c r="M17" s="2"/>
      <c r="N17" s="2"/>
      <c r="O17" s="2"/>
      <c r="P17" s="2"/>
      <c r="Q17" s="2"/>
    </row>
    <row r="18" spans="1:17" ht="14.25" customHeight="1" x14ac:dyDescent="0.45">
      <c r="A18" s="2"/>
      <c r="B18" s="2"/>
      <c r="C18" s="2"/>
      <c r="D18" s="2"/>
      <c r="E18" s="47"/>
      <c r="F18" s="47"/>
      <c r="G18" s="47"/>
      <c r="H18" s="2"/>
      <c r="I18" s="2"/>
      <c r="J18" s="47"/>
      <c r="K18" s="47"/>
      <c r="L18" s="47"/>
      <c r="M18" s="2"/>
      <c r="N18" s="2"/>
      <c r="O18" s="2"/>
      <c r="P18" s="2"/>
      <c r="Q18" s="2"/>
    </row>
    <row r="19" spans="1:17" ht="14.25" customHeight="1" x14ac:dyDescent="0.45">
      <c r="A19" s="2"/>
      <c r="B19" s="2"/>
      <c r="C19" s="2"/>
      <c r="D19" s="2"/>
      <c r="E19" s="47"/>
      <c r="F19" s="47"/>
      <c r="G19" s="47"/>
      <c r="H19" s="2"/>
      <c r="I19" s="2"/>
      <c r="J19" s="47"/>
      <c r="K19" s="47"/>
      <c r="L19" s="47"/>
      <c r="M19" s="2"/>
      <c r="N19" s="2"/>
      <c r="O19" s="2"/>
      <c r="P19" s="2"/>
      <c r="Q19" s="2"/>
    </row>
    <row r="20" spans="1:17" ht="14.25" customHeight="1" x14ac:dyDescent="0.45">
      <c r="A20" s="2"/>
      <c r="B20" s="2"/>
      <c r="C20" s="2"/>
      <c r="D20" s="2"/>
      <c r="E20" s="47"/>
      <c r="F20" s="47"/>
      <c r="G20" s="47"/>
      <c r="H20" s="2"/>
      <c r="I20" s="2"/>
      <c r="J20" s="47"/>
      <c r="K20" s="47"/>
      <c r="L20" s="47"/>
      <c r="M20" s="2"/>
      <c r="N20" s="2"/>
      <c r="O20" s="2"/>
      <c r="P20" s="2"/>
      <c r="Q20" s="2"/>
    </row>
    <row r="21" spans="1:17" x14ac:dyDescent="0.45">
      <c r="A21" s="2"/>
      <c r="B21" s="2"/>
      <c r="C21" s="2"/>
      <c r="D21" s="2"/>
      <c r="E21" s="2"/>
      <c r="F21" s="2"/>
      <c r="G21" s="2"/>
      <c r="H21" s="2"/>
      <c r="I21" s="2"/>
      <c r="J21" s="2"/>
      <c r="K21" s="2"/>
      <c r="L21" s="2"/>
      <c r="M21" s="2"/>
      <c r="N21" s="2"/>
      <c r="O21" s="2"/>
      <c r="P21" s="2"/>
      <c r="Q21" s="2"/>
    </row>
    <row r="22" spans="1:17" ht="14.25" customHeight="1" x14ac:dyDescent="0.45">
      <c r="A22" s="2"/>
      <c r="B22" s="2"/>
      <c r="C22" s="2"/>
      <c r="D22" s="2"/>
      <c r="E22" s="47" t="s">
        <v>10</v>
      </c>
      <c r="F22" s="47"/>
      <c r="G22" s="47"/>
      <c r="H22" s="2"/>
      <c r="I22" s="2"/>
      <c r="J22" s="47" t="s">
        <v>12</v>
      </c>
      <c r="K22" s="47"/>
      <c r="L22" s="47"/>
      <c r="M22" s="2"/>
      <c r="N22" s="2"/>
      <c r="O22" s="2"/>
      <c r="P22" s="2"/>
      <c r="Q22" s="2"/>
    </row>
    <row r="23" spans="1:17" ht="14.25" customHeight="1" x14ac:dyDescent="0.45">
      <c r="A23" s="2"/>
      <c r="B23" s="2"/>
      <c r="C23" s="2"/>
      <c r="D23" s="2"/>
      <c r="E23" s="47"/>
      <c r="F23" s="47"/>
      <c r="G23" s="47"/>
      <c r="H23" s="2"/>
      <c r="I23" s="2"/>
      <c r="J23" s="47"/>
      <c r="K23" s="47"/>
      <c r="L23" s="47"/>
      <c r="M23" s="2"/>
      <c r="N23" s="2"/>
      <c r="O23" s="2"/>
      <c r="P23" s="2"/>
      <c r="Q23" s="2"/>
    </row>
    <row r="24" spans="1:17" ht="14.25" customHeight="1" x14ac:dyDescent="0.45">
      <c r="A24" s="2"/>
      <c r="B24" s="2"/>
      <c r="C24" s="2"/>
      <c r="D24" s="2"/>
      <c r="E24" s="47"/>
      <c r="F24" s="47"/>
      <c r="G24" s="47"/>
      <c r="H24" s="2"/>
      <c r="I24" s="2"/>
      <c r="J24" s="47"/>
      <c r="K24" s="47"/>
      <c r="L24" s="47"/>
      <c r="M24" s="2"/>
      <c r="N24" s="2"/>
      <c r="O24" s="2"/>
      <c r="P24" s="2"/>
      <c r="Q24" s="2"/>
    </row>
    <row r="25" spans="1:17" ht="14.25" customHeight="1" x14ac:dyDescent="0.45">
      <c r="A25" s="2"/>
      <c r="B25" s="2"/>
      <c r="C25" s="2"/>
      <c r="D25" s="2"/>
      <c r="E25" s="47"/>
      <c r="F25" s="47"/>
      <c r="G25" s="47"/>
      <c r="H25" s="2"/>
      <c r="I25" s="2"/>
      <c r="J25" s="47"/>
      <c r="K25" s="47"/>
      <c r="L25" s="47"/>
      <c r="M25" s="2"/>
      <c r="N25" s="2"/>
      <c r="O25" s="2"/>
      <c r="P25" s="2"/>
      <c r="Q25" s="2"/>
    </row>
    <row r="26" spans="1:17" ht="14.1" customHeight="1" x14ac:dyDescent="0.45">
      <c r="A26" s="2"/>
      <c r="B26" s="2"/>
      <c r="C26" s="2"/>
      <c r="D26" s="7"/>
      <c r="E26" s="7"/>
      <c r="F26" s="7"/>
      <c r="G26" s="7"/>
      <c r="H26" s="7"/>
      <c r="I26" s="7"/>
      <c r="J26" s="7"/>
      <c r="K26" s="7"/>
      <c r="L26" s="7"/>
      <c r="M26" s="7"/>
      <c r="N26" s="2"/>
      <c r="O26" s="2"/>
      <c r="P26" s="2"/>
      <c r="Q26" s="2"/>
    </row>
    <row r="27" spans="1:17" ht="14.25" customHeight="1" x14ac:dyDescent="0.45">
      <c r="A27" s="2"/>
      <c r="B27" s="2"/>
      <c r="C27" s="2"/>
      <c r="D27" s="2"/>
      <c r="E27" s="47" t="s">
        <v>11</v>
      </c>
      <c r="F27" s="47"/>
      <c r="G27" s="47"/>
      <c r="H27" s="2"/>
      <c r="I27" s="2"/>
      <c r="J27" s="47" t="s">
        <v>13</v>
      </c>
      <c r="K27" s="47"/>
      <c r="L27" s="47"/>
      <c r="M27" s="2"/>
      <c r="N27" s="2"/>
      <c r="O27" s="2"/>
      <c r="P27" s="2"/>
      <c r="Q27" s="2"/>
    </row>
    <row r="28" spans="1:17" ht="14.25" customHeight="1" x14ac:dyDescent="0.45">
      <c r="A28" s="2"/>
      <c r="B28" s="2"/>
      <c r="C28" s="2"/>
      <c r="D28" s="2"/>
      <c r="E28" s="47"/>
      <c r="F28" s="47"/>
      <c r="G28" s="47"/>
      <c r="H28" s="2"/>
      <c r="I28" s="2"/>
      <c r="J28" s="47"/>
      <c r="K28" s="47"/>
      <c r="L28" s="47"/>
      <c r="M28" s="2"/>
      <c r="N28" s="2"/>
      <c r="O28" s="2"/>
      <c r="P28" s="2"/>
      <c r="Q28" s="2"/>
    </row>
    <row r="29" spans="1:17" ht="14.25" customHeight="1" x14ac:dyDescent="0.45">
      <c r="A29" s="2"/>
      <c r="B29" s="2"/>
      <c r="C29" s="2"/>
      <c r="D29" s="2"/>
      <c r="E29" s="47"/>
      <c r="F29" s="47"/>
      <c r="G29" s="47"/>
      <c r="H29" s="2"/>
      <c r="I29" s="2"/>
      <c r="J29" s="47"/>
      <c r="K29" s="47"/>
      <c r="L29" s="47"/>
      <c r="M29" s="2"/>
      <c r="N29" s="2"/>
      <c r="O29" s="2"/>
      <c r="P29" s="2"/>
      <c r="Q29" s="2"/>
    </row>
    <row r="30" spans="1:17" ht="14.25" customHeight="1" x14ac:dyDescent="0.45">
      <c r="A30" s="2"/>
      <c r="B30" s="2"/>
      <c r="C30" s="2"/>
      <c r="D30" s="2"/>
      <c r="E30" s="47"/>
      <c r="F30" s="47"/>
      <c r="G30" s="47"/>
      <c r="H30" s="2"/>
      <c r="I30" s="2"/>
      <c r="J30" s="47"/>
      <c r="K30" s="47"/>
      <c r="L30" s="47"/>
      <c r="M30" s="2"/>
      <c r="N30" s="2"/>
      <c r="O30" s="2"/>
      <c r="P30" s="2"/>
      <c r="Q30" s="2"/>
    </row>
    <row r="31" spans="1:17" ht="14.25" customHeight="1" x14ac:dyDescent="0.45">
      <c r="A31" s="2"/>
      <c r="B31" s="2"/>
      <c r="C31" s="2"/>
      <c r="D31" s="2"/>
      <c r="E31" s="2"/>
      <c r="F31" s="2"/>
      <c r="G31" s="2"/>
      <c r="H31" s="2"/>
      <c r="I31" s="2"/>
      <c r="J31" s="2"/>
      <c r="K31" s="2"/>
      <c r="L31" s="2"/>
      <c r="M31" s="2"/>
      <c r="N31" s="2"/>
      <c r="O31" s="2"/>
      <c r="P31" s="2"/>
      <c r="Q31" s="2"/>
    </row>
    <row r="32" spans="1:17" x14ac:dyDescent="0.45">
      <c r="A32" s="2"/>
      <c r="B32" s="2"/>
      <c r="C32" s="2"/>
      <c r="D32" s="2"/>
      <c r="E32" s="2"/>
      <c r="F32" s="2"/>
      <c r="G32" s="48" t="s">
        <v>27</v>
      </c>
      <c r="H32" s="48"/>
      <c r="I32" s="48"/>
      <c r="J32" s="48"/>
      <c r="K32" s="2"/>
      <c r="L32" s="2"/>
      <c r="M32" s="2"/>
      <c r="N32" s="2"/>
      <c r="O32" s="2"/>
      <c r="P32" s="2"/>
      <c r="Q32" s="2"/>
    </row>
    <row r="33" spans="1:17" x14ac:dyDescent="0.45">
      <c r="A33" s="2"/>
      <c r="B33" s="2"/>
      <c r="C33" s="2"/>
      <c r="D33" s="2"/>
      <c r="E33" s="2"/>
      <c r="F33" s="2"/>
      <c r="G33" s="2"/>
      <c r="H33" s="2"/>
      <c r="I33" s="2"/>
      <c r="J33" s="2"/>
      <c r="K33" s="2"/>
      <c r="L33" s="2"/>
      <c r="M33" s="2"/>
      <c r="N33" s="2"/>
      <c r="O33" s="2"/>
      <c r="P33" s="2"/>
      <c r="Q33" s="2"/>
    </row>
    <row r="34" spans="1:17" x14ac:dyDescent="0.45">
      <c r="A34" s="2"/>
      <c r="B34" s="2"/>
      <c r="C34" s="2"/>
      <c r="D34" s="2"/>
      <c r="E34" s="2"/>
      <c r="F34" s="2"/>
      <c r="G34" s="2"/>
      <c r="H34" s="2"/>
      <c r="I34" s="2"/>
      <c r="J34" s="2"/>
      <c r="K34" s="2"/>
      <c r="L34" s="2"/>
      <c r="M34" s="2"/>
      <c r="N34" s="2"/>
      <c r="O34" s="2"/>
      <c r="P34" s="2"/>
      <c r="Q34" s="2"/>
    </row>
    <row r="35" spans="1:17" ht="14.25" hidden="1" customHeight="1" x14ac:dyDescent="0.45"/>
    <row r="36" spans="1:17" ht="13.5" customHeight="1" x14ac:dyDescent="0.45"/>
  </sheetData>
  <mergeCells count="10">
    <mergeCell ref="E27:G30"/>
    <mergeCell ref="J27:L30"/>
    <mergeCell ref="G32:J32"/>
    <mergeCell ref="A1:B1"/>
    <mergeCell ref="E13:L14"/>
    <mergeCell ref="E15:L15"/>
    <mergeCell ref="E17:G20"/>
    <mergeCell ref="J17:L20"/>
    <mergeCell ref="E22:G25"/>
    <mergeCell ref="J22:L2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13.5"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tr">
        <f>IF(RFR_spot_with_VA!C2="","",RFR_spot_with_VA!C2)</f>
        <v>Euro</v>
      </c>
      <c r="D2" s="12" t="str">
        <f>IF(RFR_spot_with_VA!D2="","",RFR_spot_with_VA!D2)</f>
        <v/>
      </c>
      <c r="E2" s="12" t="str">
        <f>IF(RFR_spot_with_VA!E2="","",RFR_spot_with_VA!E2)</f>
        <v/>
      </c>
      <c r="F2" s="12" t="str">
        <f>IF(RFR_spot_with_VA!F2="","",RFR_spot_with_VA!F2)</f>
        <v/>
      </c>
      <c r="G2" s="12" t="str">
        <f>IF(RFR_spot_with_VA!G2="","",RFR_spot_with_VA!G2)</f>
        <v/>
      </c>
      <c r="H2" s="12" t="str">
        <f>IF(RFR_spot_with_VA!H2="","",RFR_spot_with_VA!H2)</f>
        <v/>
      </c>
      <c r="I2" s="12" t="str">
        <f>IF(RFR_spot_with_VA!I2="","",RFR_spot_with_VA!I2)</f>
        <v/>
      </c>
      <c r="J2" s="12" t="str">
        <f>IF(RFR_spot_with_VA!J2="","",RFR_spot_with_VA!J2)</f>
        <v>Denmark</v>
      </c>
      <c r="K2" s="12" t="str">
        <f>IF(RFR_spot_with_VA!K2="","",RFR_spot_with_VA!K2)</f>
        <v/>
      </c>
      <c r="L2" s="12" t="str">
        <f>IF(RFR_spot_with_VA!L2="","",RFR_spot_with_VA!L2)</f>
        <v/>
      </c>
      <c r="M2" s="12" t="str">
        <f>IF(RFR_spot_with_VA!M2="","",RFR_spot_with_VA!M2)</f>
        <v/>
      </c>
      <c r="N2" s="12" t="str">
        <f>IF(RFR_spot_with_VA!N2="","",RFR_spot_with_VA!N2)</f>
        <v/>
      </c>
      <c r="O2" s="12" t="str">
        <f>IF(RFR_spot_with_VA!O2="","",RFR_spot_with_VA!O2)</f>
        <v/>
      </c>
      <c r="P2" s="12" t="str">
        <f>IF(RFR_spot_with_VA!P2="","",RFR_spot_with_VA!P2)</f>
        <v/>
      </c>
      <c r="Q2" s="12" t="str">
        <f>IF(RFR_spot_with_VA!Q2="","",RFR_spot_with_VA!Q2)</f>
        <v/>
      </c>
      <c r="R2" s="12" t="str">
        <f>IF(RFR_spot_with_VA!R2="","",RFR_spot_with_VA!R2)</f>
        <v/>
      </c>
      <c r="S2" s="12" t="str">
        <f>IF(RFR_spot_with_VA!S2="","",RFR_spot_with_VA!S2)</f>
        <v/>
      </c>
      <c r="T2" s="12" t="str">
        <f>IF(RFR_spot_with_VA!T2="","",RFR_spot_with_VA!T2)</f>
        <v/>
      </c>
      <c r="U2" s="12" t="str">
        <f>IF(RFR_spot_with_VA!U2="","",RFR_spot_with_VA!U2)</f>
        <v/>
      </c>
      <c r="V2" s="12" t="str">
        <f>IF(RFR_spot_with_VA!V2="","",RFR_spot_with_VA!V2)</f>
        <v/>
      </c>
      <c r="W2" s="12" t="str">
        <f>IF(RFR_spot_with_VA!W2="","",RFR_spot_with_VA!W2)</f>
        <v/>
      </c>
      <c r="X2" s="12" t="str">
        <f>IF(RFR_spot_with_VA!X2="","",RFR_spot_with_VA!X2)</f>
        <v/>
      </c>
      <c r="Y2" s="12" t="str">
        <f>IF(RFR_spot_with_VA!Y2="","",RFR_spot_with_VA!Y2)</f>
        <v/>
      </c>
      <c r="Z2" s="12" t="str">
        <f>IF(RFR_spot_with_VA!Z2="","",RFR_spot_with_VA!Z2)</f>
        <v>Norway</v>
      </c>
      <c r="AA2" s="12" t="str">
        <f>IF(RFR_spot_with_VA!AA2="","",RFR_spot_with_VA!AA2)</f>
        <v/>
      </c>
      <c r="AB2" s="12" t="str">
        <f>IF(RFR_spot_with_VA!AB2="","",RFR_spot_with_VA!AB2)</f>
        <v/>
      </c>
      <c r="AC2" s="12" t="str">
        <f>IF(RFR_spot_with_VA!AC2="","",RFR_spot_with_VA!AC2)</f>
        <v/>
      </c>
      <c r="AD2" s="12" t="str">
        <f>IF(RFR_spot_with_VA!AD2="","",RFR_spot_with_VA!AD2)</f>
        <v/>
      </c>
      <c r="AE2" s="12" t="str">
        <f>IF(RFR_spot_with_VA!AE2="","",RFR_spot_with_VA!AE2)</f>
        <v/>
      </c>
      <c r="AF2" s="12" t="str">
        <f>IF(RFR_spot_with_VA!AF2="","",RFR_spot_with_VA!AF2)</f>
        <v/>
      </c>
      <c r="AG2" s="12" t="str">
        <f>IF(RFR_spot_with_VA!AG2="","",RFR_spot_with_VA!AG2)</f>
        <v/>
      </c>
      <c r="AH2" s="12" t="str">
        <f>IF(RFR_spot_with_VA!AH2="","",RFR_spot_with_VA!AH2)</f>
        <v>Sweden</v>
      </c>
      <c r="AI2" s="12" t="str">
        <f>IF(RFR_spot_with_VA!AI2="","",RFR_spot_with_VA!AI2)</f>
        <v/>
      </c>
      <c r="AJ2" s="12" t="str">
        <f>IF(RFR_spot_with_VA!AJ2="","",RFR_spot_with_VA!AJ2)</f>
        <v>United Kingdom</v>
      </c>
      <c r="AK2" s="12" t="str">
        <f>IF(RFR_spot_with_VA!AK2="","",RFR_spot_with_VA!AK2)</f>
        <v>Australia</v>
      </c>
      <c r="AL2" s="12" t="str">
        <f>IF(RFR_spot_with_VA!AL2="","",RFR_spot_with_VA!AL2)</f>
        <v/>
      </c>
      <c r="AM2" s="12" t="str">
        <f>IF(RFR_spot_with_VA!AM2="","",RFR_spot_with_VA!AM2)</f>
        <v>Canada</v>
      </c>
      <c r="AN2" s="12" t="str">
        <f>IF(RFR_spot_with_VA!AN2="","",RFR_spot_with_VA!AN2)</f>
        <v/>
      </c>
      <c r="AO2" s="12" t="str">
        <f>IF(RFR_spot_with_VA!AO2="","",RFR_spot_with_VA!AO2)</f>
        <v/>
      </c>
      <c r="AP2" s="12" t="str">
        <f>IF(RFR_spot_with_VA!AP2="","",RFR_spot_with_VA!AP2)</f>
        <v/>
      </c>
      <c r="AQ2" s="12" t="str">
        <f>IF(RFR_spot_with_VA!AQ2="","",RFR_spot_with_VA!AQ2)</f>
        <v/>
      </c>
      <c r="AR2" s="12" t="str">
        <f>IF(RFR_spot_with_VA!AR2="","",RFR_spot_with_VA!AR2)</f>
        <v/>
      </c>
      <c r="AS2" s="12"/>
      <c r="AT2" s="12" t="str">
        <f>IF(RFR_spot_with_VA!AT2="","",RFR_spot_with_VA!AT2)</f>
        <v/>
      </c>
      <c r="AU2" s="12" t="str">
        <f>IF(RFR_spot_with_VA!AU2="","",RFR_spot_with_VA!AU2)</f>
        <v/>
      </c>
      <c r="AV2" s="12" t="str">
        <f>IF(RFR_spot_with_VA!AV2="","",RFR_spot_with_VA!AV2)</f>
        <v/>
      </c>
      <c r="AW2" s="12" t="str">
        <f>IF(RFR_spot_with_VA!AW2="","",RFR_spot_with_VA!AW2)</f>
        <v/>
      </c>
      <c r="AX2" s="12" t="str">
        <f>IF(RFR_spot_with_VA!AX2="","",RFR_spot_with_VA!AX2)</f>
        <v/>
      </c>
      <c r="AY2" s="12" t="str">
        <f>IF(RFR_spot_with_VA!AY2="","",RFR_spot_with_VA!AY2)</f>
        <v/>
      </c>
      <c r="AZ2" s="12" t="str">
        <f>IF(RFR_spot_with_VA!AZ2="","",RFR_spot_with_VA!AZ2)</f>
        <v/>
      </c>
      <c r="BA2" s="12" t="str">
        <f>IF(RFR_spot_with_VA!BA2="","",RFR_spot_with_VA!BA2)</f>
        <v/>
      </c>
      <c r="BB2" s="12" t="str">
        <f>IF(RFR_spot_with_VA!BB2="","",RFR_spot_with_VA!BB2)</f>
        <v/>
      </c>
      <c r="BC2" s="12" t="str">
        <f>IF(RFR_spot_with_VA!BC2="","",RFR_spot_with_VA!BC2)</f>
        <v>United States</v>
      </c>
      <c r="BD2" s="9"/>
      <c r="BE2" s="9"/>
    </row>
    <row r="3" spans="1:57" s="10" customFormat="1" ht="54" x14ac:dyDescent="0.45">
      <c r="A3" s="9"/>
      <c r="B3" s="9" t="str">
        <f>IF(RFR_spot_with_VA!B3="","",RFR_spot_with_VA!B3)</f>
        <v/>
      </c>
      <c r="C3" s="13" t="str">
        <f>IF(RFR_spot_with_VA!C3="","",RFR_spot_with_VA!C3)</f>
        <v>EUR_28_2_2023_SWP_LLP_20_EXT_40_UFR_3.45</v>
      </c>
      <c r="D3" s="13"/>
      <c r="E3" s="13"/>
      <c r="F3" s="13"/>
      <c r="G3" s="13"/>
      <c r="H3" s="13"/>
      <c r="I3" s="13"/>
      <c r="J3" s="13" t="str">
        <f>IF(RFR_spot_with_VA!J3="","",RFR_spot_with_VA!J3)</f>
        <v>DK_28_2_2023_SWP_LLP_20_EXT_40_UFR_3.45</v>
      </c>
      <c r="K3" s="13"/>
      <c r="L3" s="13"/>
      <c r="M3" s="13"/>
      <c r="N3" s="13"/>
      <c r="O3" s="13"/>
      <c r="P3" s="13"/>
      <c r="Q3" s="13"/>
      <c r="R3" s="13"/>
      <c r="S3" s="13"/>
      <c r="T3" s="13"/>
      <c r="U3" s="13"/>
      <c r="V3" s="13"/>
      <c r="W3" s="13"/>
      <c r="X3" s="13"/>
      <c r="Y3" s="13"/>
      <c r="Z3" s="13" t="str">
        <f>IF(RFR_spot_with_VA!Z3="","",RFR_spot_with_VA!Z3)</f>
        <v>NO_28_2_2023_SWP_LLP_10_EXT_50_UFR_3.45</v>
      </c>
      <c r="AA3" s="13"/>
      <c r="AB3" s="13"/>
      <c r="AC3" s="13"/>
      <c r="AD3" s="13"/>
      <c r="AE3" s="13"/>
      <c r="AF3" s="13"/>
      <c r="AG3" s="13"/>
      <c r="AH3" s="13" t="str">
        <f>IF(RFR_spot_with_VA!AH3="","",RFR_spot_with_VA!AH3)</f>
        <v>SE_28_2_2023_SWP_LLP_10_EXT_10_UFR_3.45</v>
      </c>
      <c r="AI3" s="13"/>
      <c r="AJ3" s="13" t="str">
        <f>IF(RFR_spot_with_VA!AJ3="","",RFR_spot_with_VA!AJ3)</f>
        <v>GB_28_2_2023_SWP_LLP_50_EXT_40_UFR_3.45</v>
      </c>
      <c r="AK3" s="13" t="str">
        <f>IF(RFR_spot_with_VA!AK3="","",RFR_spot_with_VA!AK3)</f>
        <v>AU_28_2_2023_SWP_LLP_30_EXT_40_UFR_3.45</v>
      </c>
      <c r="AL3" s="13"/>
      <c r="AM3" s="13" t="str">
        <f>IF(RFR_spot_with_VA!AM3="","",RFR_spot_with_VA!AM3)</f>
        <v>CA_28_2_2023_SWP_LLP_30_EXT_40_UFR_3.45</v>
      </c>
      <c r="AN3" s="13"/>
      <c r="AO3" s="13"/>
      <c r="AP3" s="13"/>
      <c r="AQ3" s="13"/>
      <c r="AR3" s="13"/>
      <c r="AS3" s="13"/>
      <c r="AT3" s="13"/>
      <c r="AU3" s="13"/>
      <c r="AV3" s="13"/>
      <c r="AW3" s="13"/>
      <c r="AX3" s="13"/>
      <c r="AY3" s="13"/>
      <c r="AZ3" s="13"/>
      <c r="BA3" s="13"/>
      <c r="BB3" s="13"/>
      <c r="BC3" s="13" t="str">
        <f>IF(RFR_spot_with_VA!BC3="","",RFR_spot_with_VA!BC3)</f>
        <v>US_28_2_2023_SWP_LLP_30_EXT_40_UFR_3.45</v>
      </c>
      <c r="BD3" s="9"/>
      <c r="BE3" s="9"/>
    </row>
    <row r="4" spans="1:57" ht="12" customHeight="1" x14ac:dyDescent="0.35">
      <c r="A4" s="19"/>
      <c r="B4" s="28" t="str">
        <f>IF(RFR_spot_with_VA!B4="","",RFR_spot_with_VA!B4)</f>
        <v>Coupon_freq</v>
      </c>
      <c r="C4" s="16">
        <f>IF(RFR_spot_with_VA!C4="","",RFR_spot_with_VA!C4)</f>
        <v>1</v>
      </c>
      <c r="D4" s="16"/>
      <c r="E4" s="16"/>
      <c r="F4" s="16"/>
      <c r="G4" s="16"/>
      <c r="H4" s="16"/>
      <c r="I4" s="16"/>
      <c r="J4" s="16">
        <f>IF(RFR_spot_with_VA!J4="","",RFR_spot_with_VA!J4)</f>
        <v>1</v>
      </c>
      <c r="K4" s="16"/>
      <c r="L4" s="16"/>
      <c r="M4" s="16"/>
      <c r="N4" s="16"/>
      <c r="O4" s="16"/>
      <c r="P4" s="16"/>
      <c r="Q4" s="16"/>
      <c r="R4" s="16"/>
      <c r="S4" s="16"/>
      <c r="T4" s="16"/>
      <c r="U4" s="16"/>
      <c r="V4" s="16"/>
      <c r="W4" s="16"/>
      <c r="X4" s="16"/>
      <c r="Y4" s="16"/>
      <c r="Z4" s="16">
        <f>IF(RFR_spot_with_VA!Z4="","",RFR_spot_with_VA!Z4)</f>
        <v>1</v>
      </c>
      <c r="AA4" s="16"/>
      <c r="AB4" s="16"/>
      <c r="AC4" s="16"/>
      <c r="AD4" s="16"/>
      <c r="AE4" s="16"/>
      <c r="AF4" s="16"/>
      <c r="AG4" s="16"/>
      <c r="AH4" s="16">
        <f>IF(RFR_spot_with_VA!AH4="","",RFR_spot_with_VA!AH4)</f>
        <v>1</v>
      </c>
      <c r="AI4" s="16"/>
      <c r="AJ4" s="16">
        <f>IF(RFR_spot_with_VA!AJ4="","",RFR_spot_with_VA!AJ4)</f>
        <v>1</v>
      </c>
      <c r="AK4" s="16">
        <f>IF(RFR_spot_with_VA!AK4="","",RFR_spot_with_VA!AK4)</f>
        <v>2</v>
      </c>
      <c r="AL4" s="16"/>
      <c r="AM4" s="16">
        <f>IF(RFR_spot_with_VA!AM4="","",RFR_spot_with_VA!AM4)</f>
        <v>2</v>
      </c>
      <c r="AN4" s="16"/>
      <c r="AO4" s="16"/>
      <c r="AP4" s="16"/>
      <c r="AQ4" s="16"/>
      <c r="AR4" s="16"/>
      <c r="AS4" s="16"/>
      <c r="AT4" s="16"/>
      <c r="AU4" s="16"/>
      <c r="AV4" s="16"/>
      <c r="AW4" s="16"/>
      <c r="AX4" s="16"/>
      <c r="AY4" s="16"/>
      <c r="AZ4" s="16"/>
      <c r="BA4" s="16"/>
      <c r="BB4" s="16"/>
      <c r="BC4" s="16">
        <f>IF(RFR_spot_with_VA!BC4="","",RFR_spot_with_VA!BC4)</f>
        <v>1</v>
      </c>
      <c r="BD4" s="19"/>
      <c r="BE4" s="19"/>
    </row>
    <row r="5" spans="1:57" ht="12" customHeight="1" x14ac:dyDescent="0.35">
      <c r="A5" s="19"/>
      <c r="B5" s="28" t="str">
        <f>IF(RFR_spot_with_VA!B5="","",RFR_spot_with_VA!B5)</f>
        <v>LLP</v>
      </c>
      <c r="C5" s="16">
        <f>IF(RFR_spot_with_VA!C5="","",RFR_spot_with_VA!C5)</f>
        <v>20</v>
      </c>
      <c r="D5" s="16"/>
      <c r="E5" s="16"/>
      <c r="F5" s="16"/>
      <c r="G5" s="16"/>
      <c r="H5" s="16"/>
      <c r="I5" s="16"/>
      <c r="J5" s="16">
        <f>IF(RFR_spot_with_VA!J5="","",RFR_spot_with_VA!J5)</f>
        <v>20</v>
      </c>
      <c r="K5" s="16"/>
      <c r="L5" s="16"/>
      <c r="M5" s="16"/>
      <c r="N5" s="16"/>
      <c r="O5" s="16"/>
      <c r="P5" s="16"/>
      <c r="Q5" s="16"/>
      <c r="R5" s="16"/>
      <c r="S5" s="16"/>
      <c r="T5" s="16"/>
      <c r="U5" s="16"/>
      <c r="V5" s="16"/>
      <c r="W5" s="16"/>
      <c r="X5" s="16"/>
      <c r="Y5" s="16"/>
      <c r="Z5" s="16">
        <f>IF(RFR_spot_with_VA!Z5="","",RFR_spot_with_VA!Z5)</f>
        <v>10</v>
      </c>
      <c r="AA5" s="16"/>
      <c r="AB5" s="16"/>
      <c r="AC5" s="16"/>
      <c r="AD5" s="16"/>
      <c r="AE5" s="16"/>
      <c r="AF5" s="16"/>
      <c r="AG5" s="16"/>
      <c r="AH5" s="16">
        <f>IF(RFR_spot_with_VA!AH5="","",RFR_spot_with_VA!AH5)</f>
        <v>10</v>
      </c>
      <c r="AI5" s="16"/>
      <c r="AJ5" s="16">
        <f>IF(RFR_spot_with_VA!AJ5="","",RFR_spot_with_VA!AJ5)</f>
        <v>50</v>
      </c>
      <c r="AK5" s="16">
        <f>IF(RFR_spot_with_VA!AK5="","",RFR_spot_with_VA!AK5)</f>
        <v>30</v>
      </c>
      <c r="AL5" s="16"/>
      <c r="AM5" s="16">
        <f>IF(RFR_spot_with_VA!AM5="","",RFR_spot_with_VA!AM5)</f>
        <v>30</v>
      </c>
      <c r="AN5" s="16"/>
      <c r="AO5" s="16"/>
      <c r="AP5" s="16"/>
      <c r="AQ5" s="16"/>
      <c r="AR5" s="16"/>
      <c r="AS5" s="16"/>
      <c r="AT5" s="16"/>
      <c r="AU5" s="16"/>
      <c r="AV5" s="16"/>
      <c r="AW5" s="16"/>
      <c r="AX5" s="16"/>
      <c r="AY5" s="16"/>
      <c r="AZ5" s="16"/>
      <c r="BA5" s="16"/>
      <c r="BB5" s="16"/>
      <c r="BC5" s="16">
        <f>IF(RFR_spot_with_VA!BC5="","",RFR_spot_with_VA!BC5)</f>
        <v>30</v>
      </c>
      <c r="BD5" s="19"/>
      <c r="BE5" s="19"/>
    </row>
    <row r="6" spans="1:57" ht="12" customHeight="1" x14ac:dyDescent="0.35">
      <c r="A6" s="19"/>
      <c r="B6" s="28" t="str">
        <f>IF(RFR_spot_with_VA!B6="","",RFR_spot_with_VA!B6)</f>
        <v>Convergence</v>
      </c>
      <c r="C6" s="16">
        <f>IF(RFR_spot_with_VA!C6="","",RFR_spot_with_VA!C6)</f>
        <v>40</v>
      </c>
      <c r="D6" s="16"/>
      <c r="E6" s="16"/>
      <c r="F6" s="16"/>
      <c r="G6" s="16"/>
      <c r="H6" s="16"/>
      <c r="I6" s="16"/>
      <c r="J6" s="16">
        <f>IF(RFR_spot_with_VA!J6="","",RFR_spot_with_VA!J6)</f>
        <v>40</v>
      </c>
      <c r="K6" s="16"/>
      <c r="L6" s="16"/>
      <c r="M6" s="16"/>
      <c r="N6" s="16"/>
      <c r="O6" s="16"/>
      <c r="P6" s="16"/>
      <c r="Q6" s="16"/>
      <c r="R6" s="16"/>
      <c r="S6" s="16"/>
      <c r="T6" s="16"/>
      <c r="U6" s="16"/>
      <c r="V6" s="16"/>
      <c r="W6" s="16"/>
      <c r="X6" s="16"/>
      <c r="Y6" s="16"/>
      <c r="Z6" s="16">
        <f>IF(RFR_spot_with_VA!Z6="","",RFR_spot_with_VA!Z6)</f>
        <v>50</v>
      </c>
      <c r="AA6" s="16"/>
      <c r="AB6" s="16"/>
      <c r="AC6" s="16"/>
      <c r="AD6" s="16"/>
      <c r="AE6" s="16"/>
      <c r="AF6" s="16"/>
      <c r="AG6" s="16"/>
      <c r="AH6" s="16">
        <f>IF(RFR_spot_with_VA!AH6="","",RFR_spot_with_VA!AH6)</f>
        <v>10</v>
      </c>
      <c r="AI6" s="16"/>
      <c r="AJ6" s="16">
        <f>IF(RFR_spot_with_VA!AJ6="","",RFR_spot_with_VA!AJ6)</f>
        <v>40</v>
      </c>
      <c r="AK6" s="16">
        <f>IF(RFR_spot_with_VA!AK6="","",RFR_spot_with_VA!AK6)</f>
        <v>40</v>
      </c>
      <c r="AL6" s="16"/>
      <c r="AM6" s="16">
        <f>IF(RFR_spot_with_VA!AM6="","",RFR_spot_with_VA!AM6)</f>
        <v>40</v>
      </c>
      <c r="AN6" s="16"/>
      <c r="AO6" s="16"/>
      <c r="AP6" s="16"/>
      <c r="AQ6" s="16"/>
      <c r="AR6" s="16"/>
      <c r="AS6" s="16"/>
      <c r="AT6" s="16"/>
      <c r="AU6" s="16"/>
      <c r="AV6" s="16"/>
      <c r="AW6" s="16"/>
      <c r="AX6" s="16"/>
      <c r="AY6" s="16"/>
      <c r="AZ6" s="16"/>
      <c r="BA6" s="16"/>
      <c r="BB6" s="16"/>
      <c r="BC6" s="16">
        <f>IF(RFR_spot_with_VA!BC6="","",RFR_spot_with_VA!BC6)</f>
        <v>40</v>
      </c>
      <c r="BD6" s="19"/>
      <c r="BE6" s="19"/>
    </row>
    <row r="7" spans="1:57" ht="12" customHeight="1" x14ac:dyDescent="0.35">
      <c r="A7" s="19"/>
      <c r="B7" s="28" t="str">
        <f>IF(RFR_spot_with_VA!B7="","",RFR_spot_with_VA!B7)</f>
        <v>UFR</v>
      </c>
      <c r="C7" s="16">
        <f>IF(RFR_spot_with_VA!C7="","",RFR_spot_with_VA!C7)</f>
        <v>3.45</v>
      </c>
      <c r="D7" s="16"/>
      <c r="E7" s="16"/>
      <c r="F7" s="16"/>
      <c r="G7" s="16"/>
      <c r="H7" s="16"/>
      <c r="I7" s="16"/>
      <c r="J7" s="16">
        <f>IF(RFR_spot_with_VA!J7="","",RFR_spot_with_VA!J7)</f>
        <v>3.45</v>
      </c>
      <c r="K7" s="16"/>
      <c r="L7" s="16"/>
      <c r="M7" s="16"/>
      <c r="N7" s="16"/>
      <c r="O7" s="16"/>
      <c r="P7" s="16"/>
      <c r="Q7" s="16"/>
      <c r="R7" s="16"/>
      <c r="S7" s="16"/>
      <c r="T7" s="16"/>
      <c r="U7" s="16"/>
      <c r="V7" s="16"/>
      <c r="W7" s="16"/>
      <c r="X7" s="16"/>
      <c r="Y7" s="16"/>
      <c r="Z7" s="16">
        <f>IF(RFR_spot_with_VA!Z7="","",RFR_spot_with_VA!Z7)</f>
        <v>3.45</v>
      </c>
      <c r="AA7" s="16"/>
      <c r="AB7" s="16"/>
      <c r="AC7" s="16"/>
      <c r="AD7" s="16"/>
      <c r="AE7" s="16"/>
      <c r="AF7" s="16"/>
      <c r="AG7" s="16"/>
      <c r="AH7" s="16">
        <f>IF(RFR_spot_with_VA!AH7="","",RFR_spot_with_VA!AH7)</f>
        <v>3.45</v>
      </c>
      <c r="AI7" s="16"/>
      <c r="AJ7" s="16">
        <f>IF(RFR_spot_with_VA!AJ7="","",RFR_spot_with_VA!AJ7)</f>
        <v>3.45</v>
      </c>
      <c r="AK7" s="16">
        <f>IF(RFR_spot_with_VA!AK7="","",RFR_spot_with_VA!AK7)</f>
        <v>3.45</v>
      </c>
      <c r="AL7" s="16"/>
      <c r="AM7" s="16">
        <f>IF(RFR_spot_with_VA!AM7="","",RFR_spot_with_VA!AM7)</f>
        <v>3.45</v>
      </c>
      <c r="AN7" s="16"/>
      <c r="AO7" s="16"/>
      <c r="AP7" s="16"/>
      <c r="AQ7" s="16"/>
      <c r="AR7" s="16"/>
      <c r="AS7" s="16"/>
      <c r="AT7" s="16"/>
      <c r="AU7" s="16"/>
      <c r="AV7" s="16"/>
      <c r="AW7" s="16"/>
      <c r="AX7" s="16"/>
      <c r="AY7" s="16"/>
      <c r="AZ7" s="16"/>
      <c r="BA7" s="16"/>
      <c r="BB7" s="16"/>
      <c r="BC7" s="16">
        <f>IF(RFR_spot_with_VA!BC7="","",RFR_spot_with_VA!BC7)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IF(RFR_spot_with_VA!C9="","",RFR_spot_with_VA!C9)</f>
        <v>10</v>
      </c>
      <c r="D9" s="16"/>
      <c r="E9" s="16"/>
      <c r="F9" s="16"/>
      <c r="G9" s="16"/>
      <c r="H9" s="16"/>
      <c r="I9" s="16"/>
      <c r="J9" s="16">
        <f>IF(RFR_spot_with_VA!J9="","",RFR_spot_with_VA!J9)</f>
        <v>11</v>
      </c>
      <c r="K9" s="16"/>
      <c r="L9" s="16"/>
      <c r="M9" s="16"/>
      <c r="N9" s="16"/>
      <c r="O9" s="16"/>
      <c r="P9" s="16"/>
      <c r="Q9" s="16"/>
      <c r="R9" s="16"/>
      <c r="S9" s="16"/>
      <c r="T9" s="16"/>
      <c r="U9" s="16"/>
      <c r="V9" s="16"/>
      <c r="W9" s="16"/>
      <c r="X9" s="16"/>
      <c r="Y9" s="16"/>
      <c r="Z9" s="16">
        <f>IF(RFR_spot_with_VA!Z9="","",RFR_spot_with_VA!Z9)</f>
        <v>10</v>
      </c>
      <c r="AA9" s="16"/>
      <c r="AB9" s="16"/>
      <c r="AC9" s="16"/>
      <c r="AD9" s="16"/>
      <c r="AE9" s="16"/>
      <c r="AF9" s="16"/>
      <c r="AG9" s="16"/>
      <c r="AH9" s="16">
        <f>IF(RFR_spot_with_VA!AH9="","",RFR_spot_with_VA!AH9)</f>
        <v>10</v>
      </c>
      <c r="AI9" s="16"/>
      <c r="AJ9" s="16">
        <f>IF(RFR_spot_with_VA!AJ9="","",RFR_spot_with_VA!AJ9)</f>
        <v>0</v>
      </c>
      <c r="AK9" s="16">
        <f>IF(RFR_spot_with_VA!AK9="","",RFR_spot_with_VA!AK9)</f>
        <v>14.000000000000002</v>
      </c>
      <c r="AL9" s="16"/>
      <c r="AM9" s="16">
        <f>IF(RFR_spot_with_VA!AM9="","",RFR_spot_with_VA!AM9)</f>
        <v>25</v>
      </c>
      <c r="AN9" s="16"/>
      <c r="AO9" s="16"/>
      <c r="AP9" s="16"/>
      <c r="AQ9" s="16"/>
      <c r="AR9" s="16"/>
      <c r="AS9" s="16"/>
      <c r="AT9" s="16"/>
      <c r="AU9" s="16"/>
      <c r="AV9" s="16"/>
      <c r="AW9" s="16"/>
      <c r="AX9" s="16"/>
      <c r="AY9" s="16"/>
      <c r="AZ9" s="16"/>
      <c r="BA9" s="16"/>
      <c r="BB9" s="16"/>
      <c r="BC9" s="16">
        <f>IF(RFR_spot_with_VA!BC9="","",RFR_spot_with_VA!BC9)</f>
        <v>0</v>
      </c>
      <c r="BD9" s="19"/>
      <c r="BE9" s="19"/>
    </row>
    <row r="10" spans="1:57" ht="12" customHeight="1" x14ac:dyDescent="0.35">
      <c r="A10" s="19"/>
      <c r="B10" s="28" t="str">
        <f>IF(RFR_spot_with_VA!B10="","",RFR_spot_with_VA!B10)</f>
        <v>VA</v>
      </c>
      <c r="C10" s="16">
        <f>IF(RFR_spot_with_VA!C10="","",RFR_spot_with_VA!C10)</f>
        <v>18</v>
      </c>
      <c r="D10" s="16"/>
      <c r="E10" s="16"/>
      <c r="F10" s="16"/>
      <c r="G10" s="16"/>
      <c r="H10" s="16"/>
      <c r="I10" s="16"/>
      <c r="J10" s="16">
        <f>IF(RFR_spot_with_VA!J10="","",RFR_spot_with_VA!J10)</f>
        <v>17</v>
      </c>
      <c r="K10" s="16"/>
      <c r="L10" s="16"/>
      <c r="M10" s="16"/>
      <c r="N10" s="16"/>
      <c r="O10" s="16"/>
      <c r="P10" s="16"/>
      <c r="Q10" s="16"/>
      <c r="R10" s="16"/>
      <c r="S10" s="16"/>
      <c r="T10" s="16"/>
      <c r="U10" s="16"/>
      <c r="V10" s="16"/>
      <c r="W10" s="16"/>
      <c r="X10" s="16"/>
      <c r="Y10" s="16"/>
      <c r="Z10" s="16">
        <f>IF(RFR_spot_with_VA!Z10="","",RFR_spot_with_VA!Z10)</f>
        <v>7.0000000000000009</v>
      </c>
      <c r="AA10" s="16"/>
      <c r="AB10" s="16"/>
      <c r="AC10" s="16"/>
      <c r="AD10" s="16"/>
      <c r="AE10" s="16"/>
      <c r="AF10" s="16"/>
      <c r="AG10" s="16"/>
      <c r="AH10" s="16">
        <f>IF(RFR_spot_with_VA!AH10="","",RFR_spot_with_VA!AH10)</f>
        <v>-4</v>
      </c>
      <c r="AI10" s="16"/>
      <c r="AJ10" s="16">
        <f>IF(RFR_spot_with_VA!AJ10="","",RFR_spot_with_VA!AJ10)</f>
        <v>28.000000000000004</v>
      </c>
      <c r="AK10" s="16">
        <f>IF(RFR_spot_with_VA!AK10="","",RFR_spot_with_VA!AK10)</f>
        <v>3</v>
      </c>
      <c r="AL10" s="16"/>
      <c r="AM10" s="16">
        <f>IF(RFR_spot_with_VA!AM10="","",RFR_spot_with_VA!AM10)</f>
        <v>8</v>
      </c>
      <c r="AN10" s="16"/>
      <c r="AO10" s="16"/>
      <c r="AP10" s="16"/>
      <c r="AQ10" s="16"/>
      <c r="AR10" s="16"/>
      <c r="AS10" s="16"/>
      <c r="AT10" s="16"/>
      <c r="AU10" s="16"/>
      <c r="AV10" s="16"/>
      <c r="AW10" s="16"/>
      <c r="AX10" s="16"/>
      <c r="AY10" s="16"/>
      <c r="AZ10" s="16"/>
      <c r="BA10" s="16"/>
      <c r="BB10" s="16"/>
      <c r="BC10" s="16">
        <f>IF(RFR_spot_with_VA!BC10="","",RFR_spot_with_VA!BC10)</f>
        <v>44</v>
      </c>
      <c r="BD10" s="19"/>
      <c r="BE10" s="19"/>
    </row>
    <row r="11" spans="1:57" x14ac:dyDescent="0.35">
      <c r="A11" s="19"/>
      <c r="B11" s="19">
        <f>RFR_spot_no_VA!B11</f>
        <v>1</v>
      </c>
      <c r="C11" s="29">
        <f>RFR_spot_with_VA!C11-RFR_spot_no_VA!C11</f>
        <v>1.799999999999996E-3</v>
      </c>
      <c r="D11" s="29"/>
      <c r="E11" s="29"/>
      <c r="F11" s="29"/>
      <c r="G11" s="29"/>
      <c r="H11" s="29"/>
      <c r="I11" s="29"/>
      <c r="J11" s="29">
        <f>RFR_spot_with_VA!J11-RFR_spot_no_VA!J11</f>
        <v>1.7000000000000001E-3</v>
      </c>
      <c r="K11" s="29"/>
      <c r="L11" s="29"/>
      <c r="M11" s="29"/>
      <c r="N11" s="29"/>
      <c r="O11" s="29"/>
      <c r="P11" s="29"/>
      <c r="Q11" s="29"/>
      <c r="R11" s="29"/>
      <c r="S11" s="29"/>
      <c r="T11" s="29"/>
      <c r="U11" s="29"/>
      <c r="V11" s="29"/>
      <c r="W11" s="29"/>
      <c r="X11" s="29"/>
      <c r="Y11" s="29"/>
      <c r="Z11" s="29">
        <f>RFR_spot_with_VA!Z11-RFR_spot_no_VA!Z11</f>
        <v>6.9999999999999923E-4</v>
      </c>
      <c r="AA11" s="29"/>
      <c r="AB11" s="29"/>
      <c r="AC11" s="29"/>
      <c r="AD11" s="29"/>
      <c r="AE11" s="29"/>
      <c r="AF11" s="29"/>
      <c r="AG11" s="29"/>
      <c r="AH11" s="29">
        <f>RFR_spot_with_VA!AH11-RFR_spot_no_VA!AH11</f>
        <v>-3.9999999999999758E-4</v>
      </c>
      <c r="AI11" s="29"/>
      <c r="AJ11" s="29">
        <f>RFR_spot_with_VA!AJ11-RFR_spot_no_VA!AJ11</f>
        <v>2.8000000000000039E-3</v>
      </c>
      <c r="AK11" s="29">
        <f>RFR_spot_with_VA!AK11-RFR_spot_no_VA!AK11</f>
        <v>3.0000000000000165E-4</v>
      </c>
      <c r="AL11" s="29"/>
      <c r="AM11" s="29">
        <f>RFR_spot_with_VA!AM11-RFR_spot_no_VA!AM11</f>
        <v>7.9999999999999516E-4</v>
      </c>
      <c r="AN11" s="29"/>
      <c r="AO11" s="29"/>
      <c r="AP11" s="29"/>
      <c r="AQ11" s="29"/>
      <c r="AR11" s="29"/>
      <c r="AS11" s="29"/>
      <c r="AT11" s="29"/>
      <c r="AU11" s="29"/>
      <c r="AV11" s="29"/>
      <c r="AW11" s="29"/>
      <c r="AX11" s="29"/>
      <c r="AY11" s="29"/>
      <c r="AZ11" s="29"/>
      <c r="BA11" s="29"/>
      <c r="BB11" s="29"/>
      <c r="BC11" s="29">
        <f>RFR_spot_with_VA!BC11-RFR_spot_no_VA!BC11</f>
        <v>4.4000000000000011E-3</v>
      </c>
      <c r="BD11" s="21"/>
      <c r="BE11" s="19"/>
    </row>
    <row r="12" spans="1:57" x14ac:dyDescent="0.35">
      <c r="A12" s="19"/>
      <c r="B12" s="19">
        <f>RFR_spot_no_VA!B12</f>
        <v>2</v>
      </c>
      <c r="C12" s="29">
        <f>RFR_spot_with_VA!C12-RFR_spot_no_VA!C12</f>
        <v>1.800000000000003E-3</v>
      </c>
      <c r="D12" s="29"/>
      <c r="E12" s="29"/>
      <c r="F12" s="29"/>
      <c r="G12" s="29"/>
      <c r="H12" s="29"/>
      <c r="I12" s="29"/>
      <c r="J12" s="29">
        <f>RFR_spot_with_VA!J12-RFR_spot_no_VA!J12</f>
        <v>1.7000000000000001E-3</v>
      </c>
      <c r="K12" s="29"/>
      <c r="L12" s="29"/>
      <c r="M12" s="29"/>
      <c r="N12" s="29"/>
      <c r="O12" s="29"/>
      <c r="P12" s="29"/>
      <c r="Q12" s="29"/>
      <c r="R12" s="29"/>
      <c r="S12" s="29"/>
      <c r="T12" s="29"/>
      <c r="U12" s="29"/>
      <c r="V12" s="29"/>
      <c r="W12" s="29"/>
      <c r="X12" s="29"/>
      <c r="Y12" s="29"/>
      <c r="Z12" s="29">
        <f>RFR_spot_with_VA!Z12-RFR_spot_no_VA!Z12</f>
        <v>6.9999999999999923E-4</v>
      </c>
      <c r="AA12" s="29"/>
      <c r="AB12" s="29"/>
      <c r="AC12" s="29"/>
      <c r="AD12" s="29"/>
      <c r="AE12" s="29"/>
      <c r="AF12" s="29"/>
      <c r="AG12" s="29"/>
      <c r="AH12" s="29">
        <f>RFR_spot_with_VA!AH12-RFR_spot_no_VA!AH12</f>
        <v>-3.9999999999999758E-4</v>
      </c>
      <c r="AI12" s="29"/>
      <c r="AJ12" s="29">
        <f>RFR_spot_with_VA!AJ12-RFR_spot_no_VA!AJ12</f>
        <v>2.8000000000000039E-3</v>
      </c>
      <c r="AK12" s="29">
        <f>RFR_spot_with_VA!AK12-RFR_spot_no_VA!AK12</f>
        <v>3.0000000000000165E-4</v>
      </c>
      <c r="AL12" s="29"/>
      <c r="AM12" s="29">
        <f>RFR_spot_with_VA!AM12-RFR_spot_no_VA!AM12</f>
        <v>8.000000000000021E-4</v>
      </c>
      <c r="AN12" s="29"/>
      <c r="AO12" s="29"/>
      <c r="AP12" s="29"/>
      <c r="AQ12" s="29"/>
      <c r="AR12" s="29"/>
      <c r="AS12" s="29"/>
      <c r="AT12" s="29"/>
      <c r="AU12" s="29"/>
      <c r="AV12" s="29"/>
      <c r="AW12" s="29"/>
      <c r="AX12" s="29"/>
      <c r="AY12" s="29"/>
      <c r="AZ12" s="29"/>
      <c r="BA12" s="29"/>
      <c r="BB12" s="29"/>
      <c r="BC12" s="29">
        <f>RFR_spot_with_VA!BC12-RFR_spot_no_VA!BC12</f>
        <v>4.4000000000000011E-3</v>
      </c>
      <c r="BD12" s="21"/>
      <c r="BE12" s="19"/>
    </row>
    <row r="13" spans="1:57" x14ac:dyDescent="0.35">
      <c r="A13" s="19"/>
      <c r="B13" s="19">
        <f>RFR_spot_no_VA!B13</f>
        <v>3</v>
      </c>
      <c r="C13" s="29">
        <f>RFR_spot_with_VA!C13-RFR_spot_no_VA!C13</f>
        <v>1.800000000000003E-3</v>
      </c>
      <c r="D13" s="29"/>
      <c r="E13" s="29"/>
      <c r="F13" s="29"/>
      <c r="G13" s="29"/>
      <c r="H13" s="29"/>
      <c r="I13" s="29"/>
      <c r="J13" s="29">
        <f>RFR_spot_with_VA!J13-RFR_spot_no_VA!J13</f>
        <v>1.7000000000000001E-3</v>
      </c>
      <c r="K13" s="29"/>
      <c r="L13" s="29"/>
      <c r="M13" s="29"/>
      <c r="N13" s="29"/>
      <c r="O13" s="29"/>
      <c r="P13" s="29"/>
      <c r="Q13" s="29"/>
      <c r="R13" s="29"/>
      <c r="S13" s="29"/>
      <c r="T13" s="29"/>
      <c r="U13" s="29"/>
      <c r="V13" s="29"/>
      <c r="W13" s="29"/>
      <c r="X13" s="29"/>
      <c r="Y13" s="29"/>
      <c r="Z13" s="29">
        <f>RFR_spot_with_VA!Z13-RFR_spot_no_VA!Z13</f>
        <v>6.9999999999999923E-4</v>
      </c>
      <c r="AA13" s="29"/>
      <c r="AB13" s="29"/>
      <c r="AC13" s="29"/>
      <c r="AD13" s="29"/>
      <c r="AE13" s="29"/>
      <c r="AF13" s="29"/>
      <c r="AG13" s="29"/>
      <c r="AH13" s="29">
        <f>RFR_spot_with_VA!AH13-RFR_spot_no_VA!AH13</f>
        <v>-3.9999999999999758E-4</v>
      </c>
      <c r="AI13" s="29"/>
      <c r="AJ13" s="29">
        <f>RFR_spot_with_VA!AJ13-RFR_spot_no_VA!AJ13</f>
        <v>2.7999999999999969E-3</v>
      </c>
      <c r="AK13" s="29">
        <f>RFR_spot_with_VA!AK13-RFR_spot_no_VA!AK13</f>
        <v>3.0000000000000165E-4</v>
      </c>
      <c r="AL13" s="29"/>
      <c r="AM13" s="29">
        <f>RFR_spot_with_VA!AM13-RFR_spot_no_VA!AM13</f>
        <v>7.9999999999999516E-4</v>
      </c>
      <c r="AN13" s="29"/>
      <c r="AO13" s="29"/>
      <c r="AP13" s="29"/>
      <c r="AQ13" s="29"/>
      <c r="AR13" s="29"/>
      <c r="AS13" s="29"/>
      <c r="AT13" s="29"/>
      <c r="AU13" s="29"/>
      <c r="AV13" s="29"/>
      <c r="AW13" s="29"/>
      <c r="AX13" s="29"/>
      <c r="AY13" s="29"/>
      <c r="AZ13" s="29"/>
      <c r="BA13" s="29"/>
      <c r="BB13" s="29"/>
      <c r="BC13" s="29">
        <f>RFR_spot_with_VA!BC13-RFR_spot_no_VA!BC13</f>
        <v>4.4000000000000011E-3</v>
      </c>
      <c r="BD13" s="21"/>
      <c r="BE13" s="19"/>
    </row>
    <row r="14" spans="1:57" x14ac:dyDescent="0.35">
      <c r="A14" s="19"/>
      <c r="B14" s="19">
        <f>RFR_spot_no_VA!B14</f>
        <v>4</v>
      </c>
      <c r="C14" s="29">
        <f>RFR_spot_with_VA!C14-RFR_spot_no_VA!C14</f>
        <v>1.799999999999996E-3</v>
      </c>
      <c r="D14" s="29"/>
      <c r="E14" s="29"/>
      <c r="F14" s="29"/>
      <c r="G14" s="29"/>
      <c r="H14" s="29"/>
      <c r="I14" s="29"/>
      <c r="J14" s="29">
        <f>RFR_spot_with_VA!J14-RFR_spot_no_VA!J14</f>
        <v>1.7000000000000001E-3</v>
      </c>
      <c r="K14" s="29"/>
      <c r="L14" s="29"/>
      <c r="M14" s="29"/>
      <c r="N14" s="29"/>
      <c r="O14" s="29"/>
      <c r="P14" s="29"/>
      <c r="Q14" s="29"/>
      <c r="R14" s="29"/>
      <c r="S14" s="29"/>
      <c r="T14" s="29"/>
      <c r="U14" s="29"/>
      <c r="V14" s="29"/>
      <c r="W14" s="29"/>
      <c r="X14" s="29"/>
      <c r="Y14" s="29"/>
      <c r="Z14" s="29">
        <f>RFR_spot_with_VA!Z14-RFR_spot_no_VA!Z14</f>
        <v>6.9999999999999923E-4</v>
      </c>
      <c r="AA14" s="29"/>
      <c r="AB14" s="29"/>
      <c r="AC14" s="29"/>
      <c r="AD14" s="29"/>
      <c r="AE14" s="29"/>
      <c r="AF14" s="29"/>
      <c r="AG14" s="29"/>
      <c r="AH14" s="29">
        <f>RFR_spot_with_VA!AH14-RFR_spot_no_VA!AH14</f>
        <v>-3.9999999999999758E-4</v>
      </c>
      <c r="AI14" s="29"/>
      <c r="AJ14" s="29">
        <f>RFR_spot_with_VA!AJ14-RFR_spot_no_VA!AJ14</f>
        <v>2.7999999999999969E-3</v>
      </c>
      <c r="AK14" s="29">
        <f>RFR_spot_with_VA!AK14-RFR_spot_no_VA!AK14</f>
        <v>3.0000000000000165E-4</v>
      </c>
      <c r="AL14" s="29"/>
      <c r="AM14" s="29">
        <f>RFR_spot_with_VA!AM14-RFR_spot_no_VA!AM14</f>
        <v>7.9999999999999516E-4</v>
      </c>
      <c r="AN14" s="29"/>
      <c r="AO14" s="29"/>
      <c r="AP14" s="29"/>
      <c r="AQ14" s="29"/>
      <c r="AR14" s="29"/>
      <c r="AS14" s="29"/>
      <c r="AT14" s="29"/>
      <c r="AU14" s="29"/>
      <c r="AV14" s="29"/>
      <c r="AW14" s="29"/>
      <c r="AX14" s="29"/>
      <c r="AY14" s="29"/>
      <c r="AZ14" s="29"/>
      <c r="BA14" s="29"/>
      <c r="BB14" s="29"/>
      <c r="BC14" s="29">
        <f>RFR_spot_with_VA!BC14-RFR_spot_no_VA!BC14</f>
        <v>4.3999999999999942E-3</v>
      </c>
      <c r="BD14" s="21"/>
      <c r="BE14" s="19"/>
    </row>
    <row r="15" spans="1:57" x14ac:dyDescent="0.35">
      <c r="A15" s="23"/>
      <c r="B15" s="24">
        <f>RFR_spot_no_VA!B15</f>
        <v>5</v>
      </c>
      <c r="C15" s="30">
        <f>RFR_spot_with_VA!C15-RFR_spot_no_VA!C15</f>
        <v>1.800000000000003E-3</v>
      </c>
      <c r="D15" s="30"/>
      <c r="E15" s="30"/>
      <c r="F15" s="30"/>
      <c r="G15" s="30"/>
      <c r="H15" s="30"/>
      <c r="I15" s="30"/>
      <c r="J15" s="30">
        <f>RFR_spot_with_VA!J15-RFR_spot_no_VA!J15</f>
        <v>1.7000000000000001E-3</v>
      </c>
      <c r="K15" s="30"/>
      <c r="L15" s="30"/>
      <c r="M15" s="30"/>
      <c r="N15" s="30"/>
      <c r="O15" s="30"/>
      <c r="P15" s="30"/>
      <c r="Q15" s="30"/>
      <c r="R15" s="30"/>
      <c r="S15" s="30"/>
      <c r="T15" s="30"/>
      <c r="U15" s="30"/>
      <c r="V15" s="30"/>
      <c r="W15" s="30"/>
      <c r="X15" s="30"/>
      <c r="Y15" s="30"/>
      <c r="Z15" s="30">
        <f>RFR_spot_with_VA!Z15-RFR_spot_no_VA!Z15</f>
        <v>6.9999999999999923E-4</v>
      </c>
      <c r="AA15" s="30"/>
      <c r="AB15" s="30"/>
      <c r="AC15" s="30"/>
      <c r="AD15" s="30"/>
      <c r="AE15" s="30"/>
      <c r="AF15" s="30"/>
      <c r="AG15" s="30"/>
      <c r="AH15" s="30">
        <f>RFR_spot_with_VA!AH15-RFR_spot_no_VA!AH15</f>
        <v>-4.0000000000000452E-4</v>
      </c>
      <c r="AI15" s="30"/>
      <c r="AJ15" s="30">
        <f>RFR_spot_with_VA!AJ15-RFR_spot_no_VA!AJ15</f>
        <v>2.7999999999999969E-3</v>
      </c>
      <c r="AK15" s="30">
        <f>RFR_spot_with_VA!AK15-RFR_spot_no_VA!AK15</f>
        <v>3.0000000000000165E-4</v>
      </c>
      <c r="AL15" s="30"/>
      <c r="AM15" s="30">
        <f>RFR_spot_with_VA!AM15-RFR_spot_no_VA!AM15</f>
        <v>7.9999999999999516E-4</v>
      </c>
      <c r="AN15" s="30"/>
      <c r="AO15" s="30"/>
      <c r="AP15" s="30"/>
      <c r="AQ15" s="30"/>
      <c r="AR15" s="30"/>
      <c r="AS15" s="30"/>
      <c r="AT15" s="30"/>
      <c r="AU15" s="30"/>
      <c r="AV15" s="30"/>
      <c r="AW15" s="30"/>
      <c r="AX15" s="30"/>
      <c r="AY15" s="30"/>
      <c r="AZ15" s="30"/>
      <c r="BA15" s="30"/>
      <c r="BB15" s="30"/>
      <c r="BC15" s="30">
        <f>RFR_spot_with_VA!BC15-RFR_spot_no_VA!BC15</f>
        <v>4.4000000000000011E-3</v>
      </c>
      <c r="BD15" s="21"/>
      <c r="BE15" s="19"/>
    </row>
    <row r="16" spans="1:57" x14ac:dyDescent="0.35">
      <c r="A16" s="19"/>
      <c r="B16" s="19">
        <f>RFR_spot_no_VA!B16</f>
        <v>6</v>
      </c>
      <c r="C16" s="29">
        <f>RFR_spot_with_VA!C16-RFR_spot_no_VA!C16</f>
        <v>1.800000000000003E-3</v>
      </c>
      <c r="D16" s="29"/>
      <c r="E16" s="29"/>
      <c r="F16" s="29"/>
      <c r="G16" s="29"/>
      <c r="H16" s="29"/>
      <c r="I16" s="29"/>
      <c r="J16" s="29">
        <f>RFR_spot_with_VA!J16-RFR_spot_no_VA!J16</f>
        <v>1.7000000000000001E-3</v>
      </c>
      <c r="K16" s="29"/>
      <c r="L16" s="29"/>
      <c r="M16" s="29"/>
      <c r="N16" s="29"/>
      <c r="O16" s="29"/>
      <c r="P16" s="29"/>
      <c r="Q16" s="29"/>
      <c r="R16" s="29"/>
      <c r="S16" s="29"/>
      <c r="T16" s="29"/>
      <c r="U16" s="29"/>
      <c r="V16" s="29"/>
      <c r="W16" s="29"/>
      <c r="X16" s="29"/>
      <c r="Y16" s="29"/>
      <c r="Z16" s="29">
        <f>RFR_spot_with_VA!Z16-RFR_spot_no_VA!Z16</f>
        <v>6.9999999999999923E-4</v>
      </c>
      <c r="AA16" s="29"/>
      <c r="AB16" s="29"/>
      <c r="AC16" s="29"/>
      <c r="AD16" s="29"/>
      <c r="AE16" s="29"/>
      <c r="AF16" s="29"/>
      <c r="AG16" s="29"/>
      <c r="AH16" s="29">
        <f>RFR_spot_with_VA!AH16-RFR_spot_no_VA!AH16</f>
        <v>-4.0000000000000452E-4</v>
      </c>
      <c r="AI16" s="29"/>
      <c r="AJ16" s="29">
        <f>RFR_spot_with_VA!AJ16-RFR_spot_no_VA!AJ16</f>
        <v>2.8000000000000039E-3</v>
      </c>
      <c r="AK16" s="29">
        <f>RFR_spot_with_VA!AK16-RFR_spot_no_VA!AK16</f>
        <v>2.9999999999999472E-4</v>
      </c>
      <c r="AL16" s="29"/>
      <c r="AM16" s="29">
        <f>RFR_spot_with_VA!AM16-RFR_spot_no_VA!AM16</f>
        <v>7.9999999999999516E-4</v>
      </c>
      <c r="AN16" s="29"/>
      <c r="AO16" s="29"/>
      <c r="AP16" s="29"/>
      <c r="AQ16" s="29"/>
      <c r="AR16" s="29"/>
      <c r="AS16" s="29"/>
      <c r="AT16" s="29"/>
      <c r="AU16" s="29"/>
      <c r="AV16" s="29"/>
      <c r="AW16" s="29"/>
      <c r="AX16" s="29"/>
      <c r="AY16" s="29"/>
      <c r="AZ16" s="29"/>
      <c r="BA16" s="29"/>
      <c r="BB16" s="29"/>
      <c r="BC16" s="29">
        <f>RFR_spot_with_VA!BC16-RFR_spot_no_VA!BC16</f>
        <v>4.3999999999999942E-3</v>
      </c>
      <c r="BD16" s="21"/>
      <c r="BE16" s="19"/>
    </row>
    <row r="17" spans="1:57" x14ac:dyDescent="0.35">
      <c r="A17" s="19"/>
      <c r="B17" s="19">
        <f>RFR_spot_no_VA!B17</f>
        <v>7</v>
      </c>
      <c r="C17" s="29">
        <f>RFR_spot_with_VA!C17-RFR_spot_no_VA!C17</f>
        <v>1.800000000000003E-3</v>
      </c>
      <c r="D17" s="29"/>
      <c r="E17" s="29"/>
      <c r="F17" s="29"/>
      <c r="G17" s="29"/>
      <c r="H17" s="29"/>
      <c r="I17" s="29"/>
      <c r="J17" s="29">
        <f>RFR_spot_with_VA!J17-RFR_spot_no_VA!J17</f>
        <v>1.7000000000000001E-3</v>
      </c>
      <c r="K17" s="29"/>
      <c r="L17" s="29"/>
      <c r="M17" s="29"/>
      <c r="N17" s="29"/>
      <c r="O17" s="29"/>
      <c r="P17" s="29"/>
      <c r="Q17" s="29"/>
      <c r="R17" s="29"/>
      <c r="S17" s="29"/>
      <c r="T17" s="29"/>
      <c r="U17" s="29"/>
      <c r="V17" s="29"/>
      <c r="W17" s="29"/>
      <c r="X17" s="29"/>
      <c r="Y17" s="29"/>
      <c r="Z17" s="29">
        <f>RFR_spot_with_VA!Z17-RFR_spot_no_VA!Z17</f>
        <v>6.9999999999999923E-4</v>
      </c>
      <c r="AA17" s="29"/>
      <c r="AB17" s="29"/>
      <c r="AC17" s="29"/>
      <c r="AD17" s="29"/>
      <c r="AE17" s="29"/>
      <c r="AF17" s="29"/>
      <c r="AG17" s="29"/>
      <c r="AH17" s="29">
        <f>RFR_spot_with_VA!AH17-RFR_spot_no_VA!AH17</f>
        <v>-4.0000000000000452E-4</v>
      </c>
      <c r="AI17" s="29"/>
      <c r="AJ17" s="29">
        <f>RFR_spot_with_VA!AJ17-RFR_spot_no_VA!AJ17</f>
        <v>2.7999999999999969E-3</v>
      </c>
      <c r="AK17" s="29">
        <f>RFR_spot_with_VA!AK17-RFR_spot_no_VA!AK17</f>
        <v>3.0000000000000165E-4</v>
      </c>
      <c r="AL17" s="29"/>
      <c r="AM17" s="29">
        <f>RFR_spot_with_VA!AM17-RFR_spot_no_VA!AM17</f>
        <v>8.000000000000021E-4</v>
      </c>
      <c r="AN17" s="29"/>
      <c r="AO17" s="29"/>
      <c r="AP17" s="29"/>
      <c r="AQ17" s="29"/>
      <c r="AR17" s="29"/>
      <c r="AS17" s="29"/>
      <c r="AT17" s="29"/>
      <c r="AU17" s="29"/>
      <c r="AV17" s="29"/>
      <c r="AW17" s="29"/>
      <c r="AX17" s="29"/>
      <c r="AY17" s="29"/>
      <c r="AZ17" s="29"/>
      <c r="BA17" s="29"/>
      <c r="BB17" s="29"/>
      <c r="BC17" s="29">
        <f>RFR_spot_with_VA!BC17-RFR_spot_no_VA!BC17</f>
        <v>4.4000000000000011E-3</v>
      </c>
      <c r="BD17" s="21"/>
      <c r="BE17" s="19"/>
    </row>
    <row r="18" spans="1:57" x14ac:dyDescent="0.35">
      <c r="A18" s="19"/>
      <c r="B18" s="19">
        <f>RFR_spot_no_VA!B18</f>
        <v>8</v>
      </c>
      <c r="C18" s="29">
        <f>RFR_spot_with_VA!C18-RFR_spot_no_VA!C18</f>
        <v>1.799999999999996E-3</v>
      </c>
      <c r="D18" s="29"/>
      <c r="E18" s="29"/>
      <c r="F18" s="29"/>
      <c r="G18" s="29"/>
      <c r="H18" s="29"/>
      <c r="I18" s="29"/>
      <c r="J18" s="29">
        <f>RFR_spot_with_VA!J18-RFR_spot_no_VA!J18</f>
        <v>1.7000000000000001E-3</v>
      </c>
      <c r="K18" s="29"/>
      <c r="L18" s="29"/>
      <c r="M18" s="29"/>
      <c r="N18" s="29"/>
      <c r="O18" s="29"/>
      <c r="P18" s="29"/>
      <c r="Q18" s="29"/>
      <c r="R18" s="29"/>
      <c r="S18" s="29"/>
      <c r="T18" s="29"/>
      <c r="U18" s="29"/>
      <c r="V18" s="29"/>
      <c r="W18" s="29"/>
      <c r="X18" s="29"/>
      <c r="Y18" s="29"/>
      <c r="Z18" s="29">
        <f>RFR_spot_with_VA!Z18-RFR_spot_no_VA!Z18</f>
        <v>6.9999999999999923E-4</v>
      </c>
      <c r="AA18" s="29"/>
      <c r="AB18" s="29"/>
      <c r="AC18" s="29"/>
      <c r="AD18" s="29"/>
      <c r="AE18" s="29"/>
      <c r="AF18" s="29"/>
      <c r="AG18" s="29"/>
      <c r="AH18" s="29">
        <f>RFR_spot_with_VA!AH18-RFR_spot_no_VA!AH18</f>
        <v>-3.9999999999999758E-4</v>
      </c>
      <c r="AI18" s="29"/>
      <c r="AJ18" s="29">
        <f>RFR_spot_with_VA!AJ18-RFR_spot_no_VA!AJ18</f>
        <v>2.8000000000000039E-3</v>
      </c>
      <c r="AK18" s="29">
        <f>RFR_spot_with_VA!AK18-RFR_spot_no_VA!AK18</f>
        <v>3.0000000000000165E-4</v>
      </c>
      <c r="AL18" s="29"/>
      <c r="AM18" s="29">
        <f>RFR_spot_with_VA!AM18-RFR_spot_no_VA!AM18</f>
        <v>8.000000000000021E-4</v>
      </c>
      <c r="AN18" s="29"/>
      <c r="AO18" s="29"/>
      <c r="AP18" s="29"/>
      <c r="AQ18" s="29"/>
      <c r="AR18" s="29"/>
      <c r="AS18" s="29"/>
      <c r="AT18" s="29"/>
      <c r="AU18" s="29"/>
      <c r="AV18" s="29"/>
      <c r="AW18" s="29"/>
      <c r="AX18" s="29"/>
      <c r="AY18" s="29"/>
      <c r="AZ18" s="29"/>
      <c r="BA18" s="29"/>
      <c r="BB18" s="29"/>
      <c r="BC18" s="29">
        <f>RFR_spot_with_VA!BC18-RFR_spot_no_VA!BC18</f>
        <v>4.4000000000000011E-3</v>
      </c>
      <c r="BD18" s="21"/>
      <c r="BE18" s="19"/>
    </row>
    <row r="19" spans="1:57" x14ac:dyDescent="0.35">
      <c r="A19" s="19"/>
      <c r="B19" s="19">
        <f>RFR_spot_no_VA!B19</f>
        <v>9</v>
      </c>
      <c r="C19" s="29">
        <f>RFR_spot_with_VA!C19-RFR_spot_no_VA!C19</f>
        <v>1.799999999999996E-3</v>
      </c>
      <c r="D19" s="29"/>
      <c r="E19" s="29"/>
      <c r="F19" s="29"/>
      <c r="G19" s="29"/>
      <c r="H19" s="29"/>
      <c r="I19" s="29"/>
      <c r="J19" s="29">
        <f>RFR_spot_with_VA!J19-RFR_spot_no_VA!J19</f>
        <v>1.6999999999999967E-3</v>
      </c>
      <c r="K19" s="29"/>
      <c r="L19" s="29"/>
      <c r="M19" s="29"/>
      <c r="N19" s="29"/>
      <c r="O19" s="29"/>
      <c r="P19" s="29"/>
      <c r="Q19" s="29"/>
      <c r="R19" s="29"/>
      <c r="S19" s="29"/>
      <c r="T19" s="29"/>
      <c r="U19" s="29"/>
      <c r="V19" s="29"/>
      <c r="W19" s="29"/>
      <c r="X19" s="29"/>
      <c r="Y19" s="29"/>
      <c r="Z19" s="29">
        <f>RFR_spot_with_VA!Z19-RFR_spot_no_VA!Z19</f>
        <v>6.9999999999999923E-4</v>
      </c>
      <c r="AA19" s="29"/>
      <c r="AB19" s="29"/>
      <c r="AC19" s="29"/>
      <c r="AD19" s="29"/>
      <c r="AE19" s="29"/>
      <c r="AF19" s="29"/>
      <c r="AG19" s="29"/>
      <c r="AH19" s="29">
        <f>RFR_spot_with_VA!AH19-RFR_spot_no_VA!AH19</f>
        <v>-3.9999999999999758E-4</v>
      </c>
      <c r="AI19" s="29"/>
      <c r="AJ19" s="29">
        <f>RFR_spot_with_VA!AJ19-RFR_spot_no_VA!AJ19</f>
        <v>2.7999999999999969E-3</v>
      </c>
      <c r="AK19" s="29">
        <f>RFR_spot_with_VA!AK19-RFR_spot_no_VA!AK19</f>
        <v>3.0000000000000165E-4</v>
      </c>
      <c r="AL19" s="29"/>
      <c r="AM19" s="29">
        <f>RFR_spot_with_VA!AM19-RFR_spot_no_VA!AM19</f>
        <v>8.000000000000021E-4</v>
      </c>
      <c r="AN19" s="29"/>
      <c r="AO19" s="29"/>
      <c r="AP19" s="29"/>
      <c r="AQ19" s="29"/>
      <c r="AR19" s="29"/>
      <c r="AS19" s="29"/>
      <c r="AT19" s="29"/>
      <c r="AU19" s="29"/>
      <c r="AV19" s="29"/>
      <c r="AW19" s="29"/>
      <c r="AX19" s="29"/>
      <c r="AY19" s="29"/>
      <c r="AZ19" s="29"/>
      <c r="BA19" s="29"/>
      <c r="BB19" s="29"/>
      <c r="BC19" s="29">
        <f>RFR_spot_with_VA!BC19-RFR_spot_no_VA!BC19</f>
        <v>4.4000000000000011E-3</v>
      </c>
      <c r="BD19" s="21"/>
      <c r="BE19" s="19"/>
    </row>
    <row r="20" spans="1:57" x14ac:dyDescent="0.35">
      <c r="A20" s="19"/>
      <c r="B20" s="24">
        <f>RFR_spot_no_VA!B20</f>
        <v>10</v>
      </c>
      <c r="C20" s="30">
        <f>RFR_spot_with_VA!C20-RFR_spot_no_VA!C20</f>
        <v>1.800000000000003E-3</v>
      </c>
      <c r="D20" s="30"/>
      <c r="E20" s="30"/>
      <c r="F20" s="30"/>
      <c r="G20" s="30"/>
      <c r="H20" s="30"/>
      <c r="I20" s="30"/>
      <c r="J20" s="30">
        <f>RFR_spot_with_VA!J20-RFR_spot_no_VA!J20</f>
        <v>1.6999999999999967E-3</v>
      </c>
      <c r="K20" s="30"/>
      <c r="L20" s="30"/>
      <c r="M20" s="30"/>
      <c r="N20" s="30"/>
      <c r="O20" s="30"/>
      <c r="P20" s="30"/>
      <c r="Q20" s="30"/>
      <c r="R20" s="30"/>
      <c r="S20" s="30"/>
      <c r="T20" s="30"/>
      <c r="U20" s="30"/>
      <c r="V20" s="30"/>
      <c r="W20" s="30"/>
      <c r="X20" s="30"/>
      <c r="Y20" s="30"/>
      <c r="Z20" s="30">
        <f>RFR_spot_with_VA!Z20-RFR_spot_no_VA!Z20</f>
        <v>6.9999999999999923E-4</v>
      </c>
      <c r="AA20" s="30"/>
      <c r="AB20" s="30"/>
      <c r="AC20" s="30"/>
      <c r="AD20" s="30"/>
      <c r="AE20" s="30"/>
      <c r="AF20" s="30"/>
      <c r="AG20" s="30"/>
      <c r="AH20" s="30">
        <f>RFR_spot_with_VA!AH20-RFR_spot_no_VA!AH20</f>
        <v>-3.9999999999999758E-4</v>
      </c>
      <c r="AI20" s="30"/>
      <c r="AJ20" s="30">
        <f>RFR_spot_with_VA!AJ20-RFR_spot_no_VA!AJ20</f>
        <v>2.7999999999999969E-3</v>
      </c>
      <c r="AK20" s="30">
        <f>RFR_spot_with_VA!AK20-RFR_spot_no_VA!AK20</f>
        <v>3.0000000000000165E-4</v>
      </c>
      <c r="AL20" s="30"/>
      <c r="AM20" s="30">
        <f>RFR_spot_with_VA!AM20-RFR_spot_no_VA!AM20</f>
        <v>8.000000000000021E-4</v>
      </c>
      <c r="AN20" s="30"/>
      <c r="AO20" s="30"/>
      <c r="AP20" s="30"/>
      <c r="AQ20" s="30"/>
      <c r="AR20" s="30"/>
      <c r="AS20" s="30"/>
      <c r="AT20" s="30"/>
      <c r="AU20" s="30"/>
      <c r="AV20" s="30"/>
      <c r="AW20" s="30"/>
      <c r="AX20" s="30"/>
      <c r="AY20" s="30"/>
      <c r="AZ20" s="30"/>
      <c r="BA20" s="30"/>
      <c r="BB20" s="30"/>
      <c r="BC20" s="30">
        <f>RFR_spot_with_VA!BC20-RFR_spot_no_VA!BC20</f>
        <v>4.4000000000000011E-3</v>
      </c>
      <c r="BD20" s="21"/>
      <c r="BE20" s="19"/>
    </row>
    <row r="21" spans="1:57" x14ac:dyDescent="0.35">
      <c r="A21" s="19"/>
      <c r="B21" s="19">
        <f>RFR_spot_no_VA!B21</f>
        <v>11</v>
      </c>
      <c r="C21" s="29">
        <f>RFR_spot_with_VA!C21-RFR_spot_no_VA!C21</f>
        <v>1.7999999999999995E-3</v>
      </c>
      <c r="D21" s="29"/>
      <c r="E21" s="29"/>
      <c r="F21" s="29"/>
      <c r="G21" s="29"/>
      <c r="H21" s="29"/>
      <c r="I21" s="29"/>
      <c r="J21" s="29">
        <f>RFR_spot_with_VA!J21-RFR_spot_no_VA!J21</f>
        <v>1.7000000000000001E-3</v>
      </c>
      <c r="K21" s="29"/>
      <c r="L21" s="29"/>
      <c r="M21" s="29"/>
      <c r="N21" s="29"/>
      <c r="O21" s="29"/>
      <c r="P21" s="29"/>
      <c r="Q21" s="29"/>
      <c r="R21" s="29"/>
      <c r="S21" s="29"/>
      <c r="T21" s="29"/>
      <c r="U21" s="29"/>
      <c r="V21" s="29"/>
      <c r="W21" s="29"/>
      <c r="X21" s="29"/>
      <c r="Y21" s="29"/>
      <c r="Z21" s="29">
        <f>RFR_spot_with_VA!Z21-RFR_spot_no_VA!Z21</f>
        <v>6.9999999999999923E-4</v>
      </c>
      <c r="AA21" s="29"/>
      <c r="AB21" s="29"/>
      <c r="AC21" s="29"/>
      <c r="AD21" s="29"/>
      <c r="AE21" s="29"/>
      <c r="AF21" s="29"/>
      <c r="AG21" s="29"/>
      <c r="AH21" s="29">
        <f>RFR_spot_with_VA!AH21-RFR_spot_no_VA!AH21</f>
        <v>-3.9000000000000146E-4</v>
      </c>
      <c r="AI21" s="29"/>
      <c r="AJ21" s="29">
        <f>RFR_spot_with_VA!AJ21-RFR_spot_no_VA!AJ21</f>
        <v>2.8000000000000039E-3</v>
      </c>
      <c r="AK21" s="29">
        <f>RFR_spot_with_VA!AK21-RFR_spot_no_VA!AK21</f>
        <v>3.0000000000000165E-4</v>
      </c>
      <c r="AL21" s="29"/>
      <c r="AM21" s="29">
        <f>RFR_spot_with_VA!AM21-RFR_spot_no_VA!AM21</f>
        <v>8.000000000000021E-4</v>
      </c>
      <c r="AN21" s="29"/>
      <c r="AO21" s="29"/>
      <c r="AP21" s="29"/>
      <c r="AQ21" s="29"/>
      <c r="AR21" s="29"/>
      <c r="AS21" s="29"/>
      <c r="AT21" s="29"/>
      <c r="AU21" s="29"/>
      <c r="AV21" s="29"/>
      <c r="AW21" s="29"/>
      <c r="AX21" s="29"/>
      <c r="AY21" s="29"/>
      <c r="AZ21" s="29"/>
      <c r="BA21" s="29"/>
      <c r="BB21" s="29"/>
      <c r="BC21" s="29">
        <f>RFR_spot_with_VA!BC21-RFR_spot_no_VA!BC21</f>
        <v>4.4000000000000011E-3</v>
      </c>
      <c r="BD21" s="21"/>
      <c r="BE21" s="19"/>
    </row>
    <row r="22" spans="1:57" x14ac:dyDescent="0.35">
      <c r="A22" s="19"/>
      <c r="B22" s="19">
        <f>RFR_spot_no_VA!B22</f>
        <v>12</v>
      </c>
      <c r="C22" s="29">
        <f>RFR_spot_with_VA!C22-RFR_spot_no_VA!C22</f>
        <v>1.800000000000003E-3</v>
      </c>
      <c r="D22" s="29"/>
      <c r="E22" s="29"/>
      <c r="F22" s="29"/>
      <c r="G22" s="29"/>
      <c r="H22" s="29"/>
      <c r="I22" s="29"/>
      <c r="J22" s="29">
        <f>RFR_spot_with_VA!J22-RFR_spot_no_VA!J22</f>
        <v>1.6999999999999967E-3</v>
      </c>
      <c r="K22" s="29"/>
      <c r="L22" s="29"/>
      <c r="M22" s="29"/>
      <c r="N22" s="29"/>
      <c r="O22" s="29"/>
      <c r="P22" s="29"/>
      <c r="Q22" s="29"/>
      <c r="R22" s="29"/>
      <c r="S22" s="29"/>
      <c r="T22" s="29"/>
      <c r="U22" s="29"/>
      <c r="V22" s="29"/>
      <c r="W22" s="29"/>
      <c r="X22" s="29"/>
      <c r="Y22" s="29"/>
      <c r="Z22" s="29">
        <f>RFR_spot_with_VA!Z22-RFR_spot_no_VA!Z22</f>
        <v>6.8999999999999617E-4</v>
      </c>
      <c r="AA22" s="29"/>
      <c r="AB22" s="29"/>
      <c r="AC22" s="29"/>
      <c r="AD22" s="29"/>
      <c r="AE22" s="29"/>
      <c r="AF22" s="29"/>
      <c r="AG22" s="29"/>
      <c r="AH22" s="29">
        <f>RFR_spot_with_VA!AH22-RFR_spot_no_VA!AH22</f>
        <v>-3.7000000000000227E-4</v>
      </c>
      <c r="AI22" s="29"/>
      <c r="AJ22" s="29">
        <f>RFR_spot_with_VA!AJ22-RFR_spot_no_VA!AJ22</f>
        <v>2.8000000000000039E-3</v>
      </c>
      <c r="AK22" s="29">
        <f>RFR_spot_with_VA!AK22-RFR_spot_no_VA!AK22</f>
        <v>3.0000000000000165E-4</v>
      </c>
      <c r="AL22" s="29"/>
      <c r="AM22" s="29">
        <f>RFR_spot_with_VA!AM22-RFR_spot_no_VA!AM22</f>
        <v>8.000000000000021E-4</v>
      </c>
      <c r="AN22" s="29"/>
      <c r="AO22" s="29"/>
      <c r="AP22" s="29"/>
      <c r="AQ22" s="29"/>
      <c r="AR22" s="29"/>
      <c r="AS22" s="29"/>
      <c r="AT22" s="29"/>
      <c r="AU22" s="29"/>
      <c r="AV22" s="29"/>
      <c r="AW22" s="29"/>
      <c r="AX22" s="29"/>
      <c r="AY22" s="29"/>
      <c r="AZ22" s="29"/>
      <c r="BA22" s="29"/>
      <c r="BB22" s="29"/>
      <c r="BC22" s="29">
        <f>RFR_spot_with_VA!BC22-RFR_spot_no_VA!BC22</f>
        <v>4.4000000000000011E-3</v>
      </c>
      <c r="BD22" s="21"/>
      <c r="BE22" s="19"/>
    </row>
    <row r="23" spans="1:57" x14ac:dyDescent="0.35">
      <c r="A23" s="19"/>
      <c r="B23" s="19">
        <f>RFR_spot_no_VA!B23</f>
        <v>13</v>
      </c>
      <c r="C23" s="29">
        <f>RFR_spot_with_VA!C23-RFR_spot_no_VA!C23</f>
        <v>1.800000000000003E-3</v>
      </c>
      <c r="D23" s="29"/>
      <c r="E23" s="29"/>
      <c r="F23" s="29"/>
      <c r="G23" s="29"/>
      <c r="H23" s="29"/>
      <c r="I23" s="29"/>
      <c r="J23" s="29">
        <f>RFR_spot_with_VA!J23-RFR_spot_no_VA!J23</f>
        <v>1.6999999999999967E-3</v>
      </c>
      <c r="K23" s="29"/>
      <c r="L23" s="29"/>
      <c r="M23" s="29"/>
      <c r="N23" s="29"/>
      <c r="O23" s="29"/>
      <c r="P23" s="29"/>
      <c r="Q23" s="29"/>
      <c r="R23" s="29"/>
      <c r="S23" s="29"/>
      <c r="T23" s="29"/>
      <c r="U23" s="29"/>
      <c r="V23" s="29"/>
      <c r="W23" s="29"/>
      <c r="X23" s="29"/>
      <c r="Y23" s="29"/>
      <c r="Z23" s="29">
        <f>RFR_spot_with_VA!Z23-RFR_spot_no_VA!Z23</f>
        <v>6.8999999999999617E-4</v>
      </c>
      <c r="AA23" s="29"/>
      <c r="AB23" s="29"/>
      <c r="AC23" s="29"/>
      <c r="AD23" s="29"/>
      <c r="AE23" s="29"/>
      <c r="AF23" s="29"/>
      <c r="AG23" s="29"/>
      <c r="AH23" s="29">
        <f>RFR_spot_with_VA!AH23-RFR_spot_no_VA!AH23</f>
        <v>-3.5000000000000309E-4</v>
      </c>
      <c r="AI23" s="29"/>
      <c r="AJ23" s="29">
        <f>RFR_spot_with_VA!AJ23-RFR_spot_no_VA!AJ23</f>
        <v>2.7999999999999969E-3</v>
      </c>
      <c r="AK23" s="29">
        <f>RFR_spot_with_VA!AK23-RFR_spot_no_VA!AK23</f>
        <v>3.0000000000000165E-4</v>
      </c>
      <c r="AL23" s="29"/>
      <c r="AM23" s="29">
        <f>RFR_spot_with_VA!AM23-RFR_spot_no_VA!AM23</f>
        <v>7.9999999999999516E-4</v>
      </c>
      <c r="AN23" s="29"/>
      <c r="AO23" s="29"/>
      <c r="AP23" s="29"/>
      <c r="AQ23" s="29"/>
      <c r="AR23" s="29"/>
      <c r="AS23" s="29"/>
      <c r="AT23" s="29"/>
      <c r="AU23" s="29"/>
      <c r="AV23" s="29"/>
      <c r="AW23" s="29"/>
      <c r="AX23" s="29"/>
      <c r="AY23" s="29"/>
      <c r="AZ23" s="29"/>
      <c r="BA23" s="29"/>
      <c r="BB23" s="29"/>
      <c r="BC23" s="29">
        <f>RFR_spot_with_VA!BC23-RFR_spot_no_VA!BC23</f>
        <v>4.3999999999999942E-3</v>
      </c>
      <c r="BD23" s="21"/>
      <c r="BE23" s="19"/>
    </row>
    <row r="24" spans="1:57" x14ac:dyDescent="0.35">
      <c r="A24" s="19"/>
      <c r="B24" s="19">
        <f>RFR_spot_no_VA!B24</f>
        <v>14</v>
      </c>
      <c r="C24" s="29">
        <f>RFR_spot_with_VA!C24-RFR_spot_no_VA!C24</f>
        <v>1.7999999999999995E-3</v>
      </c>
      <c r="D24" s="29"/>
      <c r="E24" s="29"/>
      <c r="F24" s="29"/>
      <c r="G24" s="29"/>
      <c r="H24" s="29"/>
      <c r="I24" s="29"/>
      <c r="J24" s="29">
        <f>RFR_spot_with_VA!J24-RFR_spot_no_VA!J24</f>
        <v>1.7000000000000001E-3</v>
      </c>
      <c r="K24" s="29"/>
      <c r="L24" s="29"/>
      <c r="M24" s="29"/>
      <c r="N24" s="29"/>
      <c r="O24" s="29"/>
      <c r="P24" s="29"/>
      <c r="Q24" s="29"/>
      <c r="R24" s="29"/>
      <c r="S24" s="29"/>
      <c r="T24" s="29"/>
      <c r="U24" s="29"/>
      <c r="V24" s="29"/>
      <c r="W24" s="29"/>
      <c r="X24" s="29"/>
      <c r="Y24" s="29"/>
      <c r="Z24" s="29">
        <f>RFR_spot_with_VA!Z24-RFR_spot_no_VA!Z24</f>
        <v>6.8000000000000005E-4</v>
      </c>
      <c r="AA24" s="29"/>
      <c r="AB24" s="29"/>
      <c r="AC24" s="29"/>
      <c r="AD24" s="29"/>
      <c r="AE24" s="29"/>
      <c r="AF24" s="29"/>
      <c r="AG24" s="29"/>
      <c r="AH24" s="29">
        <f>RFR_spot_with_VA!AH24-RFR_spot_no_VA!AH24</f>
        <v>-3.2999999999999696E-4</v>
      </c>
      <c r="AI24" s="29"/>
      <c r="AJ24" s="29">
        <f>RFR_spot_with_VA!AJ24-RFR_spot_no_VA!AJ24</f>
        <v>2.8000000000000039E-3</v>
      </c>
      <c r="AK24" s="29">
        <f>RFR_spot_with_VA!AK24-RFR_spot_no_VA!AK24</f>
        <v>3.0000000000000165E-4</v>
      </c>
      <c r="AL24" s="29"/>
      <c r="AM24" s="29">
        <f>RFR_spot_with_VA!AM24-RFR_spot_no_VA!AM24</f>
        <v>8.000000000000021E-4</v>
      </c>
      <c r="AN24" s="29"/>
      <c r="AO24" s="29"/>
      <c r="AP24" s="29"/>
      <c r="AQ24" s="29"/>
      <c r="AR24" s="29"/>
      <c r="AS24" s="29"/>
      <c r="AT24" s="29"/>
      <c r="AU24" s="29"/>
      <c r="AV24" s="29"/>
      <c r="AW24" s="29"/>
      <c r="AX24" s="29"/>
      <c r="AY24" s="29"/>
      <c r="AZ24" s="29"/>
      <c r="BA24" s="29"/>
      <c r="BB24" s="29"/>
      <c r="BC24" s="29">
        <f>RFR_spot_with_VA!BC24-RFR_spot_no_VA!BC24</f>
        <v>4.4000000000000011E-3</v>
      </c>
      <c r="BD24" s="21"/>
      <c r="BE24" s="19"/>
    </row>
    <row r="25" spans="1:57" x14ac:dyDescent="0.35">
      <c r="A25" s="19"/>
      <c r="B25" s="24">
        <f>RFR_spot_no_VA!B25</f>
        <v>15</v>
      </c>
      <c r="C25" s="30">
        <f>RFR_spot_with_VA!C25-RFR_spot_no_VA!C25</f>
        <v>1.7999999999999995E-3</v>
      </c>
      <c r="D25" s="30"/>
      <c r="E25" s="30"/>
      <c r="F25" s="30"/>
      <c r="G25" s="30"/>
      <c r="H25" s="30"/>
      <c r="I25" s="30"/>
      <c r="J25" s="30">
        <f>RFR_spot_with_VA!J25-RFR_spot_no_VA!J25</f>
        <v>1.7000000000000001E-3</v>
      </c>
      <c r="K25" s="30"/>
      <c r="L25" s="30"/>
      <c r="M25" s="30"/>
      <c r="N25" s="30"/>
      <c r="O25" s="30"/>
      <c r="P25" s="30"/>
      <c r="Q25" s="30"/>
      <c r="R25" s="30"/>
      <c r="S25" s="30"/>
      <c r="T25" s="30"/>
      <c r="U25" s="30"/>
      <c r="V25" s="30"/>
      <c r="W25" s="30"/>
      <c r="X25" s="30"/>
      <c r="Y25" s="30"/>
      <c r="Z25" s="30">
        <f>RFR_spot_with_VA!Z25-RFR_spot_no_VA!Z25</f>
        <v>6.7000000000000393E-4</v>
      </c>
      <c r="AA25" s="30"/>
      <c r="AB25" s="30"/>
      <c r="AC25" s="30"/>
      <c r="AD25" s="30"/>
      <c r="AE25" s="30"/>
      <c r="AF25" s="30"/>
      <c r="AG25" s="30"/>
      <c r="AH25" s="30">
        <f>RFR_spot_with_VA!AH25-RFR_spot_no_VA!AH25</f>
        <v>-3.1000000000000472E-4</v>
      </c>
      <c r="AI25" s="30"/>
      <c r="AJ25" s="30">
        <f>RFR_spot_with_VA!AJ25-RFR_spot_no_VA!AJ25</f>
        <v>2.8000000000000039E-3</v>
      </c>
      <c r="AK25" s="30">
        <f>RFR_spot_with_VA!AK25-RFR_spot_no_VA!AK25</f>
        <v>3.0000000000000165E-4</v>
      </c>
      <c r="AL25" s="30"/>
      <c r="AM25" s="30">
        <f>RFR_spot_with_VA!AM25-RFR_spot_no_VA!AM25</f>
        <v>8.000000000000021E-4</v>
      </c>
      <c r="AN25" s="30"/>
      <c r="AO25" s="30"/>
      <c r="AP25" s="30"/>
      <c r="AQ25" s="30"/>
      <c r="AR25" s="30"/>
      <c r="AS25" s="30"/>
      <c r="AT25" s="30"/>
      <c r="AU25" s="30"/>
      <c r="AV25" s="30"/>
      <c r="AW25" s="30"/>
      <c r="AX25" s="30"/>
      <c r="AY25" s="30"/>
      <c r="AZ25" s="30"/>
      <c r="BA25" s="30"/>
      <c r="BB25" s="30"/>
      <c r="BC25" s="30">
        <f>RFR_spot_with_VA!BC25-RFR_spot_no_VA!BC25</f>
        <v>4.3999999999999942E-3</v>
      </c>
      <c r="BD25" s="21"/>
      <c r="BE25" s="19"/>
    </row>
    <row r="26" spans="1:57" x14ac:dyDescent="0.35">
      <c r="A26" s="19"/>
      <c r="B26" s="19">
        <f>RFR_spot_no_VA!B26</f>
        <v>16</v>
      </c>
      <c r="C26" s="29">
        <f>RFR_spot_with_VA!C26-RFR_spot_no_VA!C26</f>
        <v>1.7999999999999995E-3</v>
      </c>
      <c r="D26" s="29"/>
      <c r="E26" s="29"/>
      <c r="F26" s="29"/>
      <c r="G26" s="29"/>
      <c r="H26" s="29"/>
      <c r="I26" s="29"/>
      <c r="J26" s="29">
        <f>RFR_spot_with_VA!J26-RFR_spot_no_VA!J26</f>
        <v>1.7000000000000001E-3</v>
      </c>
      <c r="K26" s="29"/>
      <c r="L26" s="29"/>
      <c r="M26" s="29"/>
      <c r="N26" s="29"/>
      <c r="O26" s="29"/>
      <c r="P26" s="29"/>
      <c r="Q26" s="29"/>
      <c r="R26" s="29"/>
      <c r="S26" s="29"/>
      <c r="T26" s="29"/>
      <c r="U26" s="29"/>
      <c r="V26" s="29"/>
      <c r="W26" s="29"/>
      <c r="X26" s="29"/>
      <c r="Y26" s="29"/>
      <c r="Z26" s="29">
        <f>RFR_spot_with_VA!Z26-RFR_spot_no_VA!Z26</f>
        <v>6.6000000000000086E-4</v>
      </c>
      <c r="AA26" s="29"/>
      <c r="AB26" s="29"/>
      <c r="AC26" s="29"/>
      <c r="AD26" s="29"/>
      <c r="AE26" s="29"/>
      <c r="AF26" s="29"/>
      <c r="AG26" s="29"/>
      <c r="AH26" s="29">
        <f>RFR_spot_with_VA!AH26-RFR_spot_no_VA!AH26</f>
        <v>-3.0000000000000165E-4</v>
      </c>
      <c r="AI26" s="29"/>
      <c r="AJ26" s="29">
        <f>RFR_spot_with_VA!AJ26-RFR_spot_no_VA!AJ26</f>
        <v>2.7999999999999969E-3</v>
      </c>
      <c r="AK26" s="29">
        <f>RFR_spot_with_VA!AK26-RFR_spot_no_VA!AK26</f>
        <v>2.9999999999999472E-4</v>
      </c>
      <c r="AL26" s="29"/>
      <c r="AM26" s="29">
        <f>RFR_spot_with_VA!AM26-RFR_spot_no_VA!AM26</f>
        <v>8.000000000000021E-4</v>
      </c>
      <c r="AN26" s="29"/>
      <c r="AO26" s="29"/>
      <c r="AP26" s="29"/>
      <c r="AQ26" s="29"/>
      <c r="AR26" s="29"/>
      <c r="AS26" s="29"/>
      <c r="AT26" s="29"/>
      <c r="AU26" s="29"/>
      <c r="AV26" s="29"/>
      <c r="AW26" s="29"/>
      <c r="AX26" s="29"/>
      <c r="AY26" s="29"/>
      <c r="AZ26" s="29"/>
      <c r="BA26" s="29"/>
      <c r="BB26" s="29"/>
      <c r="BC26" s="29">
        <f>RFR_spot_with_VA!BC26-RFR_spot_no_VA!BC26</f>
        <v>4.4000000000000011E-3</v>
      </c>
      <c r="BD26" s="21"/>
      <c r="BE26" s="19"/>
    </row>
    <row r="27" spans="1:57" x14ac:dyDescent="0.35">
      <c r="A27" s="19"/>
      <c r="B27" s="19">
        <f>RFR_spot_no_VA!B27</f>
        <v>17</v>
      </c>
      <c r="C27" s="29">
        <f>RFR_spot_with_VA!C27-RFR_spot_no_VA!C27</f>
        <v>1.7999999999999995E-3</v>
      </c>
      <c r="D27" s="29"/>
      <c r="E27" s="29"/>
      <c r="F27" s="29"/>
      <c r="G27" s="29"/>
      <c r="H27" s="29"/>
      <c r="I27" s="29"/>
      <c r="J27" s="29">
        <f>RFR_spot_with_VA!J27-RFR_spot_no_VA!J27</f>
        <v>1.7000000000000036E-3</v>
      </c>
      <c r="K27" s="29"/>
      <c r="L27" s="29"/>
      <c r="M27" s="29"/>
      <c r="N27" s="29"/>
      <c r="O27" s="29"/>
      <c r="P27" s="29"/>
      <c r="Q27" s="29"/>
      <c r="R27" s="29"/>
      <c r="S27" s="29"/>
      <c r="T27" s="29"/>
      <c r="U27" s="29"/>
      <c r="V27" s="29"/>
      <c r="W27" s="29"/>
      <c r="X27" s="29"/>
      <c r="Y27" s="29"/>
      <c r="Z27" s="29">
        <f>RFR_spot_with_VA!Z27-RFR_spot_no_VA!Z27</f>
        <v>6.4000000000000168E-4</v>
      </c>
      <c r="AA27" s="29"/>
      <c r="AB27" s="29"/>
      <c r="AC27" s="29"/>
      <c r="AD27" s="29"/>
      <c r="AE27" s="29"/>
      <c r="AF27" s="29"/>
      <c r="AG27" s="29"/>
      <c r="AH27" s="29">
        <f>RFR_spot_with_VA!AH27-RFR_spot_no_VA!AH27</f>
        <v>-2.8000000000000247E-4</v>
      </c>
      <c r="AI27" s="29"/>
      <c r="AJ27" s="29">
        <f>RFR_spot_with_VA!AJ27-RFR_spot_no_VA!AJ27</f>
        <v>2.7999999999999969E-3</v>
      </c>
      <c r="AK27" s="29">
        <f>RFR_spot_with_VA!AK27-RFR_spot_no_VA!AK27</f>
        <v>3.0000000000000165E-4</v>
      </c>
      <c r="AL27" s="29"/>
      <c r="AM27" s="29">
        <f>RFR_spot_with_VA!AM27-RFR_spot_no_VA!AM27</f>
        <v>7.9999999999999516E-4</v>
      </c>
      <c r="AN27" s="29"/>
      <c r="AO27" s="29"/>
      <c r="AP27" s="29"/>
      <c r="AQ27" s="29"/>
      <c r="AR27" s="29"/>
      <c r="AS27" s="29"/>
      <c r="AT27" s="29"/>
      <c r="AU27" s="29"/>
      <c r="AV27" s="29"/>
      <c r="AW27" s="29"/>
      <c r="AX27" s="29"/>
      <c r="AY27" s="29"/>
      <c r="AZ27" s="29"/>
      <c r="BA27" s="29"/>
      <c r="BB27" s="29"/>
      <c r="BC27" s="29">
        <f>RFR_spot_with_VA!BC27-RFR_spot_no_VA!BC27</f>
        <v>4.4000000000000011E-3</v>
      </c>
      <c r="BD27" s="21"/>
      <c r="BE27" s="19"/>
    </row>
    <row r="28" spans="1:57" x14ac:dyDescent="0.35">
      <c r="A28" s="19"/>
      <c r="B28" s="19">
        <f>RFR_spot_no_VA!B28</f>
        <v>18</v>
      </c>
      <c r="C28" s="29">
        <f>RFR_spot_with_VA!C28-RFR_spot_no_VA!C28</f>
        <v>1.7999999999999995E-3</v>
      </c>
      <c r="D28" s="29"/>
      <c r="E28" s="29"/>
      <c r="F28" s="29"/>
      <c r="G28" s="29"/>
      <c r="H28" s="29"/>
      <c r="I28" s="29"/>
      <c r="J28" s="29">
        <f>RFR_spot_with_VA!J28-RFR_spot_no_VA!J28</f>
        <v>1.7000000000000001E-3</v>
      </c>
      <c r="K28" s="29"/>
      <c r="L28" s="29"/>
      <c r="M28" s="29"/>
      <c r="N28" s="29"/>
      <c r="O28" s="29"/>
      <c r="P28" s="29"/>
      <c r="Q28" s="29"/>
      <c r="R28" s="29"/>
      <c r="S28" s="29"/>
      <c r="T28" s="29"/>
      <c r="U28" s="29"/>
      <c r="V28" s="29"/>
      <c r="W28" s="29"/>
      <c r="X28" s="29"/>
      <c r="Y28" s="29"/>
      <c r="Z28" s="29">
        <f>RFR_spot_with_VA!Z28-RFR_spot_no_VA!Z28</f>
        <v>6.4000000000000168E-4</v>
      </c>
      <c r="AA28" s="29"/>
      <c r="AB28" s="29"/>
      <c r="AC28" s="29"/>
      <c r="AD28" s="29"/>
      <c r="AE28" s="29"/>
      <c r="AF28" s="29"/>
      <c r="AG28" s="29"/>
      <c r="AH28" s="29">
        <f>RFR_spot_with_VA!AH28-RFR_spot_no_VA!AH28</f>
        <v>-2.5999999999999635E-4</v>
      </c>
      <c r="AI28" s="29"/>
      <c r="AJ28" s="29">
        <f>RFR_spot_with_VA!AJ28-RFR_spot_no_VA!AJ28</f>
        <v>2.8000000000000039E-3</v>
      </c>
      <c r="AK28" s="29">
        <f>RFR_spot_with_VA!AK28-RFR_spot_no_VA!AK28</f>
        <v>3.0000000000000165E-4</v>
      </c>
      <c r="AL28" s="29"/>
      <c r="AM28" s="29">
        <f>RFR_spot_with_VA!AM28-RFR_spot_no_VA!AM28</f>
        <v>8.000000000000021E-4</v>
      </c>
      <c r="AN28" s="29"/>
      <c r="AO28" s="29"/>
      <c r="AP28" s="29"/>
      <c r="AQ28" s="29"/>
      <c r="AR28" s="29"/>
      <c r="AS28" s="29"/>
      <c r="AT28" s="29"/>
      <c r="AU28" s="29"/>
      <c r="AV28" s="29"/>
      <c r="AW28" s="29"/>
      <c r="AX28" s="29"/>
      <c r="AY28" s="29"/>
      <c r="AZ28" s="29"/>
      <c r="BA28" s="29"/>
      <c r="BB28" s="29"/>
      <c r="BC28" s="29">
        <f>RFR_spot_with_VA!BC28-RFR_spot_no_VA!BC28</f>
        <v>4.4000000000000011E-3</v>
      </c>
      <c r="BD28" s="21"/>
      <c r="BE28" s="19"/>
    </row>
    <row r="29" spans="1:57" x14ac:dyDescent="0.35">
      <c r="A29" s="19"/>
      <c r="B29" s="19">
        <f>RFR_spot_no_VA!B29</f>
        <v>19</v>
      </c>
      <c r="C29" s="29">
        <f>RFR_spot_with_VA!C29-RFR_spot_no_VA!C29</f>
        <v>1.7999999999999995E-3</v>
      </c>
      <c r="D29" s="29"/>
      <c r="E29" s="29"/>
      <c r="F29" s="29"/>
      <c r="G29" s="29"/>
      <c r="H29" s="29"/>
      <c r="I29" s="29"/>
      <c r="J29" s="29">
        <f>RFR_spot_with_VA!J29-RFR_spot_no_VA!J29</f>
        <v>1.6999999999999967E-3</v>
      </c>
      <c r="K29" s="29"/>
      <c r="L29" s="29"/>
      <c r="M29" s="29"/>
      <c r="N29" s="29"/>
      <c r="O29" s="29"/>
      <c r="P29" s="29"/>
      <c r="Q29" s="29"/>
      <c r="R29" s="29"/>
      <c r="S29" s="29"/>
      <c r="T29" s="29"/>
      <c r="U29" s="29"/>
      <c r="V29" s="29"/>
      <c r="W29" s="29"/>
      <c r="X29" s="29"/>
      <c r="Y29" s="29"/>
      <c r="Z29" s="29">
        <f>RFR_spot_with_VA!Z29-RFR_spot_no_VA!Z29</f>
        <v>6.2999999999999862E-4</v>
      </c>
      <c r="AA29" s="29"/>
      <c r="AB29" s="29"/>
      <c r="AC29" s="29"/>
      <c r="AD29" s="29"/>
      <c r="AE29" s="29"/>
      <c r="AF29" s="29"/>
      <c r="AG29" s="29"/>
      <c r="AH29" s="29">
        <f>RFR_spot_with_VA!AH29-RFR_spot_no_VA!AH29</f>
        <v>-2.5000000000000022E-4</v>
      </c>
      <c r="AI29" s="29"/>
      <c r="AJ29" s="29">
        <f>RFR_spot_with_VA!AJ29-RFR_spot_no_VA!AJ29</f>
        <v>2.8000000000000039E-3</v>
      </c>
      <c r="AK29" s="29">
        <f>RFR_spot_with_VA!AK29-RFR_spot_no_VA!AK29</f>
        <v>3.0000000000000165E-4</v>
      </c>
      <c r="AL29" s="29"/>
      <c r="AM29" s="29">
        <f>RFR_spot_with_VA!AM29-RFR_spot_no_VA!AM29</f>
        <v>8.000000000000021E-4</v>
      </c>
      <c r="AN29" s="29"/>
      <c r="AO29" s="29"/>
      <c r="AP29" s="29"/>
      <c r="AQ29" s="29"/>
      <c r="AR29" s="29"/>
      <c r="AS29" s="29"/>
      <c r="AT29" s="29"/>
      <c r="AU29" s="29"/>
      <c r="AV29" s="29"/>
      <c r="AW29" s="29"/>
      <c r="AX29" s="29"/>
      <c r="AY29" s="29"/>
      <c r="AZ29" s="29"/>
      <c r="BA29" s="29"/>
      <c r="BB29" s="29"/>
      <c r="BC29" s="29">
        <f>RFR_spot_with_VA!BC29-RFR_spot_no_VA!BC29</f>
        <v>4.4000000000000011E-3</v>
      </c>
      <c r="BD29" s="21"/>
      <c r="BE29" s="19"/>
    </row>
    <row r="30" spans="1:57" x14ac:dyDescent="0.35">
      <c r="A30" s="19"/>
      <c r="B30" s="24">
        <f>RFR_spot_no_VA!B30</f>
        <v>20</v>
      </c>
      <c r="C30" s="30">
        <f>RFR_spot_with_VA!C30-RFR_spot_no_VA!C30</f>
        <v>1.7999999999999995E-3</v>
      </c>
      <c r="D30" s="30"/>
      <c r="E30" s="30"/>
      <c r="F30" s="30"/>
      <c r="G30" s="30"/>
      <c r="H30" s="30"/>
      <c r="I30" s="30"/>
      <c r="J30" s="30">
        <f>RFR_spot_with_VA!J30-RFR_spot_no_VA!J30</f>
        <v>1.7000000000000001E-3</v>
      </c>
      <c r="K30" s="30"/>
      <c r="L30" s="30"/>
      <c r="M30" s="30"/>
      <c r="N30" s="30"/>
      <c r="O30" s="30"/>
      <c r="P30" s="30"/>
      <c r="Q30" s="30"/>
      <c r="R30" s="30"/>
      <c r="S30" s="30"/>
      <c r="T30" s="30"/>
      <c r="U30" s="30"/>
      <c r="V30" s="30"/>
      <c r="W30" s="30"/>
      <c r="X30" s="30"/>
      <c r="Y30" s="30"/>
      <c r="Z30" s="30">
        <f>RFR_spot_with_VA!Z30-RFR_spot_no_VA!Z30</f>
        <v>6.1999999999999555E-4</v>
      </c>
      <c r="AA30" s="30"/>
      <c r="AB30" s="30"/>
      <c r="AC30" s="30"/>
      <c r="AD30" s="30"/>
      <c r="AE30" s="30"/>
      <c r="AF30" s="30"/>
      <c r="AG30" s="30"/>
      <c r="AH30" s="30">
        <f>RFR_spot_with_VA!AH30-RFR_spot_no_VA!AH30</f>
        <v>-2.3999999999999716E-4</v>
      </c>
      <c r="AI30" s="30"/>
      <c r="AJ30" s="30">
        <f>RFR_spot_with_VA!AJ30-RFR_spot_no_VA!AJ30</f>
        <v>2.7999999999999969E-3</v>
      </c>
      <c r="AK30" s="30">
        <f>RFR_spot_with_VA!AK30-RFR_spot_no_VA!AK30</f>
        <v>3.0000000000000165E-4</v>
      </c>
      <c r="AL30" s="30"/>
      <c r="AM30" s="30">
        <f>RFR_spot_with_VA!AM30-RFR_spot_no_VA!AM30</f>
        <v>8.000000000000021E-4</v>
      </c>
      <c r="AN30" s="30"/>
      <c r="AO30" s="30"/>
      <c r="AP30" s="30"/>
      <c r="AQ30" s="30"/>
      <c r="AR30" s="30"/>
      <c r="AS30" s="30"/>
      <c r="AT30" s="30"/>
      <c r="AU30" s="30"/>
      <c r="AV30" s="30"/>
      <c r="AW30" s="30"/>
      <c r="AX30" s="30"/>
      <c r="AY30" s="30"/>
      <c r="AZ30" s="30"/>
      <c r="BA30" s="30"/>
      <c r="BB30" s="30"/>
      <c r="BC30" s="30">
        <f>RFR_spot_with_VA!BC30-RFR_spot_no_VA!BC30</f>
        <v>4.3999999999999942E-3</v>
      </c>
      <c r="BD30" s="21"/>
      <c r="BE30" s="19"/>
    </row>
    <row r="31" spans="1:57" x14ac:dyDescent="0.35">
      <c r="A31" s="19"/>
      <c r="B31" s="19">
        <f>RFR_spot_no_VA!B31</f>
        <v>21</v>
      </c>
      <c r="C31" s="29">
        <f>RFR_spot_with_VA!C31-RFR_spot_no_VA!C31</f>
        <v>1.7899999999999999E-3</v>
      </c>
      <c r="D31" s="29"/>
      <c r="E31" s="29"/>
      <c r="F31" s="29"/>
      <c r="G31" s="29"/>
      <c r="H31" s="29"/>
      <c r="I31" s="29"/>
      <c r="J31" s="29">
        <f>RFR_spot_with_VA!J31-RFR_spot_no_VA!J31</f>
        <v>1.6900000000000005E-3</v>
      </c>
      <c r="K31" s="29"/>
      <c r="L31" s="29"/>
      <c r="M31" s="29"/>
      <c r="N31" s="29"/>
      <c r="O31" s="29"/>
      <c r="P31" s="29"/>
      <c r="Q31" s="29"/>
      <c r="R31" s="29"/>
      <c r="S31" s="29"/>
      <c r="T31" s="29"/>
      <c r="U31" s="29"/>
      <c r="V31" s="29"/>
      <c r="W31" s="29"/>
      <c r="X31" s="29"/>
      <c r="Y31" s="29"/>
      <c r="Z31" s="29">
        <f>RFR_spot_with_VA!Z31-RFR_spot_no_VA!Z31</f>
        <v>6.0999999999999943E-4</v>
      </c>
      <c r="AA31" s="29"/>
      <c r="AB31" s="29"/>
      <c r="AC31" s="29"/>
      <c r="AD31" s="29"/>
      <c r="AE31" s="29"/>
      <c r="AF31" s="29"/>
      <c r="AG31" s="29"/>
      <c r="AH31" s="29">
        <f>RFR_spot_with_VA!AH31-RFR_spot_no_VA!AH31</f>
        <v>-2.1999999999999797E-4</v>
      </c>
      <c r="AI31" s="29"/>
      <c r="AJ31" s="29">
        <f>RFR_spot_with_VA!AJ31-RFR_spot_no_VA!AJ31</f>
        <v>2.8000000000000039E-3</v>
      </c>
      <c r="AK31" s="29">
        <f>RFR_spot_with_VA!AK31-RFR_spot_no_VA!AK31</f>
        <v>3.0000000000000165E-4</v>
      </c>
      <c r="AL31" s="29"/>
      <c r="AM31" s="29">
        <f>RFR_spot_with_VA!AM31-RFR_spot_no_VA!AM31</f>
        <v>8.000000000000021E-4</v>
      </c>
      <c r="AN31" s="29"/>
      <c r="AO31" s="29"/>
      <c r="AP31" s="29"/>
      <c r="AQ31" s="29"/>
      <c r="AR31" s="29"/>
      <c r="AS31" s="29"/>
      <c r="AT31" s="29"/>
      <c r="AU31" s="29"/>
      <c r="AV31" s="29"/>
      <c r="AW31" s="29"/>
      <c r="AX31" s="29"/>
      <c r="AY31" s="29"/>
      <c r="AZ31" s="29"/>
      <c r="BA31" s="29"/>
      <c r="BB31" s="29"/>
      <c r="BC31" s="29">
        <f>RFR_spot_with_VA!BC31-RFR_spot_no_VA!BC31</f>
        <v>4.4000000000000011E-3</v>
      </c>
      <c r="BD31" s="21"/>
      <c r="BE31" s="19"/>
    </row>
    <row r="32" spans="1:57" x14ac:dyDescent="0.35">
      <c r="A32" s="19"/>
      <c r="B32" s="19">
        <f>RFR_spot_no_VA!B32</f>
        <v>22</v>
      </c>
      <c r="C32" s="29">
        <f>RFR_spot_with_VA!C32-RFR_spot_no_VA!C32</f>
        <v>1.7699999999999973E-3</v>
      </c>
      <c r="D32" s="29"/>
      <c r="E32" s="29"/>
      <c r="F32" s="29"/>
      <c r="G32" s="29"/>
      <c r="H32" s="29"/>
      <c r="I32" s="29"/>
      <c r="J32" s="29">
        <f>RFR_spot_with_VA!J32-RFR_spot_no_VA!J32</f>
        <v>1.6700000000000013E-3</v>
      </c>
      <c r="K32" s="29"/>
      <c r="L32" s="29"/>
      <c r="M32" s="29"/>
      <c r="N32" s="29"/>
      <c r="O32" s="29"/>
      <c r="P32" s="29"/>
      <c r="Q32" s="29"/>
      <c r="R32" s="29"/>
      <c r="S32" s="29"/>
      <c r="T32" s="29"/>
      <c r="U32" s="29"/>
      <c r="V32" s="29"/>
      <c r="W32" s="29"/>
      <c r="X32" s="29"/>
      <c r="Y32" s="29"/>
      <c r="Z32" s="29">
        <f>RFR_spot_with_VA!Z32-RFR_spot_no_VA!Z32</f>
        <v>5.9999999999999637E-4</v>
      </c>
      <c r="AA32" s="29"/>
      <c r="AB32" s="29"/>
      <c r="AC32" s="29"/>
      <c r="AD32" s="29"/>
      <c r="AE32" s="29"/>
      <c r="AF32" s="29"/>
      <c r="AG32" s="29"/>
      <c r="AH32" s="29">
        <f>RFR_spot_with_VA!AH32-RFR_spot_no_VA!AH32</f>
        <v>-2.0999999999999491E-4</v>
      </c>
      <c r="AI32" s="29"/>
      <c r="AJ32" s="29">
        <f>RFR_spot_with_VA!AJ32-RFR_spot_no_VA!AJ32</f>
        <v>2.7999999999999969E-3</v>
      </c>
      <c r="AK32" s="29">
        <f>RFR_spot_with_VA!AK32-RFR_spot_no_VA!AK32</f>
        <v>3.0000000000000165E-4</v>
      </c>
      <c r="AL32" s="29"/>
      <c r="AM32" s="29">
        <f>RFR_spot_with_VA!AM32-RFR_spot_no_VA!AM32</f>
        <v>7.9999999999999516E-4</v>
      </c>
      <c r="AN32" s="29"/>
      <c r="AO32" s="29"/>
      <c r="AP32" s="29"/>
      <c r="AQ32" s="29"/>
      <c r="AR32" s="29"/>
      <c r="AS32" s="29"/>
      <c r="AT32" s="29"/>
      <c r="AU32" s="29"/>
      <c r="AV32" s="29"/>
      <c r="AW32" s="29"/>
      <c r="AX32" s="29"/>
      <c r="AY32" s="29"/>
      <c r="AZ32" s="29"/>
      <c r="BA32" s="29"/>
      <c r="BB32" s="29"/>
      <c r="BC32" s="29">
        <f>RFR_spot_with_VA!BC32-RFR_spot_no_VA!BC32</f>
        <v>4.4000000000000011E-3</v>
      </c>
      <c r="BD32" s="21"/>
      <c r="BE32" s="19"/>
    </row>
    <row r="33" spans="1:57" x14ac:dyDescent="0.35">
      <c r="A33" s="19"/>
      <c r="B33" s="19">
        <f>RFR_spot_no_VA!B33</f>
        <v>23</v>
      </c>
      <c r="C33" s="29">
        <f>RFR_spot_with_VA!C33-RFR_spot_no_VA!C33</f>
        <v>1.740000000000002E-3</v>
      </c>
      <c r="D33" s="29"/>
      <c r="E33" s="29"/>
      <c r="F33" s="29"/>
      <c r="G33" s="29"/>
      <c r="H33" s="29"/>
      <c r="I33" s="29"/>
      <c r="J33" s="29">
        <f>RFR_spot_with_VA!J33-RFR_spot_no_VA!J33</f>
        <v>1.6500000000000022E-3</v>
      </c>
      <c r="K33" s="29"/>
      <c r="L33" s="29"/>
      <c r="M33" s="29"/>
      <c r="N33" s="29"/>
      <c r="O33" s="29"/>
      <c r="P33" s="29"/>
      <c r="Q33" s="29"/>
      <c r="R33" s="29"/>
      <c r="S33" s="29"/>
      <c r="T33" s="29"/>
      <c r="U33" s="29"/>
      <c r="V33" s="29"/>
      <c r="W33" s="29"/>
      <c r="X33" s="29"/>
      <c r="Y33" s="29"/>
      <c r="Z33" s="29">
        <f>RFR_spot_with_VA!Z33-RFR_spot_no_VA!Z33</f>
        <v>5.7999999999999718E-4</v>
      </c>
      <c r="AA33" s="29"/>
      <c r="AB33" s="29"/>
      <c r="AC33" s="29"/>
      <c r="AD33" s="29"/>
      <c r="AE33" s="29"/>
      <c r="AF33" s="29"/>
      <c r="AG33" s="29"/>
      <c r="AH33" s="29">
        <f>RFR_spot_with_VA!AH33-RFR_spot_no_VA!AH33</f>
        <v>-2.1000000000000185E-4</v>
      </c>
      <c r="AI33" s="29"/>
      <c r="AJ33" s="29">
        <f>RFR_spot_with_VA!AJ33-RFR_spot_no_VA!AJ33</f>
        <v>2.8000000000000039E-3</v>
      </c>
      <c r="AK33" s="29">
        <f>RFR_spot_with_VA!AK33-RFR_spot_no_VA!AK33</f>
        <v>3.0000000000000165E-4</v>
      </c>
      <c r="AL33" s="29"/>
      <c r="AM33" s="29">
        <f>RFR_spot_with_VA!AM33-RFR_spot_no_VA!AM33</f>
        <v>8.000000000000021E-4</v>
      </c>
      <c r="AN33" s="29"/>
      <c r="AO33" s="29"/>
      <c r="AP33" s="29"/>
      <c r="AQ33" s="29"/>
      <c r="AR33" s="29"/>
      <c r="AS33" s="29"/>
      <c r="AT33" s="29"/>
      <c r="AU33" s="29"/>
      <c r="AV33" s="29"/>
      <c r="AW33" s="29"/>
      <c r="AX33" s="29"/>
      <c r="AY33" s="29"/>
      <c r="AZ33" s="29"/>
      <c r="BA33" s="29"/>
      <c r="BB33" s="29"/>
      <c r="BC33" s="29">
        <f>RFR_spot_with_VA!BC33-RFR_spot_no_VA!BC33</f>
        <v>4.3999999999999942E-3</v>
      </c>
      <c r="BD33" s="21"/>
      <c r="BE33" s="19"/>
    </row>
    <row r="34" spans="1:57" x14ac:dyDescent="0.35">
      <c r="A34" s="19"/>
      <c r="B34" s="19">
        <f>RFR_spot_no_VA!B34</f>
        <v>24</v>
      </c>
      <c r="C34" s="29">
        <f>RFR_spot_with_VA!C34-RFR_spot_no_VA!C34</f>
        <v>1.7099999999999997E-3</v>
      </c>
      <c r="D34" s="29"/>
      <c r="E34" s="29"/>
      <c r="F34" s="29"/>
      <c r="G34" s="29"/>
      <c r="H34" s="29"/>
      <c r="I34" s="29"/>
      <c r="J34" s="29">
        <f>RFR_spot_with_VA!J34-RFR_spot_no_VA!J34</f>
        <v>1.6199999999999999E-3</v>
      </c>
      <c r="K34" s="29"/>
      <c r="L34" s="29"/>
      <c r="M34" s="29"/>
      <c r="N34" s="29"/>
      <c r="O34" s="29"/>
      <c r="P34" s="29"/>
      <c r="Q34" s="29"/>
      <c r="R34" s="29"/>
      <c r="S34" s="29"/>
      <c r="T34" s="29"/>
      <c r="U34" s="29"/>
      <c r="V34" s="29"/>
      <c r="W34" s="29"/>
      <c r="X34" s="29"/>
      <c r="Y34" s="29"/>
      <c r="Z34" s="29">
        <f>RFR_spot_with_VA!Z34-RFR_spot_no_VA!Z34</f>
        <v>5.6999999999999412E-4</v>
      </c>
      <c r="AA34" s="29"/>
      <c r="AB34" s="29"/>
      <c r="AC34" s="29"/>
      <c r="AD34" s="29"/>
      <c r="AE34" s="29"/>
      <c r="AF34" s="29"/>
      <c r="AG34" s="29"/>
      <c r="AH34" s="29">
        <f>RFR_spot_with_VA!AH34-RFR_spot_no_VA!AH34</f>
        <v>-1.8999999999999573E-4</v>
      </c>
      <c r="AI34" s="29"/>
      <c r="AJ34" s="29">
        <f>RFR_spot_with_VA!AJ34-RFR_spot_no_VA!AJ34</f>
        <v>2.7999999999999969E-3</v>
      </c>
      <c r="AK34" s="29">
        <f>RFR_spot_with_VA!AK34-RFR_spot_no_VA!AK34</f>
        <v>2.9999999999999472E-4</v>
      </c>
      <c r="AL34" s="29"/>
      <c r="AM34" s="29">
        <f>RFR_spot_with_VA!AM34-RFR_spot_no_VA!AM34</f>
        <v>7.9999999999999516E-4</v>
      </c>
      <c r="AN34" s="29"/>
      <c r="AO34" s="29"/>
      <c r="AP34" s="29"/>
      <c r="AQ34" s="29"/>
      <c r="AR34" s="29"/>
      <c r="AS34" s="29"/>
      <c r="AT34" s="29"/>
      <c r="AU34" s="29"/>
      <c r="AV34" s="29"/>
      <c r="AW34" s="29"/>
      <c r="AX34" s="29"/>
      <c r="AY34" s="29"/>
      <c r="AZ34" s="29"/>
      <c r="BA34" s="29"/>
      <c r="BB34" s="29"/>
      <c r="BC34" s="29">
        <f>RFR_spot_with_VA!BC34-RFR_spot_no_VA!BC34</f>
        <v>4.4000000000000011E-3</v>
      </c>
      <c r="BD34" s="21"/>
      <c r="BE34" s="19"/>
    </row>
    <row r="35" spans="1:57" x14ac:dyDescent="0.35">
      <c r="A35" s="19"/>
      <c r="B35" s="24">
        <f>RFR_spot_no_VA!B35</f>
        <v>25</v>
      </c>
      <c r="C35" s="30">
        <f>RFR_spot_with_VA!C35-RFR_spot_no_VA!C35</f>
        <v>1.6800000000000009E-3</v>
      </c>
      <c r="D35" s="30"/>
      <c r="E35" s="30"/>
      <c r="F35" s="30"/>
      <c r="G35" s="30"/>
      <c r="H35" s="30"/>
      <c r="I35" s="30"/>
      <c r="J35" s="30">
        <f>RFR_spot_with_VA!J35-RFR_spot_no_VA!J35</f>
        <v>1.5900000000000011E-3</v>
      </c>
      <c r="K35" s="30"/>
      <c r="L35" s="30"/>
      <c r="M35" s="30"/>
      <c r="N35" s="30"/>
      <c r="O35" s="30"/>
      <c r="P35" s="30"/>
      <c r="Q35" s="30"/>
      <c r="R35" s="30"/>
      <c r="S35" s="30"/>
      <c r="T35" s="30"/>
      <c r="U35" s="30"/>
      <c r="V35" s="30"/>
      <c r="W35" s="30"/>
      <c r="X35" s="30"/>
      <c r="Y35" s="30"/>
      <c r="Z35" s="30">
        <f>RFR_spot_with_VA!Z35-RFR_spot_no_VA!Z35</f>
        <v>5.7000000000000106E-4</v>
      </c>
      <c r="AA35" s="30"/>
      <c r="AB35" s="30"/>
      <c r="AC35" s="30"/>
      <c r="AD35" s="30"/>
      <c r="AE35" s="30"/>
      <c r="AF35" s="30"/>
      <c r="AG35" s="30"/>
      <c r="AH35" s="30">
        <f>RFR_spot_with_VA!AH35-RFR_spot_no_VA!AH35</f>
        <v>-1.9000000000000267E-4</v>
      </c>
      <c r="AI35" s="30"/>
      <c r="AJ35" s="30">
        <f>RFR_spot_with_VA!AJ35-RFR_spot_no_VA!AJ35</f>
        <v>2.8000000000000039E-3</v>
      </c>
      <c r="AK35" s="30">
        <f>RFR_spot_with_VA!AK35-RFR_spot_no_VA!AK35</f>
        <v>2.9999999999999472E-4</v>
      </c>
      <c r="AL35" s="30"/>
      <c r="AM35" s="30">
        <f>RFR_spot_with_VA!AM35-RFR_spot_no_VA!AM35</f>
        <v>8.000000000000021E-4</v>
      </c>
      <c r="AN35" s="30"/>
      <c r="AO35" s="30"/>
      <c r="AP35" s="30"/>
      <c r="AQ35" s="30"/>
      <c r="AR35" s="30"/>
      <c r="AS35" s="30"/>
      <c r="AT35" s="30"/>
      <c r="AU35" s="30"/>
      <c r="AV35" s="30"/>
      <c r="AW35" s="30"/>
      <c r="AX35" s="30"/>
      <c r="AY35" s="30"/>
      <c r="AZ35" s="30"/>
      <c r="BA35" s="30"/>
      <c r="BB35" s="30"/>
      <c r="BC35" s="30">
        <f>RFR_spot_with_VA!BC35-RFR_spot_no_VA!BC35</f>
        <v>4.4000000000000011E-3</v>
      </c>
      <c r="BD35" s="21"/>
      <c r="BE35" s="19"/>
    </row>
    <row r="36" spans="1:57" x14ac:dyDescent="0.35">
      <c r="A36" s="19"/>
      <c r="B36" s="19">
        <f>RFR_spot_no_VA!B36</f>
        <v>26</v>
      </c>
      <c r="C36" s="29">
        <f>RFR_spot_with_VA!C36-RFR_spot_no_VA!C36</f>
        <v>1.6399999999999991E-3</v>
      </c>
      <c r="D36" s="29"/>
      <c r="E36" s="29"/>
      <c r="F36" s="29"/>
      <c r="G36" s="29"/>
      <c r="H36" s="29"/>
      <c r="I36" s="29"/>
      <c r="J36" s="29">
        <f>RFR_spot_with_VA!J36-RFR_spot_no_VA!J36</f>
        <v>1.5499999999999993E-3</v>
      </c>
      <c r="K36" s="29"/>
      <c r="L36" s="29"/>
      <c r="M36" s="29"/>
      <c r="N36" s="29"/>
      <c r="O36" s="29"/>
      <c r="P36" s="29"/>
      <c r="Q36" s="29"/>
      <c r="R36" s="29"/>
      <c r="S36" s="29"/>
      <c r="T36" s="29"/>
      <c r="U36" s="29"/>
      <c r="V36" s="29"/>
      <c r="W36" s="29"/>
      <c r="X36" s="29"/>
      <c r="Y36" s="29"/>
      <c r="Z36" s="29">
        <f>RFR_spot_with_VA!Z36-RFR_spot_no_VA!Z36</f>
        <v>5.5000000000000188E-4</v>
      </c>
      <c r="AA36" s="29"/>
      <c r="AB36" s="29"/>
      <c r="AC36" s="29"/>
      <c r="AD36" s="29"/>
      <c r="AE36" s="29"/>
      <c r="AF36" s="29"/>
      <c r="AG36" s="29"/>
      <c r="AH36" s="29">
        <f>RFR_spot_with_VA!AH36-RFR_spot_no_VA!AH36</f>
        <v>-1.8999999999999573E-4</v>
      </c>
      <c r="AI36" s="29"/>
      <c r="AJ36" s="29">
        <f>RFR_spot_with_VA!AJ36-RFR_spot_no_VA!AJ36</f>
        <v>2.8000000000000039E-3</v>
      </c>
      <c r="AK36" s="29">
        <f>RFR_spot_with_VA!AK36-RFR_spot_no_VA!AK36</f>
        <v>2.9999999999999472E-4</v>
      </c>
      <c r="AL36" s="29"/>
      <c r="AM36" s="29">
        <f>RFR_spot_with_VA!AM36-RFR_spot_no_VA!AM36</f>
        <v>7.9999999999999516E-4</v>
      </c>
      <c r="AN36" s="29"/>
      <c r="AO36" s="29"/>
      <c r="AP36" s="29"/>
      <c r="AQ36" s="29"/>
      <c r="AR36" s="29"/>
      <c r="AS36" s="29"/>
      <c r="AT36" s="29"/>
      <c r="AU36" s="29"/>
      <c r="AV36" s="29"/>
      <c r="AW36" s="29"/>
      <c r="AX36" s="29"/>
      <c r="AY36" s="29"/>
      <c r="AZ36" s="29"/>
      <c r="BA36" s="29"/>
      <c r="BB36" s="29"/>
      <c r="BC36" s="29">
        <f>RFR_spot_with_VA!BC36-RFR_spot_no_VA!BC36</f>
        <v>4.3999999999999942E-3</v>
      </c>
      <c r="BD36" s="21"/>
      <c r="BE36" s="19"/>
    </row>
    <row r="37" spans="1:57" x14ac:dyDescent="0.35">
      <c r="A37" s="19"/>
      <c r="B37" s="19">
        <f>RFR_spot_no_VA!B37</f>
        <v>27</v>
      </c>
      <c r="C37" s="29">
        <f>RFR_spot_with_VA!C37-RFR_spot_no_VA!C37</f>
        <v>1.6100000000000003E-3</v>
      </c>
      <c r="D37" s="29"/>
      <c r="E37" s="29"/>
      <c r="F37" s="29"/>
      <c r="G37" s="29"/>
      <c r="H37" s="29"/>
      <c r="I37" s="29"/>
      <c r="J37" s="29">
        <f>RFR_spot_with_VA!J37-RFR_spot_no_VA!J37</f>
        <v>1.5200000000000005E-3</v>
      </c>
      <c r="K37" s="29"/>
      <c r="L37" s="29"/>
      <c r="M37" s="29"/>
      <c r="N37" s="29"/>
      <c r="O37" s="29"/>
      <c r="P37" s="29"/>
      <c r="Q37" s="29"/>
      <c r="R37" s="29"/>
      <c r="S37" s="29"/>
      <c r="T37" s="29"/>
      <c r="U37" s="29"/>
      <c r="V37" s="29"/>
      <c r="W37" s="29"/>
      <c r="X37" s="29"/>
      <c r="Y37" s="29"/>
      <c r="Z37" s="29">
        <f>RFR_spot_with_VA!Z37-RFR_spot_no_VA!Z37</f>
        <v>5.5000000000000188E-4</v>
      </c>
      <c r="AA37" s="29"/>
      <c r="AB37" s="29"/>
      <c r="AC37" s="29"/>
      <c r="AD37" s="29"/>
      <c r="AE37" s="29"/>
      <c r="AF37" s="29"/>
      <c r="AG37" s="29"/>
      <c r="AH37" s="29">
        <f>RFR_spot_with_VA!AH37-RFR_spot_no_VA!AH37</f>
        <v>-1.799999999999996E-4</v>
      </c>
      <c r="AI37" s="29"/>
      <c r="AJ37" s="29">
        <f>RFR_spot_with_VA!AJ37-RFR_spot_no_VA!AJ37</f>
        <v>2.7999999999999969E-3</v>
      </c>
      <c r="AK37" s="29">
        <f>RFR_spot_with_VA!AK37-RFR_spot_no_VA!AK37</f>
        <v>2.9999999999999472E-4</v>
      </c>
      <c r="AL37" s="29"/>
      <c r="AM37" s="29">
        <f>RFR_spot_with_VA!AM37-RFR_spot_no_VA!AM37</f>
        <v>8.000000000000021E-4</v>
      </c>
      <c r="AN37" s="29"/>
      <c r="AO37" s="29"/>
      <c r="AP37" s="29"/>
      <c r="AQ37" s="29"/>
      <c r="AR37" s="29"/>
      <c r="AS37" s="29"/>
      <c r="AT37" s="29"/>
      <c r="AU37" s="29"/>
      <c r="AV37" s="29"/>
      <c r="AW37" s="29"/>
      <c r="AX37" s="29"/>
      <c r="AY37" s="29"/>
      <c r="AZ37" s="29"/>
      <c r="BA37" s="29"/>
      <c r="BB37" s="29"/>
      <c r="BC37" s="29">
        <f>RFR_spot_with_VA!BC37-RFR_spot_no_VA!BC37</f>
        <v>4.4000000000000011E-3</v>
      </c>
      <c r="BD37" s="21"/>
      <c r="BE37" s="19"/>
    </row>
    <row r="38" spans="1:57" x14ac:dyDescent="0.35">
      <c r="A38" s="19"/>
      <c r="B38" s="19">
        <f>RFR_spot_no_VA!B38</f>
        <v>28</v>
      </c>
      <c r="C38" s="29">
        <f>RFR_spot_with_VA!C38-RFR_spot_no_VA!C38</f>
        <v>1.5699999999999985E-3</v>
      </c>
      <c r="D38" s="29"/>
      <c r="E38" s="29"/>
      <c r="F38" s="29"/>
      <c r="G38" s="29"/>
      <c r="H38" s="29"/>
      <c r="I38" s="29"/>
      <c r="J38" s="29">
        <f>RFR_spot_with_VA!J38-RFR_spot_no_VA!J38</f>
        <v>1.4799999999999987E-3</v>
      </c>
      <c r="K38" s="29"/>
      <c r="L38" s="29"/>
      <c r="M38" s="29"/>
      <c r="N38" s="29"/>
      <c r="O38" s="29"/>
      <c r="P38" s="29"/>
      <c r="Q38" s="29"/>
      <c r="R38" s="29"/>
      <c r="S38" s="29"/>
      <c r="T38" s="29"/>
      <c r="U38" s="29"/>
      <c r="V38" s="29"/>
      <c r="W38" s="29"/>
      <c r="X38" s="29"/>
      <c r="Y38" s="29"/>
      <c r="Z38" s="29">
        <f>RFR_spot_with_VA!Z38-RFR_spot_no_VA!Z38</f>
        <v>5.2999999999999575E-4</v>
      </c>
      <c r="AA38" s="29"/>
      <c r="AB38" s="29"/>
      <c r="AC38" s="29"/>
      <c r="AD38" s="29"/>
      <c r="AE38" s="29"/>
      <c r="AF38" s="29"/>
      <c r="AG38" s="29"/>
      <c r="AH38" s="29">
        <f>RFR_spot_with_VA!AH38-RFR_spot_no_VA!AH38</f>
        <v>-1.6999999999999654E-4</v>
      </c>
      <c r="AI38" s="29"/>
      <c r="AJ38" s="29">
        <f>RFR_spot_with_VA!AJ38-RFR_spot_no_VA!AJ38</f>
        <v>2.8000000000000039E-3</v>
      </c>
      <c r="AK38" s="29">
        <f>RFR_spot_with_VA!AK38-RFR_spot_no_VA!AK38</f>
        <v>3.0000000000000165E-4</v>
      </c>
      <c r="AL38" s="29"/>
      <c r="AM38" s="29">
        <f>RFR_spot_with_VA!AM38-RFR_spot_no_VA!AM38</f>
        <v>8.000000000000021E-4</v>
      </c>
      <c r="AN38" s="29"/>
      <c r="AO38" s="29"/>
      <c r="AP38" s="29"/>
      <c r="AQ38" s="29"/>
      <c r="AR38" s="29"/>
      <c r="AS38" s="29"/>
      <c r="AT38" s="29"/>
      <c r="AU38" s="29"/>
      <c r="AV38" s="29"/>
      <c r="AW38" s="29"/>
      <c r="AX38" s="29"/>
      <c r="AY38" s="29"/>
      <c r="AZ38" s="29"/>
      <c r="BA38" s="29"/>
      <c r="BB38" s="29"/>
      <c r="BC38" s="29">
        <f>RFR_spot_with_VA!BC38-RFR_spot_no_VA!BC38</f>
        <v>4.4000000000000011E-3</v>
      </c>
      <c r="BD38" s="21"/>
      <c r="BE38" s="19"/>
    </row>
    <row r="39" spans="1:57" x14ac:dyDescent="0.35">
      <c r="A39" s="19"/>
      <c r="B39" s="19">
        <f>RFR_spot_no_VA!B39</f>
        <v>29</v>
      </c>
      <c r="C39" s="29">
        <f>RFR_spot_with_VA!C39-RFR_spot_no_VA!C39</f>
        <v>1.5299999999999966E-3</v>
      </c>
      <c r="D39" s="29"/>
      <c r="E39" s="29"/>
      <c r="F39" s="29"/>
      <c r="G39" s="29"/>
      <c r="H39" s="29"/>
      <c r="I39" s="29"/>
      <c r="J39" s="29">
        <f>RFR_spot_with_VA!J39-RFR_spot_no_VA!J39</f>
        <v>1.4499999999999999E-3</v>
      </c>
      <c r="K39" s="29"/>
      <c r="L39" s="29"/>
      <c r="M39" s="29"/>
      <c r="N39" s="29"/>
      <c r="O39" s="29"/>
      <c r="P39" s="29"/>
      <c r="Q39" s="29"/>
      <c r="R39" s="29"/>
      <c r="S39" s="29"/>
      <c r="T39" s="29"/>
      <c r="U39" s="29"/>
      <c r="V39" s="29"/>
      <c r="W39" s="29"/>
      <c r="X39" s="29"/>
      <c r="Y39" s="29"/>
      <c r="Z39" s="29">
        <f>RFR_spot_with_VA!Z39-RFR_spot_no_VA!Z39</f>
        <v>5.1999999999999963E-4</v>
      </c>
      <c r="AA39" s="29"/>
      <c r="AB39" s="29"/>
      <c r="AC39" s="29"/>
      <c r="AD39" s="29"/>
      <c r="AE39" s="29"/>
      <c r="AF39" s="29"/>
      <c r="AG39" s="29"/>
      <c r="AH39" s="29">
        <f>RFR_spot_with_VA!AH39-RFR_spot_no_VA!AH39</f>
        <v>-1.7000000000000348E-4</v>
      </c>
      <c r="AI39" s="29"/>
      <c r="AJ39" s="29">
        <f>RFR_spot_with_VA!AJ39-RFR_spot_no_VA!AJ39</f>
        <v>2.7999999999999969E-3</v>
      </c>
      <c r="AK39" s="29">
        <f>RFR_spot_with_VA!AK39-RFR_spot_no_VA!AK39</f>
        <v>3.0000000000000165E-4</v>
      </c>
      <c r="AL39" s="29"/>
      <c r="AM39" s="29">
        <f>RFR_spot_with_VA!AM39-RFR_spot_no_VA!AM39</f>
        <v>7.9999999999999516E-4</v>
      </c>
      <c r="AN39" s="29"/>
      <c r="AO39" s="29"/>
      <c r="AP39" s="29"/>
      <c r="AQ39" s="29"/>
      <c r="AR39" s="29"/>
      <c r="AS39" s="29"/>
      <c r="AT39" s="29"/>
      <c r="AU39" s="29"/>
      <c r="AV39" s="29"/>
      <c r="AW39" s="29"/>
      <c r="AX39" s="29"/>
      <c r="AY39" s="29"/>
      <c r="AZ39" s="29"/>
      <c r="BA39" s="29"/>
      <c r="BB39" s="29"/>
      <c r="BC39" s="29">
        <f>RFR_spot_with_VA!BC39-RFR_spot_no_VA!BC39</f>
        <v>4.3999999999999977E-3</v>
      </c>
      <c r="BD39" s="21"/>
      <c r="BE39" s="19"/>
    </row>
    <row r="40" spans="1:57" x14ac:dyDescent="0.35">
      <c r="A40" s="19"/>
      <c r="B40" s="24">
        <f>RFR_spot_no_VA!B40</f>
        <v>30</v>
      </c>
      <c r="C40" s="30">
        <f>RFR_spot_with_VA!C40-RFR_spot_no_VA!C40</f>
        <v>1.4900000000000017E-3</v>
      </c>
      <c r="D40" s="30"/>
      <c r="E40" s="30"/>
      <c r="F40" s="30"/>
      <c r="G40" s="30"/>
      <c r="H40" s="30"/>
      <c r="I40" s="30"/>
      <c r="J40" s="30">
        <f>RFR_spot_with_VA!J40-RFR_spot_no_VA!J40</f>
        <v>1.4099999999999981E-3</v>
      </c>
      <c r="K40" s="30"/>
      <c r="L40" s="30"/>
      <c r="M40" s="30"/>
      <c r="N40" s="30"/>
      <c r="O40" s="30"/>
      <c r="P40" s="30"/>
      <c r="Q40" s="30"/>
      <c r="R40" s="30"/>
      <c r="S40" s="30"/>
      <c r="T40" s="30"/>
      <c r="U40" s="30"/>
      <c r="V40" s="30"/>
      <c r="W40" s="30"/>
      <c r="X40" s="30"/>
      <c r="Y40" s="30"/>
      <c r="Z40" s="30">
        <f>RFR_spot_with_VA!Z40-RFR_spot_no_VA!Z40</f>
        <v>5.1999999999999963E-4</v>
      </c>
      <c r="AA40" s="30"/>
      <c r="AB40" s="30"/>
      <c r="AC40" s="30"/>
      <c r="AD40" s="30"/>
      <c r="AE40" s="30"/>
      <c r="AF40" s="30"/>
      <c r="AG40" s="30"/>
      <c r="AH40" s="30">
        <f>RFR_spot_with_VA!AH40-RFR_spot_no_VA!AH40</f>
        <v>-1.6000000000000042E-4</v>
      </c>
      <c r="AI40" s="30"/>
      <c r="AJ40" s="30">
        <f>RFR_spot_with_VA!AJ40-RFR_spot_no_VA!AJ40</f>
        <v>2.8000000000000039E-3</v>
      </c>
      <c r="AK40" s="30">
        <f>RFR_spot_with_VA!AK40-RFR_spot_no_VA!AK40</f>
        <v>2.9999999999999472E-4</v>
      </c>
      <c r="AL40" s="30"/>
      <c r="AM40" s="30">
        <f>RFR_spot_with_VA!AM40-RFR_spot_no_VA!AM40</f>
        <v>7.9999999999999516E-4</v>
      </c>
      <c r="AN40" s="30"/>
      <c r="AO40" s="30"/>
      <c r="AP40" s="30"/>
      <c r="AQ40" s="30"/>
      <c r="AR40" s="30"/>
      <c r="AS40" s="30"/>
      <c r="AT40" s="30"/>
      <c r="AU40" s="30"/>
      <c r="AV40" s="30"/>
      <c r="AW40" s="30"/>
      <c r="AX40" s="30"/>
      <c r="AY40" s="30"/>
      <c r="AZ40" s="30"/>
      <c r="BA40" s="30"/>
      <c r="BB40" s="30"/>
      <c r="BC40" s="30">
        <f>RFR_spot_with_VA!BC40-RFR_spot_no_VA!BC40</f>
        <v>4.4000000000000011E-3</v>
      </c>
      <c r="BD40" s="21"/>
      <c r="BE40" s="19"/>
    </row>
    <row r="41" spans="1:57" x14ac:dyDescent="0.35">
      <c r="A41" s="19"/>
      <c r="B41" s="19">
        <f>RFR_spot_no_VA!B41</f>
        <v>31</v>
      </c>
      <c r="C41" s="29">
        <f>RFR_spot_with_VA!C41-RFR_spot_no_VA!C41</f>
        <v>1.4599999999999995E-3</v>
      </c>
      <c r="D41" s="29"/>
      <c r="E41" s="29"/>
      <c r="F41" s="29"/>
      <c r="G41" s="29"/>
      <c r="H41" s="29"/>
      <c r="I41" s="29"/>
      <c r="J41" s="29">
        <f>RFR_spot_with_VA!J41-RFR_spot_no_VA!J41</f>
        <v>1.3699999999999997E-3</v>
      </c>
      <c r="K41" s="29"/>
      <c r="L41" s="29"/>
      <c r="M41" s="29"/>
      <c r="N41" s="29"/>
      <c r="O41" s="29"/>
      <c r="P41" s="29"/>
      <c r="Q41" s="29"/>
      <c r="R41" s="29"/>
      <c r="S41" s="29"/>
      <c r="T41" s="29"/>
      <c r="U41" s="29"/>
      <c r="V41" s="29"/>
      <c r="W41" s="29"/>
      <c r="X41" s="29"/>
      <c r="Y41" s="29"/>
      <c r="Z41" s="29">
        <f>RFR_spot_with_VA!Z41-RFR_spot_no_VA!Z41</f>
        <v>5.0000000000000044E-4</v>
      </c>
      <c r="AA41" s="29"/>
      <c r="AB41" s="29"/>
      <c r="AC41" s="29"/>
      <c r="AD41" s="29"/>
      <c r="AE41" s="29"/>
      <c r="AF41" s="29"/>
      <c r="AG41" s="29"/>
      <c r="AH41" s="29">
        <f>RFR_spot_with_VA!AH41-RFR_spot_no_VA!AH41</f>
        <v>-1.4999999999999736E-4</v>
      </c>
      <c r="AI41" s="29"/>
      <c r="AJ41" s="29">
        <f>RFR_spot_with_VA!AJ41-RFR_spot_no_VA!AJ41</f>
        <v>2.8000000000000039E-3</v>
      </c>
      <c r="AK41" s="29">
        <f>RFR_spot_with_VA!AK41-RFR_spot_no_VA!AK41</f>
        <v>3.0000000000000165E-4</v>
      </c>
      <c r="AL41" s="29"/>
      <c r="AM41" s="29">
        <f>RFR_spot_with_VA!AM41-RFR_spot_no_VA!AM41</f>
        <v>8.000000000000021E-4</v>
      </c>
      <c r="AN41" s="29"/>
      <c r="AO41" s="29"/>
      <c r="AP41" s="29"/>
      <c r="AQ41" s="29"/>
      <c r="AR41" s="29"/>
      <c r="AS41" s="29"/>
      <c r="AT41" s="29"/>
      <c r="AU41" s="29"/>
      <c r="AV41" s="29"/>
      <c r="AW41" s="29"/>
      <c r="AX41" s="29"/>
      <c r="AY41" s="29"/>
      <c r="AZ41" s="29"/>
      <c r="BA41" s="29"/>
      <c r="BB41" s="29"/>
      <c r="BC41" s="29">
        <f>RFR_spot_with_VA!BC41-RFR_spot_no_VA!BC41</f>
        <v>4.3799999999999985E-3</v>
      </c>
      <c r="BD41" s="21"/>
      <c r="BE41" s="19"/>
    </row>
    <row r="42" spans="1:57" x14ac:dyDescent="0.35">
      <c r="A42" s="19"/>
      <c r="B42" s="19">
        <f>RFR_spot_no_VA!B42</f>
        <v>32</v>
      </c>
      <c r="C42" s="29">
        <f>RFR_spot_with_VA!C42-RFR_spot_no_VA!C42</f>
        <v>1.4199999999999977E-3</v>
      </c>
      <c r="D42" s="29"/>
      <c r="E42" s="29"/>
      <c r="F42" s="29"/>
      <c r="G42" s="29"/>
      <c r="H42" s="29"/>
      <c r="I42" s="29"/>
      <c r="J42" s="29">
        <f>RFR_spot_with_VA!J42-RFR_spot_no_VA!J42</f>
        <v>1.3399999999999974E-3</v>
      </c>
      <c r="K42" s="29"/>
      <c r="L42" s="29"/>
      <c r="M42" s="29"/>
      <c r="N42" s="29"/>
      <c r="O42" s="29"/>
      <c r="P42" s="29"/>
      <c r="Q42" s="29"/>
      <c r="R42" s="29"/>
      <c r="S42" s="29"/>
      <c r="T42" s="29"/>
      <c r="U42" s="29"/>
      <c r="V42" s="29"/>
      <c r="W42" s="29"/>
      <c r="X42" s="29"/>
      <c r="Y42" s="29"/>
      <c r="Z42" s="29">
        <f>RFR_spot_with_VA!Z42-RFR_spot_no_VA!Z42</f>
        <v>5.0000000000000044E-4</v>
      </c>
      <c r="AA42" s="29"/>
      <c r="AB42" s="29"/>
      <c r="AC42" s="29"/>
      <c r="AD42" s="29"/>
      <c r="AE42" s="29"/>
      <c r="AF42" s="29"/>
      <c r="AG42" s="29"/>
      <c r="AH42" s="29">
        <f>RFR_spot_with_VA!AH42-RFR_spot_no_VA!AH42</f>
        <v>-1.500000000000043E-4</v>
      </c>
      <c r="AI42" s="29"/>
      <c r="AJ42" s="29">
        <f>RFR_spot_with_VA!AJ42-RFR_spot_no_VA!AJ42</f>
        <v>2.7999999999999969E-3</v>
      </c>
      <c r="AK42" s="29">
        <f>RFR_spot_with_VA!AK42-RFR_spot_no_VA!AK42</f>
        <v>3.0000000000000165E-4</v>
      </c>
      <c r="AL42" s="29"/>
      <c r="AM42" s="29">
        <f>RFR_spot_with_VA!AM42-RFR_spot_no_VA!AM42</f>
        <v>7.8999999999999904E-4</v>
      </c>
      <c r="AN42" s="29"/>
      <c r="AO42" s="29"/>
      <c r="AP42" s="29"/>
      <c r="AQ42" s="29"/>
      <c r="AR42" s="29"/>
      <c r="AS42" s="29"/>
      <c r="AT42" s="29"/>
      <c r="AU42" s="29"/>
      <c r="AV42" s="29"/>
      <c r="AW42" s="29"/>
      <c r="AX42" s="29"/>
      <c r="AY42" s="29"/>
      <c r="AZ42" s="29"/>
      <c r="BA42" s="29"/>
      <c r="BB42" s="29"/>
      <c r="BC42" s="29">
        <f>RFR_spot_with_VA!BC42-RFR_spot_no_VA!BC42</f>
        <v>4.3599999999999958E-3</v>
      </c>
      <c r="BD42" s="21"/>
      <c r="BE42" s="19"/>
    </row>
    <row r="43" spans="1:57" x14ac:dyDescent="0.35">
      <c r="A43" s="19"/>
      <c r="B43" s="19">
        <f>RFR_spot_no_VA!B43</f>
        <v>33</v>
      </c>
      <c r="C43" s="29">
        <f>RFR_spot_with_VA!C43-RFR_spot_no_VA!C43</f>
        <v>1.3899999999999989E-3</v>
      </c>
      <c r="D43" s="29"/>
      <c r="E43" s="29"/>
      <c r="F43" s="29"/>
      <c r="G43" s="29"/>
      <c r="H43" s="29"/>
      <c r="I43" s="29"/>
      <c r="J43" s="29">
        <f>RFR_spot_with_VA!J43-RFR_spot_no_VA!J43</f>
        <v>1.3099999999999987E-3</v>
      </c>
      <c r="K43" s="29"/>
      <c r="L43" s="29"/>
      <c r="M43" s="29"/>
      <c r="N43" s="29"/>
      <c r="O43" s="29"/>
      <c r="P43" s="29"/>
      <c r="Q43" s="29"/>
      <c r="R43" s="29"/>
      <c r="S43" s="29"/>
      <c r="T43" s="29"/>
      <c r="U43" s="29"/>
      <c r="V43" s="29"/>
      <c r="W43" s="29"/>
      <c r="X43" s="29"/>
      <c r="Y43" s="29"/>
      <c r="Z43" s="29">
        <f>RFR_spot_with_VA!Z43-RFR_spot_no_VA!Z43</f>
        <v>4.7999999999999432E-4</v>
      </c>
      <c r="AA43" s="29"/>
      <c r="AB43" s="29"/>
      <c r="AC43" s="29"/>
      <c r="AD43" s="29"/>
      <c r="AE43" s="29"/>
      <c r="AF43" s="29"/>
      <c r="AG43" s="29"/>
      <c r="AH43" s="29">
        <f>RFR_spot_with_VA!AH43-RFR_spot_no_VA!AH43</f>
        <v>-1.500000000000043E-4</v>
      </c>
      <c r="AI43" s="29"/>
      <c r="AJ43" s="29">
        <f>RFR_spot_with_VA!AJ43-RFR_spot_no_VA!AJ43</f>
        <v>2.7999999999999969E-3</v>
      </c>
      <c r="AK43" s="29">
        <f>RFR_spot_with_VA!AK43-RFR_spot_no_VA!AK43</f>
        <v>2.8999999999999859E-4</v>
      </c>
      <c r="AL43" s="29"/>
      <c r="AM43" s="29">
        <f>RFR_spot_with_VA!AM43-RFR_spot_no_VA!AM43</f>
        <v>7.8999999999999904E-4</v>
      </c>
      <c r="AN43" s="29"/>
      <c r="AO43" s="29"/>
      <c r="AP43" s="29"/>
      <c r="AQ43" s="29"/>
      <c r="AR43" s="29"/>
      <c r="AS43" s="29"/>
      <c r="AT43" s="29"/>
      <c r="AU43" s="29"/>
      <c r="AV43" s="29"/>
      <c r="AW43" s="29"/>
      <c r="AX43" s="29"/>
      <c r="AY43" s="29"/>
      <c r="AZ43" s="29"/>
      <c r="BA43" s="29"/>
      <c r="BB43" s="29"/>
      <c r="BC43" s="29">
        <f>RFR_spot_with_VA!BC43-RFR_spot_no_VA!BC43</f>
        <v>4.3099999999999979E-3</v>
      </c>
      <c r="BD43" s="21"/>
      <c r="BE43" s="19"/>
    </row>
    <row r="44" spans="1:57" x14ac:dyDescent="0.35">
      <c r="A44" s="19"/>
      <c r="B44" s="19">
        <f>RFR_spot_no_VA!B44</f>
        <v>34</v>
      </c>
      <c r="C44" s="29">
        <f>RFR_spot_with_VA!C44-RFR_spot_no_VA!C44</f>
        <v>1.3500000000000005E-3</v>
      </c>
      <c r="D44" s="29"/>
      <c r="E44" s="29"/>
      <c r="F44" s="29"/>
      <c r="G44" s="29"/>
      <c r="H44" s="29"/>
      <c r="I44" s="29"/>
      <c r="J44" s="29">
        <f>RFR_spot_with_VA!J44-RFR_spot_no_VA!J44</f>
        <v>1.2700000000000003E-3</v>
      </c>
      <c r="K44" s="29"/>
      <c r="L44" s="29"/>
      <c r="M44" s="29"/>
      <c r="N44" s="29"/>
      <c r="O44" s="29"/>
      <c r="P44" s="29"/>
      <c r="Q44" s="29"/>
      <c r="R44" s="29"/>
      <c r="S44" s="29"/>
      <c r="T44" s="29"/>
      <c r="U44" s="29"/>
      <c r="V44" s="29"/>
      <c r="W44" s="29"/>
      <c r="X44" s="29"/>
      <c r="Y44" s="29"/>
      <c r="Z44" s="29">
        <f>RFR_spot_with_VA!Z44-RFR_spot_no_VA!Z44</f>
        <v>4.7999999999999432E-4</v>
      </c>
      <c r="AA44" s="29"/>
      <c r="AB44" s="29"/>
      <c r="AC44" s="29"/>
      <c r="AD44" s="29"/>
      <c r="AE44" s="29"/>
      <c r="AF44" s="29"/>
      <c r="AG44" s="29"/>
      <c r="AH44" s="29">
        <f>RFR_spot_with_VA!AH44-RFR_spot_no_VA!AH44</f>
        <v>-1.399999999999943E-4</v>
      </c>
      <c r="AI44" s="29"/>
      <c r="AJ44" s="29">
        <f>RFR_spot_with_VA!AJ44-RFR_spot_no_VA!AJ44</f>
        <v>2.8000000000000039E-3</v>
      </c>
      <c r="AK44" s="29">
        <f>RFR_spot_with_VA!AK44-RFR_spot_no_VA!AK44</f>
        <v>2.8999999999999859E-4</v>
      </c>
      <c r="AL44" s="29"/>
      <c r="AM44" s="29">
        <f>RFR_spot_with_VA!AM44-RFR_spot_no_VA!AM44</f>
        <v>7.7999999999999597E-4</v>
      </c>
      <c r="AN44" s="29"/>
      <c r="AO44" s="29"/>
      <c r="AP44" s="29"/>
      <c r="AQ44" s="29"/>
      <c r="AR44" s="29"/>
      <c r="AS44" s="29"/>
      <c r="AT44" s="29"/>
      <c r="AU44" s="29"/>
      <c r="AV44" s="29"/>
      <c r="AW44" s="29"/>
      <c r="AX44" s="29"/>
      <c r="AY44" s="29"/>
      <c r="AZ44" s="29"/>
      <c r="BA44" s="29"/>
      <c r="BB44" s="29"/>
      <c r="BC44" s="29">
        <f>RFR_spot_with_VA!BC44-RFR_spot_no_VA!BC44</f>
        <v>4.2600000000000034E-3</v>
      </c>
      <c r="BD44" s="21"/>
      <c r="BE44" s="19"/>
    </row>
    <row r="45" spans="1:57" x14ac:dyDescent="0.35">
      <c r="A45" s="19"/>
      <c r="B45" s="24">
        <f>RFR_spot_no_VA!B45</f>
        <v>35</v>
      </c>
      <c r="C45" s="30">
        <f>RFR_spot_with_VA!C45-RFR_spot_no_VA!C45</f>
        <v>1.3200000000000017E-3</v>
      </c>
      <c r="D45" s="30"/>
      <c r="E45" s="30"/>
      <c r="F45" s="30"/>
      <c r="G45" s="30"/>
      <c r="H45" s="30"/>
      <c r="I45" s="30"/>
      <c r="J45" s="30">
        <f>RFR_spot_with_VA!J45-RFR_spot_no_VA!J45</f>
        <v>1.2400000000000015E-3</v>
      </c>
      <c r="K45" s="30"/>
      <c r="L45" s="30"/>
      <c r="M45" s="30"/>
      <c r="N45" s="30"/>
      <c r="O45" s="30"/>
      <c r="P45" s="30"/>
      <c r="Q45" s="30"/>
      <c r="R45" s="30"/>
      <c r="S45" s="30"/>
      <c r="T45" s="30"/>
      <c r="U45" s="30"/>
      <c r="V45" s="30"/>
      <c r="W45" s="30"/>
      <c r="X45" s="30"/>
      <c r="Y45" s="30"/>
      <c r="Z45" s="30">
        <f>RFR_spot_with_VA!Z45-RFR_spot_no_VA!Z45</f>
        <v>4.699999999999982E-4</v>
      </c>
      <c r="AA45" s="30"/>
      <c r="AB45" s="30"/>
      <c r="AC45" s="30"/>
      <c r="AD45" s="30"/>
      <c r="AE45" s="30"/>
      <c r="AF45" s="30"/>
      <c r="AG45" s="30"/>
      <c r="AH45" s="30">
        <f>RFR_spot_with_VA!AH45-RFR_spot_no_VA!AH45</f>
        <v>-1.2999999999999817E-4</v>
      </c>
      <c r="AI45" s="30"/>
      <c r="AJ45" s="30">
        <f>RFR_spot_with_VA!AJ45-RFR_spot_no_VA!AJ45</f>
        <v>2.7999999999999969E-3</v>
      </c>
      <c r="AK45" s="30">
        <f>RFR_spot_with_VA!AK45-RFR_spot_no_VA!AK45</f>
        <v>2.8999999999999859E-4</v>
      </c>
      <c r="AL45" s="30"/>
      <c r="AM45" s="30">
        <f>RFR_spot_with_VA!AM45-RFR_spot_no_VA!AM45</f>
        <v>7.6999999999999985E-4</v>
      </c>
      <c r="AN45" s="30"/>
      <c r="AO45" s="30"/>
      <c r="AP45" s="30"/>
      <c r="AQ45" s="30"/>
      <c r="AR45" s="30"/>
      <c r="AS45" s="30"/>
      <c r="AT45" s="30"/>
      <c r="AU45" s="30"/>
      <c r="AV45" s="30"/>
      <c r="AW45" s="30"/>
      <c r="AX45" s="30"/>
      <c r="AY45" s="30"/>
      <c r="AZ45" s="30"/>
      <c r="BA45" s="30"/>
      <c r="BB45" s="30"/>
      <c r="BC45" s="30">
        <f>RFR_spot_with_VA!BC45-RFR_spot_no_VA!BC45</f>
        <v>4.1999999999999989E-3</v>
      </c>
      <c r="BD45" s="21"/>
      <c r="BE45" s="19"/>
    </row>
    <row r="46" spans="1:57" x14ac:dyDescent="0.35">
      <c r="A46" s="19"/>
      <c r="B46" s="19">
        <f>RFR_spot_no_VA!B46</f>
        <v>36</v>
      </c>
      <c r="C46" s="29">
        <f>RFR_spot_with_VA!C46-RFR_spot_no_VA!C46</f>
        <v>1.2900000000000029E-3</v>
      </c>
      <c r="D46" s="29"/>
      <c r="E46" s="29"/>
      <c r="F46" s="29"/>
      <c r="G46" s="29"/>
      <c r="H46" s="29"/>
      <c r="I46" s="29"/>
      <c r="J46" s="29">
        <f>RFR_spot_with_VA!J46-RFR_spot_no_VA!J46</f>
        <v>1.2099999999999993E-3</v>
      </c>
      <c r="K46" s="29"/>
      <c r="L46" s="29"/>
      <c r="M46" s="29"/>
      <c r="N46" s="29"/>
      <c r="O46" s="29"/>
      <c r="P46" s="29"/>
      <c r="Q46" s="29"/>
      <c r="R46" s="29"/>
      <c r="S46" s="29"/>
      <c r="T46" s="29"/>
      <c r="U46" s="29"/>
      <c r="V46" s="29"/>
      <c r="W46" s="29"/>
      <c r="X46" s="29"/>
      <c r="Y46" s="29"/>
      <c r="Z46" s="29">
        <f>RFR_spot_with_VA!Z46-RFR_spot_no_VA!Z46</f>
        <v>4.6000000000000207E-4</v>
      </c>
      <c r="AA46" s="29"/>
      <c r="AB46" s="29"/>
      <c r="AC46" s="29"/>
      <c r="AD46" s="29"/>
      <c r="AE46" s="29"/>
      <c r="AF46" s="29"/>
      <c r="AG46" s="29"/>
      <c r="AH46" s="29">
        <f>RFR_spot_with_VA!AH46-RFR_spot_no_VA!AH46</f>
        <v>-1.2999999999999817E-4</v>
      </c>
      <c r="AI46" s="29"/>
      <c r="AJ46" s="29">
        <f>RFR_spot_with_VA!AJ46-RFR_spot_no_VA!AJ46</f>
        <v>2.7999999999999969E-3</v>
      </c>
      <c r="AK46" s="29">
        <f>RFR_spot_with_VA!AK46-RFR_spot_no_VA!AK46</f>
        <v>2.8000000000000247E-4</v>
      </c>
      <c r="AL46" s="29"/>
      <c r="AM46" s="29">
        <f>RFR_spot_with_VA!AM46-RFR_spot_no_VA!AM46</f>
        <v>7.6000000000000373E-4</v>
      </c>
      <c r="AN46" s="29"/>
      <c r="AO46" s="29"/>
      <c r="AP46" s="29"/>
      <c r="AQ46" s="29"/>
      <c r="AR46" s="29"/>
      <c r="AS46" s="29"/>
      <c r="AT46" s="29"/>
      <c r="AU46" s="29"/>
      <c r="AV46" s="29"/>
      <c r="AW46" s="29"/>
      <c r="AX46" s="29"/>
      <c r="AY46" s="29"/>
      <c r="AZ46" s="29"/>
      <c r="BA46" s="29"/>
      <c r="BB46" s="29"/>
      <c r="BC46" s="29">
        <f>RFR_spot_with_VA!BC46-RFR_spot_no_VA!BC46</f>
        <v>4.1299999999999983E-3</v>
      </c>
      <c r="BD46" s="21"/>
      <c r="BE46" s="19"/>
    </row>
    <row r="47" spans="1:57" x14ac:dyDescent="0.35">
      <c r="A47" s="19"/>
      <c r="B47" s="19">
        <f>RFR_spot_no_VA!B47</f>
        <v>37</v>
      </c>
      <c r="C47" s="29">
        <f>RFR_spot_with_VA!C47-RFR_spot_no_VA!C47</f>
        <v>1.2499999999999976E-3</v>
      </c>
      <c r="D47" s="29"/>
      <c r="E47" s="29"/>
      <c r="F47" s="29"/>
      <c r="G47" s="29"/>
      <c r="H47" s="29"/>
      <c r="I47" s="29"/>
      <c r="J47" s="29">
        <f>RFR_spot_with_VA!J47-RFR_spot_no_VA!J47</f>
        <v>1.1800000000000005E-3</v>
      </c>
      <c r="K47" s="29"/>
      <c r="L47" s="29"/>
      <c r="M47" s="29"/>
      <c r="N47" s="29"/>
      <c r="O47" s="29"/>
      <c r="P47" s="29"/>
      <c r="Q47" s="29"/>
      <c r="R47" s="29"/>
      <c r="S47" s="29"/>
      <c r="T47" s="29"/>
      <c r="U47" s="29"/>
      <c r="V47" s="29"/>
      <c r="W47" s="29"/>
      <c r="X47" s="29"/>
      <c r="Y47" s="29"/>
      <c r="Z47" s="29">
        <f>RFR_spot_with_VA!Z47-RFR_spot_no_VA!Z47</f>
        <v>4.4999999999999901E-4</v>
      </c>
      <c r="AA47" s="29"/>
      <c r="AB47" s="29"/>
      <c r="AC47" s="29"/>
      <c r="AD47" s="29"/>
      <c r="AE47" s="29"/>
      <c r="AF47" s="29"/>
      <c r="AG47" s="29"/>
      <c r="AH47" s="29">
        <f>RFR_spot_with_VA!AH47-RFR_spot_no_VA!AH47</f>
        <v>-1.2999999999999817E-4</v>
      </c>
      <c r="AI47" s="29"/>
      <c r="AJ47" s="29">
        <f>RFR_spot_with_VA!AJ47-RFR_spot_no_VA!AJ47</f>
        <v>2.7999999999999969E-3</v>
      </c>
      <c r="AK47" s="29">
        <f>RFR_spot_with_VA!AK47-RFR_spot_no_VA!AK47</f>
        <v>2.7999999999999553E-4</v>
      </c>
      <c r="AL47" s="29"/>
      <c r="AM47" s="29">
        <f>RFR_spot_with_VA!AM47-RFR_spot_no_VA!AM47</f>
        <v>7.5000000000000067E-4</v>
      </c>
      <c r="AN47" s="29"/>
      <c r="AO47" s="29"/>
      <c r="AP47" s="29"/>
      <c r="AQ47" s="29"/>
      <c r="AR47" s="29"/>
      <c r="AS47" s="29"/>
      <c r="AT47" s="29"/>
      <c r="AU47" s="29"/>
      <c r="AV47" s="29"/>
      <c r="AW47" s="29"/>
      <c r="AX47" s="29"/>
      <c r="AY47" s="29"/>
      <c r="AZ47" s="29"/>
      <c r="BA47" s="29"/>
      <c r="BB47" s="29"/>
      <c r="BC47" s="29">
        <f>RFR_spot_with_VA!BC47-RFR_spot_no_VA!BC47</f>
        <v>4.0700000000000007E-3</v>
      </c>
      <c r="BD47" s="21"/>
      <c r="BE47" s="19"/>
    </row>
    <row r="48" spans="1:57" x14ac:dyDescent="0.35">
      <c r="A48" s="19"/>
      <c r="B48" s="19">
        <f>RFR_spot_no_VA!B48</f>
        <v>38</v>
      </c>
      <c r="C48" s="29">
        <f>RFR_spot_with_VA!C48-RFR_spot_no_VA!C48</f>
        <v>1.2199999999999989E-3</v>
      </c>
      <c r="D48" s="29"/>
      <c r="E48" s="29"/>
      <c r="F48" s="29"/>
      <c r="G48" s="29"/>
      <c r="H48" s="29"/>
      <c r="I48" s="29"/>
      <c r="J48" s="29">
        <f>RFR_spot_with_VA!J48-RFR_spot_no_VA!J48</f>
        <v>1.1500000000000017E-3</v>
      </c>
      <c r="K48" s="29"/>
      <c r="L48" s="29"/>
      <c r="M48" s="29"/>
      <c r="N48" s="29"/>
      <c r="O48" s="29"/>
      <c r="P48" s="29"/>
      <c r="Q48" s="29"/>
      <c r="R48" s="29"/>
      <c r="S48" s="29"/>
      <c r="T48" s="29"/>
      <c r="U48" s="29"/>
      <c r="V48" s="29"/>
      <c r="W48" s="29"/>
      <c r="X48" s="29"/>
      <c r="Y48" s="29"/>
      <c r="Z48" s="29">
        <f>RFR_spot_with_VA!Z48-RFR_spot_no_VA!Z48</f>
        <v>4.4000000000000289E-4</v>
      </c>
      <c r="AA48" s="29"/>
      <c r="AB48" s="29"/>
      <c r="AC48" s="29"/>
      <c r="AD48" s="29"/>
      <c r="AE48" s="29"/>
      <c r="AF48" s="29"/>
      <c r="AG48" s="29"/>
      <c r="AH48" s="29">
        <f>RFR_spot_with_VA!AH48-RFR_spot_no_VA!AH48</f>
        <v>-1.2000000000000205E-4</v>
      </c>
      <c r="AI48" s="29"/>
      <c r="AJ48" s="29">
        <f>RFR_spot_with_VA!AJ48-RFR_spot_no_VA!AJ48</f>
        <v>2.8000000000000039E-3</v>
      </c>
      <c r="AK48" s="29">
        <f>RFR_spot_with_VA!AK48-RFR_spot_no_VA!AK48</f>
        <v>2.7999999999999553E-4</v>
      </c>
      <c r="AL48" s="29"/>
      <c r="AM48" s="29">
        <f>RFR_spot_with_VA!AM48-RFR_spot_no_VA!AM48</f>
        <v>7.4000000000000454E-4</v>
      </c>
      <c r="AN48" s="29"/>
      <c r="AO48" s="29"/>
      <c r="AP48" s="29"/>
      <c r="AQ48" s="29"/>
      <c r="AR48" s="29"/>
      <c r="AS48" s="29"/>
      <c r="AT48" s="29"/>
      <c r="AU48" s="29"/>
      <c r="AV48" s="29"/>
      <c r="AW48" s="29"/>
      <c r="AX48" s="29"/>
      <c r="AY48" s="29"/>
      <c r="AZ48" s="29"/>
      <c r="BA48" s="29"/>
      <c r="BB48" s="29"/>
      <c r="BC48" s="29">
        <f>RFR_spot_with_VA!BC48-RFR_spot_no_VA!BC48</f>
        <v>4.0000000000000001E-3</v>
      </c>
      <c r="BD48" s="21"/>
      <c r="BE48" s="19"/>
    </row>
    <row r="49" spans="1:57" x14ac:dyDescent="0.35">
      <c r="A49" s="19"/>
      <c r="B49" s="19">
        <f>RFR_spot_no_VA!B49</f>
        <v>39</v>
      </c>
      <c r="C49" s="29">
        <f>RFR_spot_with_VA!C49-RFR_spot_no_VA!C49</f>
        <v>1.1900000000000001E-3</v>
      </c>
      <c r="D49" s="29"/>
      <c r="E49" s="29"/>
      <c r="F49" s="29"/>
      <c r="G49" s="29"/>
      <c r="H49" s="29"/>
      <c r="I49" s="29"/>
      <c r="J49" s="29">
        <f>RFR_spot_with_VA!J49-RFR_spot_no_VA!J49</f>
        <v>1.1300000000000025E-3</v>
      </c>
      <c r="K49" s="29"/>
      <c r="L49" s="29"/>
      <c r="M49" s="29"/>
      <c r="N49" s="29"/>
      <c r="O49" s="29"/>
      <c r="P49" s="29"/>
      <c r="Q49" s="29"/>
      <c r="R49" s="29"/>
      <c r="S49" s="29"/>
      <c r="T49" s="29"/>
      <c r="U49" s="29"/>
      <c r="V49" s="29"/>
      <c r="W49" s="29"/>
      <c r="X49" s="29"/>
      <c r="Y49" s="29"/>
      <c r="Z49" s="29">
        <f>RFR_spot_with_VA!Z49-RFR_spot_no_VA!Z49</f>
        <v>4.4000000000000289E-4</v>
      </c>
      <c r="AA49" s="29"/>
      <c r="AB49" s="29"/>
      <c r="AC49" s="29"/>
      <c r="AD49" s="29"/>
      <c r="AE49" s="29"/>
      <c r="AF49" s="29"/>
      <c r="AG49" s="29"/>
      <c r="AH49" s="29">
        <f>RFR_spot_with_VA!AH49-RFR_spot_no_VA!AH49</f>
        <v>-1.2999999999999817E-4</v>
      </c>
      <c r="AI49" s="29"/>
      <c r="AJ49" s="29">
        <f>RFR_spot_with_VA!AJ49-RFR_spot_no_VA!AJ49</f>
        <v>2.7999999999999969E-3</v>
      </c>
      <c r="AK49" s="29">
        <f>RFR_spot_with_VA!AK49-RFR_spot_no_VA!AK49</f>
        <v>2.7000000000000635E-4</v>
      </c>
      <c r="AL49" s="29"/>
      <c r="AM49" s="29">
        <f>RFR_spot_with_VA!AM49-RFR_spot_no_VA!AM49</f>
        <v>7.3000000000000148E-4</v>
      </c>
      <c r="AN49" s="29"/>
      <c r="AO49" s="29"/>
      <c r="AP49" s="29"/>
      <c r="AQ49" s="29"/>
      <c r="AR49" s="29"/>
      <c r="AS49" s="29"/>
      <c r="AT49" s="29"/>
      <c r="AU49" s="29"/>
      <c r="AV49" s="29"/>
      <c r="AW49" s="29"/>
      <c r="AX49" s="29"/>
      <c r="AY49" s="29"/>
      <c r="AZ49" s="29"/>
      <c r="BA49" s="29"/>
      <c r="BB49" s="29"/>
      <c r="BC49" s="29">
        <f>RFR_spot_with_VA!BC49-RFR_spot_no_VA!BC49</f>
        <v>3.9300000000000029E-3</v>
      </c>
      <c r="BD49" s="21"/>
      <c r="BE49" s="19"/>
    </row>
    <row r="50" spans="1:57" x14ac:dyDescent="0.35">
      <c r="A50" s="19"/>
      <c r="B50" s="24">
        <f>RFR_spot_no_VA!B50</f>
        <v>40</v>
      </c>
      <c r="C50" s="30">
        <f>RFR_spot_with_VA!C50-RFR_spot_no_VA!C50</f>
        <v>1.1700000000000009E-3</v>
      </c>
      <c r="D50" s="30"/>
      <c r="E50" s="30"/>
      <c r="F50" s="30"/>
      <c r="G50" s="30"/>
      <c r="H50" s="30"/>
      <c r="I50" s="30"/>
      <c r="J50" s="30">
        <f>RFR_spot_with_VA!J50-RFR_spot_no_VA!J50</f>
        <v>1.0999999999999968E-3</v>
      </c>
      <c r="K50" s="30"/>
      <c r="L50" s="30"/>
      <c r="M50" s="30"/>
      <c r="N50" s="30"/>
      <c r="O50" s="30"/>
      <c r="P50" s="30"/>
      <c r="Q50" s="30"/>
      <c r="R50" s="30"/>
      <c r="S50" s="30"/>
      <c r="T50" s="30"/>
      <c r="U50" s="30"/>
      <c r="V50" s="30"/>
      <c r="W50" s="30"/>
      <c r="X50" s="30"/>
      <c r="Y50" s="30"/>
      <c r="Z50" s="30">
        <f>RFR_spot_with_VA!Z50-RFR_spot_no_VA!Z50</f>
        <v>4.2999999999999983E-4</v>
      </c>
      <c r="AA50" s="30"/>
      <c r="AB50" s="30"/>
      <c r="AC50" s="30"/>
      <c r="AD50" s="30"/>
      <c r="AE50" s="30"/>
      <c r="AF50" s="30"/>
      <c r="AG50" s="30"/>
      <c r="AH50" s="30">
        <f>RFR_spot_with_VA!AH50-RFR_spot_no_VA!AH50</f>
        <v>-1.2000000000000205E-4</v>
      </c>
      <c r="AI50" s="30"/>
      <c r="AJ50" s="30">
        <f>RFR_spot_with_VA!AJ50-RFR_spot_no_VA!AJ50</f>
        <v>2.7999999999999969E-3</v>
      </c>
      <c r="AK50" s="30">
        <f>RFR_spot_with_VA!AK50-RFR_spot_no_VA!AK50</f>
        <v>2.5999999999999635E-4</v>
      </c>
      <c r="AL50" s="30"/>
      <c r="AM50" s="30">
        <f>RFR_spot_with_VA!AM50-RFR_spot_no_VA!AM50</f>
        <v>7.3000000000000148E-4</v>
      </c>
      <c r="AN50" s="30"/>
      <c r="AO50" s="30"/>
      <c r="AP50" s="30"/>
      <c r="AQ50" s="30"/>
      <c r="AR50" s="30"/>
      <c r="AS50" s="30"/>
      <c r="AT50" s="30"/>
      <c r="AU50" s="30"/>
      <c r="AV50" s="30"/>
      <c r="AW50" s="30"/>
      <c r="AX50" s="30"/>
      <c r="AY50" s="30"/>
      <c r="AZ50" s="30"/>
      <c r="BA50" s="30"/>
      <c r="BB50" s="30"/>
      <c r="BC50" s="30">
        <f>RFR_spot_with_VA!BC50-RFR_spot_no_VA!BC50</f>
        <v>3.8600000000000023E-3</v>
      </c>
      <c r="BD50" s="21"/>
      <c r="BE50" s="19"/>
    </row>
    <row r="51" spans="1:57" x14ac:dyDescent="0.35">
      <c r="A51" s="19"/>
      <c r="B51" s="19">
        <f>RFR_spot_no_VA!B51</f>
        <v>41</v>
      </c>
      <c r="C51" s="29">
        <f>RFR_spot_with_VA!C51-RFR_spot_no_VA!C51</f>
        <v>1.1400000000000021E-3</v>
      </c>
      <c r="D51" s="29"/>
      <c r="E51" s="29"/>
      <c r="F51" s="29"/>
      <c r="G51" s="29"/>
      <c r="H51" s="29"/>
      <c r="I51" s="29"/>
      <c r="J51" s="29">
        <f>RFR_spot_with_VA!J51-RFR_spot_no_VA!J51</f>
        <v>1.0799999999999976E-3</v>
      </c>
      <c r="K51" s="29"/>
      <c r="L51" s="29"/>
      <c r="M51" s="29"/>
      <c r="N51" s="29"/>
      <c r="O51" s="29"/>
      <c r="P51" s="29"/>
      <c r="Q51" s="29"/>
      <c r="R51" s="29"/>
      <c r="S51" s="29"/>
      <c r="T51" s="29"/>
      <c r="U51" s="29"/>
      <c r="V51" s="29"/>
      <c r="W51" s="29"/>
      <c r="X51" s="29"/>
      <c r="Y51" s="29"/>
      <c r="Z51" s="29">
        <f>RFR_spot_with_VA!Z51-RFR_spot_no_VA!Z51</f>
        <v>4.200000000000037E-4</v>
      </c>
      <c r="AA51" s="29"/>
      <c r="AB51" s="29"/>
      <c r="AC51" s="29"/>
      <c r="AD51" s="29"/>
      <c r="AE51" s="29"/>
      <c r="AF51" s="29"/>
      <c r="AG51" s="29"/>
      <c r="AH51" s="29">
        <f>RFR_spot_with_VA!AH51-RFR_spot_no_VA!AH51</f>
        <v>-1.0999999999999899E-4</v>
      </c>
      <c r="AI51" s="29"/>
      <c r="AJ51" s="29">
        <f>RFR_spot_with_VA!AJ51-RFR_spot_no_VA!AJ51</f>
        <v>2.7999999999999969E-3</v>
      </c>
      <c r="AK51" s="29">
        <f>RFR_spot_with_VA!AK51-RFR_spot_no_VA!AK51</f>
        <v>2.5999999999999635E-4</v>
      </c>
      <c r="AL51" s="29"/>
      <c r="AM51" s="29">
        <f>RFR_spot_with_VA!AM51-RFR_spot_no_VA!AM51</f>
        <v>7.100000000000023E-4</v>
      </c>
      <c r="AN51" s="29"/>
      <c r="AO51" s="29"/>
      <c r="AP51" s="29"/>
      <c r="AQ51" s="29"/>
      <c r="AR51" s="29"/>
      <c r="AS51" s="29"/>
      <c r="AT51" s="29"/>
      <c r="AU51" s="29"/>
      <c r="AV51" s="29"/>
      <c r="AW51" s="29"/>
      <c r="AX51" s="29"/>
      <c r="AY51" s="29"/>
      <c r="AZ51" s="29"/>
      <c r="BA51" s="29"/>
      <c r="BB51" s="29"/>
      <c r="BC51" s="29">
        <f>RFR_spot_with_VA!BC51-RFR_spot_no_VA!BC51</f>
        <v>3.7799999999999986E-3</v>
      </c>
      <c r="BD51" s="21"/>
      <c r="BE51" s="19"/>
    </row>
    <row r="52" spans="1:57" x14ac:dyDescent="0.35">
      <c r="A52" s="19"/>
      <c r="B52" s="19">
        <f>RFR_spot_no_VA!B52</f>
        <v>42</v>
      </c>
      <c r="C52" s="29">
        <f>RFR_spot_with_VA!C52-RFR_spot_no_VA!C52</f>
        <v>1.1200000000000029E-3</v>
      </c>
      <c r="D52" s="29"/>
      <c r="E52" s="29"/>
      <c r="F52" s="29"/>
      <c r="G52" s="29"/>
      <c r="H52" s="29"/>
      <c r="I52" s="29"/>
      <c r="J52" s="29">
        <f>RFR_spot_with_VA!J52-RFR_spot_no_VA!J52</f>
        <v>1.0499999999999989E-3</v>
      </c>
      <c r="K52" s="29"/>
      <c r="L52" s="29"/>
      <c r="M52" s="29"/>
      <c r="N52" s="29"/>
      <c r="O52" s="29"/>
      <c r="P52" s="29"/>
      <c r="Q52" s="29"/>
      <c r="R52" s="29"/>
      <c r="S52" s="29"/>
      <c r="T52" s="29"/>
      <c r="U52" s="29"/>
      <c r="V52" s="29"/>
      <c r="W52" s="29"/>
      <c r="X52" s="29"/>
      <c r="Y52" s="29"/>
      <c r="Z52" s="29">
        <f>RFR_spot_with_VA!Z52-RFR_spot_no_VA!Z52</f>
        <v>4.200000000000037E-4</v>
      </c>
      <c r="AA52" s="29"/>
      <c r="AB52" s="29"/>
      <c r="AC52" s="29"/>
      <c r="AD52" s="29"/>
      <c r="AE52" s="29"/>
      <c r="AF52" s="29"/>
      <c r="AG52" s="29"/>
      <c r="AH52" s="29">
        <f>RFR_spot_with_VA!AH52-RFR_spot_no_VA!AH52</f>
        <v>-1.2000000000000205E-4</v>
      </c>
      <c r="AI52" s="29"/>
      <c r="AJ52" s="29">
        <f>RFR_spot_with_VA!AJ52-RFR_spot_no_VA!AJ52</f>
        <v>2.7999999999999969E-3</v>
      </c>
      <c r="AK52" s="29">
        <f>RFR_spot_with_VA!AK52-RFR_spot_no_VA!AK52</f>
        <v>2.6000000000000328E-4</v>
      </c>
      <c r="AL52" s="29"/>
      <c r="AM52" s="29">
        <f>RFR_spot_with_VA!AM52-RFR_spot_no_VA!AM52</f>
        <v>6.9999999999999923E-4</v>
      </c>
      <c r="AN52" s="29"/>
      <c r="AO52" s="29"/>
      <c r="AP52" s="29"/>
      <c r="AQ52" s="29"/>
      <c r="AR52" s="29"/>
      <c r="AS52" s="29"/>
      <c r="AT52" s="29"/>
      <c r="AU52" s="29"/>
      <c r="AV52" s="29"/>
      <c r="AW52" s="29"/>
      <c r="AX52" s="29"/>
      <c r="AY52" s="29"/>
      <c r="AZ52" s="29"/>
      <c r="BA52" s="29"/>
      <c r="BB52" s="29"/>
      <c r="BC52" s="29">
        <f>RFR_spot_with_VA!BC52-RFR_spot_no_VA!BC52</f>
        <v>3.7199999999999976E-3</v>
      </c>
      <c r="BD52" s="21"/>
      <c r="BE52" s="19"/>
    </row>
    <row r="53" spans="1:57" x14ac:dyDescent="0.35">
      <c r="A53" s="19"/>
      <c r="B53" s="19">
        <f>RFR_spot_no_VA!B53</f>
        <v>43</v>
      </c>
      <c r="C53" s="29">
        <f>RFR_spot_with_VA!C53-RFR_spot_no_VA!C53</f>
        <v>1.0899999999999972E-3</v>
      </c>
      <c r="D53" s="29"/>
      <c r="E53" s="29"/>
      <c r="F53" s="29"/>
      <c r="G53" s="29"/>
      <c r="H53" s="29"/>
      <c r="I53" s="29"/>
      <c r="J53" s="29">
        <f>RFR_spot_with_VA!J53-RFR_spot_no_VA!J53</f>
        <v>1.0299999999999997E-3</v>
      </c>
      <c r="K53" s="29"/>
      <c r="L53" s="29"/>
      <c r="M53" s="29"/>
      <c r="N53" s="29"/>
      <c r="O53" s="29"/>
      <c r="P53" s="29"/>
      <c r="Q53" s="29"/>
      <c r="R53" s="29"/>
      <c r="S53" s="29"/>
      <c r="T53" s="29"/>
      <c r="U53" s="29"/>
      <c r="V53" s="29"/>
      <c r="W53" s="29"/>
      <c r="X53" s="29"/>
      <c r="Y53" s="29"/>
      <c r="Z53" s="29">
        <f>RFR_spot_with_VA!Z53-RFR_spot_no_VA!Z53</f>
        <v>4.1000000000000064E-4</v>
      </c>
      <c r="AA53" s="29"/>
      <c r="AB53" s="29"/>
      <c r="AC53" s="29"/>
      <c r="AD53" s="29"/>
      <c r="AE53" s="29"/>
      <c r="AF53" s="29"/>
      <c r="AG53" s="29"/>
      <c r="AH53" s="29">
        <f>RFR_spot_with_VA!AH53-RFR_spot_no_VA!AH53</f>
        <v>-1.0999999999999899E-4</v>
      </c>
      <c r="AI53" s="29"/>
      <c r="AJ53" s="29">
        <f>RFR_spot_with_VA!AJ53-RFR_spot_no_VA!AJ53</f>
        <v>2.7999999999999969E-3</v>
      </c>
      <c r="AK53" s="29">
        <f>RFR_spot_with_VA!AK53-RFR_spot_no_VA!AK53</f>
        <v>2.4999999999999328E-4</v>
      </c>
      <c r="AL53" s="29"/>
      <c r="AM53" s="29">
        <f>RFR_spot_with_VA!AM53-RFR_spot_no_VA!AM53</f>
        <v>6.9000000000000311E-4</v>
      </c>
      <c r="AN53" s="29"/>
      <c r="AO53" s="29"/>
      <c r="AP53" s="29"/>
      <c r="AQ53" s="29"/>
      <c r="AR53" s="29"/>
      <c r="AS53" s="29"/>
      <c r="AT53" s="29"/>
      <c r="AU53" s="29"/>
      <c r="AV53" s="29"/>
      <c r="AW53" s="29"/>
      <c r="AX53" s="29"/>
      <c r="AY53" s="29"/>
      <c r="AZ53" s="29"/>
      <c r="BA53" s="29"/>
      <c r="BB53" s="29"/>
      <c r="BC53" s="29">
        <f>RFR_spot_with_VA!BC53-RFR_spot_no_VA!BC53</f>
        <v>3.6500000000000039E-3</v>
      </c>
      <c r="BD53" s="21"/>
      <c r="BE53" s="19"/>
    </row>
    <row r="54" spans="1:57" x14ac:dyDescent="0.35">
      <c r="A54" s="19"/>
      <c r="B54" s="19">
        <f>RFR_spot_no_VA!B54</f>
        <v>44</v>
      </c>
      <c r="C54" s="29">
        <f>RFR_spot_with_VA!C54-RFR_spot_no_VA!C54</f>
        <v>1.0599999999999984E-3</v>
      </c>
      <c r="D54" s="29"/>
      <c r="E54" s="29"/>
      <c r="F54" s="29"/>
      <c r="G54" s="29"/>
      <c r="H54" s="29"/>
      <c r="I54" s="29"/>
      <c r="J54" s="29">
        <f>RFR_spot_with_VA!J54-RFR_spot_no_VA!J54</f>
        <v>1.0100000000000005E-3</v>
      </c>
      <c r="K54" s="29"/>
      <c r="L54" s="29"/>
      <c r="M54" s="29"/>
      <c r="N54" s="29"/>
      <c r="O54" s="29"/>
      <c r="P54" s="29"/>
      <c r="Q54" s="29"/>
      <c r="R54" s="29"/>
      <c r="S54" s="29"/>
      <c r="T54" s="29"/>
      <c r="U54" s="29"/>
      <c r="V54" s="29"/>
      <c r="W54" s="29"/>
      <c r="X54" s="29"/>
      <c r="Y54" s="29"/>
      <c r="Z54" s="29">
        <f>RFR_spot_with_VA!Z54-RFR_spot_no_VA!Z54</f>
        <v>3.9999999999999758E-4</v>
      </c>
      <c r="AA54" s="29"/>
      <c r="AB54" s="29"/>
      <c r="AC54" s="29"/>
      <c r="AD54" s="29"/>
      <c r="AE54" s="29"/>
      <c r="AF54" s="29"/>
      <c r="AG54" s="29"/>
      <c r="AH54" s="29">
        <f>RFR_spot_with_VA!AH54-RFR_spot_no_VA!AH54</f>
        <v>-1.0999999999999899E-4</v>
      </c>
      <c r="AI54" s="29"/>
      <c r="AJ54" s="29">
        <f>RFR_spot_with_VA!AJ54-RFR_spot_no_VA!AJ54</f>
        <v>2.7999999999999969E-3</v>
      </c>
      <c r="AK54" s="29">
        <f>RFR_spot_with_VA!AK54-RFR_spot_no_VA!AK54</f>
        <v>2.3999999999999716E-4</v>
      </c>
      <c r="AL54" s="29"/>
      <c r="AM54" s="29">
        <f>RFR_spot_with_VA!AM54-RFR_spot_no_VA!AM54</f>
        <v>6.6999999999999699E-4</v>
      </c>
      <c r="AN54" s="29"/>
      <c r="AO54" s="29"/>
      <c r="AP54" s="29"/>
      <c r="AQ54" s="29"/>
      <c r="AR54" s="29"/>
      <c r="AS54" s="29"/>
      <c r="AT54" s="29"/>
      <c r="AU54" s="29"/>
      <c r="AV54" s="29"/>
      <c r="AW54" s="29"/>
      <c r="AX54" s="29"/>
      <c r="AY54" s="29"/>
      <c r="AZ54" s="29"/>
      <c r="BA54" s="29"/>
      <c r="BB54" s="29"/>
      <c r="BC54" s="29">
        <f>RFR_spot_with_VA!BC54-RFR_spot_no_VA!BC54</f>
        <v>3.5700000000000003E-3</v>
      </c>
      <c r="BD54" s="21"/>
      <c r="BE54" s="19"/>
    </row>
    <row r="55" spans="1:57" x14ac:dyDescent="0.35">
      <c r="A55" s="19"/>
      <c r="B55" s="24">
        <f>RFR_spot_no_VA!B55</f>
        <v>45</v>
      </c>
      <c r="C55" s="30">
        <f>RFR_spot_with_VA!C55-RFR_spot_no_VA!C55</f>
        <v>1.0399999999999993E-3</v>
      </c>
      <c r="D55" s="30"/>
      <c r="E55" s="30"/>
      <c r="F55" s="30"/>
      <c r="G55" s="30"/>
      <c r="H55" s="30"/>
      <c r="I55" s="30"/>
      <c r="J55" s="30">
        <f>RFR_spot_with_VA!J55-RFR_spot_no_VA!J55</f>
        <v>9.900000000000013E-4</v>
      </c>
      <c r="K55" s="30"/>
      <c r="L55" s="30"/>
      <c r="M55" s="30"/>
      <c r="N55" s="30"/>
      <c r="O55" s="30"/>
      <c r="P55" s="30"/>
      <c r="Q55" s="30"/>
      <c r="R55" s="30"/>
      <c r="S55" s="30"/>
      <c r="T55" s="30"/>
      <c r="U55" s="30"/>
      <c r="V55" s="30"/>
      <c r="W55" s="30"/>
      <c r="X55" s="30"/>
      <c r="Y55" s="30"/>
      <c r="Z55" s="30">
        <f>RFR_spot_with_VA!Z55-RFR_spot_no_VA!Z55</f>
        <v>3.9999999999999758E-4</v>
      </c>
      <c r="AA55" s="30"/>
      <c r="AB55" s="30"/>
      <c r="AC55" s="30"/>
      <c r="AD55" s="30"/>
      <c r="AE55" s="30"/>
      <c r="AF55" s="30"/>
      <c r="AG55" s="30"/>
      <c r="AH55" s="30">
        <f>RFR_spot_with_VA!AH55-RFR_spot_no_VA!AH55</f>
        <v>-1.0999999999999899E-4</v>
      </c>
      <c r="AI55" s="30"/>
      <c r="AJ55" s="30">
        <f>RFR_spot_with_VA!AJ55-RFR_spot_no_VA!AJ55</f>
        <v>2.7999999999999969E-3</v>
      </c>
      <c r="AK55" s="30">
        <f>RFR_spot_with_VA!AK55-RFR_spot_no_VA!AK55</f>
        <v>2.400000000000041E-4</v>
      </c>
      <c r="AL55" s="30"/>
      <c r="AM55" s="30">
        <f>RFR_spot_with_VA!AM55-RFR_spot_no_VA!AM55</f>
        <v>6.6000000000000086E-4</v>
      </c>
      <c r="AN55" s="30"/>
      <c r="AO55" s="30"/>
      <c r="AP55" s="30"/>
      <c r="AQ55" s="30"/>
      <c r="AR55" s="30"/>
      <c r="AS55" s="30"/>
      <c r="AT55" s="30"/>
      <c r="AU55" s="30"/>
      <c r="AV55" s="30"/>
      <c r="AW55" s="30"/>
      <c r="AX55" s="30"/>
      <c r="AY55" s="30"/>
      <c r="AZ55" s="30"/>
      <c r="BA55" s="30"/>
      <c r="BB55" s="30"/>
      <c r="BC55" s="30">
        <f>RFR_spot_with_VA!BC55-RFR_spot_no_VA!BC55</f>
        <v>3.5099999999999992E-3</v>
      </c>
      <c r="BD55" s="21"/>
      <c r="BE55" s="19"/>
    </row>
    <row r="56" spans="1:57" x14ac:dyDescent="0.35">
      <c r="A56" s="19"/>
      <c r="B56" s="19">
        <f>RFR_spot_no_VA!B56</f>
        <v>46</v>
      </c>
      <c r="C56" s="29">
        <f>RFR_spot_with_VA!C56-RFR_spot_no_VA!C56</f>
        <v>1.0299999999999997E-3</v>
      </c>
      <c r="D56" s="29"/>
      <c r="E56" s="29"/>
      <c r="F56" s="29"/>
      <c r="G56" s="29"/>
      <c r="H56" s="29"/>
      <c r="I56" s="29"/>
      <c r="J56" s="29">
        <f>RFR_spot_with_VA!J56-RFR_spot_no_VA!J56</f>
        <v>9.6999999999999864E-4</v>
      </c>
      <c r="K56" s="29"/>
      <c r="L56" s="29"/>
      <c r="M56" s="29"/>
      <c r="N56" s="29"/>
      <c r="O56" s="29"/>
      <c r="P56" s="29"/>
      <c r="Q56" s="29"/>
      <c r="R56" s="29"/>
      <c r="S56" s="29"/>
      <c r="T56" s="29"/>
      <c r="U56" s="29"/>
      <c r="V56" s="29"/>
      <c r="W56" s="29"/>
      <c r="X56" s="29"/>
      <c r="Y56" s="29"/>
      <c r="Z56" s="29">
        <f>RFR_spot_with_VA!Z56-RFR_spot_no_VA!Z56</f>
        <v>3.9000000000000146E-4</v>
      </c>
      <c r="AA56" s="29"/>
      <c r="AB56" s="29"/>
      <c r="AC56" s="29"/>
      <c r="AD56" s="29"/>
      <c r="AE56" s="29"/>
      <c r="AF56" s="29"/>
      <c r="AG56" s="29"/>
      <c r="AH56" s="29">
        <f>RFR_spot_with_VA!AH56-RFR_spot_no_VA!AH56</f>
        <v>-1.0999999999999899E-4</v>
      </c>
      <c r="AI56" s="29"/>
      <c r="AJ56" s="29">
        <f>RFR_spot_with_VA!AJ56-RFR_spot_no_VA!AJ56</f>
        <v>2.8000000000000004E-3</v>
      </c>
      <c r="AK56" s="29">
        <f>RFR_spot_with_VA!AK56-RFR_spot_no_VA!AK56</f>
        <v>2.3000000000000104E-4</v>
      </c>
      <c r="AL56" s="29"/>
      <c r="AM56" s="29">
        <f>RFR_spot_with_VA!AM56-RFR_spot_no_VA!AM56</f>
        <v>6.499999999999978E-4</v>
      </c>
      <c r="AN56" s="29"/>
      <c r="AO56" s="29"/>
      <c r="AP56" s="29"/>
      <c r="AQ56" s="29"/>
      <c r="AR56" s="29"/>
      <c r="AS56" s="29"/>
      <c r="AT56" s="29"/>
      <c r="AU56" s="29"/>
      <c r="AV56" s="29"/>
      <c r="AW56" s="29"/>
      <c r="AX56" s="29"/>
      <c r="AY56" s="29"/>
      <c r="AZ56" s="29"/>
      <c r="BA56" s="29"/>
      <c r="BB56" s="29"/>
      <c r="BC56" s="29">
        <f>RFR_spot_with_VA!BC56-RFR_spot_no_VA!BC56</f>
        <v>3.4400000000000021E-3</v>
      </c>
      <c r="BD56" s="21"/>
      <c r="BE56" s="19"/>
    </row>
    <row r="57" spans="1:57" x14ac:dyDescent="0.35">
      <c r="A57" s="19"/>
      <c r="B57" s="19">
        <f>RFR_spot_no_VA!B57</f>
        <v>47</v>
      </c>
      <c r="C57" s="29">
        <f>RFR_spot_with_VA!C57-RFR_spot_no_VA!C57</f>
        <v>9.9999999999999742E-4</v>
      </c>
      <c r="D57" s="29"/>
      <c r="E57" s="29"/>
      <c r="F57" s="29"/>
      <c r="G57" s="29"/>
      <c r="H57" s="29"/>
      <c r="I57" s="29"/>
      <c r="J57" s="29">
        <f>RFR_spot_with_VA!J57-RFR_spot_no_VA!J57</f>
        <v>9.3999999999999986E-4</v>
      </c>
      <c r="K57" s="29"/>
      <c r="L57" s="29"/>
      <c r="M57" s="29"/>
      <c r="N57" s="29"/>
      <c r="O57" s="29"/>
      <c r="P57" s="29"/>
      <c r="Q57" s="29"/>
      <c r="R57" s="29"/>
      <c r="S57" s="29"/>
      <c r="T57" s="29"/>
      <c r="U57" s="29"/>
      <c r="V57" s="29"/>
      <c r="W57" s="29"/>
      <c r="X57" s="29"/>
      <c r="Y57" s="29"/>
      <c r="Z57" s="29">
        <f>RFR_spot_with_VA!Z57-RFR_spot_no_VA!Z57</f>
        <v>3.9000000000000146E-4</v>
      </c>
      <c r="AA57" s="29"/>
      <c r="AB57" s="29"/>
      <c r="AC57" s="29"/>
      <c r="AD57" s="29"/>
      <c r="AE57" s="29"/>
      <c r="AF57" s="29"/>
      <c r="AG57" s="29"/>
      <c r="AH57" s="29">
        <f>RFR_spot_with_VA!AH57-RFR_spot_no_VA!AH57</f>
        <v>-1.0000000000000286E-4</v>
      </c>
      <c r="AI57" s="29"/>
      <c r="AJ57" s="29">
        <f>RFR_spot_with_VA!AJ57-RFR_spot_no_VA!AJ57</f>
        <v>2.8000000000000004E-3</v>
      </c>
      <c r="AK57" s="29">
        <f>RFR_spot_with_VA!AK57-RFR_spot_no_VA!AK57</f>
        <v>2.3000000000000104E-4</v>
      </c>
      <c r="AL57" s="29"/>
      <c r="AM57" s="29">
        <f>RFR_spot_with_VA!AM57-RFR_spot_no_VA!AM57</f>
        <v>6.4000000000000168E-4</v>
      </c>
      <c r="AN57" s="29"/>
      <c r="AO57" s="29"/>
      <c r="AP57" s="29"/>
      <c r="AQ57" s="29"/>
      <c r="AR57" s="29"/>
      <c r="AS57" s="29"/>
      <c r="AT57" s="29"/>
      <c r="AU57" s="29"/>
      <c r="AV57" s="29"/>
      <c r="AW57" s="29"/>
      <c r="AX57" s="29"/>
      <c r="AY57" s="29"/>
      <c r="AZ57" s="29"/>
      <c r="BA57" s="29"/>
      <c r="BB57" s="29"/>
      <c r="BC57" s="29">
        <f>RFR_spot_with_VA!BC57-RFR_spot_no_VA!BC57</f>
        <v>3.369999999999998E-3</v>
      </c>
      <c r="BD57" s="21"/>
      <c r="BE57" s="19"/>
    </row>
    <row r="58" spans="1:57" x14ac:dyDescent="0.35">
      <c r="A58" s="19"/>
      <c r="B58" s="19">
        <f>RFR_spot_no_VA!B58</f>
        <v>48</v>
      </c>
      <c r="C58" s="29">
        <f>RFR_spot_with_VA!C58-RFR_spot_no_VA!C58</f>
        <v>9.7999999999999823E-4</v>
      </c>
      <c r="D58" s="29"/>
      <c r="E58" s="29"/>
      <c r="F58" s="29"/>
      <c r="G58" s="29"/>
      <c r="H58" s="29"/>
      <c r="I58" s="29"/>
      <c r="J58" s="29">
        <f>RFR_spot_with_VA!J58-RFR_spot_no_VA!J58</f>
        <v>9.3000000000000027E-4</v>
      </c>
      <c r="K58" s="29"/>
      <c r="L58" s="29"/>
      <c r="M58" s="29"/>
      <c r="N58" s="29"/>
      <c r="O58" s="29"/>
      <c r="P58" s="29"/>
      <c r="Q58" s="29"/>
      <c r="R58" s="29"/>
      <c r="S58" s="29"/>
      <c r="T58" s="29"/>
      <c r="U58" s="29"/>
      <c r="V58" s="29"/>
      <c r="W58" s="29"/>
      <c r="X58" s="29"/>
      <c r="Y58" s="29"/>
      <c r="Z58" s="29">
        <f>RFR_spot_with_VA!Z58-RFR_spot_no_VA!Z58</f>
        <v>3.7999999999999839E-4</v>
      </c>
      <c r="AA58" s="29"/>
      <c r="AB58" s="29"/>
      <c r="AC58" s="29"/>
      <c r="AD58" s="29"/>
      <c r="AE58" s="29"/>
      <c r="AF58" s="29"/>
      <c r="AG58" s="29"/>
      <c r="AH58" s="29">
        <f>RFR_spot_with_VA!AH58-RFR_spot_no_VA!AH58</f>
        <v>-1.0000000000000286E-4</v>
      </c>
      <c r="AI58" s="29"/>
      <c r="AJ58" s="29">
        <f>RFR_spot_with_VA!AJ58-RFR_spot_no_VA!AJ58</f>
        <v>2.8000000000000039E-3</v>
      </c>
      <c r="AK58" s="29">
        <f>RFR_spot_with_VA!AK58-RFR_spot_no_VA!AK58</f>
        <v>2.299999999999941E-4</v>
      </c>
      <c r="AL58" s="29"/>
      <c r="AM58" s="29">
        <f>RFR_spot_with_VA!AM58-RFR_spot_no_VA!AM58</f>
        <v>6.2999999999999862E-4</v>
      </c>
      <c r="AN58" s="29"/>
      <c r="AO58" s="29"/>
      <c r="AP58" s="29"/>
      <c r="AQ58" s="29"/>
      <c r="AR58" s="29"/>
      <c r="AS58" s="29"/>
      <c r="AT58" s="29"/>
      <c r="AU58" s="29"/>
      <c r="AV58" s="29"/>
      <c r="AW58" s="29"/>
      <c r="AX58" s="29"/>
      <c r="AY58" s="29"/>
      <c r="AZ58" s="29"/>
      <c r="BA58" s="29"/>
      <c r="BB58" s="29"/>
      <c r="BC58" s="29">
        <f>RFR_spot_with_VA!BC58-RFR_spot_no_VA!BC58</f>
        <v>3.3100000000000039E-3</v>
      </c>
      <c r="BD58" s="21"/>
      <c r="BE58" s="19"/>
    </row>
    <row r="59" spans="1:57" x14ac:dyDescent="0.35">
      <c r="A59" s="19"/>
      <c r="B59" s="19">
        <f>RFR_spot_no_VA!B59</f>
        <v>49</v>
      </c>
      <c r="C59" s="29">
        <f>RFR_spot_with_VA!C59-RFR_spot_no_VA!C59</f>
        <v>9.5999999999999905E-4</v>
      </c>
      <c r="D59" s="29"/>
      <c r="E59" s="29"/>
      <c r="F59" s="29"/>
      <c r="G59" s="29"/>
      <c r="H59" s="29"/>
      <c r="I59" s="29"/>
      <c r="J59" s="29">
        <f>RFR_spot_with_VA!J59-RFR_spot_no_VA!J59</f>
        <v>9.1000000000000109E-4</v>
      </c>
      <c r="K59" s="29"/>
      <c r="L59" s="29"/>
      <c r="M59" s="29"/>
      <c r="N59" s="29"/>
      <c r="O59" s="29"/>
      <c r="P59" s="29"/>
      <c r="Q59" s="29"/>
      <c r="R59" s="29"/>
      <c r="S59" s="29"/>
      <c r="T59" s="29"/>
      <c r="U59" s="29"/>
      <c r="V59" s="29"/>
      <c r="W59" s="29"/>
      <c r="X59" s="29"/>
      <c r="Y59" s="29"/>
      <c r="Z59" s="29">
        <f>RFR_spot_with_VA!Z59-RFR_spot_no_VA!Z59</f>
        <v>3.7000000000000227E-4</v>
      </c>
      <c r="AA59" s="29"/>
      <c r="AB59" s="29"/>
      <c r="AC59" s="29"/>
      <c r="AD59" s="29"/>
      <c r="AE59" s="29"/>
      <c r="AF59" s="29"/>
      <c r="AG59" s="29"/>
      <c r="AH59" s="29">
        <f>RFR_spot_with_VA!AH59-RFR_spot_no_VA!AH59</f>
        <v>-1.0000000000000286E-4</v>
      </c>
      <c r="AI59" s="29"/>
      <c r="AJ59" s="29">
        <f>RFR_spot_with_VA!AJ59-RFR_spot_no_VA!AJ59</f>
        <v>2.8000000000000004E-3</v>
      </c>
      <c r="AK59" s="29">
        <f>RFR_spot_with_VA!AK59-RFR_spot_no_VA!AK59</f>
        <v>2.2000000000000491E-4</v>
      </c>
      <c r="AL59" s="29"/>
      <c r="AM59" s="29">
        <f>RFR_spot_with_VA!AM59-RFR_spot_no_VA!AM59</f>
        <v>6.3000000000000556E-4</v>
      </c>
      <c r="AN59" s="29"/>
      <c r="AO59" s="29"/>
      <c r="AP59" s="29"/>
      <c r="AQ59" s="29"/>
      <c r="AR59" s="29"/>
      <c r="AS59" s="29"/>
      <c r="AT59" s="29"/>
      <c r="AU59" s="29"/>
      <c r="AV59" s="29"/>
      <c r="AW59" s="29"/>
      <c r="AX59" s="29"/>
      <c r="AY59" s="29"/>
      <c r="AZ59" s="29"/>
      <c r="BA59" s="29"/>
      <c r="BB59" s="29"/>
      <c r="BC59" s="29">
        <f>RFR_spot_with_VA!BC59-RFR_spot_no_VA!BC59</f>
        <v>3.2499999999999994E-3</v>
      </c>
      <c r="BD59" s="21"/>
      <c r="BE59" s="19"/>
    </row>
    <row r="60" spans="1:57" x14ac:dyDescent="0.35">
      <c r="A60" s="19"/>
      <c r="B60" s="24">
        <f>RFR_spot_no_VA!B60</f>
        <v>50</v>
      </c>
      <c r="C60" s="30">
        <f>RFR_spot_with_VA!C60-RFR_spot_no_VA!C60</f>
        <v>9.3999999999999986E-4</v>
      </c>
      <c r="D60" s="30"/>
      <c r="E60" s="30"/>
      <c r="F60" s="30"/>
      <c r="G60" s="30"/>
      <c r="H60" s="30"/>
      <c r="I60" s="30"/>
      <c r="J60" s="30">
        <f>RFR_spot_with_VA!J60-RFR_spot_no_VA!J60</f>
        <v>8.8999999999999843E-4</v>
      </c>
      <c r="K60" s="30"/>
      <c r="L60" s="30"/>
      <c r="M60" s="30"/>
      <c r="N60" s="30"/>
      <c r="O60" s="30"/>
      <c r="P60" s="30"/>
      <c r="Q60" s="30"/>
      <c r="R60" s="30"/>
      <c r="S60" s="30"/>
      <c r="T60" s="30"/>
      <c r="U60" s="30"/>
      <c r="V60" s="30"/>
      <c r="W60" s="30"/>
      <c r="X60" s="30"/>
      <c r="Y60" s="30"/>
      <c r="Z60" s="30">
        <f>RFR_spot_with_VA!Z60-RFR_spot_no_VA!Z60</f>
        <v>3.7000000000000227E-4</v>
      </c>
      <c r="AA60" s="30"/>
      <c r="AB60" s="30"/>
      <c r="AC60" s="30"/>
      <c r="AD60" s="30"/>
      <c r="AE60" s="30"/>
      <c r="AF60" s="30"/>
      <c r="AG60" s="30"/>
      <c r="AH60" s="30">
        <f>RFR_spot_with_VA!AH60-RFR_spot_no_VA!AH60</f>
        <v>-8.9999999999999802E-5</v>
      </c>
      <c r="AI60" s="30"/>
      <c r="AJ60" s="30">
        <f>RFR_spot_with_VA!AJ60-RFR_spot_no_VA!AJ60</f>
        <v>2.8000000000000004E-3</v>
      </c>
      <c r="AK60" s="30">
        <f>RFR_spot_with_VA!AK60-RFR_spot_no_VA!AK60</f>
        <v>2.1999999999999797E-4</v>
      </c>
      <c r="AL60" s="30"/>
      <c r="AM60" s="30">
        <f>RFR_spot_with_VA!AM60-RFR_spot_no_VA!AM60</f>
        <v>6.0999999999999943E-4</v>
      </c>
      <c r="AN60" s="30"/>
      <c r="AO60" s="30"/>
      <c r="AP60" s="30"/>
      <c r="AQ60" s="30"/>
      <c r="AR60" s="30"/>
      <c r="AS60" s="30"/>
      <c r="AT60" s="30"/>
      <c r="AU60" s="30"/>
      <c r="AV60" s="30"/>
      <c r="AW60" s="30"/>
      <c r="AX60" s="30"/>
      <c r="AY60" s="30"/>
      <c r="AZ60" s="30"/>
      <c r="BA60" s="30"/>
      <c r="BB60" s="30"/>
      <c r="BC60" s="30">
        <f>RFR_spot_with_VA!BC60-RFR_spot_no_VA!BC60</f>
        <v>3.1800000000000023E-3</v>
      </c>
      <c r="BD60" s="21"/>
      <c r="BE60" s="19"/>
    </row>
    <row r="61" spans="1:57" x14ac:dyDescent="0.35">
      <c r="A61" s="19"/>
      <c r="B61" s="19">
        <f>RFR_spot_no_VA!B61</f>
        <v>51</v>
      </c>
      <c r="C61" s="29">
        <f>RFR_spot_with_VA!C61-RFR_spot_no_VA!C61</f>
        <v>9.3000000000000027E-4</v>
      </c>
      <c r="D61" s="29"/>
      <c r="E61" s="29"/>
      <c r="F61" s="29"/>
      <c r="G61" s="29"/>
      <c r="H61" s="29"/>
      <c r="I61" s="29"/>
      <c r="J61" s="29">
        <f>RFR_spot_with_VA!J61-RFR_spot_no_VA!J61</f>
        <v>8.8000000000000231E-4</v>
      </c>
      <c r="K61" s="29"/>
      <c r="L61" s="29"/>
      <c r="M61" s="29"/>
      <c r="N61" s="29"/>
      <c r="O61" s="29"/>
      <c r="P61" s="29"/>
      <c r="Q61" s="29"/>
      <c r="R61" s="29"/>
      <c r="S61" s="29"/>
      <c r="T61" s="29"/>
      <c r="U61" s="29"/>
      <c r="V61" s="29"/>
      <c r="W61" s="29"/>
      <c r="X61" s="29"/>
      <c r="Y61" s="29"/>
      <c r="Z61" s="29">
        <f>RFR_spot_with_VA!Z61-RFR_spot_no_VA!Z61</f>
        <v>3.5999999999999921E-4</v>
      </c>
      <c r="AA61" s="29"/>
      <c r="AB61" s="29"/>
      <c r="AC61" s="29"/>
      <c r="AD61" s="29"/>
      <c r="AE61" s="29"/>
      <c r="AF61" s="29"/>
      <c r="AG61" s="29"/>
      <c r="AH61" s="29">
        <f>RFR_spot_with_VA!AH61-RFR_spot_no_VA!AH61</f>
        <v>-1.0000000000000286E-4</v>
      </c>
      <c r="AI61" s="29"/>
      <c r="AJ61" s="29">
        <f>RFR_spot_with_VA!AJ61-RFR_spot_no_VA!AJ61</f>
        <v>2.8000000000000039E-3</v>
      </c>
      <c r="AK61" s="29">
        <f>RFR_spot_with_VA!AK61-RFR_spot_no_VA!AK61</f>
        <v>2.2000000000000491E-4</v>
      </c>
      <c r="AL61" s="29"/>
      <c r="AM61" s="29">
        <f>RFR_spot_with_VA!AM61-RFR_spot_no_VA!AM61</f>
        <v>6.0000000000000331E-4</v>
      </c>
      <c r="AN61" s="29"/>
      <c r="AO61" s="29"/>
      <c r="AP61" s="29"/>
      <c r="AQ61" s="29"/>
      <c r="AR61" s="29"/>
      <c r="AS61" s="29"/>
      <c r="AT61" s="29"/>
      <c r="AU61" s="29"/>
      <c r="AV61" s="29"/>
      <c r="AW61" s="29"/>
      <c r="AX61" s="29"/>
      <c r="AY61" s="29"/>
      <c r="AZ61" s="29"/>
      <c r="BA61" s="29"/>
      <c r="BB61" s="29"/>
      <c r="BC61" s="29">
        <f>RFR_spot_with_VA!BC61-RFR_spot_no_VA!BC61</f>
        <v>3.1300000000000043E-3</v>
      </c>
      <c r="BD61" s="21"/>
      <c r="BE61" s="19"/>
    </row>
    <row r="62" spans="1:57" x14ac:dyDescent="0.35">
      <c r="A62" s="19"/>
      <c r="B62" s="19">
        <f>RFR_spot_no_VA!B62</f>
        <v>52</v>
      </c>
      <c r="C62" s="29">
        <f>RFR_spot_with_VA!C62-RFR_spot_no_VA!C62</f>
        <v>9.1000000000000109E-4</v>
      </c>
      <c r="D62" s="29"/>
      <c r="E62" s="29"/>
      <c r="F62" s="29"/>
      <c r="G62" s="29"/>
      <c r="H62" s="29"/>
      <c r="I62" s="29"/>
      <c r="J62" s="29">
        <f>RFR_spot_with_VA!J62-RFR_spot_no_VA!J62</f>
        <v>8.4999999999999659E-4</v>
      </c>
      <c r="K62" s="29"/>
      <c r="L62" s="29"/>
      <c r="M62" s="29"/>
      <c r="N62" s="29"/>
      <c r="O62" s="29"/>
      <c r="P62" s="29"/>
      <c r="Q62" s="29"/>
      <c r="R62" s="29"/>
      <c r="S62" s="29"/>
      <c r="T62" s="29"/>
      <c r="U62" s="29"/>
      <c r="V62" s="29"/>
      <c r="W62" s="29"/>
      <c r="X62" s="29"/>
      <c r="Y62" s="29"/>
      <c r="Z62" s="29">
        <f>RFR_spot_with_VA!Z62-RFR_spot_no_VA!Z62</f>
        <v>3.5000000000000309E-4</v>
      </c>
      <c r="AA62" s="29"/>
      <c r="AB62" s="29"/>
      <c r="AC62" s="29"/>
      <c r="AD62" s="29"/>
      <c r="AE62" s="29"/>
      <c r="AF62" s="29"/>
      <c r="AG62" s="29"/>
      <c r="AH62" s="29">
        <f>RFR_spot_with_VA!AH62-RFR_spot_no_VA!AH62</f>
        <v>-8.9999999999999802E-5</v>
      </c>
      <c r="AI62" s="29"/>
      <c r="AJ62" s="29">
        <f>RFR_spot_with_VA!AJ62-RFR_spot_no_VA!AJ62</f>
        <v>2.7800000000000012E-3</v>
      </c>
      <c r="AK62" s="29">
        <f>RFR_spot_with_VA!AK62-RFR_spot_no_VA!AK62</f>
        <v>2.0999999999999491E-4</v>
      </c>
      <c r="AL62" s="29"/>
      <c r="AM62" s="29">
        <f>RFR_spot_with_VA!AM62-RFR_spot_no_VA!AM62</f>
        <v>5.9000000000000025E-4</v>
      </c>
      <c r="AN62" s="29"/>
      <c r="AO62" s="29"/>
      <c r="AP62" s="29"/>
      <c r="AQ62" s="29"/>
      <c r="AR62" s="29"/>
      <c r="AS62" s="29"/>
      <c r="AT62" s="29"/>
      <c r="AU62" s="29"/>
      <c r="AV62" s="29"/>
      <c r="AW62" s="29"/>
      <c r="AX62" s="29"/>
      <c r="AY62" s="29"/>
      <c r="AZ62" s="29"/>
      <c r="BA62" s="29"/>
      <c r="BB62" s="29"/>
      <c r="BC62" s="29">
        <f>RFR_spot_with_VA!BC62-RFR_spot_no_VA!BC62</f>
        <v>3.0800000000000029E-3</v>
      </c>
      <c r="BD62" s="21"/>
      <c r="BE62" s="19"/>
    </row>
    <row r="63" spans="1:57" x14ac:dyDescent="0.35">
      <c r="A63" s="19"/>
      <c r="B63" s="19">
        <f>RFR_spot_no_VA!B63</f>
        <v>53</v>
      </c>
      <c r="C63" s="29">
        <f>RFR_spot_with_VA!C63-RFR_spot_no_VA!C63</f>
        <v>8.8000000000000231E-4</v>
      </c>
      <c r="D63" s="29"/>
      <c r="E63" s="29"/>
      <c r="F63" s="29"/>
      <c r="G63" s="29"/>
      <c r="H63" s="29"/>
      <c r="I63" s="29"/>
      <c r="J63" s="29">
        <f>RFR_spot_with_VA!J63-RFR_spot_no_VA!J63</f>
        <v>8.4000000000000047E-4</v>
      </c>
      <c r="K63" s="29"/>
      <c r="L63" s="29"/>
      <c r="M63" s="29"/>
      <c r="N63" s="29"/>
      <c r="O63" s="29"/>
      <c r="P63" s="29"/>
      <c r="Q63" s="29"/>
      <c r="R63" s="29"/>
      <c r="S63" s="29"/>
      <c r="T63" s="29"/>
      <c r="U63" s="29"/>
      <c r="V63" s="29"/>
      <c r="W63" s="29"/>
      <c r="X63" s="29"/>
      <c r="Y63" s="29"/>
      <c r="Z63" s="29">
        <f>RFR_spot_with_VA!Z63-RFR_spot_no_VA!Z63</f>
        <v>3.5000000000000309E-4</v>
      </c>
      <c r="AA63" s="29"/>
      <c r="AB63" s="29"/>
      <c r="AC63" s="29"/>
      <c r="AD63" s="29"/>
      <c r="AE63" s="29"/>
      <c r="AF63" s="29"/>
      <c r="AG63" s="29"/>
      <c r="AH63" s="29">
        <f>RFR_spot_with_VA!AH63-RFR_spot_no_VA!AH63</f>
        <v>-8.9999999999999802E-5</v>
      </c>
      <c r="AI63" s="29"/>
      <c r="AJ63" s="29">
        <f>RFR_spot_with_VA!AJ63-RFR_spot_no_VA!AJ63</f>
        <v>2.7699999999999982E-3</v>
      </c>
      <c r="AK63" s="29">
        <f>RFR_spot_with_VA!AK63-RFR_spot_no_VA!AK63</f>
        <v>1.9999999999999879E-4</v>
      </c>
      <c r="AL63" s="29"/>
      <c r="AM63" s="29">
        <f>RFR_spot_with_VA!AM63-RFR_spot_no_VA!AM63</f>
        <v>5.7999999999999718E-4</v>
      </c>
      <c r="AN63" s="29"/>
      <c r="AO63" s="29"/>
      <c r="AP63" s="29"/>
      <c r="AQ63" s="29"/>
      <c r="AR63" s="29"/>
      <c r="AS63" s="29"/>
      <c r="AT63" s="29"/>
      <c r="AU63" s="29"/>
      <c r="AV63" s="29"/>
      <c r="AW63" s="29"/>
      <c r="AX63" s="29"/>
      <c r="AY63" s="29"/>
      <c r="AZ63" s="29"/>
      <c r="BA63" s="29"/>
      <c r="BB63" s="29"/>
      <c r="BC63" s="29">
        <f>RFR_spot_with_VA!BC63-RFR_spot_no_VA!BC63</f>
        <v>3.0200000000000018E-3</v>
      </c>
      <c r="BD63" s="21"/>
      <c r="BE63" s="19"/>
    </row>
    <row r="64" spans="1:57" x14ac:dyDescent="0.35">
      <c r="A64" s="19"/>
      <c r="B64" s="19">
        <f>RFR_spot_no_VA!B64</f>
        <v>54</v>
      </c>
      <c r="C64" s="29">
        <f>RFR_spot_with_VA!C64-RFR_spot_no_VA!C64</f>
        <v>8.7999999999999884E-4</v>
      </c>
      <c r="D64" s="29"/>
      <c r="E64" s="29"/>
      <c r="F64" s="29"/>
      <c r="G64" s="29"/>
      <c r="H64" s="29"/>
      <c r="I64" s="29"/>
      <c r="J64" s="29">
        <f>RFR_spot_with_VA!J64-RFR_spot_no_VA!J64</f>
        <v>8.1999999999999781E-4</v>
      </c>
      <c r="K64" s="29"/>
      <c r="L64" s="29"/>
      <c r="M64" s="29"/>
      <c r="N64" s="29"/>
      <c r="O64" s="29"/>
      <c r="P64" s="29"/>
      <c r="Q64" s="29"/>
      <c r="R64" s="29"/>
      <c r="S64" s="29"/>
      <c r="T64" s="29"/>
      <c r="U64" s="29"/>
      <c r="V64" s="29"/>
      <c r="W64" s="29"/>
      <c r="X64" s="29"/>
      <c r="Y64" s="29"/>
      <c r="Z64" s="29">
        <f>RFR_spot_with_VA!Z64-RFR_spot_no_VA!Z64</f>
        <v>3.4000000000000002E-4</v>
      </c>
      <c r="AA64" s="29"/>
      <c r="AB64" s="29"/>
      <c r="AC64" s="29"/>
      <c r="AD64" s="29"/>
      <c r="AE64" s="29"/>
      <c r="AF64" s="29"/>
      <c r="AG64" s="29"/>
      <c r="AH64" s="29">
        <f>RFR_spot_with_VA!AH64-RFR_spot_no_VA!AH64</f>
        <v>-8.9999999999999802E-5</v>
      </c>
      <c r="AI64" s="29"/>
      <c r="AJ64" s="29">
        <f>RFR_spot_with_VA!AJ64-RFR_spot_no_VA!AJ64</f>
        <v>2.7399999999999994E-3</v>
      </c>
      <c r="AK64" s="29">
        <f>RFR_spot_with_VA!AK64-RFR_spot_no_VA!AK64</f>
        <v>2.0000000000000573E-4</v>
      </c>
      <c r="AL64" s="29"/>
      <c r="AM64" s="29">
        <f>RFR_spot_with_VA!AM64-RFR_spot_no_VA!AM64</f>
        <v>5.7000000000000106E-4</v>
      </c>
      <c r="AN64" s="29"/>
      <c r="AO64" s="29"/>
      <c r="AP64" s="29"/>
      <c r="AQ64" s="29"/>
      <c r="AR64" s="29"/>
      <c r="AS64" s="29"/>
      <c r="AT64" s="29"/>
      <c r="AU64" s="29"/>
      <c r="AV64" s="29"/>
      <c r="AW64" s="29"/>
      <c r="AX64" s="29"/>
      <c r="AY64" s="29"/>
      <c r="AZ64" s="29"/>
      <c r="BA64" s="29"/>
      <c r="BB64" s="29"/>
      <c r="BC64" s="29">
        <f>RFR_spot_with_VA!BC64-RFR_spot_no_VA!BC64</f>
        <v>2.9600000000000008E-3</v>
      </c>
      <c r="BD64" s="21"/>
      <c r="BE64" s="19"/>
    </row>
    <row r="65" spans="1:57" x14ac:dyDescent="0.35">
      <c r="A65" s="19"/>
      <c r="B65" s="24">
        <f>RFR_spot_no_VA!B65</f>
        <v>55</v>
      </c>
      <c r="C65" s="30">
        <f>RFR_spot_with_VA!C65-RFR_spot_no_VA!C65</f>
        <v>8.5999999999999965E-4</v>
      </c>
      <c r="D65" s="30"/>
      <c r="E65" s="30"/>
      <c r="F65" s="30"/>
      <c r="G65" s="30"/>
      <c r="H65" s="30"/>
      <c r="I65" s="30"/>
      <c r="J65" s="30">
        <f>RFR_spot_with_VA!J65-RFR_spot_no_VA!J65</f>
        <v>8.1000000000000169E-4</v>
      </c>
      <c r="K65" s="30"/>
      <c r="L65" s="30"/>
      <c r="M65" s="30"/>
      <c r="N65" s="30"/>
      <c r="O65" s="30"/>
      <c r="P65" s="30"/>
      <c r="Q65" s="30"/>
      <c r="R65" s="30"/>
      <c r="S65" s="30"/>
      <c r="T65" s="30"/>
      <c r="U65" s="30"/>
      <c r="V65" s="30"/>
      <c r="W65" s="30"/>
      <c r="X65" s="30"/>
      <c r="Y65" s="30"/>
      <c r="Z65" s="30">
        <f>RFR_spot_with_VA!Z65-RFR_spot_no_VA!Z65</f>
        <v>3.4000000000000002E-4</v>
      </c>
      <c r="AA65" s="30"/>
      <c r="AB65" s="30"/>
      <c r="AC65" s="30"/>
      <c r="AD65" s="30"/>
      <c r="AE65" s="30"/>
      <c r="AF65" s="30"/>
      <c r="AG65" s="30"/>
      <c r="AH65" s="30">
        <f>RFR_spot_with_VA!AH65-RFR_spot_no_VA!AH65</f>
        <v>-7.999999999999674E-5</v>
      </c>
      <c r="AI65" s="30"/>
      <c r="AJ65" s="30">
        <f>RFR_spot_with_VA!AJ65-RFR_spot_no_VA!AJ65</f>
        <v>2.7099999999999971E-3</v>
      </c>
      <c r="AK65" s="30">
        <f>RFR_spot_with_VA!AK65-RFR_spot_no_VA!AK65</f>
        <v>1.9999999999999879E-4</v>
      </c>
      <c r="AL65" s="30"/>
      <c r="AM65" s="30">
        <f>RFR_spot_with_VA!AM65-RFR_spot_no_VA!AM65</f>
        <v>5.59999999999998E-4</v>
      </c>
      <c r="AN65" s="30"/>
      <c r="AO65" s="30"/>
      <c r="AP65" s="30"/>
      <c r="AQ65" s="30"/>
      <c r="AR65" s="30"/>
      <c r="AS65" s="30"/>
      <c r="AT65" s="30"/>
      <c r="AU65" s="30"/>
      <c r="AV65" s="30"/>
      <c r="AW65" s="30"/>
      <c r="AX65" s="30"/>
      <c r="AY65" s="30"/>
      <c r="AZ65" s="30"/>
      <c r="BA65" s="30"/>
      <c r="BB65" s="30"/>
      <c r="BC65" s="30">
        <f>RFR_spot_with_VA!BC65-RFR_spot_no_VA!BC65</f>
        <v>2.9200000000000025E-3</v>
      </c>
      <c r="BD65" s="21"/>
      <c r="BE65" s="19"/>
    </row>
    <row r="66" spans="1:57" x14ac:dyDescent="0.35">
      <c r="A66" s="19"/>
      <c r="B66" s="19">
        <f>RFR_spot_no_VA!B66</f>
        <v>56</v>
      </c>
      <c r="C66" s="29">
        <f>RFR_spot_with_VA!C66-RFR_spot_no_VA!C66</f>
        <v>8.5000000000000353E-4</v>
      </c>
      <c r="D66" s="29"/>
      <c r="E66" s="29"/>
      <c r="F66" s="29"/>
      <c r="G66" s="29"/>
      <c r="H66" s="29"/>
      <c r="I66" s="29"/>
      <c r="J66" s="29">
        <f>RFR_spot_with_VA!J66-RFR_spot_no_VA!J66</f>
        <v>8.000000000000021E-4</v>
      </c>
      <c r="K66" s="29"/>
      <c r="L66" s="29"/>
      <c r="M66" s="29"/>
      <c r="N66" s="29"/>
      <c r="O66" s="29"/>
      <c r="P66" s="29"/>
      <c r="Q66" s="29"/>
      <c r="R66" s="29"/>
      <c r="S66" s="29"/>
      <c r="T66" s="29"/>
      <c r="U66" s="29"/>
      <c r="V66" s="29"/>
      <c r="W66" s="29"/>
      <c r="X66" s="29"/>
      <c r="Y66" s="29"/>
      <c r="Z66" s="29">
        <f>RFR_spot_with_VA!Z66-RFR_spot_no_VA!Z66</f>
        <v>3.300000000000039E-4</v>
      </c>
      <c r="AA66" s="29"/>
      <c r="AB66" s="29"/>
      <c r="AC66" s="29"/>
      <c r="AD66" s="29"/>
      <c r="AE66" s="29"/>
      <c r="AF66" s="29"/>
      <c r="AG66" s="29"/>
      <c r="AH66" s="29">
        <f>RFR_spot_with_VA!AH66-RFR_spot_no_VA!AH66</f>
        <v>-7.999999999999674E-5</v>
      </c>
      <c r="AI66" s="29"/>
      <c r="AJ66" s="29">
        <f>RFR_spot_with_VA!AJ66-RFR_spot_no_VA!AJ66</f>
        <v>2.6899999999999979E-3</v>
      </c>
      <c r="AK66" s="29">
        <f>RFR_spot_with_VA!AK66-RFR_spot_no_VA!AK66</f>
        <v>1.9999999999999879E-4</v>
      </c>
      <c r="AL66" s="29"/>
      <c r="AM66" s="29">
        <f>RFR_spot_with_VA!AM66-RFR_spot_no_VA!AM66</f>
        <v>5.6000000000000494E-4</v>
      </c>
      <c r="AN66" s="29"/>
      <c r="AO66" s="29"/>
      <c r="AP66" s="29"/>
      <c r="AQ66" s="29"/>
      <c r="AR66" s="29"/>
      <c r="AS66" s="29"/>
      <c r="AT66" s="29"/>
      <c r="AU66" s="29"/>
      <c r="AV66" s="29"/>
      <c r="AW66" s="29"/>
      <c r="AX66" s="29"/>
      <c r="AY66" s="29"/>
      <c r="AZ66" s="29"/>
      <c r="BA66" s="29"/>
      <c r="BB66" s="29"/>
      <c r="BC66" s="29">
        <f>RFR_spot_with_VA!BC66-RFR_spot_no_VA!BC66</f>
        <v>2.8700000000000045E-3</v>
      </c>
      <c r="BD66" s="21"/>
      <c r="BE66" s="19"/>
    </row>
    <row r="67" spans="1:57" x14ac:dyDescent="0.35">
      <c r="A67" s="19"/>
      <c r="B67" s="19">
        <f>RFR_spot_no_VA!B67</f>
        <v>57</v>
      </c>
      <c r="C67" s="29">
        <f>RFR_spot_with_VA!C67-RFR_spot_no_VA!C67</f>
        <v>8.2000000000000128E-4</v>
      </c>
      <c r="D67" s="29"/>
      <c r="E67" s="29"/>
      <c r="F67" s="29"/>
      <c r="G67" s="29"/>
      <c r="H67" s="29"/>
      <c r="I67" s="29"/>
      <c r="J67" s="29">
        <f>RFR_spot_with_VA!J67-RFR_spot_no_VA!J67</f>
        <v>7.8999999999999557E-4</v>
      </c>
      <c r="K67" s="29"/>
      <c r="L67" s="29"/>
      <c r="M67" s="29"/>
      <c r="N67" s="29"/>
      <c r="O67" s="29"/>
      <c r="P67" s="29"/>
      <c r="Q67" s="29"/>
      <c r="R67" s="29"/>
      <c r="S67" s="29"/>
      <c r="T67" s="29"/>
      <c r="U67" s="29"/>
      <c r="V67" s="29"/>
      <c r="W67" s="29"/>
      <c r="X67" s="29"/>
      <c r="Y67" s="29"/>
      <c r="Z67" s="29">
        <f>RFR_spot_with_VA!Z67-RFR_spot_no_VA!Z67</f>
        <v>3.2000000000000084E-4</v>
      </c>
      <c r="AA67" s="29"/>
      <c r="AB67" s="29"/>
      <c r="AC67" s="29"/>
      <c r="AD67" s="29"/>
      <c r="AE67" s="29"/>
      <c r="AF67" s="29"/>
      <c r="AG67" s="29"/>
      <c r="AH67" s="29">
        <f>RFR_spot_with_VA!AH67-RFR_spot_no_VA!AH67</f>
        <v>-8.9999999999999802E-5</v>
      </c>
      <c r="AI67" s="29"/>
      <c r="AJ67" s="29">
        <f>RFR_spot_with_VA!AJ67-RFR_spot_no_VA!AJ67</f>
        <v>2.6600000000000026E-3</v>
      </c>
      <c r="AK67" s="29">
        <f>RFR_spot_with_VA!AK67-RFR_spot_no_VA!AK67</f>
        <v>1.8999999999999573E-4</v>
      </c>
      <c r="AL67" s="29"/>
      <c r="AM67" s="29">
        <f>RFR_spot_with_VA!AM67-RFR_spot_no_VA!AM67</f>
        <v>5.3999999999999881E-4</v>
      </c>
      <c r="AN67" s="29"/>
      <c r="AO67" s="29"/>
      <c r="AP67" s="29"/>
      <c r="AQ67" s="29"/>
      <c r="AR67" s="29"/>
      <c r="AS67" s="29"/>
      <c r="AT67" s="29"/>
      <c r="AU67" s="29"/>
      <c r="AV67" s="29"/>
      <c r="AW67" s="29"/>
      <c r="AX67" s="29"/>
      <c r="AY67" s="29"/>
      <c r="AZ67" s="29"/>
      <c r="BA67" s="29"/>
      <c r="BB67" s="29"/>
      <c r="BC67" s="29">
        <f>RFR_spot_with_VA!BC67-RFR_spot_no_VA!BC67</f>
        <v>2.8200000000000031E-3</v>
      </c>
      <c r="BD67" s="21"/>
      <c r="BE67" s="19"/>
    </row>
    <row r="68" spans="1:57" x14ac:dyDescent="0.35">
      <c r="A68" s="19"/>
      <c r="B68" s="19">
        <f>RFR_spot_no_VA!B68</f>
        <v>58</v>
      </c>
      <c r="C68" s="29">
        <f>RFR_spot_with_VA!C68-RFR_spot_no_VA!C68</f>
        <v>8.1000000000000169E-4</v>
      </c>
      <c r="D68" s="29"/>
      <c r="E68" s="29"/>
      <c r="F68" s="29"/>
      <c r="G68" s="29"/>
      <c r="H68" s="29"/>
      <c r="I68" s="29"/>
      <c r="J68" s="29">
        <f>RFR_spot_with_VA!J68-RFR_spot_no_VA!J68</f>
        <v>7.6000000000000373E-4</v>
      </c>
      <c r="K68" s="29"/>
      <c r="L68" s="29"/>
      <c r="M68" s="29"/>
      <c r="N68" s="29"/>
      <c r="O68" s="29"/>
      <c r="P68" s="29"/>
      <c r="Q68" s="29"/>
      <c r="R68" s="29"/>
      <c r="S68" s="29"/>
      <c r="T68" s="29"/>
      <c r="U68" s="29"/>
      <c r="V68" s="29"/>
      <c r="W68" s="29"/>
      <c r="X68" s="29"/>
      <c r="Y68" s="29"/>
      <c r="Z68" s="29">
        <f>RFR_spot_with_VA!Z68-RFR_spot_no_VA!Z68</f>
        <v>3.2000000000000084E-4</v>
      </c>
      <c r="AA68" s="29"/>
      <c r="AB68" s="29"/>
      <c r="AC68" s="29"/>
      <c r="AD68" s="29"/>
      <c r="AE68" s="29"/>
      <c r="AF68" s="29"/>
      <c r="AG68" s="29"/>
      <c r="AH68" s="29">
        <f>RFR_spot_with_VA!AH68-RFR_spot_no_VA!AH68</f>
        <v>-8.0000000000003679E-5</v>
      </c>
      <c r="AI68" s="29"/>
      <c r="AJ68" s="29">
        <f>RFR_spot_with_VA!AJ68-RFR_spot_no_VA!AJ68</f>
        <v>2.6299999999999969E-3</v>
      </c>
      <c r="AK68" s="29">
        <f>RFR_spot_with_VA!AK68-RFR_spot_no_VA!AK68</f>
        <v>1.799999999999996E-4</v>
      </c>
      <c r="AL68" s="29"/>
      <c r="AM68" s="29">
        <f>RFR_spot_with_VA!AM68-RFR_spot_no_VA!AM68</f>
        <v>5.3999999999999881E-4</v>
      </c>
      <c r="AN68" s="29"/>
      <c r="AO68" s="29"/>
      <c r="AP68" s="29"/>
      <c r="AQ68" s="29"/>
      <c r="AR68" s="29"/>
      <c r="AS68" s="29"/>
      <c r="AT68" s="29"/>
      <c r="AU68" s="29"/>
      <c r="AV68" s="29"/>
      <c r="AW68" s="29"/>
      <c r="AX68" s="29"/>
      <c r="AY68" s="29"/>
      <c r="AZ68" s="29"/>
      <c r="BA68" s="29"/>
      <c r="BB68" s="29"/>
      <c r="BC68" s="29">
        <f>RFR_spot_with_VA!BC68-RFR_spot_no_VA!BC68</f>
        <v>2.7700000000000016E-3</v>
      </c>
      <c r="BD68" s="21"/>
      <c r="BE68" s="19"/>
    </row>
    <row r="69" spans="1:57" x14ac:dyDescent="0.35">
      <c r="A69" s="19"/>
      <c r="B69" s="19">
        <f>RFR_spot_no_VA!B69</f>
        <v>59</v>
      </c>
      <c r="C69" s="29">
        <f>RFR_spot_with_VA!C69-RFR_spot_no_VA!C69</f>
        <v>7.9999999999999516E-4</v>
      </c>
      <c r="D69" s="29"/>
      <c r="E69" s="29"/>
      <c r="F69" s="29"/>
      <c r="G69" s="29"/>
      <c r="H69" s="29"/>
      <c r="I69" s="29"/>
      <c r="J69" s="29">
        <f>RFR_spot_with_VA!J69-RFR_spot_no_VA!J69</f>
        <v>7.499999999999972E-4</v>
      </c>
      <c r="K69" s="29"/>
      <c r="L69" s="29"/>
      <c r="M69" s="29"/>
      <c r="N69" s="29"/>
      <c r="O69" s="29"/>
      <c r="P69" s="29"/>
      <c r="Q69" s="29"/>
      <c r="R69" s="29"/>
      <c r="S69" s="29"/>
      <c r="T69" s="29"/>
      <c r="U69" s="29"/>
      <c r="V69" s="29"/>
      <c r="W69" s="29"/>
      <c r="X69" s="29"/>
      <c r="Y69" s="29"/>
      <c r="Z69" s="29">
        <f>RFR_spot_with_VA!Z69-RFR_spot_no_VA!Z69</f>
        <v>3.199999999999939E-4</v>
      </c>
      <c r="AA69" s="29"/>
      <c r="AB69" s="29"/>
      <c r="AC69" s="29"/>
      <c r="AD69" s="29"/>
      <c r="AE69" s="29"/>
      <c r="AF69" s="29"/>
      <c r="AG69" s="29"/>
      <c r="AH69" s="29">
        <f>RFR_spot_with_VA!AH69-RFR_spot_no_VA!AH69</f>
        <v>-7.999999999999674E-5</v>
      </c>
      <c r="AI69" s="29"/>
      <c r="AJ69" s="29">
        <f>RFR_spot_with_VA!AJ69-RFR_spot_no_VA!AJ69</f>
        <v>2.5999999999999981E-3</v>
      </c>
      <c r="AK69" s="29">
        <f>RFR_spot_with_VA!AK69-RFR_spot_no_VA!AK69</f>
        <v>1.799999999999996E-4</v>
      </c>
      <c r="AL69" s="29"/>
      <c r="AM69" s="29">
        <f>RFR_spot_with_VA!AM69-RFR_spot_no_VA!AM69</f>
        <v>5.2999999999999575E-4</v>
      </c>
      <c r="AN69" s="29"/>
      <c r="AO69" s="29"/>
      <c r="AP69" s="29"/>
      <c r="AQ69" s="29"/>
      <c r="AR69" s="29"/>
      <c r="AS69" s="29"/>
      <c r="AT69" s="29"/>
      <c r="AU69" s="29"/>
      <c r="AV69" s="29"/>
      <c r="AW69" s="29"/>
      <c r="AX69" s="29"/>
      <c r="AY69" s="29"/>
      <c r="AZ69" s="29"/>
      <c r="BA69" s="29"/>
      <c r="BB69" s="29"/>
      <c r="BC69" s="29">
        <f>RFR_spot_with_VA!BC69-RFR_spot_no_VA!BC69</f>
        <v>2.7200000000000002E-3</v>
      </c>
      <c r="BD69" s="21"/>
      <c r="BE69" s="19"/>
    </row>
    <row r="70" spans="1:57" x14ac:dyDescent="0.35">
      <c r="A70" s="19"/>
      <c r="B70" s="24">
        <f>RFR_spot_no_VA!B70</f>
        <v>60</v>
      </c>
      <c r="C70" s="30">
        <f>RFR_spot_with_VA!C70-RFR_spot_no_VA!C70</f>
        <v>7.9000000000000251E-4</v>
      </c>
      <c r="D70" s="30"/>
      <c r="E70" s="30"/>
      <c r="F70" s="30"/>
      <c r="G70" s="30"/>
      <c r="H70" s="30"/>
      <c r="I70" s="30"/>
      <c r="J70" s="30">
        <f>RFR_spot_with_VA!J70-RFR_spot_no_VA!J70</f>
        <v>7.499999999999972E-4</v>
      </c>
      <c r="K70" s="30"/>
      <c r="L70" s="30"/>
      <c r="M70" s="30"/>
      <c r="N70" s="30"/>
      <c r="O70" s="30"/>
      <c r="P70" s="30"/>
      <c r="Q70" s="30"/>
      <c r="R70" s="30"/>
      <c r="S70" s="30"/>
      <c r="T70" s="30"/>
      <c r="U70" s="30"/>
      <c r="V70" s="30"/>
      <c r="W70" s="30"/>
      <c r="X70" s="30"/>
      <c r="Y70" s="30"/>
      <c r="Z70" s="30">
        <f>RFR_spot_with_VA!Z70-RFR_spot_no_VA!Z70</f>
        <v>3.199999999999939E-4</v>
      </c>
      <c r="AA70" s="30"/>
      <c r="AB70" s="30"/>
      <c r="AC70" s="30"/>
      <c r="AD70" s="30"/>
      <c r="AE70" s="30"/>
      <c r="AF70" s="30"/>
      <c r="AG70" s="30"/>
      <c r="AH70" s="30">
        <f>RFR_spot_with_VA!AH70-RFR_spot_no_VA!AH70</f>
        <v>-8.0000000000003679E-5</v>
      </c>
      <c r="AI70" s="30"/>
      <c r="AJ70" s="30">
        <f>RFR_spot_with_VA!AJ70-RFR_spot_no_VA!AJ70</f>
        <v>2.5700000000000028E-3</v>
      </c>
      <c r="AK70" s="30">
        <f>RFR_spot_with_VA!AK70-RFR_spot_no_VA!AK70</f>
        <v>1.799999999999996E-4</v>
      </c>
      <c r="AL70" s="30"/>
      <c r="AM70" s="30">
        <f>RFR_spot_with_VA!AM70-RFR_spot_no_VA!AM70</f>
        <v>5.1999999999999963E-4</v>
      </c>
      <c r="AN70" s="30"/>
      <c r="AO70" s="30"/>
      <c r="AP70" s="30"/>
      <c r="AQ70" s="30"/>
      <c r="AR70" s="30"/>
      <c r="AS70" s="30"/>
      <c r="AT70" s="30"/>
      <c r="AU70" s="30"/>
      <c r="AV70" s="30"/>
      <c r="AW70" s="30"/>
      <c r="AX70" s="30"/>
      <c r="AY70" s="30"/>
      <c r="AZ70" s="30"/>
      <c r="BA70" s="30"/>
      <c r="BB70" s="30"/>
      <c r="BC70" s="30">
        <f>RFR_spot_with_VA!BC70-RFR_spot_no_VA!BC70</f>
        <v>2.6800000000000018E-3</v>
      </c>
      <c r="BD70" s="21"/>
      <c r="BE70" s="19"/>
    </row>
    <row r="71" spans="1:57" x14ac:dyDescent="0.35">
      <c r="A71" s="19"/>
      <c r="B71" s="19">
        <f>RFR_spot_no_VA!B71</f>
        <v>61</v>
      </c>
      <c r="C71" s="29">
        <f>RFR_spot_with_VA!C71-RFR_spot_no_VA!C71</f>
        <v>7.6999999999999985E-4</v>
      </c>
      <c r="D71" s="29"/>
      <c r="E71" s="29"/>
      <c r="F71" s="29"/>
      <c r="G71" s="29"/>
      <c r="H71" s="29"/>
      <c r="I71" s="29"/>
      <c r="J71" s="29">
        <f>RFR_spot_with_VA!J71-RFR_spot_no_VA!J71</f>
        <v>7.2999999999999801E-4</v>
      </c>
      <c r="K71" s="29"/>
      <c r="L71" s="29"/>
      <c r="M71" s="29"/>
      <c r="N71" s="29"/>
      <c r="O71" s="29"/>
      <c r="P71" s="29"/>
      <c r="Q71" s="29"/>
      <c r="R71" s="29"/>
      <c r="S71" s="29"/>
      <c r="T71" s="29"/>
      <c r="U71" s="29"/>
      <c r="V71" s="29"/>
      <c r="W71" s="29"/>
      <c r="X71" s="29"/>
      <c r="Y71" s="29"/>
      <c r="Z71" s="29">
        <f>RFR_spot_with_VA!Z71-RFR_spot_no_VA!Z71</f>
        <v>3.0999999999999778E-4</v>
      </c>
      <c r="AA71" s="29"/>
      <c r="AB71" s="29"/>
      <c r="AC71" s="29"/>
      <c r="AD71" s="29"/>
      <c r="AE71" s="29"/>
      <c r="AF71" s="29"/>
      <c r="AG71" s="29"/>
      <c r="AH71" s="29">
        <f>RFR_spot_with_VA!AH71-RFR_spot_no_VA!AH71</f>
        <v>-7.999999999999674E-5</v>
      </c>
      <c r="AI71" s="29"/>
      <c r="AJ71" s="29">
        <f>RFR_spot_with_VA!AJ71-RFR_spot_no_VA!AJ71</f>
        <v>2.5399999999999971E-3</v>
      </c>
      <c r="AK71" s="29">
        <f>RFR_spot_with_VA!AK71-RFR_spot_no_VA!AK71</f>
        <v>1.799999999999996E-4</v>
      </c>
      <c r="AL71" s="29"/>
      <c r="AM71" s="29">
        <f>RFR_spot_with_VA!AM71-RFR_spot_no_VA!AM71</f>
        <v>5.1000000000000351E-4</v>
      </c>
      <c r="AN71" s="29"/>
      <c r="AO71" s="29"/>
      <c r="AP71" s="29"/>
      <c r="AQ71" s="29"/>
      <c r="AR71" s="29"/>
      <c r="AS71" s="29"/>
      <c r="AT71" s="29"/>
      <c r="AU71" s="29"/>
      <c r="AV71" s="29"/>
      <c r="AW71" s="29"/>
      <c r="AX71" s="29"/>
      <c r="AY71" s="29"/>
      <c r="AZ71" s="29"/>
      <c r="BA71" s="29"/>
      <c r="BB71" s="29"/>
      <c r="BC71" s="29">
        <f>RFR_spot_with_VA!BC71-RFR_spot_no_VA!BC71</f>
        <v>2.6300000000000004E-3</v>
      </c>
      <c r="BD71" s="21"/>
      <c r="BE71" s="19"/>
    </row>
    <row r="72" spans="1:57" x14ac:dyDescent="0.35">
      <c r="A72" s="19"/>
      <c r="B72" s="19">
        <f>RFR_spot_no_VA!B72</f>
        <v>62</v>
      </c>
      <c r="C72" s="29">
        <f>RFR_spot_with_VA!C72-RFR_spot_no_VA!C72</f>
        <v>7.6000000000000026E-4</v>
      </c>
      <c r="D72" s="29"/>
      <c r="E72" s="29"/>
      <c r="F72" s="29"/>
      <c r="G72" s="29"/>
      <c r="H72" s="29"/>
      <c r="I72" s="29"/>
      <c r="J72" s="29">
        <f>RFR_spot_with_VA!J72-RFR_spot_no_VA!J72</f>
        <v>7.2000000000000189E-4</v>
      </c>
      <c r="K72" s="29"/>
      <c r="L72" s="29"/>
      <c r="M72" s="29"/>
      <c r="N72" s="29"/>
      <c r="O72" s="29"/>
      <c r="P72" s="29"/>
      <c r="Q72" s="29"/>
      <c r="R72" s="29"/>
      <c r="S72" s="29"/>
      <c r="T72" s="29"/>
      <c r="U72" s="29"/>
      <c r="V72" s="29"/>
      <c r="W72" s="29"/>
      <c r="X72" s="29"/>
      <c r="Y72" s="29"/>
      <c r="Z72" s="29">
        <f>RFR_spot_with_VA!Z72-RFR_spot_no_VA!Z72</f>
        <v>3.0999999999999778E-4</v>
      </c>
      <c r="AA72" s="29"/>
      <c r="AB72" s="29"/>
      <c r="AC72" s="29"/>
      <c r="AD72" s="29"/>
      <c r="AE72" s="29"/>
      <c r="AF72" s="29"/>
      <c r="AG72" s="29"/>
      <c r="AH72" s="29">
        <f>RFR_spot_with_VA!AH72-RFR_spot_no_VA!AH72</f>
        <v>-8.0000000000003679E-5</v>
      </c>
      <c r="AI72" s="29"/>
      <c r="AJ72" s="29">
        <f>RFR_spot_with_VA!AJ72-RFR_spot_no_VA!AJ72</f>
        <v>2.5099999999999983E-3</v>
      </c>
      <c r="AK72" s="29">
        <f>RFR_spot_with_VA!AK72-RFR_spot_no_VA!AK72</f>
        <v>1.799999999999996E-4</v>
      </c>
      <c r="AL72" s="29"/>
      <c r="AM72" s="29">
        <f>RFR_spot_with_VA!AM72-RFR_spot_no_VA!AM72</f>
        <v>5.0000000000000044E-4</v>
      </c>
      <c r="AN72" s="29"/>
      <c r="AO72" s="29"/>
      <c r="AP72" s="29"/>
      <c r="AQ72" s="29"/>
      <c r="AR72" s="29"/>
      <c r="AS72" s="29"/>
      <c r="AT72" s="29"/>
      <c r="AU72" s="29"/>
      <c r="AV72" s="29"/>
      <c r="AW72" s="29"/>
      <c r="AX72" s="29"/>
      <c r="AY72" s="29"/>
      <c r="AZ72" s="29"/>
      <c r="BA72" s="29"/>
      <c r="BB72" s="29"/>
      <c r="BC72" s="29">
        <f>RFR_spot_with_VA!BC72-RFR_spot_no_VA!BC72</f>
        <v>2.590000000000002E-3</v>
      </c>
      <c r="BD72" s="21"/>
      <c r="BE72" s="19"/>
    </row>
    <row r="73" spans="1:57" x14ac:dyDescent="0.35">
      <c r="A73" s="19"/>
      <c r="B73" s="19">
        <f>RFR_spot_no_VA!B73</f>
        <v>63</v>
      </c>
      <c r="C73" s="29">
        <f>RFR_spot_with_VA!C73-RFR_spot_no_VA!C73</f>
        <v>7.399999999999976E-4</v>
      </c>
      <c r="D73" s="29"/>
      <c r="E73" s="29"/>
      <c r="F73" s="29"/>
      <c r="G73" s="29"/>
      <c r="H73" s="29"/>
      <c r="I73" s="29"/>
      <c r="J73" s="29">
        <f>RFR_spot_with_VA!J73-RFR_spot_no_VA!J73</f>
        <v>6.9999999999999923E-4</v>
      </c>
      <c r="K73" s="29"/>
      <c r="L73" s="29"/>
      <c r="M73" s="29"/>
      <c r="N73" s="29"/>
      <c r="O73" s="29"/>
      <c r="P73" s="29"/>
      <c r="Q73" s="29"/>
      <c r="R73" s="29"/>
      <c r="S73" s="29"/>
      <c r="T73" s="29"/>
      <c r="U73" s="29"/>
      <c r="V73" s="29"/>
      <c r="W73" s="29"/>
      <c r="X73" s="29"/>
      <c r="Y73" s="29"/>
      <c r="Z73" s="29">
        <f>RFR_spot_with_VA!Z73-RFR_spot_no_VA!Z73</f>
        <v>2.9999999999999472E-4</v>
      </c>
      <c r="AA73" s="29"/>
      <c r="AB73" s="29"/>
      <c r="AC73" s="29"/>
      <c r="AD73" s="29"/>
      <c r="AE73" s="29"/>
      <c r="AF73" s="29"/>
      <c r="AG73" s="29"/>
      <c r="AH73" s="29">
        <f>RFR_spot_with_VA!AH73-RFR_spot_no_VA!AH73</f>
        <v>-7.0000000000000617E-5</v>
      </c>
      <c r="AI73" s="29"/>
      <c r="AJ73" s="29">
        <f>RFR_spot_with_VA!AJ73-RFR_spot_no_VA!AJ73</f>
        <v>2.47E-3</v>
      </c>
      <c r="AK73" s="29">
        <f>RFR_spot_with_VA!AK73-RFR_spot_no_VA!AK73</f>
        <v>1.799999999999996E-4</v>
      </c>
      <c r="AL73" s="29"/>
      <c r="AM73" s="29">
        <f>RFR_spot_with_VA!AM73-RFR_spot_no_VA!AM73</f>
        <v>4.9999999999999351E-4</v>
      </c>
      <c r="AN73" s="29"/>
      <c r="AO73" s="29"/>
      <c r="AP73" s="29"/>
      <c r="AQ73" s="29"/>
      <c r="AR73" s="29"/>
      <c r="AS73" s="29"/>
      <c r="AT73" s="29"/>
      <c r="AU73" s="29"/>
      <c r="AV73" s="29"/>
      <c r="AW73" s="29"/>
      <c r="AX73" s="29"/>
      <c r="AY73" s="29"/>
      <c r="AZ73" s="29"/>
      <c r="BA73" s="29"/>
      <c r="BB73" s="29"/>
      <c r="BC73" s="29">
        <f>RFR_spot_with_VA!BC73-RFR_spot_no_VA!BC73</f>
        <v>2.5500000000000037E-3</v>
      </c>
      <c r="BD73" s="21"/>
      <c r="BE73" s="19"/>
    </row>
    <row r="74" spans="1:57" x14ac:dyDescent="0.35">
      <c r="A74" s="19"/>
      <c r="B74" s="19">
        <f>RFR_spot_no_VA!B74</f>
        <v>64</v>
      </c>
      <c r="C74" s="29">
        <f>RFR_spot_with_VA!C74-RFR_spot_no_VA!C74</f>
        <v>7.3000000000000148E-4</v>
      </c>
      <c r="D74" s="29"/>
      <c r="E74" s="29"/>
      <c r="F74" s="29"/>
      <c r="G74" s="29"/>
      <c r="H74" s="29"/>
      <c r="I74" s="29"/>
      <c r="J74" s="29">
        <f>RFR_spot_with_VA!J74-RFR_spot_no_VA!J74</f>
        <v>6.8999999999999964E-4</v>
      </c>
      <c r="K74" s="29"/>
      <c r="L74" s="29"/>
      <c r="M74" s="29"/>
      <c r="N74" s="29"/>
      <c r="O74" s="29"/>
      <c r="P74" s="29"/>
      <c r="Q74" s="29"/>
      <c r="R74" s="29"/>
      <c r="S74" s="29"/>
      <c r="T74" s="29"/>
      <c r="U74" s="29"/>
      <c r="V74" s="29"/>
      <c r="W74" s="29"/>
      <c r="X74" s="29"/>
      <c r="Y74" s="29"/>
      <c r="Z74" s="29">
        <f>RFR_spot_with_VA!Z74-RFR_spot_no_VA!Z74</f>
        <v>2.9999999999999472E-4</v>
      </c>
      <c r="AA74" s="29"/>
      <c r="AB74" s="29"/>
      <c r="AC74" s="29"/>
      <c r="AD74" s="29"/>
      <c r="AE74" s="29"/>
      <c r="AF74" s="29"/>
      <c r="AG74" s="29"/>
      <c r="AH74" s="29">
        <f>RFR_spot_with_VA!AH74-RFR_spot_no_VA!AH74</f>
        <v>-7.0000000000000617E-5</v>
      </c>
      <c r="AI74" s="29"/>
      <c r="AJ74" s="29">
        <f>RFR_spot_with_VA!AJ74-RFR_spot_no_VA!AJ74</f>
        <v>2.4399999999999977E-3</v>
      </c>
      <c r="AK74" s="29">
        <f>RFR_spot_with_VA!AK74-RFR_spot_no_VA!AK74</f>
        <v>1.6999999999999654E-4</v>
      </c>
      <c r="AL74" s="29"/>
      <c r="AM74" s="29">
        <f>RFR_spot_with_VA!AM74-RFR_spot_no_VA!AM74</f>
        <v>4.7999999999999432E-4</v>
      </c>
      <c r="AN74" s="29"/>
      <c r="AO74" s="29"/>
      <c r="AP74" s="29"/>
      <c r="AQ74" s="29"/>
      <c r="AR74" s="29"/>
      <c r="AS74" s="29"/>
      <c r="AT74" s="29"/>
      <c r="AU74" s="29"/>
      <c r="AV74" s="29"/>
      <c r="AW74" s="29"/>
      <c r="AX74" s="29"/>
      <c r="AY74" s="29"/>
      <c r="AZ74" s="29"/>
      <c r="BA74" s="29"/>
      <c r="BB74" s="29"/>
      <c r="BC74" s="29">
        <f>RFR_spot_with_VA!BC74-RFR_spot_no_VA!BC74</f>
        <v>2.5200000000000014E-3</v>
      </c>
      <c r="BD74" s="21"/>
      <c r="BE74" s="19"/>
    </row>
    <row r="75" spans="1:57" x14ac:dyDescent="0.35">
      <c r="A75" s="19"/>
      <c r="B75" s="24">
        <f>RFR_spot_no_VA!B75</f>
        <v>65</v>
      </c>
      <c r="C75" s="30">
        <f>RFR_spot_with_VA!C75-RFR_spot_no_VA!C75</f>
        <v>7.1999999999999842E-4</v>
      </c>
      <c r="D75" s="30"/>
      <c r="E75" s="30"/>
      <c r="F75" s="30"/>
      <c r="G75" s="30"/>
      <c r="H75" s="30"/>
      <c r="I75" s="30"/>
      <c r="J75" s="30">
        <f>RFR_spot_with_VA!J75-RFR_spot_no_VA!J75</f>
        <v>6.7999999999999658E-4</v>
      </c>
      <c r="K75" s="30"/>
      <c r="L75" s="30"/>
      <c r="M75" s="30"/>
      <c r="N75" s="30"/>
      <c r="O75" s="30"/>
      <c r="P75" s="30"/>
      <c r="Q75" s="30"/>
      <c r="R75" s="30"/>
      <c r="S75" s="30"/>
      <c r="T75" s="30"/>
      <c r="U75" s="30"/>
      <c r="V75" s="30"/>
      <c r="W75" s="30"/>
      <c r="X75" s="30"/>
      <c r="Y75" s="30"/>
      <c r="Z75" s="30">
        <f>RFR_spot_with_VA!Z75-RFR_spot_no_VA!Z75</f>
        <v>2.8999999999999859E-4</v>
      </c>
      <c r="AA75" s="30"/>
      <c r="AB75" s="30"/>
      <c r="AC75" s="30"/>
      <c r="AD75" s="30"/>
      <c r="AE75" s="30"/>
      <c r="AF75" s="30"/>
      <c r="AG75" s="30"/>
      <c r="AH75" s="30">
        <f>RFR_spot_with_VA!AH75-RFR_spot_no_VA!AH75</f>
        <v>-7.0000000000000617E-5</v>
      </c>
      <c r="AI75" s="30"/>
      <c r="AJ75" s="30">
        <f>RFR_spot_with_VA!AJ75-RFR_spot_no_VA!AJ75</f>
        <v>2.4100000000000024E-3</v>
      </c>
      <c r="AK75" s="30">
        <f>RFR_spot_with_VA!AK75-RFR_spot_no_VA!AK75</f>
        <v>1.7000000000000348E-4</v>
      </c>
      <c r="AL75" s="30"/>
      <c r="AM75" s="30">
        <f>RFR_spot_with_VA!AM75-RFR_spot_no_VA!AM75</f>
        <v>4.8000000000000126E-4</v>
      </c>
      <c r="AN75" s="30"/>
      <c r="AO75" s="30"/>
      <c r="AP75" s="30"/>
      <c r="AQ75" s="30"/>
      <c r="AR75" s="30"/>
      <c r="AS75" s="30"/>
      <c r="AT75" s="30"/>
      <c r="AU75" s="30"/>
      <c r="AV75" s="30"/>
      <c r="AW75" s="30"/>
      <c r="AX75" s="30"/>
      <c r="AY75" s="30"/>
      <c r="AZ75" s="30"/>
      <c r="BA75" s="30"/>
      <c r="BB75" s="30"/>
      <c r="BC75" s="30">
        <f>RFR_spot_with_VA!BC75-RFR_spot_no_VA!BC75</f>
        <v>2.47E-3</v>
      </c>
      <c r="BD75" s="21"/>
      <c r="BE75" s="19"/>
    </row>
    <row r="76" spans="1:57" x14ac:dyDescent="0.35">
      <c r="A76" s="19"/>
      <c r="B76" s="19">
        <f>RFR_spot_no_VA!B76</f>
        <v>66</v>
      </c>
      <c r="C76" s="29">
        <f>RFR_spot_with_VA!C76-RFR_spot_no_VA!C76</f>
        <v>7.1999999999999842E-4</v>
      </c>
      <c r="D76" s="29"/>
      <c r="E76" s="29"/>
      <c r="F76" s="29"/>
      <c r="G76" s="29"/>
      <c r="H76" s="29"/>
      <c r="I76" s="29"/>
      <c r="J76" s="29">
        <f>RFR_spot_with_VA!J76-RFR_spot_no_VA!J76</f>
        <v>6.7000000000000393E-4</v>
      </c>
      <c r="K76" s="29"/>
      <c r="L76" s="29"/>
      <c r="M76" s="29"/>
      <c r="N76" s="29"/>
      <c r="O76" s="29"/>
      <c r="P76" s="29"/>
      <c r="Q76" s="29"/>
      <c r="R76" s="29"/>
      <c r="S76" s="29"/>
      <c r="T76" s="29"/>
      <c r="U76" s="29"/>
      <c r="V76" s="29"/>
      <c r="W76" s="29"/>
      <c r="X76" s="29"/>
      <c r="Y76" s="29"/>
      <c r="Z76" s="29">
        <f>RFR_spot_with_VA!Z76-RFR_spot_no_VA!Z76</f>
        <v>2.8999999999999859E-4</v>
      </c>
      <c r="AA76" s="29"/>
      <c r="AB76" s="29"/>
      <c r="AC76" s="29"/>
      <c r="AD76" s="29"/>
      <c r="AE76" s="29"/>
      <c r="AF76" s="29"/>
      <c r="AG76" s="29"/>
      <c r="AH76" s="29">
        <f>RFR_spot_with_VA!AH76-RFR_spot_no_VA!AH76</f>
        <v>-7.0000000000000617E-5</v>
      </c>
      <c r="AI76" s="29"/>
      <c r="AJ76" s="29">
        <f>RFR_spot_with_VA!AJ76-RFR_spot_no_VA!AJ76</f>
        <v>2.3700000000000006E-3</v>
      </c>
      <c r="AK76" s="29">
        <f>RFR_spot_with_VA!AK76-RFR_spot_no_VA!AK76</f>
        <v>1.6000000000000042E-4</v>
      </c>
      <c r="AL76" s="29"/>
      <c r="AM76" s="29">
        <f>RFR_spot_with_VA!AM76-RFR_spot_no_VA!AM76</f>
        <v>4.699999999999982E-4</v>
      </c>
      <c r="AN76" s="29"/>
      <c r="AO76" s="29"/>
      <c r="AP76" s="29"/>
      <c r="AQ76" s="29"/>
      <c r="AR76" s="29"/>
      <c r="AS76" s="29"/>
      <c r="AT76" s="29"/>
      <c r="AU76" s="29"/>
      <c r="AV76" s="29"/>
      <c r="AW76" s="29"/>
      <c r="AX76" s="29"/>
      <c r="AY76" s="29"/>
      <c r="AZ76" s="29"/>
      <c r="BA76" s="29"/>
      <c r="BB76" s="29"/>
      <c r="BC76" s="29">
        <f>RFR_spot_with_VA!BC76-RFR_spot_no_VA!BC76</f>
        <v>2.4400000000000047E-3</v>
      </c>
      <c r="BD76" s="21"/>
      <c r="BE76" s="19"/>
    </row>
    <row r="77" spans="1:57" x14ac:dyDescent="0.35">
      <c r="A77" s="19"/>
      <c r="B77" s="19">
        <f>RFR_spot_no_VA!B77</f>
        <v>67</v>
      </c>
      <c r="C77" s="29">
        <f>RFR_spot_with_VA!C77-RFR_spot_no_VA!C77</f>
        <v>6.9999999999999923E-4</v>
      </c>
      <c r="D77" s="29"/>
      <c r="E77" s="29"/>
      <c r="F77" s="29"/>
      <c r="G77" s="29"/>
      <c r="H77" s="29"/>
      <c r="I77" s="29"/>
      <c r="J77" s="29">
        <f>RFR_spot_with_VA!J77-RFR_spot_no_VA!J77</f>
        <v>6.7000000000000393E-4</v>
      </c>
      <c r="K77" s="29"/>
      <c r="L77" s="29"/>
      <c r="M77" s="29"/>
      <c r="N77" s="29"/>
      <c r="O77" s="29"/>
      <c r="P77" s="29"/>
      <c r="Q77" s="29"/>
      <c r="R77" s="29"/>
      <c r="S77" s="29"/>
      <c r="T77" s="29"/>
      <c r="U77" s="29"/>
      <c r="V77" s="29"/>
      <c r="W77" s="29"/>
      <c r="X77" s="29"/>
      <c r="Y77" s="29"/>
      <c r="Z77" s="29">
        <f>RFR_spot_with_VA!Z77-RFR_spot_no_VA!Z77</f>
        <v>2.7999999999999553E-4</v>
      </c>
      <c r="AA77" s="29"/>
      <c r="AB77" s="29"/>
      <c r="AC77" s="29"/>
      <c r="AD77" s="29"/>
      <c r="AE77" s="29"/>
      <c r="AF77" s="29"/>
      <c r="AG77" s="29"/>
      <c r="AH77" s="29">
        <f>RFR_spot_with_VA!AH77-RFR_spot_no_VA!AH77</f>
        <v>-7.0000000000000617E-5</v>
      </c>
      <c r="AI77" s="29"/>
      <c r="AJ77" s="29">
        <f>RFR_spot_with_VA!AJ77-RFR_spot_no_VA!AJ77</f>
        <v>2.3399999999999983E-3</v>
      </c>
      <c r="AK77" s="29">
        <f>RFR_spot_with_VA!AK77-RFR_spot_no_VA!AK77</f>
        <v>1.6000000000000042E-4</v>
      </c>
      <c r="AL77" s="29"/>
      <c r="AM77" s="29">
        <f>RFR_spot_with_VA!AM77-RFR_spot_no_VA!AM77</f>
        <v>4.7000000000000514E-4</v>
      </c>
      <c r="AN77" s="29"/>
      <c r="AO77" s="29"/>
      <c r="AP77" s="29"/>
      <c r="AQ77" s="29"/>
      <c r="AR77" s="29"/>
      <c r="AS77" s="29"/>
      <c r="AT77" s="29"/>
      <c r="AU77" s="29"/>
      <c r="AV77" s="29"/>
      <c r="AW77" s="29"/>
      <c r="AX77" s="29"/>
      <c r="AY77" s="29"/>
      <c r="AZ77" s="29"/>
      <c r="BA77" s="29"/>
      <c r="BB77" s="29"/>
      <c r="BC77" s="29">
        <f>RFR_spot_with_VA!BC77-RFR_spot_no_VA!BC77</f>
        <v>2.3999999999999994E-3</v>
      </c>
      <c r="BD77" s="21"/>
      <c r="BE77" s="19"/>
    </row>
    <row r="78" spans="1:57" x14ac:dyDescent="0.35">
      <c r="A78" s="19"/>
      <c r="B78" s="19">
        <f>RFR_spot_no_VA!B78</f>
        <v>68</v>
      </c>
      <c r="C78" s="29">
        <f>RFR_spot_with_VA!C78-RFR_spot_no_VA!C78</f>
        <v>6.9000000000000311E-4</v>
      </c>
      <c r="D78" s="29"/>
      <c r="E78" s="29"/>
      <c r="F78" s="29"/>
      <c r="G78" s="29"/>
      <c r="H78" s="29"/>
      <c r="I78" s="29"/>
      <c r="J78" s="29">
        <f>RFR_spot_with_VA!J78-RFR_spot_no_VA!J78</f>
        <v>6.5000000000000474E-4</v>
      </c>
      <c r="K78" s="29"/>
      <c r="L78" s="29"/>
      <c r="M78" s="29"/>
      <c r="N78" s="29"/>
      <c r="O78" s="29"/>
      <c r="P78" s="29"/>
      <c r="Q78" s="29"/>
      <c r="R78" s="29"/>
      <c r="S78" s="29"/>
      <c r="T78" s="29"/>
      <c r="U78" s="29"/>
      <c r="V78" s="29"/>
      <c r="W78" s="29"/>
      <c r="X78" s="29"/>
      <c r="Y78" s="29"/>
      <c r="Z78" s="29">
        <f>RFR_spot_with_VA!Z78-RFR_spot_no_VA!Z78</f>
        <v>2.7999999999999553E-4</v>
      </c>
      <c r="AA78" s="29"/>
      <c r="AB78" s="29"/>
      <c r="AC78" s="29"/>
      <c r="AD78" s="29"/>
      <c r="AE78" s="29"/>
      <c r="AF78" s="29"/>
      <c r="AG78" s="29"/>
      <c r="AH78" s="29">
        <f>RFR_spot_with_VA!AH78-RFR_spot_no_VA!AH78</f>
        <v>-7.0000000000000617E-5</v>
      </c>
      <c r="AI78" s="29"/>
      <c r="AJ78" s="29">
        <f>RFR_spot_with_VA!AJ78-RFR_spot_no_VA!AJ78</f>
        <v>2.3099999999999961E-3</v>
      </c>
      <c r="AK78" s="29">
        <f>RFR_spot_with_VA!AK78-RFR_spot_no_VA!AK78</f>
        <v>1.6000000000000042E-4</v>
      </c>
      <c r="AL78" s="29"/>
      <c r="AM78" s="29">
        <f>RFR_spot_with_VA!AM78-RFR_spot_no_VA!AM78</f>
        <v>4.6000000000000207E-4</v>
      </c>
      <c r="AN78" s="29"/>
      <c r="AO78" s="29"/>
      <c r="AP78" s="29"/>
      <c r="AQ78" s="29"/>
      <c r="AR78" s="29"/>
      <c r="AS78" s="29"/>
      <c r="AT78" s="29"/>
      <c r="AU78" s="29"/>
      <c r="AV78" s="29"/>
      <c r="AW78" s="29"/>
      <c r="AX78" s="29"/>
      <c r="AY78" s="29"/>
      <c r="AZ78" s="29"/>
      <c r="BA78" s="29"/>
      <c r="BB78" s="29"/>
      <c r="BC78" s="29">
        <f>RFR_spot_with_VA!BC78-RFR_spot_no_VA!BC78</f>
        <v>2.3699999999999971E-3</v>
      </c>
      <c r="BD78" s="21"/>
      <c r="BE78" s="19"/>
    </row>
    <row r="79" spans="1:57" x14ac:dyDescent="0.35">
      <c r="A79" s="19"/>
      <c r="B79" s="19">
        <f>RFR_spot_no_VA!B79</f>
        <v>69</v>
      </c>
      <c r="C79" s="29">
        <f>RFR_spot_with_VA!C79-RFR_spot_no_VA!C79</f>
        <v>6.8000000000000005E-4</v>
      </c>
      <c r="D79" s="29"/>
      <c r="E79" s="29"/>
      <c r="F79" s="29"/>
      <c r="G79" s="29"/>
      <c r="H79" s="29"/>
      <c r="I79" s="29"/>
      <c r="J79" s="29">
        <f>RFR_spot_with_VA!J79-RFR_spot_no_VA!J79</f>
        <v>6.5000000000000474E-4</v>
      </c>
      <c r="K79" s="29"/>
      <c r="L79" s="29"/>
      <c r="M79" s="29"/>
      <c r="N79" s="29"/>
      <c r="O79" s="29"/>
      <c r="P79" s="29"/>
      <c r="Q79" s="29"/>
      <c r="R79" s="29"/>
      <c r="S79" s="29"/>
      <c r="T79" s="29"/>
      <c r="U79" s="29"/>
      <c r="V79" s="29"/>
      <c r="W79" s="29"/>
      <c r="X79" s="29"/>
      <c r="Y79" s="29"/>
      <c r="Z79" s="29">
        <f>RFR_spot_with_VA!Z79-RFR_spot_no_VA!Z79</f>
        <v>2.6999999999999941E-4</v>
      </c>
      <c r="AA79" s="29"/>
      <c r="AB79" s="29"/>
      <c r="AC79" s="29"/>
      <c r="AD79" s="29"/>
      <c r="AE79" s="29"/>
      <c r="AF79" s="29"/>
      <c r="AG79" s="29"/>
      <c r="AH79" s="29">
        <f>RFR_spot_with_VA!AH79-RFR_spot_no_VA!AH79</f>
        <v>-7.0000000000000617E-5</v>
      </c>
      <c r="AI79" s="29"/>
      <c r="AJ79" s="29">
        <f>RFR_spot_with_VA!AJ79-RFR_spot_no_VA!AJ79</f>
        <v>2.2800000000000008E-3</v>
      </c>
      <c r="AK79" s="29">
        <f>RFR_spot_with_VA!AK79-RFR_spot_no_VA!AK79</f>
        <v>1.6000000000000042E-4</v>
      </c>
      <c r="AL79" s="29"/>
      <c r="AM79" s="29">
        <f>RFR_spot_with_VA!AM79-RFR_spot_no_VA!AM79</f>
        <v>4.6000000000000207E-4</v>
      </c>
      <c r="AN79" s="29"/>
      <c r="AO79" s="29"/>
      <c r="AP79" s="29"/>
      <c r="AQ79" s="29"/>
      <c r="AR79" s="29"/>
      <c r="AS79" s="29"/>
      <c r="AT79" s="29"/>
      <c r="AU79" s="29"/>
      <c r="AV79" s="29"/>
      <c r="AW79" s="29"/>
      <c r="AX79" s="29"/>
      <c r="AY79" s="29"/>
      <c r="AZ79" s="29"/>
      <c r="BA79" s="29"/>
      <c r="BB79" s="29"/>
      <c r="BC79" s="29">
        <f>RFR_spot_with_VA!BC79-RFR_spot_no_VA!BC79</f>
        <v>2.3299999999999987E-3</v>
      </c>
      <c r="BD79" s="21"/>
      <c r="BE79" s="19"/>
    </row>
    <row r="80" spans="1:57" x14ac:dyDescent="0.35">
      <c r="A80" s="19"/>
      <c r="B80" s="24">
        <f>RFR_spot_no_VA!B80</f>
        <v>70</v>
      </c>
      <c r="C80" s="30">
        <f>RFR_spot_with_VA!C80-RFR_spot_no_VA!C80</f>
        <v>6.8000000000000005E-4</v>
      </c>
      <c r="D80" s="30"/>
      <c r="E80" s="30"/>
      <c r="F80" s="30"/>
      <c r="G80" s="30"/>
      <c r="H80" s="30"/>
      <c r="I80" s="30"/>
      <c r="J80" s="30">
        <f>RFR_spot_with_VA!J80-RFR_spot_no_VA!J80</f>
        <v>6.2999999999999862E-4</v>
      </c>
      <c r="K80" s="30"/>
      <c r="L80" s="30"/>
      <c r="M80" s="30"/>
      <c r="N80" s="30"/>
      <c r="O80" s="30"/>
      <c r="P80" s="30"/>
      <c r="Q80" s="30"/>
      <c r="R80" s="30"/>
      <c r="S80" s="30"/>
      <c r="T80" s="30"/>
      <c r="U80" s="30"/>
      <c r="V80" s="30"/>
      <c r="W80" s="30"/>
      <c r="X80" s="30"/>
      <c r="Y80" s="30"/>
      <c r="Z80" s="30">
        <f>RFR_spot_with_VA!Z80-RFR_spot_no_VA!Z80</f>
        <v>2.8000000000000247E-4</v>
      </c>
      <c r="AA80" s="30"/>
      <c r="AB80" s="30"/>
      <c r="AC80" s="30"/>
      <c r="AD80" s="30"/>
      <c r="AE80" s="30"/>
      <c r="AF80" s="30"/>
      <c r="AG80" s="30"/>
      <c r="AH80" s="30">
        <f>RFR_spot_with_VA!AH80-RFR_spot_no_VA!AH80</f>
        <v>-7.0000000000000617E-5</v>
      </c>
      <c r="AI80" s="30"/>
      <c r="AJ80" s="30">
        <f>RFR_spot_with_VA!AJ80-RFR_spot_no_VA!AJ80</f>
        <v>2.2400000000000024E-3</v>
      </c>
      <c r="AK80" s="30">
        <f>RFR_spot_with_VA!AK80-RFR_spot_no_VA!AK80</f>
        <v>1.6000000000000042E-4</v>
      </c>
      <c r="AL80" s="30"/>
      <c r="AM80" s="30">
        <f>RFR_spot_with_VA!AM80-RFR_spot_no_VA!AM80</f>
        <v>4.3999999999999595E-4</v>
      </c>
      <c r="AN80" s="30"/>
      <c r="AO80" s="30"/>
      <c r="AP80" s="30"/>
      <c r="AQ80" s="30"/>
      <c r="AR80" s="30"/>
      <c r="AS80" s="30"/>
      <c r="AT80" s="30"/>
      <c r="AU80" s="30"/>
      <c r="AV80" s="30"/>
      <c r="AW80" s="30"/>
      <c r="AX80" s="30"/>
      <c r="AY80" s="30"/>
      <c r="AZ80" s="30"/>
      <c r="BA80" s="30"/>
      <c r="BB80" s="30"/>
      <c r="BC80" s="30">
        <f>RFR_spot_with_VA!BC80-RFR_spot_no_VA!BC80</f>
        <v>2.3000000000000034E-3</v>
      </c>
      <c r="BD80" s="21"/>
      <c r="BE80" s="19"/>
    </row>
    <row r="81" spans="1:57" x14ac:dyDescent="0.35">
      <c r="A81" s="19"/>
      <c r="B81" s="19">
        <f>RFR_spot_no_VA!B81</f>
        <v>71</v>
      </c>
      <c r="C81" s="29">
        <f>RFR_spot_with_VA!C81-RFR_spot_no_VA!C81</f>
        <v>6.7000000000000393E-4</v>
      </c>
      <c r="D81" s="29"/>
      <c r="E81" s="29"/>
      <c r="F81" s="29"/>
      <c r="G81" s="29"/>
      <c r="H81" s="29"/>
      <c r="I81" s="29"/>
      <c r="J81" s="29">
        <f>RFR_spot_with_VA!J81-RFR_spot_no_VA!J81</f>
        <v>6.2999999999999862E-4</v>
      </c>
      <c r="K81" s="29"/>
      <c r="L81" s="29"/>
      <c r="M81" s="29"/>
      <c r="N81" s="29"/>
      <c r="O81" s="29"/>
      <c r="P81" s="29"/>
      <c r="Q81" s="29"/>
      <c r="R81" s="29"/>
      <c r="S81" s="29"/>
      <c r="T81" s="29"/>
      <c r="U81" s="29"/>
      <c r="V81" s="29"/>
      <c r="W81" s="29"/>
      <c r="X81" s="29"/>
      <c r="Y81" s="29"/>
      <c r="Z81" s="29">
        <f>RFR_spot_with_VA!Z81-RFR_spot_no_VA!Z81</f>
        <v>2.6999999999999941E-4</v>
      </c>
      <c r="AA81" s="29"/>
      <c r="AB81" s="29"/>
      <c r="AC81" s="29"/>
      <c r="AD81" s="29"/>
      <c r="AE81" s="29"/>
      <c r="AF81" s="29"/>
      <c r="AG81" s="29"/>
      <c r="AH81" s="29">
        <f>RFR_spot_with_VA!AH81-RFR_spot_no_VA!AH81</f>
        <v>-6.9999999999993678E-5</v>
      </c>
      <c r="AI81" s="29"/>
      <c r="AJ81" s="29">
        <f>RFR_spot_with_VA!AJ81-RFR_spot_no_VA!AJ81</f>
        <v>2.2200000000000032E-3</v>
      </c>
      <c r="AK81" s="29">
        <f>RFR_spot_with_VA!AK81-RFR_spot_no_VA!AK81</f>
        <v>1.4999999999999736E-4</v>
      </c>
      <c r="AL81" s="29"/>
      <c r="AM81" s="29">
        <f>RFR_spot_with_VA!AM81-RFR_spot_no_VA!AM81</f>
        <v>4.4000000000000289E-4</v>
      </c>
      <c r="AN81" s="29"/>
      <c r="AO81" s="29"/>
      <c r="AP81" s="29"/>
      <c r="AQ81" s="29"/>
      <c r="AR81" s="29"/>
      <c r="AS81" s="29"/>
      <c r="AT81" s="29"/>
      <c r="AU81" s="29"/>
      <c r="AV81" s="29"/>
      <c r="AW81" s="29"/>
      <c r="AX81" s="29"/>
      <c r="AY81" s="29"/>
      <c r="AZ81" s="29"/>
      <c r="BA81" s="29"/>
      <c r="BB81" s="29"/>
      <c r="BC81" s="29">
        <f>RFR_spot_with_VA!BC81-RFR_spot_no_VA!BC81</f>
        <v>2.2599999999999981E-3</v>
      </c>
      <c r="BD81" s="21"/>
      <c r="BE81" s="19"/>
    </row>
    <row r="82" spans="1:57" x14ac:dyDescent="0.35">
      <c r="A82" s="19"/>
      <c r="B82" s="19">
        <f>RFR_spot_no_VA!B82</f>
        <v>72</v>
      </c>
      <c r="C82" s="29">
        <f>RFR_spot_with_VA!C82-RFR_spot_no_VA!C82</f>
        <v>6.6000000000000086E-4</v>
      </c>
      <c r="D82" s="29"/>
      <c r="E82" s="29"/>
      <c r="F82" s="29"/>
      <c r="G82" s="29"/>
      <c r="H82" s="29"/>
      <c r="I82" s="29"/>
      <c r="J82" s="29">
        <f>RFR_spot_with_VA!J82-RFR_spot_no_VA!J82</f>
        <v>6.1999999999999555E-4</v>
      </c>
      <c r="K82" s="29"/>
      <c r="L82" s="29"/>
      <c r="M82" s="29"/>
      <c r="N82" s="29"/>
      <c r="O82" s="29"/>
      <c r="P82" s="29"/>
      <c r="Q82" s="29"/>
      <c r="R82" s="29"/>
      <c r="S82" s="29"/>
      <c r="T82" s="29"/>
      <c r="U82" s="29"/>
      <c r="V82" s="29"/>
      <c r="W82" s="29"/>
      <c r="X82" s="29"/>
      <c r="Y82" s="29"/>
      <c r="Z82" s="29">
        <f>RFR_spot_with_VA!Z82-RFR_spot_no_VA!Z82</f>
        <v>2.6999999999999941E-4</v>
      </c>
      <c r="AA82" s="29"/>
      <c r="AB82" s="29"/>
      <c r="AC82" s="29"/>
      <c r="AD82" s="29"/>
      <c r="AE82" s="29"/>
      <c r="AF82" s="29"/>
      <c r="AG82" s="29"/>
      <c r="AH82" s="29">
        <f>RFR_spot_with_VA!AH82-RFR_spot_no_VA!AH82</f>
        <v>-7.0000000000000617E-5</v>
      </c>
      <c r="AI82" s="29"/>
      <c r="AJ82" s="29">
        <f>RFR_spot_with_VA!AJ82-RFR_spot_no_VA!AJ82</f>
        <v>2.1799999999999979E-3</v>
      </c>
      <c r="AK82" s="29">
        <f>RFR_spot_with_VA!AK82-RFR_spot_no_VA!AK82</f>
        <v>1.4999999999999736E-4</v>
      </c>
      <c r="AL82" s="29"/>
      <c r="AM82" s="29">
        <f>RFR_spot_with_VA!AM82-RFR_spot_no_VA!AM82</f>
        <v>4.2999999999999983E-4</v>
      </c>
      <c r="AN82" s="29"/>
      <c r="AO82" s="29"/>
      <c r="AP82" s="29"/>
      <c r="AQ82" s="29"/>
      <c r="AR82" s="29"/>
      <c r="AS82" s="29"/>
      <c r="AT82" s="29"/>
      <c r="AU82" s="29"/>
      <c r="AV82" s="29"/>
      <c r="AW82" s="29"/>
      <c r="AX82" s="29"/>
      <c r="AY82" s="29"/>
      <c r="AZ82" s="29"/>
      <c r="BA82" s="29"/>
      <c r="BB82" s="29"/>
      <c r="BC82" s="29">
        <f>RFR_spot_with_VA!BC82-RFR_spot_no_VA!BC82</f>
        <v>2.2399999999999989E-3</v>
      </c>
      <c r="BD82" s="21"/>
      <c r="BE82" s="19"/>
    </row>
    <row r="83" spans="1:57" x14ac:dyDescent="0.35">
      <c r="A83" s="19"/>
      <c r="B83" s="19">
        <f>RFR_spot_no_VA!B83</f>
        <v>73</v>
      </c>
      <c r="C83" s="29">
        <f>RFR_spot_with_VA!C83-RFR_spot_no_VA!C83</f>
        <v>6.499999999999978E-4</v>
      </c>
      <c r="D83" s="29"/>
      <c r="E83" s="29"/>
      <c r="F83" s="29"/>
      <c r="G83" s="29"/>
      <c r="H83" s="29"/>
      <c r="I83" s="29"/>
      <c r="J83" s="29">
        <f>RFR_spot_with_VA!J83-RFR_spot_no_VA!J83</f>
        <v>6.0999999999999943E-4</v>
      </c>
      <c r="K83" s="29"/>
      <c r="L83" s="29"/>
      <c r="M83" s="29"/>
      <c r="N83" s="29"/>
      <c r="O83" s="29"/>
      <c r="P83" s="29"/>
      <c r="Q83" s="29"/>
      <c r="R83" s="29"/>
      <c r="S83" s="29"/>
      <c r="T83" s="29"/>
      <c r="U83" s="29"/>
      <c r="V83" s="29"/>
      <c r="W83" s="29"/>
      <c r="X83" s="29"/>
      <c r="Y83" s="29"/>
      <c r="Z83" s="29">
        <f>RFR_spot_with_VA!Z83-RFR_spot_no_VA!Z83</f>
        <v>2.6000000000000328E-4</v>
      </c>
      <c r="AA83" s="29"/>
      <c r="AB83" s="29"/>
      <c r="AC83" s="29"/>
      <c r="AD83" s="29"/>
      <c r="AE83" s="29"/>
      <c r="AF83" s="29"/>
      <c r="AG83" s="29"/>
      <c r="AH83" s="29">
        <f>RFR_spot_with_VA!AH83-RFR_spot_no_VA!AH83</f>
        <v>-5.9999999999997555E-5</v>
      </c>
      <c r="AI83" s="29"/>
      <c r="AJ83" s="29">
        <f>RFR_spot_with_VA!AJ83-RFR_spot_no_VA!AJ83</f>
        <v>2.1599999999999987E-3</v>
      </c>
      <c r="AK83" s="29">
        <f>RFR_spot_with_VA!AK83-RFR_spot_no_VA!AK83</f>
        <v>1.500000000000043E-4</v>
      </c>
      <c r="AL83" s="29"/>
      <c r="AM83" s="29">
        <f>RFR_spot_with_VA!AM83-RFR_spot_no_VA!AM83</f>
        <v>4.200000000000037E-4</v>
      </c>
      <c r="AN83" s="29"/>
      <c r="AO83" s="29"/>
      <c r="AP83" s="29"/>
      <c r="AQ83" s="29"/>
      <c r="AR83" s="29"/>
      <c r="AS83" s="29"/>
      <c r="AT83" s="29"/>
      <c r="AU83" s="29"/>
      <c r="AV83" s="29"/>
      <c r="AW83" s="29"/>
      <c r="AX83" s="29"/>
      <c r="AY83" s="29"/>
      <c r="AZ83" s="29"/>
      <c r="BA83" s="29"/>
      <c r="BB83" s="29"/>
      <c r="BC83" s="29">
        <f>RFR_spot_with_VA!BC83-RFR_spot_no_VA!BC83</f>
        <v>2.1999999999999936E-3</v>
      </c>
      <c r="BD83" s="21"/>
      <c r="BE83" s="19"/>
    </row>
    <row r="84" spans="1:57" x14ac:dyDescent="0.35">
      <c r="A84" s="19"/>
      <c r="B84" s="19">
        <f>RFR_spot_no_VA!B84</f>
        <v>74</v>
      </c>
      <c r="C84" s="29">
        <f>RFR_spot_with_VA!C84-RFR_spot_no_VA!C84</f>
        <v>6.4000000000000168E-4</v>
      </c>
      <c r="D84" s="29"/>
      <c r="E84" s="29"/>
      <c r="F84" s="29"/>
      <c r="G84" s="29"/>
      <c r="H84" s="29"/>
      <c r="I84" s="29"/>
      <c r="J84" s="29">
        <f>RFR_spot_with_VA!J84-RFR_spot_no_VA!J84</f>
        <v>6.0000000000000331E-4</v>
      </c>
      <c r="K84" s="29"/>
      <c r="L84" s="29"/>
      <c r="M84" s="29"/>
      <c r="N84" s="29"/>
      <c r="O84" s="29"/>
      <c r="P84" s="29"/>
      <c r="Q84" s="29"/>
      <c r="R84" s="29"/>
      <c r="S84" s="29"/>
      <c r="T84" s="29"/>
      <c r="U84" s="29"/>
      <c r="V84" s="29"/>
      <c r="W84" s="29"/>
      <c r="X84" s="29"/>
      <c r="Y84" s="29"/>
      <c r="Z84" s="29">
        <f>RFR_spot_with_VA!Z84-RFR_spot_no_VA!Z84</f>
        <v>2.6000000000000328E-4</v>
      </c>
      <c r="AA84" s="29"/>
      <c r="AB84" s="29"/>
      <c r="AC84" s="29"/>
      <c r="AD84" s="29"/>
      <c r="AE84" s="29"/>
      <c r="AF84" s="29"/>
      <c r="AG84" s="29"/>
      <c r="AH84" s="29">
        <f>RFR_spot_with_VA!AH84-RFR_spot_no_VA!AH84</f>
        <v>-6.0000000000004494E-5</v>
      </c>
      <c r="AI84" s="29"/>
      <c r="AJ84" s="29">
        <f>RFR_spot_with_VA!AJ84-RFR_spot_no_VA!AJ84</f>
        <v>2.1299999999999965E-3</v>
      </c>
      <c r="AK84" s="29">
        <f>RFR_spot_with_VA!AK84-RFR_spot_no_VA!AK84</f>
        <v>1.4999999999999736E-4</v>
      </c>
      <c r="AL84" s="29"/>
      <c r="AM84" s="29">
        <f>RFR_spot_with_VA!AM84-RFR_spot_no_VA!AM84</f>
        <v>4.1999999999999676E-4</v>
      </c>
      <c r="AN84" s="29"/>
      <c r="AO84" s="29"/>
      <c r="AP84" s="29"/>
      <c r="AQ84" s="29"/>
      <c r="AR84" s="29"/>
      <c r="AS84" s="29"/>
      <c r="AT84" s="29"/>
      <c r="AU84" s="29"/>
      <c r="AV84" s="29"/>
      <c r="AW84" s="29"/>
      <c r="AX84" s="29"/>
      <c r="AY84" s="29"/>
      <c r="AZ84" s="29"/>
      <c r="BA84" s="29"/>
      <c r="BB84" s="29"/>
      <c r="BC84" s="29">
        <f>RFR_spot_with_VA!BC84-RFR_spot_no_VA!BC84</f>
        <v>2.1800000000000014E-3</v>
      </c>
      <c r="BD84" s="21"/>
      <c r="BE84" s="19"/>
    </row>
    <row r="85" spans="1:57" x14ac:dyDescent="0.35">
      <c r="A85" s="19"/>
      <c r="B85" s="24">
        <f>RFR_spot_no_VA!B85</f>
        <v>75</v>
      </c>
      <c r="C85" s="30">
        <f>RFR_spot_with_VA!C85-RFR_spot_no_VA!C85</f>
        <v>6.2999999999999862E-4</v>
      </c>
      <c r="D85" s="30"/>
      <c r="E85" s="30"/>
      <c r="F85" s="30"/>
      <c r="G85" s="30"/>
      <c r="H85" s="30"/>
      <c r="I85" s="30"/>
      <c r="J85" s="30">
        <f>RFR_spot_with_VA!J85-RFR_spot_no_VA!J85</f>
        <v>5.9000000000000025E-4</v>
      </c>
      <c r="K85" s="30"/>
      <c r="L85" s="30"/>
      <c r="M85" s="30"/>
      <c r="N85" s="30"/>
      <c r="O85" s="30"/>
      <c r="P85" s="30"/>
      <c r="Q85" s="30"/>
      <c r="R85" s="30"/>
      <c r="S85" s="30"/>
      <c r="T85" s="30"/>
      <c r="U85" s="30"/>
      <c r="V85" s="30"/>
      <c r="W85" s="30"/>
      <c r="X85" s="30"/>
      <c r="Y85" s="30"/>
      <c r="Z85" s="30">
        <f>RFR_spot_with_VA!Z85-RFR_spot_no_VA!Z85</f>
        <v>2.6000000000000328E-4</v>
      </c>
      <c r="AA85" s="30"/>
      <c r="AB85" s="30"/>
      <c r="AC85" s="30"/>
      <c r="AD85" s="30"/>
      <c r="AE85" s="30"/>
      <c r="AF85" s="30"/>
      <c r="AG85" s="30"/>
      <c r="AH85" s="30">
        <f>RFR_spot_with_VA!AH85-RFR_spot_no_VA!AH85</f>
        <v>-7.0000000000000617E-5</v>
      </c>
      <c r="AI85" s="30"/>
      <c r="AJ85" s="30">
        <f>RFR_spot_with_VA!AJ85-RFR_spot_no_VA!AJ85</f>
        <v>2.1000000000000012E-3</v>
      </c>
      <c r="AK85" s="30">
        <f>RFR_spot_with_VA!AK85-RFR_spot_no_VA!AK85</f>
        <v>1.4000000000000123E-4</v>
      </c>
      <c r="AL85" s="30"/>
      <c r="AM85" s="30">
        <f>RFR_spot_with_VA!AM85-RFR_spot_no_VA!AM85</f>
        <v>4.1000000000000064E-4</v>
      </c>
      <c r="AN85" s="30"/>
      <c r="AO85" s="30"/>
      <c r="AP85" s="30"/>
      <c r="AQ85" s="30"/>
      <c r="AR85" s="30"/>
      <c r="AS85" s="30"/>
      <c r="AT85" s="30"/>
      <c r="AU85" s="30"/>
      <c r="AV85" s="30"/>
      <c r="AW85" s="30"/>
      <c r="AX85" s="30"/>
      <c r="AY85" s="30"/>
      <c r="AZ85" s="30"/>
      <c r="BA85" s="30"/>
      <c r="BB85" s="30"/>
      <c r="BC85" s="30">
        <f>RFR_spot_with_VA!BC85-RFR_spot_no_VA!BC85</f>
        <v>2.140000000000003E-3</v>
      </c>
      <c r="BD85" s="21"/>
      <c r="BE85" s="19"/>
    </row>
    <row r="86" spans="1:57" x14ac:dyDescent="0.35">
      <c r="A86" s="19"/>
      <c r="B86" s="19">
        <f>RFR_spot_no_VA!B86</f>
        <v>76</v>
      </c>
      <c r="C86" s="29">
        <f>RFR_spot_with_VA!C86-RFR_spot_no_VA!C86</f>
        <v>6.2000000000000249E-4</v>
      </c>
      <c r="D86" s="29"/>
      <c r="E86" s="29"/>
      <c r="F86" s="29"/>
      <c r="G86" s="29"/>
      <c r="H86" s="29"/>
      <c r="I86" s="29"/>
      <c r="J86" s="29">
        <f>RFR_spot_with_VA!J86-RFR_spot_no_VA!J86</f>
        <v>5.7999999999999718E-4</v>
      </c>
      <c r="K86" s="29"/>
      <c r="L86" s="29"/>
      <c r="M86" s="29"/>
      <c r="N86" s="29"/>
      <c r="O86" s="29"/>
      <c r="P86" s="29"/>
      <c r="Q86" s="29"/>
      <c r="R86" s="29"/>
      <c r="S86" s="29"/>
      <c r="T86" s="29"/>
      <c r="U86" s="29"/>
      <c r="V86" s="29"/>
      <c r="W86" s="29"/>
      <c r="X86" s="29"/>
      <c r="Y86" s="29"/>
      <c r="Z86" s="29">
        <f>RFR_spot_with_VA!Z86-RFR_spot_no_VA!Z86</f>
        <v>2.5000000000000022E-4</v>
      </c>
      <c r="AA86" s="29"/>
      <c r="AB86" s="29"/>
      <c r="AC86" s="29"/>
      <c r="AD86" s="29"/>
      <c r="AE86" s="29"/>
      <c r="AF86" s="29"/>
      <c r="AG86" s="29"/>
      <c r="AH86" s="29">
        <f>RFR_spot_with_VA!AH86-RFR_spot_no_VA!AH86</f>
        <v>-5.9999999999997555E-5</v>
      </c>
      <c r="AI86" s="29"/>
      <c r="AJ86" s="29">
        <f>RFR_spot_with_VA!AJ86-RFR_spot_no_VA!AJ86</f>
        <v>2.0799999999999985E-3</v>
      </c>
      <c r="AK86" s="29">
        <f>RFR_spot_with_VA!AK86-RFR_spot_no_VA!AK86</f>
        <v>1.4000000000000123E-4</v>
      </c>
      <c r="AL86" s="29"/>
      <c r="AM86" s="29">
        <f>RFR_spot_with_VA!AM86-RFR_spot_no_VA!AM86</f>
        <v>4.1000000000000064E-4</v>
      </c>
      <c r="AN86" s="29"/>
      <c r="AO86" s="29"/>
      <c r="AP86" s="29"/>
      <c r="AQ86" s="29"/>
      <c r="AR86" s="29"/>
      <c r="AS86" s="29"/>
      <c r="AT86" s="29"/>
      <c r="AU86" s="29"/>
      <c r="AV86" s="29"/>
      <c r="AW86" s="29"/>
      <c r="AX86" s="29"/>
      <c r="AY86" s="29"/>
      <c r="AZ86" s="29"/>
      <c r="BA86" s="29"/>
      <c r="BB86" s="29"/>
      <c r="BC86" s="29">
        <f>RFR_spot_with_VA!BC86-RFR_spot_no_VA!BC86</f>
        <v>2.1200000000000038E-3</v>
      </c>
      <c r="BD86" s="21"/>
      <c r="BE86" s="19"/>
    </row>
    <row r="87" spans="1:57" x14ac:dyDescent="0.35">
      <c r="A87" s="19"/>
      <c r="B87" s="19">
        <f>RFR_spot_no_VA!B87</f>
        <v>77</v>
      </c>
      <c r="C87" s="29">
        <f>RFR_spot_with_VA!C87-RFR_spot_no_VA!C87</f>
        <v>6.2000000000000249E-4</v>
      </c>
      <c r="D87" s="29"/>
      <c r="E87" s="29"/>
      <c r="F87" s="29"/>
      <c r="G87" s="29"/>
      <c r="H87" s="29"/>
      <c r="I87" s="29"/>
      <c r="J87" s="29">
        <f>RFR_spot_with_VA!J87-RFR_spot_no_VA!J87</f>
        <v>5.8000000000000412E-4</v>
      </c>
      <c r="K87" s="29"/>
      <c r="L87" s="29"/>
      <c r="M87" s="29"/>
      <c r="N87" s="29"/>
      <c r="O87" s="29"/>
      <c r="P87" s="29"/>
      <c r="Q87" s="29"/>
      <c r="R87" s="29"/>
      <c r="S87" s="29"/>
      <c r="T87" s="29"/>
      <c r="U87" s="29"/>
      <c r="V87" s="29"/>
      <c r="W87" s="29"/>
      <c r="X87" s="29"/>
      <c r="Y87" s="29"/>
      <c r="Z87" s="29">
        <f>RFR_spot_with_VA!Z87-RFR_spot_no_VA!Z87</f>
        <v>2.5000000000000022E-4</v>
      </c>
      <c r="AA87" s="29"/>
      <c r="AB87" s="29"/>
      <c r="AC87" s="29"/>
      <c r="AD87" s="29"/>
      <c r="AE87" s="29"/>
      <c r="AF87" s="29"/>
      <c r="AG87" s="29"/>
      <c r="AH87" s="29">
        <f>RFR_spot_with_VA!AH87-RFR_spot_no_VA!AH87</f>
        <v>-6.0000000000004494E-5</v>
      </c>
      <c r="AI87" s="29"/>
      <c r="AJ87" s="29">
        <f>RFR_spot_with_VA!AJ87-RFR_spot_no_VA!AJ87</f>
        <v>2.0499999999999997E-3</v>
      </c>
      <c r="AK87" s="29">
        <f>RFR_spot_with_VA!AK87-RFR_spot_no_VA!AK87</f>
        <v>1.4000000000000123E-4</v>
      </c>
      <c r="AL87" s="29"/>
      <c r="AM87" s="29">
        <f>RFR_spot_with_VA!AM87-RFR_spot_no_VA!AM87</f>
        <v>4.0000000000000452E-4</v>
      </c>
      <c r="AN87" s="29"/>
      <c r="AO87" s="29"/>
      <c r="AP87" s="29"/>
      <c r="AQ87" s="29"/>
      <c r="AR87" s="29"/>
      <c r="AS87" s="29"/>
      <c r="AT87" s="29"/>
      <c r="AU87" s="29"/>
      <c r="AV87" s="29"/>
      <c r="AW87" s="29"/>
      <c r="AX87" s="29"/>
      <c r="AY87" s="29"/>
      <c r="AZ87" s="29"/>
      <c r="BA87" s="29"/>
      <c r="BB87" s="29"/>
      <c r="BC87" s="29">
        <f>RFR_spot_with_VA!BC87-RFR_spot_no_VA!BC87</f>
        <v>2.0900000000000016E-3</v>
      </c>
      <c r="BD87" s="21"/>
      <c r="BE87" s="19"/>
    </row>
    <row r="88" spans="1:57" x14ac:dyDescent="0.35">
      <c r="A88" s="19"/>
      <c r="B88" s="19">
        <f>RFR_spot_no_VA!B88</f>
        <v>78</v>
      </c>
      <c r="C88" s="29">
        <f>RFR_spot_with_VA!C88-RFR_spot_no_VA!C88</f>
        <v>6.0000000000000331E-4</v>
      </c>
      <c r="D88" s="29"/>
      <c r="E88" s="29"/>
      <c r="F88" s="29"/>
      <c r="G88" s="29"/>
      <c r="H88" s="29"/>
      <c r="I88" s="29"/>
      <c r="J88" s="29">
        <f>RFR_spot_with_VA!J88-RFR_spot_no_VA!J88</f>
        <v>5.6999999999999412E-4</v>
      </c>
      <c r="K88" s="29"/>
      <c r="L88" s="29"/>
      <c r="M88" s="29"/>
      <c r="N88" s="29"/>
      <c r="O88" s="29"/>
      <c r="P88" s="29"/>
      <c r="Q88" s="29"/>
      <c r="R88" s="29"/>
      <c r="S88" s="29"/>
      <c r="T88" s="29"/>
      <c r="U88" s="29"/>
      <c r="V88" s="29"/>
      <c r="W88" s="29"/>
      <c r="X88" s="29"/>
      <c r="Y88" s="29"/>
      <c r="Z88" s="29">
        <f>RFR_spot_with_VA!Z88-RFR_spot_no_VA!Z88</f>
        <v>2.3999999999999716E-4</v>
      </c>
      <c r="AA88" s="29"/>
      <c r="AB88" s="29"/>
      <c r="AC88" s="29"/>
      <c r="AD88" s="29"/>
      <c r="AE88" s="29"/>
      <c r="AF88" s="29"/>
      <c r="AG88" s="29"/>
      <c r="AH88" s="29">
        <f>RFR_spot_with_VA!AH88-RFR_spot_no_VA!AH88</f>
        <v>-5.9999999999997555E-5</v>
      </c>
      <c r="AI88" s="29"/>
      <c r="AJ88" s="29">
        <f>RFR_spot_with_VA!AJ88-RFR_spot_no_VA!AJ88</f>
        <v>2.0299999999999971E-3</v>
      </c>
      <c r="AK88" s="29">
        <f>RFR_spot_with_VA!AK88-RFR_spot_no_VA!AK88</f>
        <v>1.399999999999943E-4</v>
      </c>
      <c r="AL88" s="29"/>
      <c r="AM88" s="29">
        <f>RFR_spot_with_VA!AM88-RFR_spot_no_VA!AM88</f>
        <v>3.9999999999999758E-4</v>
      </c>
      <c r="AN88" s="29"/>
      <c r="AO88" s="29"/>
      <c r="AP88" s="29"/>
      <c r="AQ88" s="29"/>
      <c r="AR88" s="29"/>
      <c r="AS88" s="29"/>
      <c r="AT88" s="29"/>
      <c r="AU88" s="29"/>
      <c r="AV88" s="29"/>
      <c r="AW88" s="29"/>
      <c r="AX88" s="29"/>
      <c r="AY88" s="29"/>
      <c r="AZ88" s="29"/>
      <c r="BA88" s="29"/>
      <c r="BB88" s="29"/>
      <c r="BC88" s="29">
        <f>RFR_spot_with_VA!BC88-RFR_spot_no_VA!BC88</f>
        <v>2.0599999999999993E-3</v>
      </c>
      <c r="BD88" s="21"/>
      <c r="BE88" s="19"/>
    </row>
    <row r="89" spans="1:57" x14ac:dyDescent="0.35">
      <c r="A89" s="19"/>
      <c r="B89" s="19">
        <f>RFR_spot_no_VA!B89</f>
        <v>79</v>
      </c>
      <c r="C89" s="29">
        <f>RFR_spot_with_VA!C89-RFR_spot_no_VA!C89</f>
        <v>5.9999999999999637E-4</v>
      </c>
      <c r="D89" s="29"/>
      <c r="E89" s="29"/>
      <c r="F89" s="29"/>
      <c r="G89" s="29"/>
      <c r="H89" s="29"/>
      <c r="I89" s="29"/>
      <c r="J89" s="29">
        <f>RFR_spot_with_VA!J89-RFR_spot_no_VA!J89</f>
        <v>5.6000000000000494E-4</v>
      </c>
      <c r="K89" s="29"/>
      <c r="L89" s="29"/>
      <c r="M89" s="29"/>
      <c r="N89" s="29"/>
      <c r="O89" s="29"/>
      <c r="P89" s="29"/>
      <c r="Q89" s="29"/>
      <c r="R89" s="29"/>
      <c r="S89" s="29"/>
      <c r="T89" s="29"/>
      <c r="U89" s="29"/>
      <c r="V89" s="29"/>
      <c r="W89" s="29"/>
      <c r="X89" s="29"/>
      <c r="Y89" s="29"/>
      <c r="Z89" s="29">
        <f>RFR_spot_with_VA!Z89-RFR_spot_no_VA!Z89</f>
        <v>2.3999999999999716E-4</v>
      </c>
      <c r="AA89" s="29"/>
      <c r="AB89" s="29"/>
      <c r="AC89" s="29"/>
      <c r="AD89" s="29"/>
      <c r="AE89" s="29"/>
      <c r="AF89" s="29"/>
      <c r="AG89" s="29"/>
      <c r="AH89" s="29">
        <f>RFR_spot_with_VA!AH89-RFR_spot_no_VA!AH89</f>
        <v>-5.9999999999997555E-5</v>
      </c>
      <c r="AI89" s="29"/>
      <c r="AJ89" s="29">
        <f>RFR_spot_with_VA!AJ89-RFR_spot_no_VA!AJ89</f>
        <v>2.0000000000000018E-3</v>
      </c>
      <c r="AK89" s="29">
        <f>RFR_spot_with_VA!AK89-RFR_spot_no_VA!AK89</f>
        <v>1.4000000000000123E-4</v>
      </c>
      <c r="AL89" s="29"/>
      <c r="AM89" s="29">
        <f>RFR_spot_with_VA!AM89-RFR_spot_no_VA!AM89</f>
        <v>3.8999999999999452E-4</v>
      </c>
      <c r="AN89" s="29"/>
      <c r="AO89" s="29"/>
      <c r="AP89" s="29"/>
      <c r="AQ89" s="29"/>
      <c r="AR89" s="29"/>
      <c r="AS89" s="29"/>
      <c r="AT89" s="29"/>
      <c r="AU89" s="29"/>
      <c r="AV89" s="29"/>
      <c r="AW89" s="29"/>
      <c r="AX89" s="29"/>
      <c r="AY89" s="29"/>
      <c r="AZ89" s="29"/>
      <c r="BA89" s="29"/>
      <c r="BB89" s="29"/>
      <c r="BC89" s="29">
        <f>RFR_spot_with_VA!BC89-RFR_spot_no_VA!BC89</f>
        <v>2.0299999999999971E-3</v>
      </c>
      <c r="BD89" s="21"/>
      <c r="BE89" s="19"/>
    </row>
    <row r="90" spans="1:57" x14ac:dyDescent="0.35">
      <c r="A90" s="19"/>
      <c r="B90" s="24">
        <f>RFR_spot_no_VA!B90</f>
        <v>80</v>
      </c>
      <c r="C90" s="30">
        <f>RFR_spot_with_VA!C90-RFR_spot_no_VA!C90</f>
        <v>5.9000000000000025E-4</v>
      </c>
      <c r="D90" s="30"/>
      <c r="E90" s="30"/>
      <c r="F90" s="30"/>
      <c r="G90" s="30"/>
      <c r="H90" s="30"/>
      <c r="I90" s="30"/>
      <c r="J90" s="30">
        <f>RFR_spot_with_VA!J90-RFR_spot_no_VA!J90</f>
        <v>5.59999999999998E-4</v>
      </c>
      <c r="K90" s="30"/>
      <c r="L90" s="30"/>
      <c r="M90" s="30"/>
      <c r="N90" s="30"/>
      <c r="O90" s="30"/>
      <c r="P90" s="30"/>
      <c r="Q90" s="30"/>
      <c r="R90" s="30"/>
      <c r="S90" s="30"/>
      <c r="T90" s="30"/>
      <c r="U90" s="30"/>
      <c r="V90" s="30"/>
      <c r="W90" s="30"/>
      <c r="X90" s="30"/>
      <c r="Y90" s="30"/>
      <c r="Z90" s="30">
        <f>RFR_spot_with_VA!Z90-RFR_spot_no_VA!Z90</f>
        <v>2.5000000000000022E-4</v>
      </c>
      <c r="AA90" s="30"/>
      <c r="AB90" s="30"/>
      <c r="AC90" s="30"/>
      <c r="AD90" s="30"/>
      <c r="AE90" s="30"/>
      <c r="AF90" s="30"/>
      <c r="AG90" s="30"/>
      <c r="AH90" s="30">
        <f>RFR_spot_with_VA!AH90-RFR_spot_no_VA!AH90</f>
        <v>-6.0000000000004494E-5</v>
      </c>
      <c r="AI90" s="30"/>
      <c r="AJ90" s="30">
        <f>RFR_spot_with_VA!AJ90-RFR_spot_no_VA!AJ90</f>
        <v>1.9699999999999995E-3</v>
      </c>
      <c r="AK90" s="30">
        <f>RFR_spot_with_VA!AK90-RFR_spot_no_VA!AK90</f>
        <v>1.2999999999999817E-4</v>
      </c>
      <c r="AL90" s="30"/>
      <c r="AM90" s="30">
        <f>RFR_spot_with_VA!AM90-RFR_spot_no_VA!AM90</f>
        <v>3.8999999999999452E-4</v>
      </c>
      <c r="AN90" s="30"/>
      <c r="AO90" s="30"/>
      <c r="AP90" s="30"/>
      <c r="AQ90" s="30"/>
      <c r="AR90" s="30"/>
      <c r="AS90" s="30"/>
      <c r="AT90" s="30"/>
      <c r="AU90" s="30"/>
      <c r="AV90" s="30"/>
      <c r="AW90" s="30"/>
      <c r="AX90" s="30"/>
      <c r="AY90" s="30"/>
      <c r="AZ90" s="30"/>
      <c r="BA90" s="30"/>
      <c r="BB90" s="30"/>
      <c r="BC90" s="30">
        <f>RFR_spot_with_VA!BC90-RFR_spot_no_VA!BC90</f>
        <v>2.0100000000000048E-3</v>
      </c>
      <c r="BD90" s="21"/>
      <c r="BE90" s="19"/>
    </row>
    <row r="91" spans="1:57" x14ac:dyDescent="0.35">
      <c r="A91" s="19"/>
      <c r="B91" s="19">
        <f>RFR_spot_no_VA!B91</f>
        <v>81</v>
      </c>
      <c r="C91" s="29">
        <f>RFR_spot_with_VA!C91-RFR_spot_no_VA!C91</f>
        <v>5.7999999999999718E-4</v>
      </c>
      <c r="D91" s="29"/>
      <c r="E91" s="29"/>
      <c r="F91" s="29"/>
      <c r="G91" s="29"/>
      <c r="H91" s="29"/>
      <c r="I91" s="29"/>
      <c r="J91" s="29">
        <f>RFR_spot_with_VA!J91-RFR_spot_no_VA!J91</f>
        <v>5.5000000000000188E-4</v>
      </c>
      <c r="K91" s="29"/>
      <c r="L91" s="29"/>
      <c r="M91" s="29"/>
      <c r="N91" s="29"/>
      <c r="O91" s="29"/>
      <c r="P91" s="29"/>
      <c r="Q91" s="29"/>
      <c r="R91" s="29"/>
      <c r="S91" s="29"/>
      <c r="T91" s="29"/>
      <c r="U91" s="29"/>
      <c r="V91" s="29"/>
      <c r="W91" s="29"/>
      <c r="X91" s="29"/>
      <c r="Y91" s="29"/>
      <c r="Z91" s="29">
        <f>RFR_spot_with_VA!Z91-RFR_spot_no_VA!Z91</f>
        <v>2.400000000000041E-4</v>
      </c>
      <c r="AA91" s="29"/>
      <c r="AB91" s="29"/>
      <c r="AC91" s="29"/>
      <c r="AD91" s="29"/>
      <c r="AE91" s="29"/>
      <c r="AF91" s="29"/>
      <c r="AG91" s="29"/>
      <c r="AH91" s="29">
        <f>RFR_spot_with_VA!AH91-RFR_spot_no_VA!AH91</f>
        <v>-5.9999999999997555E-5</v>
      </c>
      <c r="AI91" s="29"/>
      <c r="AJ91" s="29">
        <f>RFR_spot_with_VA!AJ91-RFR_spot_no_VA!AJ91</f>
        <v>1.9500000000000003E-3</v>
      </c>
      <c r="AK91" s="29">
        <f>RFR_spot_with_VA!AK91-RFR_spot_no_VA!AK91</f>
        <v>1.2999999999999817E-4</v>
      </c>
      <c r="AL91" s="29"/>
      <c r="AM91" s="29">
        <f>RFR_spot_with_VA!AM91-RFR_spot_no_VA!AM91</f>
        <v>3.9000000000000146E-4</v>
      </c>
      <c r="AN91" s="29"/>
      <c r="AO91" s="29"/>
      <c r="AP91" s="29"/>
      <c r="AQ91" s="29"/>
      <c r="AR91" s="29"/>
      <c r="AS91" s="29"/>
      <c r="AT91" s="29"/>
      <c r="AU91" s="29"/>
      <c r="AV91" s="29"/>
      <c r="AW91" s="29"/>
      <c r="AX91" s="29"/>
      <c r="AY91" s="29"/>
      <c r="AZ91" s="29"/>
      <c r="BA91" s="29"/>
      <c r="BB91" s="29"/>
      <c r="BC91" s="29">
        <f>RFR_spot_with_VA!BC91-RFR_spot_no_VA!BC91</f>
        <v>1.9800000000000026E-3</v>
      </c>
      <c r="BD91" s="21"/>
      <c r="BE91" s="19"/>
    </row>
    <row r="92" spans="1:57" x14ac:dyDescent="0.35">
      <c r="A92" s="19"/>
      <c r="B92" s="19">
        <f>RFR_spot_no_VA!B92</f>
        <v>82</v>
      </c>
      <c r="C92" s="29">
        <f>RFR_spot_with_VA!C92-RFR_spot_no_VA!C92</f>
        <v>5.6999999999999412E-4</v>
      </c>
      <c r="D92" s="29"/>
      <c r="E92" s="29"/>
      <c r="F92" s="29"/>
      <c r="G92" s="29"/>
      <c r="H92" s="29"/>
      <c r="I92" s="29"/>
      <c r="J92" s="29">
        <f>RFR_spot_with_VA!J92-RFR_spot_no_VA!J92</f>
        <v>5.3999999999999881E-4</v>
      </c>
      <c r="K92" s="29"/>
      <c r="L92" s="29"/>
      <c r="M92" s="29"/>
      <c r="N92" s="29"/>
      <c r="O92" s="29"/>
      <c r="P92" s="29"/>
      <c r="Q92" s="29"/>
      <c r="R92" s="29"/>
      <c r="S92" s="29"/>
      <c r="T92" s="29"/>
      <c r="U92" s="29"/>
      <c r="V92" s="29"/>
      <c r="W92" s="29"/>
      <c r="X92" s="29"/>
      <c r="Y92" s="29"/>
      <c r="Z92" s="29">
        <f>RFR_spot_with_VA!Z92-RFR_spot_no_VA!Z92</f>
        <v>2.400000000000041E-4</v>
      </c>
      <c r="AA92" s="29"/>
      <c r="AB92" s="29"/>
      <c r="AC92" s="29"/>
      <c r="AD92" s="29"/>
      <c r="AE92" s="29"/>
      <c r="AF92" s="29"/>
      <c r="AG92" s="29"/>
      <c r="AH92" s="29">
        <f>RFR_spot_with_VA!AH92-RFR_spot_no_VA!AH92</f>
        <v>-5.9999999999997555E-5</v>
      </c>
      <c r="AI92" s="29"/>
      <c r="AJ92" s="29">
        <f>RFR_spot_with_VA!AJ92-RFR_spot_no_VA!AJ92</f>
        <v>1.9299999999999977E-3</v>
      </c>
      <c r="AK92" s="29">
        <f>RFR_spot_with_VA!AK92-RFR_spot_no_VA!AK92</f>
        <v>1.2999999999999817E-4</v>
      </c>
      <c r="AL92" s="29"/>
      <c r="AM92" s="29">
        <f>RFR_spot_with_VA!AM92-RFR_spot_no_VA!AM92</f>
        <v>3.7999999999999839E-4</v>
      </c>
      <c r="AN92" s="29"/>
      <c r="AO92" s="29"/>
      <c r="AP92" s="29"/>
      <c r="AQ92" s="29"/>
      <c r="AR92" s="29"/>
      <c r="AS92" s="29"/>
      <c r="AT92" s="29"/>
      <c r="AU92" s="29"/>
      <c r="AV92" s="29"/>
      <c r="AW92" s="29"/>
      <c r="AX92" s="29"/>
      <c r="AY92" s="29"/>
      <c r="AZ92" s="29"/>
      <c r="BA92" s="29"/>
      <c r="BB92" s="29"/>
      <c r="BC92" s="29">
        <f>RFR_spot_with_VA!BC92-RFR_spot_no_VA!BC92</f>
        <v>1.9600000000000034E-3</v>
      </c>
      <c r="BD92" s="21"/>
      <c r="BE92" s="19"/>
    </row>
    <row r="93" spans="1:57" x14ac:dyDescent="0.35">
      <c r="A93" s="19"/>
      <c r="B93" s="19">
        <f>RFR_spot_no_VA!B93</f>
        <v>83</v>
      </c>
      <c r="C93" s="29">
        <f>RFR_spot_with_VA!C93-RFR_spot_no_VA!C93</f>
        <v>5.7000000000000106E-4</v>
      </c>
      <c r="D93" s="29"/>
      <c r="E93" s="29"/>
      <c r="F93" s="29"/>
      <c r="G93" s="29"/>
      <c r="H93" s="29"/>
      <c r="I93" s="29"/>
      <c r="J93" s="29">
        <f>RFR_spot_with_VA!J93-RFR_spot_no_VA!J93</f>
        <v>5.3999999999999881E-4</v>
      </c>
      <c r="K93" s="29"/>
      <c r="L93" s="29"/>
      <c r="M93" s="29"/>
      <c r="N93" s="29"/>
      <c r="O93" s="29"/>
      <c r="P93" s="29"/>
      <c r="Q93" s="29"/>
      <c r="R93" s="29"/>
      <c r="S93" s="29"/>
      <c r="T93" s="29"/>
      <c r="U93" s="29"/>
      <c r="V93" s="29"/>
      <c r="W93" s="29"/>
      <c r="X93" s="29"/>
      <c r="Y93" s="29"/>
      <c r="Z93" s="29">
        <f>RFR_spot_with_VA!Z93-RFR_spot_no_VA!Z93</f>
        <v>2.400000000000041E-4</v>
      </c>
      <c r="AA93" s="29"/>
      <c r="AB93" s="29"/>
      <c r="AC93" s="29"/>
      <c r="AD93" s="29"/>
      <c r="AE93" s="29"/>
      <c r="AF93" s="29"/>
      <c r="AG93" s="29"/>
      <c r="AH93" s="29">
        <f>RFR_spot_with_VA!AH93-RFR_spot_no_VA!AH93</f>
        <v>-5.9999999999997555E-5</v>
      </c>
      <c r="AI93" s="29"/>
      <c r="AJ93" s="29">
        <f>RFR_spot_with_VA!AJ93-RFR_spot_no_VA!AJ93</f>
        <v>1.9000000000000024E-3</v>
      </c>
      <c r="AK93" s="29">
        <f>RFR_spot_with_VA!AK93-RFR_spot_no_VA!AK93</f>
        <v>1.3000000000000511E-4</v>
      </c>
      <c r="AL93" s="29"/>
      <c r="AM93" s="29">
        <f>RFR_spot_with_VA!AM93-RFR_spot_no_VA!AM93</f>
        <v>3.7999999999999839E-4</v>
      </c>
      <c r="AN93" s="29"/>
      <c r="AO93" s="29"/>
      <c r="AP93" s="29"/>
      <c r="AQ93" s="29"/>
      <c r="AR93" s="29"/>
      <c r="AS93" s="29"/>
      <c r="AT93" s="29"/>
      <c r="AU93" s="29"/>
      <c r="AV93" s="29"/>
      <c r="AW93" s="29"/>
      <c r="AX93" s="29"/>
      <c r="AY93" s="29"/>
      <c r="AZ93" s="29"/>
      <c r="BA93" s="29"/>
      <c r="BB93" s="29"/>
      <c r="BC93" s="29">
        <f>RFR_spot_with_VA!BC93-RFR_spot_no_VA!BC93</f>
        <v>1.9399999999999973E-3</v>
      </c>
      <c r="BD93" s="21"/>
      <c r="BE93" s="19"/>
    </row>
    <row r="94" spans="1:57" x14ac:dyDescent="0.35">
      <c r="A94" s="19"/>
      <c r="B94" s="19">
        <f>RFR_spot_no_VA!B94</f>
        <v>84</v>
      </c>
      <c r="C94" s="29">
        <f>RFR_spot_with_VA!C94-RFR_spot_no_VA!C94</f>
        <v>5.59999999999998E-4</v>
      </c>
      <c r="D94" s="29"/>
      <c r="E94" s="29"/>
      <c r="F94" s="29"/>
      <c r="G94" s="29"/>
      <c r="H94" s="29"/>
      <c r="I94" s="29"/>
      <c r="J94" s="29">
        <f>RFR_spot_with_VA!J94-RFR_spot_no_VA!J94</f>
        <v>5.3000000000000269E-4</v>
      </c>
      <c r="K94" s="29"/>
      <c r="L94" s="29"/>
      <c r="M94" s="29"/>
      <c r="N94" s="29"/>
      <c r="O94" s="29"/>
      <c r="P94" s="29"/>
      <c r="Q94" s="29"/>
      <c r="R94" s="29"/>
      <c r="S94" s="29"/>
      <c r="T94" s="29"/>
      <c r="U94" s="29"/>
      <c r="V94" s="29"/>
      <c r="W94" s="29"/>
      <c r="X94" s="29"/>
      <c r="Y94" s="29"/>
      <c r="Z94" s="29">
        <f>RFR_spot_with_VA!Z94-RFR_spot_no_VA!Z94</f>
        <v>2.3000000000000104E-4</v>
      </c>
      <c r="AA94" s="29"/>
      <c r="AB94" s="29"/>
      <c r="AC94" s="29"/>
      <c r="AD94" s="29"/>
      <c r="AE94" s="29"/>
      <c r="AF94" s="29"/>
      <c r="AG94" s="29"/>
      <c r="AH94" s="29">
        <f>RFR_spot_with_VA!AH94-RFR_spot_no_VA!AH94</f>
        <v>-5.0000000000001432E-5</v>
      </c>
      <c r="AI94" s="29"/>
      <c r="AJ94" s="29">
        <f>RFR_spot_with_VA!AJ94-RFR_spot_no_VA!AJ94</f>
        <v>1.8799999999999997E-3</v>
      </c>
      <c r="AK94" s="29">
        <f>RFR_spot_with_VA!AK94-RFR_spot_no_VA!AK94</f>
        <v>1.3000000000000511E-4</v>
      </c>
      <c r="AL94" s="29"/>
      <c r="AM94" s="29">
        <f>RFR_spot_with_VA!AM94-RFR_spot_no_VA!AM94</f>
        <v>3.6999999999999533E-4</v>
      </c>
      <c r="AN94" s="29"/>
      <c r="AO94" s="29"/>
      <c r="AP94" s="29"/>
      <c r="AQ94" s="29"/>
      <c r="AR94" s="29"/>
      <c r="AS94" s="29"/>
      <c r="AT94" s="29"/>
      <c r="AU94" s="29"/>
      <c r="AV94" s="29"/>
      <c r="AW94" s="29"/>
      <c r="AX94" s="29"/>
      <c r="AY94" s="29"/>
      <c r="AZ94" s="29"/>
      <c r="BA94" s="29"/>
      <c r="BB94" s="29"/>
      <c r="BC94" s="29">
        <f>RFR_spot_with_VA!BC94-RFR_spot_no_VA!BC94</f>
        <v>1.909999999999995E-3</v>
      </c>
      <c r="BD94" s="21"/>
      <c r="BE94" s="19"/>
    </row>
    <row r="95" spans="1:57" x14ac:dyDescent="0.35">
      <c r="A95" s="19"/>
      <c r="B95" s="24">
        <f>RFR_spot_no_VA!B95</f>
        <v>85</v>
      </c>
      <c r="C95" s="30">
        <f>RFR_spot_with_VA!C95-RFR_spot_no_VA!C95</f>
        <v>5.4999999999999494E-4</v>
      </c>
      <c r="D95" s="30"/>
      <c r="E95" s="30"/>
      <c r="F95" s="30"/>
      <c r="G95" s="30"/>
      <c r="H95" s="30"/>
      <c r="I95" s="30"/>
      <c r="J95" s="30">
        <f>RFR_spot_with_VA!J95-RFR_spot_no_VA!J95</f>
        <v>5.1999999999999963E-4</v>
      </c>
      <c r="K95" s="30"/>
      <c r="L95" s="30"/>
      <c r="M95" s="30"/>
      <c r="N95" s="30"/>
      <c r="O95" s="30"/>
      <c r="P95" s="30"/>
      <c r="Q95" s="30"/>
      <c r="R95" s="30"/>
      <c r="S95" s="30"/>
      <c r="T95" s="30"/>
      <c r="U95" s="30"/>
      <c r="V95" s="30"/>
      <c r="W95" s="30"/>
      <c r="X95" s="30"/>
      <c r="Y95" s="30"/>
      <c r="Z95" s="30">
        <f>RFR_spot_with_VA!Z95-RFR_spot_no_VA!Z95</f>
        <v>2.3000000000000104E-4</v>
      </c>
      <c r="AA95" s="30"/>
      <c r="AB95" s="30"/>
      <c r="AC95" s="30"/>
      <c r="AD95" s="30"/>
      <c r="AE95" s="30"/>
      <c r="AF95" s="30"/>
      <c r="AG95" s="30"/>
      <c r="AH95" s="30">
        <f>RFR_spot_with_VA!AH95-RFR_spot_no_VA!AH95</f>
        <v>-5.9999999999997555E-5</v>
      </c>
      <c r="AI95" s="30"/>
      <c r="AJ95" s="30">
        <f>RFR_spot_with_VA!AJ95-RFR_spot_no_VA!AJ95</f>
        <v>1.8600000000000005E-3</v>
      </c>
      <c r="AK95" s="30">
        <f>RFR_spot_with_VA!AK95-RFR_spot_no_VA!AK95</f>
        <v>1.2999999999999817E-4</v>
      </c>
      <c r="AL95" s="30"/>
      <c r="AM95" s="30">
        <f>RFR_spot_with_VA!AM95-RFR_spot_no_VA!AM95</f>
        <v>3.5999999999999921E-4</v>
      </c>
      <c r="AN95" s="30"/>
      <c r="AO95" s="30"/>
      <c r="AP95" s="30"/>
      <c r="AQ95" s="30"/>
      <c r="AR95" s="30"/>
      <c r="AS95" s="30"/>
      <c r="AT95" s="30"/>
      <c r="AU95" s="30"/>
      <c r="AV95" s="30"/>
      <c r="AW95" s="30"/>
      <c r="AX95" s="30"/>
      <c r="AY95" s="30"/>
      <c r="AZ95" s="30"/>
      <c r="BA95" s="30"/>
      <c r="BB95" s="30"/>
      <c r="BC95" s="30">
        <f>RFR_spot_with_VA!BC95-RFR_spot_no_VA!BC95</f>
        <v>1.8900000000000028E-3</v>
      </c>
      <c r="BD95" s="21"/>
      <c r="BE95" s="19"/>
    </row>
    <row r="96" spans="1:57" x14ac:dyDescent="0.35">
      <c r="A96" s="19"/>
      <c r="B96" s="19">
        <f>RFR_spot_no_VA!B96</f>
        <v>86</v>
      </c>
      <c r="C96" s="29">
        <f>RFR_spot_with_VA!C96-RFR_spot_no_VA!C96</f>
        <v>5.5000000000000188E-4</v>
      </c>
      <c r="D96" s="29"/>
      <c r="E96" s="29"/>
      <c r="F96" s="29"/>
      <c r="G96" s="29"/>
      <c r="H96" s="29"/>
      <c r="I96" s="29"/>
      <c r="J96" s="29">
        <f>RFR_spot_with_VA!J96-RFR_spot_no_VA!J96</f>
        <v>5.1999999999999963E-4</v>
      </c>
      <c r="K96" s="29"/>
      <c r="L96" s="29"/>
      <c r="M96" s="29"/>
      <c r="N96" s="29"/>
      <c r="O96" s="29"/>
      <c r="P96" s="29"/>
      <c r="Q96" s="29"/>
      <c r="R96" s="29"/>
      <c r="S96" s="29"/>
      <c r="T96" s="29"/>
      <c r="U96" s="29"/>
      <c r="V96" s="29"/>
      <c r="W96" s="29"/>
      <c r="X96" s="29"/>
      <c r="Y96" s="29"/>
      <c r="Z96" s="29">
        <f>RFR_spot_with_VA!Z96-RFR_spot_no_VA!Z96</f>
        <v>2.3000000000000104E-4</v>
      </c>
      <c r="AA96" s="29"/>
      <c r="AB96" s="29"/>
      <c r="AC96" s="29"/>
      <c r="AD96" s="29"/>
      <c r="AE96" s="29"/>
      <c r="AF96" s="29"/>
      <c r="AG96" s="29"/>
      <c r="AH96" s="29">
        <f>RFR_spot_with_VA!AH96-RFR_spot_no_VA!AH96</f>
        <v>-4.9999999999994493E-5</v>
      </c>
      <c r="AI96" s="29"/>
      <c r="AJ96" s="29">
        <f>RFR_spot_with_VA!AJ96-RFR_spot_no_VA!AJ96</f>
        <v>1.8300000000000018E-3</v>
      </c>
      <c r="AK96" s="29">
        <f>RFR_spot_with_VA!AK96-RFR_spot_no_VA!AK96</f>
        <v>1.3000000000000511E-4</v>
      </c>
      <c r="AL96" s="29"/>
      <c r="AM96" s="29">
        <f>RFR_spot_with_VA!AM96-RFR_spot_no_VA!AM96</f>
        <v>3.7000000000000227E-4</v>
      </c>
      <c r="AN96" s="29"/>
      <c r="AO96" s="29"/>
      <c r="AP96" s="29"/>
      <c r="AQ96" s="29"/>
      <c r="AR96" s="29"/>
      <c r="AS96" s="29"/>
      <c r="AT96" s="29"/>
      <c r="AU96" s="29"/>
      <c r="AV96" s="29"/>
      <c r="AW96" s="29"/>
      <c r="AX96" s="29"/>
      <c r="AY96" s="29"/>
      <c r="AZ96" s="29"/>
      <c r="BA96" s="29"/>
      <c r="BB96" s="29"/>
      <c r="BC96" s="29">
        <f>RFR_spot_with_VA!BC96-RFR_spot_no_VA!BC96</f>
        <v>1.8700000000000036E-3</v>
      </c>
      <c r="BD96" s="21"/>
      <c r="BE96" s="19"/>
    </row>
    <row r="97" spans="1:57" x14ac:dyDescent="0.35">
      <c r="A97" s="19"/>
      <c r="B97" s="19">
        <f>RFR_spot_no_VA!B97</f>
        <v>87</v>
      </c>
      <c r="C97" s="29">
        <f>RFR_spot_with_VA!C97-RFR_spot_no_VA!C97</f>
        <v>5.5000000000000188E-4</v>
      </c>
      <c r="D97" s="29"/>
      <c r="E97" s="29"/>
      <c r="F97" s="29"/>
      <c r="G97" s="29"/>
      <c r="H97" s="29"/>
      <c r="I97" s="29"/>
      <c r="J97" s="29">
        <f>RFR_spot_with_VA!J97-RFR_spot_no_VA!J97</f>
        <v>5.1000000000000351E-4</v>
      </c>
      <c r="K97" s="29"/>
      <c r="L97" s="29"/>
      <c r="M97" s="29"/>
      <c r="N97" s="29"/>
      <c r="O97" s="29"/>
      <c r="P97" s="29"/>
      <c r="Q97" s="29"/>
      <c r="R97" s="29"/>
      <c r="S97" s="29"/>
      <c r="T97" s="29"/>
      <c r="U97" s="29"/>
      <c r="V97" s="29"/>
      <c r="W97" s="29"/>
      <c r="X97" s="29"/>
      <c r="Y97" s="29"/>
      <c r="Z97" s="29">
        <f>RFR_spot_with_VA!Z97-RFR_spot_no_VA!Z97</f>
        <v>2.2000000000000491E-4</v>
      </c>
      <c r="AA97" s="29"/>
      <c r="AB97" s="29"/>
      <c r="AC97" s="29"/>
      <c r="AD97" s="29"/>
      <c r="AE97" s="29"/>
      <c r="AF97" s="29"/>
      <c r="AG97" s="29"/>
      <c r="AH97" s="29">
        <f>RFR_spot_with_VA!AH97-RFR_spot_no_VA!AH97</f>
        <v>-5.9999999999997555E-5</v>
      </c>
      <c r="AI97" s="29"/>
      <c r="AJ97" s="29">
        <f>RFR_spot_with_VA!AJ97-RFR_spot_no_VA!AJ97</f>
        <v>1.8200000000000022E-3</v>
      </c>
      <c r="AK97" s="29">
        <f>RFR_spot_with_VA!AK97-RFR_spot_no_VA!AK97</f>
        <v>1.2000000000000205E-4</v>
      </c>
      <c r="AL97" s="29"/>
      <c r="AM97" s="29">
        <f>RFR_spot_with_VA!AM97-RFR_spot_no_VA!AM97</f>
        <v>3.5999999999999921E-4</v>
      </c>
      <c r="AN97" s="29"/>
      <c r="AO97" s="29"/>
      <c r="AP97" s="29"/>
      <c r="AQ97" s="29"/>
      <c r="AR97" s="29"/>
      <c r="AS97" s="29"/>
      <c r="AT97" s="29"/>
      <c r="AU97" s="29"/>
      <c r="AV97" s="29"/>
      <c r="AW97" s="29"/>
      <c r="AX97" s="29"/>
      <c r="AY97" s="29"/>
      <c r="AZ97" s="29"/>
      <c r="BA97" s="29"/>
      <c r="BB97" s="29"/>
      <c r="BC97" s="29">
        <f>RFR_spot_with_VA!BC97-RFR_spot_no_VA!BC97</f>
        <v>1.8499999999999975E-3</v>
      </c>
      <c r="BD97" s="21"/>
      <c r="BE97" s="19"/>
    </row>
    <row r="98" spans="1:57" x14ac:dyDescent="0.35">
      <c r="A98" s="19"/>
      <c r="B98" s="19">
        <f>RFR_spot_no_VA!B98</f>
        <v>88</v>
      </c>
      <c r="C98" s="29">
        <f>RFR_spot_with_VA!C98-RFR_spot_no_VA!C98</f>
        <v>5.3999999999999881E-4</v>
      </c>
      <c r="D98" s="29"/>
      <c r="E98" s="29"/>
      <c r="F98" s="29"/>
      <c r="G98" s="29"/>
      <c r="H98" s="29"/>
      <c r="I98" s="29"/>
      <c r="J98" s="29">
        <f>RFR_spot_with_VA!J98-RFR_spot_no_VA!J98</f>
        <v>5.1000000000000351E-4</v>
      </c>
      <c r="K98" s="29"/>
      <c r="L98" s="29"/>
      <c r="M98" s="29"/>
      <c r="N98" s="29"/>
      <c r="O98" s="29"/>
      <c r="P98" s="29"/>
      <c r="Q98" s="29"/>
      <c r="R98" s="29"/>
      <c r="S98" s="29"/>
      <c r="T98" s="29"/>
      <c r="U98" s="29"/>
      <c r="V98" s="29"/>
      <c r="W98" s="29"/>
      <c r="X98" s="29"/>
      <c r="Y98" s="29"/>
      <c r="Z98" s="29">
        <f>RFR_spot_with_VA!Z98-RFR_spot_no_VA!Z98</f>
        <v>2.2000000000000491E-4</v>
      </c>
      <c r="AA98" s="29"/>
      <c r="AB98" s="29"/>
      <c r="AC98" s="29"/>
      <c r="AD98" s="29"/>
      <c r="AE98" s="29"/>
      <c r="AF98" s="29"/>
      <c r="AG98" s="29"/>
      <c r="AH98" s="29">
        <f>RFR_spot_with_VA!AH98-RFR_spot_no_VA!AH98</f>
        <v>-5.0000000000001432E-5</v>
      </c>
      <c r="AI98" s="29"/>
      <c r="AJ98" s="29">
        <f>RFR_spot_with_VA!AJ98-RFR_spot_no_VA!AJ98</f>
        <v>1.7999999999999995E-3</v>
      </c>
      <c r="AK98" s="29">
        <f>RFR_spot_with_VA!AK98-RFR_spot_no_VA!AK98</f>
        <v>1.1999999999999511E-4</v>
      </c>
      <c r="AL98" s="29"/>
      <c r="AM98" s="29">
        <f>RFR_spot_with_VA!AM98-RFR_spot_no_VA!AM98</f>
        <v>3.5000000000000309E-4</v>
      </c>
      <c r="AN98" s="29"/>
      <c r="AO98" s="29"/>
      <c r="AP98" s="29"/>
      <c r="AQ98" s="29"/>
      <c r="AR98" s="29"/>
      <c r="AS98" s="29"/>
      <c r="AT98" s="29"/>
      <c r="AU98" s="29"/>
      <c r="AV98" s="29"/>
      <c r="AW98" s="29"/>
      <c r="AX98" s="29"/>
      <c r="AY98" s="29"/>
      <c r="AZ98" s="29"/>
      <c r="BA98" s="29"/>
      <c r="BB98" s="29"/>
      <c r="BC98" s="29">
        <f>RFR_spot_with_VA!BC98-RFR_spot_no_VA!BC98</f>
        <v>1.8299999999999983E-3</v>
      </c>
      <c r="BD98" s="21"/>
      <c r="BE98" s="19"/>
    </row>
    <row r="99" spans="1:57" x14ac:dyDescent="0.35">
      <c r="A99" s="19"/>
      <c r="B99" s="19">
        <f>RFR_spot_no_VA!B99</f>
        <v>89</v>
      </c>
      <c r="C99" s="29">
        <f>RFR_spot_with_VA!C99-RFR_spot_no_VA!C99</f>
        <v>5.2999999999999575E-4</v>
      </c>
      <c r="D99" s="29"/>
      <c r="E99" s="29"/>
      <c r="F99" s="29"/>
      <c r="G99" s="29"/>
      <c r="H99" s="29"/>
      <c r="I99" s="29"/>
      <c r="J99" s="29">
        <f>RFR_spot_with_VA!J99-RFR_spot_no_VA!J99</f>
        <v>5.0000000000000044E-4</v>
      </c>
      <c r="K99" s="29"/>
      <c r="L99" s="29"/>
      <c r="M99" s="29"/>
      <c r="N99" s="29"/>
      <c r="O99" s="29"/>
      <c r="P99" s="29"/>
      <c r="Q99" s="29"/>
      <c r="R99" s="29"/>
      <c r="S99" s="29"/>
      <c r="T99" s="29"/>
      <c r="U99" s="29"/>
      <c r="V99" s="29"/>
      <c r="W99" s="29"/>
      <c r="X99" s="29"/>
      <c r="Y99" s="29"/>
      <c r="Z99" s="29">
        <f>RFR_spot_with_VA!Z99-RFR_spot_no_VA!Z99</f>
        <v>2.2000000000000491E-4</v>
      </c>
      <c r="AA99" s="29"/>
      <c r="AB99" s="29"/>
      <c r="AC99" s="29"/>
      <c r="AD99" s="29"/>
      <c r="AE99" s="29"/>
      <c r="AF99" s="29"/>
      <c r="AG99" s="29"/>
      <c r="AH99" s="29">
        <f>RFR_spot_with_VA!AH99-RFR_spot_no_VA!AH99</f>
        <v>-5.0000000000001432E-5</v>
      </c>
      <c r="AI99" s="29"/>
      <c r="AJ99" s="29">
        <f>RFR_spot_with_VA!AJ99-RFR_spot_no_VA!AJ99</f>
        <v>1.7699999999999973E-3</v>
      </c>
      <c r="AK99" s="29">
        <f>RFR_spot_with_VA!AK99-RFR_spot_no_VA!AK99</f>
        <v>1.2999999999999817E-4</v>
      </c>
      <c r="AL99" s="29"/>
      <c r="AM99" s="29">
        <f>RFR_spot_with_VA!AM99-RFR_spot_no_VA!AM99</f>
        <v>3.5000000000000309E-4</v>
      </c>
      <c r="AN99" s="29"/>
      <c r="AO99" s="29"/>
      <c r="AP99" s="29"/>
      <c r="AQ99" s="29"/>
      <c r="AR99" s="29"/>
      <c r="AS99" s="29"/>
      <c r="AT99" s="29"/>
      <c r="AU99" s="29"/>
      <c r="AV99" s="29"/>
      <c r="AW99" s="29"/>
      <c r="AX99" s="29"/>
      <c r="AY99" s="29"/>
      <c r="AZ99" s="29"/>
      <c r="BA99" s="29"/>
      <c r="BB99" s="29"/>
      <c r="BC99" s="29">
        <f>RFR_spot_with_VA!BC99-RFR_spot_no_VA!BC99</f>
        <v>1.799999999999996E-3</v>
      </c>
      <c r="BD99" s="21"/>
      <c r="BE99" s="19"/>
    </row>
    <row r="100" spans="1:57" x14ac:dyDescent="0.35">
      <c r="A100" s="19"/>
      <c r="B100" s="24">
        <f>RFR_spot_no_VA!B100</f>
        <v>90</v>
      </c>
      <c r="C100" s="30">
        <f>RFR_spot_with_VA!C100-RFR_spot_no_VA!C100</f>
        <v>5.1999999999999963E-4</v>
      </c>
      <c r="D100" s="30"/>
      <c r="E100" s="30"/>
      <c r="F100" s="30"/>
      <c r="G100" s="30"/>
      <c r="H100" s="30"/>
      <c r="I100" s="30"/>
      <c r="J100" s="30">
        <f>RFR_spot_with_VA!J100-RFR_spot_no_VA!J100</f>
        <v>4.8999999999999738E-4</v>
      </c>
      <c r="K100" s="30"/>
      <c r="L100" s="30"/>
      <c r="M100" s="30"/>
      <c r="N100" s="30"/>
      <c r="O100" s="30"/>
      <c r="P100" s="30"/>
      <c r="Q100" s="30"/>
      <c r="R100" s="30"/>
      <c r="S100" s="30"/>
      <c r="T100" s="30"/>
      <c r="U100" s="30"/>
      <c r="V100" s="30"/>
      <c r="W100" s="30"/>
      <c r="X100" s="30"/>
      <c r="Y100" s="30"/>
      <c r="Z100" s="30">
        <f>RFR_spot_with_VA!Z100-RFR_spot_no_VA!Z100</f>
        <v>2.1000000000000185E-4</v>
      </c>
      <c r="AA100" s="30"/>
      <c r="AB100" s="30"/>
      <c r="AC100" s="30"/>
      <c r="AD100" s="30"/>
      <c r="AE100" s="30"/>
      <c r="AF100" s="30"/>
      <c r="AG100" s="30"/>
      <c r="AH100" s="30">
        <f>RFR_spot_with_VA!AH100-RFR_spot_no_VA!AH100</f>
        <v>-5.0000000000001432E-5</v>
      </c>
      <c r="AI100" s="30"/>
      <c r="AJ100" s="30">
        <f>RFR_spot_with_VA!AJ100-RFR_spot_no_VA!AJ100</f>
        <v>1.7600000000000046E-3</v>
      </c>
      <c r="AK100" s="30">
        <f>RFR_spot_with_VA!AK100-RFR_spot_no_VA!AK100</f>
        <v>1.2000000000000205E-4</v>
      </c>
      <c r="AL100" s="30"/>
      <c r="AM100" s="30">
        <f>RFR_spot_with_VA!AM100-RFR_spot_no_VA!AM100</f>
        <v>3.4000000000000002E-4</v>
      </c>
      <c r="AN100" s="30"/>
      <c r="AO100" s="30"/>
      <c r="AP100" s="30"/>
      <c r="AQ100" s="30"/>
      <c r="AR100" s="30"/>
      <c r="AS100" s="30"/>
      <c r="AT100" s="30"/>
      <c r="AU100" s="30"/>
      <c r="AV100" s="30"/>
      <c r="AW100" s="30"/>
      <c r="AX100" s="30"/>
      <c r="AY100" s="30"/>
      <c r="AZ100" s="30"/>
      <c r="BA100" s="30"/>
      <c r="BB100" s="30"/>
      <c r="BC100" s="30">
        <f>RFR_spot_with_VA!BC100-RFR_spot_no_VA!BC100</f>
        <v>1.7899999999999999E-3</v>
      </c>
      <c r="BD100" s="21"/>
      <c r="BE100" s="19"/>
    </row>
    <row r="101" spans="1:57" x14ac:dyDescent="0.35">
      <c r="A101" s="19"/>
      <c r="B101" s="19">
        <f>RFR_spot_no_VA!B101</f>
        <v>91</v>
      </c>
      <c r="C101" s="29">
        <f>RFR_spot_with_VA!C101-RFR_spot_no_VA!C101</f>
        <v>5.1999999999999963E-4</v>
      </c>
      <c r="D101" s="29"/>
      <c r="E101" s="29"/>
      <c r="F101" s="29"/>
      <c r="G101" s="29"/>
      <c r="H101" s="29"/>
      <c r="I101" s="29"/>
      <c r="J101" s="29">
        <f>RFR_spot_with_VA!J101-RFR_spot_no_VA!J101</f>
        <v>4.8999999999999738E-4</v>
      </c>
      <c r="K101" s="29"/>
      <c r="L101" s="29"/>
      <c r="M101" s="29"/>
      <c r="N101" s="29"/>
      <c r="O101" s="29"/>
      <c r="P101" s="29"/>
      <c r="Q101" s="29"/>
      <c r="R101" s="29"/>
      <c r="S101" s="29"/>
      <c r="T101" s="29"/>
      <c r="U101" s="29"/>
      <c r="V101" s="29"/>
      <c r="W101" s="29"/>
      <c r="X101" s="29"/>
      <c r="Y101" s="29"/>
      <c r="Z101" s="29">
        <f>RFR_spot_with_VA!Z101-RFR_spot_no_VA!Z101</f>
        <v>2.1000000000000185E-4</v>
      </c>
      <c r="AA101" s="29"/>
      <c r="AB101" s="29"/>
      <c r="AC101" s="29"/>
      <c r="AD101" s="29"/>
      <c r="AE101" s="29"/>
      <c r="AF101" s="29"/>
      <c r="AG101" s="29"/>
      <c r="AH101" s="29">
        <f>RFR_spot_with_VA!AH101-RFR_spot_no_VA!AH101</f>
        <v>-5.0000000000001432E-5</v>
      </c>
      <c r="AI101" s="29"/>
      <c r="AJ101" s="29">
        <f>RFR_spot_with_VA!AJ101-RFR_spot_no_VA!AJ101</f>
        <v>1.740000000000002E-3</v>
      </c>
      <c r="AK101" s="29">
        <f>RFR_spot_with_VA!AK101-RFR_spot_no_VA!AK101</f>
        <v>1.1999999999999511E-4</v>
      </c>
      <c r="AL101" s="29"/>
      <c r="AM101" s="29">
        <f>RFR_spot_with_VA!AM101-RFR_spot_no_VA!AM101</f>
        <v>3.4000000000000002E-4</v>
      </c>
      <c r="AN101" s="29"/>
      <c r="AO101" s="29"/>
      <c r="AP101" s="29"/>
      <c r="AQ101" s="29"/>
      <c r="AR101" s="29"/>
      <c r="AS101" s="29"/>
      <c r="AT101" s="29"/>
      <c r="AU101" s="29"/>
      <c r="AV101" s="29"/>
      <c r="AW101" s="29"/>
      <c r="AX101" s="29"/>
      <c r="AY101" s="29"/>
      <c r="AZ101" s="29"/>
      <c r="BA101" s="29"/>
      <c r="BB101" s="29"/>
      <c r="BC101" s="29">
        <f>RFR_spot_with_VA!BC101-RFR_spot_no_VA!BC101</f>
        <v>1.7599999999999977E-3</v>
      </c>
      <c r="BD101" s="21"/>
      <c r="BE101" s="19"/>
    </row>
    <row r="102" spans="1:57" x14ac:dyDescent="0.35">
      <c r="A102" s="19"/>
      <c r="B102" s="19">
        <f>RFR_spot_no_VA!B102</f>
        <v>92</v>
      </c>
      <c r="C102" s="29">
        <f>RFR_spot_with_VA!C102-RFR_spot_no_VA!C102</f>
        <v>5.1000000000000351E-4</v>
      </c>
      <c r="D102" s="29"/>
      <c r="E102" s="29"/>
      <c r="F102" s="29"/>
      <c r="G102" s="29"/>
      <c r="H102" s="29"/>
      <c r="I102" s="29"/>
      <c r="J102" s="29">
        <f>RFR_spot_with_VA!J102-RFR_spot_no_VA!J102</f>
        <v>4.7999999999999432E-4</v>
      </c>
      <c r="K102" s="29"/>
      <c r="L102" s="29"/>
      <c r="M102" s="29"/>
      <c r="N102" s="29"/>
      <c r="O102" s="29"/>
      <c r="P102" s="29"/>
      <c r="Q102" s="29"/>
      <c r="R102" s="29"/>
      <c r="S102" s="29"/>
      <c r="T102" s="29"/>
      <c r="U102" s="29"/>
      <c r="V102" s="29"/>
      <c r="W102" s="29"/>
      <c r="X102" s="29"/>
      <c r="Y102" s="29"/>
      <c r="Z102" s="29">
        <f>RFR_spot_with_VA!Z102-RFR_spot_no_VA!Z102</f>
        <v>2.1999999999999797E-4</v>
      </c>
      <c r="AA102" s="29"/>
      <c r="AB102" s="29"/>
      <c r="AC102" s="29"/>
      <c r="AD102" s="29"/>
      <c r="AE102" s="29"/>
      <c r="AF102" s="29"/>
      <c r="AG102" s="29"/>
      <c r="AH102" s="29">
        <f>RFR_spot_with_VA!AH102-RFR_spot_no_VA!AH102</f>
        <v>-5.0000000000001432E-5</v>
      </c>
      <c r="AI102" s="29"/>
      <c r="AJ102" s="29">
        <f>RFR_spot_with_VA!AJ102-RFR_spot_no_VA!AJ102</f>
        <v>1.7199999999999993E-3</v>
      </c>
      <c r="AK102" s="29">
        <f>RFR_spot_with_VA!AK102-RFR_spot_no_VA!AK102</f>
        <v>1.0999999999999899E-4</v>
      </c>
      <c r="AL102" s="29"/>
      <c r="AM102" s="29">
        <f>RFR_spot_with_VA!AM102-RFR_spot_no_VA!AM102</f>
        <v>3.4000000000000002E-4</v>
      </c>
      <c r="AN102" s="29"/>
      <c r="AO102" s="29"/>
      <c r="AP102" s="29"/>
      <c r="AQ102" s="29"/>
      <c r="AR102" s="29"/>
      <c r="AS102" s="29"/>
      <c r="AT102" s="29"/>
      <c r="AU102" s="29"/>
      <c r="AV102" s="29"/>
      <c r="AW102" s="29"/>
      <c r="AX102" s="29"/>
      <c r="AY102" s="29"/>
      <c r="AZ102" s="29"/>
      <c r="BA102" s="29"/>
      <c r="BB102" s="29"/>
      <c r="BC102" s="29">
        <f>RFR_spot_with_VA!BC102-RFR_spot_no_VA!BC102</f>
        <v>1.7499999999999946E-3</v>
      </c>
      <c r="BD102" s="21"/>
      <c r="BE102" s="19"/>
    </row>
    <row r="103" spans="1:57" x14ac:dyDescent="0.35">
      <c r="A103" s="19"/>
      <c r="B103" s="19">
        <f>RFR_spot_no_VA!B103</f>
        <v>93</v>
      </c>
      <c r="C103" s="29">
        <f>RFR_spot_with_VA!C103-RFR_spot_no_VA!C103</f>
        <v>5.1000000000000351E-4</v>
      </c>
      <c r="D103" s="29"/>
      <c r="E103" s="29"/>
      <c r="F103" s="29"/>
      <c r="G103" s="29"/>
      <c r="H103" s="29"/>
      <c r="I103" s="29"/>
      <c r="J103" s="29">
        <f>RFR_spot_with_VA!J103-RFR_spot_no_VA!J103</f>
        <v>4.7999999999999432E-4</v>
      </c>
      <c r="K103" s="29"/>
      <c r="L103" s="29"/>
      <c r="M103" s="29"/>
      <c r="N103" s="29"/>
      <c r="O103" s="29"/>
      <c r="P103" s="29"/>
      <c r="Q103" s="29"/>
      <c r="R103" s="29"/>
      <c r="S103" s="29"/>
      <c r="T103" s="29"/>
      <c r="U103" s="29"/>
      <c r="V103" s="29"/>
      <c r="W103" s="29"/>
      <c r="X103" s="29"/>
      <c r="Y103" s="29"/>
      <c r="Z103" s="29">
        <f>RFR_spot_with_VA!Z103-RFR_spot_no_VA!Z103</f>
        <v>2.1000000000000185E-4</v>
      </c>
      <c r="AA103" s="29"/>
      <c r="AB103" s="29"/>
      <c r="AC103" s="29"/>
      <c r="AD103" s="29"/>
      <c r="AE103" s="29"/>
      <c r="AF103" s="29"/>
      <c r="AG103" s="29"/>
      <c r="AH103" s="29">
        <f>RFR_spot_with_VA!AH103-RFR_spot_no_VA!AH103</f>
        <v>-5.0000000000001432E-5</v>
      </c>
      <c r="AI103" s="29"/>
      <c r="AJ103" s="29">
        <f>RFR_spot_with_VA!AJ103-RFR_spot_no_VA!AJ103</f>
        <v>1.7000000000000001E-3</v>
      </c>
      <c r="AK103" s="29">
        <f>RFR_spot_with_VA!AK103-RFR_spot_no_VA!AK103</f>
        <v>1.2000000000000205E-4</v>
      </c>
      <c r="AL103" s="29"/>
      <c r="AM103" s="29">
        <f>RFR_spot_with_VA!AM103-RFR_spot_no_VA!AM103</f>
        <v>3.2999999999999696E-4</v>
      </c>
      <c r="AN103" s="29"/>
      <c r="AO103" s="29"/>
      <c r="AP103" s="29"/>
      <c r="AQ103" s="29"/>
      <c r="AR103" s="29"/>
      <c r="AS103" s="29"/>
      <c r="AT103" s="29"/>
      <c r="AU103" s="29"/>
      <c r="AV103" s="29"/>
      <c r="AW103" s="29"/>
      <c r="AX103" s="29"/>
      <c r="AY103" s="29"/>
      <c r="AZ103" s="29"/>
      <c r="BA103" s="29"/>
      <c r="BB103" s="29"/>
      <c r="BC103" s="29">
        <f>RFR_spot_with_VA!BC103-RFR_spot_no_VA!BC103</f>
        <v>1.7299999999999954E-3</v>
      </c>
      <c r="BD103" s="21"/>
      <c r="BE103" s="19"/>
    </row>
    <row r="104" spans="1:57" x14ac:dyDescent="0.35">
      <c r="A104" s="19"/>
      <c r="B104" s="19">
        <f>RFR_spot_no_VA!B104</f>
        <v>94</v>
      </c>
      <c r="C104" s="29">
        <f>RFR_spot_with_VA!C104-RFR_spot_no_VA!C104</f>
        <v>5.1000000000000351E-4</v>
      </c>
      <c r="D104" s="29"/>
      <c r="E104" s="29"/>
      <c r="F104" s="29"/>
      <c r="G104" s="29"/>
      <c r="H104" s="29"/>
      <c r="I104" s="29"/>
      <c r="J104" s="29">
        <f>RFR_spot_with_VA!J104-RFR_spot_no_VA!J104</f>
        <v>4.7000000000000514E-4</v>
      </c>
      <c r="K104" s="29"/>
      <c r="L104" s="29"/>
      <c r="M104" s="29"/>
      <c r="N104" s="29"/>
      <c r="O104" s="29"/>
      <c r="P104" s="29"/>
      <c r="Q104" s="29"/>
      <c r="R104" s="29"/>
      <c r="S104" s="29"/>
      <c r="T104" s="29"/>
      <c r="U104" s="29"/>
      <c r="V104" s="29"/>
      <c r="W104" s="29"/>
      <c r="X104" s="29"/>
      <c r="Y104" s="29"/>
      <c r="Z104" s="29">
        <f>RFR_spot_with_VA!Z104-RFR_spot_no_VA!Z104</f>
        <v>2.1000000000000185E-4</v>
      </c>
      <c r="AA104" s="29"/>
      <c r="AB104" s="29"/>
      <c r="AC104" s="29"/>
      <c r="AD104" s="29"/>
      <c r="AE104" s="29"/>
      <c r="AF104" s="29"/>
      <c r="AG104" s="29"/>
      <c r="AH104" s="29">
        <f>RFR_spot_with_VA!AH104-RFR_spot_no_VA!AH104</f>
        <v>-5.0000000000001432E-5</v>
      </c>
      <c r="AI104" s="29"/>
      <c r="AJ104" s="29">
        <f>RFR_spot_with_VA!AJ104-RFR_spot_no_VA!AJ104</f>
        <v>1.6800000000000009E-3</v>
      </c>
      <c r="AK104" s="29">
        <f>RFR_spot_with_VA!AK104-RFR_spot_no_VA!AK104</f>
        <v>1.1999999999999511E-4</v>
      </c>
      <c r="AL104" s="29"/>
      <c r="AM104" s="29">
        <f>RFR_spot_with_VA!AM104-RFR_spot_no_VA!AM104</f>
        <v>3.2999999999999696E-4</v>
      </c>
      <c r="AN104" s="29"/>
      <c r="AO104" s="29"/>
      <c r="AP104" s="29"/>
      <c r="AQ104" s="29"/>
      <c r="AR104" s="29"/>
      <c r="AS104" s="29"/>
      <c r="AT104" s="29"/>
      <c r="AU104" s="29"/>
      <c r="AV104" s="29"/>
      <c r="AW104" s="29"/>
      <c r="AX104" s="29"/>
      <c r="AY104" s="29"/>
      <c r="AZ104" s="29"/>
      <c r="BA104" s="29"/>
      <c r="BB104" s="29"/>
      <c r="BC104" s="29">
        <f>RFR_spot_with_VA!BC104-RFR_spot_no_VA!BC104</f>
        <v>1.7099999999999962E-3</v>
      </c>
      <c r="BD104" s="21"/>
      <c r="BE104" s="19"/>
    </row>
    <row r="105" spans="1:57" x14ac:dyDescent="0.35">
      <c r="A105" s="19"/>
      <c r="B105" s="24">
        <f>RFR_spot_no_VA!B105</f>
        <v>95</v>
      </c>
      <c r="C105" s="30">
        <f>RFR_spot_with_VA!C105-RFR_spot_no_VA!C105</f>
        <v>4.8999999999999738E-4</v>
      </c>
      <c r="D105" s="30"/>
      <c r="E105" s="30"/>
      <c r="F105" s="30"/>
      <c r="G105" s="30"/>
      <c r="H105" s="30"/>
      <c r="I105" s="30"/>
      <c r="J105" s="30">
        <f>RFR_spot_with_VA!J105-RFR_spot_no_VA!J105</f>
        <v>4.7000000000000514E-4</v>
      </c>
      <c r="K105" s="30"/>
      <c r="L105" s="30"/>
      <c r="M105" s="30"/>
      <c r="N105" s="30"/>
      <c r="O105" s="30"/>
      <c r="P105" s="30"/>
      <c r="Q105" s="30"/>
      <c r="R105" s="30"/>
      <c r="S105" s="30"/>
      <c r="T105" s="30"/>
      <c r="U105" s="30"/>
      <c r="V105" s="30"/>
      <c r="W105" s="30"/>
      <c r="X105" s="30"/>
      <c r="Y105" s="30"/>
      <c r="Z105" s="30">
        <f>RFR_spot_with_VA!Z105-RFR_spot_no_VA!Z105</f>
        <v>2.1000000000000185E-4</v>
      </c>
      <c r="AA105" s="30"/>
      <c r="AB105" s="30"/>
      <c r="AC105" s="30"/>
      <c r="AD105" s="30"/>
      <c r="AE105" s="30"/>
      <c r="AF105" s="30"/>
      <c r="AG105" s="30"/>
      <c r="AH105" s="30">
        <f>RFR_spot_with_VA!AH105-RFR_spot_no_VA!AH105</f>
        <v>-5.0000000000001432E-5</v>
      </c>
      <c r="AI105" s="30"/>
      <c r="AJ105" s="30">
        <f>RFR_spot_with_VA!AJ105-RFR_spot_no_VA!AJ105</f>
        <v>1.6699999999999979E-3</v>
      </c>
      <c r="AK105" s="30">
        <f>RFR_spot_with_VA!AK105-RFR_spot_no_VA!AK105</f>
        <v>1.0999999999999899E-4</v>
      </c>
      <c r="AL105" s="30"/>
      <c r="AM105" s="30">
        <f>RFR_spot_with_VA!AM105-RFR_spot_no_VA!AM105</f>
        <v>3.300000000000039E-4</v>
      </c>
      <c r="AN105" s="30"/>
      <c r="AO105" s="30"/>
      <c r="AP105" s="30"/>
      <c r="AQ105" s="30"/>
      <c r="AR105" s="30"/>
      <c r="AS105" s="30"/>
      <c r="AT105" s="30"/>
      <c r="AU105" s="30"/>
      <c r="AV105" s="30"/>
      <c r="AW105" s="30"/>
      <c r="AX105" s="30"/>
      <c r="AY105" s="30"/>
      <c r="AZ105" s="30"/>
      <c r="BA105" s="30"/>
      <c r="BB105" s="30"/>
      <c r="BC105" s="30">
        <f>RFR_spot_with_VA!BC105-RFR_spot_no_VA!BC105</f>
        <v>1.6899999999999971E-3</v>
      </c>
      <c r="BD105" s="21"/>
      <c r="BE105" s="19"/>
    </row>
    <row r="106" spans="1:57" x14ac:dyDescent="0.35">
      <c r="A106" s="19"/>
      <c r="B106" s="19">
        <f>RFR_spot_no_VA!B106</f>
        <v>96</v>
      </c>
      <c r="C106" s="29">
        <f>RFR_spot_with_VA!C106-RFR_spot_no_VA!C106</f>
        <v>4.9000000000000432E-4</v>
      </c>
      <c r="D106" s="29"/>
      <c r="E106" s="29"/>
      <c r="F106" s="29"/>
      <c r="G106" s="29"/>
      <c r="H106" s="29"/>
      <c r="I106" s="29"/>
      <c r="J106" s="29">
        <f>RFR_spot_with_VA!J106-RFR_spot_no_VA!J106</f>
        <v>4.6000000000000207E-4</v>
      </c>
      <c r="K106" s="29"/>
      <c r="L106" s="29"/>
      <c r="M106" s="29"/>
      <c r="N106" s="29"/>
      <c r="O106" s="29"/>
      <c r="P106" s="29"/>
      <c r="Q106" s="29"/>
      <c r="R106" s="29"/>
      <c r="S106" s="29"/>
      <c r="T106" s="29"/>
      <c r="U106" s="29"/>
      <c r="V106" s="29"/>
      <c r="W106" s="29"/>
      <c r="X106" s="29"/>
      <c r="Y106" s="29"/>
      <c r="Z106" s="29">
        <f>RFR_spot_with_VA!Z106-RFR_spot_no_VA!Z106</f>
        <v>1.9999999999999879E-4</v>
      </c>
      <c r="AA106" s="29"/>
      <c r="AB106" s="29"/>
      <c r="AC106" s="29"/>
      <c r="AD106" s="29"/>
      <c r="AE106" s="29"/>
      <c r="AF106" s="29"/>
      <c r="AG106" s="29"/>
      <c r="AH106" s="29">
        <f>RFR_spot_with_VA!AH106-RFR_spot_no_VA!AH106</f>
        <v>-5.0000000000001432E-5</v>
      </c>
      <c r="AI106" s="29"/>
      <c r="AJ106" s="29">
        <f>RFR_spot_with_VA!AJ106-RFR_spot_no_VA!AJ106</f>
        <v>1.6500000000000056E-3</v>
      </c>
      <c r="AK106" s="29">
        <f>RFR_spot_with_VA!AK106-RFR_spot_no_VA!AK106</f>
        <v>1.2000000000000205E-4</v>
      </c>
      <c r="AL106" s="29"/>
      <c r="AM106" s="29">
        <f>RFR_spot_with_VA!AM106-RFR_spot_no_VA!AM106</f>
        <v>3.2000000000000084E-4</v>
      </c>
      <c r="AN106" s="29"/>
      <c r="AO106" s="29"/>
      <c r="AP106" s="29"/>
      <c r="AQ106" s="29"/>
      <c r="AR106" s="29"/>
      <c r="AS106" s="29"/>
      <c r="AT106" s="29"/>
      <c r="AU106" s="29"/>
      <c r="AV106" s="29"/>
      <c r="AW106" s="29"/>
      <c r="AX106" s="29"/>
      <c r="AY106" s="29"/>
      <c r="AZ106" s="29"/>
      <c r="BA106" s="29"/>
      <c r="BB106" s="29"/>
      <c r="BC106" s="29">
        <f>RFR_spot_with_VA!BC106-RFR_spot_no_VA!BC106</f>
        <v>1.6699999999999979E-3</v>
      </c>
      <c r="BD106" s="21"/>
      <c r="BE106" s="19"/>
    </row>
    <row r="107" spans="1:57" x14ac:dyDescent="0.35">
      <c r="A107" s="19"/>
      <c r="B107" s="19">
        <f>RFR_spot_no_VA!B107</f>
        <v>97</v>
      </c>
      <c r="C107" s="29">
        <f>RFR_spot_with_VA!C107-RFR_spot_no_VA!C107</f>
        <v>4.9000000000000432E-4</v>
      </c>
      <c r="D107" s="29"/>
      <c r="E107" s="29"/>
      <c r="F107" s="29"/>
      <c r="G107" s="29"/>
      <c r="H107" s="29"/>
      <c r="I107" s="29"/>
      <c r="J107" s="29">
        <f>RFR_spot_with_VA!J107-RFR_spot_no_VA!J107</f>
        <v>4.6000000000000207E-4</v>
      </c>
      <c r="K107" s="29"/>
      <c r="L107" s="29"/>
      <c r="M107" s="29"/>
      <c r="N107" s="29"/>
      <c r="O107" s="29"/>
      <c r="P107" s="29"/>
      <c r="Q107" s="29"/>
      <c r="R107" s="29"/>
      <c r="S107" s="29"/>
      <c r="T107" s="29"/>
      <c r="U107" s="29"/>
      <c r="V107" s="29"/>
      <c r="W107" s="29"/>
      <c r="X107" s="29"/>
      <c r="Y107" s="29"/>
      <c r="Z107" s="29">
        <f>RFR_spot_with_VA!Z107-RFR_spot_no_VA!Z107</f>
        <v>1.9999999999999879E-4</v>
      </c>
      <c r="AA107" s="29"/>
      <c r="AB107" s="29"/>
      <c r="AC107" s="29"/>
      <c r="AD107" s="29"/>
      <c r="AE107" s="29"/>
      <c r="AF107" s="29"/>
      <c r="AG107" s="29"/>
      <c r="AH107" s="29">
        <f>RFR_spot_with_VA!AH107-RFR_spot_no_VA!AH107</f>
        <v>-3.999999999999837E-5</v>
      </c>
      <c r="AI107" s="29"/>
      <c r="AJ107" s="29">
        <f>RFR_spot_with_VA!AJ107-RFR_spot_no_VA!AJ107</f>
        <v>1.6299999999999995E-3</v>
      </c>
      <c r="AK107" s="29">
        <f>RFR_spot_with_VA!AK107-RFR_spot_no_VA!AK107</f>
        <v>1.0999999999999899E-4</v>
      </c>
      <c r="AL107" s="29"/>
      <c r="AM107" s="29">
        <f>RFR_spot_with_VA!AM107-RFR_spot_no_VA!AM107</f>
        <v>3.2000000000000084E-4</v>
      </c>
      <c r="AN107" s="29"/>
      <c r="AO107" s="29"/>
      <c r="AP107" s="29"/>
      <c r="AQ107" s="29"/>
      <c r="AR107" s="29"/>
      <c r="AS107" s="29"/>
      <c r="AT107" s="29"/>
      <c r="AU107" s="29"/>
      <c r="AV107" s="29"/>
      <c r="AW107" s="29"/>
      <c r="AX107" s="29"/>
      <c r="AY107" s="29"/>
      <c r="AZ107" s="29"/>
      <c r="BA107" s="29"/>
      <c r="BB107" s="29"/>
      <c r="BC107" s="29">
        <f>RFR_spot_with_VA!BC107-RFR_spot_no_VA!BC107</f>
        <v>1.6499999999999987E-3</v>
      </c>
      <c r="BD107" s="21"/>
      <c r="BE107" s="19"/>
    </row>
    <row r="108" spans="1:57" x14ac:dyDescent="0.35">
      <c r="A108" s="19"/>
      <c r="B108" s="19">
        <f>RFR_spot_no_VA!B108</f>
        <v>98</v>
      </c>
      <c r="C108" s="29">
        <f>RFR_spot_with_VA!C108-RFR_spot_no_VA!C108</f>
        <v>4.8000000000000126E-4</v>
      </c>
      <c r="D108" s="29"/>
      <c r="E108" s="29"/>
      <c r="F108" s="29"/>
      <c r="G108" s="29"/>
      <c r="H108" s="29"/>
      <c r="I108" s="29"/>
      <c r="J108" s="29">
        <f>RFR_spot_with_VA!J108-RFR_spot_no_VA!J108</f>
        <v>4.6000000000000207E-4</v>
      </c>
      <c r="K108" s="29"/>
      <c r="L108" s="29"/>
      <c r="M108" s="29"/>
      <c r="N108" s="29"/>
      <c r="O108" s="29"/>
      <c r="P108" s="29"/>
      <c r="Q108" s="29"/>
      <c r="R108" s="29"/>
      <c r="S108" s="29"/>
      <c r="T108" s="29"/>
      <c r="U108" s="29"/>
      <c r="V108" s="29"/>
      <c r="W108" s="29"/>
      <c r="X108" s="29"/>
      <c r="Y108" s="29"/>
      <c r="Z108" s="29">
        <f>RFR_spot_with_VA!Z108-RFR_spot_no_VA!Z108</f>
        <v>1.9999999999999879E-4</v>
      </c>
      <c r="AA108" s="29"/>
      <c r="AB108" s="29"/>
      <c r="AC108" s="29"/>
      <c r="AD108" s="29"/>
      <c r="AE108" s="29"/>
      <c r="AF108" s="29"/>
      <c r="AG108" s="29"/>
      <c r="AH108" s="29">
        <f>RFR_spot_with_VA!AH108-RFR_spot_no_VA!AH108</f>
        <v>-5.0000000000001432E-5</v>
      </c>
      <c r="AI108" s="29"/>
      <c r="AJ108" s="29">
        <f>RFR_spot_with_VA!AJ108-RFR_spot_no_VA!AJ108</f>
        <v>1.6100000000000003E-3</v>
      </c>
      <c r="AK108" s="29">
        <f>RFR_spot_with_VA!AK108-RFR_spot_no_VA!AK108</f>
        <v>1.1000000000000593E-4</v>
      </c>
      <c r="AL108" s="29"/>
      <c r="AM108" s="29">
        <f>RFR_spot_with_VA!AM108-RFR_spot_no_VA!AM108</f>
        <v>3.2000000000000084E-4</v>
      </c>
      <c r="AN108" s="29"/>
      <c r="AO108" s="29"/>
      <c r="AP108" s="29"/>
      <c r="AQ108" s="29"/>
      <c r="AR108" s="29"/>
      <c r="AS108" s="29"/>
      <c r="AT108" s="29"/>
      <c r="AU108" s="29"/>
      <c r="AV108" s="29"/>
      <c r="AW108" s="29"/>
      <c r="AX108" s="29"/>
      <c r="AY108" s="29"/>
      <c r="AZ108" s="29"/>
      <c r="BA108" s="29"/>
      <c r="BB108" s="29"/>
      <c r="BC108" s="29">
        <f>RFR_spot_with_VA!BC108-RFR_spot_no_VA!BC108</f>
        <v>1.6400000000000026E-3</v>
      </c>
      <c r="BD108" s="21"/>
      <c r="BE108" s="19"/>
    </row>
    <row r="109" spans="1:57" x14ac:dyDescent="0.35">
      <c r="A109" s="19"/>
      <c r="B109" s="19">
        <f>RFR_spot_no_VA!B109</f>
        <v>99</v>
      </c>
      <c r="C109" s="29">
        <f>RFR_spot_with_VA!C109-RFR_spot_no_VA!C109</f>
        <v>4.699999999999982E-4</v>
      </c>
      <c r="D109" s="29"/>
      <c r="E109" s="29"/>
      <c r="F109" s="29"/>
      <c r="G109" s="29"/>
      <c r="H109" s="29"/>
      <c r="I109" s="29"/>
      <c r="J109" s="29">
        <f>RFR_spot_with_VA!J109-RFR_spot_no_VA!J109</f>
        <v>4.5000000000000595E-4</v>
      </c>
      <c r="K109" s="29"/>
      <c r="L109" s="29"/>
      <c r="M109" s="29"/>
      <c r="N109" s="29"/>
      <c r="O109" s="29"/>
      <c r="P109" s="29"/>
      <c r="Q109" s="29"/>
      <c r="R109" s="29"/>
      <c r="S109" s="29"/>
      <c r="T109" s="29"/>
      <c r="U109" s="29"/>
      <c r="V109" s="29"/>
      <c r="W109" s="29"/>
      <c r="X109" s="29"/>
      <c r="Y109" s="29"/>
      <c r="Z109" s="29">
        <f>RFR_spot_with_VA!Z109-RFR_spot_no_VA!Z109</f>
        <v>1.9999999999999879E-4</v>
      </c>
      <c r="AA109" s="29"/>
      <c r="AB109" s="29"/>
      <c r="AC109" s="29"/>
      <c r="AD109" s="29"/>
      <c r="AE109" s="29"/>
      <c r="AF109" s="29"/>
      <c r="AG109" s="29"/>
      <c r="AH109" s="29">
        <f>RFR_spot_with_VA!AH109-RFR_spot_no_VA!AH109</f>
        <v>-5.0000000000001432E-5</v>
      </c>
      <c r="AI109" s="29"/>
      <c r="AJ109" s="29">
        <f>RFR_spot_with_VA!AJ109-RFR_spot_no_VA!AJ109</f>
        <v>1.5900000000000011E-3</v>
      </c>
      <c r="AK109" s="29">
        <f>RFR_spot_with_VA!AK109-RFR_spot_no_VA!AK109</f>
        <v>1.1000000000000593E-4</v>
      </c>
      <c r="AL109" s="29"/>
      <c r="AM109" s="29">
        <f>RFR_spot_with_VA!AM109-RFR_spot_no_VA!AM109</f>
        <v>3.0999999999999778E-4</v>
      </c>
      <c r="AN109" s="29"/>
      <c r="AO109" s="29"/>
      <c r="AP109" s="29"/>
      <c r="AQ109" s="29"/>
      <c r="AR109" s="29"/>
      <c r="AS109" s="29"/>
      <c r="AT109" s="29"/>
      <c r="AU109" s="29"/>
      <c r="AV109" s="29"/>
      <c r="AW109" s="29"/>
      <c r="AX109" s="29"/>
      <c r="AY109" s="29"/>
      <c r="AZ109" s="29"/>
      <c r="BA109" s="29"/>
      <c r="BB109" s="29"/>
      <c r="BC109" s="29">
        <f>RFR_spot_with_VA!BC109-RFR_spot_no_VA!BC109</f>
        <v>1.6200000000000034E-3</v>
      </c>
      <c r="BD109" s="21"/>
      <c r="BE109" s="19"/>
    </row>
    <row r="110" spans="1:57" x14ac:dyDescent="0.35">
      <c r="A110" s="19"/>
      <c r="B110" s="24">
        <f>RFR_spot_no_VA!B110</f>
        <v>100</v>
      </c>
      <c r="C110" s="30">
        <f>RFR_spot_with_VA!C110-RFR_spot_no_VA!C110</f>
        <v>4.7000000000000514E-4</v>
      </c>
      <c r="D110" s="30"/>
      <c r="E110" s="30"/>
      <c r="F110" s="30"/>
      <c r="G110" s="30"/>
      <c r="H110" s="30"/>
      <c r="I110" s="30"/>
      <c r="J110" s="30">
        <f>RFR_spot_with_VA!J110-RFR_spot_no_VA!J110</f>
        <v>4.4999999999999901E-4</v>
      </c>
      <c r="K110" s="30"/>
      <c r="L110" s="30"/>
      <c r="M110" s="30"/>
      <c r="N110" s="30"/>
      <c r="O110" s="30"/>
      <c r="P110" s="30"/>
      <c r="Q110" s="30"/>
      <c r="R110" s="30"/>
      <c r="S110" s="30"/>
      <c r="T110" s="30"/>
      <c r="U110" s="30"/>
      <c r="V110" s="30"/>
      <c r="W110" s="30"/>
      <c r="X110" s="30"/>
      <c r="Y110" s="30"/>
      <c r="Z110" s="30">
        <f>RFR_spot_with_VA!Z110-RFR_spot_no_VA!Z110</f>
        <v>1.9000000000000267E-4</v>
      </c>
      <c r="AA110" s="30"/>
      <c r="AB110" s="30"/>
      <c r="AC110" s="30"/>
      <c r="AD110" s="30"/>
      <c r="AE110" s="30"/>
      <c r="AF110" s="30"/>
      <c r="AG110" s="30"/>
      <c r="AH110" s="30">
        <f>RFR_spot_with_VA!AH110-RFR_spot_no_VA!AH110</f>
        <v>-4.9999999999994493E-5</v>
      </c>
      <c r="AI110" s="30"/>
      <c r="AJ110" s="30">
        <f>RFR_spot_with_VA!AJ110-RFR_spot_no_VA!AJ110</f>
        <v>1.5799999999999981E-3</v>
      </c>
      <c r="AK110" s="30">
        <f>RFR_spot_with_VA!AK110-RFR_spot_no_VA!AK110</f>
        <v>1.0999999999999899E-4</v>
      </c>
      <c r="AL110" s="30"/>
      <c r="AM110" s="30">
        <f>RFR_spot_with_VA!AM110-RFR_spot_no_VA!AM110</f>
        <v>3.0999999999999778E-4</v>
      </c>
      <c r="AN110" s="30"/>
      <c r="AO110" s="30"/>
      <c r="AP110" s="30"/>
      <c r="AQ110" s="30"/>
      <c r="AR110" s="30"/>
      <c r="AS110" s="30"/>
      <c r="AT110" s="30"/>
      <c r="AU110" s="30"/>
      <c r="AV110" s="30"/>
      <c r="AW110" s="30"/>
      <c r="AX110" s="30"/>
      <c r="AY110" s="30"/>
      <c r="AZ110" s="30"/>
      <c r="BA110" s="30"/>
      <c r="BB110" s="30"/>
      <c r="BC110" s="30">
        <f>RFR_spot_with_VA!BC110-RFR_spot_no_VA!BC110</f>
        <v>1.6100000000000003E-3</v>
      </c>
      <c r="BD110" s="21"/>
      <c r="BE110" s="19"/>
    </row>
    <row r="111" spans="1:57" x14ac:dyDescent="0.35">
      <c r="A111" s="19"/>
      <c r="B111" s="19">
        <f>RFR_spot_no_VA!B111</f>
        <v>101</v>
      </c>
      <c r="C111" s="29">
        <f>RFR_spot_with_VA!C111-RFR_spot_no_VA!C111</f>
        <v>4.7000000000000514E-4</v>
      </c>
      <c r="D111" s="29"/>
      <c r="E111" s="29"/>
      <c r="F111" s="29"/>
      <c r="G111" s="29"/>
      <c r="H111" s="29"/>
      <c r="I111" s="29"/>
      <c r="J111" s="29">
        <f>RFR_spot_with_VA!J111-RFR_spot_no_VA!J111</f>
        <v>4.4999999999999901E-4</v>
      </c>
      <c r="K111" s="29"/>
      <c r="L111" s="29"/>
      <c r="M111" s="29"/>
      <c r="N111" s="29"/>
      <c r="O111" s="29"/>
      <c r="P111" s="29"/>
      <c r="Q111" s="29"/>
      <c r="R111" s="29"/>
      <c r="S111" s="29"/>
      <c r="T111" s="29"/>
      <c r="U111" s="29"/>
      <c r="V111" s="29"/>
      <c r="W111" s="29"/>
      <c r="X111" s="29"/>
      <c r="Y111" s="29"/>
      <c r="Z111" s="29">
        <f>RFR_spot_with_VA!Z111-RFR_spot_no_VA!Z111</f>
        <v>1.9000000000000267E-4</v>
      </c>
      <c r="AA111" s="29"/>
      <c r="AB111" s="29"/>
      <c r="AC111" s="29"/>
      <c r="AD111" s="29"/>
      <c r="AE111" s="29"/>
      <c r="AF111" s="29"/>
      <c r="AG111" s="29"/>
      <c r="AH111" s="29">
        <f>RFR_spot_with_VA!AH111-RFR_spot_no_VA!AH111</f>
        <v>-4.9999999999994493E-5</v>
      </c>
      <c r="AI111" s="29"/>
      <c r="AJ111" s="29">
        <f>RFR_spot_with_VA!AJ111-RFR_spot_no_VA!AJ111</f>
        <v>1.5599999999999989E-3</v>
      </c>
      <c r="AK111" s="29">
        <f>RFR_spot_with_VA!AK111-RFR_spot_no_VA!AK111</f>
        <v>1.0999999999999899E-4</v>
      </c>
      <c r="AL111" s="29"/>
      <c r="AM111" s="29">
        <f>RFR_spot_with_VA!AM111-RFR_spot_no_VA!AM111</f>
        <v>3.0999999999999778E-4</v>
      </c>
      <c r="AN111" s="29"/>
      <c r="AO111" s="29"/>
      <c r="AP111" s="29"/>
      <c r="AQ111" s="29"/>
      <c r="AR111" s="29"/>
      <c r="AS111" s="29"/>
      <c r="AT111" s="29"/>
      <c r="AU111" s="29"/>
      <c r="AV111" s="29"/>
      <c r="AW111" s="29"/>
      <c r="AX111" s="29"/>
      <c r="AY111" s="29"/>
      <c r="AZ111" s="29"/>
      <c r="BA111" s="29"/>
      <c r="BB111" s="29"/>
      <c r="BC111" s="29">
        <f>RFR_spot_with_VA!BC111-RFR_spot_no_VA!BC111</f>
        <v>1.5900000000000011E-3</v>
      </c>
      <c r="BD111" s="21"/>
      <c r="BE111" s="19"/>
    </row>
    <row r="112" spans="1:57" x14ac:dyDescent="0.35">
      <c r="A112" s="19"/>
      <c r="B112" s="19">
        <f>RFR_spot_no_VA!B112</f>
        <v>102</v>
      </c>
      <c r="C112" s="29">
        <f>RFR_spot_with_VA!C112-RFR_spot_no_VA!C112</f>
        <v>4.6000000000000207E-4</v>
      </c>
      <c r="D112" s="29"/>
      <c r="E112" s="29"/>
      <c r="F112" s="29"/>
      <c r="G112" s="29"/>
      <c r="H112" s="29"/>
      <c r="I112" s="29"/>
      <c r="J112" s="29">
        <f>RFR_spot_with_VA!J112-RFR_spot_no_VA!J112</f>
        <v>4.2999999999999983E-4</v>
      </c>
      <c r="K112" s="29"/>
      <c r="L112" s="29"/>
      <c r="M112" s="29"/>
      <c r="N112" s="29"/>
      <c r="O112" s="29"/>
      <c r="P112" s="29"/>
      <c r="Q112" s="29"/>
      <c r="R112" s="29"/>
      <c r="S112" s="29"/>
      <c r="T112" s="29"/>
      <c r="U112" s="29"/>
      <c r="V112" s="29"/>
      <c r="W112" s="29"/>
      <c r="X112" s="29"/>
      <c r="Y112" s="29"/>
      <c r="Z112" s="29">
        <f>RFR_spot_with_VA!Z112-RFR_spot_no_VA!Z112</f>
        <v>1.9000000000000267E-4</v>
      </c>
      <c r="AA112" s="29"/>
      <c r="AB112" s="29"/>
      <c r="AC112" s="29"/>
      <c r="AD112" s="29"/>
      <c r="AE112" s="29"/>
      <c r="AF112" s="29"/>
      <c r="AG112" s="29"/>
      <c r="AH112" s="29">
        <f>RFR_spot_with_VA!AH112-RFR_spot_no_VA!AH112</f>
        <v>-3.999999999999837E-5</v>
      </c>
      <c r="AI112" s="29"/>
      <c r="AJ112" s="29">
        <f>RFR_spot_with_VA!AJ112-RFR_spot_no_VA!AJ112</f>
        <v>1.5500000000000028E-3</v>
      </c>
      <c r="AK112" s="29">
        <f>RFR_spot_with_VA!AK112-RFR_spot_no_VA!AK112</f>
        <v>1.0999999999999899E-4</v>
      </c>
      <c r="AL112" s="29"/>
      <c r="AM112" s="29">
        <f>RFR_spot_with_VA!AM112-RFR_spot_no_VA!AM112</f>
        <v>3.0999999999999778E-4</v>
      </c>
      <c r="AN112" s="29"/>
      <c r="AO112" s="29"/>
      <c r="AP112" s="29"/>
      <c r="AQ112" s="29"/>
      <c r="AR112" s="29"/>
      <c r="AS112" s="29"/>
      <c r="AT112" s="29"/>
      <c r="AU112" s="29"/>
      <c r="AV112" s="29"/>
      <c r="AW112" s="29"/>
      <c r="AX112" s="29"/>
      <c r="AY112" s="29"/>
      <c r="AZ112" s="29"/>
      <c r="BA112" s="29"/>
      <c r="BB112" s="29"/>
      <c r="BC112" s="29">
        <f>RFR_spot_with_VA!BC112-RFR_spot_no_VA!BC112</f>
        <v>1.5700000000000019E-3</v>
      </c>
      <c r="BD112" s="21"/>
      <c r="BE112" s="19"/>
    </row>
    <row r="113" spans="1:57" x14ac:dyDescent="0.35">
      <c r="A113" s="19"/>
      <c r="B113" s="19">
        <f>RFR_spot_no_VA!B113</f>
        <v>103</v>
      </c>
      <c r="C113" s="29">
        <f>RFR_spot_with_VA!C113-RFR_spot_no_VA!C113</f>
        <v>4.5999999999999514E-4</v>
      </c>
      <c r="D113" s="29"/>
      <c r="E113" s="29"/>
      <c r="F113" s="29"/>
      <c r="G113" s="29"/>
      <c r="H113" s="29"/>
      <c r="I113" s="29"/>
      <c r="J113" s="29">
        <f>RFR_spot_with_VA!J113-RFR_spot_no_VA!J113</f>
        <v>4.3000000000000677E-4</v>
      </c>
      <c r="K113" s="29"/>
      <c r="L113" s="29"/>
      <c r="M113" s="29"/>
      <c r="N113" s="29"/>
      <c r="O113" s="29"/>
      <c r="P113" s="29"/>
      <c r="Q113" s="29"/>
      <c r="R113" s="29"/>
      <c r="S113" s="29"/>
      <c r="T113" s="29"/>
      <c r="U113" s="29"/>
      <c r="V113" s="29"/>
      <c r="W113" s="29"/>
      <c r="X113" s="29"/>
      <c r="Y113" s="29"/>
      <c r="Z113" s="29">
        <f>RFR_spot_with_VA!Z113-RFR_spot_no_VA!Z113</f>
        <v>1.9000000000000267E-4</v>
      </c>
      <c r="AA113" s="29"/>
      <c r="AB113" s="29"/>
      <c r="AC113" s="29"/>
      <c r="AD113" s="29"/>
      <c r="AE113" s="29"/>
      <c r="AF113" s="29"/>
      <c r="AG113" s="29"/>
      <c r="AH113" s="29">
        <f>RFR_spot_with_VA!AH113-RFR_spot_no_VA!AH113</f>
        <v>-5.0000000000001432E-5</v>
      </c>
      <c r="AI113" s="29"/>
      <c r="AJ113" s="29">
        <f>RFR_spot_with_VA!AJ113-RFR_spot_no_VA!AJ113</f>
        <v>1.5399999999999997E-3</v>
      </c>
      <c r="AK113" s="29">
        <f>RFR_spot_with_VA!AK113-RFR_spot_no_VA!AK113</f>
        <v>1.0999999999999899E-4</v>
      </c>
      <c r="AL113" s="29"/>
      <c r="AM113" s="29">
        <f>RFR_spot_with_VA!AM113-RFR_spot_no_VA!AM113</f>
        <v>3.0000000000000165E-4</v>
      </c>
      <c r="AN113" s="29"/>
      <c r="AO113" s="29"/>
      <c r="AP113" s="29"/>
      <c r="AQ113" s="29"/>
      <c r="AR113" s="29"/>
      <c r="AS113" s="29"/>
      <c r="AT113" s="29"/>
      <c r="AU113" s="29"/>
      <c r="AV113" s="29"/>
      <c r="AW113" s="29"/>
      <c r="AX113" s="29"/>
      <c r="AY113" s="29"/>
      <c r="AZ113" s="29"/>
      <c r="BA113" s="29"/>
      <c r="BB113" s="29"/>
      <c r="BC113" s="29">
        <f>RFR_spot_with_VA!BC113-RFR_spot_no_VA!BC113</f>
        <v>1.5599999999999989E-3</v>
      </c>
      <c r="BD113" s="21"/>
      <c r="BE113" s="19"/>
    </row>
    <row r="114" spans="1:57" x14ac:dyDescent="0.35">
      <c r="A114" s="19"/>
      <c r="B114" s="19">
        <f>RFR_spot_no_VA!B114</f>
        <v>104</v>
      </c>
      <c r="C114" s="29">
        <f>RFR_spot_with_VA!C114-RFR_spot_no_VA!C114</f>
        <v>4.4999999999999901E-4</v>
      </c>
      <c r="D114" s="29"/>
      <c r="E114" s="29"/>
      <c r="F114" s="29"/>
      <c r="G114" s="29"/>
      <c r="H114" s="29"/>
      <c r="I114" s="29"/>
      <c r="J114" s="29">
        <f>RFR_spot_with_VA!J114-RFR_spot_no_VA!J114</f>
        <v>4.1999999999999676E-4</v>
      </c>
      <c r="K114" s="29"/>
      <c r="L114" s="29"/>
      <c r="M114" s="29"/>
      <c r="N114" s="29"/>
      <c r="O114" s="29"/>
      <c r="P114" s="29"/>
      <c r="Q114" s="29"/>
      <c r="R114" s="29"/>
      <c r="S114" s="29"/>
      <c r="T114" s="29"/>
      <c r="U114" s="29"/>
      <c r="V114" s="29"/>
      <c r="W114" s="29"/>
      <c r="X114" s="29"/>
      <c r="Y114" s="29"/>
      <c r="Z114" s="29">
        <f>RFR_spot_with_VA!Z114-RFR_spot_no_VA!Z114</f>
        <v>1.799999999999996E-4</v>
      </c>
      <c r="AA114" s="29"/>
      <c r="AB114" s="29"/>
      <c r="AC114" s="29"/>
      <c r="AD114" s="29"/>
      <c r="AE114" s="29"/>
      <c r="AF114" s="29"/>
      <c r="AG114" s="29"/>
      <c r="AH114" s="29">
        <f>RFR_spot_with_VA!AH114-RFR_spot_no_VA!AH114</f>
        <v>-3.999999999999837E-5</v>
      </c>
      <c r="AI114" s="29"/>
      <c r="AJ114" s="29">
        <f>RFR_spot_with_VA!AJ114-RFR_spot_no_VA!AJ114</f>
        <v>1.5200000000000005E-3</v>
      </c>
      <c r="AK114" s="29">
        <f>RFR_spot_with_VA!AK114-RFR_spot_no_VA!AK114</f>
        <v>1.0999999999999899E-4</v>
      </c>
      <c r="AL114" s="29"/>
      <c r="AM114" s="29">
        <f>RFR_spot_with_VA!AM114-RFR_spot_no_VA!AM114</f>
        <v>2.8999999999999859E-4</v>
      </c>
      <c r="AN114" s="29"/>
      <c r="AO114" s="29"/>
      <c r="AP114" s="29"/>
      <c r="AQ114" s="29"/>
      <c r="AR114" s="29"/>
      <c r="AS114" s="29"/>
      <c r="AT114" s="29"/>
      <c r="AU114" s="29"/>
      <c r="AV114" s="29"/>
      <c r="AW114" s="29"/>
      <c r="AX114" s="29"/>
      <c r="AY114" s="29"/>
      <c r="AZ114" s="29"/>
      <c r="BA114" s="29"/>
      <c r="BB114" s="29"/>
      <c r="BC114" s="29">
        <f>RFR_spot_with_VA!BC114-RFR_spot_no_VA!BC114</f>
        <v>1.5500000000000028E-3</v>
      </c>
      <c r="BD114" s="21"/>
      <c r="BE114" s="19"/>
    </row>
    <row r="115" spans="1:57" x14ac:dyDescent="0.35">
      <c r="A115" s="19"/>
      <c r="B115" s="24">
        <f>RFR_spot_no_VA!B115</f>
        <v>105</v>
      </c>
      <c r="C115" s="30">
        <f>RFR_spot_with_VA!C115-RFR_spot_no_VA!C115</f>
        <v>4.4999999999999901E-4</v>
      </c>
      <c r="D115" s="30"/>
      <c r="E115" s="30"/>
      <c r="F115" s="30"/>
      <c r="G115" s="30"/>
      <c r="H115" s="30"/>
      <c r="I115" s="30"/>
      <c r="J115" s="30">
        <f>RFR_spot_with_VA!J115-RFR_spot_no_VA!J115</f>
        <v>4.2999999999999983E-4</v>
      </c>
      <c r="K115" s="30"/>
      <c r="L115" s="30"/>
      <c r="M115" s="30"/>
      <c r="N115" s="30"/>
      <c r="O115" s="30"/>
      <c r="P115" s="30"/>
      <c r="Q115" s="30"/>
      <c r="R115" s="30"/>
      <c r="S115" s="30"/>
      <c r="T115" s="30"/>
      <c r="U115" s="30"/>
      <c r="V115" s="30"/>
      <c r="W115" s="30"/>
      <c r="X115" s="30"/>
      <c r="Y115" s="30"/>
      <c r="Z115" s="30">
        <f>RFR_spot_with_VA!Z115-RFR_spot_no_VA!Z115</f>
        <v>1.9000000000000267E-4</v>
      </c>
      <c r="AA115" s="30"/>
      <c r="AB115" s="30"/>
      <c r="AC115" s="30"/>
      <c r="AD115" s="30"/>
      <c r="AE115" s="30"/>
      <c r="AF115" s="30"/>
      <c r="AG115" s="30"/>
      <c r="AH115" s="30">
        <f>RFR_spot_with_VA!AH115-RFR_spot_no_VA!AH115</f>
        <v>-3.999999999999837E-5</v>
      </c>
      <c r="AI115" s="30"/>
      <c r="AJ115" s="30">
        <f>RFR_spot_with_VA!AJ115-RFR_spot_no_VA!AJ115</f>
        <v>1.5000000000000013E-3</v>
      </c>
      <c r="AK115" s="30">
        <f>RFR_spot_with_VA!AK115-RFR_spot_no_VA!AK115</f>
        <v>9.9999999999995925E-5</v>
      </c>
      <c r="AL115" s="30"/>
      <c r="AM115" s="30">
        <f>RFR_spot_with_VA!AM115-RFR_spot_no_VA!AM115</f>
        <v>2.9999999999999472E-4</v>
      </c>
      <c r="AN115" s="30"/>
      <c r="AO115" s="30"/>
      <c r="AP115" s="30"/>
      <c r="AQ115" s="30"/>
      <c r="AR115" s="30"/>
      <c r="AS115" s="30"/>
      <c r="AT115" s="30"/>
      <c r="AU115" s="30"/>
      <c r="AV115" s="30"/>
      <c r="AW115" s="30"/>
      <c r="AX115" s="30"/>
      <c r="AY115" s="30"/>
      <c r="AZ115" s="30"/>
      <c r="BA115" s="30"/>
      <c r="BB115" s="30"/>
      <c r="BC115" s="30">
        <f>RFR_spot_with_VA!BC115-RFR_spot_no_VA!BC115</f>
        <v>1.5300000000000036E-3</v>
      </c>
      <c r="BD115" s="21"/>
      <c r="BE115" s="19"/>
    </row>
    <row r="116" spans="1:57" x14ac:dyDescent="0.35">
      <c r="A116" s="19"/>
      <c r="B116" s="19">
        <f>RFR_spot_no_VA!B116</f>
        <v>106</v>
      </c>
      <c r="C116" s="29">
        <f>RFR_spot_with_VA!C116-RFR_spot_no_VA!C116</f>
        <v>4.4000000000000289E-4</v>
      </c>
      <c r="D116" s="29"/>
      <c r="E116" s="29"/>
      <c r="F116" s="29"/>
      <c r="G116" s="29"/>
      <c r="H116" s="29"/>
      <c r="I116" s="29"/>
      <c r="J116" s="29">
        <f>RFR_spot_with_VA!J116-RFR_spot_no_VA!J116</f>
        <v>4.200000000000037E-4</v>
      </c>
      <c r="K116" s="29"/>
      <c r="L116" s="29"/>
      <c r="M116" s="29"/>
      <c r="N116" s="29"/>
      <c r="O116" s="29"/>
      <c r="P116" s="29"/>
      <c r="Q116" s="29"/>
      <c r="R116" s="29"/>
      <c r="S116" s="29"/>
      <c r="T116" s="29"/>
      <c r="U116" s="29"/>
      <c r="V116" s="29"/>
      <c r="W116" s="29"/>
      <c r="X116" s="29"/>
      <c r="Y116" s="29"/>
      <c r="Z116" s="29">
        <f>RFR_spot_with_VA!Z116-RFR_spot_no_VA!Z116</f>
        <v>1.9000000000000267E-4</v>
      </c>
      <c r="AA116" s="29"/>
      <c r="AB116" s="29"/>
      <c r="AC116" s="29"/>
      <c r="AD116" s="29"/>
      <c r="AE116" s="29"/>
      <c r="AF116" s="29"/>
      <c r="AG116" s="29"/>
      <c r="AH116" s="29">
        <f>RFR_spot_with_VA!AH116-RFR_spot_no_VA!AH116</f>
        <v>-4.9999999999994493E-5</v>
      </c>
      <c r="AI116" s="29"/>
      <c r="AJ116" s="29">
        <f>RFR_spot_with_VA!AJ116-RFR_spot_no_VA!AJ116</f>
        <v>1.4899999999999983E-3</v>
      </c>
      <c r="AK116" s="29">
        <f>RFR_spot_with_VA!AK116-RFR_spot_no_VA!AK116</f>
        <v>9.9999999999995925E-5</v>
      </c>
      <c r="AL116" s="29"/>
      <c r="AM116" s="29">
        <f>RFR_spot_with_VA!AM116-RFR_spot_no_VA!AM116</f>
        <v>2.8999999999999859E-4</v>
      </c>
      <c r="AN116" s="29"/>
      <c r="AO116" s="29"/>
      <c r="AP116" s="29"/>
      <c r="AQ116" s="29"/>
      <c r="AR116" s="29"/>
      <c r="AS116" s="29"/>
      <c r="AT116" s="29"/>
      <c r="AU116" s="29"/>
      <c r="AV116" s="29"/>
      <c r="AW116" s="29"/>
      <c r="AX116" s="29"/>
      <c r="AY116" s="29"/>
      <c r="AZ116" s="29"/>
      <c r="BA116" s="29"/>
      <c r="BB116" s="29"/>
      <c r="BC116" s="29">
        <f>RFR_spot_with_VA!BC116-RFR_spot_no_VA!BC116</f>
        <v>1.5100000000000044E-3</v>
      </c>
      <c r="BD116" s="21"/>
      <c r="BE116" s="19"/>
    </row>
    <row r="117" spans="1:57" x14ac:dyDescent="0.35">
      <c r="A117" s="19"/>
      <c r="B117" s="19">
        <f>RFR_spot_no_VA!B117</f>
        <v>107</v>
      </c>
      <c r="C117" s="29">
        <f>RFR_spot_with_VA!C117-RFR_spot_no_VA!C117</f>
        <v>4.4000000000000289E-4</v>
      </c>
      <c r="D117" s="29"/>
      <c r="E117" s="29"/>
      <c r="F117" s="29"/>
      <c r="G117" s="29"/>
      <c r="H117" s="29"/>
      <c r="I117" s="29"/>
      <c r="J117" s="29">
        <f>RFR_spot_with_VA!J117-RFR_spot_no_VA!J117</f>
        <v>4.200000000000037E-4</v>
      </c>
      <c r="K117" s="29"/>
      <c r="L117" s="29"/>
      <c r="M117" s="29"/>
      <c r="N117" s="29"/>
      <c r="O117" s="29"/>
      <c r="P117" s="29"/>
      <c r="Q117" s="29"/>
      <c r="R117" s="29"/>
      <c r="S117" s="29"/>
      <c r="T117" s="29"/>
      <c r="U117" s="29"/>
      <c r="V117" s="29"/>
      <c r="W117" s="29"/>
      <c r="X117" s="29"/>
      <c r="Y117" s="29"/>
      <c r="Z117" s="29">
        <f>RFR_spot_with_VA!Z117-RFR_spot_no_VA!Z117</f>
        <v>1.9000000000000267E-4</v>
      </c>
      <c r="AA117" s="29"/>
      <c r="AB117" s="29"/>
      <c r="AC117" s="29"/>
      <c r="AD117" s="29"/>
      <c r="AE117" s="29"/>
      <c r="AF117" s="29"/>
      <c r="AG117" s="29"/>
      <c r="AH117" s="29">
        <f>RFR_spot_with_VA!AH117-RFR_spot_no_VA!AH117</f>
        <v>-3.999999999999837E-5</v>
      </c>
      <c r="AI117" s="29"/>
      <c r="AJ117" s="29">
        <f>RFR_spot_with_VA!AJ117-RFR_spot_no_VA!AJ117</f>
        <v>1.4800000000000021E-3</v>
      </c>
      <c r="AK117" s="29">
        <f>RFR_spot_with_VA!AK117-RFR_spot_no_VA!AK117</f>
        <v>1.0000000000000286E-4</v>
      </c>
      <c r="AL117" s="29"/>
      <c r="AM117" s="29">
        <f>RFR_spot_with_VA!AM117-RFR_spot_no_VA!AM117</f>
        <v>2.8999999999999859E-4</v>
      </c>
      <c r="AN117" s="29"/>
      <c r="AO117" s="29"/>
      <c r="AP117" s="29"/>
      <c r="AQ117" s="29"/>
      <c r="AR117" s="29"/>
      <c r="AS117" s="29"/>
      <c r="AT117" s="29"/>
      <c r="AU117" s="29"/>
      <c r="AV117" s="29"/>
      <c r="AW117" s="29"/>
      <c r="AX117" s="29"/>
      <c r="AY117" s="29"/>
      <c r="AZ117" s="29"/>
      <c r="BA117" s="29"/>
      <c r="BB117" s="29"/>
      <c r="BC117" s="29">
        <f>RFR_spot_with_VA!BC117-RFR_spot_no_VA!BC117</f>
        <v>1.5099999999999975E-3</v>
      </c>
      <c r="BD117" s="21"/>
      <c r="BE117" s="19"/>
    </row>
    <row r="118" spans="1:57" x14ac:dyDescent="0.35">
      <c r="A118" s="19"/>
      <c r="B118" s="19">
        <f>RFR_spot_no_VA!B118</f>
        <v>108</v>
      </c>
      <c r="C118" s="29">
        <f>RFR_spot_with_VA!C118-RFR_spot_no_VA!C118</f>
        <v>4.3999999999999595E-4</v>
      </c>
      <c r="D118" s="29"/>
      <c r="E118" s="29"/>
      <c r="F118" s="29"/>
      <c r="G118" s="29"/>
      <c r="H118" s="29"/>
      <c r="I118" s="29"/>
      <c r="J118" s="29">
        <f>RFR_spot_with_VA!J118-RFR_spot_no_VA!J118</f>
        <v>4.099999999999937E-4</v>
      </c>
      <c r="K118" s="29"/>
      <c r="L118" s="29"/>
      <c r="M118" s="29"/>
      <c r="N118" s="29"/>
      <c r="O118" s="29"/>
      <c r="P118" s="29"/>
      <c r="Q118" s="29"/>
      <c r="R118" s="29"/>
      <c r="S118" s="29"/>
      <c r="T118" s="29"/>
      <c r="U118" s="29"/>
      <c r="V118" s="29"/>
      <c r="W118" s="29"/>
      <c r="X118" s="29"/>
      <c r="Y118" s="29"/>
      <c r="Z118" s="29">
        <f>RFR_spot_with_VA!Z118-RFR_spot_no_VA!Z118</f>
        <v>1.799999999999996E-4</v>
      </c>
      <c r="AA118" s="29"/>
      <c r="AB118" s="29"/>
      <c r="AC118" s="29"/>
      <c r="AD118" s="29"/>
      <c r="AE118" s="29"/>
      <c r="AF118" s="29"/>
      <c r="AG118" s="29"/>
      <c r="AH118" s="29">
        <f>RFR_spot_with_VA!AH118-RFR_spot_no_VA!AH118</f>
        <v>-3.999999999999837E-5</v>
      </c>
      <c r="AI118" s="29"/>
      <c r="AJ118" s="29">
        <f>RFR_spot_with_VA!AJ118-RFR_spot_no_VA!AJ118</f>
        <v>1.460000000000003E-3</v>
      </c>
      <c r="AK118" s="29">
        <f>RFR_spot_with_VA!AK118-RFR_spot_no_VA!AK118</f>
        <v>1.0000000000000286E-4</v>
      </c>
      <c r="AL118" s="29"/>
      <c r="AM118" s="29">
        <f>RFR_spot_with_VA!AM118-RFR_spot_no_VA!AM118</f>
        <v>2.8999999999999859E-4</v>
      </c>
      <c r="AN118" s="29"/>
      <c r="AO118" s="29"/>
      <c r="AP118" s="29"/>
      <c r="AQ118" s="29"/>
      <c r="AR118" s="29"/>
      <c r="AS118" s="29"/>
      <c r="AT118" s="29"/>
      <c r="AU118" s="29"/>
      <c r="AV118" s="29"/>
      <c r="AW118" s="29"/>
      <c r="AX118" s="29"/>
      <c r="AY118" s="29"/>
      <c r="AZ118" s="29"/>
      <c r="BA118" s="29"/>
      <c r="BB118" s="29"/>
      <c r="BC118" s="29">
        <f>RFR_spot_with_VA!BC118-RFR_spot_no_VA!BC118</f>
        <v>1.4899999999999983E-3</v>
      </c>
      <c r="BD118" s="21"/>
      <c r="BE118" s="19"/>
    </row>
    <row r="119" spans="1:57" x14ac:dyDescent="0.35">
      <c r="A119" s="19"/>
      <c r="B119" s="19">
        <f>RFR_spot_no_VA!B119</f>
        <v>109</v>
      </c>
      <c r="C119" s="29">
        <f>RFR_spot_with_VA!C119-RFR_spot_no_VA!C119</f>
        <v>4.2999999999999983E-4</v>
      </c>
      <c r="D119" s="29"/>
      <c r="E119" s="29"/>
      <c r="F119" s="29"/>
      <c r="G119" s="29"/>
      <c r="H119" s="29"/>
      <c r="I119" s="29"/>
      <c r="J119" s="29">
        <f>RFR_spot_with_VA!J119-RFR_spot_no_VA!J119</f>
        <v>4.1000000000000064E-4</v>
      </c>
      <c r="K119" s="29"/>
      <c r="L119" s="29"/>
      <c r="M119" s="29"/>
      <c r="N119" s="29"/>
      <c r="O119" s="29"/>
      <c r="P119" s="29"/>
      <c r="Q119" s="29"/>
      <c r="R119" s="29"/>
      <c r="S119" s="29"/>
      <c r="T119" s="29"/>
      <c r="U119" s="29"/>
      <c r="V119" s="29"/>
      <c r="W119" s="29"/>
      <c r="X119" s="29"/>
      <c r="Y119" s="29"/>
      <c r="Z119" s="29">
        <f>RFR_spot_with_VA!Z119-RFR_spot_no_VA!Z119</f>
        <v>1.799999999999996E-4</v>
      </c>
      <c r="AA119" s="29"/>
      <c r="AB119" s="29"/>
      <c r="AC119" s="29"/>
      <c r="AD119" s="29"/>
      <c r="AE119" s="29"/>
      <c r="AF119" s="29"/>
      <c r="AG119" s="29"/>
      <c r="AH119" s="29">
        <f>RFR_spot_with_VA!AH119-RFR_spot_no_VA!AH119</f>
        <v>-5.0000000000001432E-5</v>
      </c>
      <c r="AI119" s="29"/>
      <c r="AJ119" s="29">
        <f>RFR_spot_with_VA!AJ119-RFR_spot_no_VA!AJ119</f>
        <v>1.4499999999999999E-3</v>
      </c>
      <c r="AK119" s="29">
        <f>RFR_spot_with_VA!AK119-RFR_spot_no_VA!AK119</f>
        <v>9.9999999999995925E-5</v>
      </c>
      <c r="AL119" s="29"/>
      <c r="AM119" s="29">
        <f>RFR_spot_with_VA!AM119-RFR_spot_no_VA!AM119</f>
        <v>2.8999999999999859E-4</v>
      </c>
      <c r="AN119" s="29"/>
      <c r="AO119" s="29"/>
      <c r="AP119" s="29"/>
      <c r="AQ119" s="29"/>
      <c r="AR119" s="29"/>
      <c r="AS119" s="29"/>
      <c r="AT119" s="29"/>
      <c r="AU119" s="29"/>
      <c r="AV119" s="29"/>
      <c r="AW119" s="29"/>
      <c r="AX119" s="29"/>
      <c r="AY119" s="29"/>
      <c r="AZ119" s="29"/>
      <c r="BA119" s="29"/>
      <c r="BB119" s="29"/>
      <c r="BC119" s="29">
        <f>RFR_spot_with_VA!BC119-RFR_spot_no_VA!BC119</f>
        <v>1.4699999999999991E-3</v>
      </c>
      <c r="BD119" s="21"/>
      <c r="BE119" s="19"/>
    </row>
    <row r="120" spans="1:57" x14ac:dyDescent="0.35">
      <c r="A120" s="19"/>
      <c r="B120" s="24">
        <f>RFR_spot_no_VA!B120</f>
        <v>110</v>
      </c>
      <c r="C120" s="30">
        <f>RFR_spot_with_VA!C120-RFR_spot_no_VA!C120</f>
        <v>4.2999999999999983E-4</v>
      </c>
      <c r="D120" s="30"/>
      <c r="E120" s="30"/>
      <c r="F120" s="30"/>
      <c r="G120" s="30"/>
      <c r="H120" s="30"/>
      <c r="I120" s="30"/>
      <c r="J120" s="30">
        <f>RFR_spot_with_VA!J120-RFR_spot_no_VA!J120</f>
        <v>3.9999999999999758E-4</v>
      </c>
      <c r="K120" s="30"/>
      <c r="L120" s="30"/>
      <c r="M120" s="30"/>
      <c r="N120" s="30"/>
      <c r="O120" s="30"/>
      <c r="P120" s="30"/>
      <c r="Q120" s="30"/>
      <c r="R120" s="30"/>
      <c r="S120" s="30"/>
      <c r="T120" s="30"/>
      <c r="U120" s="30"/>
      <c r="V120" s="30"/>
      <c r="W120" s="30"/>
      <c r="X120" s="30"/>
      <c r="Y120" s="30"/>
      <c r="Z120" s="30">
        <f>RFR_spot_with_VA!Z120-RFR_spot_no_VA!Z120</f>
        <v>1.799999999999996E-4</v>
      </c>
      <c r="AA120" s="30"/>
      <c r="AB120" s="30"/>
      <c r="AC120" s="30"/>
      <c r="AD120" s="30"/>
      <c r="AE120" s="30"/>
      <c r="AF120" s="30"/>
      <c r="AG120" s="30"/>
      <c r="AH120" s="30">
        <f>RFR_spot_with_VA!AH120-RFR_spot_no_VA!AH120</f>
        <v>-3.999999999999837E-5</v>
      </c>
      <c r="AI120" s="30"/>
      <c r="AJ120" s="30">
        <f>RFR_spot_with_VA!AJ120-RFR_spot_no_VA!AJ120</f>
        <v>1.4400000000000038E-3</v>
      </c>
      <c r="AK120" s="30">
        <f>RFR_spot_with_VA!AK120-RFR_spot_no_VA!AK120</f>
        <v>9.9999999999995925E-5</v>
      </c>
      <c r="AL120" s="30"/>
      <c r="AM120" s="30">
        <f>RFR_spot_with_VA!AM120-RFR_spot_no_VA!AM120</f>
        <v>2.8000000000000247E-4</v>
      </c>
      <c r="AN120" s="30"/>
      <c r="AO120" s="30"/>
      <c r="AP120" s="30"/>
      <c r="AQ120" s="30"/>
      <c r="AR120" s="30"/>
      <c r="AS120" s="30"/>
      <c r="AT120" s="30"/>
      <c r="AU120" s="30"/>
      <c r="AV120" s="30"/>
      <c r="AW120" s="30"/>
      <c r="AX120" s="30"/>
      <c r="AY120" s="30"/>
      <c r="AZ120" s="30"/>
      <c r="BA120" s="30"/>
      <c r="BB120" s="30"/>
      <c r="BC120" s="30">
        <f>RFR_spot_with_VA!BC120-RFR_spot_no_VA!BC120</f>
        <v>1.4699999999999991E-3</v>
      </c>
      <c r="BD120" s="21"/>
      <c r="BE120" s="19"/>
    </row>
    <row r="121" spans="1:57" x14ac:dyDescent="0.35">
      <c r="A121" s="19"/>
      <c r="B121" s="19">
        <f>RFR_spot_no_VA!B121</f>
        <v>111</v>
      </c>
      <c r="C121" s="29">
        <f>RFR_spot_with_VA!C121-RFR_spot_no_VA!C121</f>
        <v>4.1999999999999676E-4</v>
      </c>
      <c r="D121" s="29"/>
      <c r="E121" s="29"/>
      <c r="F121" s="29"/>
      <c r="G121" s="29"/>
      <c r="H121" s="29"/>
      <c r="I121" s="29"/>
      <c r="J121" s="29">
        <f>RFR_spot_with_VA!J121-RFR_spot_no_VA!J121</f>
        <v>4.1000000000000064E-4</v>
      </c>
      <c r="K121" s="29"/>
      <c r="L121" s="29"/>
      <c r="M121" s="29"/>
      <c r="N121" s="29"/>
      <c r="O121" s="29"/>
      <c r="P121" s="29"/>
      <c r="Q121" s="29"/>
      <c r="R121" s="29"/>
      <c r="S121" s="29"/>
      <c r="T121" s="29"/>
      <c r="U121" s="29"/>
      <c r="V121" s="29"/>
      <c r="W121" s="29"/>
      <c r="X121" s="29"/>
      <c r="Y121" s="29"/>
      <c r="Z121" s="29">
        <f>RFR_spot_with_VA!Z121-RFR_spot_no_VA!Z121</f>
        <v>1.799999999999996E-4</v>
      </c>
      <c r="AA121" s="29"/>
      <c r="AB121" s="29"/>
      <c r="AC121" s="29"/>
      <c r="AD121" s="29"/>
      <c r="AE121" s="29"/>
      <c r="AF121" s="29"/>
      <c r="AG121" s="29"/>
      <c r="AH121" s="29">
        <f>RFR_spot_with_VA!AH121-RFR_spot_no_VA!AH121</f>
        <v>-3.999999999999837E-5</v>
      </c>
      <c r="AI121" s="29"/>
      <c r="AJ121" s="29">
        <f>RFR_spot_with_VA!AJ121-RFR_spot_no_VA!AJ121</f>
        <v>1.4199999999999977E-3</v>
      </c>
      <c r="AK121" s="29">
        <f>RFR_spot_with_VA!AK121-RFR_spot_no_VA!AK121</f>
        <v>8.9999999999999802E-5</v>
      </c>
      <c r="AL121" s="29"/>
      <c r="AM121" s="29">
        <f>RFR_spot_with_VA!AM121-RFR_spot_no_VA!AM121</f>
        <v>2.8000000000000247E-4</v>
      </c>
      <c r="AN121" s="29"/>
      <c r="AO121" s="29"/>
      <c r="AP121" s="29"/>
      <c r="AQ121" s="29"/>
      <c r="AR121" s="29"/>
      <c r="AS121" s="29"/>
      <c r="AT121" s="29"/>
      <c r="AU121" s="29"/>
      <c r="AV121" s="29"/>
      <c r="AW121" s="29"/>
      <c r="AX121" s="29"/>
      <c r="AY121" s="29"/>
      <c r="AZ121" s="29"/>
      <c r="BA121" s="29"/>
      <c r="BB121" s="29"/>
      <c r="BC121" s="29">
        <f>RFR_spot_with_VA!BC121-RFR_spot_no_VA!BC121</f>
        <v>1.4499999999999999E-3</v>
      </c>
      <c r="BD121" s="21"/>
      <c r="BE121" s="19"/>
    </row>
    <row r="122" spans="1:57" x14ac:dyDescent="0.35">
      <c r="A122" s="19"/>
      <c r="B122" s="19">
        <f>RFR_spot_no_VA!B122</f>
        <v>112</v>
      </c>
      <c r="C122" s="29">
        <f>RFR_spot_with_VA!C122-RFR_spot_no_VA!C122</f>
        <v>4.1999999999999676E-4</v>
      </c>
      <c r="D122" s="29"/>
      <c r="E122" s="29"/>
      <c r="F122" s="29"/>
      <c r="G122" s="29"/>
      <c r="H122" s="29"/>
      <c r="I122" s="29"/>
      <c r="J122" s="29">
        <f>RFR_spot_with_VA!J122-RFR_spot_no_VA!J122</f>
        <v>4.0000000000000452E-4</v>
      </c>
      <c r="K122" s="29"/>
      <c r="L122" s="29"/>
      <c r="M122" s="29"/>
      <c r="N122" s="29"/>
      <c r="O122" s="29"/>
      <c r="P122" s="29"/>
      <c r="Q122" s="29"/>
      <c r="R122" s="29"/>
      <c r="S122" s="29"/>
      <c r="T122" s="29"/>
      <c r="U122" s="29"/>
      <c r="V122" s="29"/>
      <c r="W122" s="29"/>
      <c r="X122" s="29"/>
      <c r="Y122" s="29"/>
      <c r="Z122" s="29">
        <f>RFR_spot_with_VA!Z122-RFR_spot_no_VA!Z122</f>
        <v>1.799999999999996E-4</v>
      </c>
      <c r="AA122" s="29"/>
      <c r="AB122" s="29"/>
      <c r="AC122" s="29"/>
      <c r="AD122" s="29"/>
      <c r="AE122" s="29"/>
      <c r="AF122" s="29"/>
      <c r="AG122" s="29"/>
      <c r="AH122" s="29">
        <f>RFR_spot_with_VA!AH122-RFR_spot_no_VA!AH122</f>
        <v>-5.0000000000001432E-5</v>
      </c>
      <c r="AI122" s="29"/>
      <c r="AJ122" s="29">
        <f>RFR_spot_with_VA!AJ122-RFR_spot_no_VA!AJ122</f>
        <v>1.4100000000000015E-3</v>
      </c>
      <c r="AK122" s="29">
        <f>RFR_spot_with_VA!AK122-RFR_spot_no_VA!AK122</f>
        <v>1.0000000000000286E-4</v>
      </c>
      <c r="AL122" s="29"/>
      <c r="AM122" s="29">
        <f>RFR_spot_with_VA!AM122-RFR_spot_no_VA!AM122</f>
        <v>2.7999999999999553E-4</v>
      </c>
      <c r="AN122" s="29"/>
      <c r="AO122" s="29"/>
      <c r="AP122" s="29"/>
      <c r="AQ122" s="29"/>
      <c r="AR122" s="29"/>
      <c r="AS122" s="29"/>
      <c r="AT122" s="29"/>
      <c r="AU122" s="29"/>
      <c r="AV122" s="29"/>
      <c r="AW122" s="29"/>
      <c r="AX122" s="29"/>
      <c r="AY122" s="29"/>
      <c r="AZ122" s="29"/>
      <c r="BA122" s="29"/>
      <c r="BB122" s="29"/>
      <c r="BC122" s="29">
        <f>RFR_spot_with_VA!BC122-RFR_spot_no_VA!BC122</f>
        <v>1.4300000000000007E-3</v>
      </c>
      <c r="BD122" s="21"/>
      <c r="BE122" s="19"/>
    </row>
    <row r="123" spans="1:57" x14ac:dyDescent="0.35">
      <c r="A123" s="19"/>
      <c r="B123" s="19">
        <f>RFR_spot_no_VA!B123</f>
        <v>113</v>
      </c>
      <c r="C123" s="29">
        <f>RFR_spot_with_VA!C123-RFR_spot_no_VA!C123</f>
        <v>4.1999999999999676E-4</v>
      </c>
      <c r="D123" s="29"/>
      <c r="E123" s="29"/>
      <c r="F123" s="29"/>
      <c r="G123" s="29"/>
      <c r="H123" s="29"/>
      <c r="I123" s="29"/>
      <c r="J123" s="29">
        <f>RFR_spot_with_VA!J123-RFR_spot_no_VA!J123</f>
        <v>3.8999999999999452E-4</v>
      </c>
      <c r="K123" s="29"/>
      <c r="L123" s="29"/>
      <c r="M123" s="29"/>
      <c r="N123" s="29"/>
      <c r="O123" s="29"/>
      <c r="P123" s="29"/>
      <c r="Q123" s="29"/>
      <c r="R123" s="29"/>
      <c r="S123" s="29"/>
      <c r="T123" s="29"/>
      <c r="U123" s="29"/>
      <c r="V123" s="29"/>
      <c r="W123" s="29"/>
      <c r="X123" s="29"/>
      <c r="Y123" s="29"/>
      <c r="Z123" s="29">
        <f>RFR_spot_with_VA!Z123-RFR_spot_no_VA!Z123</f>
        <v>1.7000000000000348E-4</v>
      </c>
      <c r="AA123" s="29"/>
      <c r="AB123" s="29"/>
      <c r="AC123" s="29"/>
      <c r="AD123" s="29"/>
      <c r="AE123" s="29"/>
      <c r="AF123" s="29"/>
      <c r="AG123" s="29"/>
      <c r="AH123" s="29">
        <f>RFR_spot_with_VA!AH123-RFR_spot_no_VA!AH123</f>
        <v>-4.0000000000005309E-5</v>
      </c>
      <c r="AI123" s="29"/>
      <c r="AJ123" s="29">
        <f>RFR_spot_with_VA!AJ123-RFR_spot_no_VA!AJ123</f>
        <v>1.3999999999999985E-3</v>
      </c>
      <c r="AK123" s="29">
        <f>RFR_spot_with_VA!AK123-RFR_spot_no_VA!AK123</f>
        <v>1.0000000000000286E-4</v>
      </c>
      <c r="AL123" s="29"/>
      <c r="AM123" s="29">
        <f>RFR_spot_with_VA!AM123-RFR_spot_no_VA!AM123</f>
        <v>2.7999999999999553E-4</v>
      </c>
      <c r="AN123" s="29"/>
      <c r="AO123" s="29"/>
      <c r="AP123" s="29"/>
      <c r="AQ123" s="29"/>
      <c r="AR123" s="29"/>
      <c r="AS123" s="29"/>
      <c r="AT123" s="29"/>
      <c r="AU123" s="29"/>
      <c r="AV123" s="29"/>
      <c r="AW123" s="29"/>
      <c r="AX123" s="29"/>
      <c r="AY123" s="29"/>
      <c r="AZ123" s="29"/>
      <c r="BA123" s="29"/>
      <c r="BB123" s="29"/>
      <c r="BC123" s="29">
        <f>RFR_spot_with_VA!BC123-RFR_spot_no_VA!BC123</f>
        <v>1.4200000000000046E-3</v>
      </c>
      <c r="BD123" s="21"/>
      <c r="BE123" s="19"/>
    </row>
    <row r="124" spans="1:57" x14ac:dyDescent="0.35">
      <c r="A124" s="19"/>
      <c r="B124" s="19">
        <f>RFR_spot_no_VA!B124</f>
        <v>114</v>
      </c>
      <c r="C124" s="29">
        <f>RFR_spot_with_VA!C124-RFR_spot_no_VA!C124</f>
        <v>4.1000000000000064E-4</v>
      </c>
      <c r="D124" s="29"/>
      <c r="E124" s="29"/>
      <c r="F124" s="29"/>
      <c r="G124" s="29"/>
      <c r="H124" s="29"/>
      <c r="I124" s="29"/>
      <c r="J124" s="29">
        <f>RFR_spot_with_VA!J124-RFR_spot_no_VA!J124</f>
        <v>3.9999999999999758E-4</v>
      </c>
      <c r="K124" s="29"/>
      <c r="L124" s="29"/>
      <c r="M124" s="29"/>
      <c r="N124" s="29"/>
      <c r="O124" s="29"/>
      <c r="P124" s="29"/>
      <c r="Q124" s="29"/>
      <c r="R124" s="29"/>
      <c r="S124" s="29"/>
      <c r="T124" s="29"/>
      <c r="U124" s="29"/>
      <c r="V124" s="29"/>
      <c r="W124" s="29"/>
      <c r="X124" s="29"/>
      <c r="Y124" s="29"/>
      <c r="Z124" s="29">
        <f>RFR_spot_with_VA!Z124-RFR_spot_no_VA!Z124</f>
        <v>1.7000000000000348E-4</v>
      </c>
      <c r="AA124" s="29"/>
      <c r="AB124" s="29"/>
      <c r="AC124" s="29"/>
      <c r="AD124" s="29"/>
      <c r="AE124" s="29"/>
      <c r="AF124" s="29"/>
      <c r="AG124" s="29"/>
      <c r="AH124" s="29">
        <f>RFR_spot_with_VA!AH124-RFR_spot_no_VA!AH124</f>
        <v>-4.0000000000005309E-5</v>
      </c>
      <c r="AI124" s="29"/>
      <c r="AJ124" s="29">
        <f>RFR_spot_with_VA!AJ124-RFR_spot_no_VA!AJ124</f>
        <v>1.3899999999999954E-3</v>
      </c>
      <c r="AK124" s="29">
        <f>RFR_spot_with_VA!AK124-RFR_spot_no_VA!AK124</f>
        <v>1.0000000000000286E-4</v>
      </c>
      <c r="AL124" s="29"/>
      <c r="AM124" s="29">
        <f>RFR_spot_with_VA!AM124-RFR_spot_no_VA!AM124</f>
        <v>2.6999999999999941E-4</v>
      </c>
      <c r="AN124" s="29"/>
      <c r="AO124" s="29"/>
      <c r="AP124" s="29"/>
      <c r="AQ124" s="29"/>
      <c r="AR124" s="29"/>
      <c r="AS124" s="29"/>
      <c r="AT124" s="29"/>
      <c r="AU124" s="29"/>
      <c r="AV124" s="29"/>
      <c r="AW124" s="29"/>
      <c r="AX124" s="29"/>
      <c r="AY124" s="29"/>
      <c r="AZ124" s="29"/>
      <c r="BA124" s="29"/>
      <c r="BB124" s="29"/>
      <c r="BC124" s="29">
        <f>RFR_spot_with_VA!BC124-RFR_spot_no_VA!BC124</f>
        <v>1.4099999999999946E-3</v>
      </c>
      <c r="BD124" s="21"/>
      <c r="BE124" s="19"/>
    </row>
    <row r="125" spans="1:57" x14ac:dyDescent="0.35">
      <c r="A125" s="19"/>
      <c r="B125" s="24">
        <f>RFR_spot_no_VA!B125</f>
        <v>115</v>
      </c>
      <c r="C125" s="30">
        <f>RFR_spot_with_VA!C125-RFR_spot_no_VA!C125</f>
        <v>4.1000000000000064E-4</v>
      </c>
      <c r="D125" s="30"/>
      <c r="E125" s="30"/>
      <c r="F125" s="30"/>
      <c r="G125" s="30"/>
      <c r="H125" s="30"/>
      <c r="I125" s="30"/>
      <c r="J125" s="30">
        <f>RFR_spot_with_VA!J125-RFR_spot_no_VA!J125</f>
        <v>3.9000000000000146E-4</v>
      </c>
      <c r="K125" s="30"/>
      <c r="L125" s="30"/>
      <c r="M125" s="30"/>
      <c r="N125" s="30"/>
      <c r="O125" s="30"/>
      <c r="P125" s="30"/>
      <c r="Q125" s="30"/>
      <c r="R125" s="30"/>
      <c r="S125" s="30"/>
      <c r="T125" s="30"/>
      <c r="U125" s="30"/>
      <c r="V125" s="30"/>
      <c r="W125" s="30"/>
      <c r="X125" s="30"/>
      <c r="Y125" s="30"/>
      <c r="Z125" s="30">
        <f>RFR_spot_with_VA!Z125-RFR_spot_no_VA!Z125</f>
        <v>1.7000000000000348E-4</v>
      </c>
      <c r="AA125" s="30"/>
      <c r="AB125" s="30"/>
      <c r="AC125" s="30"/>
      <c r="AD125" s="30"/>
      <c r="AE125" s="30"/>
      <c r="AF125" s="30"/>
      <c r="AG125" s="30"/>
      <c r="AH125" s="30">
        <f>RFR_spot_with_VA!AH125-RFR_spot_no_VA!AH125</f>
        <v>-5.0000000000001432E-5</v>
      </c>
      <c r="AI125" s="30"/>
      <c r="AJ125" s="30">
        <f>RFR_spot_with_VA!AJ125-RFR_spot_no_VA!AJ125</f>
        <v>1.3799999999999993E-3</v>
      </c>
      <c r="AK125" s="30">
        <f>RFR_spot_with_VA!AK125-RFR_spot_no_VA!AK125</f>
        <v>1.0000000000000286E-4</v>
      </c>
      <c r="AL125" s="30"/>
      <c r="AM125" s="30">
        <f>RFR_spot_with_VA!AM125-RFR_spot_no_VA!AM125</f>
        <v>2.6999999999999941E-4</v>
      </c>
      <c r="AN125" s="30"/>
      <c r="AO125" s="30"/>
      <c r="AP125" s="30"/>
      <c r="AQ125" s="30"/>
      <c r="AR125" s="30"/>
      <c r="AS125" s="30"/>
      <c r="AT125" s="30"/>
      <c r="AU125" s="30"/>
      <c r="AV125" s="30"/>
      <c r="AW125" s="30"/>
      <c r="AX125" s="30"/>
      <c r="AY125" s="30"/>
      <c r="AZ125" s="30"/>
      <c r="BA125" s="30"/>
      <c r="BB125" s="30"/>
      <c r="BC125" s="30">
        <f>RFR_spot_with_VA!BC125-RFR_spot_no_VA!BC125</f>
        <v>1.3999999999999985E-3</v>
      </c>
      <c r="BD125" s="21"/>
      <c r="BE125" s="19"/>
    </row>
    <row r="126" spans="1:57" x14ac:dyDescent="0.35">
      <c r="A126" s="19"/>
      <c r="B126" s="19">
        <f>RFR_spot_no_VA!B126</f>
        <v>116</v>
      </c>
      <c r="C126" s="29">
        <f>RFR_spot_with_VA!C126-RFR_spot_no_VA!C126</f>
        <v>4.0000000000000452E-4</v>
      </c>
      <c r="D126" s="29"/>
      <c r="E126" s="29"/>
      <c r="F126" s="29"/>
      <c r="G126" s="29"/>
      <c r="H126" s="29"/>
      <c r="I126" s="29"/>
      <c r="J126" s="29">
        <f>RFR_spot_with_VA!J126-RFR_spot_no_VA!J126</f>
        <v>3.8000000000000533E-4</v>
      </c>
      <c r="K126" s="29"/>
      <c r="L126" s="29"/>
      <c r="M126" s="29"/>
      <c r="N126" s="29"/>
      <c r="O126" s="29"/>
      <c r="P126" s="29"/>
      <c r="Q126" s="29"/>
      <c r="R126" s="29"/>
      <c r="S126" s="29"/>
      <c r="T126" s="29"/>
      <c r="U126" s="29"/>
      <c r="V126" s="29"/>
      <c r="W126" s="29"/>
      <c r="X126" s="29"/>
      <c r="Y126" s="29"/>
      <c r="Z126" s="29">
        <f>RFR_spot_with_VA!Z126-RFR_spot_no_VA!Z126</f>
        <v>1.7000000000000348E-4</v>
      </c>
      <c r="AA126" s="29"/>
      <c r="AB126" s="29"/>
      <c r="AC126" s="29"/>
      <c r="AD126" s="29"/>
      <c r="AE126" s="29"/>
      <c r="AF126" s="29"/>
      <c r="AG126" s="29"/>
      <c r="AH126" s="29">
        <f>RFR_spot_with_VA!AH126-RFR_spot_no_VA!AH126</f>
        <v>-3.999999999999837E-5</v>
      </c>
      <c r="AI126" s="29"/>
      <c r="AJ126" s="29">
        <f>RFR_spot_with_VA!AJ126-RFR_spot_no_VA!AJ126</f>
        <v>1.3700000000000032E-3</v>
      </c>
      <c r="AK126" s="29">
        <f>RFR_spot_with_VA!AK126-RFR_spot_no_VA!AK126</f>
        <v>9.0000000000006741E-5</v>
      </c>
      <c r="AL126" s="29"/>
      <c r="AM126" s="29">
        <f>RFR_spot_with_VA!AM126-RFR_spot_no_VA!AM126</f>
        <v>2.5999999999999635E-4</v>
      </c>
      <c r="AN126" s="29"/>
      <c r="AO126" s="29"/>
      <c r="AP126" s="29"/>
      <c r="AQ126" s="29"/>
      <c r="AR126" s="29"/>
      <c r="AS126" s="29"/>
      <c r="AT126" s="29"/>
      <c r="AU126" s="29"/>
      <c r="AV126" s="29"/>
      <c r="AW126" s="29"/>
      <c r="AX126" s="29"/>
      <c r="AY126" s="29"/>
      <c r="AZ126" s="29"/>
      <c r="BA126" s="29"/>
      <c r="BB126" s="29"/>
      <c r="BC126" s="29">
        <f>RFR_spot_with_VA!BC126-RFR_spot_no_VA!BC126</f>
        <v>1.3799999999999993E-3</v>
      </c>
      <c r="BD126" s="21"/>
      <c r="BE126" s="19"/>
    </row>
    <row r="127" spans="1:57" x14ac:dyDescent="0.35">
      <c r="A127" s="19"/>
      <c r="B127" s="19">
        <f>RFR_spot_no_VA!B127</f>
        <v>117</v>
      </c>
      <c r="C127" s="29">
        <f>RFR_spot_with_VA!C127-RFR_spot_no_VA!C127</f>
        <v>4.1000000000000064E-4</v>
      </c>
      <c r="D127" s="29"/>
      <c r="E127" s="29"/>
      <c r="F127" s="29"/>
      <c r="G127" s="29"/>
      <c r="H127" s="29"/>
      <c r="I127" s="29"/>
      <c r="J127" s="29">
        <f>RFR_spot_with_VA!J127-RFR_spot_no_VA!J127</f>
        <v>3.7999999999999839E-4</v>
      </c>
      <c r="K127" s="29"/>
      <c r="L127" s="29"/>
      <c r="M127" s="29"/>
      <c r="N127" s="29"/>
      <c r="O127" s="29"/>
      <c r="P127" s="29"/>
      <c r="Q127" s="29"/>
      <c r="R127" s="29"/>
      <c r="S127" s="29"/>
      <c r="T127" s="29"/>
      <c r="U127" s="29"/>
      <c r="V127" s="29"/>
      <c r="W127" s="29"/>
      <c r="X127" s="29"/>
      <c r="Y127" s="29"/>
      <c r="Z127" s="29">
        <f>RFR_spot_with_VA!Z127-RFR_spot_no_VA!Z127</f>
        <v>1.7000000000000348E-4</v>
      </c>
      <c r="AA127" s="29"/>
      <c r="AB127" s="29"/>
      <c r="AC127" s="29"/>
      <c r="AD127" s="29"/>
      <c r="AE127" s="29"/>
      <c r="AF127" s="29"/>
      <c r="AG127" s="29"/>
      <c r="AH127" s="29">
        <f>RFR_spot_with_VA!AH127-RFR_spot_no_VA!AH127</f>
        <v>-3.999999999999837E-5</v>
      </c>
      <c r="AI127" s="29"/>
      <c r="AJ127" s="29">
        <f>RFR_spot_with_VA!AJ127-RFR_spot_no_VA!AJ127</f>
        <v>1.349999999999997E-3</v>
      </c>
      <c r="AK127" s="29">
        <f>RFR_spot_with_VA!AK127-RFR_spot_no_VA!AK127</f>
        <v>1.0000000000000286E-4</v>
      </c>
      <c r="AL127" s="29"/>
      <c r="AM127" s="29">
        <f>RFR_spot_with_VA!AM127-RFR_spot_no_VA!AM127</f>
        <v>2.6999999999999941E-4</v>
      </c>
      <c r="AN127" s="29"/>
      <c r="AO127" s="29"/>
      <c r="AP127" s="29"/>
      <c r="AQ127" s="29"/>
      <c r="AR127" s="29"/>
      <c r="AS127" s="29"/>
      <c r="AT127" s="29"/>
      <c r="AU127" s="29"/>
      <c r="AV127" s="29"/>
      <c r="AW127" s="29"/>
      <c r="AX127" s="29"/>
      <c r="AY127" s="29"/>
      <c r="AZ127" s="29"/>
      <c r="BA127" s="29"/>
      <c r="BB127" s="29"/>
      <c r="BC127" s="29">
        <f>RFR_spot_with_VA!BC127-RFR_spot_no_VA!BC127</f>
        <v>1.3699999999999962E-3</v>
      </c>
      <c r="BD127" s="21"/>
      <c r="BE127" s="19"/>
    </row>
    <row r="128" spans="1:57" x14ac:dyDescent="0.35">
      <c r="A128" s="19"/>
      <c r="B128" s="19">
        <f>RFR_spot_no_VA!B128</f>
        <v>118</v>
      </c>
      <c r="C128" s="29">
        <f>RFR_spot_with_VA!C128-RFR_spot_no_VA!C128</f>
        <v>3.9999999999999758E-4</v>
      </c>
      <c r="D128" s="29"/>
      <c r="E128" s="29"/>
      <c r="F128" s="29"/>
      <c r="G128" s="29"/>
      <c r="H128" s="29"/>
      <c r="I128" s="29"/>
      <c r="J128" s="29">
        <f>RFR_spot_with_VA!J128-RFR_spot_no_VA!J128</f>
        <v>3.7999999999999839E-4</v>
      </c>
      <c r="K128" s="29"/>
      <c r="L128" s="29"/>
      <c r="M128" s="29"/>
      <c r="N128" s="29"/>
      <c r="O128" s="29"/>
      <c r="P128" s="29"/>
      <c r="Q128" s="29"/>
      <c r="R128" s="29"/>
      <c r="S128" s="29"/>
      <c r="T128" s="29"/>
      <c r="U128" s="29"/>
      <c r="V128" s="29"/>
      <c r="W128" s="29"/>
      <c r="X128" s="29"/>
      <c r="Y128" s="29"/>
      <c r="Z128" s="29">
        <f>RFR_spot_with_VA!Z128-RFR_spot_no_VA!Z128</f>
        <v>1.6000000000000042E-4</v>
      </c>
      <c r="AA128" s="29"/>
      <c r="AB128" s="29"/>
      <c r="AC128" s="29"/>
      <c r="AD128" s="29"/>
      <c r="AE128" s="29"/>
      <c r="AF128" s="29"/>
      <c r="AG128" s="29"/>
      <c r="AH128" s="29">
        <f>RFR_spot_with_VA!AH128-RFR_spot_no_VA!AH128</f>
        <v>-3.999999999999837E-5</v>
      </c>
      <c r="AI128" s="29"/>
      <c r="AJ128" s="29">
        <f>RFR_spot_with_VA!AJ128-RFR_spot_no_VA!AJ128</f>
        <v>1.3400000000000009E-3</v>
      </c>
      <c r="AK128" s="29">
        <f>RFR_spot_with_VA!AK128-RFR_spot_no_VA!AK128</f>
        <v>8.9999999999999802E-5</v>
      </c>
      <c r="AL128" s="29"/>
      <c r="AM128" s="29">
        <f>RFR_spot_with_VA!AM128-RFR_spot_no_VA!AM128</f>
        <v>2.5999999999999635E-4</v>
      </c>
      <c r="AN128" s="29"/>
      <c r="AO128" s="29"/>
      <c r="AP128" s="29"/>
      <c r="AQ128" s="29"/>
      <c r="AR128" s="29"/>
      <c r="AS128" s="29"/>
      <c r="AT128" s="29"/>
      <c r="AU128" s="29"/>
      <c r="AV128" s="29"/>
      <c r="AW128" s="29"/>
      <c r="AX128" s="29"/>
      <c r="AY128" s="29"/>
      <c r="AZ128" s="29"/>
      <c r="BA128" s="29"/>
      <c r="BB128" s="29"/>
      <c r="BC128" s="29">
        <f>RFR_spot_with_VA!BC128-RFR_spot_no_VA!BC128</f>
        <v>1.3700000000000032E-3</v>
      </c>
      <c r="BD128" s="21"/>
      <c r="BE128" s="19"/>
    </row>
    <row r="129" spans="1:57" x14ac:dyDescent="0.35">
      <c r="A129" s="19"/>
      <c r="B129" s="19">
        <f>RFR_spot_no_VA!B129</f>
        <v>119</v>
      </c>
      <c r="C129" s="29">
        <f>RFR_spot_with_VA!C129-RFR_spot_no_VA!C129</f>
        <v>3.9999999999999758E-4</v>
      </c>
      <c r="D129" s="29"/>
      <c r="E129" s="29"/>
      <c r="F129" s="29"/>
      <c r="G129" s="29"/>
      <c r="H129" s="29"/>
      <c r="I129" s="29"/>
      <c r="J129" s="29">
        <f>RFR_spot_with_VA!J129-RFR_spot_no_VA!J129</f>
        <v>3.7999999999999839E-4</v>
      </c>
      <c r="K129" s="29"/>
      <c r="L129" s="29"/>
      <c r="M129" s="29"/>
      <c r="N129" s="29"/>
      <c r="O129" s="29"/>
      <c r="P129" s="29"/>
      <c r="Q129" s="29"/>
      <c r="R129" s="29"/>
      <c r="S129" s="29"/>
      <c r="T129" s="29"/>
      <c r="U129" s="29"/>
      <c r="V129" s="29"/>
      <c r="W129" s="29"/>
      <c r="X129" s="29"/>
      <c r="Y129" s="29"/>
      <c r="Z129" s="29">
        <f>RFR_spot_with_VA!Z129-RFR_spot_no_VA!Z129</f>
        <v>1.6000000000000042E-4</v>
      </c>
      <c r="AA129" s="29"/>
      <c r="AB129" s="29"/>
      <c r="AC129" s="29"/>
      <c r="AD129" s="29"/>
      <c r="AE129" s="29"/>
      <c r="AF129" s="29"/>
      <c r="AG129" s="29"/>
      <c r="AH129" s="29">
        <f>RFR_spot_with_VA!AH129-RFR_spot_no_VA!AH129</f>
        <v>-4.0000000000005309E-5</v>
      </c>
      <c r="AI129" s="29"/>
      <c r="AJ129" s="29">
        <f>RFR_spot_with_VA!AJ129-RFR_spot_no_VA!AJ129</f>
        <v>1.3299999999999979E-3</v>
      </c>
      <c r="AK129" s="29">
        <f>RFR_spot_with_VA!AK129-RFR_spot_no_VA!AK129</f>
        <v>8.9999999999999802E-5</v>
      </c>
      <c r="AL129" s="29"/>
      <c r="AM129" s="29">
        <f>RFR_spot_with_VA!AM129-RFR_spot_no_VA!AM129</f>
        <v>2.5999999999999635E-4</v>
      </c>
      <c r="AN129" s="29"/>
      <c r="AO129" s="29"/>
      <c r="AP129" s="29"/>
      <c r="AQ129" s="29"/>
      <c r="AR129" s="29"/>
      <c r="AS129" s="29"/>
      <c r="AT129" s="29"/>
      <c r="AU129" s="29"/>
      <c r="AV129" s="29"/>
      <c r="AW129" s="29"/>
      <c r="AX129" s="29"/>
      <c r="AY129" s="29"/>
      <c r="AZ129" s="29"/>
      <c r="BA129" s="29"/>
      <c r="BB129" s="29"/>
      <c r="BC129" s="29">
        <f>RFR_spot_with_VA!BC129-RFR_spot_no_VA!BC129</f>
        <v>1.349999999999997E-3</v>
      </c>
      <c r="BD129" s="21"/>
      <c r="BE129" s="19"/>
    </row>
    <row r="130" spans="1:57" x14ac:dyDescent="0.35">
      <c r="A130" s="19"/>
      <c r="B130" s="24">
        <f>RFR_spot_no_VA!B130</f>
        <v>120</v>
      </c>
      <c r="C130" s="30">
        <f>RFR_spot_with_VA!C130-RFR_spot_no_VA!C130</f>
        <v>3.9000000000000146E-4</v>
      </c>
      <c r="D130" s="30"/>
      <c r="E130" s="30"/>
      <c r="F130" s="30"/>
      <c r="G130" s="30"/>
      <c r="H130" s="30"/>
      <c r="I130" s="30"/>
      <c r="J130" s="30">
        <f>RFR_spot_with_VA!J130-RFR_spot_no_VA!J130</f>
        <v>3.6999999999999533E-4</v>
      </c>
      <c r="K130" s="30"/>
      <c r="L130" s="30"/>
      <c r="M130" s="30"/>
      <c r="N130" s="30"/>
      <c r="O130" s="30"/>
      <c r="P130" s="30"/>
      <c r="Q130" s="30"/>
      <c r="R130" s="30"/>
      <c r="S130" s="30"/>
      <c r="T130" s="30"/>
      <c r="U130" s="30"/>
      <c r="V130" s="30"/>
      <c r="W130" s="30"/>
      <c r="X130" s="30"/>
      <c r="Y130" s="30"/>
      <c r="Z130" s="30">
        <f>RFR_spot_with_VA!Z130-RFR_spot_no_VA!Z130</f>
        <v>1.6000000000000042E-4</v>
      </c>
      <c r="AA130" s="30"/>
      <c r="AB130" s="30"/>
      <c r="AC130" s="30"/>
      <c r="AD130" s="30"/>
      <c r="AE130" s="30"/>
      <c r="AF130" s="30"/>
      <c r="AG130" s="30"/>
      <c r="AH130" s="30">
        <f>RFR_spot_with_VA!AH130-RFR_spot_no_VA!AH130</f>
        <v>-4.0000000000005309E-5</v>
      </c>
      <c r="AI130" s="30"/>
      <c r="AJ130" s="30">
        <f>RFR_spot_with_VA!AJ130-RFR_spot_no_VA!AJ130</f>
        <v>1.3200000000000017E-3</v>
      </c>
      <c r="AK130" s="30">
        <f>RFR_spot_with_VA!AK130-RFR_spot_no_VA!AK130</f>
        <v>1.0000000000000286E-4</v>
      </c>
      <c r="AL130" s="30"/>
      <c r="AM130" s="30">
        <f>RFR_spot_with_VA!AM130-RFR_spot_no_VA!AM130</f>
        <v>2.5999999999999635E-4</v>
      </c>
      <c r="AN130" s="30"/>
      <c r="AO130" s="30"/>
      <c r="AP130" s="30"/>
      <c r="AQ130" s="30"/>
      <c r="AR130" s="30"/>
      <c r="AS130" s="30"/>
      <c r="AT130" s="30"/>
      <c r="AU130" s="30"/>
      <c r="AV130" s="30"/>
      <c r="AW130" s="30"/>
      <c r="AX130" s="30"/>
      <c r="AY130" s="30"/>
      <c r="AZ130" s="30"/>
      <c r="BA130" s="30"/>
      <c r="BB130" s="30"/>
      <c r="BC130" s="30">
        <f>RFR_spot_with_VA!BC130-RFR_spot_no_VA!BC130</f>
        <v>1.3400000000000009E-3</v>
      </c>
      <c r="BD130" s="21"/>
      <c r="BE130" s="19"/>
    </row>
    <row r="131" spans="1:57" x14ac:dyDescent="0.35">
      <c r="A131" s="19"/>
      <c r="B131" s="19">
        <f>RFR_spot_no_VA!B131</f>
        <v>121</v>
      </c>
      <c r="C131" s="29">
        <f>RFR_spot_with_VA!C131-RFR_spot_no_VA!C131</f>
        <v>3.9000000000000146E-4</v>
      </c>
      <c r="D131" s="29"/>
      <c r="E131" s="29"/>
      <c r="F131" s="29"/>
      <c r="G131" s="29"/>
      <c r="H131" s="29"/>
      <c r="I131" s="29"/>
      <c r="J131" s="29">
        <f>RFR_spot_with_VA!J131-RFR_spot_no_VA!J131</f>
        <v>3.7000000000000227E-4</v>
      </c>
      <c r="K131" s="29"/>
      <c r="L131" s="29"/>
      <c r="M131" s="29"/>
      <c r="N131" s="29"/>
      <c r="O131" s="29"/>
      <c r="P131" s="29"/>
      <c r="Q131" s="29"/>
      <c r="R131" s="29"/>
      <c r="S131" s="29"/>
      <c r="T131" s="29"/>
      <c r="U131" s="29"/>
      <c r="V131" s="29"/>
      <c r="W131" s="29"/>
      <c r="X131" s="29"/>
      <c r="Y131" s="29"/>
      <c r="Z131" s="29">
        <f>RFR_spot_with_VA!Z131-RFR_spot_no_VA!Z131</f>
        <v>1.6000000000000042E-4</v>
      </c>
      <c r="AA131" s="29"/>
      <c r="AB131" s="29"/>
      <c r="AC131" s="29"/>
      <c r="AD131" s="29"/>
      <c r="AE131" s="29"/>
      <c r="AF131" s="29"/>
      <c r="AG131" s="29"/>
      <c r="AH131" s="29">
        <f>RFR_spot_with_VA!AH131-RFR_spot_no_VA!AH131</f>
        <v>-4.0000000000005309E-5</v>
      </c>
      <c r="AI131" s="29"/>
      <c r="AJ131" s="29">
        <f>RFR_spot_with_VA!AJ131-RFR_spot_no_VA!AJ131</f>
        <v>1.3099999999999987E-3</v>
      </c>
      <c r="AK131" s="29">
        <f>RFR_spot_with_VA!AK131-RFR_spot_no_VA!AK131</f>
        <v>8.9999999999999802E-5</v>
      </c>
      <c r="AL131" s="29"/>
      <c r="AM131" s="29">
        <f>RFR_spot_with_VA!AM131-RFR_spot_no_VA!AM131</f>
        <v>2.6000000000000328E-4</v>
      </c>
      <c r="AN131" s="29"/>
      <c r="AO131" s="29"/>
      <c r="AP131" s="29"/>
      <c r="AQ131" s="29"/>
      <c r="AR131" s="29"/>
      <c r="AS131" s="29"/>
      <c r="AT131" s="29"/>
      <c r="AU131" s="29"/>
      <c r="AV131" s="29"/>
      <c r="AW131" s="29"/>
      <c r="AX131" s="29"/>
      <c r="AY131" s="29"/>
      <c r="AZ131" s="29"/>
      <c r="BA131" s="29"/>
      <c r="BB131" s="29"/>
      <c r="BC131" s="29">
        <f>RFR_spot_with_VA!BC131-RFR_spot_no_VA!BC131</f>
        <v>1.3299999999999979E-3</v>
      </c>
      <c r="BD131" s="21"/>
      <c r="BE131" s="19"/>
    </row>
    <row r="132" spans="1:57" x14ac:dyDescent="0.35">
      <c r="A132" s="19"/>
      <c r="B132" s="19">
        <f>RFR_spot_no_VA!B132</f>
        <v>122</v>
      </c>
      <c r="C132" s="29">
        <f>RFR_spot_with_VA!C132-RFR_spot_no_VA!C132</f>
        <v>3.8000000000000533E-4</v>
      </c>
      <c r="D132" s="29"/>
      <c r="E132" s="29"/>
      <c r="F132" s="29"/>
      <c r="G132" s="29"/>
      <c r="H132" s="29"/>
      <c r="I132" s="29"/>
      <c r="J132" s="29">
        <f>RFR_spot_with_VA!J132-RFR_spot_no_VA!J132</f>
        <v>3.5999999999999921E-4</v>
      </c>
      <c r="K132" s="29"/>
      <c r="L132" s="29"/>
      <c r="M132" s="29"/>
      <c r="N132" s="29"/>
      <c r="O132" s="29"/>
      <c r="P132" s="29"/>
      <c r="Q132" s="29"/>
      <c r="R132" s="29"/>
      <c r="S132" s="29"/>
      <c r="T132" s="29"/>
      <c r="U132" s="29"/>
      <c r="V132" s="29"/>
      <c r="W132" s="29"/>
      <c r="X132" s="29"/>
      <c r="Y132" s="29"/>
      <c r="Z132" s="29">
        <f>RFR_spot_with_VA!Z132-RFR_spot_no_VA!Z132</f>
        <v>1.6000000000000042E-4</v>
      </c>
      <c r="AA132" s="29"/>
      <c r="AB132" s="29"/>
      <c r="AC132" s="29"/>
      <c r="AD132" s="29"/>
      <c r="AE132" s="29"/>
      <c r="AF132" s="29"/>
      <c r="AG132" s="29"/>
      <c r="AH132" s="29">
        <f>RFR_spot_with_VA!AH132-RFR_spot_no_VA!AH132</f>
        <v>-3.999999999999837E-5</v>
      </c>
      <c r="AI132" s="29"/>
      <c r="AJ132" s="29">
        <f>RFR_spot_with_VA!AJ132-RFR_spot_no_VA!AJ132</f>
        <v>1.3000000000000025E-3</v>
      </c>
      <c r="AK132" s="29">
        <f>RFR_spot_with_VA!AK132-RFR_spot_no_VA!AK132</f>
        <v>8.9999999999999802E-5</v>
      </c>
      <c r="AL132" s="29"/>
      <c r="AM132" s="29">
        <f>RFR_spot_with_VA!AM132-RFR_spot_no_VA!AM132</f>
        <v>2.6000000000000328E-4</v>
      </c>
      <c r="AN132" s="29"/>
      <c r="AO132" s="29"/>
      <c r="AP132" s="29"/>
      <c r="AQ132" s="29"/>
      <c r="AR132" s="29"/>
      <c r="AS132" s="29"/>
      <c r="AT132" s="29"/>
      <c r="AU132" s="29"/>
      <c r="AV132" s="29"/>
      <c r="AW132" s="29"/>
      <c r="AX132" s="29"/>
      <c r="AY132" s="29"/>
      <c r="AZ132" s="29"/>
      <c r="BA132" s="29"/>
      <c r="BB132" s="29"/>
      <c r="BC132" s="29">
        <f>RFR_spot_with_VA!BC132-RFR_spot_no_VA!BC132</f>
        <v>1.3199999999999948E-3</v>
      </c>
      <c r="BD132" s="21"/>
      <c r="BE132" s="19"/>
    </row>
    <row r="133" spans="1:57" x14ac:dyDescent="0.35">
      <c r="A133" s="19"/>
      <c r="B133" s="19">
        <f>RFR_spot_no_VA!B133</f>
        <v>123</v>
      </c>
      <c r="C133" s="29">
        <f>RFR_spot_with_VA!C133-RFR_spot_no_VA!C133</f>
        <v>3.7999999999999839E-4</v>
      </c>
      <c r="D133" s="29"/>
      <c r="E133" s="29"/>
      <c r="F133" s="29"/>
      <c r="G133" s="29"/>
      <c r="H133" s="29"/>
      <c r="I133" s="29"/>
      <c r="J133" s="29">
        <f>RFR_spot_with_VA!J133-RFR_spot_no_VA!J133</f>
        <v>3.5999999999999921E-4</v>
      </c>
      <c r="K133" s="29"/>
      <c r="L133" s="29"/>
      <c r="M133" s="29"/>
      <c r="N133" s="29"/>
      <c r="O133" s="29"/>
      <c r="P133" s="29"/>
      <c r="Q133" s="29"/>
      <c r="R133" s="29"/>
      <c r="S133" s="29"/>
      <c r="T133" s="29"/>
      <c r="U133" s="29"/>
      <c r="V133" s="29"/>
      <c r="W133" s="29"/>
      <c r="X133" s="29"/>
      <c r="Y133" s="29"/>
      <c r="Z133" s="29">
        <f>RFR_spot_with_VA!Z133-RFR_spot_no_VA!Z133</f>
        <v>1.6000000000000042E-4</v>
      </c>
      <c r="AA133" s="29"/>
      <c r="AB133" s="29"/>
      <c r="AC133" s="29"/>
      <c r="AD133" s="29"/>
      <c r="AE133" s="29"/>
      <c r="AF133" s="29"/>
      <c r="AG133" s="29"/>
      <c r="AH133" s="29">
        <f>RFR_spot_with_VA!AH133-RFR_spot_no_VA!AH133</f>
        <v>-3.999999999999837E-5</v>
      </c>
      <c r="AI133" s="29"/>
      <c r="AJ133" s="29">
        <f>RFR_spot_with_VA!AJ133-RFR_spot_no_VA!AJ133</f>
        <v>1.2899999999999995E-3</v>
      </c>
      <c r="AK133" s="29">
        <f>RFR_spot_with_VA!AK133-RFR_spot_no_VA!AK133</f>
        <v>8.9999999999999802E-5</v>
      </c>
      <c r="AL133" s="29"/>
      <c r="AM133" s="29">
        <f>RFR_spot_with_VA!AM133-RFR_spot_no_VA!AM133</f>
        <v>2.5000000000000022E-4</v>
      </c>
      <c r="AN133" s="29"/>
      <c r="AO133" s="29"/>
      <c r="AP133" s="29"/>
      <c r="AQ133" s="29"/>
      <c r="AR133" s="29"/>
      <c r="AS133" s="29"/>
      <c r="AT133" s="29"/>
      <c r="AU133" s="29"/>
      <c r="AV133" s="29"/>
      <c r="AW133" s="29"/>
      <c r="AX133" s="29"/>
      <c r="AY133" s="29"/>
      <c r="AZ133" s="29"/>
      <c r="BA133" s="29"/>
      <c r="BB133" s="29"/>
      <c r="BC133" s="29">
        <f>RFR_spot_with_VA!BC133-RFR_spot_no_VA!BC133</f>
        <v>1.3099999999999987E-3</v>
      </c>
      <c r="BD133" s="21"/>
      <c r="BE133" s="19"/>
    </row>
    <row r="134" spans="1:57" x14ac:dyDescent="0.35">
      <c r="A134" s="19"/>
      <c r="B134" s="19">
        <f>RFR_spot_no_VA!B134</f>
        <v>124</v>
      </c>
      <c r="C134" s="29">
        <f>RFR_spot_with_VA!C134-RFR_spot_no_VA!C134</f>
        <v>3.8999999999999452E-4</v>
      </c>
      <c r="D134" s="29"/>
      <c r="E134" s="29"/>
      <c r="F134" s="29"/>
      <c r="G134" s="29"/>
      <c r="H134" s="29"/>
      <c r="I134" s="29"/>
      <c r="J134" s="29">
        <f>RFR_spot_with_VA!J134-RFR_spot_no_VA!J134</f>
        <v>3.6000000000000615E-4</v>
      </c>
      <c r="K134" s="29"/>
      <c r="L134" s="29"/>
      <c r="M134" s="29"/>
      <c r="N134" s="29"/>
      <c r="O134" s="29"/>
      <c r="P134" s="29"/>
      <c r="Q134" s="29"/>
      <c r="R134" s="29"/>
      <c r="S134" s="29"/>
      <c r="T134" s="29"/>
      <c r="U134" s="29"/>
      <c r="V134" s="29"/>
      <c r="W134" s="29"/>
      <c r="X134" s="29"/>
      <c r="Y134" s="29"/>
      <c r="Z134" s="29">
        <f>RFR_spot_with_VA!Z134-RFR_spot_no_VA!Z134</f>
        <v>1.6000000000000042E-4</v>
      </c>
      <c r="AA134" s="29"/>
      <c r="AB134" s="29"/>
      <c r="AC134" s="29"/>
      <c r="AD134" s="29"/>
      <c r="AE134" s="29"/>
      <c r="AF134" s="29"/>
      <c r="AG134" s="29"/>
      <c r="AH134" s="29">
        <f>RFR_spot_with_VA!AH134-RFR_spot_no_VA!AH134</f>
        <v>-3.999999999999837E-5</v>
      </c>
      <c r="AI134" s="29"/>
      <c r="AJ134" s="29">
        <f>RFR_spot_with_VA!AJ134-RFR_spot_no_VA!AJ134</f>
        <v>1.2700000000000003E-3</v>
      </c>
      <c r="AK134" s="29">
        <f>RFR_spot_with_VA!AK134-RFR_spot_no_VA!AK134</f>
        <v>8.9999999999999802E-5</v>
      </c>
      <c r="AL134" s="29"/>
      <c r="AM134" s="29">
        <f>RFR_spot_with_VA!AM134-RFR_spot_no_VA!AM134</f>
        <v>2.5000000000000022E-4</v>
      </c>
      <c r="AN134" s="29"/>
      <c r="AO134" s="29"/>
      <c r="AP134" s="29"/>
      <c r="AQ134" s="29"/>
      <c r="AR134" s="29"/>
      <c r="AS134" s="29"/>
      <c r="AT134" s="29"/>
      <c r="AU134" s="29"/>
      <c r="AV134" s="29"/>
      <c r="AW134" s="29"/>
      <c r="AX134" s="29"/>
      <c r="AY134" s="29"/>
      <c r="AZ134" s="29"/>
      <c r="BA134" s="29"/>
      <c r="BB134" s="29"/>
      <c r="BC134" s="29">
        <f>RFR_spot_with_VA!BC134-RFR_spot_no_VA!BC134</f>
        <v>1.2999999999999956E-3</v>
      </c>
      <c r="BD134" s="21"/>
      <c r="BE134" s="19"/>
    </row>
    <row r="135" spans="1:57" x14ac:dyDescent="0.35">
      <c r="A135" s="19"/>
      <c r="B135" s="24">
        <f>RFR_spot_no_VA!B135</f>
        <v>125</v>
      </c>
      <c r="C135" s="30">
        <f>RFR_spot_with_VA!C135-RFR_spot_no_VA!C135</f>
        <v>3.7999999999999839E-4</v>
      </c>
      <c r="D135" s="30"/>
      <c r="E135" s="30"/>
      <c r="F135" s="30"/>
      <c r="G135" s="30"/>
      <c r="H135" s="30"/>
      <c r="I135" s="30"/>
      <c r="J135" s="30">
        <f>RFR_spot_with_VA!J135-RFR_spot_no_VA!J135</f>
        <v>3.5999999999999921E-4</v>
      </c>
      <c r="K135" s="30"/>
      <c r="L135" s="30"/>
      <c r="M135" s="30"/>
      <c r="N135" s="30"/>
      <c r="O135" s="30"/>
      <c r="P135" s="30"/>
      <c r="Q135" s="30"/>
      <c r="R135" s="30"/>
      <c r="S135" s="30"/>
      <c r="T135" s="30"/>
      <c r="U135" s="30"/>
      <c r="V135" s="30"/>
      <c r="W135" s="30"/>
      <c r="X135" s="30"/>
      <c r="Y135" s="30"/>
      <c r="Z135" s="30">
        <f>RFR_spot_with_VA!Z135-RFR_spot_no_VA!Z135</f>
        <v>1.6000000000000042E-4</v>
      </c>
      <c r="AA135" s="30"/>
      <c r="AB135" s="30"/>
      <c r="AC135" s="30"/>
      <c r="AD135" s="30"/>
      <c r="AE135" s="30"/>
      <c r="AF135" s="30"/>
      <c r="AG135" s="30"/>
      <c r="AH135" s="30">
        <f>RFR_spot_with_VA!AH135-RFR_spot_no_VA!AH135</f>
        <v>-3.999999999999837E-5</v>
      </c>
      <c r="AI135" s="30"/>
      <c r="AJ135" s="30">
        <f>RFR_spot_with_VA!AJ135-RFR_spot_no_VA!AJ135</f>
        <v>1.2599999999999972E-3</v>
      </c>
      <c r="AK135" s="30">
        <f>RFR_spot_with_VA!AK135-RFR_spot_no_VA!AK135</f>
        <v>8.9999999999999802E-5</v>
      </c>
      <c r="AL135" s="30"/>
      <c r="AM135" s="30">
        <f>RFR_spot_with_VA!AM135-RFR_spot_no_VA!AM135</f>
        <v>2.5000000000000022E-4</v>
      </c>
      <c r="AN135" s="30"/>
      <c r="AO135" s="30"/>
      <c r="AP135" s="30"/>
      <c r="AQ135" s="30"/>
      <c r="AR135" s="30"/>
      <c r="AS135" s="30"/>
      <c r="AT135" s="30"/>
      <c r="AU135" s="30"/>
      <c r="AV135" s="30"/>
      <c r="AW135" s="30"/>
      <c r="AX135" s="30"/>
      <c r="AY135" s="30"/>
      <c r="AZ135" s="30"/>
      <c r="BA135" s="30"/>
      <c r="BB135" s="30"/>
      <c r="BC135" s="30">
        <f>RFR_spot_with_VA!BC135-RFR_spot_no_VA!BC135</f>
        <v>1.2799999999999964E-3</v>
      </c>
      <c r="BD135" s="21"/>
      <c r="BE135" s="19"/>
    </row>
    <row r="136" spans="1:57" x14ac:dyDescent="0.35">
      <c r="A136" s="19"/>
      <c r="B136" s="19">
        <f>RFR_spot_no_VA!B136</f>
        <v>126</v>
      </c>
      <c r="C136" s="29">
        <f>RFR_spot_with_VA!C136-RFR_spot_no_VA!C136</f>
        <v>3.8000000000000533E-4</v>
      </c>
      <c r="D136" s="29"/>
      <c r="E136" s="29"/>
      <c r="F136" s="29"/>
      <c r="G136" s="29"/>
      <c r="H136" s="29"/>
      <c r="I136" s="29"/>
      <c r="J136" s="29">
        <f>RFR_spot_with_VA!J136-RFR_spot_no_VA!J136</f>
        <v>3.5999999999999921E-4</v>
      </c>
      <c r="K136" s="29"/>
      <c r="L136" s="29"/>
      <c r="M136" s="29"/>
      <c r="N136" s="29"/>
      <c r="O136" s="29"/>
      <c r="P136" s="29"/>
      <c r="Q136" s="29"/>
      <c r="R136" s="29"/>
      <c r="S136" s="29"/>
      <c r="T136" s="29"/>
      <c r="U136" s="29"/>
      <c r="V136" s="29"/>
      <c r="W136" s="29"/>
      <c r="X136" s="29"/>
      <c r="Y136" s="29"/>
      <c r="Z136" s="29">
        <f>RFR_spot_with_VA!Z136-RFR_spot_no_VA!Z136</f>
        <v>1.6000000000000042E-4</v>
      </c>
      <c r="AA136" s="29"/>
      <c r="AB136" s="29"/>
      <c r="AC136" s="29"/>
      <c r="AD136" s="29"/>
      <c r="AE136" s="29"/>
      <c r="AF136" s="29"/>
      <c r="AG136" s="29"/>
      <c r="AH136" s="29">
        <f>RFR_spot_with_VA!AH136-RFR_spot_no_VA!AH136</f>
        <v>-3.999999999999837E-5</v>
      </c>
      <c r="AI136" s="29"/>
      <c r="AJ136" s="29">
        <f>RFR_spot_with_VA!AJ136-RFR_spot_no_VA!AJ136</f>
        <v>1.2500000000000011E-3</v>
      </c>
      <c r="AK136" s="29">
        <f>RFR_spot_with_VA!AK136-RFR_spot_no_VA!AK136</f>
        <v>7.999999999999674E-5</v>
      </c>
      <c r="AL136" s="29"/>
      <c r="AM136" s="29">
        <f>RFR_spot_with_VA!AM136-RFR_spot_no_VA!AM136</f>
        <v>2.5000000000000022E-4</v>
      </c>
      <c r="AN136" s="29"/>
      <c r="AO136" s="29"/>
      <c r="AP136" s="29"/>
      <c r="AQ136" s="29"/>
      <c r="AR136" s="29"/>
      <c r="AS136" s="29"/>
      <c r="AT136" s="29"/>
      <c r="AU136" s="29"/>
      <c r="AV136" s="29"/>
      <c r="AW136" s="29"/>
      <c r="AX136" s="29"/>
      <c r="AY136" s="29"/>
      <c r="AZ136" s="29"/>
      <c r="BA136" s="29"/>
      <c r="BB136" s="29"/>
      <c r="BC136" s="29">
        <f>RFR_spot_with_VA!BC136-RFR_spot_no_VA!BC136</f>
        <v>1.2699999999999934E-3</v>
      </c>
      <c r="BD136" s="21"/>
      <c r="BE136" s="19"/>
    </row>
    <row r="137" spans="1:57" x14ac:dyDescent="0.35">
      <c r="A137" s="19"/>
      <c r="B137" s="19">
        <f>RFR_spot_no_VA!B137</f>
        <v>127</v>
      </c>
      <c r="C137" s="29">
        <f>RFR_spot_with_VA!C137-RFR_spot_no_VA!C137</f>
        <v>3.7999999999999839E-4</v>
      </c>
      <c r="D137" s="29"/>
      <c r="E137" s="29"/>
      <c r="F137" s="29"/>
      <c r="G137" s="29"/>
      <c r="H137" s="29"/>
      <c r="I137" s="29"/>
      <c r="J137" s="29">
        <f>RFR_spot_with_VA!J137-RFR_spot_no_VA!J137</f>
        <v>3.5000000000000309E-4</v>
      </c>
      <c r="K137" s="29"/>
      <c r="L137" s="29"/>
      <c r="M137" s="29"/>
      <c r="N137" s="29"/>
      <c r="O137" s="29"/>
      <c r="P137" s="29"/>
      <c r="Q137" s="29"/>
      <c r="R137" s="29"/>
      <c r="S137" s="29"/>
      <c r="T137" s="29"/>
      <c r="U137" s="29"/>
      <c r="V137" s="29"/>
      <c r="W137" s="29"/>
      <c r="X137" s="29"/>
      <c r="Y137" s="29"/>
      <c r="Z137" s="29">
        <f>RFR_spot_with_VA!Z137-RFR_spot_no_VA!Z137</f>
        <v>1.6000000000000042E-4</v>
      </c>
      <c r="AA137" s="29"/>
      <c r="AB137" s="29"/>
      <c r="AC137" s="29"/>
      <c r="AD137" s="29"/>
      <c r="AE137" s="29"/>
      <c r="AF137" s="29"/>
      <c r="AG137" s="29"/>
      <c r="AH137" s="29">
        <f>RFR_spot_with_VA!AH137-RFR_spot_no_VA!AH137</f>
        <v>-3.999999999999837E-5</v>
      </c>
      <c r="AI137" s="29"/>
      <c r="AJ137" s="29">
        <f>RFR_spot_with_VA!AJ137-RFR_spot_no_VA!AJ137</f>
        <v>1.239999999999998E-3</v>
      </c>
      <c r="AK137" s="29">
        <f>RFR_spot_with_VA!AK137-RFR_spot_no_VA!AK137</f>
        <v>8.9999999999999802E-5</v>
      </c>
      <c r="AL137" s="29"/>
      <c r="AM137" s="29">
        <f>RFR_spot_with_VA!AM137-RFR_spot_no_VA!AM137</f>
        <v>2.5000000000000022E-4</v>
      </c>
      <c r="AN137" s="29"/>
      <c r="AO137" s="29"/>
      <c r="AP137" s="29"/>
      <c r="AQ137" s="29"/>
      <c r="AR137" s="29"/>
      <c r="AS137" s="29"/>
      <c r="AT137" s="29"/>
      <c r="AU137" s="29"/>
      <c r="AV137" s="29"/>
      <c r="AW137" s="29"/>
      <c r="AX137" s="29"/>
      <c r="AY137" s="29"/>
      <c r="AZ137" s="29"/>
      <c r="BA137" s="29"/>
      <c r="BB137" s="29"/>
      <c r="BC137" s="29">
        <f>RFR_spot_with_VA!BC137-RFR_spot_no_VA!BC137</f>
        <v>1.2700000000000003E-3</v>
      </c>
      <c r="BD137" s="21"/>
      <c r="BE137" s="19"/>
    </row>
    <row r="138" spans="1:57" x14ac:dyDescent="0.35">
      <c r="A138" s="19"/>
      <c r="B138" s="19">
        <f>RFR_spot_no_VA!B138</f>
        <v>128</v>
      </c>
      <c r="C138" s="29">
        <f>RFR_spot_with_VA!C138-RFR_spot_no_VA!C138</f>
        <v>3.7000000000000227E-4</v>
      </c>
      <c r="D138" s="29"/>
      <c r="E138" s="29"/>
      <c r="F138" s="29"/>
      <c r="G138" s="29"/>
      <c r="H138" s="29"/>
      <c r="I138" s="29"/>
      <c r="J138" s="29">
        <f>RFR_spot_with_VA!J138-RFR_spot_no_VA!J138</f>
        <v>3.4999999999999615E-4</v>
      </c>
      <c r="K138" s="29"/>
      <c r="L138" s="29"/>
      <c r="M138" s="29"/>
      <c r="N138" s="29"/>
      <c r="O138" s="29"/>
      <c r="P138" s="29"/>
      <c r="Q138" s="29"/>
      <c r="R138" s="29"/>
      <c r="S138" s="29"/>
      <c r="T138" s="29"/>
      <c r="U138" s="29"/>
      <c r="V138" s="29"/>
      <c r="W138" s="29"/>
      <c r="X138" s="29"/>
      <c r="Y138" s="29"/>
      <c r="Z138" s="29">
        <f>RFR_spot_with_VA!Z138-RFR_spot_no_VA!Z138</f>
        <v>1.6000000000000042E-4</v>
      </c>
      <c r="AA138" s="29"/>
      <c r="AB138" s="29"/>
      <c r="AC138" s="29"/>
      <c r="AD138" s="29"/>
      <c r="AE138" s="29"/>
      <c r="AF138" s="29"/>
      <c r="AG138" s="29"/>
      <c r="AH138" s="29">
        <f>RFR_spot_with_VA!AH138-RFR_spot_no_VA!AH138</f>
        <v>-3.999999999999837E-5</v>
      </c>
      <c r="AI138" s="29"/>
      <c r="AJ138" s="29">
        <f>RFR_spot_with_VA!AJ138-RFR_spot_no_VA!AJ138</f>
        <v>1.240000000000005E-3</v>
      </c>
      <c r="AK138" s="29">
        <f>RFR_spot_with_VA!AK138-RFR_spot_no_VA!AK138</f>
        <v>8.0000000000003679E-5</v>
      </c>
      <c r="AL138" s="29"/>
      <c r="AM138" s="29">
        <f>RFR_spot_with_VA!AM138-RFR_spot_no_VA!AM138</f>
        <v>2.3999999999999716E-4</v>
      </c>
      <c r="AN138" s="29"/>
      <c r="AO138" s="29"/>
      <c r="AP138" s="29"/>
      <c r="AQ138" s="29"/>
      <c r="AR138" s="29"/>
      <c r="AS138" s="29"/>
      <c r="AT138" s="29"/>
      <c r="AU138" s="29"/>
      <c r="AV138" s="29"/>
      <c r="AW138" s="29"/>
      <c r="AX138" s="29"/>
      <c r="AY138" s="29"/>
      <c r="AZ138" s="29"/>
      <c r="BA138" s="29"/>
      <c r="BB138" s="29"/>
      <c r="BC138" s="29">
        <f>RFR_spot_with_VA!BC138-RFR_spot_no_VA!BC138</f>
        <v>1.2599999999999972E-3</v>
      </c>
      <c r="BD138" s="21"/>
      <c r="BE138" s="19"/>
    </row>
    <row r="139" spans="1:57" x14ac:dyDescent="0.35">
      <c r="A139" s="19"/>
      <c r="B139" s="19">
        <f>RFR_spot_no_VA!B139</f>
        <v>129</v>
      </c>
      <c r="C139" s="29">
        <f>RFR_spot_with_VA!C139-RFR_spot_no_VA!C139</f>
        <v>3.6999999999999533E-4</v>
      </c>
      <c r="D139" s="29"/>
      <c r="E139" s="29"/>
      <c r="F139" s="29"/>
      <c r="G139" s="29"/>
      <c r="H139" s="29"/>
      <c r="I139" s="29"/>
      <c r="J139" s="29">
        <f>RFR_spot_with_VA!J139-RFR_spot_no_VA!J139</f>
        <v>3.5000000000000309E-4</v>
      </c>
      <c r="K139" s="29"/>
      <c r="L139" s="29"/>
      <c r="M139" s="29"/>
      <c r="N139" s="29"/>
      <c r="O139" s="29"/>
      <c r="P139" s="29"/>
      <c r="Q139" s="29"/>
      <c r="R139" s="29"/>
      <c r="S139" s="29"/>
      <c r="T139" s="29"/>
      <c r="U139" s="29"/>
      <c r="V139" s="29"/>
      <c r="W139" s="29"/>
      <c r="X139" s="29"/>
      <c r="Y139" s="29"/>
      <c r="Z139" s="29">
        <f>RFR_spot_with_VA!Z139-RFR_spot_no_VA!Z139</f>
        <v>1.4999999999999736E-4</v>
      </c>
      <c r="AA139" s="29"/>
      <c r="AB139" s="29"/>
      <c r="AC139" s="29"/>
      <c r="AD139" s="29"/>
      <c r="AE139" s="29"/>
      <c r="AF139" s="29"/>
      <c r="AG139" s="29"/>
      <c r="AH139" s="29">
        <f>RFR_spot_with_VA!AH139-RFR_spot_no_VA!AH139</f>
        <v>-3.0000000000002247E-5</v>
      </c>
      <c r="AI139" s="29"/>
      <c r="AJ139" s="29">
        <f>RFR_spot_with_VA!AJ139-RFR_spot_no_VA!AJ139</f>
        <v>1.229999999999995E-3</v>
      </c>
      <c r="AK139" s="29">
        <f>RFR_spot_with_VA!AK139-RFR_spot_no_VA!AK139</f>
        <v>8.0000000000003679E-5</v>
      </c>
      <c r="AL139" s="29"/>
      <c r="AM139" s="29">
        <f>RFR_spot_with_VA!AM139-RFR_spot_no_VA!AM139</f>
        <v>2.3999999999999716E-4</v>
      </c>
      <c r="AN139" s="29"/>
      <c r="AO139" s="29"/>
      <c r="AP139" s="29"/>
      <c r="AQ139" s="29"/>
      <c r="AR139" s="29"/>
      <c r="AS139" s="29"/>
      <c r="AT139" s="29"/>
      <c r="AU139" s="29"/>
      <c r="AV139" s="29"/>
      <c r="AW139" s="29"/>
      <c r="AX139" s="29"/>
      <c r="AY139" s="29"/>
      <c r="AZ139" s="29"/>
      <c r="BA139" s="29"/>
      <c r="BB139" s="29"/>
      <c r="BC139" s="29">
        <f>RFR_spot_with_VA!BC139-RFR_spot_no_VA!BC139</f>
        <v>1.2500000000000011E-3</v>
      </c>
      <c r="BD139" s="21"/>
      <c r="BE139" s="19"/>
    </row>
    <row r="140" spans="1:57" x14ac:dyDescent="0.35">
      <c r="A140" s="19"/>
      <c r="B140" s="24">
        <f>RFR_spot_no_VA!B140</f>
        <v>130</v>
      </c>
      <c r="C140" s="30">
        <f>RFR_spot_with_VA!C140-RFR_spot_no_VA!C140</f>
        <v>3.7000000000000227E-4</v>
      </c>
      <c r="D140" s="30"/>
      <c r="E140" s="30"/>
      <c r="F140" s="30"/>
      <c r="G140" s="30"/>
      <c r="H140" s="30"/>
      <c r="I140" s="30"/>
      <c r="J140" s="30">
        <f>RFR_spot_with_VA!J140-RFR_spot_no_VA!J140</f>
        <v>3.5000000000000309E-4</v>
      </c>
      <c r="K140" s="30"/>
      <c r="L140" s="30"/>
      <c r="M140" s="30"/>
      <c r="N140" s="30"/>
      <c r="O140" s="30"/>
      <c r="P140" s="30"/>
      <c r="Q140" s="30"/>
      <c r="R140" s="30"/>
      <c r="S140" s="30"/>
      <c r="T140" s="30"/>
      <c r="U140" s="30"/>
      <c r="V140" s="30"/>
      <c r="W140" s="30"/>
      <c r="X140" s="30"/>
      <c r="Y140" s="30"/>
      <c r="Z140" s="30">
        <f>RFR_spot_with_VA!Z140-RFR_spot_no_VA!Z140</f>
        <v>1.4999999999999736E-4</v>
      </c>
      <c r="AA140" s="30"/>
      <c r="AB140" s="30"/>
      <c r="AC140" s="30"/>
      <c r="AD140" s="30"/>
      <c r="AE140" s="30"/>
      <c r="AF140" s="30"/>
      <c r="AG140" s="30"/>
      <c r="AH140" s="30">
        <f>RFR_spot_with_VA!AH140-RFR_spot_no_VA!AH140</f>
        <v>-3.0000000000002247E-5</v>
      </c>
      <c r="AI140" s="30"/>
      <c r="AJ140" s="30">
        <f>RFR_spot_with_VA!AJ140-RFR_spot_no_VA!AJ140</f>
        <v>1.2199999999999989E-3</v>
      </c>
      <c r="AK140" s="30">
        <f>RFR_spot_with_VA!AK140-RFR_spot_no_VA!AK140</f>
        <v>8.9999999999999802E-5</v>
      </c>
      <c r="AL140" s="30"/>
      <c r="AM140" s="30">
        <f>RFR_spot_with_VA!AM140-RFR_spot_no_VA!AM140</f>
        <v>2.3999999999999716E-4</v>
      </c>
      <c r="AN140" s="30"/>
      <c r="AO140" s="30"/>
      <c r="AP140" s="30"/>
      <c r="AQ140" s="30"/>
      <c r="AR140" s="30"/>
      <c r="AS140" s="30"/>
      <c r="AT140" s="30"/>
      <c r="AU140" s="30"/>
      <c r="AV140" s="30"/>
      <c r="AW140" s="30"/>
      <c r="AX140" s="30"/>
      <c r="AY140" s="30"/>
      <c r="AZ140" s="30"/>
      <c r="BA140" s="30"/>
      <c r="BB140" s="30"/>
      <c r="BC140" s="30">
        <f>RFR_spot_with_VA!BC140-RFR_spot_no_VA!BC140</f>
        <v>1.2300000000000019E-3</v>
      </c>
      <c r="BD140" s="21"/>
      <c r="BE140" s="19"/>
    </row>
    <row r="141" spans="1:57" x14ac:dyDescent="0.35">
      <c r="A141" s="19"/>
      <c r="B141" s="19">
        <f>RFR_spot_no_VA!B141</f>
        <v>131</v>
      </c>
      <c r="C141" s="29">
        <f>RFR_spot_with_VA!C141-RFR_spot_no_VA!C141</f>
        <v>3.5999999999999921E-4</v>
      </c>
      <c r="D141" s="29"/>
      <c r="E141" s="29"/>
      <c r="F141" s="29"/>
      <c r="G141" s="29"/>
      <c r="H141" s="29"/>
      <c r="I141" s="29"/>
      <c r="J141" s="29">
        <f>RFR_spot_with_VA!J141-RFR_spot_no_VA!J141</f>
        <v>3.4000000000000002E-4</v>
      </c>
      <c r="K141" s="29"/>
      <c r="L141" s="29"/>
      <c r="M141" s="29"/>
      <c r="N141" s="29"/>
      <c r="O141" s="29"/>
      <c r="P141" s="29"/>
      <c r="Q141" s="29"/>
      <c r="R141" s="29"/>
      <c r="S141" s="29"/>
      <c r="T141" s="29"/>
      <c r="U141" s="29"/>
      <c r="V141" s="29"/>
      <c r="W141" s="29"/>
      <c r="X141" s="29"/>
      <c r="Y141" s="29"/>
      <c r="Z141" s="29">
        <f>RFR_spot_with_VA!Z141-RFR_spot_no_VA!Z141</f>
        <v>1.4999999999999736E-4</v>
      </c>
      <c r="AA141" s="29"/>
      <c r="AB141" s="29"/>
      <c r="AC141" s="29"/>
      <c r="AD141" s="29"/>
      <c r="AE141" s="29"/>
      <c r="AF141" s="29"/>
      <c r="AG141" s="29"/>
      <c r="AH141" s="29">
        <f>RFR_spot_with_VA!AH141-RFR_spot_no_VA!AH141</f>
        <v>-3.999999999999837E-5</v>
      </c>
      <c r="AI141" s="29"/>
      <c r="AJ141" s="29">
        <f>RFR_spot_with_VA!AJ141-RFR_spot_no_VA!AJ141</f>
        <v>1.1999999999999997E-3</v>
      </c>
      <c r="AK141" s="29">
        <f>RFR_spot_with_VA!AK141-RFR_spot_no_VA!AK141</f>
        <v>7.999999999999674E-5</v>
      </c>
      <c r="AL141" s="29"/>
      <c r="AM141" s="29">
        <f>RFR_spot_with_VA!AM141-RFR_spot_no_VA!AM141</f>
        <v>2.3000000000000104E-4</v>
      </c>
      <c r="AN141" s="29"/>
      <c r="AO141" s="29"/>
      <c r="AP141" s="29"/>
      <c r="AQ141" s="29"/>
      <c r="AR141" s="29"/>
      <c r="AS141" s="29"/>
      <c r="AT141" s="29"/>
      <c r="AU141" s="29"/>
      <c r="AV141" s="29"/>
      <c r="AW141" s="29"/>
      <c r="AX141" s="29"/>
      <c r="AY141" s="29"/>
      <c r="AZ141" s="29"/>
      <c r="BA141" s="29"/>
      <c r="BB141" s="29"/>
      <c r="BC141" s="29">
        <f>RFR_spot_with_VA!BC141-RFR_spot_no_VA!BC141</f>
        <v>1.2199999999999989E-3</v>
      </c>
      <c r="BD141" s="21"/>
      <c r="BE141" s="19"/>
    </row>
    <row r="142" spans="1:57" x14ac:dyDescent="0.35">
      <c r="A142" s="19"/>
      <c r="B142" s="19">
        <f>RFR_spot_no_VA!B142</f>
        <v>132</v>
      </c>
      <c r="C142" s="29">
        <f>RFR_spot_with_VA!C142-RFR_spot_no_VA!C142</f>
        <v>3.4999999999999615E-4</v>
      </c>
      <c r="D142" s="29"/>
      <c r="E142" s="29"/>
      <c r="F142" s="29"/>
      <c r="G142" s="29"/>
      <c r="H142" s="29"/>
      <c r="I142" s="29"/>
      <c r="J142" s="29">
        <f>RFR_spot_with_VA!J142-RFR_spot_no_VA!J142</f>
        <v>3.4000000000000002E-4</v>
      </c>
      <c r="K142" s="29"/>
      <c r="L142" s="29"/>
      <c r="M142" s="29"/>
      <c r="N142" s="29"/>
      <c r="O142" s="29"/>
      <c r="P142" s="29"/>
      <c r="Q142" s="29"/>
      <c r="R142" s="29"/>
      <c r="S142" s="29"/>
      <c r="T142" s="29"/>
      <c r="U142" s="29"/>
      <c r="V142" s="29"/>
      <c r="W142" s="29"/>
      <c r="X142" s="29"/>
      <c r="Y142" s="29"/>
      <c r="Z142" s="29">
        <f>RFR_spot_with_VA!Z142-RFR_spot_no_VA!Z142</f>
        <v>1.4999999999999736E-4</v>
      </c>
      <c r="AA142" s="29"/>
      <c r="AB142" s="29"/>
      <c r="AC142" s="29"/>
      <c r="AD142" s="29"/>
      <c r="AE142" s="29"/>
      <c r="AF142" s="29"/>
      <c r="AG142" s="29"/>
      <c r="AH142" s="29">
        <f>RFR_spot_with_VA!AH142-RFR_spot_no_VA!AH142</f>
        <v>-3.999999999999837E-5</v>
      </c>
      <c r="AI142" s="29"/>
      <c r="AJ142" s="29">
        <f>RFR_spot_with_VA!AJ142-RFR_spot_no_VA!AJ142</f>
        <v>1.1999999999999997E-3</v>
      </c>
      <c r="AK142" s="29">
        <f>RFR_spot_with_VA!AK142-RFR_spot_no_VA!AK142</f>
        <v>7.999999999999674E-5</v>
      </c>
      <c r="AL142" s="29"/>
      <c r="AM142" s="29">
        <f>RFR_spot_with_VA!AM142-RFR_spot_no_VA!AM142</f>
        <v>2.400000000000041E-4</v>
      </c>
      <c r="AN142" s="29"/>
      <c r="AO142" s="29"/>
      <c r="AP142" s="29"/>
      <c r="AQ142" s="29"/>
      <c r="AR142" s="29"/>
      <c r="AS142" s="29"/>
      <c r="AT142" s="29"/>
      <c r="AU142" s="29"/>
      <c r="AV142" s="29"/>
      <c r="AW142" s="29"/>
      <c r="AX142" s="29"/>
      <c r="AY142" s="29"/>
      <c r="AZ142" s="29"/>
      <c r="BA142" s="29"/>
      <c r="BB142" s="29"/>
      <c r="BC142" s="29">
        <f>RFR_spot_with_VA!BC142-RFR_spot_no_VA!BC142</f>
        <v>1.2200000000000058E-3</v>
      </c>
      <c r="BD142" s="21"/>
      <c r="BE142" s="19"/>
    </row>
    <row r="143" spans="1:57" x14ac:dyDescent="0.35">
      <c r="A143" s="19"/>
      <c r="B143" s="19">
        <f>RFR_spot_no_VA!B143</f>
        <v>133</v>
      </c>
      <c r="C143" s="29">
        <f>RFR_spot_with_VA!C143-RFR_spot_no_VA!C143</f>
        <v>3.5000000000000309E-4</v>
      </c>
      <c r="D143" s="29"/>
      <c r="E143" s="29"/>
      <c r="F143" s="29"/>
      <c r="G143" s="29"/>
      <c r="H143" s="29"/>
      <c r="I143" s="29"/>
      <c r="J143" s="29">
        <f>RFR_spot_with_VA!J143-RFR_spot_no_VA!J143</f>
        <v>3.4000000000000002E-4</v>
      </c>
      <c r="K143" s="29"/>
      <c r="L143" s="29"/>
      <c r="M143" s="29"/>
      <c r="N143" s="29"/>
      <c r="O143" s="29"/>
      <c r="P143" s="29"/>
      <c r="Q143" s="29"/>
      <c r="R143" s="29"/>
      <c r="S143" s="29"/>
      <c r="T143" s="29"/>
      <c r="U143" s="29"/>
      <c r="V143" s="29"/>
      <c r="W143" s="29"/>
      <c r="X143" s="29"/>
      <c r="Y143" s="29"/>
      <c r="Z143" s="29">
        <f>RFR_spot_with_VA!Z143-RFR_spot_no_VA!Z143</f>
        <v>1.4999999999999736E-4</v>
      </c>
      <c r="AA143" s="29"/>
      <c r="AB143" s="29"/>
      <c r="AC143" s="29"/>
      <c r="AD143" s="29"/>
      <c r="AE143" s="29"/>
      <c r="AF143" s="29"/>
      <c r="AG143" s="29"/>
      <c r="AH143" s="29">
        <f>RFR_spot_with_VA!AH143-RFR_spot_no_VA!AH143</f>
        <v>-2.9999999999995308E-5</v>
      </c>
      <c r="AI143" s="29"/>
      <c r="AJ143" s="29">
        <f>RFR_spot_with_VA!AJ143-RFR_spot_no_VA!AJ143</f>
        <v>1.1900000000000036E-3</v>
      </c>
      <c r="AK143" s="29">
        <f>RFR_spot_with_VA!AK143-RFR_spot_no_VA!AK143</f>
        <v>7.999999999999674E-5</v>
      </c>
      <c r="AL143" s="29"/>
      <c r="AM143" s="29">
        <f>RFR_spot_with_VA!AM143-RFR_spot_no_VA!AM143</f>
        <v>2.400000000000041E-4</v>
      </c>
      <c r="AN143" s="29"/>
      <c r="AO143" s="29"/>
      <c r="AP143" s="29"/>
      <c r="AQ143" s="29"/>
      <c r="AR143" s="29"/>
      <c r="AS143" s="29"/>
      <c r="AT143" s="29"/>
      <c r="AU143" s="29"/>
      <c r="AV143" s="29"/>
      <c r="AW143" s="29"/>
      <c r="AX143" s="29"/>
      <c r="AY143" s="29"/>
      <c r="AZ143" s="29"/>
      <c r="BA143" s="29"/>
      <c r="BB143" s="29"/>
      <c r="BC143" s="29">
        <f>RFR_spot_with_VA!BC143-RFR_spot_no_VA!BC143</f>
        <v>1.2100000000000027E-3</v>
      </c>
      <c r="BD143" s="21"/>
      <c r="BE143" s="19"/>
    </row>
    <row r="144" spans="1:57" x14ac:dyDescent="0.35">
      <c r="A144" s="19"/>
      <c r="B144" s="19">
        <f>RFR_spot_no_VA!B144</f>
        <v>134</v>
      </c>
      <c r="C144" s="29">
        <f>RFR_spot_with_VA!C144-RFR_spot_no_VA!C144</f>
        <v>3.4999999999999615E-4</v>
      </c>
      <c r="D144" s="29"/>
      <c r="E144" s="29"/>
      <c r="F144" s="29"/>
      <c r="G144" s="29"/>
      <c r="H144" s="29"/>
      <c r="I144" s="29"/>
      <c r="J144" s="29">
        <f>RFR_spot_with_VA!J144-RFR_spot_no_VA!J144</f>
        <v>3.4000000000000002E-4</v>
      </c>
      <c r="K144" s="29"/>
      <c r="L144" s="29"/>
      <c r="M144" s="29"/>
      <c r="N144" s="29"/>
      <c r="O144" s="29"/>
      <c r="P144" s="29"/>
      <c r="Q144" s="29"/>
      <c r="R144" s="29"/>
      <c r="S144" s="29"/>
      <c r="T144" s="29"/>
      <c r="U144" s="29"/>
      <c r="V144" s="29"/>
      <c r="W144" s="29"/>
      <c r="X144" s="29"/>
      <c r="Y144" s="29"/>
      <c r="Z144" s="29">
        <f>RFR_spot_with_VA!Z144-RFR_spot_no_VA!Z144</f>
        <v>1.4999999999999736E-4</v>
      </c>
      <c r="AA144" s="29"/>
      <c r="AB144" s="29"/>
      <c r="AC144" s="29"/>
      <c r="AD144" s="29"/>
      <c r="AE144" s="29"/>
      <c r="AF144" s="29"/>
      <c r="AG144" s="29"/>
      <c r="AH144" s="29">
        <f>RFR_spot_with_VA!AH144-RFR_spot_no_VA!AH144</f>
        <v>-2.9999999999995308E-5</v>
      </c>
      <c r="AI144" s="29"/>
      <c r="AJ144" s="29">
        <f>RFR_spot_with_VA!AJ144-RFR_spot_no_VA!AJ144</f>
        <v>1.1799999999999936E-3</v>
      </c>
      <c r="AK144" s="29">
        <f>RFR_spot_with_VA!AK144-RFR_spot_no_VA!AK144</f>
        <v>8.0000000000003679E-5</v>
      </c>
      <c r="AL144" s="29"/>
      <c r="AM144" s="29">
        <f>RFR_spot_with_VA!AM144-RFR_spot_no_VA!AM144</f>
        <v>2.3000000000000104E-4</v>
      </c>
      <c r="AN144" s="29"/>
      <c r="AO144" s="29"/>
      <c r="AP144" s="29"/>
      <c r="AQ144" s="29"/>
      <c r="AR144" s="29"/>
      <c r="AS144" s="29"/>
      <c r="AT144" s="29"/>
      <c r="AU144" s="29"/>
      <c r="AV144" s="29"/>
      <c r="AW144" s="29"/>
      <c r="AX144" s="29"/>
      <c r="AY144" s="29"/>
      <c r="AZ144" s="29"/>
      <c r="BA144" s="29"/>
      <c r="BB144" s="29"/>
      <c r="BC144" s="29">
        <f>RFR_spot_with_VA!BC144-RFR_spot_no_VA!BC144</f>
        <v>1.1999999999999997E-3</v>
      </c>
      <c r="BD144" s="21"/>
      <c r="BE144" s="19"/>
    </row>
    <row r="145" spans="1:57" x14ac:dyDescent="0.35">
      <c r="A145" s="19"/>
      <c r="B145" s="24">
        <f>RFR_spot_no_VA!B145</f>
        <v>135</v>
      </c>
      <c r="C145" s="30">
        <f>RFR_spot_with_VA!C145-RFR_spot_no_VA!C145</f>
        <v>3.5000000000000309E-4</v>
      </c>
      <c r="D145" s="30"/>
      <c r="E145" s="30"/>
      <c r="F145" s="30"/>
      <c r="G145" s="30"/>
      <c r="H145" s="30"/>
      <c r="I145" s="30"/>
      <c r="J145" s="30">
        <f>RFR_spot_with_VA!J145-RFR_spot_no_VA!J145</f>
        <v>3.300000000000039E-4</v>
      </c>
      <c r="K145" s="30"/>
      <c r="L145" s="30"/>
      <c r="M145" s="30"/>
      <c r="N145" s="30"/>
      <c r="O145" s="30"/>
      <c r="P145" s="30"/>
      <c r="Q145" s="30"/>
      <c r="R145" s="30"/>
      <c r="S145" s="30"/>
      <c r="T145" s="30"/>
      <c r="U145" s="30"/>
      <c r="V145" s="30"/>
      <c r="W145" s="30"/>
      <c r="X145" s="30"/>
      <c r="Y145" s="30"/>
      <c r="Z145" s="30">
        <f>RFR_spot_with_VA!Z145-RFR_spot_no_VA!Z145</f>
        <v>1.4000000000000123E-4</v>
      </c>
      <c r="AA145" s="30"/>
      <c r="AB145" s="30"/>
      <c r="AC145" s="30"/>
      <c r="AD145" s="30"/>
      <c r="AE145" s="30"/>
      <c r="AF145" s="30"/>
      <c r="AG145" s="30"/>
      <c r="AH145" s="30">
        <f>RFR_spot_with_VA!AH145-RFR_spot_no_VA!AH145</f>
        <v>-3.999999999999837E-5</v>
      </c>
      <c r="AI145" s="30"/>
      <c r="AJ145" s="30">
        <f>RFR_spot_with_VA!AJ145-RFR_spot_no_VA!AJ145</f>
        <v>1.1800000000000005E-3</v>
      </c>
      <c r="AK145" s="30">
        <f>RFR_spot_with_VA!AK145-RFR_spot_no_VA!AK145</f>
        <v>8.0000000000003679E-5</v>
      </c>
      <c r="AL145" s="30"/>
      <c r="AM145" s="30">
        <f>RFR_spot_with_VA!AM145-RFR_spot_no_VA!AM145</f>
        <v>2.3000000000000104E-4</v>
      </c>
      <c r="AN145" s="30"/>
      <c r="AO145" s="30"/>
      <c r="AP145" s="30"/>
      <c r="AQ145" s="30"/>
      <c r="AR145" s="30"/>
      <c r="AS145" s="30"/>
      <c r="AT145" s="30"/>
      <c r="AU145" s="30"/>
      <c r="AV145" s="30"/>
      <c r="AW145" s="30"/>
      <c r="AX145" s="30"/>
      <c r="AY145" s="30"/>
      <c r="AZ145" s="30"/>
      <c r="BA145" s="30"/>
      <c r="BB145" s="30"/>
      <c r="BC145" s="30">
        <f>RFR_spot_with_VA!BC145-RFR_spot_no_VA!BC145</f>
        <v>1.1900000000000036E-3</v>
      </c>
      <c r="BD145" s="21"/>
      <c r="BE145" s="19"/>
    </row>
    <row r="146" spans="1:57" x14ac:dyDescent="0.35">
      <c r="A146" s="19"/>
      <c r="B146" s="19">
        <f>RFR_spot_no_VA!B146</f>
        <v>136</v>
      </c>
      <c r="C146" s="29">
        <f>RFR_spot_with_VA!C146-RFR_spot_no_VA!C146</f>
        <v>3.5000000000000309E-4</v>
      </c>
      <c r="D146" s="29"/>
      <c r="E146" s="29"/>
      <c r="F146" s="29"/>
      <c r="G146" s="29"/>
      <c r="H146" s="29"/>
      <c r="I146" s="29"/>
      <c r="J146" s="29">
        <f>RFR_spot_with_VA!J146-RFR_spot_no_VA!J146</f>
        <v>3.2000000000000084E-4</v>
      </c>
      <c r="K146" s="29"/>
      <c r="L146" s="29"/>
      <c r="M146" s="29"/>
      <c r="N146" s="29"/>
      <c r="O146" s="29"/>
      <c r="P146" s="29"/>
      <c r="Q146" s="29"/>
      <c r="R146" s="29"/>
      <c r="S146" s="29"/>
      <c r="T146" s="29"/>
      <c r="U146" s="29"/>
      <c r="V146" s="29"/>
      <c r="W146" s="29"/>
      <c r="X146" s="29"/>
      <c r="Y146" s="29"/>
      <c r="Z146" s="29">
        <f>RFR_spot_with_VA!Z146-RFR_spot_no_VA!Z146</f>
        <v>1.4000000000000123E-4</v>
      </c>
      <c r="AA146" s="29"/>
      <c r="AB146" s="29"/>
      <c r="AC146" s="29"/>
      <c r="AD146" s="29"/>
      <c r="AE146" s="29"/>
      <c r="AF146" s="29"/>
      <c r="AG146" s="29"/>
      <c r="AH146" s="29">
        <f>RFR_spot_with_VA!AH146-RFR_spot_no_VA!AH146</f>
        <v>-3.999999999999837E-5</v>
      </c>
      <c r="AI146" s="29"/>
      <c r="AJ146" s="29">
        <f>RFR_spot_with_VA!AJ146-RFR_spot_no_VA!AJ146</f>
        <v>1.1600000000000013E-3</v>
      </c>
      <c r="AK146" s="29">
        <f>RFR_spot_with_VA!AK146-RFR_spot_no_VA!AK146</f>
        <v>8.0000000000003679E-5</v>
      </c>
      <c r="AL146" s="29"/>
      <c r="AM146" s="29">
        <f>RFR_spot_with_VA!AM146-RFR_spot_no_VA!AM146</f>
        <v>2.3000000000000104E-4</v>
      </c>
      <c r="AN146" s="29"/>
      <c r="AO146" s="29"/>
      <c r="AP146" s="29"/>
      <c r="AQ146" s="29"/>
      <c r="AR146" s="29"/>
      <c r="AS146" s="29"/>
      <c r="AT146" s="29"/>
      <c r="AU146" s="29"/>
      <c r="AV146" s="29"/>
      <c r="AW146" s="29"/>
      <c r="AX146" s="29"/>
      <c r="AY146" s="29"/>
      <c r="AZ146" s="29"/>
      <c r="BA146" s="29"/>
      <c r="BB146" s="29"/>
      <c r="BC146" s="29">
        <f>RFR_spot_with_VA!BC146-RFR_spot_no_VA!BC146</f>
        <v>1.1800000000000005E-3</v>
      </c>
      <c r="BD146" s="21"/>
      <c r="BE146" s="19"/>
    </row>
    <row r="147" spans="1:57" x14ac:dyDescent="0.35">
      <c r="A147" s="19"/>
      <c r="B147" s="19">
        <f>RFR_spot_no_VA!B147</f>
        <v>137</v>
      </c>
      <c r="C147" s="29">
        <f>RFR_spot_with_VA!C147-RFR_spot_no_VA!C147</f>
        <v>3.4000000000000002E-4</v>
      </c>
      <c r="D147" s="29"/>
      <c r="E147" s="29"/>
      <c r="F147" s="29"/>
      <c r="G147" s="29"/>
      <c r="H147" s="29"/>
      <c r="I147" s="29"/>
      <c r="J147" s="29">
        <f>RFR_spot_with_VA!J147-RFR_spot_no_VA!J147</f>
        <v>3.2000000000000084E-4</v>
      </c>
      <c r="K147" s="29"/>
      <c r="L147" s="29"/>
      <c r="M147" s="29"/>
      <c r="N147" s="29"/>
      <c r="O147" s="29"/>
      <c r="P147" s="29"/>
      <c r="Q147" s="29"/>
      <c r="R147" s="29"/>
      <c r="S147" s="29"/>
      <c r="T147" s="29"/>
      <c r="U147" s="29"/>
      <c r="V147" s="29"/>
      <c r="W147" s="29"/>
      <c r="X147" s="29"/>
      <c r="Y147" s="29"/>
      <c r="Z147" s="29">
        <f>RFR_spot_with_VA!Z147-RFR_spot_no_VA!Z147</f>
        <v>1.4000000000000123E-4</v>
      </c>
      <c r="AA147" s="29"/>
      <c r="AB147" s="29"/>
      <c r="AC147" s="29"/>
      <c r="AD147" s="29"/>
      <c r="AE147" s="29"/>
      <c r="AF147" s="29"/>
      <c r="AG147" s="29"/>
      <c r="AH147" s="29">
        <f>RFR_spot_with_VA!AH147-RFR_spot_no_VA!AH147</f>
        <v>-3.0000000000002247E-5</v>
      </c>
      <c r="AI147" s="29"/>
      <c r="AJ147" s="29">
        <f>RFR_spot_with_VA!AJ147-RFR_spot_no_VA!AJ147</f>
        <v>1.1500000000000052E-3</v>
      </c>
      <c r="AK147" s="29">
        <f>RFR_spot_with_VA!AK147-RFR_spot_no_VA!AK147</f>
        <v>7.0000000000000617E-5</v>
      </c>
      <c r="AL147" s="29"/>
      <c r="AM147" s="29">
        <f>RFR_spot_with_VA!AM147-RFR_spot_no_VA!AM147</f>
        <v>2.2000000000000491E-4</v>
      </c>
      <c r="AN147" s="29"/>
      <c r="AO147" s="29"/>
      <c r="AP147" s="29"/>
      <c r="AQ147" s="29"/>
      <c r="AR147" s="29"/>
      <c r="AS147" s="29"/>
      <c r="AT147" s="29"/>
      <c r="AU147" s="29"/>
      <c r="AV147" s="29"/>
      <c r="AW147" s="29"/>
      <c r="AX147" s="29"/>
      <c r="AY147" s="29"/>
      <c r="AZ147" s="29"/>
      <c r="BA147" s="29"/>
      <c r="BB147" s="29"/>
      <c r="BC147" s="29">
        <f>RFR_spot_with_VA!BC147-RFR_spot_no_VA!BC147</f>
        <v>1.1800000000000005E-3</v>
      </c>
      <c r="BD147" s="21"/>
      <c r="BE147" s="19"/>
    </row>
    <row r="148" spans="1:57" x14ac:dyDescent="0.35">
      <c r="A148" s="19"/>
      <c r="B148" s="19">
        <f>RFR_spot_no_VA!B148</f>
        <v>138</v>
      </c>
      <c r="C148" s="29">
        <f>RFR_spot_with_VA!C148-RFR_spot_no_VA!C148</f>
        <v>3.4000000000000002E-4</v>
      </c>
      <c r="D148" s="29"/>
      <c r="E148" s="29"/>
      <c r="F148" s="29"/>
      <c r="G148" s="29"/>
      <c r="H148" s="29"/>
      <c r="I148" s="29"/>
      <c r="J148" s="29">
        <f>RFR_spot_with_VA!J148-RFR_spot_no_VA!J148</f>
        <v>3.199999999999939E-4</v>
      </c>
      <c r="K148" s="29"/>
      <c r="L148" s="29"/>
      <c r="M148" s="29"/>
      <c r="N148" s="29"/>
      <c r="O148" s="29"/>
      <c r="P148" s="29"/>
      <c r="Q148" s="29"/>
      <c r="R148" s="29"/>
      <c r="S148" s="29"/>
      <c r="T148" s="29"/>
      <c r="U148" s="29"/>
      <c r="V148" s="29"/>
      <c r="W148" s="29"/>
      <c r="X148" s="29"/>
      <c r="Y148" s="29"/>
      <c r="Z148" s="29">
        <f>RFR_spot_with_VA!Z148-RFR_spot_no_VA!Z148</f>
        <v>1.4000000000000123E-4</v>
      </c>
      <c r="AA148" s="29"/>
      <c r="AB148" s="29"/>
      <c r="AC148" s="29"/>
      <c r="AD148" s="29"/>
      <c r="AE148" s="29"/>
      <c r="AF148" s="29"/>
      <c r="AG148" s="29"/>
      <c r="AH148" s="29">
        <f>RFR_spot_with_VA!AH148-RFR_spot_no_VA!AH148</f>
        <v>-3.0000000000002247E-5</v>
      </c>
      <c r="AI148" s="29"/>
      <c r="AJ148" s="29">
        <f>RFR_spot_with_VA!AJ148-RFR_spot_no_VA!AJ148</f>
        <v>1.1499999999999982E-3</v>
      </c>
      <c r="AK148" s="29">
        <f>RFR_spot_with_VA!AK148-RFR_spot_no_VA!AK148</f>
        <v>7.999999999999674E-5</v>
      </c>
      <c r="AL148" s="29"/>
      <c r="AM148" s="29">
        <f>RFR_spot_with_VA!AM148-RFR_spot_no_VA!AM148</f>
        <v>2.3000000000000104E-4</v>
      </c>
      <c r="AN148" s="29"/>
      <c r="AO148" s="29"/>
      <c r="AP148" s="29"/>
      <c r="AQ148" s="29"/>
      <c r="AR148" s="29"/>
      <c r="AS148" s="29"/>
      <c r="AT148" s="29"/>
      <c r="AU148" s="29"/>
      <c r="AV148" s="29"/>
      <c r="AW148" s="29"/>
      <c r="AX148" s="29"/>
      <c r="AY148" s="29"/>
      <c r="AZ148" s="29"/>
      <c r="BA148" s="29"/>
      <c r="BB148" s="29"/>
      <c r="BC148" s="29">
        <f>RFR_spot_with_VA!BC148-RFR_spot_no_VA!BC148</f>
        <v>1.1699999999999974E-3</v>
      </c>
      <c r="BD148" s="21"/>
      <c r="BE148" s="19"/>
    </row>
    <row r="149" spans="1:57" x14ac:dyDescent="0.35">
      <c r="A149" s="19"/>
      <c r="B149" s="19">
        <f>RFR_spot_no_VA!B149</f>
        <v>139</v>
      </c>
      <c r="C149" s="29">
        <f>RFR_spot_with_VA!C149-RFR_spot_no_VA!C149</f>
        <v>3.4000000000000002E-4</v>
      </c>
      <c r="D149" s="29"/>
      <c r="E149" s="29"/>
      <c r="F149" s="29"/>
      <c r="G149" s="29"/>
      <c r="H149" s="29"/>
      <c r="I149" s="29"/>
      <c r="J149" s="29">
        <f>RFR_spot_with_VA!J149-RFR_spot_no_VA!J149</f>
        <v>3.2000000000000084E-4</v>
      </c>
      <c r="K149" s="29"/>
      <c r="L149" s="29"/>
      <c r="M149" s="29"/>
      <c r="N149" s="29"/>
      <c r="O149" s="29"/>
      <c r="P149" s="29"/>
      <c r="Q149" s="29"/>
      <c r="R149" s="29"/>
      <c r="S149" s="29"/>
      <c r="T149" s="29"/>
      <c r="U149" s="29"/>
      <c r="V149" s="29"/>
      <c r="W149" s="29"/>
      <c r="X149" s="29"/>
      <c r="Y149" s="29"/>
      <c r="Z149" s="29">
        <f>RFR_spot_with_VA!Z149-RFR_spot_no_VA!Z149</f>
        <v>1.4000000000000123E-4</v>
      </c>
      <c r="AA149" s="29"/>
      <c r="AB149" s="29"/>
      <c r="AC149" s="29"/>
      <c r="AD149" s="29"/>
      <c r="AE149" s="29"/>
      <c r="AF149" s="29"/>
      <c r="AG149" s="29"/>
      <c r="AH149" s="29">
        <f>RFR_spot_with_VA!AH149-RFR_spot_no_VA!AH149</f>
        <v>-3.0000000000002247E-5</v>
      </c>
      <c r="AI149" s="29"/>
      <c r="AJ149" s="29">
        <f>RFR_spot_with_VA!AJ149-RFR_spot_no_VA!AJ149</f>
        <v>1.1400000000000021E-3</v>
      </c>
      <c r="AK149" s="29">
        <f>RFR_spot_with_VA!AK149-RFR_spot_no_VA!AK149</f>
        <v>7.999999999999674E-5</v>
      </c>
      <c r="AL149" s="29"/>
      <c r="AM149" s="29">
        <f>RFR_spot_with_VA!AM149-RFR_spot_no_VA!AM149</f>
        <v>2.3000000000000104E-4</v>
      </c>
      <c r="AN149" s="29"/>
      <c r="AO149" s="29"/>
      <c r="AP149" s="29"/>
      <c r="AQ149" s="29"/>
      <c r="AR149" s="29"/>
      <c r="AS149" s="29"/>
      <c r="AT149" s="29"/>
      <c r="AU149" s="29"/>
      <c r="AV149" s="29"/>
      <c r="AW149" s="29"/>
      <c r="AX149" s="29"/>
      <c r="AY149" s="29"/>
      <c r="AZ149" s="29"/>
      <c r="BA149" s="29"/>
      <c r="BB149" s="29"/>
      <c r="BC149" s="29">
        <f>RFR_spot_with_VA!BC149-RFR_spot_no_VA!BC149</f>
        <v>1.1600000000000013E-3</v>
      </c>
      <c r="BD149" s="21"/>
      <c r="BE149" s="19"/>
    </row>
    <row r="150" spans="1:57" x14ac:dyDescent="0.35">
      <c r="A150" s="19"/>
      <c r="B150" s="24">
        <f>RFR_spot_no_VA!B150</f>
        <v>140</v>
      </c>
      <c r="C150" s="30">
        <f>RFR_spot_with_VA!C150-RFR_spot_no_VA!C150</f>
        <v>3.4000000000000002E-4</v>
      </c>
      <c r="D150" s="30"/>
      <c r="E150" s="30"/>
      <c r="F150" s="30"/>
      <c r="G150" s="30"/>
      <c r="H150" s="30"/>
      <c r="I150" s="30"/>
      <c r="J150" s="30">
        <f>RFR_spot_with_VA!J150-RFR_spot_no_VA!J150</f>
        <v>3.2000000000000084E-4</v>
      </c>
      <c r="K150" s="30"/>
      <c r="L150" s="30"/>
      <c r="M150" s="30"/>
      <c r="N150" s="30"/>
      <c r="O150" s="30"/>
      <c r="P150" s="30"/>
      <c r="Q150" s="30"/>
      <c r="R150" s="30"/>
      <c r="S150" s="30"/>
      <c r="T150" s="30"/>
      <c r="U150" s="30"/>
      <c r="V150" s="30"/>
      <c r="W150" s="30"/>
      <c r="X150" s="30"/>
      <c r="Y150" s="30"/>
      <c r="Z150" s="30">
        <f>RFR_spot_with_VA!Z150-RFR_spot_no_VA!Z150</f>
        <v>1.4000000000000123E-4</v>
      </c>
      <c r="AA150" s="30"/>
      <c r="AB150" s="30"/>
      <c r="AC150" s="30"/>
      <c r="AD150" s="30"/>
      <c r="AE150" s="30"/>
      <c r="AF150" s="30"/>
      <c r="AG150" s="30"/>
      <c r="AH150" s="30">
        <f>RFR_spot_with_VA!AH150-RFR_spot_no_VA!AH150</f>
        <v>-3.999999999999837E-5</v>
      </c>
      <c r="AI150" s="30"/>
      <c r="AJ150" s="30">
        <f>RFR_spot_with_VA!AJ150-RFR_spot_no_VA!AJ150</f>
        <v>1.1299999999999991E-3</v>
      </c>
      <c r="AK150" s="30">
        <f>RFR_spot_with_VA!AK150-RFR_spot_no_VA!AK150</f>
        <v>7.999999999999674E-5</v>
      </c>
      <c r="AL150" s="30"/>
      <c r="AM150" s="30">
        <f>RFR_spot_with_VA!AM150-RFR_spot_no_VA!AM150</f>
        <v>2.1999999999999797E-4</v>
      </c>
      <c r="AN150" s="30"/>
      <c r="AO150" s="30"/>
      <c r="AP150" s="30"/>
      <c r="AQ150" s="30"/>
      <c r="AR150" s="30"/>
      <c r="AS150" s="30"/>
      <c r="AT150" s="30"/>
      <c r="AU150" s="30"/>
      <c r="AV150" s="30"/>
      <c r="AW150" s="30"/>
      <c r="AX150" s="30"/>
      <c r="AY150" s="30"/>
      <c r="AZ150" s="30"/>
      <c r="BA150" s="30"/>
      <c r="BB150" s="30"/>
      <c r="BC150" s="30">
        <f>RFR_spot_with_VA!BC150-RFR_spot_no_VA!BC150</f>
        <v>1.1499999999999982E-3</v>
      </c>
      <c r="BD150" s="21"/>
      <c r="BE150" s="19"/>
    </row>
    <row r="151" spans="1:57" x14ac:dyDescent="0.35">
      <c r="A151" s="19"/>
      <c r="B151" s="19">
        <f>RFR_spot_no_VA!B151</f>
        <v>141</v>
      </c>
      <c r="C151" s="29">
        <f>RFR_spot_with_VA!C151-RFR_spot_no_VA!C151</f>
        <v>3.300000000000039E-4</v>
      </c>
      <c r="D151" s="29"/>
      <c r="E151" s="29"/>
      <c r="F151" s="29"/>
      <c r="G151" s="29"/>
      <c r="H151" s="29"/>
      <c r="I151" s="29"/>
      <c r="J151" s="29">
        <f>RFR_spot_with_VA!J151-RFR_spot_no_VA!J151</f>
        <v>3.2000000000000084E-4</v>
      </c>
      <c r="K151" s="29"/>
      <c r="L151" s="29"/>
      <c r="M151" s="29"/>
      <c r="N151" s="29"/>
      <c r="O151" s="29"/>
      <c r="P151" s="29"/>
      <c r="Q151" s="29"/>
      <c r="R151" s="29"/>
      <c r="S151" s="29"/>
      <c r="T151" s="29"/>
      <c r="U151" s="29"/>
      <c r="V151" s="29"/>
      <c r="W151" s="29"/>
      <c r="X151" s="29"/>
      <c r="Y151" s="29"/>
      <c r="Z151" s="29">
        <f>RFR_spot_with_VA!Z151-RFR_spot_no_VA!Z151</f>
        <v>1.4000000000000123E-4</v>
      </c>
      <c r="AA151" s="29"/>
      <c r="AB151" s="29"/>
      <c r="AC151" s="29"/>
      <c r="AD151" s="29"/>
      <c r="AE151" s="29"/>
      <c r="AF151" s="29"/>
      <c r="AG151" s="29"/>
      <c r="AH151" s="29">
        <f>RFR_spot_with_VA!AH151-RFR_spot_no_VA!AH151</f>
        <v>-3.999999999999837E-5</v>
      </c>
      <c r="AI151" s="29"/>
      <c r="AJ151" s="29">
        <f>RFR_spot_with_VA!AJ151-RFR_spot_no_VA!AJ151</f>
        <v>1.119999999999996E-3</v>
      </c>
      <c r="AK151" s="29">
        <f>RFR_spot_with_VA!AK151-RFR_spot_no_VA!AK151</f>
        <v>6.9999999999993678E-5</v>
      </c>
      <c r="AL151" s="29"/>
      <c r="AM151" s="29">
        <f>RFR_spot_with_VA!AM151-RFR_spot_no_VA!AM151</f>
        <v>2.1999999999999797E-4</v>
      </c>
      <c r="AN151" s="29"/>
      <c r="AO151" s="29"/>
      <c r="AP151" s="29"/>
      <c r="AQ151" s="29"/>
      <c r="AR151" s="29"/>
      <c r="AS151" s="29"/>
      <c r="AT151" s="29"/>
      <c r="AU151" s="29"/>
      <c r="AV151" s="29"/>
      <c r="AW151" s="29"/>
      <c r="AX151" s="29"/>
      <c r="AY151" s="29"/>
      <c r="AZ151" s="29"/>
      <c r="BA151" s="29"/>
      <c r="BB151" s="29"/>
      <c r="BC151" s="29">
        <f>RFR_spot_with_VA!BC151-RFR_spot_no_VA!BC151</f>
        <v>1.1400000000000021E-3</v>
      </c>
      <c r="BD151" s="21"/>
      <c r="BE151" s="19"/>
    </row>
    <row r="152" spans="1:57" x14ac:dyDescent="0.35">
      <c r="A152" s="19"/>
      <c r="B152" s="19">
        <f>RFR_spot_no_VA!B152</f>
        <v>142</v>
      </c>
      <c r="C152" s="29">
        <f>RFR_spot_with_VA!C152-RFR_spot_no_VA!C152</f>
        <v>3.2999999999999696E-4</v>
      </c>
      <c r="D152" s="29"/>
      <c r="E152" s="29"/>
      <c r="F152" s="29"/>
      <c r="G152" s="29"/>
      <c r="H152" s="29"/>
      <c r="I152" s="29"/>
      <c r="J152" s="29">
        <f>RFR_spot_with_VA!J152-RFR_spot_no_VA!J152</f>
        <v>3.2000000000000084E-4</v>
      </c>
      <c r="K152" s="29"/>
      <c r="L152" s="29"/>
      <c r="M152" s="29"/>
      <c r="N152" s="29"/>
      <c r="O152" s="29"/>
      <c r="P152" s="29"/>
      <c r="Q152" s="29"/>
      <c r="R152" s="29"/>
      <c r="S152" s="29"/>
      <c r="T152" s="29"/>
      <c r="U152" s="29"/>
      <c r="V152" s="29"/>
      <c r="W152" s="29"/>
      <c r="X152" s="29"/>
      <c r="Y152" s="29"/>
      <c r="Z152" s="29">
        <f>RFR_spot_with_VA!Z152-RFR_spot_no_VA!Z152</f>
        <v>1.2999999999999817E-4</v>
      </c>
      <c r="AA152" s="29"/>
      <c r="AB152" s="29"/>
      <c r="AC152" s="29"/>
      <c r="AD152" s="29"/>
      <c r="AE152" s="29"/>
      <c r="AF152" s="29"/>
      <c r="AG152" s="29"/>
      <c r="AH152" s="29">
        <f>RFR_spot_with_VA!AH152-RFR_spot_no_VA!AH152</f>
        <v>-2.9999999999995308E-5</v>
      </c>
      <c r="AI152" s="29"/>
      <c r="AJ152" s="29">
        <f>RFR_spot_with_VA!AJ152-RFR_spot_no_VA!AJ152</f>
        <v>1.1200000000000029E-3</v>
      </c>
      <c r="AK152" s="29">
        <f>RFR_spot_with_VA!AK152-RFR_spot_no_VA!AK152</f>
        <v>7.999999999999674E-5</v>
      </c>
      <c r="AL152" s="29"/>
      <c r="AM152" s="29">
        <f>RFR_spot_with_VA!AM152-RFR_spot_no_VA!AM152</f>
        <v>2.1999999999999797E-4</v>
      </c>
      <c r="AN152" s="29"/>
      <c r="AO152" s="29"/>
      <c r="AP152" s="29"/>
      <c r="AQ152" s="29"/>
      <c r="AR152" s="29"/>
      <c r="AS152" s="29"/>
      <c r="AT152" s="29"/>
      <c r="AU152" s="29"/>
      <c r="AV152" s="29"/>
      <c r="AW152" s="29"/>
      <c r="AX152" s="29"/>
      <c r="AY152" s="29"/>
      <c r="AZ152" s="29"/>
      <c r="BA152" s="29"/>
      <c r="BB152" s="29"/>
      <c r="BC152" s="29">
        <f>RFR_spot_with_VA!BC152-RFR_spot_no_VA!BC152</f>
        <v>1.1299999999999991E-3</v>
      </c>
      <c r="BD152" s="21"/>
      <c r="BE152" s="19"/>
    </row>
    <row r="153" spans="1:57" x14ac:dyDescent="0.35">
      <c r="A153" s="19"/>
      <c r="B153" s="19">
        <f>RFR_spot_no_VA!B153</f>
        <v>143</v>
      </c>
      <c r="C153" s="29">
        <f>RFR_spot_with_VA!C153-RFR_spot_no_VA!C153</f>
        <v>3.300000000000039E-4</v>
      </c>
      <c r="D153" s="29"/>
      <c r="E153" s="29"/>
      <c r="F153" s="29"/>
      <c r="G153" s="29"/>
      <c r="H153" s="29"/>
      <c r="I153" s="29"/>
      <c r="J153" s="29">
        <f>RFR_spot_with_VA!J153-RFR_spot_no_VA!J153</f>
        <v>3.1000000000000472E-4</v>
      </c>
      <c r="K153" s="29"/>
      <c r="L153" s="29"/>
      <c r="M153" s="29"/>
      <c r="N153" s="29"/>
      <c r="O153" s="29"/>
      <c r="P153" s="29"/>
      <c r="Q153" s="29"/>
      <c r="R153" s="29"/>
      <c r="S153" s="29"/>
      <c r="T153" s="29"/>
      <c r="U153" s="29"/>
      <c r="V153" s="29"/>
      <c r="W153" s="29"/>
      <c r="X153" s="29"/>
      <c r="Y153" s="29"/>
      <c r="Z153" s="29">
        <f>RFR_spot_with_VA!Z153-RFR_spot_no_VA!Z153</f>
        <v>1.2999999999999817E-4</v>
      </c>
      <c r="AA153" s="29"/>
      <c r="AB153" s="29"/>
      <c r="AC153" s="29"/>
      <c r="AD153" s="29"/>
      <c r="AE153" s="29"/>
      <c r="AF153" s="29"/>
      <c r="AG153" s="29"/>
      <c r="AH153" s="29">
        <f>RFR_spot_with_VA!AH153-RFR_spot_no_VA!AH153</f>
        <v>-2.9999999999995308E-5</v>
      </c>
      <c r="AI153" s="29"/>
      <c r="AJ153" s="29">
        <f>RFR_spot_with_VA!AJ153-RFR_spot_no_VA!AJ153</f>
        <v>1.1000000000000038E-3</v>
      </c>
      <c r="AK153" s="29">
        <f>RFR_spot_with_VA!AK153-RFR_spot_no_VA!AK153</f>
        <v>7.999999999999674E-5</v>
      </c>
      <c r="AL153" s="29"/>
      <c r="AM153" s="29">
        <f>RFR_spot_with_VA!AM153-RFR_spot_no_VA!AM153</f>
        <v>2.0999999999999491E-4</v>
      </c>
      <c r="AN153" s="29"/>
      <c r="AO153" s="29"/>
      <c r="AP153" s="29"/>
      <c r="AQ153" s="29"/>
      <c r="AR153" s="29"/>
      <c r="AS153" s="29"/>
      <c r="AT153" s="29"/>
      <c r="AU153" s="29"/>
      <c r="AV153" s="29"/>
      <c r="AW153" s="29"/>
      <c r="AX153" s="29"/>
      <c r="AY153" s="29"/>
      <c r="AZ153" s="29"/>
      <c r="BA153" s="29"/>
      <c r="BB153" s="29"/>
      <c r="BC153" s="29">
        <f>RFR_spot_with_VA!BC153-RFR_spot_no_VA!BC153</f>
        <v>1.1299999999999991E-3</v>
      </c>
      <c r="BD153" s="21"/>
      <c r="BE153" s="19"/>
    </row>
    <row r="154" spans="1:57" x14ac:dyDescent="0.35">
      <c r="A154" s="19"/>
      <c r="B154" s="19">
        <f>RFR_spot_no_VA!B154</f>
        <v>144</v>
      </c>
      <c r="C154" s="29">
        <f>RFR_spot_with_VA!C154-RFR_spot_no_VA!C154</f>
        <v>3.2999999999999696E-4</v>
      </c>
      <c r="D154" s="29"/>
      <c r="E154" s="29"/>
      <c r="F154" s="29"/>
      <c r="G154" s="29"/>
      <c r="H154" s="29"/>
      <c r="I154" s="29"/>
      <c r="J154" s="29">
        <f>RFR_spot_with_VA!J154-RFR_spot_no_VA!J154</f>
        <v>3.0999999999999778E-4</v>
      </c>
      <c r="K154" s="29"/>
      <c r="L154" s="29"/>
      <c r="M154" s="29"/>
      <c r="N154" s="29"/>
      <c r="O154" s="29"/>
      <c r="P154" s="29"/>
      <c r="Q154" s="29"/>
      <c r="R154" s="29"/>
      <c r="S154" s="29"/>
      <c r="T154" s="29"/>
      <c r="U154" s="29"/>
      <c r="V154" s="29"/>
      <c r="W154" s="29"/>
      <c r="X154" s="29"/>
      <c r="Y154" s="29"/>
      <c r="Z154" s="29">
        <f>RFR_spot_with_VA!Z154-RFR_spot_no_VA!Z154</f>
        <v>1.2999999999999817E-4</v>
      </c>
      <c r="AA154" s="29"/>
      <c r="AB154" s="29"/>
      <c r="AC154" s="29"/>
      <c r="AD154" s="29"/>
      <c r="AE154" s="29"/>
      <c r="AF154" s="29"/>
      <c r="AG154" s="29"/>
      <c r="AH154" s="29">
        <f>RFR_spot_with_VA!AH154-RFR_spot_no_VA!AH154</f>
        <v>-2.9999999999995308E-5</v>
      </c>
      <c r="AI154" s="29"/>
      <c r="AJ154" s="29">
        <f>RFR_spot_with_VA!AJ154-RFR_spot_no_VA!AJ154</f>
        <v>1.0999999999999968E-3</v>
      </c>
      <c r="AK154" s="29">
        <f>RFR_spot_with_VA!AK154-RFR_spot_no_VA!AK154</f>
        <v>7.0000000000000617E-5</v>
      </c>
      <c r="AL154" s="29"/>
      <c r="AM154" s="29">
        <f>RFR_spot_with_VA!AM154-RFR_spot_no_VA!AM154</f>
        <v>2.1999999999999797E-4</v>
      </c>
      <c r="AN154" s="29"/>
      <c r="AO154" s="29"/>
      <c r="AP154" s="29"/>
      <c r="AQ154" s="29"/>
      <c r="AR154" s="29"/>
      <c r="AS154" s="29"/>
      <c r="AT154" s="29"/>
      <c r="AU154" s="29"/>
      <c r="AV154" s="29"/>
      <c r="AW154" s="29"/>
      <c r="AX154" s="29"/>
      <c r="AY154" s="29"/>
      <c r="AZ154" s="29"/>
      <c r="BA154" s="29"/>
      <c r="BB154" s="29"/>
      <c r="BC154" s="29">
        <f>RFR_spot_with_VA!BC154-RFR_spot_no_VA!BC154</f>
        <v>1.1200000000000029E-3</v>
      </c>
      <c r="BD154" s="21"/>
      <c r="BE154" s="19"/>
    </row>
    <row r="155" spans="1:57" x14ac:dyDescent="0.35">
      <c r="A155" s="19"/>
      <c r="B155" s="24">
        <f>RFR_spot_no_VA!B155</f>
        <v>145</v>
      </c>
      <c r="C155" s="30">
        <f>RFR_spot_with_VA!C155-RFR_spot_no_VA!C155</f>
        <v>3.2999999999999696E-4</v>
      </c>
      <c r="D155" s="30"/>
      <c r="E155" s="30"/>
      <c r="F155" s="30"/>
      <c r="G155" s="30"/>
      <c r="H155" s="30"/>
      <c r="I155" s="30"/>
      <c r="J155" s="30">
        <f>RFR_spot_with_VA!J155-RFR_spot_no_VA!J155</f>
        <v>3.1000000000000472E-4</v>
      </c>
      <c r="K155" s="30"/>
      <c r="L155" s="30"/>
      <c r="M155" s="30"/>
      <c r="N155" s="30"/>
      <c r="O155" s="30"/>
      <c r="P155" s="30"/>
      <c r="Q155" s="30"/>
      <c r="R155" s="30"/>
      <c r="S155" s="30"/>
      <c r="T155" s="30"/>
      <c r="U155" s="30"/>
      <c r="V155" s="30"/>
      <c r="W155" s="30"/>
      <c r="X155" s="30"/>
      <c r="Y155" s="30"/>
      <c r="Z155" s="30">
        <f>RFR_spot_with_VA!Z155-RFR_spot_no_VA!Z155</f>
        <v>1.2999999999999817E-4</v>
      </c>
      <c r="AA155" s="30"/>
      <c r="AB155" s="30"/>
      <c r="AC155" s="30"/>
      <c r="AD155" s="30"/>
      <c r="AE155" s="30"/>
      <c r="AF155" s="30"/>
      <c r="AG155" s="30"/>
      <c r="AH155" s="30">
        <f>RFR_spot_with_VA!AH155-RFR_spot_no_VA!AH155</f>
        <v>-3.999999999999837E-5</v>
      </c>
      <c r="AI155" s="30"/>
      <c r="AJ155" s="30">
        <f>RFR_spot_with_VA!AJ155-RFR_spot_no_VA!AJ155</f>
        <v>1.0900000000000007E-3</v>
      </c>
      <c r="AK155" s="30">
        <f>RFR_spot_with_VA!AK155-RFR_spot_no_VA!AK155</f>
        <v>7.0000000000000617E-5</v>
      </c>
      <c r="AL155" s="30"/>
      <c r="AM155" s="30">
        <f>RFR_spot_with_VA!AM155-RFR_spot_no_VA!AM155</f>
        <v>2.1999999999999797E-4</v>
      </c>
      <c r="AN155" s="30"/>
      <c r="AO155" s="30"/>
      <c r="AP155" s="30"/>
      <c r="AQ155" s="30"/>
      <c r="AR155" s="30"/>
      <c r="AS155" s="30"/>
      <c r="AT155" s="30"/>
      <c r="AU155" s="30"/>
      <c r="AV155" s="30"/>
      <c r="AW155" s="30"/>
      <c r="AX155" s="30"/>
      <c r="AY155" s="30"/>
      <c r="AZ155" s="30"/>
      <c r="BA155" s="30"/>
      <c r="BB155" s="30"/>
      <c r="BC155" s="30">
        <f>RFR_spot_with_VA!BC155-RFR_spot_no_VA!BC155</f>
        <v>1.1099999999999999E-3</v>
      </c>
      <c r="BD155" s="21"/>
      <c r="BE155" s="19"/>
    </row>
    <row r="156" spans="1:57" x14ac:dyDescent="0.35">
      <c r="A156" s="19"/>
      <c r="B156" s="19">
        <f>RFR_spot_no_VA!B156</f>
        <v>146</v>
      </c>
      <c r="C156" s="29">
        <f>RFR_spot_with_VA!C156-RFR_spot_no_VA!C156</f>
        <v>3.2000000000000084E-4</v>
      </c>
      <c r="D156" s="29"/>
      <c r="E156" s="29"/>
      <c r="F156" s="29"/>
      <c r="G156" s="29"/>
      <c r="H156" s="29"/>
      <c r="I156" s="29"/>
      <c r="J156" s="29">
        <f>RFR_spot_with_VA!J156-RFR_spot_no_VA!J156</f>
        <v>3.0999999999999778E-4</v>
      </c>
      <c r="K156" s="29"/>
      <c r="L156" s="29"/>
      <c r="M156" s="29"/>
      <c r="N156" s="29"/>
      <c r="O156" s="29"/>
      <c r="P156" s="29"/>
      <c r="Q156" s="29"/>
      <c r="R156" s="29"/>
      <c r="S156" s="29"/>
      <c r="T156" s="29"/>
      <c r="U156" s="29"/>
      <c r="V156" s="29"/>
      <c r="W156" s="29"/>
      <c r="X156" s="29"/>
      <c r="Y156" s="29"/>
      <c r="Z156" s="29">
        <f>RFR_spot_with_VA!Z156-RFR_spot_no_VA!Z156</f>
        <v>1.4000000000000123E-4</v>
      </c>
      <c r="AA156" s="29"/>
      <c r="AB156" s="29"/>
      <c r="AC156" s="29"/>
      <c r="AD156" s="29"/>
      <c r="AE156" s="29"/>
      <c r="AF156" s="29"/>
      <c r="AG156" s="29"/>
      <c r="AH156" s="29">
        <f>RFR_spot_with_VA!AH156-RFR_spot_no_VA!AH156</f>
        <v>-3.999999999999837E-5</v>
      </c>
      <c r="AI156" s="29"/>
      <c r="AJ156" s="29">
        <f>RFR_spot_with_VA!AJ156-RFR_spot_no_VA!AJ156</f>
        <v>1.0799999999999976E-3</v>
      </c>
      <c r="AK156" s="29">
        <f>RFR_spot_with_VA!AK156-RFR_spot_no_VA!AK156</f>
        <v>8.0000000000003679E-5</v>
      </c>
      <c r="AL156" s="29"/>
      <c r="AM156" s="29">
        <f>RFR_spot_with_VA!AM156-RFR_spot_no_VA!AM156</f>
        <v>2.1000000000000185E-4</v>
      </c>
      <c r="AN156" s="29"/>
      <c r="AO156" s="29"/>
      <c r="AP156" s="29"/>
      <c r="AQ156" s="29"/>
      <c r="AR156" s="29"/>
      <c r="AS156" s="29"/>
      <c r="AT156" s="29"/>
      <c r="AU156" s="29"/>
      <c r="AV156" s="29"/>
      <c r="AW156" s="29"/>
      <c r="AX156" s="29"/>
      <c r="AY156" s="29"/>
      <c r="AZ156" s="29"/>
      <c r="BA156" s="29"/>
      <c r="BB156" s="29"/>
      <c r="BC156" s="29">
        <f>RFR_spot_with_VA!BC156-RFR_spot_no_VA!BC156</f>
        <v>1.1000000000000038E-3</v>
      </c>
      <c r="BD156" s="21"/>
      <c r="BE156" s="19"/>
    </row>
    <row r="157" spans="1:57" x14ac:dyDescent="0.35">
      <c r="A157" s="19"/>
      <c r="B157" s="19">
        <f>RFR_spot_no_VA!B157</f>
        <v>147</v>
      </c>
      <c r="C157" s="29">
        <f>RFR_spot_with_VA!C157-RFR_spot_no_VA!C157</f>
        <v>3.2000000000000084E-4</v>
      </c>
      <c r="D157" s="29"/>
      <c r="E157" s="29"/>
      <c r="F157" s="29"/>
      <c r="G157" s="29"/>
      <c r="H157" s="29"/>
      <c r="I157" s="29"/>
      <c r="J157" s="29">
        <f>RFR_spot_with_VA!J157-RFR_spot_no_VA!J157</f>
        <v>3.0999999999999778E-4</v>
      </c>
      <c r="K157" s="29"/>
      <c r="L157" s="29"/>
      <c r="M157" s="29"/>
      <c r="N157" s="29"/>
      <c r="O157" s="29"/>
      <c r="P157" s="29"/>
      <c r="Q157" s="29"/>
      <c r="R157" s="29"/>
      <c r="S157" s="29"/>
      <c r="T157" s="29"/>
      <c r="U157" s="29"/>
      <c r="V157" s="29"/>
      <c r="W157" s="29"/>
      <c r="X157" s="29"/>
      <c r="Y157" s="29"/>
      <c r="Z157" s="29">
        <f>RFR_spot_with_VA!Z157-RFR_spot_no_VA!Z157</f>
        <v>1.4000000000000123E-4</v>
      </c>
      <c r="AA157" s="29"/>
      <c r="AB157" s="29"/>
      <c r="AC157" s="29"/>
      <c r="AD157" s="29"/>
      <c r="AE157" s="29"/>
      <c r="AF157" s="29"/>
      <c r="AG157" s="29"/>
      <c r="AH157" s="29">
        <f>RFR_spot_with_VA!AH157-RFR_spot_no_VA!AH157</f>
        <v>-3.0000000000002247E-5</v>
      </c>
      <c r="AI157" s="29"/>
      <c r="AJ157" s="29">
        <f>RFR_spot_with_VA!AJ157-RFR_spot_no_VA!AJ157</f>
        <v>1.0800000000000046E-3</v>
      </c>
      <c r="AK157" s="29">
        <f>RFR_spot_with_VA!AK157-RFR_spot_no_VA!AK157</f>
        <v>8.0000000000003679E-5</v>
      </c>
      <c r="AL157" s="29"/>
      <c r="AM157" s="29">
        <f>RFR_spot_with_VA!AM157-RFR_spot_no_VA!AM157</f>
        <v>2.1000000000000185E-4</v>
      </c>
      <c r="AN157" s="29"/>
      <c r="AO157" s="29"/>
      <c r="AP157" s="29"/>
      <c r="AQ157" s="29"/>
      <c r="AR157" s="29"/>
      <c r="AS157" s="29"/>
      <c r="AT157" s="29"/>
      <c r="AU157" s="29"/>
      <c r="AV157" s="29"/>
      <c r="AW157" s="29"/>
      <c r="AX157" s="29"/>
      <c r="AY157" s="29"/>
      <c r="AZ157" s="29"/>
      <c r="BA157" s="29"/>
      <c r="BB157" s="29"/>
      <c r="BC157" s="29">
        <f>RFR_spot_with_VA!BC157-RFR_spot_no_VA!BC157</f>
        <v>1.0900000000000007E-3</v>
      </c>
      <c r="BD157" s="21"/>
      <c r="BE157" s="19"/>
    </row>
    <row r="158" spans="1:57" x14ac:dyDescent="0.35">
      <c r="A158" s="19"/>
      <c r="B158" s="19">
        <f>RFR_spot_no_VA!B158</f>
        <v>148</v>
      </c>
      <c r="C158" s="29">
        <f>RFR_spot_with_VA!C158-RFR_spot_no_VA!C158</f>
        <v>3.2000000000000084E-4</v>
      </c>
      <c r="D158" s="29"/>
      <c r="E158" s="29"/>
      <c r="F158" s="29"/>
      <c r="G158" s="29"/>
      <c r="H158" s="29"/>
      <c r="I158" s="29"/>
      <c r="J158" s="29">
        <f>RFR_spot_with_VA!J158-RFR_spot_no_VA!J158</f>
        <v>3.0000000000000165E-4</v>
      </c>
      <c r="K158" s="29"/>
      <c r="L158" s="29"/>
      <c r="M158" s="29"/>
      <c r="N158" s="29"/>
      <c r="O158" s="29"/>
      <c r="P158" s="29"/>
      <c r="Q158" s="29"/>
      <c r="R158" s="29"/>
      <c r="S158" s="29"/>
      <c r="T158" s="29"/>
      <c r="U158" s="29"/>
      <c r="V158" s="29"/>
      <c r="W158" s="29"/>
      <c r="X158" s="29"/>
      <c r="Y158" s="29"/>
      <c r="Z158" s="29">
        <f>RFR_spot_with_VA!Z158-RFR_spot_no_VA!Z158</f>
        <v>1.4000000000000123E-4</v>
      </c>
      <c r="AA158" s="29"/>
      <c r="AB158" s="29"/>
      <c r="AC158" s="29"/>
      <c r="AD158" s="29"/>
      <c r="AE158" s="29"/>
      <c r="AF158" s="29"/>
      <c r="AG158" s="29"/>
      <c r="AH158" s="29">
        <f>RFR_spot_with_VA!AH158-RFR_spot_no_VA!AH158</f>
        <v>-3.0000000000002247E-5</v>
      </c>
      <c r="AI158" s="29"/>
      <c r="AJ158" s="29">
        <f>RFR_spot_with_VA!AJ158-RFR_spot_no_VA!AJ158</f>
        <v>1.0700000000000015E-3</v>
      </c>
      <c r="AK158" s="29">
        <f>RFR_spot_with_VA!AK158-RFR_spot_no_VA!AK158</f>
        <v>7.0000000000000617E-5</v>
      </c>
      <c r="AL158" s="29"/>
      <c r="AM158" s="29">
        <f>RFR_spot_with_VA!AM158-RFR_spot_no_VA!AM158</f>
        <v>2.1000000000000185E-4</v>
      </c>
      <c r="AN158" s="29"/>
      <c r="AO158" s="29"/>
      <c r="AP158" s="29"/>
      <c r="AQ158" s="29"/>
      <c r="AR158" s="29"/>
      <c r="AS158" s="29"/>
      <c r="AT158" s="29"/>
      <c r="AU158" s="29"/>
      <c r="AV158" s="29"/>
      <c r="AW158" s="29"/>
      <c r="AX158" s="29"/>
      <c r="AY158" s="29"/>
      <c r="AZ158" s="29"/>
      <c r="BA158" s="29"/>
      <c r="BB158" s="29"/>
      <c r="BC158" s="29">
        <f>RFR_spot_with_VA!BC158-RFR_spot_no_VA!BC158</f>
        <v>1.0800000000000046E-3</v>
      </c>
      <c r="BD158" s="21"/>
      <c r="BE158" s="19"/>
    </row>
    <row r="159" spans="1:57" x14ac:dyDescent="0.35">
      <c r="A159" s="19"/>
      <c r="B159" s="19">
        <f>RFR_spot_no_VA!B159</f>
        <v>149</v>
      </c>
      <c r="C159" s="29">
        <f>RFR_spot_with_VA!C159-RFR_spot_no_VA!C159</f>
        <v>3.2000000000000084E-4</v>
      </c>
      <c r="D159" s="29"/>
      <c r="E159" s="29"/>
      <c r="F159" s="29"/>
      <c r="G159" s="29"/>
      <c r="H159" s="29"/>
      <c r="I159" s="29"/>
      <c r="J159" s="29">
        <f>RFR_spot_with_VA!J159-RFR_spot_no_VA!J159</f>
        <v>2.9999999999999472E-4</v>
      </c>
      <c r="K159" s="29"/>
      <c r="L159" s="29"/>
      <c r="M159" s="29"/>
      <c r="N159" s="29"/>
      <c r="O159" s="29"/>
      <c r="P159" s="29"/>
      <c r="Q159" s="29"/>
      <c r="R159" s="29"/>
      <c r="S159" s="29"/>
      <c r="T159" s="29"/>
      <c r="U159" s="29"/>
      <c r="V159" s="29"/>
      <c r="W159" s="29"/>
      <c r="X159" s="29"/>
      <c r="Y159" s="29"/>
      <c r="Z159" s="29">
        <f>RFR_spot_with_VA!Z159-RFR_spot_no_VA!Z159</f>
        <v>1.4000000000000123E-4</v>
      </c>
      <c r="AA159" s="29"/>
      <c r="AB159" s="29"/>
      <c r="AC159" s="29"/>
      <c r="AD159" s="29"/>
      <c r="AE159" s="29"/>
      <c r="AF159" s="29"/>
      <c r="AG159" s="29"/>
      <c r="AH159" s="29">
        <f>RFR_spot_with_VA!AH159-RFR_spot_no_VA!AH159</f>
        <v>-3.0000000000002247E-5</v>
      </c>
      <c r="AI159" s="29"/>
      <c r="AJ159" s="29">
        <f>RFR_spot_with_VA!AJ159-RFR_spot_no_VA!AJ159</f>
        <v>1.0599999999999984E-3</v>
      </c>
      <c r="AK159" s="29">
        <f>RFR_spot_with_VA!AK159-RFR_spot_no_VA!AK159</f>
        <v>7.0000000000000617E-5</v>
      </c>
      <c r="AL159" s="29"/>
      <c r="AM159" s="29">
        <f>RFR_spot_with_VA!AM159-RFR_spot_no_VA!AM159</f>
        <v>2.1000000000000185E-4</v>
      </c>
      <c r="AN159" s="29"/>
      <c r="AO159" s="29"/>
      <c r="AP159" s="29"/>
      <c r="AQ159" s="29"/>
      <c r="AR159" s="29"/>
      <c r="AS159" s="29"/>
      <c r="AT159" s="29"/>
      <c r="AU159" s="29"/>
      <c r="AV159" s="29"/>
      <c r="AW159" s="29"/>
      <c r="AX159" s="29"/>
      <c r="AY159" s="29"/>
      <c r="AZ159" s="29"/>
      <c r="BA159" s="29"/>
      <c r="BB159" s="29"/>
      <c r="BC159" s="29">
        <f>RFR_spot_with_VA!BC159-RFR_spot_no_VA!BC159</f>
        <v>1.0700000000000015E-3</v>
      </c>
      <c r="BD159" s="21"/>
      <c r="BE159" s="19"/>
    </row>
    <row r="160" spans="1:57" x14ac:dyDescent="0.35">
      <c r="A160" s="19"/>
      <c r="B160" s="24">
        <f>RFR_spot_no_VA!B160</f>
        <v>150</v>
      </c>
      <c r="C160" s="30">
        <f>RFR_spot_with_VA!C160-RFR_spot_no_VA!C160</f>
        <v>3.1000000000000472E-4</v>
      </c>
      <c r="D160" s="30"/>
      <c r="E160" s="30"/>
      <c r="F160" s="30"/>
      <c r="G160" s="30"/>
      <c r="H160" s="30"/>
      <c r="I160" s="30"/>
      <c r="J160" s="30">
        <f>RFR_spot_with_VA!J160-RFR_spot_no_VA!J160</f>
        <v>3.0000000000000165E-4</v>
      </c>
      <c r="K160" s="30"/>
      <c r="L160" s="30"/>
      <c r="M160" s="30"/>
      <c r="N160" s="30"/>
      <c r="O160" s="30"/>
      <c r="P160" s="30"/>
      <c r="Q160" s="30"/>
      <c r="R160" s="30"/>
      <c r="S160" s="30"/>
      <c r="T160" s="30"/>
      <c r="U160" s="30"/>
      <c r="V160" s="30"/>
      <c r="W160" s="30"/>
      <c r="X160" s="30"/>
      <c r="Y160" s="30"/>
      <c r="Z160" s="30">
        <f>RFR_spot_with_VA!Z160-RFR_spot_no_VA!Z160</f>
        <v>1.2999999999999817E-4</v>
      </c>
      <c r="AA160" s="30"/>
      <c r="AB160" s="30"/>
      <c r="AC160" s="30"/>
      <c r="AD160" s="30"/>
      <c r="AE160" s="30"/>
      <c r="AF160" s="30"/>
      <c r="AG160" s="30"/>
      <c r="AH160" s="30">
        <f>RFR_spot_with_VA!AH160-RFR_spot_no_VA!AH160</f>
        <v>-3.0000000000002247E-5</v>
      </c>
      <c r="AI160" s="30"/>
      <c r="AJ160" s="30">
        <f>RFR_spot_with_VA!AJ160-RFR_spot_no_VA!AJ160</f>
        <v>1.0600000000000054E-3</v>
      </c>
      <c r="AK160" s="30">
        <f>RFR_spot_with_VA!AK160-RFR_spot_no_VA!AK160</f>
        <v>7.0000000000000617E-5</v>
      </c>
      <c r="AL160" s="30"/>
      <c r="AM160" s="30">
        <f>RFR_spot_with_VA!AM160-RFR_spot_no_VA!AM160</f>
        <v>1.9999999999999879E-4</v>
      </c>
      <c r="AN160" s="30"/>
      <c r="AO160" s="30"/>
      <c r="AP160" s="30"/>
      <c r="AQ160" s="30"/>
      <c r="AR160" s="30"/>
      <c r="AS160" s="30"/>
      <c r="AT160" s="30"/>
      <c r="AU160" s="30"/>
      <c r="AV160" s="30"/>
      <c r="AW160" s="30"/>
      <c r="AX160" s="30"/>
      <c r="AY160" s="30"/>
      <c r="AZ160" s="30"/>
      <c r="BA160" s="30"/>
      <c r="BB160" s="30"/>
      <c r="BC160" s="30">
        <f>RFR_spot_with_VA!BC160-RFR_spot_no_VA!BC160</f>
        <v>1.0799999999999976E-3</v>
      </c>
      <c r="BD160" s="21"/>
      <c r="BE160" s="19"/>
    </row>
    <row r="161" s="19" customFormat="1" x14ac:dyDescent="0.35"/>
    <row r="162" s="19" customFormat="1" x14ac:dyDescent="0.35"/>
    <row r="163" s="19" customFormat="1" x14ac:dyDescent="0.35"/>
    <row r="164" s="19" customFormat="1" x14ac:dyDescent="0.35"/>
    <row r="165" s="19" customFormat="1" x14ac:dyDescent="0.35"/>
    <row r="166" s="19" customFormat="1" x14ac:dyDescent="0.35"/>
    <row r="167" s="19" customFormat="1" x14ac:dyDescent="0.35"/>
    <row r="168" s="19" customFormat="1" x14ac:dyDescent="0.35"/>
    <row r="169" s="19" customFormat="1" x14ac:dyDescent="0.35"/>
    <row r="170" s="19" customFormat="1" x14ac:dyDescent="0.35"/>
  </sheetData>
  <hyperlinks>
    <hyperlink ref="B2" location="Main_Menu!D10" display="Main menu"/>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election sqref="A1:XFD1048576"/>
    </sheetView>
  </sheetViews>
  <sheetFormatPr defaultColWidth="9.265625" defaultRowHeight="13.5" x14ac:dyDescent="0.35"/>
  <cols>
    <col min="1" max="1" width="248.73046875" style="22" customWidth="1"/>
    <col min="2" max="16384" width="9.265625" style="22"/>
  </cols>
  <sheetData>
    <row r="1" spans="1:1" ht="13.9" x14ac:dyDescent="0.4">
      <c r="A1" s="26" t="s">
        <v>28</v>
      </c>
    </row>
    <row r="2" spans="1:1" ht="13.9" x14ac:dyDescent="0.4">
      <c r="A2" s="26"/>
    </row>
    <row r="3" spans="1:1" ht="13.9" x14ac:dyDescent="0.4">
      <c r="A3" s="26" t="s">
        <v>29</v>
      </c>
    </row>
    <row r="5" spans="1:1" x14ac:dyDescent="0.35">
      <c r="A5" s="27" t="s">
        <v>30</v>
      </c>
    </row>
    <row r="6" spans="1:1" ht="81" x14ac:dyDescent="0.35">
      <c r="A6" s="27" t="s">
        <v>31</v>
      </c>
    </row>
    <row r="9" spans="1:1" ht="13.9" x14ac:dyDescent="0.4">
      <c r="A9" s="26" t="s">
        <v>32</v>
      </c>
    </row>
    <row r="11" spans="1:1" ht="27" x14ac:dyDescent="0.35">
      <c r="A11" s="27" t="s">
        <v>33</v>
      </c>
    </row>
    <row r="12" spans="1:1" x14ac:dyDescent="0.35">
      <c r="A12" s="27" t="s">
        <v>34</v>
      </c>
    </row>
    <row r="13" spans="1:1" ht="27" x14ac:dyDescent="0.35">
      <c r="A13" s="27" t="s">
        <v>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FD36"/>
  <sheetViews>
    <sheetView showGridLines="0" showRowColHeaders="0" workbookViewId="0"/>
  </sheetViews>
  <sheetFormatPr defaultColWidth="0" defaultRowHeight="14.25" customHeight="1" zeroHeight="1" x14ac:dyDescent="0.45"/>
  <cols>
    <col min="1" max="1" width="5.59765625" style="3" customWidth="1"/>
    <col min="2" max="3" width="5.59765625" style="3" hidden="1" customWidth="1"/>
    <col min="4" max="4" width="5.59765625" style="3" customWidth="1"/>
    <col min="5" max="5" width="10.73046875" style="3" customWidth="1"/>
    <col min="6" max="7" width="11.59765625" style="3" customWidth="1"/>
    <col min="8" max="9" width="5.59765625" style="3" customWidth="1"/>
    <col min="10" max="12" width="11.59765625" style="3" customWidth="1"/>
    <col min="13" max="14" width="5.59765625" style="3" customWidth="1"/>
    <col min="15" max="17" width="5.59765625" style="3" hidden="1" customWidth="1"/>
    <col min="18" max="19" width="9.265625" style="2" hidden="1" customWidth="1"/>
    <col min="20" max="16384" width="9.265625" style="3" hidden="1"/>
  </cols>
  <sheetData>
    <row r="1" spans="1:16384" ht="19.5" x14ac:dyDescent="0.45">
      <c r="A1" s="4" t="s">
        <v>46</v>
      </c>
      <c r="B1" s="5"/>
      <c r="C1" s="2"/>
      <c r="D1" s="2"/>
      <c r="E1" s="2"/>
      <c r="F1" s="2"/>
      <c r="G1" s="2"/>
      <c r="H1" s="2"/>
      <c r="I1" s="2"/>
      <c r="J1" s="2"/>
      <c r="K1" s="2"/>
      <c r="L1" s="2"/>
      <c r="M1" s="2"/>
      <c r="N1" s="2"/>
      <c r="O1" s="2"/>
      <c r="P1" s="2"/>
      <c r="Q1" s="2"/>
    </row>
    <row r="2" spans="1:16384" ht="13.5" x14ac:dyDescent="0.45">
      <c r="A2" s="2"/>
      <c r="B2" s="2"/>
      <c r="C2" s="2"/>
      <c r="D2" s="2"/>
      <c r="E2" s="2"/>
      <c r="F2" s="2"/>
      <c r="G2" s="2"/>
      <c r="H2" s="2"/>
      <c r="I2" s="2"/>
      <c r="J2" s="2"/>
      <c r="K2" s="2"/>
      <c r="L2" s="2"/>
      <c r="M2" s="2"/>
      <c r="N2" s="2"/>
      <c r="O2" s="2"/>
      <c r="P2" s="2"/>
      <c r="Q2" s="2"/>
    </row>
    <row r="3" spans="1:16384" ht="13.5" x14ac:dyDescent="0.45">
      <c r="A3" s="2"/>
      <c r="B3" s="2"/>
      <c r="C3" s="2"/>
      <c r="D3" s="2"/>
      <c r="E3" s="2"/>
      <c r="F3" s="2"/>
      <c r="G3" s="2"/>
      <c r="H3" s="2"/>
      <c r="I3" s="2"/>
      <c r="J3" s="2"/>
      <c r="K3" s="2"/>
      <c r="L3" s="2"/>
      <c r="M3" s="2"/>
      <c r="N3" s="2"/>
      <c r="O3" s="2"/>
      <c r="P3" s="2"/>
      <c r="Q3" s="2"/>
    </row>
    <row r="4" spans="1:16384" ht="13.5" x14ac:dyDescent="0.45">
      <c r="A4" s="2"/>
      <c r="B4" s="2"/>
      <c r="C4" s="2"/>
      <c r="D4" s="2"/>
      <c r="E4" s="2"/>
      <c r="F4" s="2"/>
      <c r="G4" s="2"/>
      <c r="H4" s="2"/>
      <c r="I4" s="2"/>
      <c r="J4" s="2"/>
      <c r="K4" s="2"/>
      <c r="L4" s="2"/>
      <c r="M4" s="2"/>
      <c r="N4" s="2"/>
      <c r="O4" s="2"/>
      <c r="P4" s="2"/>
      <c r="Q4" s="2"/>
    </row>
    <row r="5" spans="1:16384" ht="13.5" x14ac:dyDescent="0.45">
      <c r="A5" s="2"/>
      <c r="B5" s="2"/>
      <c r="C5" s="2"/>
      <c r="D5" s="2"/>
      <c r="E5" s="2"/>
      <c r="F5" s="2"/>
      <c r="G5" s="2"/>
      <c r="H5" s="2"/>
      <c r="I5" s="2"/>
      <c r="J5" s="2"/>
      <c r="K5" s="2"/>
      <c r="L5" s="2"/>
      <c r="M5" s="2"/>
      <c r="N5" s="2"/>
      <c r="O5" s="2"/>
      <c r="P5" s="2"/>
      <c r="Q5" s="2"/>
    </row>
    <row r="6" spans="1:16384" ht="13.5" x14ac:dyDescent="0.45">
      <c r="A6" s="2"/>
      <c r="B6" s="2"/>
      <c r="C6" s="2"/>
      <c r="D6" s="2"/>
      <c r="E6" s="2"/>
      <c r="F6" s="2"/>
      <c r="G6" s="2"/>
      <c r="H6" s="2"/>
      <c r="I6" s="2"/>
      <c r="J6" s="2"/>
      <c r="K6" s="2"/>
      <c r="L6" s="2"/>
      <c r="M6" s="2"/>
      <c r="N6" s="2"/>
      <c r="O6" s="2"/>
      <c r="P6" s="2"/>
      <c r="Q6" s="2"/>
    </row>
    <row r="7" spans="1:16384" ht="13.5" x14ac:dyDescent="0.45">
      <c r="A7" s="2"/>
      <c r="B7" s="2"/>
      <c r="C7" s="2"/>
      <c r="D7" s="2"/>
      <c r="E7" s="2"/>
      <c r="F7" s="2"/>
      <c r="G7" s="2"/>
      <c r="H7" s="2"/>
      <c r="I7" s="2"/>
      <c r="J7" s="2"/>
      <c r="K7" s="2"/>
      <c r="L7" s="2"/>
      <c r="M7" s="2"/>
      <c r="N7" s="2"/>
      <c r="O7" s="2"/>
      <c r="P7" s="2"/>
      <c r="Q7" s="2"/>
    </row>
    <row r="8" spans="1:16384" ht="13.5" x14ac:dyDescent="0.45">
      <c r="A8" s="2"/>
      <c r="B8" s="2"/>
      <c r="C8" s="2"/>
      <c r="D8" s="2"/>
      <c r="E8" s="2"/>
      <c r="F8" s="2"/>
      <c r="G8" s="2"/>
      <c r="H8" s="2"/>
      <c r="I8" s="2"/>
      <c r="J8" s="2"/>
      <c r="K8" s="2"/>
      <c r="L8" s="2"/>
      <c r="M8" s="2"/>
      <c r="N8" s="2"/>
      <c r="O8" s="2"/>
      <c r="P8" s="2"/>
      <c r="Q8" s="2"/>
    </row>
    <row r="9" spans="1:16384" ht="13.5" x14ac:dyDescent="0.45">
      <c r="A9" s="2"/>
      <c r="B9" s="2"/>
      <c r="C9" s="2"/>
      <c r="D9" s="2"/>
      <c r="E9" s="2"/>
      <c r="F9" s="2"/>
      <c r="G9" s="2"/>
      <c r="H9" s="2"/>
      <c r="I9" s="2"/>
      <c r="J9" s="2"/>
      <c r="K9" s="2"/>
      <c r="L9" s="2"/>
      <c r="M9" s="2"/>
      <c r="N9" s="2"/>
      <c r="O9" s="2"/>
      <c r="P9" s="2"/>
      <c r="Q9" s="2"/>
    </row>
    <row r="10" spans="1:16384" ht="13.5" x14ac:dyDescent="0.45">
      <c r="A10" s="2"/>
      <c r="B10" s="2"/>
      <c r="C10" s="2"/>
      <c r="D10" s="2"/>
      <c r="E10" s="2"/>
      <c r="F10" s="2"/>
      <c r="G10" s="2"/>
      <c r="H10" s="2"/>
      <c r="I10" s="2"/>
      <c r="J10" s="2"/>
      <c r="K10" s="2"/>
      <c r="L10" s="2"/>
      <c r="M10" s="2"/>
      <c r="N10" s="2"/>
      <c r="O10" s="2"/>
      <c r="P10" s="2"/>
      <c r="Q10" s="2"/>
    </row>
    <row r="11" spans="1:16384" ht="13.5" x14ac:dyDescent="0.45">
      <c r="A11" s="2"/>
      <c r="B11" s="2"/>
      <c r="C11" s="2"/>
      <c r="D11" s="2"/>
      <c r="E11" s="2"/>
      <c r="F11" s="2"/>
      <c r="G11" s="2"/>
      <c r="H11" s="2"/>
      <c r="I11" s="2"/>
      <c r="J11" s="2"/>
      <c r="K11" s="2"/>
      <c r="L11" s="2"/>
      <c r="M11" s="2"/>
      <c r="N11" s="2"/>
      <c r="O11" s="2"/>
      <c r="P11" s="2"/>
      <c r="Q11" s="2"/>
    </row>
    <row r="12" spans="1:16384" ht="15" customHeight="1" x14ac:dyDescent="0.45">
      <c r="A12" s="2"/>
      <c r="B12" s="2"/>
      <c r="C12" s="2"/>
      <c r="D12" s="2"/>
      <c r="E12" s="50" t="str">
        <f>"Notes on the Production of the risk-free Term Structures as of " &amp; A1</f>
        <v>Notes on the Production of the risk-free Term Structures as of 28/02/2023</v>
      </c>
      <c r="F12" s="50"/>
      <c r="G12" s="50"/>
      <c r="H12" s="50"/>
      <c r="I12" s="50"/>
      <c r="J12" s="50"/>
      <c r="K12" s="50"/>
      <c r="L12" s="50"/>
      <c r="M12" s="2"/>
      <c r="N12" s="2"/>
      <c r="O12" s="2"/>
      <c r="P12" s="2"/>
      <c r="Q12" s="2"/>
    </row>
    <row r="13" spans="1:16384" ht="36" customHeight="1" x14ac:dyDescent="0.45">
      <c r="A13" s="2"/>
      <c r="B13" s="2"/>
      <c r="C13" s="2"/>
      <c r="D13" s="2"/>
      <c r="E13" s="50"/>
      <c r="F13" s="50"/>
      <c r="G13" s="50"/>
      <c r="H13" s="50"/>
      <c r="I13" s="50"/>
      <c r="J13" s="50"/>
      <c r="K13" s="50"/>
      <c r="L13" s="50"/>
      <c r="M13" s="2"/>
      <c r="N13" s="2"/>
      <c r="O13" s="2"/>
      <c r="P13" s="2"/>
      <c r="Q13" s="2"/>
    </row>
    <row r="14" spans="1:16384" ht="21.75" customHeight="1" x14ac:dyDescent="0.45">
      <c r="A14" s="2"/>
      <c r="B14" s="2"/>
      <c r="C14" s="2"/>
      <c r="D14" s="2"/>
      <c r="E14" s="2"/>
      <c r="F14" s="2"/>
      <c r="G14" s="2"/>
      <c r="H14" s="2"/>
      <c r="I14" s="2"/>
      <c r="J14" s="2"/>
      <c r="K14" s="2"/>
      <c r="L14" s="2"/>
      <c r="M14" s="2"/>
      <c r="N14" s="2"/>
      <c r="O14" s="2"/>
      <c r="P14" s="2"/>
      <c r="Q14" s="2"/>
    </row>
    <row r="15" spans="1:16384" ht="13.9" x14ac:dyDescent="0.45">
      <c r="A15" s="2"/>
      <c r="B15" s="2"/>
      <c r="C15" s="2"/>
      <c r="D15" s="2"/>
      <c r="E15" s="53" t="s">
        <v>26</v>
      </c>
      <c r="F15" s="2"/>
      <c r="G15" s="2"/>
      <c r="H15" s="2"/>
      <c r="I15" s="2"/>
      <c r="J15" s="2"/>
      <c r="K15" s="2"/>
      <c r="L15" s="2"/>
      <c r="M15" s="2"/>
      <c r="N15" s="2"/>
      <c r="O15" s="2"/>
      <c r="P15" s="2"/>
      <c r="Q15" s="2"/>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c r="XEX15" s="1"/>
      <c r="XEY15" s="1"/>
      <c r="XEZ15" s="1"/>
      <c r="XFA15" s="1"/>
      <c r="XFB15" s="1"/>
      <c r="XFC15" s="1"/>
      <c r="XFD15" s="1"/>
    </row>
    <row r="16" spans="1:16384" ht="14.25" customHeight="1" x14ac:dyDescent="0.45">
      <c r="A16" s="2"/>
      <c r="B16" s="2"/>
      <c r="C16" s="2"/>
      <c r="D16" s="2"/>
      <c r="E16" s="53" t="s">
        <v>47</v>
      </c>
      <c r="F16" s="2"/>
      <c r="G16" s="2"/>
      <c r="H16" s="2"/>
      <c r="I16" s="2"/>
      <c r="J16" s="2"/>
      <c r="K16" s="2"/>
      <c r="L16" s="2"/>
      <c r="M16" s="2"/>
      <c r="N16" s="2"/>
      <c r="O16" s="2"/>
      <c r="P16" s="2"/>
      <c r="Q16" s="2"/>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c r="XEX16" s="1"/>
      <c r="XEY16" s="1"/>
      <c r="XEZ16" s="1"/>
      <c r="XFA16" s="1"/>
      <c r="XFB16" s="1"/>
      <c r="XFC16" s="1"/>
      <c r="XFD16" s="1"/>
    </row>
    <row r="17" spans="1:16384" ht="14.25" customHeight="1" x14ac:dyDescent="0.45">
      <c r="A17" s="2"/>
      <c r="B17" s="2"/>
      <c r="C17" s="2"/>
      <c r="D17" s="2"/>
      <c r="E17" s="54" t="s">
        <v>48</v>
      </c>
      <c r="F17" s="6"/>
      <c r="G17" s="2"/>
      <c r="H17" s="2"/>
      <c r="I17" s="2"/>
      <c r="J17" s="2"/>
      <c r="K17" s="2"/>
      <c r="L17" s="2"/>
      <c r="M17" s="2"/>
      <c r="N17" s="2"/>
      <c r="O17" s="2"/>
      <c r="P17" s="2"/>
      <c r="Q17" s="2"/>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c r="CCL17" s="1"/>
      <c r="CCM17" s="1"/>
      <c r="CCN17" s="1"/>
      <c r="CCO17" s="1"/>
      <c r="CCP17" s="1"/>
      <c r="CCQ17" s="1"/>
      <c r="CCR17" s="1"/>
      <c r="CCS17" s="1"/>
      <c r="CCT17" s="1"/>
      <c r="CCU17" s="1"/>
      <c r="CCV17" s="1"/>
      <c r="CCW17" s="1"/>
      <c r="CCX17" s="1"/>
      <c r="CCY17" s="1"/>
      <c r="CCZ17" s="1"/>
      <c r="CDA17" s="1"/>
      <c r="CDB17" s="1"/>
      <c r="CDC17" s="1"/>
      <c r="CDD17" s="1"/>
      <c r="CDE17" s="1"/>
      <c r="CDF17" s="1"/>
      <c r="CDG17" s="1"/>
      <c r="CDH17" s="1"/>
      <c r="CDI17" s="1"/>
      <c r="CDJ17" s="1"/>
      <c r="CDK17" s="1"/>
      <c r="CDL17" s="1"/>
      <c r="CDM17" s="1"/>
      <c r="CDN17" s="1"/>
      <c r="CDO17" s="1"/>
      <c r="CDP17" s="1"/>
      <c r="CDQ17" s="1"/>
      <c r="CDR17" s="1"/>
      <c r="CDS17" s="1"/>
      <c r="CDT17" s="1"/>
      <c r="CDU17" s="1"/>
      <c r="CDV17" s="1"/>
      <c r="CDW17" s="1"/>
      <c r="CDX17" s="1"/>
      <c r="CDY17" s="1"/>
      <c r="CDZ17" s="1"/>
      <c r="CEA17" s="1"/>
      <c r="CEB17" s="1"/>
      <c r="CEC17" s="1"/>
      <c r="CED17" s="1"/>
      <c r="CEE17" s="1"/>
      <c r="CEF17" s="1"/>
      <c r="CEG17" s="1"/>
      <c r="CEH17" s="1"/>
      <c r="CEI17" s="1"/>
      <c r="CEJ17" s="1"/>
      <c r="CEK17" s="1"/>
      <c r="CEL17" s="1"/>
      <c r="CEM17" s="1"/>
      <c r="CEN17" s="1"/>
      <c r="CEO17" s="1"/>
      <c r="CEP17" s="1"/>
      <c r="CEQ17" s="1"/>
      <c r="CER17" s="1"/>
      <c r="CES17" s="1"/>
      <c r="CET17" s="1"/>
      <c r="CEU17" s="1"/>
      <c r="CEV17" s="1"/>
      <c r="CEW17" s="1"/>
      <c r="CEX17" s="1"/>
      <c r="CEY17" s="1"/>
      <c r="CEZ17" s="1"/>
      <c r="CFA17" s="1"/>
      <c r="CFB17" s="1"/>
      <c r="CFC17" s="1"/>
      <c r="CFD17" s="1"/>
      <c r="CFE17" s="1"/>
      <c r="CFF17" s="1"/>
      <c r="CFG17" s="1"/>
      <c r="CFH17" s="1"/>
      <c r="CFI17" s="1"/>
      <c r="CFJ17" s="1"/>
      <c r="CFK17" s="1"/>
      <c r="CFL17" s="1"/>
      <c r="CFM17" s="1"/>
      <c r="CFN17" s="1"/>
      <c r="CFO17" s="1"/>
      <c r="CFP17" s="1"/>
      <c r="CFQ17" s="1"/>
      <c r="CFR17" s="1"/>
      <c r="CFS17" s="1"/>
      <c r="CFT17" s="1"/>
      <c r="CFU17" s="1"/>
      <c r="CFV17" s="1"/>
      <c r="CFW17" s="1"/>
      <c r="CFX17" s="1"/>
      <c r="CFY17" s="1"/>
      <c r="CFZ17" s="1"/>
      <c r="CGA17" s="1"/>
      <c r="CGB17" s="1"/>
      <c r="CGC17" s="1"/>
      <c r="CGD17" s="1"/>
      <c r="CGE17" s="1"/>
      <c r="CGF17" s="1"/>
      <c r="CGG17" s="1"/>
      <c r="CGH17" s="1"/>
      <c r="CGI17" s="1"/>
      <c r="CGJ17" s="1"/>
      <c r="CGK17" s="1"/>
      <c r="CGL17" s="1"/>
      <c r="CGM17" s="1"/>
      <c r="CGN17" s="1"/>
      <c r="CGO17" s="1"/>
      <c r="CGP17" s="1"/>
      <c r="CGQ17" s="1"/>
      <c r="CGR17" s="1"/>
      <c r="CGS17" s="1"/>
      <c r="CGT17" s="1"/>
      <c r="CGU17" s="1"/>
      <c r="CGV17" s="1"/>
      <c r="CGW17" s="1"/>
      <c r="CGX17" s="1"/>
      <c r="CGY17" s="1"/>
      <c r="CGZ17" s="1"/>
      <c r="CHA17" s="1"/>
      <c r="CHB17" s="1"/>
      <c r="CHC17" s="1"/>
      <c r="CHD17" s="1"/>
      <c r="CHE17" s="1"/>
      <c r="CHF17" s="1"/>
      <c r="CHG17" s="1"/>
      <c r="CHH17" s="1"/>
      <c r="CHI17" s="1"/>
      <c r="CHJ17" s="1"/>
      <c r="CHK17" s="1"/>
      <c r="CHL17" s="1"/>
      <c r="CHM17" s="1"/>
      <c r="CHN17" s="1"/>
      <c r="CHO17" s="1"/>
      <c r="CHP17" s="1"/>
      <c r="CHQ17" s="1"/>
      <c r="CHR17" s="1"/>
      <c r="CHS17" s="1"/>
      <c r="CHT17" s="1"/>
      <c r="CHU17" s="1"/>
      <c r="CHV17" s="1"/>
      <c r="CHW17" s="1"/>
      <c r="CHX17" s="1"/>
      <c r="CHY17" s="1"/>
      <c r="CHZ17" s="1"/>
      <c r="CIA17" s="1"/>
      <c r="CIB17" s="1"/>
      <c r="CIC17" s="1"/>
      <c r="CID17" s="1"/>
      <c r="CIE17" s="1"/>
      <c r="CIF17" s="1"/>
      <c r="CIG17" s="1"/>
      <c r="CIH17" s="1"/>
      <c r="CII17" s="1"/>
      <c r="CIJ17" s="1"/>
      <c r="CIK17" s="1"/>
      <c r="CIL17" s="1"/>
      <c r="CIM17" s="1"/>
      <c r="CIN17" s="1"/>
      <c r="CIO17" s="1"/>
      <c r="CIP17" s="1"/>
      <c r="CIQ17" s="1"/>
      <c r="CIR17" s="1"/>
      <c r="CIS17" s="1"/>
      <c r="CIT17" s="1"/>
      <c r="CIU17" s="1"/>
      <c r="CIV17" s="1"/>
      <c r="CIW17" s="1"/>
      <c r="CIX17" s="1"/>
      <c r="CIY17" s="1"/>
      <c r="CIZ17" s="1"/>
      <c r="CJA17" s="1"/>
      <c r="CJB17" s="1"/>
      <c r="CJC17" s="1"/>
      <c r="CJD17" s="1"/>
      <c r="CJE17" s="1"/>
      <c r="CJF17" s="1"/>
      <c r="CJG17" s="1"/>
      <c r="CJH17" s="1"/>
      <c r="CJI17" s="1"/>
      <c r="CJJ17" s="1"/>
      <c r="CJK17" s="1"/>
      <c r="CJL17" s="1"/>
      <c r="CJM17" s="1"/>
      <c r="CJN17" s="1"/>
      <c r="CJO17" s="1"/>
      <c r="CJP17" s="1"/>
      <c r="CJQ17" s="1"/>
      <c r="CJR17" s="1"/>
      <c r="CJS17" s="1"/>
      <c r="CJT17" s="1"/>
      <c r="CJU17" s="1"/>
      <c r="CJV17" s="1"/>
      <c r="CJW17" s="1"/>
      <c r="CJX17" s="1"/>
      <c r="CJY17" s="1"/>
      <c r="CJZ17" s="1"/>
      <c r="CKA17" s="1"/>
      <c r="CKB17" s="1"/>
      <c r="CKC17" s="1"/>
      <c r="CKD17" s="1"/>
      <c r="CKE17" s="1"/>
      <c r="CKF17" s="1"/>
      <c r="CKG17" s="1"/>
      <c r="CKH17" s="1"/>
      <c r="CKI17" s="1"/>
      <c r="CKJ17" s="1"/>
      <c r="CKK17" s="1"/>
      <c r="CKL17" s="1"/>
      <c r="CKM17" s="1"/>
      <c r="CKN17" s="1"/>
      <c r="CKO17" s="1"/>
      <c r="CKP17" s="1"/>
      <c r="CKQ17" s="1"/>
      <c r="CKR17" s="1"/>
      <c r="CKS17" s="1"/>
      <c r="CKT17" s="1"/>
      <c r="CKU17" s="1"/>
      <c r="CKV17" s="1"/>
      <c r="CKW17" s="1"/>
      <c r="CKX17" s="1"/>
      <c r="CKY17" s="1"/>
      <c r="CKZ17" s="1"/>
      <c r="CLA17" s="1"/>
      <c r="CLB17" s="1"/>
      <c r="CLC17" s="1"/>
      <c r="CLD17" s="1"/>
      <c r="CLE17" s="1"/>
      <c r="CLF17" s="1"/>
      <c r="CLG17" s="1"/>
      <c r="CLH17" s="1"/>
      <c r="CLI17" s="1"/>
      <c r="CLJ17" s="1"/>
      <c r="CLK17" s="1"/>
      <c r="CLL17" s="1"/>
      <c r="CLM17" s="1"/>
      <c r="CLN17" s="1"/>
      <c r="CLO17" s="1"/>
      <c r="CLP17" s="1"/>
      <c r="CLQ17" s="1"/>
      <c r="CLR17" s="1"/>
      <c r="CLS17" s="1"/>
      <c r="CLT17" s="1"/>
      <c r="CLU17" s="1"/>
      <c r="CLV17" s="1"/>
      <c r="CLW17" s="1"/>
      <c r="CLX17" s="1"/>
      <c r="CLY17" s="1"/>
      <c r="CLZ17" s="1"/>
      <c r="CMA17" s="1"/>
      <c r="CMB17" s="1"/>
      <c r="CMC17" s="1"/>
      <c r="CMD17" s="1"/>
      <c r="CME17" s="1"/>
      <c r="CMF17" s="1"/>
      <c r="CMG17" s="1"/>
      <c r="CMH17" s="1"/>
      <c r="CMI17" s="1"/>
      <c r="CMJ17" s="1"/>
      <c r="CMK17" s="1"/>
      <c r="CML17" s="1"/>
      <c r="CMM17" s="1"/>
      <c r="CMN17" s="1"/>
      <c r="CMO17" s="1"/>
      <c r="CMP17" s="1"/>
      <c r="CMQ17" s="1"/>
      <c r="CMR17" s="1"/>
      <c r="CMS17" s="1"/>
      <c r="CMT17" s="1"/>
      <c r="CMU17" s="1"/>
      <c r="CMV17" s="1"/>
      <c r="CMW17" s="1"/>
      <c r="CMX17" s="1"/>
      <c r="CMY17" s="1"/>
      <c r="CMZ17" s="1"/>
      <c r="CNA17" s="1"/>
      <c r="CNB17" s="1"/>
      <c r="CNC17" s="1"/>
      <c r="CND17" s="1"/>
      <c r="CNE17" s="1"/>
      <c r="CNF17" s="1"/>
      <c r="CNG17" s="1"/>
      <c r="CNH17" s="1"/>
      <c r="CNI17" s="1"/>
      <c r="CNJ17" s="1"/>
      <c r="CNK17" s="1"/>
      <c r="CNL17" s="1"/>
      <c r="CNM17" s="1"/>
      <c r="CNN17" s="1"/>
      <c r="CNO17" s="1"/>
      <c r="CNP17" s="1"/>
      <c r="CNQ17" s="1"/>
      <c r="CNR17" s="1"/>
      <c r="CNS17" s="1"/>
      <c r="CNT17" s="1"/>
      <c r="CNU17" s="1"/>
      <c r="CNV17" s="1"/>
      <c r="CNW17" s="1"/>
      <c r="CNX17" s="1"/>
      <c r="CNY17" s="1"/>
      <c r="CNZ17" s="1"/>
      <c r="COA17" s="1"/>
      <c r="COB17" s="1"/>
      <c r="COC17" s="1"/>
      <c r="COD17" s="1"/>
      <c r="COE17" s="1"/>
      <c r="COF17" s="1"/>
      <c r="COG17" s="1"/>
      <c r="COH17" s="1"/>
      <c r="COI17" s="1"/>
      <c r="COJ17" s="1"/>
      <c r="COK17" s="1"/>
      <c r="COL17" s="1"/>
      <c r="COM17" s="1"/>
      <c r="CON17" s="1"/>
      <c r="COO17" s="1"/>
      <c r="COP17" s="1"/>
      <c r="COQ17" s="1"/>
      <c r="COR17" s="1"/>
      <c r="COS17" s="1"/>
      <c r="COT17" s="1"/>
      <c r="COU17" s="1"/>
      <c r="COV17" s="1"/>
      <c r="COW17" s="1"/>
      <c r="COX17" s="1"/>
      <c r="COY17" s="1"/>
      <c r="COZ17" s="1"/>
      <c r="CPA17" s="1"/>
      <c r="CPB17" s="1"/>
      <c r="CPC17" s="1"/>
      <c r="CPD17" s="1"/>
      <c r="CPE17" s="1"/>
      <c r="CPF17" s="1"/>
      <c r="CPG17" s="1"/>
      <c r="CPH17" s="1"/>
      <c r="CPI17" s="1"/>
      <c r="CPJ17" s="1"/>
      <c r="CPK17" s="1"/>
      <c r="CPL17" s="1"/>
      <c r="CPM17" s="1"/>
      <c r="CPN17" s="1"/>
      <c r="CPO17" s="1"/>
      <c r="CPP17" s="1"/>
      <c r="CPQ17" s="1"/>
      <c r="CPR17" s="1"/>
      <c r="CPS17" s="1"/>
      <c r="CPT17" s="1"/>
      <c r="CPU17" s="1"/>
      <c r="CPV17" s="1"/>
      <c r="CPW17" s="1"/>
      <c r="CPX17" s="1"/>
      <c r="CPY17" s="1"/>
      <c r="CPZ17" s="1"/>
      <c r="CQA17" s="1"/>
      <c r="CQB17" s="1"/>
      <c r="CQC17" s="1"/>
      <c r="CQD17" s="1"/>
      <c r="CQE17" s="1"/>
      <c r="CQF17" s="1"/>
      <c r="CQG17" s="1"/>
      <c r="CQH17" s="1"/>
      <c r="CQI17" s="1"/>
      <c r="CQJ17" s="1"/>
      <c r="CQK17" s="1"/>
      <c r="CQL17" s="1"/>
      <c r="CQM17" s="1"/>
      <c r="CQN17" s="1"/>
      <c r="CQO17" s="1"/>
      <c r="CQP17" s="1"/>
      <c r="CQQ17" s="1"/>
      <c r="CQR17" s="1"/>
      <c r="CQS17" s="1"/>
      <c r="CQT17" s="1"/>
      <c r="CQU17" s="1"/>
      <c r="CQV17" s="1"/>
      <c r="CQW17" s="1"/>
      <c r="CQX17" s="1"/>
      <c r="CQY17" s="1"/>
      <c r="CQZ17" s="1"/>
      <c r="CRA17" s="1"/>
      <c r="CRB17" s="1"/>
      <c r="CRC17" s="1"/>
      <c r="CRD17" s="1"/>
      <c r="CRE17" s="1"/>
      <c r="CRF17" s="1"/>
      <c r="CRG17" s="1"/>
      <c r="CRH17" s="1"/>
      <c r="CRI17" s="1"/>
      <c r="CRJ17" s="1"/>
      <c r="CRK17" s="1"/>
      <c r="CRL17" s="1"/>
      <c r="CRM17" s="1"/>
      <c r="CRN17" s="1"/>
      <c r="CRO17" s="1"/>
      <c r="CRP17" s="1"/>
      <c r="CRQ17" s="1"/>
      <c r="CRR17" s="1"/>
      <c r="CRS17" s="1"/>
      <c r="CRT17" s="1"/>
      <c r="CRU17" s="1"/>
      <c r="CRV17" s="1"/>
      <c r="CRW17" s="1"/>
      <c r="CRX17" s="1"/>
      <c r="CRY17" s="1"/>
      <c r="CRZ17" s="1"/>
      <c r="CSA17" s="1"/>
      <c r="CSB17" s="1"/>
      <c r="CSC17" s="1"/>
      <c r="CSD17" s="1"/>
      <c r="CSE17" s="1"/>
      <c r="CSF17" s="1"/>
      <c r="CSG17" s="1"/>
      <c r="CSH17" s="1"/>
      <c r="CSI17" s="1"/>
      <c r="CSJ17" s="1"/>
      <c r="CSK17" s="1"/>
      <c r="CSL17" s="1"/>
      <c r="CSM17" s="1"/>
      <c r="CSN17" s="1"/>
      <c r="CSO17" s="1"/>
      <c r="CSP17" s="1"/>
      <c r="CSQ17" s="1"/>
      <c r="CSR17" s="1"/>
      <c r="CSS17" s="1"/>
      <c r="CST17" s="1"/>
      <c r="CSU17" s="1"/>
      <c r="CSV17" s="1"/>
      <c r="CSW17" s="1"/>
      <c r="CSX17" s="1"/>
      <c r="CSY17" s="1"/>
      <c r="CSZ17" s="1"/>
      <c r="CTA17" s="1"/>
      <c r="CTB17" s="1"/>
      <c r="CTC17" s="1"/>
      <c r="CTD17" s="1"/>
      <c r="CTE17" s="1"/>
      <c r="CTF17" s="1"/>
      <c r="CTG17" s="1"/>
      <c r="CTH17" s="1"/>
      <c r="CTI17" s="1"/>
      <c r="CTJ17" s="1"/>
      <c r="CTK17" s="1"/>
      <c r="CTL17" s="1"/>
      <c r="CTM17" s="1"/>
      <c r="CTN17" s="1"/>
      <c r="CTO17" s="1"/>
      <c r="CTP17" s="1"/>
      <c r="CTQ17" s="1"/>
      <c r="CTR17" s="1"/>
      <c r="CTS17" s="1"/>
      <c r="CTT17" s="1"/>
      <c r="CTU17" s="1"/>
      <c r="CTV17" s="1"/>
      <c r="CTW17" s="1"/>
      <c r="CTX17" s="1"/>
      <c r="CTY17" s="1"/>
      <c r="CTZ17" s="1"/>
      <c r="CUA17" s="1"/>
      <c r="CUB17" s="1"/>
      <c r="CUC17" s="1"/>
      <c r="CUD17" s="1"/>
      <c r="CUE17" s="1"/>
      <c r="CUF17" s="1"/>
      <c r="CUG17" s="1"/>
      <c r="CUH17" s="1"/>
      <c r="CUI17" s="1"/>
      <c r="CUJ17" s="1"/>
      <c r="CUK17" s="1"/>
      <c r="CUL17" s="1"/>
      <c r="CUM17" s="1"/>
      <c r="CUN17" s="1"/>
      <c r="CUO17" s="1"/>
      <c r="CUP17" s="1"/>
      <c r="CUQ17" s="1"/>
      <c r="CUR17" s="1"/>
      <c r="CUS17" s="1"/>
      <c r="CUT17" s="1"/>
      <c r="CUU17" s="1"/>
      <c r="CUV17" s="1"/>
      <c r="CUW17" s="1"/>
      <c r="CUX17" s="1"/>
      <c r="CUY17" s="1"/>
      <c r="CUZ17" s="1"/>
      <c r="CVA17" s="1"/>
      <c r="CVB17" s="1"/>
      <c r="CVC17" s="1"/>
      <c r="CVD17" s="1"/>
      <c r="CVE17" s="1"/>
      <c r="CVF17" s="1"/>
      <c r="CVG17" s="1"/>
      <c r="CVH17" s="1"/>
      <c r="CVI17" s="1"/>
      <c r="CVJ17" s="1"/>
      <c r="CVK17" s="1"/>
      <c r="CVL17" s="1"/>
      <c r="CVM17" s="1"/>
      <c r="CVN17" s="1"/>
      <c r="CVO17" s="1"/>
      <c r="CVP17" s="1"/>
      <c r="CVQ17" s="1"/>
      <c r="CVR17" s="1"/>
      <c r="CVS17" s="1"/>
      <c r="CVT17" s="1"/>
      <c r="CVU17" s="1"/>
      <c r="CVV17" s="1"/>
      <c r="CVW17" s="1"/>
      <c r="CVX17" s="1"/>
      <c r="CVY17" s="1"/>
      <c r="CVZ17" s="1"/>
      <c r="CWA17" s="1"/>
      <c r="CWB17" s="1"/>
      <c r="CWC17" s="1"/>
      <c r="CWD17" s="1"/>
      <c r="CWE17" s="1"/>
      <c r="CWF17" s="1"/>
      <c r="CWG17" s="1"/>
      <c r="CWH17" s="1"/>
      <c r="CWI17" s="1"/>
      <c r="CWJ17" s="1"/>
      <c r="CWK17" s="1"/>
      <c r="CWL17" s="1"/>
      <c r="CWM17" s="1"/>
      <c r="CWN17" s="1"/>
      <c r="CWO17" s="1"/>
      <c r="CWP17" s="1"/>
      <c r="CWQ17" s="1"/>
      <c r="CWR17" s="1"/>
      <c r="CWS17" s="1"/>
      <c r="CWT17" s="1"/>
      <c r="CWU17" s="1"/>
      <c r="CWV17" s="1"/>
      <c r="CWW17" s="1"/>
      <c r="CWX17" s="1"/>
      <c r="CWY17" s="1"/>
      <c r="CWZ17" s="1"/>
      <c r="CXA17" s="1"/>
      <c r="CXB17" s="1"/>
      <c r="CXC17" s="1"/>
      <c r="CXD17" s="1"/>
      <c r="CXE17" s="1"/>
      <c r="CXF17" s="1"/>
      <c r="CXG17" s="1"/>
      <c r="CXH17" s="1"/>
      <c r="CXI17" s="1"/>
      <c r="CXJ17" s="1"/>
      <c r="CXK17" s="1"/>
      <c r="CXL17" s="1"/>
      <c r="CXM17" s="1"/>
      <c r="CXN17" s="1"/>
      <c r="CXO17" s="1"/>
      <c r="CXP17" s="1"/>
      <c r="CXQ17" s="1"/>
      <c r="CXR17" s="1"/>
      <c r="CXS17" s="1"/>
      <c r="CXT17" s="1"/>
      <c r="CXU17" s="1"/>
      <c r="CXV17" s="1"/>
      <c r="CXW17" s="1"/>
      <c r="CXX17" s="1"/>
      <c r="CXY17" s="1"/>
      <c r="CXZ17" s="1"/>
      <c r="CYA17" s="1"/>
      <c r="CYB17" s="1"/>
      <c r="CYC17" s="1"/>
      <c r="CYD17" s="1"/>
      <c r="CYE17" s="1"/>
      <c r="CYF17" s="1"/>
      <c r="CYG17" s="1"/>
      <c r="CYH17" s="1"/>
      <c r="CYI17" s="1"/>
      <c r="CYJ17" s="1"/>
      <c r="CYK17" s="1"/>
      <c r="CYL17" s="1"/>
      <c r="CYM17" s="1"/>
      <c r="CYN17" s="1"/>
      <c r="CYO17" s="1"/>
      <c r="CYP17" s="1"/>
      <c r="CYQ17" s="1"/>
      <c r="CYR17" s="1"/>
      <c r="CYS17" s="1"/>
      <c r="CYT17" s="1"/>
      <c r="CYU17" s="1"/>
      <c r="CYV17" s="1"/>
      <c r="CYW17" s="1"/>
      <c r="CYX17" s="1"/>
      <c r="CYY17" s="1"/>
      <c r="CYZ17" s="1"/>
      <c r="CZA17" s="1"/>
      <c r="CZB17" s="1"/>
      <c r="CZC17" s="1"/>
      <c r="CZD17" s="1"/>
      <c r="CZE17" s="1"/>
      <c r="CZF17" s="1"/>
      <c r="CZG17" s="1"/>
      <c r="CZH17" s="1"/>
      <c r="CZI17" s="1"/>
      <c r="CZJ17" s="1"/>
      <c r="CZK17" s="1"/>
      <c r="CZL17" s="1"/>
      <c r="CZM17" s="1"/>
      <c r="CZN17" s="1"/>
      <c r="CZO17" s="1"/>
      <c r="CZP17" s="1"/>
      <c r="CZQ17" s="1"/>
      <c r="CZR17" s="1"/>
      <c r="CZS17" s="1"/>
      <c r="CZT17" s="1"/>
      <c r="CZU17" s="1"/>
      <c r="CZV17" s="1"/>
      <c r="CZW17" s="1"/>
      <c r="CZX17" s="1"/>
      <c r="CZY17" s="1"/>
      <c r="CZZ17" s="1"/>
      <c r="DAA17" s="1"/>
      <c r="DAB17" s="1"/>
      <c r="DAC17" s="1"/>
      <c r="DAD17" s="1"/>
      <c r="DAE17" s="1"/>
      <c r="DAF17" s="1"/>
      <c r="DAG17" s="1"/>
      <c r="DAH17" s="1"/>
      <c r="DAI17" s="1"/>
      <c r="DAJ17" s="1"/>
      <c r="DAK17" s="1"/>
      <c r="DAL17" s="1"/>
      <c r="DAM17" s="1"/>
      <c r="DAN17" s="1"/>
      <c r="DAO17" s="1"/>
      <c r="DAP17" s="1"/>
      <c r="DAQ17" s="1"/>
      <c r="DAR17" s="1"/>
      <c r="DAS17" s="1"/>
      <c r="DAT17" s="1"/>
      <c r="DAU17" s="1"/>
      <c r="DAV17" s="1"/>
      <c r="DAW17" s="1"/>
      <c r="DAX17" s="1"/>
      <c r="DAY17" s="1"/>
      <c r="DAZ17" s="1"/>
      <c r="DBA17" s="1"/>
      <c r="DBB17" s="1"/>
      <c r="DBC17" s="1"/>
      <c r="DBD17" s="1"/>
      <c r="DBE17" s="1"/>
      <c r="DBF17" s="1"/>
      <c r="DBG17" s="1"/>
      <c r="DBH17" s="1"/>
      <c r="DBI17" s="1"/>
      <c r="DBJ17" s="1"/>
      <c r="DBK17" s="1"/>
      <c r="DBL17" s="1"/>
      <c r="DBM17" s="1"/>
      <c r="DBN17" s="1"/>
      <c r="DBO17" s="1"/>
      <c r="DBP17" s="1"/>
      <c r="DBQ17" s="1"/>
      <c r="DBR17" s="1"/>
      <c r="DBS17" s="1"/>
      <c r="DBT17" s="1"/>
      <c r="DBU17" s="1"/>
      <c r="DBV17" s="1"/>
      <c r="DBW17" s="1"/>
      <c r="DBX17" s="1"/>
      <c r="DBY17" s="1"/>
      <c r="DBZ17" s="1"/>
      <c r="DCA17" s="1"/>
      <c r="DCB17" s="1"/>
      <c r="DCC17" s="1"/>
      <c r="DCD17" s="1"/>
      <c r="DCE17" s="1"/>
      <c r="DCF17" s="1"/>
      <c r="DCG17" s="1"/>
      <c r="DCH17" s="1"/>
      <c r="DCI17" s="1"/>
      <c r="DCJ17" s="1"/>
      <c r="DCK17" s="1"/>
      <c r="DCL17" s="1"/>
      <c r="DCM17" s="1"/>
      <c r="DCN17" s="1"/>
      <c r="DCO17" s="1"/>
      <c r="DCP17" s="1"/>
      <c r="DCQ17" s="1"/>
      <c r="DCR17" s="1"/>
      <c r="DCS17" s="1"/>
      <c r="DCT17" s="1"/>
      <c r="DCU17" s="1"/>
      <c r="DCV17" s="1"/>
      <c r="DCW17" s="1"/>
      <c r="DCX17" s="1"/>
      <c r="DCY17" s="1"/>
      <c r="DCZ17" s="1"/>
      <c r="DDA17" s="1"/>
      <c r="DDB17" s="1"/>
      <c r="DDC17" s="1"/>
      <c r="DDD17" s="1"/>
      <c r="DDE17" s="1"/>
      <c r="DDF17" s="1"/>
      <c r="DDG17" s="1"/>
      <c r="DDH17" s="1"/>
      <c r="DDI17" s="1"/>
      <c r="DDJ17" s="1"/>
      <c r="DDK17" s="1"/>
      <c r="DDL17" s="1"/>
      <c r="DDM17" s="1"/>
      <c r="DDN17" s="1"/>
      <c r="DDO17" s="1"/>
      <c r="DDP17" s="1"/>
      <c r="DDQ17" s="1"/>
      <c r="DDR17" s="1"/>
      <c r="DDS17" s="1"/>
      <c r="DDT17" s="1"/>
      <c r="DDU17" s="1"/>
      <c r="DDV17" s="1"/>
      <c r="DDW17" s="1"/>
      <c r="DDX17" s="1"/>
      <c r="DDY17" s="1"/>
      <c r="DDZ17" s="1"/>
      <c r="DEA17" s="1"/>
      <c r="DEB17" s="1"/>
      <c r="DEC17" s="1"/>
      <c r="DED17" s="1"/>
      <c r="DEE17" s="1"/>
      <c r="DEF17" s="1"/>
      <c r="DEG17" s="1"/>
      <c r="DEH17" s="1"/>
      <c r="DEI17" s="1"/>
      <c r="DEJ17" s="1"/>
      <c r="DEK17" s="1"/>
      <c r="DEL17" s="1"/>
      <c r="DEM17" s="1"/>
      <c r="DEN17" s="1"/>
      <c r="DEO17" s="1"/>
      <c r="DEP17" s="1"/>
      <c r="DEQ17" s="1"/>
      <c r="DER17" s="1"/>
      <c r="DES17" s="1"/>
      <c r="DET17" s="1"/>
      <c r="DEU17" s="1"/>
      <c r="DEV17" s="1"/>
      <c r="DEW17" s="1"/>
      <c r="DEX17" s="1"/>
      <c r="DEY17" s="1"/>
      <c r="DEZ17" s="1"/>
      <c r="DFA17" s="1"/>
      <c r="DFB17" s="1"/>
      <c r="DFC17" s="1"/>
      <c r="DFD17" s="1"/>
      <c r="DFE17" s="1"/>
      <c r="DFF17" s="1"/>
      <c r="DFG17" s="1"/>
      <c r="DFH17" s="1"/>
      <c r="DFI17" s="1"/>
      <c r="DFJ17" s="1"/>
      <c r="DFK17" s="1"/>
      <c r="DFL17" s="1"/>
      <c r="DFM17" s="1"/>
      <c r="DFN17" s="1"/>
      <c r="DFO17" s="1"/>
      <c r="DFP17" s="1"/>
      <c r="DFQ17" s="1"/>
      <c r="DFR17" s="1"/>
      <c r="DFS17" s="1"/>
      <c r="DFT17" s="1"/>
      <c r="DFU17" s="1"/>
      <c r="DFV17" s="1"/>
      <c r="DFW17" s="1"/>
      <c r="DFX17" s="1"/>
      <c r="DFY17" s="1"/>
      <c r="DFZ17" s="1"/>
      <c r="DGA17" s="1"/>
      <c r="DGB17" s="1"/>
      <c r="DGC17" s="1"/>
      <c r="DGD17" s="1"/>
      <c r="DGE17" s="1"/>
      <c r="DGF17" s="1"/>
      <c r="DGG17" s="1"/>
      <c r="DGH17" s="1"/>
      <c r="DGI17" s="1"/>
      <c r="DGJ17" s="1"/>
      <c r="DGK17" s="1"/>
      <c r="DGL17" s="1"/>
      <c r="DGM17" s="1"/>
      <c r="DGN17" s="1"/>
      <c r="DGO17" s="1"/>
      <c r="DGP17" s="1"/>
      <c r="DGQ17" s="1"/>
      <c r="DGR17" s="1"/>
      <c r="DGS17" s="1"/>
      <c r="DGT17" s="1"/>
      <c r="DGU17" s="1"/>
      <c r="DGV17" s="1"/>
      <c r="DGW17" s="1"/>
      <c r="DGX17" s="1"/>
      <c r="DGY17" s="1"/>
      <c r="DGZ17" s="1"/>
      <c r="DHA17" s="1"/>
      <c r="DHB17" s="1"/>
      <c r="DHC17" s="1"/>
      <c r="DHD17" s="1"/>
      <c r="DHE17" s="1"/>
      <c r="DHF17" s="1"/>
      <c r="DHG17" s="1"/>
      <c r="DHH17" s="1"/>
      <c r="DHI17" s="1"/>
      <c r="DHJ17" s="1"/>
      <c r="DHK17" s="1"/>
      <c r="DHL17" s="1"/>
      <c r="DHM17" s="1"/>
      <c r="DHN17" s="1"/>
      <c r="DHO17" s="1"/>
      <c r="DHP17" s="1"/>
      <c r="DHQ17" s="1"/>
      <c r="DHR17" s="1"/>
      <c r="DHS17" s="1"/>
      <c r="DHT17" s="1"/>
      <c r="DHU17" s="1"/>
      <c r="DHV17" s="1"/>
      <c r="DHW17" s="1"/>
      <c r="DHX17" s="1"/>
      <c r="DHY17" s="1"/>
      <c r="DHZ17" s="1"/>
      <c r="DIA17" s="1"/>
      <c r="DIB17" s="1"/>
      <c r="DIC17" s="1"/>
      <c r="DID17" s="1"/>
      <c r="DIE17" s="1"/>
      <c r="DIF17" s="1"/>
      <c r="DIG17" s="1"/>
      <c r="DIH17" s="1"/>
      <c r="DII17" s="1"/>
      <c r="DIJ17" s="1"/>
      <c r="DIK17" s="1"/>
      <c r="DIL17" s="1"/>
      <c r="DIM17" s="1"/>
      <c r="DIN17" s="1"/>
      <c r="DIO17" s="1"/>
      <c r="DIP17" s="1"/>
      <c r="DIQ17" s="1"/>
      <c r="DIR17" s="1"/>
      <c r="DIS17" s="1"/>
      <c r="DIT17" s="1"/>
      <c r="DIU17" s="1"/>
      <c r="DIV17" s="1"/>
      <c r="DIW17" s="1"/>
      <c r="DIX17" s="1"/>
      <c r="DIY17" s="1"/>
      <c r="DIZ17" s="1"/>
      <c r="DJA17" s="1"/>
      <c r="DJB17" s="1"/>
      <c r="DJC17" s="1"/>
      <c r="DJD17" s="1"/>
      <c r="DJE17" s="1"/>
      <c r="DJF17" s="1"/>
      <c r="DJG17" s="1"/>
      <c r="DJH17" s="1"/>
      <c r="DJI17" s="1"/>
      <c r="DJJ17" s="1"/>
      <c r="DJK17" s="1"/>
      <c r="DJL17" s="1"/>
      <c r="DJM17" s="1"/>
      <c r="DJN17" s="1"/>
      <c r="DJO17" s="1"/>
      <c r="DJP17" s="1"/>
      <c r="DJQ17" s="1"/>
      <c r="DJR17" s="1"/>
      <c r="DJS17" s="1"/>
      <c r="DJT17" s="1"/>
      <c r="DJU17" s="1"/>
      <c r="DJV17" s="1"/>
      <c r="DJW17" s="1"/>
      <c r="DJX17" s="1"/>
      <c r="DJY17" s="1"/>
      <c r="DJZ17" s="1"/>
      <c r="DKA17" s="1"/>
      <c r="DKB17" s="1"/>
      <c r="DKC17" s="1"/>
      <c r="DKD17" s="1"/>
      <c r="DKE17" s="1"/>
      <c r="DKF17" s="1"/>
      <c r="DKG17" s="1"/>
      <c r="DKH17" s="1"/>
      <c r="DKI17" s="1"/>
      <c r="DKJ17" s="1"/>
      <c r="DKK17" s="1"/>
      <c r="DKL17" s="1"/>
      <c r="DKM17" s="1"/>
      <c r="DKN17" s="1"/>
      <c r="DKO17" s="1"/>
      <c r="DKP17" s="1"/>
      <c r="DKQ17" s="1"/>
      <c r="DKR17" s="1"/>
      <c r="DKS17" s="1"/>
      <c r="DKT17" s="1"/>
      <c r="DKU17" s="1"/>
      <c r="DKV17" s="1"/>
      <c r="DKW17" s="1"/>
      <c r="DKX17" s="1"/>
      <c r="DKY17" s="1"/>
      <c r="DKZ17" s="1"/>
      <c r="DLA17" s="1"/>
      <c r="DLB17" s="1"/>
      <c r="DLC17" s="1"/>
      <c r="DLD17" s="1"/>
      <c r="DLE17" s="1"/>
      <c r="DLF17" s="1"/>
      <c r="DLG17" s="1"/>
      <c r="DLH17" s="1"/>
      <c r="DLI17" s="1"/>
      <c r="DLJ17" s="1"/>
      <c r="DLK17" s="1"/>
      <c r="DLL17" s="1"/>
      <c r="DLM17" s="1"/>
      <c r="DLN17" s="1"/>
      <c r="DLO17" s="1"/>
      <c r="DLP17" s="1"/>
      <c r="DLQ17" s="1"/>
      <c r="DLR17" s="1"/>
      <c r="DLS17" s="1"/>
      <c r="DLT17" s="1"/>
      <c r="DLU17" s="1"/>
      <c r="DLV17" s="1"/>
      <c r="DLW17" s="1"/>
      <c r="DLX17" s="1"/>
      <c r="DLY17" s="1"/>
      <c r="DLZ17" s="1"/>
      <c r="DMA17" s="1"/>
      <c r="DMB17" s="1"/>
      <c r="DMC17" s="1"/>
      <c r="DMD17" s="1"/>
      <c r="DME17" s="1"/>
      <c r="DMF17" s="1"/>
      <c r="DMG17" s="1"/>
      <c r="DMH17" s="1"/>
      <c r="DMI17" s="1"/>
      <c r="DMJ17" s="1"/>
      <c r="DMK17" s="1"/>
      <c r="DML17" s="1"/>
      <c r="DMM17" s="1"/>
      <c r="DMN17" s="1"/>
      <c r="DMO17" s="1"/>
      <c r="DMP17" s="1"/>
      <c r="DMQ17" s="1"/>
      <c r="DMR17" s="1"/>
      <c r="DMS17" s="1"/>
      <c r="DMT17" s="1"/>
      <c r="DMU17" s="1"/>
      <c r="DMV17" s="1"/>
      <c r="DMW17" s="1"/>
      <c r="DMX17" s="1"/>
      <c r="DMY17" s="1"/>
      <c r="DMZ17" s="1"/>
      <c r="DNA17" s="1"/>
      <c r="DNB17" s="1"/>
      <c r="DNC17" s="1"/>
      <c r="DND17" s="1"/>
      <c r="DNE17" s="1"/>
      <c r="DNF17" s="1"/>
      <c r="DNG17" s="1"/>
      <c r="DNH17" s="1"/>
      <c r="DNI17" s="1"/>
      <c r="DNJ17" s="1"/>
      <c r="DNK17" s="1"/>
      <c r="DNL17" s="1"/>
      <c r="DNM17" s="1"/>
      <c r="DNN17" s="1"/>
      <c r="DNO17" s="1"/>
      <c r="DNP17" s="1"/>
      <c r="DNQ17" s="1"/>
      <c r="DNR17" s="1"/>
      <c r="DNS17" s="1"/>
      <c r="DNT17" s="1"/>
      <c r="DNU17" s="1"/>
      <c r="DNV17" s="1"/>
      <c r="DNW17" s="1"/>
      <c r="DNX17" s="1"/>
      <c r="DNY17" s="1"/>
      <c r="DNZ17" s="1"/>
      <c r="DOA17" s="1"/>
      <c r="DOB17" s="1"/>
      <c r="DOC17" s="1"/>
      <c r="DOD17" s="1"/>
      <c r="DOE17" s="1"/>
      <c r="DOF17" s="1"/>
      <c r="DOG17" s="1"/>
      <c r="DOH17" s="1"/>
      <c r="DOI17" s="1"/>
      <c r="DOJ17" s="1"/>
      <c r="DOK17" s="1"/>
      <c r="DOL17" s="1"/>
      <c r="DOM17" s="1"/>
      <c r="DON17" s="1"/>
      <c r="DOO17" s="1"/>
      <c r="DOP17" s="1"/>
      <c r="DOQ17" s="1"/>
      <c r="DOR17" s="1"/>
      <c r="DOS17" s="1"/>
      <c r="DOT17" s="1"/>
      <c r="DOU17" s="1"/>
      <c r="DOV17" s="1"/>
      <c r="DOW17" s="1"/>
      <c r="DOX17" s="1"/>
      <c r="DOY17" s="1"/>
      <c r="DOZ17" s="1"/>
      <c r="DPA17" s="1"/>
      <c r="DPB17" s="1"/>
      <c r="DPC17" s="1"/>
      <c r="DPD17" s="1"/>
      <c r="DPE17" s="1"/>
      <c r="DPF17" s="1"/>
      <c r="DPG17" s="1"/>
      <c r="DPH17" s="1"/>
      <c r="DPI17" s="1"/>
      <c r="DPJ17" s="1"/>
      <c r="DPK17" s="1"/>
      <c r="DPL17" s="1"/>
      <c r="DPM17" s="1"/>
      <c r="DPN17" s="1"/>
      <c r="DPO17" s="1"/>
      <c r="DPP17" s="1"/>
      <c r="DPQ17" s="1"/>
      <c r="DPR17" s="1"/>
      <c r="DPS17" s="1"/>
      <c r="DPT17" s="1"/>
      <c r="DPU17" s="1"/>
      <c r="DPV17" s="1"/>
      <c r="DPW17" s="1"/>
      <c r="DPX17" s="1"/>
      <c r="DPY17" s="1"/>
      <c r="DPZ17" s="1"/>
      <c r="DQA17" s="1"/>
      <c r="DQB17" s="1"/>
      <c r="DQC17" s="1"/>
      <c r="DQD17" s="1"/>
      <c r="DQE17" s="1"/>
      <c r="DQF17" s="1"/>
      <c r="DQG17" s="1"/>
      <c r="DQH17" s="1"/>
      <c r="DQI17" s="1"/>
      <c r="DQJ17" s="1"/>
      <c r="DQK17" s="1"/>
      <c r="DQL17" s="1"/>
      <c r="DQM17" s="1"/>
      <c r="DQN17" s="1"/>
      <c r="DQO17" s="1"/>
      <c r="DQP17" s="1"/>
      <c r="DQQ17" s="1"/>
      <c r="DQR17" s="1"/>
      <c r="DQS17" s="1"/>
      <c r="DQT17" s="1"/>
      <c r="DQU17" s="1"/>
      <c r="DQV17" s="1"/>
      <c r="DQW17" s="1"/>
      <c r="DQX17" s="1"/>
      <c r="DQY17" s="1"/>
      <c r="DQZ17" s="1"/>
      <c r="DRA17" s="1"/>
      <c r="DRB17" s="1"/>
      <c r="DRC17" s="1"/>
      <c r="DRD17" s="1"/>
      <c r="DRE17" s="1"/>
      <c r="DRF17" s="1"/>
      <c r="DRG17" s="1"/>
      <c r="DRH17" s="1"/>
      <c r="DRI17" s="1"/>
      <c r="DRJ17" s="1"/>
      <c r="DRK17" s="1"/>
      <c r="DRL17" s="1"/>
      <c r="DRM17" s="1"/>
      <c r="DRN17" s="1"/>
      <c r="DRO17" s="1"/>
      <c r="DRP17" s="1"/>
      <c r="DRQ17" s="1"/>
      <c r="DRR17" s="1"/>
      <c r="DRS17" s="1"/>
      <c r="DRT17" s="1"/>
      <c r="DRU17" s="1"/>
      <c r="DRV17" s="1"/>
      <c r="DRW17" s="1"/>
      <c r="DRX17" s="1"/>
      <c r="DRY17" s="1"/>
      <c r="DRZ17" s="1"/>
      <c r="DSA17" s="1"/>
      <c r="DSB17" s="1"/>
      <c r="DSC17" s="1"/>
      <c r="DSD17" s="1"/>
      <c r="DSE17" s="1"/>
      <c r="DSF17" s="1"/>
      <c r="DSG17" s="1"/>
      <c r="DSH17" s="1"/>
      <c r="DSI17" s="1"/>
      <c r="DSJ17" s="1"/>
      <c r="DSK17" s="1"/>
      <c r="DSL17" s="1"/>
      <c r="DSM17" s="1"/>
      <c r="DSN17" s="1"/>
      <c r="DSO17" s="1"/>
      <c r="DSP17" s="1"/>
      <c r="DSQ17" s="1"/>
      <c r="DSR17" s="1"/>
      <c r="DSS17" s="1"/>
      <c r="DST17" s="1"/>
      <c r="DSU17" s="1"/>
      <c r="DSV17" s="1"/>
      <c r="DSW17" s="1"/>
      <c r="DSX17" s="1"/>
      <c r="DSY17" s="1"/>
      <c r="DSZ17" s="1"/>
      <c r="DTA17" s="1"/>
      <c r="DTB17" s="1"/>
      <c r="DTC17" s="1"/>
      <c r="DTD17" s="1"/>
      <c r="DTE17" s="1"/>
      <c r="DTF17" s="1"/>
      <c r="DTG17" s="1"/>
      <c r="DTH17" s="1"/>
      <c r="DTI17" s="1"/>
      <c r="DTJ17" s="1"/>
      <c r="DTK17" s="1"/>
      <c r="DTL17" s="1"/>
      <c r="DTM17" s="1"/>
      <c r="DTN17" s="1"/>
      <c r="DTO17" s="1"/>
      <c r="DTP17" s="1"/>
      <c r="DTQ17" s="1"/>
      <c r="DTR17" s="1"/>
      <c r="DTS17" s="1"/>
      <c r="DTT17" s="1"/>
      <c r="DTU17" s="1"/>
      <c r="DTV17" s="1"/>
      <c r="DTW17" s="1"/>
      <c r="DTX17" s="1"/>
      <c r="DTY17" s="1"/>
      <c r="DTZ17" s="1"/>
      <c r="DUA17" s="1"/>
      <c r="DUB17" s="1"/>
      <c r="DUC17" s="1"/>
      <c r="DUD17" s="1"/>
      <c r="DUE17" s="1"/>
      <c r="DUF17" s="1"/>
      <c r="DUG17" s="1"/>
      <c r="DUH17" s="1"/>
      <c r="DUI17" s="1"/>
      <c r="DUJ17" s="1"/>
      <c r="DUK17" s="1"/>
      <c r="DUL17" s="1"/>
      <c r="DUM17" s="1"/>
      <c r="DUN17" s="1"/>
      <c r="DUO17" s="1"/>
      <c r="DUP17" s="1"/>
      <c r="DUQ17" s="1"/>
      <c r="DUR17" s="1"/>
      <c r="DUS17" s="1"/>
      <c r="DUT17" s="1"/>
      <c r="DUU17" s="1"/>
      <c r="DUV17" s="1"/>
      <c r="DUW17" s="1"/>
      <c r="DUX17" s="1"/>
      <c r="DUY17" s="1"/>
      <c r="DUZ17" s="1"/>
      <c r="DVA17" s="1"/>
      <c r="DVB17" s="1"/>
      <c r="DVC17" s="1"/>
      <c r="DVD17" s="1"/>
      <c r="DVE17" s="1"/>
      <c r="DVF17" s="1"/>
      <c r="DVG17" s="1"/>
      <c r="DVH17" s="1"/>
      <c r="DVI17" s="1"/>
      <c r="DVJ17" s="1"/>
      <c r="DVK17" s="1"/>
      <c r="DVL17" s="1"/>
      <c r="DVM17" s="1"/>
      <c r="DVN17" s="1"/>
      <c r="DVO17" s="1"/>
      <c r="DVP17" s="1"/>
      <c r="DVQ17" s="1"/>
      <c r="DVR17" s="1"/>
      <c r="DVS17" s="1"/>
      <c r="DVT17" s="1"/>
      <c r="DVU17" s="1"/>
      <c r="DVV17" s="1"/>
      <c r="DVW17" s="1"/>
      <c r="DVX17" s="1"/>
      <c r="DVY17" s="1"/>
      <c r="DVZ17" s="1"/>
      <c r="DWA17" s="1"/>
      <c r="DWB17" s="1"/>
      <c r="DWC17" s="1"/>
      <c r="DWD17" s="1"/>
      <c r="DWE17" s="1"/>
      <c r="DWF17" s="1"/>
      <c r="DWG17" s="1"/>
      <c r="DWH17" s="1"/>
      <c r="DWI17" s="1"/>
      <c r="DWJ17" s="1"/>
      <c r="DWK17" s="1"/>
      <c r="DWL17" s="1"/>
      <c r="DWM17" s="1"/>
      <c r="DWN17" s="1"/>
      <c r="DWO17" s="1"/>
      <c r="DWP17" s="1"/>
      <c r="DWQ17" s="1"/>
      <c r="DWR17" s="1"/>
      <c r="DWS17" s="1"/>
      <c r="DWT17" s="1"/>
      <c r="DWU17" s="1"/>
      <c r="DWV17" s="1"/>
      <c r="DWW17" s="1"/>
      <c r="DWX17" s="1"/>
      <c r="DWY17" s="1"/>
      <c r="DWZ17" s="1"/>
      <c r="DXA17" s="1"/>
      <c r="DXB17" s="1"/>
      <c r="DXC17" s="1"/>
      <c r="DXD17" s="1"/>
      <c r="DXE17" s="1"/>
      <c r="DXF17" s="1"/>
      <c r="DXG17" s="1"/>
      <c r="DXH17" s="1"/>
      <c r="DXI17" s="1"/>
      <c r="DXJ17" s="1"/>
      <c r="DXK17" s="1"/>
      <c r="DXL17" s="1"/>
      <c r="DXM17" s="1"/>
      <c r="DXN17" s="1"/>
      <c r="DXO17" s="1"/>
      <c r="DXP17" s="1"/>
      <c r="DXQ17" s="1"/>
      <c r="DXR17" s="1"/>
      <c r="DXS17" s="1"/>
      <c r="DXT17" s="1"/>
      <c r="DXU17" s="1"/>
      <c r="DXV17" s="1"/>
      <c r="DXW17" s="1"/>
      <c r="DXX17" s="1"/>
      <c r="DXY17" s="1"/>
      <c r="DXZ17" s="1"/>
      <c r="DYA17" s="1"/>
      <c r="DYB17" s="1"/>
      <c r="DYC17" s="1"/>
      <c r="DYD17" s="1"/>
      <c r="DYE17" s="1"/>
      <c r="DYF17" s="1"/>
      <c r="DYG17" s="1"/>
      <c r="DYH17" s="1"/>
      <c r="DYI17" s="1"/>
      <c r="DYJ17" s="1"/>
      <c r="DYK17" s="1"/>
      <c r="DYL17" s="1"/>
      <c r="DYM17" s="1"/>
      <c r="DYN17" s="1"/>
      <c r="DYO17" s="1"/>
      <c r="DYP17" s="1"/>
      <c r="DYQ17" s="1"/>
      <c r="DYR17" s="1"/>
      <c r="DYS17" s="1"/>
      <c r="DYT17" s="1"/>
      <c r="DYU17" s="1"/>
      <c r="DYV17" s="1"/>
      <c r="DYW17" s="1"/>
      <c r="DYX17" s="1"/>
      <c r="DYY17" s="1"/>
      <c r="DYZ17" s="1"/>
      <c r="DZA17" s="1"/>
      <c r="DZB17" s="1"/>
      <c r="DZC17" s="1"/>
      <c r="DZD17" s="1"/>
      <c r="DZE17" s="1"/>
      <c r="DZF17" s="1"/>
      <c r="DZG17" s="1"/>
      <c r="DZH17" s="1"/>
      <c r="DZI17" s="1"/>
      <c r="DZJ17" s="1"/>
      <c r="DZK17" s="1"/>
      <c r="DZL17" s="1"/>
      <c r="DZM17" s="1"/>
      <c r="DZN17" s="1"/>
      <c r="DZO17" s="1"/>
      <c r="DZP17" s="1"/>
      <c r="DZQ17" s="1"/>
      <c r="DZR17" s="1"/>
      <c r="DZS17" s="1"/>
      <c r="DZT17" s="1"/>
      <c r="DZU17" s="1"/>
      <c r="DZV17" s="1"/>
      <c r="DZW17" s="1"/>
      <c r="DZX17" s="1"/>
      <c r="DZY17" s="1"/>
      <c r="DZZ17" s="1"/>
      <c r="EAA17" s="1"/>
      <c r="EAB17" s="1"/>
      <c r="EAC17" s="1"/>
      <c r="EAD17" s="1"/>
      <c r="EAE17" s="1"/>
      <c r="EAF17" s="1"/>
      <c r="EAG17" s="1"/>
      <c r="EAH17" s="1"/>
      <c r="EAI17" s="1"/>
      <c r="EAJ17" s="1"/>
      <c r="EAK17" s="1"/>
      <c r="EAL17" s="1"/>
      <c r="EAM17" s="1"/>
      <c r="EAN17" s="1"/>
      <c r="EAO17" s="1"/>
      <c r="EAP17" s="1"/>
      <c r="EAQ17" s="1"/>
      <c r="EAR17" s="1"/>
      <c r="EAS17" s="1"/>
      <c r="EAT17" s="1"/>
      <c r="EAU17" s="1"/>
      <c r="EAV17" s="1"/>
      <c r="EAW17" s="1"/>
      <c r="EAX17" s="1"/>
      <c r="EAY17" s="1"/>
      <c r="EAZ17" s="1"/>
      <c r="EBA17" s="1"/>
      <c r="EBB17" s="1"/>
      <c r="EBC17" s="1"/>
      <c r="EBD17" s="1"/>
      <c r="EBE17" s="1"/>
      <c r="EBF17" s="1"/>
      <c r="EBG17" s="1"/>
      <c r="EBH17" s="1"/>
      <c r="EBI17" s="1"/>
      <c r="EBJ17" s="1"/>
      <c r="EBK17" s="1"/>
      <c r="EBL17" s="1"/>
      <c r="EBM17" s="1"/>
      <c r="EBN17" s="1"/>
      <c r="EBO17" s="1"/>
      <c r="EBP17" s="1"/>
      <c r="EBQ17" s="1"/>
      <c r="EBR17" s="1"/>
      <c r="EBS17" s="1"/>
      <c r="EBT17" s="1"/>
      <c r="EBU17" s="1"/>
      <c r="EBV17" s="1"/>
      <c r="EBW17" s="1"/>
      <c r="EBX17" s="1"/>
      <c r="EBY17" s="1"/>
      <c r="EBZ17" s="1"/>
      <c r="ECA17" s="1"/>
      <c r="ECB17" s="1"/>
      <c r="ECC17" s="1"/>
      <c r="ECD17" s="1"/>
      <c r="ECE17" s="1"/>
      <c r="ECF17" s="1"/>
      <c r="ECG17" s="1"/>
      <c r="ECH17" s="1"/>
      <c r="ECI17" s="1"/>
      <c r="ECJ17" s="1"/>
      <c r="ECK17" s="1"/>
      <c r="ECL17" s="1"/>
      <c r="ECM17" s="1"/>
      <c r="ECN17" s="1"/>
      <c r="ECO17" s="1"/>
      <c r="ECP17" s="1"/>
      <c r="ECQ17" s="1"/>
      <c r="ECR17" s="1"/>
      <c r="ECS17" s="1"/>
      <c r="ECT17" s="1"/>
      <c r="ECU17" s="1"/>
      <c r="ECV17" s="1"/>
      <c r="ECW17" s="1"/>
      <c r="ECX17" s="1"/>
      <c r="ECY17" s="1"/>
      <c r="ECZ17" s="1"/>
      <c r="EDA17" s="1"/>
      <c r="EDB17" s="1"/>
      <c r="EDC17" s="1"/>
      <c r="EDD17" s="1"/>
      <c r="EDE17" s="1"/>
      <c r="EDF17" s="1"/>
      <c r="EDG17" s="1"/>
      <c r="EDH17" s="1"/>
      <c r="EDI17" s="1"/>
      <c r="EDJ17" s="1"/>
      <c r="EDK17" s="1"/>
      <c r="EDL17" s="1"/>
      <c r="EDM17" s="1"/>
      <c r="EDN17" s="1"/>
      <c r="EDO17" s="1"/>
      <c r="EDP17" s="1"/>
      <c r="EDQ17" s="1"/>
      <c r="EDR17" s="1"/>
      <c r="EDS17" s="1"/>
      <c r="EDT17" s="1"/>
      <c r="EDU17" s="1"/>
      <c r="EDV17" s="1"/>
      <c r="EDW17" s="1"/>
      <c r="EDX17" s="1"/>
      <c r="EDY17" s="1"/>
      <c r="EDZ17" s="1"/>
      <c r="EEA17" s="1"/>
      <c r="EEB17" s="1"/>
      <c r="EEC17" s="1"/>
      <c r="EED17" s="1"/>
      <c r="EEE17" s="1"/>
      <c r="EEF17" s="1"/>
      <c r="EEG17" s="1"/>
      <c r="EEH17" s="1"/>
      <c r="EEI17" s="1"/>
      <c r="EEJ17" s="1"/>
      <c r="EEK17" s="1"/>
      <c r="EEL17" s="1"/>
      <c r="EEM17" s="1"/>
      <c r="EEN17" s="1"/>
      <c r="EEO17" s="1"/>
      <c r="EEP17" s="1"/>
      <c r="EEQ17" s="1"/>
      <c r="EER17" s="1"/>
      <c r="EES17" s="1"/>
      <c r="EET17" s="1"/>
      <c r="EEU17" s="1"/>
      <c r="EEV17" s="1"/>
      <c r="EEW17" s="1"/>
      <c r="EEX17" s="1"/>
      <c r="EEY17" s="1"/>
      <c r="EEZ17" s="1"/>
      <c r="EFA17" s="1"/>
      <c r="EFB17" s="1"/>
      <c r="EFC17" s="1"/>
      <c r="EFD17" s="1"/>
      <c r="EFE17" s="1"/>
      <c r="EFF17" s="1"/>
      <c r="EFG17" s="1"/>
      <c r="EFH17" s="1"/>
      <c r="EFI17" s="1"/>
      <c r="EFJ17" s="1"/>
      <c r="EFK17" s="1"/>
      <c r="EFL17" s="1"/>
      <c r="EFM17" s="1"/>
      <c r="EFN17" s="1"/>
      <c r="EFO17" s="1"/>
      <c r="EFP17" s="1"/>
      <c r="EFQ17" s="1"/>
      <c r="EFR17" s="1"/>
      <c r="EFS17" s="1"/>
      <c r="EFT17" s="1"/>
      <c r="EFU17" s="1"/>
      <c r="EFV17" s="1"/>
      <c r="EFW17" s="1"/>
      <c r="EFX17" s="1"/>
      <c r="EFY17" s="1"/>
      <c r="EFZ17" s="1"/>
      <c r="EGA17" s="1"/>
      <c r="EGB17" s="1"/>
      <c r="EGC17" s="1"/>
      <c r="EGD17" s="1"/>
      <c r="EGE17" s="1"/>
      <c r="EGF17" s="1"/>
      <c r="EGG17" s="1"/>
      <c r="EGH17" s="1"/>
      <c r="EGI17" s="1"/>
      <c r="EGJ17" s="1"/>
      <c r="EGK17" s="1"/>
      <c r="EGL17" s="1"/>
      <c r="EGM17" s="1"/>
      <c r="EGN17" s="1"/>
      <c r="EGO17" s="1"/>
      <c r="EGP17" s="1"/>
      <c r="EGQ17" s="1"/>
      <c r="EGR17" s="1"/>
      <c r="EGS17" s="1"/>
      <c r="EGT17" s="1"/>
      <c r="EGU17" s="1"/>
      <c r="EGV17" s="1"/>
      <c r="EGW17" s="1"/>
      <c r="EGX17" s="1"/>
      <c r="EGY17" s="1"/>
      <c r="EGZ17" s="1"/>
      <c r="EHA17" s="1"/>
      <c r="EHB17" s="1"/>
      <c r="EHC17" s="1"/>
      <c r="EHD17" s="1"/>
      <c r="EHE17" s="1"/>
      <c r="EHF17" s="1"/>
      <c r="EHG17" s="1"/>
      <c r="EHH17" s="1"/>
      <c r="EHI17" s="1"/>
      <c r="EHJ17" s="1"/>
      <c r="EHK17" s="1"/>
      <c r="EHL17" s="1"/>
      <c r="EHM17" s="1"/>
      <c r="EHN17" s="1"/>
      <c r="EHO17" s="1"/>
      <c r="EHP17" s="1"/>
      <c r="EHQ17" s="1"/>
      <c r="EHR17" s="1"/>
      <c r="EHS17" s="1"/>
      <c r="EHT17" s="1"/>
      <c r="EHU17" s="1"/>
      <c r="EHV17" s="1"/>
      <c r="EHW17" s="1"/>
      <c r="EHX17" s="1"/>
      <c r="EHY17" s="1"/>
      <c r="EHZ17" s="1"/>
      <c r="EIA17" s="1"/>
      <c r="EIB17" s="1"/>
      <c r="EIC17" s="1"/>
      <c r="EID17" s="1"/>
      <c r="EIE17" s="1"/>
      <c r="EIF17" s="1"/>
      <c r="EIG17" s="1"/>
      <c r="EIH17" s="1"/>
      <c r="EII17" s="1"/>
      <c r="EIJ17" s="1"/>
      <c r="EIK17" s="1"/>
      <c r="EIL17" s="1"/>
      <c r="EIM17" s="1"/>
      <c r="EIN17" s="1"/>
      <c r="EIO17" s="1"/>
      <c r="EIP17" s="1"/>
      <c r="EIQ17" s="1"/>
      <c r="EIR17" s="1"/>
      <c r="EIS17" s="1"/>
      <c r="EIT17" s="1"/>
      <c r="EIU17" s="1"/>
      <c r="EIV17" s="1"/>
      <c r="EIW17" s="1"/>
      <c r="EIX17" s="1"/>
      <c r="EIY17" s="1"/>
      <c r="EIZ17" s="1"/>
      <c r="EJA17" s="1"/>
      <c r="EJB17" s="1"/>
      <c r="EJC17" s="1"/>
      <c r="EJD17" s="1"/>
      <c r="EJE17" s="1"/>
      <c r="EJF17" s="1"/>
      <c r="EJG17" s="1"/>
      <c r="EJH17" s="1"/>
      <c r="EJI17" s="1"/>
      <c r="EJJ17" s="1"/>
      <c r="EJK17" s="1"/>
      <c r="EJL17" s="1"/>
      <c r="EJM17" s="1"/>
      <c r="EJN17" s="1"/>
      <c r="EJO17" s="1"/>
      <c r="EJP17" s="1"/>
      <c r="EJQ17" s="1"/>
      <c r="EJR17" s="1"/>
      <c r="EJS17" s="1"/>
      <c r="EJT17" s="1"/>
      <c r="EJU17" s="1"/>
      <c r="EJV17" s="1"/>
      <c r="EJW17" s="1"/>
      <c r="EJX17" s="1"/>
      <c r="EJY17" s="1"/>
      <c r="EJZ17" s="1"/>
      <c r="EKA17" s="1"/>
      <c r="EKB17" s="1"/>
      <c r="EKC17" s="1"/>
      <c r="EKD17" s="1"/>
      <c r="EKE17" s="1"/>
      <c r="EKF17" s="1"/>
      <c r="EKG17" s="1"/>
      <c r="EKH17" s="1"/>
      <c r="EKI17" s="1"/>
      <c r="EKJ17" s="1"/>
      <c r="EKK17" s="1"/>
      <c r="EKL17" s="1"/>
      <c r="EKM17" s="1"/>
      <c r="EKN17" s="1"/>
      <c r="EKO17" s="1"/>
      <c r="EKP17" s="1"/>
      <c r="EKQ17" s="1"/>
      <c r="EKR17" s="1"/>
      <c r="EKS17" s="1"/>
      <c r="EKT17" s="1"/>
      <c r="EKU17" s="1"/>
      <c r="EKV17" s="1"/>
      <c r="EKW17" s="1"/>
      <c r="EKX17" s="1"/>
      <c r="EKY17" s="1"/>
      <c r="EKZ17" s="1"/>
      <c r="ELA17" s="1"/>
      <c r="ELB17" s="1"/>
      <c r="ELC17" s="1"/>
      <c r="ELD17" s="1"/>
      <c r="ELE17" s="1"/>
      <c r="ELF17" s="1"/>
      <c r="ELG17" s="1"/>
      <c r="ELH17" s="1"/>
      <c r="ELI17" s="1"/>
      <c r="ELJ17" s="1"/>
      <c r="ELK17" s="1"/>
      <c r="ELL17" s="1"/>
      <c r="ELM17" s="1"/>
      <c r="ELN17" s="1"/>
      <c r="ELO17" s="1"/>
      <c r="ELP17" s="1"/>
      <c r="ELQ17" s="1"/>
      <c r="ELR17" s="1"/>
      <c r="ELS17" s="1"/>
      <c r="ELT17" s="1"/>
      <c r="ELU17" s="1"/>
      <c r="ELV17" s="1"/>
      <c r="ELW17" s="1"/>
      <c r="ELX17" s="1"/>
      <c r="ELY17" s="1"/>
      <c r="ELZ17" s="1"/>
      <c r="EMA17" s="1"/>
      <c r="EMB17" s="1"/>
      <c r="EMC17" s="1"/>
      <c r="EMD17" s="1"/>
      <c r="EME17" s="1"/>
      <c r="EMF17" s="1"/>
      <c r="EMG17" s="1"/>
      <c r="EMH17" s="1"/>
      <c r="EMI17" s="1"/>
      <c r="EMJ17" s="1"/>
      <c r="EMK17" s="1"/>
      <c r="EML17" s="1"/>
      <c r="EMM17" s="1"/>
      <c r="EMN17" s="1"/>
      <c r="EMO17" s="1"/>
      <c r="EMP17" s="1"/>
      <c r="EMQ17" s="1"/>
      <c r="EMR17" s="1"/>
      <c r="EMS17" s="1"/>
      <c r="EMT17" s="1"/>
      <c r="EMU17" s="1"/>
      <c r="EMV17" s="1"/>
      <c r="EMW17" s="1"/>
      <c r="EMX17" s="1"/>
      <c r="EMY17" s="1"/>
      <c r="EMZ17" s="1"/>
      <c r="ENA17" s="1"/>
      <c r="ENB17" s="1"/>
      <c r="ENC17" s="1"/>
      <c r="END17" s="1"/>
      <c r="ENE17" s="1"/>
      <c r="ENF17" s="1"/>
      <c r="ENG17" s="1"/>
      <c r="ENH17" s="1"/>
      <c r="ENI17" s="1"/>
      <c r="ENJ17" s="1"/>
      <c r="ENK17" s="1"/>
      <c r="ENL17" s="1"/>
      <c r="ENM17" s="1"/>
      <c r="ENN17" s="1"/>
      <c r="ENO17" s="1"/>
      <c r="ENP17" s="1"/>
      <c r="ENQ17" s="1"/>
      <c r="ENR17" s="1"/>
      <c r="ENS17" s="1"/>
      <c r="ENT17" s="1"/>
      <c r="ENU17" s="1"/>
      <c r="ENV17" s="1"/>
      <c r="ENW17" s="1"/>
      <c r="ENX17" s="1"/>
      <c r="ENY17" s="1"/>
      <c r="ENZ17" s="1"/>
      <c r="EOA17" s="1"/>
      <c r="EOB17" s="1"/>
      <c r="EOC17" s="1"/>
      <c r="EOD17" s="1"/>
      <c r="EOE17" s="1"/>
      <c r="EOF17" s="1"/>
      <c r="EOG17" s="1"/>
      <c r="EOH17" s="1"/>
      <c r="EOI17" s="1"/>
      <c r="EOJ17" s="1"/>
      <c r="EOK17" s="1"/>
      <c r="EOL17" s="1"/>
      <c r="EOM17" s="1"/>
      <c r="EON17" s="1"/>
      <c r="EOO17" s="1"/>
      <c r="EOP17" s="1"/>
      <c r="EOQ17" s="1"/>
      <c r="EOR17" s="1"/>
      <c r="EOS17" s="1"/>
      <c r="EOT17" s="1"/>
      <c r="EOU17" s="1"/>
      <c r="EOV17" s="1"/>
      <c r="EOW17" s="1"/>
      <c r="EOX17" s="1"/>
      <c r="EOY17" s="1"/>
      <c r="EOZ17" s="1"/>
      <c r="EPA17" s="1"/>
      <c r="EPB17" s="1"/>
      <c r="EPC17" s="1"/>
      <c r="EPD17" s="1"/>
      <c r="EPE17" s="1"/>
      <c r="EPF17" s="1"/>
      <c r="EPG17" s="1"/>
      <c r="EPH17" s="1"/>
      <c r="EPI17" s="1"/>
      <c r="EPJ17" s="1"/>
      <c r="EPK17" s="1"/>
      <c r="EPL17" s="1"/>
      <c r="EPM17" s="1"/>
      <c r="EPN17" s="1"/>
      <c r="EPO17" s="1"/>
      <c r="EPP17" s="1"/>
      <c r="EPQ17" s="1"/>
      <c r="EPR17" s="1"/>
      <c r="EPS17" s="1"/>
      <c r="EPT17" s="1"/>
      <c r="EPU17" s="1"/>
      <c r="EPV17" s="1"/>
      <c r="EPW17" s="1"/>
      <c r="EPX17" s="1"/>
      <c r="EPY17" s="1"/>
      <c r="EPZ17" s="1"/>
      <c r="EQA17" s="1"/>
      <c r="EQB17" s="1"/>
      <c r="EQC17" s="1"/>
      <c r="EQD17" s="1"/>
      <c r="EQE17" s="1"/>
      <c r="EQF17" s="1"/>
      <c r="EQG17" s="1"/>
      <c r="EQH17" s="1"/>
      <c r="EQI17" s="1"/>
      <c r="EQJ17" s="1"/>
      <c r="EQK17" s="1"/>
      <c r="EQL17" s="1"/>
      <c r="EQM17" s="1"/>
      <c r="EQN17" s="1"/>
      <c r="EQO17" s="1"/>
      <c r="EQP17" s="1"/>
      <c r="EQQ17" s="1"/>
      <c r="EQR17" s="1"/>
      <c r="EQS17" s="1"/>
      <c r="EQT17" s="1"/>
      <c r="EQU17" s="1"/>
      <c r="EQV17" s="1"/>
      <c r="EQW17" s="1"/>
      <c r="EQX17" s="1"/>
      <c r="EQY17" s="1"/>
      <c r="EQZ17" s="1"/>
      <c r="ERA17" s="1"/>
      <c r="ERB17" s="1"/>
      <c r="ERC17" s="1"/>
      <c r="ERD17" s="1"/>
      <c r="ERE17" s="1"/>
      <c r="ERF17" s="1"/>
      <c r="ERG17" s="1"/>
      <c r="ERH17" s="1"/>
      <c r="ERI17" s="1"/>
      <c r="ERJ17" s="1"/>
      <c r="ERK17" s="1"/>
      <c r="ERL17" s="1"/>
      <c r="ERM17" s="1"/>
      <c r="ERN17" s="1"/>
      <c r="ERO17" s="1"/>
      <c r="ERP17" s="1"/>
      <c r="ERQ17" s="1"/>
      <c r="ERR17" s="1"/>
      <c r="ERS17" s="1"/>
      <c r="ERT17" s="1"/>
      <c r="ERU17" s="1"/>
      <c r="ERV17" s="1"/>
      <c r="ERW17" s="1"/>
      <c r="ERX17" s="1"/>
      <c r="ERY17" s="1"/>
      <c r="ERZ17" s="1"/>
      <c r="ESA17" s="1"/>
      <c r="ESB17" s="1"/>
      <c r="ESC17" s="1"/>
      <c r="ESD17" s="1"/>
      <c r="ESE17" s="1"/>
      <c r="ESF17" s="1"/>
      <c r="ESG17" s="1"/>
      <c r="ESH17" s="1"/>
      <c r="ESI17" s="1"/>
      <c r="ESJ17" s="1"/>
      <c r="ESK17" s="1"/>
      <c r="ESL17" s="1"/>
      <c r="ESM17" s="1"/>
      <c r="ESN17" s="1"/>
      <c r="ESO17" s="1"/>
      <c r="ESP17" s="1"/>
      <c r="ESQ17" s="1"/>
      <c r="ESR17" s="1"/>
      <c r="ESS17" s="1"/>
      <c r="EST17" s="1"/>
      <c r="ESU17" s="1"/>
      <c r="ESV17" s="1"/>
      <c r="ESW17" s="1"/>
      <c r="ESX17" s="1"/>
      <c r="ESY17" s="1"/>
      <c r="ESZ17" s="1"/>
      <c r="ETA17" s="1"/>
      <c r="ETB17" s="1"/>
      <c r="ETC17" s="1"/>
      <c r="ETD17" s="1"/>
      <c r="ETE17" s="1"/>
      <c r="ETF17" s="1"/>
      <c r="ETG17" s="1"/>
      <c r="ETH17" s="1"/>
      <c r="ETI17" s="1"/>
      <c r="ETJ17" s="1"/>
      <c r="ETK17" s="1"/>
      <c r="ETL17" s="1"/>
      <c r="ETM17" s="1"/>
      <c r="ETN17" s="1"/>
      <c r="ETO17" s="1"/>
      <c r="ETP17" s="1"/>
      <c r="ETQ17" s="1"/>
      <c r="ETR17" s="1"/>
      <c r="ETS17" s="1"/>
      <c r="ETT17" s="1"/>
      <c r="ETU17" s="1"/>
      <c r="ETV17" s="1"/>
      <c r="ETW17" s="1"/>
      <c r="ETX17" s="1"/>
      <c r="ETY17" s="1"/>
      <c r="ETZ17" s="1"/>
      <c r="EUA17" s="1"/>
      <c r="EUB17" s="1"/>
      <c r="EUC17" s="1"/>
      <c r="EUD17" s="1"/>
      <c r="EUE17" s="1"/>
      <c r="EUF17" s="1"/>
      <c r="EUG17" s="1"/>
      <c r="EUH17" s="1"/>
      <c r="EUI17" s="1"/>
      <c r="EUJ17" s="1"/>
      <c r="EUK17" s="1"/>
      <c r="EUL17" s="1"/>
      <c r="EUM17" s="1"/>
      <c r="EUN17" s="1"/>
      <c r="EUO17" s="1"/>
      <c r="EUP17" s="1"/>
      <c r="EUQ17" s="1"/>
      <c r="EUR17" s="1"/>
      <c r="EUS17" s="1"/>
      <c r="EUT17" s="1"/>
      <c r="EUU17" s="1"/>
      <c r="EUV17" s="1"/>
      <c r="EUW17" s="1"/>
      <c r="EUX17" s="1"/>
      <c r="EUY17" s="1"/>
      <c r="EUZ17" s="1"/>
      <c r="EVA17" s="1"/>
      <c r="EVB17" s="1"/>
      <c r="EVC17" s="1"/>
      <c r="EVD17" s="1"/>
      <c r="EVE17" s="1"/>
      <c r="EVF17" s="1"/>
      <c r="EVG17" s="1"/>
      <c r="EVH17" s="1"/>
      <c r="EVI17" s="1"/>
      <c r="EVJ17" s="1"/>
      <c r="EVK17" s="1"/>
      <c r="EVL17" s="1"/>
      <c r="EVM17" s="1"/>
      <c r="EVN17" s="1"/>
      <c r="EVO17" s="1"/>
      <c r="EVP17" s="1"/>
      <c r="EVQ17" s="1"/>
      <c r="EVR17" s="1"/>
      <c r="EVS17" s="1"/>
      <c r="EVT17" s="1"/>
      <c r="EVU17" s="1"/>
      <c r="EVV17" s="1"/>
      <c r="EVW17" s="1"/>
      <c r="EVX17" s="1"/>
      <c r="EVY17" s="1"/>
      <c r="EVZ17" s="1"/>
      <c r="EWA17" s="1"/>
      <c r="EWB17" s="1"/>
      <c r="EWC17" s="1"/>
      <c r="EWD17" s="1"/>
      <c r="EWE17" s="1"/>
      <c r="EWF17" s="1"/>
      <c r="EWG17" s="1"/>
      <c r="EWH17" s="1"/>
      <c r="EWI17" s="1"/>
      <c r="EWJ17" s="1"/>
      <c r="EWK17" s="1"/>
      <c r="EWL17" s="1"/>
      <c r="EWM17" s="1"/>
      <c r="EWN17" s="1"/>
      <c r="EWO17" s="1"/>
      <c r="EWP17" s="1"/>
      <c r="EWQ17" s="1"/>
      <c r="EWR17" s="1"/>
      <c r="EWS17" s="1"/>
      <c r="EWT17" s="1"/>
      <c r="EWU17" s="1"/>
      <c r="EWV17" s="1"/>
      <c r="EWW17" s="1"/>
      <c r="EWX17" s="1"/>
      <c r="EWY17" s="1"/>
      <c r="EWZ17" s="1"/>
      <c r="EXA17" s="1"/>
      <c r="EXB17" s="1"/>
      <c r="EXC17" s="1"/>
      <c r="EXD17" s="1"/>
      <c r="EXE17" s="1"/>
      <c r="EXF17" s="1"/>
      <c r="EXG17" s="1"/>
      <c r="EXH17" s="1"/>
      <c r="EXI17" s="1"/>
      <c r="EXJ17" s="1"/>
      <c r="EXK17" s="1"/>
      <c r="EXL17" s="1"/>
      <c r="EXM17" s="1"/>
      <c r="EXN17" s="1"/>
      <c r="EXO17" s="1"/>
      <c r="EXP17" s="1"/>
      <c r="EXQ17" s="1"/>
      <c r="EXR17" s="1"/>
      <c r="EXS17" s="1"/>
      <c r="EXT17" s="1"/>
      <c r="EXU17" s="1"/>
      <c r="EXV17" s="1"/>
      <c r="EXW17" s="1"/>
      <c r="EXX17" s="1"/>
      <c r="EXY17" s="1"/>
      <c r="EXZ17" s="1"/>
      <c r="EYA17" s="1"/>
      <c r="EYB17" s="1"/>
      <c r="EYC17" s="1"/>
      <c r="EYD17" s="1"/>
      <c r="EYE17" s="1"/>
      <c r="EYF17" s="1"/>
      <c r="EYG17" s="1"/>
      <c r="EYH17" s="1"/>
      <c r="EYI17" s="1"/>
      <c r="EYJ17" s="1"/>
      <c r="EYK17" s="1"/>
      <c r="EYL17" s="1"/>
      <c r="EYM17" s="1"/>
      <c r="EYN17" s="1"/>
      <c r="EYO17" s="1"/>
      <c r="EYP17" s="1"/>
      <c r="EYQ17" s="1"/>
      <c r="EYR17" s="1"/>
      <c r="EYS17" s="1"/>
      <c r="EYT17" s="1"/>
      <c r="EYU17" s="1"/>
      <c r="EYV17" s="1"/>
      <c r="EYW17" s="1"/>
      <c r="EYX17" s="1"/>
      <c r="EYY17" s="1"/>
      <c r="EYZ17" s="1"/>
      <c r="EZA17" s="1"/>
      <c r="EZB17" s="1"/>
      <c r="EZC17" s="1"/>
      <c r="EZD17" s="1"/>
      <c r="EZE17" s="1"/>
      <c r="EZF17" s="1"/>
      <c r="EZG17" s="1"/>
      <c r="EZH17" s="1"/>
      <c r="EZI17" s="1"/>
      <c r="EZJ17" s="1"/>
      <c r="EZK17" s="1"/>
      <c r="EZL17" s="1"/>
      <c r="EZM17" s="1"/>
      <c r="EZN17" s="1"/>
      <c r="EZO17" s="1"/>
      <c r="EZP17" s="1"/>
      <c r="EZQ17" s="1"/>
      <c r="EZR17" s="1"/>
      <c r="EZS17" s="1"/>
      <c r="EZT17" s="1"/>
      <c r="EZU17" s="1"/>
      <c r="EZV17" s="1"/>
      <c r="EZW17" s="1"/>
      <c r="EZX17" s="1"/>
      <c r="EZY17" s="1"/>
      <c r="EZZ17" s="1"/>
      <c r="FAA17" s="1"/>
      <c r="FAB17" s="1"/>
      <c r="FAC17" s="1"/>
      <c r="FAD17" s="1"/>
      <c r="FAE17" s="1"/>
      <c r="FAF17" s="1"/>
      <c r="FAG17" s="1"/>
      <c r="FAH17" s="1"/>
      <c r="FAI17" s="1"/>
      <c r="FAJ17" s="1"/>
      <c r="FAK17" s="1"/>
      <c r="FAL17" s="1"/>
      <c r="FAM17" s="1"/>
      <c r="FAN17" s="1"/>
      <c r="FAO17" s="1"/>
      <c r="FAP17" s="1"/>
      <c r="FAQ17" s="1"/>
      <c r="FAR17" s="1"/>
      <c r="FAS17" s="1"/>
      <c r="FAT17" s="1"/>
      <c r="FAU17" s="1"/>
      <c r="FAV17" s="1"/>
      <c r="FAW17" s="1"/>
      <c r="FAX17" s="1"/>
      <c r="FAY17" s="1"/>
      <c r="FAZ17" s="1"/>
      <c r="FBA17" s="1"/>
      <c r="FBB17" s="1"/>
      <c r="FBC17" s="1"/>
      <c r="FBD17" s="1"/>
      <c r="FBE17" s="1"/>
      <c r="FBF17" s="1"/>
      <c r="FBG17" s="1"/>
      <c r="FBH17" s="1"/>
      <c r="FBI17" s="1"/>
      <c r="FBJ17" s="1"/>
      <c r="FBK17" s="1"/>
      <c r="FBL17" s="1"/>
      <c r="FBM17" s="1"/>
      <c r="FBN17" s="1"/>
      <c r="FBO17" s="1"/>
      <c r="FBP17" s="1"/>
      <c r="FBQ17" s="1"/>
      <c r="FBR17" s="1"/>
      <c r="FBS17" s="1"/>
      <c r="FBT17" s="1"/>
      <c r="FBU17" s="1"/>
      <c r="FBV17" s="1"/>
      <c r="FBW17" s="1"/>
      <c r="FBX17" s="1"/>
      <c r="FBY17" s="1"/>
      <c r="FBZ17" s="1"/>
      <c r="FCA17" s="1"/>
      <c r="FCB17" s="1"/>
      <c r="FCC17" s="1"/>
      <c r="FCD17" s="1"/>
      <c r="FCE17" s="1"/>
      <c r="FCF17" s="1"/>
      <c r="FCG17" s="1"/>
      <c r="FCH17" s="1"/>
      <c r="FCI17" s="1"/>
      <c r="FCJ17" s="1"/>
      <c r="FCK17" s="1"/>
      <c r="FCL17" s="1"/>
      <c r="FCM17" s="1"/>
      <c r="FCN17" s="1"/>
      <c r="FCO17" s="1"/>
      <c r="FCP17" s="1"/>
      <c r="FCQ17" s="1"/>
      <c r="FCR17" s="1"/>
      <c r="FCS17" s="1"/>
      <c r="FCT17" s="1"/>
      <c r="FCU17" s="1"/>
      <c r="FCV17" s="1"/>
      <c r="FCW17" s="1"/>
      <c r="FCX17" s="1"/>
      <c r="FCY17" s="1"/>
      <c r="FCZ17" s="1"/>
      <c r="FDA17" s="1"/>
      <c r="FDB17" s="1"/>
      <c r="FDC17" s="1"/>
      <c r="FDD17" s="1"/>
      <c r="FDE17" s="1"/>
      <c r="FDF17" s="1"/>
      <c r="FDG17" s="1"/>
      <c r="FDH17" s="1"/>
      <c r="FDI17" s="1"/>
      <c r="FDJ17" s="1"/>
      <c r="FDK17" s="1"/>
      <c r="FDL17" s="1"/>
      <c r="FDM17" s="1"/>
      <c r="FDN17" s="1"/>
      <c r="FDO17" s="1"/>
      <c r="FDP17" s="1"/>
      <c r="FDQ17" s="1"/>
      <c r="FDR17" s="1"/>
      <c r="FDS17" s="1"/>
      <c r="FDT17" s="1"/>
      <c r="FDU17" s="1"/>
      <c r="FDV17" s="1"/>
      <c r="FDW17" s="1"/>
      <c r="FDX17" s="1"/>
      <c r="FDY17" s="1"/>
      <c r="FDZ17" s="1"/>
      <c r="FEA17" s="1"/>
      <c r="FEB17" s="1"/>
      <c r="FEC17" s="1"/>
      <c r="FED17" s="1"/>
      <c r="FEE17" s="1"/>
      <c r="FEF17" s="1"/>
      <c r="FEG17" s="1"/>
      <c r="FEH17" s="1"/>
      <c r="FEI17" s="1"/>
      <c r="FEJ17" s="1"/>
      <c r="FEK17" s="1"/>
      <c r="FEL17" s="1"/>
      <c r="FEM17" s="1"/>
      <c r="FEN17" s="1"/>
      <c r="FEO17" s="1"/>
      <c r="FEP17" s="1"/>
      <c r="FEQ17" s="1"/>
      <c r="FER17" s="1"/>
      <c r="FES17" s="1"/>
      <c r="FET17" s="1"/>
      <c r="FEU17" s="1"/>
      <c r="FEV17" s="1"/>
      <c r="FEW17" s="1"/>
      <c r="FEX17" s="1"/>
      <c r="FEY17" s="1"/>
      <c r="FEZ17" s="1"/>
      <c r="FFA17" s="1"/>
      <c r="FFB17" s="1"/>
      <c r="FFC17" s="1"/>
      <c r="FFD17" s="1"/>
      <c r="FFE17" s="1"/>
      <c r="FFF17" s="1"/>
      <c r="FFG17" s="1"/>
      <c r="FFH17" s="1"/>
      <c r="FFI17" s="1"/>
      <c r="FFJ17" s="1"/>
      <c r="FFK17" s="1"/>
      <c r="FFL17" s="1"/>
      <c r="FFM17" s="1"/>
      <c r="FFN17" s="1"/>
      <c r="FFO17" s="1"/>
      <c r="FFP17" s="1"/>
      <c r="FFQ17" s="1"/>
      <c r="FFR17" s="1"/>
      <c r="FFS17" s="1"/>
      <c r="FFT17" s="1"/>
      <c r="FFU17" s="1"/>
      <c r="FFV17" s="1"/>
      <c r="FFW17" s="1"/>
      <c r="FFX17" s="1"/>
      <c r="FFY17" s="1"/>
      <c r="FFZ17" s="1"/>
      <c r="FGA17" s="1"/>
      <c r="FGB17" s="1"/>
      <c r="FGC17" s="1"/>
      <c r="FGD17" s="1"/>
      <c r="FGE17" s="1"/>
      <c r="FGF17" s="1"/>
      <c r="FGG17" s="1"/>
      <c r="FGH17" s="1"/>
      <c r="FGI17" s="1"/>
      <c r="FGJ17" s="1"/>
      <c r="FGK17" s="1"/>
      <c r="FGL17" s="1"/>
      <c r="FGM17" s="1"/>
      <c r="FGN17" s="1"/>
      <c r="FGO17" s="1"/>
      <c r="FGP17" s="1"/>
      <c r="FGQ17" s="1"/>
      <c r="FGR17" s="1"/>
      <c r="FGS17" s="1"/>
      <c r="FGT17" s="1"/>
      <c r="FGU17" s="1"/>
      <c r="FGV17" s="1"/>
      <c r="FGW17" s="1"/>
      <c r="FGX17" s="1"/>
      <c r="FGY17" s="1"/>
      <c r="FGZ17" s="1"/>
      <c r="FHA17" s="1"/>
      <c r="FHB17" s="1"/>
      <c r="FHC17" s="1"/>
      <c r="FHD17" s="1"/>
      <c r="FHE17" s="1"/>
      <c r="FHF17" s="1"/>
      <c r="FHG17" s="1"/>
      <c r="FHH17" s="1"/>
      <c r="FHI17" s="1"/>
      <c r="FHJ17" s="1"/>
      <c r="FHK17" s="1"/>
      <c r="FHL17" s="1"/>
      <c r="FHM17" s="1"/>
      <c r="FHN17" s="1"/>
      <c r="FHO17" s="1"/>
      <c r="FHP17" s="1"/>
      <c r="FHQ17" s="1"/>
      <c r="FHR17" s="1"/>
      <c r="FHS17" s="1"/>
      <c r="FHT17" s="1"/>
      <c r="FHU17" s="1"/>
      <c r="FHV17" s="1"/>
      <c r="FHW17" s="1"/>
      <c r="FHX17" s="1"/>
      <c r="FHY17" s="1"/>
      <c r="FHZ17" s="1"/>
      <c r="FIA17" s="1"/>
      <c r="FIB17" s="1"/>
      <c r="FIC17" s="1"/>
      <c r="FID17" s="1"/>
      <c r="FIE17" s="1"/>
      <c r="FIF17" s="1"/>
      <c r="FIG17" s="1"/>
      <c r="FIH17" s="1"/>
      <c r="FII17" s="1"/>
      <c r="FIJ17" s="1"/>
      <c r="FIK17" s="1"/>
      <c r="FIL17" s="1"/>
      <c r="FIM17" s="1"/>
      <c r="FIN17" s="1"/>
      <c r="FIO17" s="1"/>
      <c r="FIP17" s="1"/>
      <c r="FIQ17" s="1"/>
      <c r="FIR17" s="1"/>
      <c r="FIS17" s="1"/>
      <c r="FIT17" s="1"/>
      <c r="FIU17" s="1"/>
      <c r="FIV17" s="1"/>
      <c r="FIW17" s="1"/>
      <c r="FIX17" s="1"/>
      <c r="FIY17" s="1"/>
      <c r="FIZ17" s="1"/>
      <c r="FJA17" s="1"/>
      <c r="FJB17" s="1"/>
      <c r="FJC17" s="1"/>
      <c r="FJD17" s="1"/>
      <c r="FJE17" s="1"/>
      <c r="FJF17" s="1"/>
      <c r="FJG17" s="1"/>
      <c r="FJH17" s="1"/>
      <c r="FJI17" s="1"/>
      <c r="FJJ17" s="1"/>
      <c r="FJK17" s="1"/>
      <c r="FJL17" s="1"/>
      <c r="FJM17" s="1"/>
      <c r="FJN17" s="1"/>
      <c r="FJO17" s="1"/>
      <c r="FJP17" s="1"/>
      <c r="FJQ17" s="1"/>
      <c r="FJR17" s="1"/>
      <c r="FJS17" s="1"/>
      <c r="FJT17" s="1"/>
      <c r="FJU17" s="1"/>
      <c r="FJV17" s="1"/>
      <c r="FJW17" s="1"/>
      <c r="FJX17" s="1"/>
      <c r="FJY17" s="1"/>
      <c r="FJZ17" s="1"/>
      <c r="FKA17" s="1"/>
      <c r="FKB17" s="1"/>
      <c r="FKC17" s="1"/>
      <c r="FKD17" s="1"/>
      <c r="FKE17" s="1"/>
      <c r="FKF17" s="1"/>
      <c r="FKG17" s="1"/>
      <c r="FKH17" s="1"/>
      <c r="FKI17" s="1"/>
      <c r="FKJ17" s="1"/>
      <c r="FKK17" s="1"/>
      <c r="FKL17" s="1"/>
      <c r="FKM17" s="1"/>
      <c r="FKN17" s="1"/>
      <c r="FKO17" s="1"/>
      <c r="FKP17" s="1"/>
      <c r="FKQ17" s="1"/>
      <c r="FKR17" s="1"/>
      <c r="FKS17" s="1"/>
      <c r="FKT17" s="1"/>
      <c r="FKU17" s="1"/>
      <c r="FKV17" s="1"/>
      <c r="FKW17" s="1"/>
      <c r="FKX17" s="1"/>
      <c r="FKY17" s="1"/>
      <c r="FKZ17" s="1"/>
      <c r="FLA17" s="1"/>
      <c r="FLB17" s="1"/>
      <c r="FLC17" s="1"/>
      <c r="FLD17" s="1"/>
      <c r="FLE17" s="1"/>
      <c r="FLF17" s="1"/>
      <c r="FLG17" s="1"/>
      <c r="FLH17" s="1"/>
      <c r="FLI17" s="1"/>
      <c r="FLJ17" s="1"/>
      <c r="FLK17" s="1"/>
      <c r="FLL17" s="1"/>
      <c r="FLM17" s="1"/>
      <c r="FLN17" s="1"/>
      <c r="FLO17" s="1"/>
      <c r="FLP17" s="1"/>
      <c r="FLQ17" s="1"/>
      <c r="FLR17" s="1"/>
      <c r="FLS17" s="1"/>
      <c r="FLT17" s="1"/>
      <c r="FLU17" s="1"/>
      <c r="FLV17" s="1"/>
      <c r="FLW17" s="1"/>
      <c r="FLX17" s="1"/>
      <c r="FLY17" s="1"/>
      <c r="FLZ17" s="1"/>
      <c r="FMA17" s="1"/>
      <c r="FMB17" s="1"/>
      <c r="FMC17" s="1"/>
      <c r="FMD17" s="1"/>
      <c r="FME17" s="1"/>
      <c r="FMF17" s="1"/>
      <c r="FMG17" s="1"/>
      <c r="FMH17" s="1"/>
      <c r="FMI17" s="1"/>
      <c r="FMJ17" s="1"/>
      <c r="FMK17" s="1"/>
      <c r="FML17" s="1"/>
      <c r="FMM17" s="1"/>
      <c r="FMN17" s="1"/>
      <c r="FMO17" s="1"/>
      <c r="FMP17" s="1"/>
      <c r="FMQ17" s="1"/>
      <c r="FMR17" s="1"/>
      <c r="FMS17" s="1"/>
      <c r="FMT17" s="1"/>
      <c r="FMU17" s="1"/>
      <c r="FMV17" s="1"/>
      <c r="FMW17" s="1"/>
      <c r="FMX17" s="1"/>
      <c r="FMY17" s="1"/>
      <c r="FMZ17" s="1"/>
      <c r="FNA17" s="1"/>
      <c r="FNB17" s="1"/>
      <c r="FNC17" s="1"/>
      <c r="FND17" s="1"/>
      <c r="FNE17" s="1"/>
      <c r="FNF17" s="1"/>
      <c r="FNG17" s="1"/>
      <c r="FNH17" s="1"/>
      <c r="FNI17" s="1"/>
      <c r="FNJ17" s="1"/>
      <c r="FNK17" s="1"/>
      <c r="FNL17" s="1"/>
      <c r="FNM17" s="1"/>
      <c r="FNN17" s="1"/>
      <c r="FNO17" s="1"/>
      <c r="FNP17" s="1"/>
      <c r="FNQ17" s="1"/>
      <c r="FNR17" s="1"/>
      <c r="FNS17" s="1"/>
      <c r="FNT17" s="1"/>
      <c r="FNU17" s="1"/>
      <c r="FNV17" s="1"/>
      <c r="FNW17" s="1"/>
      <c r="FNX17" s="1"/>
      <c r="FNY17" s="1"/>
      <c r="FNZ17" s="1"/>
      <c r="FOA17" s="1"/>
      <c r="FOB17" s="1"/>
      <c r="FOC17" s="1"/>
      <c r="FOD17" s="1"/>
      <c r="FOE17" s="1"/>
      <c r="FOF17" s="1"/>
      <c r="FOG17" s="1"/>
      <c r="FOH17" s="1"/>
      <c r="FOI17" s="1"/>
      <c r="FOJ17" s="1"/>
      <c r="FOK17" s="1"/>
      <c r="FOL17" s="1"/>
      <c r="FOM17" s="1"/>
      <c r="FON17" s="1"/>
      <c r="FOO17" s="1"/>
      <c r="FOP17" s="1"/>
      <c r="FOQ17" s="1"/>
      <c r="FOR17" s="1"/>
      <c r="FOS17" s="1"/>
      <c r="FOT17" s="1"/>
      <c r="FOU17" s="1"/>
      <c r="FOV17" s="1"/>
      <c r="FOW17" s="1"/>
      <c r="FOX17" s="1"/>
      <c r="FOY17" s="1"/>
      <c r="FOZ17" s="1"/>
      <c r="FPA17" s="1"/>
      <c r="FPB17" s="1"/>
      <c r="FPC17" s="1"/>
      <c r="FPD17" s="1"/>
      <c r="FPE17" s="1"/>
      <c r="FPF17" s="1"/>
      <c r="FPG17" s="1"/>
      <c r="FPH17" s="1"/>
      <c r="FPI17" s="1"/>
      <c r="FPJ17" s="1"/>
      <c r="FPK17" s="1"/>
      <c r="FPL17" s="1"/>
      <c r="FPM17" s="1"/>
      <c r="FPN17" s="1"/>
      <c r="FPO17" s="1"/>
      <c r="FPP17" s="1"/>
      <c r="FPQ17" s="1"/>
      <c r="FPR17" s="1"/>
      <c r="FPS17" s="1"/>
      <c r="FPT17" s="1"/>
      <c r="FPU17" s="1"/>
      <c r="FPV17" s="1"/>
      <c r="FPW17" s="1"/>
      <c r="FPX17" s="1"/>
      <c r="FPY17" s="1"/>
      <c r="FPZ17" s="1"/>
      <c r="FQA17" s="1"/>
      <c r="FQB17" s="1"/>
      <c r="FQC17" s="1"/>
      <c r="FQD17" s="1"/>
      <c r="FQE17" s="1"/>
      <c r="FQF17" s="1"/>
      <c r="FQG17" s="1"/>
      <c r="FQH17" s="1"/>
      <c r="FQI17" s="1"/>
      <c r="FQJ17" s="1"/>
      <c r="FQK17" s="1"/>
      <c r="FQL17" s="1"/>
      <c r="FQM17" s="1"/>
      <c r="FQN17" s="1"/>
      <c r="FQO17" s="1"/>
      <c r="FQP17" s="1"/>
      <c r="FQQ17" s="1"/>
      <c r="FQR17" s="1"/>
      <c r="FQS17" s="1"/>
      <c r="FQT17" s="1"/>
      <c r="FQU17" s="1"/>
      <c r="FQV17" s="1"/>
      <c r="FQW17" s="1"/>
      <c r="FQX17" s="1"/>
      <c r="FQY17" s="1"/>
      <c r="FQZ17" s="1"/>
      <c r="FRA17" s="1"/>
      <c r="FRB17" s="1"/>
      <c r="FRC17" s="1"/>
      <c r="FRD17" s="1"/>
      <c r="FRE17" s="1"/>
      <c r="FRF17" s="1"/>
      <c r="FRG17" s="1"/>
      <c r="FRH17" s="1"/>
      <c r="FRI17" s="1"/>
      <c r="FRJ17" s="1"/>
      <c r="FRK17" s="1"/>
      <c r="FRL17" s="1"/>
      <c r="FRM17" s="1"/>
      <c r="FRN17" s="1"/>
      <c r="FRO17" s="1"/>
      <c r="FRP17" s="1"/>
      <c r="FRQ17" s="1"/>
      <c r="FRR17" s="1"/>
      <c r="FRS17" s="1"/>
      <c r="FRT17" s="1"/>
      <c r="FRU17" s="1"/>
      <c r="FRV17" s="1"/>
      <c r="FRW17" s="1"/>
      <c r="FRX17" s="1"/>
      <c r="FRY17" s="1"/>
      <c r="FRZ17" s="1"/>
      <c r="FSA17" s="1"/>
      <c r="FSB17" s="1"/>
      <c r="FSC17" s="1"/>
      <c r="FSD17" s="1"/>
      <c r="FSE17" s="1"/>
      <c r="FSF17" s="1"/>
      <c r="FSG17" s="1"/>
      <c r="FSH17" s="1"/>
      <c r="FSI17" s="1"/>
      <c r="FSJ17" s="1"/>
      <c r="FSK17" s="1"/>
      <c r="FSL17" s="1"/>
      <c r="FSM17" s="1"/>
      <c r="FSN17" s="1"/>
      <c r="FSO17" s="1"/>
      <c r="FSP17" s="1"/>
      <c r="FSQ17" s="1"/>
      <c r="FSR17" s="1"/>
      <c r="FSS17" s="1"/>
      <c r="FST17" s="1"/>
      <c r="FSU17" s="1"/>
      <c r="FSV17" s="1"/>
      <c r="FSW17" s="1"/>
      <c r="FSX17" s="1"/>
      <c r="FSY17" s="1"/>
      <c r="FSZ17" s="1"/>
      <c r="FTA17" s="1"/>
      <c r="FTB17" s="1"/>
      <c r="FTC17" s="1"/>
      <c r="FTD17" s="1"/>
      <c r="FTE17" s="1"/>
      <c r="FTF17" s="1"/>
      <c r="FTG17" s="1"/>
      <c r="FTH17" s="1"/>
      <c r="FTI17" s="1"/>
      <c r="FTJ17" s="1"/>
      <c r="FTK17" s="1"/>
      <c r="FTL17" s="1"/>
      <c r="FTM17" s="1"/>
      <c r="FTN17" s="1"/>
      <c r="FTO17" s="1"/>
      <c r="FTP17" s="1"/>
      <c r="FTQ17" s="1"/>
      <c r="FTR17" s="1"/>
      <c r="FTS17" s="1"/>
      <c r="FTT17" s="1"/>
      <c r="FTU17" s="1"/>
      <c r="FTV17" s="1"/>
      <c r="FTW17" s="1"/>
      <c r="FTX17" s="1"/>
      <c r="FTY17" s="1"/>
      <c r="FTZ17" s="1"/>
      <c r="FUA17" s="1"/>
      <c r="FUB17" s="1"/>
      <c r="FUC17" s="1"/>
      <c r="FUD17" s="1"/>
      <c r="FUE17" s="1"/>
      <c r="FUF17" s="1"/>
      <c r="FUG17" s="1"/>
      <c r="FUH17" s="1"/>
      <c r="FUI17" s="1"/>
      <c r="FUJ17" s="1"/>
      <c r="FUK17" s="1"/>
      <c r="FUL17" s="1"/>
      <c r="FUM17" s="1"/>
      <c r="FUN17" s="1"/>
      <c r="FUO17" s="1"/>
      <c r="FUP17" s="1"/>
      <c r="FUQ17" s="1"/>
      <c r="FUR17" s="1"/>
      <c r="FUS17" s="1"/>
      <c r="FUT17" s="1"/>
      <c r="FUU17" s="1"/>
      <c r="FUV17" s="1"/>
      <c r="FUW17" s="1"/>
      <c r="FUX17" s="1"/>
      <c r="FUY17" s="1"/>
      <c r="FUZ17" s="1"/>
      <c r="FVA17" s="1"/>
      <c r="FVB17" s="1"/>
      <c r="FVC17" s="1"/>
      <c r="FVD17" s="1"/>
      <c r="FVE17" s="1"/>
      <c r="FVF17" s="1"/>
      <c r="FVG17" s="1"/>
      <c r="FVH17" s="1"/>
      <c r="FVI17" s="1"/>
      <c r="FVJ17" s="1"/>
      <c r="FVK17" s="1"/>
      <c r="FVL17" s="1"/>
      <c r="FVM17" s="1"/>
      <c r="FVN17" s="1"/>
      <c r="FVO17" s="1"/>
      <c r="FVP17" s="1"/>
      <c r="FVQ17" s="1"/>
      <c r="FVR17" s="1"/>
      <c r="FVS17" s="1"/>
      <c r="FVT17" s="1"/>
      <c r="FVU17" s="1"/>
      <c r="FVV17" s="1"/>
      <c r="FVW17" s="1"/>
      <c r="FVX17" s="1"/>
      <c r="FVY17" s="1"/>
      <c r="FVZ17" s="1"/>
      <c r="FWA17" s="1"/>
      <c r="FWB17" s="1"/>
      <c r="FWC17" s="1"/>
      <c r="FWD17" s="1"/>
      <c r="FWE17" s="1"/>
      <c r="FWF17" s="1"/>
      <c r="FWG17" s="1"/>
      <c r="FWH17" s="1"/>
      <c r="FWI17" s="1"/>
      <c r="FWJ17" s="1"/>
      <c r="FWK17" s="1"/>
      <c r="FWL17" s="1"/>
      <c r="FWM17" s="1"/>
      <c r="FWN17" s="1"/>
      <c r="FWO17" s="1"/>
      <c r="FWP17" s="1"/>
      <c r="FWQ17" s="1"/>
      <c r="FWR17" s="1"/>
      <c r="FWS17" s="1"/>
      <c r="FWT17" s="1"/>
      <c r="FWU17" s="1"/>
      <c r="FWV17" s="1"/>
      <c r="FWW17" s="1"/>
      <c r="FWX17" s="1"/>
      <c r="FWY17" s="1"/>
      <c r="FWZ17" s="1"/>
      <c r="FXA17" s="1"/>
      <c r="FXB17" s="1"/>
      <c r="FXC17" s="1"/>
      <c r="FXD17" s="1"/>
      <c r="FXE17" s="1"/>
      <c r="FXF17" s="1"/>
      <c r="FXG17" s="1"/>
      <c r="FXH17" s="1"/>
      <c r="FXI17" s="1"/>
      <c r="FXJ17" s="1"/>
      <c r="FXK17" s="1"/>
      <c r="FXL17" s="1"/>
      <c r="FXM17" s="1"/>
      <c r="FXN17" s="1"/>
      <c r="FXO17" s="1"/>
      <c r="FXP17" s="1"/>
      <c r="FXQ17" s="1"/>
      <c r="FXR17" s="1"/>
      <c r="FXS17" s="1"/>
      <c r="FXT17" s="1"/>
      <c r="FXU17" s="1"/>
      <c r="FXV17" s="1"/>
      <c r="FXW17" s="1"/>
      <c r="FXX17" s="1"/>
      <c r="FXY17" s="1"/>
      <c r="FXZ17" s="1"/>
      <c r="FYA17" s="1"/>
      <c r="FYB17" s="1"/>
      <c r="FYC17" s="1"/>
      <c r="FYD17" s="1"/>
      <c r="FYE17" s="1"/>
      <c r="FYF17" s="1"/>
      <c r="FYG17" s="1"/>
      <c r="FYH17" s="1"/>
      <c r="FYI17" s="1"/>
      <c r="FYJ17" s="1"/>
      <c r="FYK17" s="1"/>
      <c r="FYL17" s="1"/>
      <c r="FYM17" s="1"/>
      <c r="FYN17" s="1"/>
      <c r="FYO17" s="1"/>
      <c r="FYP17" s="1"/>
      <c r="FYQ17" s="1"/>
      <c r="FYR17" s="1"/>
      <c r="FYS17" s="1"/>
      <c r="FYT17" s="1"/>
      <c r="FYU17" s="1"/>
      <c r="FYV17" s="1"/>
      <c r="FYW17" s="1"/>
      <c r="FYX17" s="1"/>
      <c r="FYY17" s="1"/>
      <c r="FYZ17" s="1"/>
      <c r="FZA17" s="1"/>
      <c r="FZB17" s="1"/>
      <c r="FZC17" s="1"/>
      <c r="FZD17" s="1"/>
      <c r="FZE17" s="1"/>
      <c r="FZF17" s="1"/>
      <c r="FZG17" s="1"/>
      <c r="FZH17" s="1"/>
      <c r="FZI17" s="1"/>
      <c r="FZJ17" s="1"/>
      <c r="FZK17" s="1"/>
      <c r="FZL17" s="1"/>
      <c r="FZM17" s="1"/>
      <c r="FZN17" s="1"/>
      <c r="FZO17" s="1"/>
      <c r="FZP17" s="1"/>
      <c r="FZQ17" s="1"/>
      <c r="FZR17" s="1"/>
      <c r="FZS17" s="1"/>
      <c r="FZT17" s="1"/>
      <c r="FZU17" s="1"/>
      <c r="FZV17" s="1"/>
      <c r="FZW17" s="1"/>
      <c r="FZX17" s="1"/>
      <c r="FZY17" s="1"/>
      <c r="FZZ17" s="1"/>
      <c r="GAA17" s="1"/>
      <c r="GAB17" s="1"/>
      <c r="GAC17" s="1"/>
      <c r="GAD17" s="1"/>
      <c r="GAE17" s="1"/>
      <c r="GAF17" s="1"/>
      <c r="GAG17" s="1"/>
      <c r="GAH17" s="1"/>
      <c r="GAI17" s="1"/>
      <c r="GAJ17" s="1"/>
      <c r="GAK17" s="1"/>
      <c r="GAL17" s="1"/>
      <c r="GAM17" s="1"/>
      <c r="GAN17" s="1"/>
      <c r="GAO17" s="1"/>
      <c r="GAP17" s="1"/>
      <c r="GAQ17" s="1"/>
      <c r="GAR17" s="1"/>
      <c r="GAS17" s="1"/>
      <c r="GAT17" s="1"/>
      <c r="GAU17" s="1"/>
      <c r="GAV17" s="1"/>
      <c r="GAW17" s="1"/>
      <c r="GAX17" s="1"/>
      <c r="GAY17" s="1"/>
      <c r="GAZ17" s="1"/>
      <c r="GBA17" s="1"/>
      <c r="GBB17" s="1"/>
      <c r="GBC17" s="1"/>
      <c r="GBD17" s="1"/>
      <c r="GBE17" s="1"/>
      <c r="GBF17" s="1"/>
      <c r="GBG17" s="1"/>
      <c r="GBH17" s="1"/>
      <c r="GBI17" s="1"/>
      <c r="GBJ17" s="1"/>
      <c r="GBK17" s="1"/>
      <c r="GBL17" s="1"/>
      <c r="GBM17" s="1"/>
      <c r="GBN17" s="1"/>
      <c r="GBO17" s="1"/>
      <c r="GBP17" s="1"/>
      <c r="GBQ17" s="1"/>
      <c r="GBR17" s="1"/>
      <c r="GBS17" s="1"/>
      <c r="GBT17" s="1"/>
      <c r="GBU17" s="1"/>
      <c r="GBV17" s="1"/>
      <c r="GBW17" s="1"/>
      <c r="GBX17" s="1"/>
      <c r="GBY17" s="1"/>
      <c r="GBZ17" s="1"/>
      <c r="GCA17" s="1"/>
      <c r="GCB17" s="1"/>
      <c r="GCC17" s="1"/>
      <c r="GCD17" s="1"/>
      <c r="GCE17" s="1"/>
      <c r="GCF17" s="1"/>
      <c r="GCG17" s="1"/>
      <c r="GCH17" s="1"/>
      <c r="GCI17" s="1"/>
      <c r="GCJ17" s="1"/>
      <c r="GCK17" s="1"/>
      <c r="GCL17" s="1"/>
      <c r="GCM17" s="1"/>
      <c r="GCN17" s="1"/>
      <c r="GCO17" s="1"/>
      <c r="GCP17" s="1"/>
      <c r="GCQ17" s="1"/>
      <c r="GCR17" s="1"/>
      <c r="GCS17" s="1"/>
      <c r="GCT17" s="1"/>
      <c r="GCU17" s="1"/>
      <c r="GCV17" s="1"/>
      <c r="GCW17" s="1"/>
      <c r="GCX17" s="1"/>
      <c r="GCY17" s="1"/>
      <c r="GCZ17" s="1"/>
      <c r="GDA17" s="1"/>
      <c r="GDB17" s="1"/>
      <c r="GDC17" s="1"/>
      <c r="GDD17" s="1"/>
      <c r="GDE17" s="1"/>
      <c r="GDF17" s="1"/>
      <c r="GDG17" s="1"/>
      <c r="GDH17" s="1"/>
      <c r="GDI17" s="1"/>
      <c r="GDJ17" s="1"/>
      <c r="GDK17" s="1"/>
      <c r="GDL17" s="1"/>
      <c r="GDM17" s="1"/>
      <c r="GDN17" s="1"/>
      <c r="GDO17" s="1"/>
      <c r="GDP17" s="1"/>
      <c r="GDQ17" s="1"/>
      <c r="GDR17" s="1"/>
      <c r="GDS17" s="1"/>
      <c r="GDT17" s="1"/>
      <c r="GDU17" s="1"/>
      <c r="GDV17" s="1"/>
      <c r="GDW17" s="1"/>
      <c r="GDX17" s="1"/>
      <c r="GDY17" s="1"/>
      <c r="GDZ17" s="1"/>
      <c r="GEA17" s="1"/>
      <c r="GEB17" s="1"/>
      <c r="GEC17" s="1"/>
      <c r="GED17" s="1"/>
      <c r="GEE17" s="1"/>
      <c r="GEF17" s="1"/>
      <c r="GEG17" s="1"/>
      <c r="GEH17" s="1"/>
      <c r="GEI17" s="1"/>
      <c r="GEJ17" s="1"/>
      <c r="GEK17" s="1"/>
      <c r="GEL17" s="1"/>
      <c r="GEM17" s="1"/>
      <c r="GEN17" s="1"/>
      <c r="GEO17" s="1"/>
      <c r="GEP17" s="1"/>
      <c r="GEQ17" s="1"/>
      <c r="GER17" s="1"/>
      <c r="GES17" s="1"/>
      <c r="GET17" s="1"/>
      <c r="GEU17" s="1"/>
      <c r="GEV17" s="1"/>
      <c r="GEW17" s="1"/>
      <c r="GEX17" s="1"/>
      <c r="GEY17" s="1"/>
      <c r="GEZ17" s="1"/>
      <c r="GFA17" s="1"/>
      <c r="GFB17" s="1"/>
      <c r="GFC17" s="1"/>
      <c r="GFD17" s="1"/>
      <c r="GFE17" s="1"/>
      <c r="GFF17" s="1"/>
      <c r="GFG17" s="1"/>
      <c r="GFH17" s="1"/>
      <c r="GFI17" s="1"/>
      <c r="GFJ17" s="1"/>
      <c r="GFK17" s="1"/>
      <c r="GFL17" s="1"/>
      <c r="GFM17" s="1"/>
      <c r="GFN17" s="1"/>
      <c r="GFO17" s="1"/>
      <c r="GFP17" s="1"/>
      <c r="GFQ17" s="1"/>
      <c r="GFR17" s="1"/>
      <c r="GFS17" s="1"/>
      <c r="GFT17" s="1"/>
      <c r="GFU17" s="1"/>
      <c r="GFV17" s="1"/>
      <c r="GFW17" s="1"/>
      <c r="GFX17" s="1"/>
      <c r="GFY17" s="1"/>
      <c r="GFZ17" s="1"/>
      <c r="GGA17" s="1"/>
      <c r="GGB17" s="1"/>
      <c r="GGC17" s="1"/>
      <c r="GGD17" s="1"/>
      <c r="GGE17" s="1"/>
      <c r="GGF17" s="1"/>
      <c r="GGG17" s="1"/>
      <c r="GGH17" s="1"/>
      <c r="GGI17" s="1"/>
      <c r="GGJ17" s="1"/>
      <c r="GGK17" s="1"/>
      <c r="GGL17" s="1"/>
      <c r="GGM17" s="1"/>
      <c r="GGN17" s="1"/>
      <c r="GGO17" s="1"/>
      <c r="GGP17" s="1"/>
      <c r="GGQ17" s="1"/>
      <c r="GGR17" s="1"/>
      <c r="GGS17" s="1"/>
      <c r="GGT17" s="1"/>
      <c r="GGU17" s="1"/>
      <c r="GGV17" s="1"/>
      <c r="GGW17" s="1"/>
      <c r="GGX17" s="1"/>
      <c r="GGY17" s="1"/>
      <c r="GGZ17" s="1"/>
      <c r="GHA17" s="1"/>
      <c r="GHB17" s="1"/>
      <c r="GHC17" s="1"/>
      <c r="GHD17" s="1"/>
      <c r="GHE17" s="1"/>
      <c r="GHF17" s="1"/>
      <c r="GHG17" s="1"/>
      <c r="GHH17" s="1"/>
      <c r="GHI17" s="1"/>
      <c r="GHJ17" s="1"/>
      <c r="GHK17" s="1"/>
      <c r="GHL17" s="1"/>
      <c r="GHM17" s="1"/>
      <c r="GHN17" s="1"/>
      <c r="GHO17" s="1"/>
      <c r="GHP17" s="1"/>
      <c r="GHQ17" s="1"/>
      <c r="GHR17" s="1"/>
      <c r="GHS17" s="1"/>
      <c r="GHT17" s="1"/>
      <c r="GHU17" s="1"/>
      <c r="GHV17" s="1"/>
      <c r="GHW17" s="1"/>
      <c r="GHX17" s="1"/>
      <c r="GHY17" s="1"/>
      <c r="GHZ17" s="1"/>
      <c r="GIA17" s="1"/>
      <c r="GIB17" s="1"/>
      <c r="GIC17" s="1"/>
      <c r="GID17" s="1"/>
      <c r="GIE17" s="1"/>
      <c r="GIF17" s="1"/>
      <c r="GIG17" s="1"/>
      <c r="GIH17" s="1"/>
      <c r="GII17" s="1"/>
      <c r="GIJ17" s="1"/>
      <c r="GIK17" s="1"/>
      <c r="GIL17" s="1"/>
      <c r="GIM17" s="1"/>
      <c r="GIN17" s="1"/>
      <c r="GIO17" s="1"/>
      <c r="GIP17" s="1"/>
      <c r="GIQ17" s="1"/>
      <c r="GIR17" s="1"/>
      <c r="GIS17" s="1"/>
      <c r="GIT17" s="1"/>
      <c r="GIU17" s="1"/>
      <c r="GIV17" s="1"/>
      <c r="GIW17" s="1"/>
      <c r="GIX17" s="1"/>
      <c r="GIY17" s="1"/>
      <c r="GIZ17" s="1"/>
      <c r="GJA17" s="1"/>
      <c r="GJB17" s="1"/>
      <c r="GJC17" s="1"/>
      <c r="GJD17" s="1"/>
      <c r="GJE17" s="1"/>
      <c r="GJF17" s="1"/>
      <c r="GJG17" s="1"/>
      <c r="GJH17" s="1"/>
      <c r="GJI17" s="1"/>
      <c r="GJJ17" s="1"/>
      <c r="GJK17" s="1"/>
      <c r="GJL17" s="1"/>
      <c r="GJM17" s="1"/>
      <c r="GJN17" s="1"/>
      <c r="GJO17" s="1"/>
      <c r="GJP17" s="1"/>
      <c r="GJQ17" s="1"/>
      <c r="GJR17" s="1"/>
      <c r="GJS17" s="1"/>
      <c r="GJT17" s="1"/>
      <c r="GJU17" s="1"/>
      <c r="GJV17" s="1"/>
      <c r="GJW17" s="1"/>
      <c r="GJX17" s="1"/>
      <c r="GJY17" s="1"/>
      <c r="GJZ17" s="1"/>
      <c r="GKA17" s="1"/>
      <c r="GKB17" s="1"/>
      <c r="GKC17" s="1"/>
      <c r="GKD17" s="1"/>
      <c r="GKE17" s="1"/>
      <c r="GKF17" s="1"/>
      <c r="GKG17" s="1"/>
      <c r="GKH17" s="1"/>
      <c r="GKI17" s="1"/>
      <c r="GKJ17" s="1"/>
      <c r="GKK17" s="1"/>
      <c r="GKL17" s="1"/>
      <c r="GKM17" s="1"/>
      <c r="GKN17" s="1"/>
      <c r="GKO17" s="1"/>
      <c r="GKP17" s="1"/>
      <c r="GKQ17" s="1"/>
      <c r="GKR17" s="1"/>
      <c r="GKS17" s="1"/>
      <c r="GKT17" s="1"/>
      <c r="GKU17" s="1"/>
      <c r="GKV17" s="1"/>
      <c r="GKW17" s="1"/>
      <c r="GKX17" s="1"/>
      <c r="GKY17" s="1"/>
      <c r="GKZ17" s="1"/>
      <c r="GLA17" s="1"/>
      <c r="GLB17" s="1"/>
      <c r="GLC17" s="1"/>
      <c r="GLD17" s="1"/>
      <c r="GLE17" s="1"/>
      <c r="GLF17" s="1"/>
      <c r="GLG17" s="1"/>
      <c r="GLH17" s="1"/>
      <c r="GLI17" s="1"/>
      <c r="GLJ17" s="1"/>
      <c r="GLK17" s="1"/>
      <c r="GLL17" s="1"/>
      <c r="GLM17" s="1"/>
      <c r="GLN17" s="1"/>
      <c r="GLO17" s="1"/>
      <c r="GLP17" s="1"/>
      <c r="GLQ17" s="1"/>
      <c r="GLR17" s="1"/>
      <c r="GLS17" s="1"/>
      <c r="GLT17" s="1"/>
      <c r="GLU17" s="1"/>
      <c r="GLV17" s="1"/>
      <c r="GLW17" s="1"/>
      <c r="GLX17" s="1"/>
      <c r="GLY17" s="1"/>
      <c r="GLZ17" s="1"/>
      <c r="GMA17" s="1"/>
      <c r="GMB17" s="1"/>
      <c r="GMC17" s="1"/>
      <c r="GMD17" s="1"/>
      <c r="GME17" s="1"/>
      <c r="GMF17" s="1"/>
      <c r="GMG17" s="1"/>
      <c r="GMH17" s="1"/>
      <c r="GMI17" s="1"/>
      <c r="GMJ17" s="1"/>
      <c r="GMK17" s="1"/>
      <c r="GML17" s="1"/>
      <c r="GMM17" s="1"/>
      <c r="GMN17" s="1"/>
      <c r="GMO17" s="1"/>
      <c r="GMP17" s="1"/>
      <c r="GMQ17" s="1"/>
      <c r="GMR17" s="1"/>
      <c r="GMS17" s="1"/>
      <c r="GMT17" s="1"/>
      <c r="GMU17" s="1"/>
      <c r="GMV17" s="1"/>
      <c r="GMW17" s="1"/>
      <c r="GMX17" s="1"/>
      <c r="GMY17" s="1"/>
      <c r="GMZ17" s="1"/>
      <c r="GNA17" s="1"/>
      <c r="GNB17" s="1"/>
      <c r="GNC17" s="1"/>
      <c r="GND17" s="1"/>
      <c r="GNE17" s="1"/>
      <c r="GNF17" s="1"/>
      <c r="GNG17" s="1"/>
      <c r="GNH17" s="1"/>
      <c r="GNI17" s="1"/>
      <c r="GNJ17" s="1"/>
      <c r="GNK17" s="1"/>
      <c r="GNL17" s="1"/>
      <c r="GNM17" s="1"/>
      <c r="GNN17" s="1"/>
      <c r="GNO17" s="1"/>
      <c r="GNP17" s="1"/>
      <c r="GNQ17" s="1"/>
      <c r="GNR17" s="1"/>
      <c r="GNS17" s="1"/>
      <c r="GNT17" s="1"/>
      <c r="GNU17" s="1"/>
      <c r="GNV17" s="1"/>
      <c r="GNW17" s="1"/>
      <c r="GNX17" s="1"/>
      <c r="GNY17" s="1"/>
      <c r="GNZ17" s="1"/>
      <c r="GOA17" s="1"/>
      <c r="GOB17" s="1"/>
      <c r="GOC17" s="1"/>
      <c r="GOD17" s="1"/>
      <c r="GOE17" s="1"/>
      <c r="GOF17" s="1"/>
      <c r="GOG17" s="1"/>
      <c r="GOH17" s="1"/>
      <c r="GOI17" s="1"/>
      <c r="GOJ17" s="1"/>
      <c r="GOK17" s="1"/>
      <c r="GOL17" s="1"/>
      <c r="GOM17" s="1"/>
      <c r="GON17" s="1"/>
      <c r="GOO17" s="1"/>
      <c r="GOP17" s="1"/>
      <c r="GOQ17" s="1"/>
      <c r="GOR17" s="1"/>
      <c r="GOS17" s="1"/>
      <c r="GOT17" s="1"/>
      <c r="GOU17" s="1"/>
      <c r="GOV17" s="1"/>
      <c r="GOW17" s="1"/>
      <c r="GOX17" s="1"/>
      <c r="GOY17" s="1"/>
      <c r="GOZ17" s="1"/>
      <c r="GPA17" s="1"/>
      <c r="GPB17" s="1"/>
      <c r="GPC17" s="1"/>
      <c r="GPD17" s="1"/>
      <c r="GPE17" s="1"/>
      <c r="GPF17" s="1"/>
      <c r="GPG17" s="1"/>
      <c r="GPH17" s="1"/>
      <c r="GPI17" s="1"/>
      <c r="GPJ17" s="1"/>
      <c r="GPK17" s="1"/>
      <c r="GPL17" s="1"/>
      <c r="GPM17" s="1"/>
      <c r="GPN17" s="1"/>
      <c r="GPO17" s="1"/>
      <c r="GPP17" s="1"/>
      <c r="GPQ17" s="1"/>
      <c r="GPR17" s="1"/>
      <c r="GPS17" s="1"/>
      <c r="GPT17" s="1"/>
      <c r="GPU17" s="1"/>
      <c r="GPV17" s="1"/>
      <c r="GPW17" s="1"/>
      <c r="GPX17" s="1"/>
      <c r="GPY17" s="1"/>
      <c r="GPZ17" s="1"/>
      <c r="GQA17" s="1"/>
      <c r="GQB17" s="1"/>
      <c r="GQC17" s="1"/>
      <c r="GQD17" s="1"/>
      <c r="GQE17" s="1"/>
      <c r="GQF17" s="1"/>
      <c r="GQG17" s="1"/>
      <c r="GQH17" s="1"/>
      <c r="GQI17" s="1"/>
      <c r="GQJ17" s="1"/>
      <c r="GQK17" s="1"/>
      <c r="GQL17" s="1"/>
      <c r="GQM17" s="1"/>
      <c r="GQN17" s="1"/>
      <c r="GQO17" s="1"/>
      <c r="GQP17" s="1"/>
      <c r="GQQ17" s="1"/>
      <c r="GQR17" s="1"/>
      <c r="GQS17" s="1"/>
      <c r="GQT17" s="1"/>
      <c r="GQU17" s="1"/>
      <c r="GQV17" s="1"/>
      <c r="GQW17" s="1"/>
      <c r="GQX17" s="1"/>
      <c r="GQY17" s="1"/>
      <c r="GQZ17" s="1"/>
      <c r="GRA17" s="1"/>
      <c r="GRB17" s="1"/>
      <c r="GRC17" s="1"/>
      <c r="GRD17" s="1"/>
      <c r="GRE17" s="1"/>
      <c r="GRF17" s="1"/>
      <c r="GRG17" s="1"/>
      <c r="GRH17" s="1"/>
      <c r="GRI17" s="1"/>
      <c r="GRJ17" s="1"/>
      <c r="GRK17" s="1"/>
      <c r="GRL17" s="1"/>
      <c r="GRM17" s="1"/>
      <c r="GRN17" s="1"/>
      <c r="GRO17" s="1"/>
      <c r="GRP17" s="1"/>
      <c r="GRQ17" s="1"/>
      <c r="GRR17" s="1"/>
      <c r="GRS17" s="1"/>
      <c r="GRT17" s="1"/>
      <c r="GRU17" s="1"/>
      <c r="GRV17" s="1"/>
      <c r="GRW17" s="1"/>
      <c r="GRX17" s="1"/>
      <c r="GRY17" s="1"/>
      <c r="GRZ17" s="1"/>
      <c r="GSA17" s="1"/>
      <c r="GSB17" s="1"/>
      <c r="GSC17" s="1"/>
      <c r="GSD17" s="1"/>
      <c r="GSE17" s="1"/>
      <c r="GSF17" s="1"/>
      <c r="GSG17" s="1"/>
      <c r="GSH17" s="1"/>
      <c r="GSI17" s="1"/>
      <c r="GSJ17" s="1"/>
      <c r="GSK17" s="1"/>
      <c r="GSL17" s="1"/>
      <c r="GSM17" s="1"/>
      <c r="GSN17" s="1"/>
      <c r="GSO17" s="1"/>
      <c r="GSP17" s="1"/>
      <c r="GSQ17" s="1"/>
      <c r="GSR17" s="1"/>
      <c r="GSS17" s="1"/>
      <c r="GST17" s="1"/>
      <c r="GSU17" s="1"/>
      <c r="GSV17" s="1"/>
      <c r="GSW17" s="1"/>
      <c r="GSX17" s="1"/>
      <c r="GSY17" s="1"/>
      <c r="GSZ17" s="1"/>
      <c r="GTA17" s="1"/>
      <c r="GTB17" s="1"/>
      <c r="GTC17" s="1"/>
      <c r="GTD17" s="1"/>
      <c r="GTE17" s="1"/>
      <c r="GTF17" s="1"/>
      <c r="GTG17" s="1"/>
      <c r="GTH17" s="1"/>
      <c r="GTI17" s="1"/>
      <c r="GTJ17" s="1"/>
      <c r="GTK17" s="1"/>
      <c r="GTL17" s="1"/>
      <c r="GTM17" s="1"/>
      <c r="GTN17" s="1"/>
      <c r="GTO17" s="1"/>
      <c r="GTP17" s="1"/>
      <c r="GTQ17" s="1"/>
      <c r="GTR17" s="1"/>
      <c r="GTS17" s="1"/>
      <c r="GTT17" s="1"/>
      <c r="GTU17" s="1"/>
      <c r="GTV17" s="1"/>
      <c r="GTW17" s="1"/>
      <c r="GTX17" s="1"/>
      <c r="GTY17" s="1"/>
      <c r="GTZ17" s="1"/>
      <c r="GUA17" s="1"/>
      <c r="GUB17" s="1"/>
      <c r="GUC17" s="1"/>
      <c r="GUD17" s="1"/>
      <c r="GUE17" s="1"/>
      <c r="GUF17" s="1"/>
      <c r="GUG17" s="1"/>
      <c r="GUH17" s="1"/>
      <c r="GUI17" s="1"/>
      <c r="GUJ17" s="1"/>
      <c r="GUK17" s="1"/>
      <c r="GUL17" s="1"/>
      <c r="GUM17" s="1"/>
      <c r="GUN17" s="1"/>
      <c r="GUO17" s="1"/>
      <c r="GUP17" s="1"/>
      <c r="GUQ17" s="1"/>
      <c r="GUR17" s="1"/>
      <c r="GUS17" s="1"/>
      <c r="GUT17" s="1"/>
      <c r="GUU17" s="1"/>
      <c r="GUV17" s="1"/>
      <c r="GUW17" s="1"/>
      <c r="GUX17" s="1"/>
      <c r="GUY17" s="1"/>
      <c r="GUZ17" s="1"/>
      <c r="GVA17" s="1"/>
      <c r="GVB17" s="1"/>
      <c r="GVC17" s="1"/>
      <c r="GVD17" s="1"/>
      <c r="GVE17" s="1"/>
      <c r="GVF17" s="1"/>
      <c r="GVG17" s="1"/>
      <c r="GVH17" s="1"/>
      <c r="GVI17" s="1"/>
      <c r="GVJ17" s="1"/>
      <c r="GVK17" s="1"/>
      <c r="GVL17" s="1"/>
      <c r="GVM17" s="1"/>
      <c r="GVN17" s="1"/>
      <c r="GVO17" s="1"/>
      <c r="GVP17" s="1"/>
      <c r="GVQ17" s="1"/>
      <c r="GVR17" s="1"/>
      <c r="GVS17" s="1"/>
      <c r="GVT17" s="1"/>
      <c r="GVU17" s="1"/>
      <c r="GVV17" s="1"/>
      <c r="GVW17" s="1"/>
      <c r="GVX17" s="1"/>
      <c r="GVY17" s="1"/>
      <c r="GVZ17" s="1"/>
      <c r="GWA17" s="1"/>
      <c r="GWB17" s="1"/>
      <c r="GWC17" s="1"/>
      <c r="GWD17" s="1"/>
      <c r="GWE17" s="1"/>
      <c r="GWF17" s="1"/>
      <c r="GWG17" s="1"/>
      <c r="GWH17" s="1"/>
      <c r="GWI17" s="1"/>
      <c r="GWJ17" s="1"/>
      <c r="GWK17" s="1"/>
      <c r="GWL17" s="1"/>
      <c r="GWM17" s="1"/>
      <c r="GWN17" s="1"/>
      <c r="GWO17" s="1"/>
      <c r="GWP17" s="1"/>
      <c r="GWQ17" s="1"/>
      <c r="GWR17" s="1"/>
      <c r="GWS17" s="1"/>
      <c r="GWT17" s="1"/>
      <c r="GWU17" s="1"/>
      <c r="GWV17" s="1"/>
      <c r="GWW17" s="1"/>
      <c r="GWX17" s="1"/>
      <c r="GWY17" s="1"/>
      <c r="GWZ17" s="1"/>
      <c r="GXA17" s="1"/>
      <c r="GXB17" s="1"/>
      <c r="GXC17" s="1"/>
      <c r="GXD17" s="1"/>
      <c r="GXE17" s="1"/>
      <c r="GXF17" s="1"/>
      <c r="GXG17" s="1"/>
      <c r="GXH17" s="1"/>
      <c r="GXI17" s="1"/>
      <c r="GXJ17" s="1"/>
      <c r="GXK17" s="1"/>
      <c r="GXL17" s="1"/>
      <c r="GXM17" s="1"/>
      <c r="GXN17" s="1"/>
      <c r="GXO17" s="1"/>
      <c r="GXP17" s="1"/>
      <c r="GXQ17" s="1"/>
      <c r="GXR17" s="1"/>
      <c r="GXS17" s="1"/>
      <c r="GXT17" s="1"/>
      <c r="GXU17" s="1"/>
      <c r="GXV17" s="1"/>
      <c r="GXW17" s="1"/>
      <c r="GXX17" s="1"/>
      <c r="GXY17" s="1"/>
      <c r="GXZ17" s="1"/>
      <c r="GYA17" s="1"/>
      <c r="GYB17" s="1"/>
      <c r="GYC17" s="1"/>
      <c r="GYD17" s="1"/>
      <c r="GYE17" s="1"/>
      <c r="GYF17" s="1"/>
      <c r="GYG17" s="1"/>
      <c r="GYH17" s="1"/>
      <c r="GYI17" s="1"/>
      <c r="GYJ17" s="1"/>
      <c r="GYK17" s="1"/>
      <c r="GYL17" s="1"/>
      <c r="GYM17" s="1"/>
      <c r="GYN17" s="1"/>
      <c r="GYO17" s="1"/>
      <c r="GYP17" s="1"/>
      <c r="GYQ17" s="1"/>
      <c r="GYR17" s="1"/>
      <c r="GYS17" s="1"/>
      <c r="GYT17" s="1"/>
      <c r="GYU17" s="1"/>
      <c r="GYV17" s="1"/>
      <c r="GYW17" s="1"/>
      <c r="GYX17" s="1"/>
      <c r="GYY17" s="1"/>
      <c r="GYZ17" s="1"/>
      <c r="GZA17" s="1"/>
      <c r="GZB17" s="1"/>
      <c r="GZC17" s="1"/>
      <c r="GZD17" s="1"/>
      <c r="GZE17" s="1"/>
      <c r="GZF17" s="1"/>
      <c r="GZG17" s="1"/>
      <c r="GZH17" s="1"/>
      <c r="GZI17" s="1"/>
      <c r="GZJ17" s="1"/>
      <c r="GZK17" s="1"/>
      <c r="GZL17" s="1"/>
      <c r="GZM17" s="1"/>
      <c r="GZN17" s="1"/>
      <c r="GZO17" s="1"/>
      <c r="GZP17" s="1"/>
      <c r="GZQ17" s="1"/>
      <c r="GZR17" s="1"/>
      <c r="GZS17" s="1"/>
      <c r="GZT17" s="1"/>
      <c r="GZU17" s="1"/>
      <c r="GZV17" s="1"/>
      <c r="GZW17" s="1"/>
      <c r="GZX17" s="1"/>
      <c r="GZY17" s="1"/>
      <c r="GZZ17" s="1"/>
      <c r="HAA17" s="1"/>
      <c r="HAB17" s="1"/>
      <c r="HAC17" s="1"/>
      <c r="HAD17" s="1"/>
      <c r="HAE17" s="1"/>
      <c r="HAF17" s="1"/>
      <c r="HAG17" s="1"/>
      <c r="HAH17" s="1"/>
      <c r="HAI17" s="1"/>
      <c r="HAJ17" s="1"/>
      <c r="HAK17" s="1"/>
      <c r="HAL17" s="1"/>
      <c r="HAM17" s="1"/>
      <c r="HAN17" s="1"/>
      <c r="HAO17" s="1"/>
      <c r="HAP17" s="1"/>
      <c r="HAQ17" s="1"/>
      <c r="HAR17" s="1"/>
      <c r="HAS17" s="1"/>
      <c r="HAT17" s="1"/>
      <c r="HAU17" s="1"/>
      <c r="HAV17" s="1"/>
      <c r="HAW17" s="1"/>
      <c r="HAX17" s="1"/>
      <c r="HAY17" s="1"/>
      <c r="HAZ17" s="1"/>
      <c r="HBA17" s="1"/>
      <c r="HBB17" s="1"/>
      <c r="HBC17" s="1"/>
      <c r="HBD17" s="1"/>
      <c r="HBE17" s="1"/>
      <c r="HBF17" s="1"/>
      <c r="HBG17" s="1"/>
      <c r="HBH17" s="1"/>
      <c r="HBI17" s="1"/>
      <c r="HBJ17" s="1"/>
      <c r="HBK17" s="1"/>
      <c r="HBL17" s="1"/>
      <c r="HBM17" s="1"/>
      <c r="HBN17" s="1"/>
      <c r="HBO17" s="1"/>
      <c r="HBP17" s="1"/>
      <c r="HBQ17" s="1"/>
      <c r="HBR17" s="1"/>
      <c r="HBS17" s="1"/>
      <c r="HBT17" s="1"/>
      <c r="HBU17" s="1"/>
      <c r="HBV17" s="1"/>
      <c r="HBW17" s="1"/>
      <c r="HBX17" s="1"/>
      <c r="HBY17" s="1"/>
      <c r="HBZ17" s="1"/>
      <c r="HCA17" s="1"/>
      <c r="HCB17" s="1"/>
      <c r="HCC17" s="1"/>
      <c r="HCD17" s="1"/>
      <c r="HCE17" s="1"/>
      <c r="HCF17" s="1"/>
      <c r="HCG17" s="1"/>
      <c r="HCH17" s="1"/>
      <c r="HCI17" s="1"/>
      <c r="HCJ17" s="1"/>
      <c r="HCK17" s="1"/>
      <c r="HCL17" s="1"/>
      <c r="HCM17" s="1"/>
      <c r="HCN17" s="1"/>
      <c r="HCO17" s="1"/>
      <c r="HCP17" s="1"/>
      <c r="HCQ17" s="1"/>
      <c r="HCR17" s="1"/>
      <c r="HCS17" s="1"/>
      <c r="HCT17" s="1"/>
      <c r="HCU17" s="1"/>
      <c r="HCV17" s="1"/>
      <c r="HCW17" s="1"/>
      <c r="HCX17" s="1"/>
      <c r="HCY17" s="1"/>
      <c r="HCZ17" s="1"/>
      <c r="HDA17" s="1"/>
      <c r="HDB17" s="1"/>
      <c r="HDC17" s="1"/>
      <c r="HDD17" s="1"/>
      <c r="HDE17" s="1"/>
      <c r="HDF17" s="1"/>
      <c r="HDG17" s="1"/>
      <c r="HDH17" s="1"/>
      <c r="HDI17" s="1"/>
      <c r="HDJ17" s="1"/>
      <c r="HDK17" s="1"/>
      <c r="HDL17" s="1"/>
      <c r="HDM17" s="1"/>
      <c r="HDN17" s="1"/>
      <c r="HDO17" s="1"/>
      <c r="HDP17" s="1"/>
      <c r="HDQ17" s="1"/>
      <c r="HDR17" s="1"/>
      <c r="HDS17" s="1"/>
      <c r="HDT17" s="1"/>
      <c r="HDU17" s="1"/>
      <c r="HDV17" s="1"/>
      <c r="HDW17" s="1"/>
      <c r="HDX17" s="1"/>
      <c r="HDY17" s="1"/>
      <c r="HDZ17" s="1"/>
      <c r="HEA17" s="1"/>
      <c r="HEB17" s="1"/>
      <c r="HEC17" s="1"/>
      <c r="HED17" s="1"/>
      <c r="HEE17" s="1"/>
      <c r="HEF17" s="1"/>
      <c r="HEG17" s="1"/>
      <c r="HEH17" s="1"/>
      <c r="HEI17" s="1"/>
      <c r="HEJ17" s="1"/>
      <c r="HEK17" s="1"/>
      <c r="HEL17" s="1"/>
      <c r="HEM17" s="1"/>
      <c r="HEN17" s="1"/>
      <c r="HEO17" s="1"/>
      <c r="HEP17" s="1"/>
      <c r="HEQ17" s="1"/>
      <c r="HER17" s="1"/>
      <c r="HES17" s="1"/>
      <c r="HET17" s="1"/>
      <c r="HEU17" s="1"/>
      <c r="HEV17" s="1"/>
      <c r="HEW17" s="1"/>
      <c r="HEX17" s="1"/>
      <c r="HEY17" s="1"/>
      <c r="HEZ17" s="1"/>
      <c r="HFA17" s="1"/>
      <c r="HFB17" s="1"/>
      <c r="HFC17" s="1"/>
      <c r="HFD17" s="1"/>
      <c r="HFE17" s="1"/>
      <c r="HFF17" s="1"/>
      <c r="HFG17" s="1"/>
      <c r="HFH17" s="1"/>
      <c r="HFI17" s="1"/>
      <c r="HFJ17" s="1"/>
      <c r="HFK17" s="1"/>
      <c r="HFL17" s="1"/>
      <c r="HFM17" s="1"/>
      <c r="HFN17" s="1"/>
      <c r="HFO17" s="1"/>
      <c r="HFP17" s="1"/>
      <c r="HFQ17" s="1"/>
      <c r="HFR17" s="1"/>
      <c r="HFS17" s="1"/>
      <c r="HFT17" s="1"/>
      <c r="HFU17" s="1"/>
      <c r="HFV17" s="1"/>
      <c r="HFW17" s="1"/>
      <c r="HFX17" s="1"/>
      <c r="HFY17" s="1"/>
      <c r="HFZ17" s="1"/>
      <c r="HGA17" s="1"/>
      <c r="HGB17" s="1"/>
      <c r="HGC17" s="1"/>
      <c r="HGD17" s="1"/>
      <c r="HGE17" s="1"/>
      <c r="HGF17" s="1"/>
      <c r="HGG17" s="1"/>
      <c r="HGH17" s="1"/>
      <c r="HGI17" s="1"/>
      <c r="HGJ17" s="1"/>
      <c r="HGK17" s="1"/>
      <c r="HGL17" s="1"/>
      <c r="HGM17" s="1"/>
      <c r="HGN17" s="1"/>
      <c r="HGO17" s="1"/>
      <c r="HGP17" s="1"/>
      <c r="HGQ17" s="1"/>
      <c r="HGR17" s="1"/>
      <c r="HGS17" s="1"/>
      <c r="HGT17" s="1"/>
      <c r="HGU17" s="1"/>
      <c r="HGV17" s="1"/>
      <c r="HGW17" s="1"/>
      <c r="HGX17" s="1"/>
      <c r="HGY17" s="1"/>
      <c r="HGZ17" s="1"/>
      <c r="HHA17" s="1"/>
      <c r="HHB17" s="1"/>
      <c r="HHC17" s="1"/>
      <c r="HHD17" s="1"/>
      <c r="HHE17" s="1"/>
      <c r="HHF17" s="1"/>
      <c r="HHG17" s="1"/>
      <c r="HHH17" s="1"/>
      <c r="HHI17" s="1"/>
      <c r="HHJ17" s="1"/>
      <c r="HHK17" s="1"/>
      <c r="HHL17" s="1"/>
      <c r="HHM17" s="1"/>
      <c r="HHN17" s="1"/>
      <c r="HHO17" s="1"/>
      <c r="HHP17" s="1"/>
      <c r="HHQ17" s="1"/>
      <c r="HHR17" s="1"/>
      <c r="HHS17" s="1"/>
      <c r="HHT17" s="1"/>
      <c r="HHU17" s="1"/>
      <c r="HHV17" s="1"/>
      <c r="HHW17" s="1"/>
      <c r="HHX17" s="1"/>
      <c r="HHY17" s="1"/>
      <c r="HHZ17" s="1"/>
      <c r="HIA17" s="1"/>
      <c r="HIB17" s="1"/>
      <c r="HIC17" s="1"/>
      <c r="HID17" s="1"/>
      <c r="HIE17" s="1"/>
      <c r="HIF17" s="1"/>
      <c r="HIG17" s="1"/>
      <c r="HIH17" s="1"/>
      <c r="HII17" s="1"/>
      <c r="HIJ17" s="1"/>
      <c r="HIK17" s="1"/>
      <c r="HIL17" s="1"/>
      <c r="HIM17" s="1"/>
      <c r="HIN17" s="1"/>
      <c r="HIO17" s="1"/>
      <c r="HIP17" s="1"/>
      <c r="HIQ17" s="1"/>
      <c r="HIR17" s="1"/>
      <c r="HIS17" s="1"/>
      <c r="HIT17" s="1"/>
      <c r="HIU17" s="1"/>
      <c r="HIV17" s="1"/>
      <c r="HIW17" s="1"/>
      <c r="HIX17" s="1"/>
      <c r="HIY17" s="1"/>
      <c r="HIZ17" s="1"/>
      <c r="HJA17" s="1"/>
      <c r="HJB17" s="1"/>
      <c r="HJC17" s="1"/>
      <c r="HJD17" s="1"/>
      <c r="HJE17" s="1"/>
      <c r="HJF17" s="1"/>
      <c r="HJG17" s="1"/>
      <c r="HJH17" s="1"/>
      <c r="HJI17" s="1"/>
      <c r="HJJ17" s="1"/>
      <c r="HJK17" s="1"/>
      <c r="HJL17" s="1"/>
      <c r="HJM17" s="1"/>
      <c r="HJN17" s="1"/>
      <c r="HJO17" s="1"/>
      <c r="HJP17" s="1"/>
      <c r="HJQ17" s="1"/>
      <c r="HJR17" s="1"/>
      <c r="HJS17" s="1"/>
      <c r="HJT17" s="1"/>
      <c r="HJU17" s="1"/>
      <c r="HJV17" s="1"/>
      <c r="HJW17" s="1"/>
      <c r="HJX17" s="1"/>
      <c r="HJY17" s="1"/>
      <c r="HJZ17" s="1"/>
      <c r="HKA17" s="1"/>
      <c r="HKB17" s="1"/>
      <c r="HKC17" s="1"/>
      <c r="HKD17" s="1"/>
      <c r="HKE17" s="1"/>
      <c r="HKF17" s="1"/>
      <c r="HKG17" s="1"/>
      <c r="HKH17" s="1"/>
      <c r="HKI17" s="1"/>
      <c r="HKJ17" s="1"/>
      <c r="HKK17" s="1"/>
      <c r="HKL17" s="1"/>
      <c r="HKM17" s="1"/>
      <c r="HKN17" s="1"/>
      <c r="HKO17" s="1"/>
      <c r="HKP17" s="1"/>
      <c r="HKQ17" s="1"/>
      <c r="HKR17" s="1"/>
      <c r="HKS17" s="1"/>
      <c r="HKT17" s="1"/>
      <c r="HKU17" s="1"/>
      <c r="HKV17" s="1"/>
      <c r="HKW17" s="1"/>
      <c r="HKX17" s="1"/>
      <c r="HKY17" s="1"/>
      <c r="HKZ17" s="1"/>
      <c r="HLA17" s="1"/>
      <c r="HLB17" s="1"/>
      <c r="HLC17" s="1"/>
      <c r="HLD17" s="1"/>
      <c r="HLE17" s="1"/>
      <c r="HLF17" s="1"/>
      <c r="HLG17" s="1"/>
      <c r="HLH17" s="1"/>
      <c r="HLI17" s="1"/>
      <c r="HLJ17" s="1"/>
      <c r="HLK17" s="1"/>
      <c r="HLL17" s="1"/>
      <c r="HLM17" s="1"/>
      <c r="HLN17" s="1"/>
      <c r="HLO17" s="1"/>
      <c r="HLP17" s="1"/>
      <c r="HLQ17" s="1"/>
      <c r="HLR17" s="1"/>
      <c r="HLS17" s="1"/>
      <c r="HLT17" s="1"/>
      <c r="HLU17" s="1"/>
      <c r="HLV17" s="1"/>
      <c r="HLW17" s="1"/>
      <c r="HLX17" s="1"/>
      <c r="HLY17" s="1"/>
      <c r="HLZ17" s="1"/>
      <c r="HMA17" s="1"/>
      <c r="HMB17" s="1"/>
      <c r="HMC17" s="1"/>
      <c r="HMD17" s="1"/>
      <c r="HME17" s="1"/>
      <c r="HMF17" s="1"/>
      <c r="HMG17" s="1"/>
      <c r="HMH17" s="1"/>
      <c r="HMI17" s="1"/>
      <c r="HMJ17" s="1"/>
      <c r="HMK17" s="1"/>
      <c r="HML17" s="1"/>
      <c r="HMM17" s="1"/>
      <c r="HMN17" s="1"/>
      <c r="HMO17" s="1"/>
      <c r="HMP17" s="1"/>
      <c r="HMQ17" s="1"/>
      <c r="HMR17" s="1"/>
      <c r="HMS17" s="1"/>
      <c r="HMT17" s="1"/>
      <c r="HMU17" s="1"/>
      <c r="HMV17" s="1"/>
      <c r="HMW17" s="1"/>
      <c r="HMX17" s="1"/>
      <c r="HMY17" s="1"/>
      <c r="HMZ17" s="1"/>
      <c r="HNA17" s="1"/>
      <c r="HNB17" s="1"/>
      <c r="HNC17" s="1"/>
      <c r="HND17" s="1"/>
      <c r="HNE17" s="1"/>
      <c r="HNF17" s="1"/>
      <c r="HNG17" s="1"/>
      <c r="HNH17" s="1"/>
      <c r="HNI17" s="1"/>
      <c r="HNJ17" s="1"/>
      <c r="HNK17" s="1"/>
      <c r="HNL17" s="1"/>
      <c r="HNM17" s="1"/>
      <c r="HNN17" s="1"/>
      <c r="HNO17" s="1"/>
      <c r="HNP17" s="1"/>
      <c r="HNQ17" s="1"/>
      <c r="HNR17" s="1"/>
      <c r="HNS17" s="1"/>
      <c r="HNT17" s="1"/>
      <c r="HNU17" s="1"/>
      <c r="HNV17" s="1"/>
      <c r="HNW17" s="1"/>
      <c r="HNX17" s="1"/>
      <c r="HNY17" s="1"/>
      <c r="HNZ17" s="1"/>
      <c r="HOA17" s="1"/>
      <c r="HOB17" s="1"/>
      <c r="HOC17" s="1"/>
      <c r="HOD17" s="1"/>
      <c r="HOE17" s="1"/>
      <c r="HOF17" s="1"/>
      <c r="HOG17" s="1"/>
      <c r="HOH17" s="1"/>
      <c r="HOI17" s="1"/>
      <c r="HOJ17" s="1"/>
      <c r="HOK17" s="1"/>
      <c r="HOL17" s="1"/>
      <c r="HOM17" s="1"/>
      <c r="HON17" s="1"/>
      <c r="HOO17" s="1"/>
      <c r="HOP17" s="1"/>
      <c r="HOQ17" s="1"/>
      <c r="HOR17" s="1"/>
      <c r="HOS17" s="1"/>
      <c r="HOT17" s="1"/>
      <c r="HOU17" s="1"/>
      <c r="HOV17" s="1"/>
      <c r="HOW17" s="1"/>
      <c r="HOX17" s="1"/>
      <c r="HOY17" s="1"/>
      <c r="HOZ17" s="1"/>
      <c r="HPA17" s="1"/>
      <c r="HPB17" s="1"/>
      <c r="HPC17" s="1"/>
      <c r="HPD17" s="1"/>
      <c r="HPE17" s="1"/>
      <c r="HPF17" s="1"/>
      <c r="HPG17" s="1"/>
      <c r="HPH17" s="1"/>
      <c r="HPI17" s="1"/>
      <c r="HPJ17" s="1"/>
      <c r="HPK17" s="1"/>
      <c r="HPL17" s="1"/>
      <c r="HPM17" s="1"/>
      <c r="HPN17" s="1"/>
      <c r="HPO17" s="1"/>
      <c r="HPP17" s="1"/>
      <c r="HPQ17" s="1"/>
      <c r="HPR17" s="1"/>
      <c r="HPS17" s="1"/>
      <c r="HPT17" s="1"/>
      <c r="HPU17" s="1"/>
      <c r="HPV17" s="1"/>
      <c r="HPW17" s="1"/>
      <c r="HPX17" s="1"/>
      <c r="HPY17" s="1"/>
      <c r="HPZ17" s="1"/>
      <c r="HQA17" s="1"/>
      <c r="HQB17" s="1"/>
      <c r="HQC17" s="1"/>
      <c r="HQD17" s="1"/>
      <c r="HQE17" s="1"/>
      <c r="HQF17" s="1"/>
      <c r="HQG17" s="1"/>
      <c r="HQH17" s="1"/>
      <c r="HQI17" s="1"/>
      <c r="HQJ17" s="1"/>
      <c r="HQK17" s="1"/>
      <c r="HQL17" s="1"/>
      <c r="HQM17" s="1"/>
      <c r="HQN17" s="1"/>
      <c r="HQO17" s="1"/>
      <c r="HQP17" s="1"/>
      <c r="HQQ17" s="1"/>
      <c r="HQR17" s="1"/>
      <c r="HQS17" s="1"/>
      <c r="HQT17" s="1"/>
      <c r="HQU17" s="1"/>
      <c r="HQV17" s="1"/>
      <c r="HQW17" s="1"/>
      <c r="HQX17" s="1"/>
      <c r="HQY17" s="1"/>
      <c r="HQZ17" s="1"/>
      <c r="HRA17" s="1"/>
      <c r="HRB17" s="1"/>
      <c r="HRC17" s="1"/>
      <c r="HRD17" s="1"/>
      <c r="HRE17" s="1"/>
      <c r="HRF17" s="1"/>
      <c r="HRG17" s="1"/>
      <c r="HRH17" s="1"/>
      <c r="HRI17" s="1"/>
      <c r="HRJ17" s="1"/>
      <c r="HRK17" s="1"/>
      <c r="HRL17" s="1"/>
      <c r="HRM17" s="1"/>
      <c r="HRN17" s="1"/>
      <c r="HRO17" s="1"/>
      <c r="HRP17" s="1"/>
      <c r="HRQ17" s="1"/>
      <c r="HRR17" s="1"/>
      <c r="HRS17" s="1"/>
      <c r="HRT17" s="1"/>
      <c r="HRU17" s="1"/>
      <c r="HRV17" s="1"/>
      <c r="HRW17" s="1"/>
      <c r="HRX17" s="1"/>
      <c r="HRY17" s="1"/>
      <c r="HRZ17" s="1"/>
      <c r="HSA17" s="1"/>
      <c r="HSB17" s="1"/>
      <c r="HSC17" s="1"/>
      <c r="HSD17" s="1"/>
      <c r="HSE17" s="1"/>
      <c r="HSF17" s="1"/>
      <c r="HSG17" s="1"/>
      <c r="HSH17" s="1"/>
      <c r="HSI17" s="1"/>
      <c r="HSJ17" s="1"/>
      <c r="HSK17" s="1"/>
      <c r="HSL17" s="1"/>
      <c r="HSM17" s="1"/>
      <c r="HSN17" s="1"/>
      <c r="HSO17" s="1"/>
      <c r="HSP17" s="1"/>
      <c r="HSQ17" s="1"/>
      <c r="HSR17" s="1"/>
      <c r="HSS17" s="1"/>
      <c r="HST17" s="1"/>
      <c r="HSU17" s="1"/>
      <c r="HSV17" s="1"/>
      <c r="HSW17" s="1"/>
      <c r="HSX17" s="1"/>
      <c r="HSY17" s="1"/>
      <c r="HSZ17" s="1"/>
      <c r="HTA17" s="1"/>
      <c r="HTB17" s="1"/>
      <c r="HTC17" s="1"/>
      <c r="HTD17" s="1"/>
      <c r="HTE17" s="1"/>
      <c r="HTF17" s="1"/>
      <c r="HTG17" s="1"/>
      <c r="HTH17" s="1"/>
      <c r="HTI17" s="1"/>
      <c r="HTJ17" s="1"/>
      <c r="HTK17" s="1"/>
      <c r="HTL17" s="1"/>
      <c r="HTM17" s="1"/>
      <c r="HTN17" s="1"/>
      <c r="HTO17" s="1"/>
      <c r="HTP17" s="1"/>
      <c r="HTQ17" s="1"/>
      <c r="HTR17" s="1"/>
      <c r="HTS17" s="1"/>
      <c r="HTT17" s="1"/>
      <c r="HTU17" s="1"/>
      <c r="HTV17" s="1"/>
      <c r="HTW17" s="1"/>
      <c r="HTX17" s="1"/>
      <c r="HTY17" s="1"/>
      <c r="HTZ17" s="1"/>
      <c r="HUA17" s="1"/>
      <c r="HUB17" s="1"/>
      <c r="HUC17" s="1"/>
      <c r="HUD17" s="1"/>
      <c r="HUE17" s="1"/>
      <c r="HUF17" s="1"/>
      <c r="HUG17" s="1"/>
      <c r="HUH17" s="1"/>
      <c r="HUI17" s="1"/>
      <c r="HUJ17" s="1"/>
      <c r="HUK17" s="1"/>
      <c r="HUL17" s="1"/>
      <c r="HUM17" s="1"/>
      <c r="HUN17" s="1"/>
      <c r="HUO17" s="1"/>
      <c r="HUP17" s="1"/>
      <c r="HUQ17" s="1"/>
      <c r="HUR17" s="1"/>
      <c r="HUS17" s="1"/>
      <c r="HUT17" s="1"/>
      <c r="HUU17" s="1"/>
      <c r="HUV17" s="1"/>
      <c r="HUW17" s="1"/>
      <c r="HUX17" s="1"/>
      <c r="HUY17" s="1"/>
      <c r="HUZ17" s="1"/>
      <c r="HVA17" s="1"/>
      <c r="HVB17" s="1"/>
      <c r="HVC17" s="1"/>
      <c r="HVD17" s="1"/>
      <c r="HVE17" s="1"/>
      <c r="HVF17" s="1"/>
      <c r="HVG17" s="1"/>
      <c r="HVH17" s="1"/>
      <c r="HVI17" s="1"/>
      <c r="HVJ17" s="1"/>
      <c r="HVK17" s="1"/>
      <c r="HVL17" s="1"/>
      <c r="HVM17" s="1"/>
      <c r="HVN17" s="1"/>
      <c r="HVO17" s="1"/>
      <c r="HVP17" s="1"/>
      <c r="HVQ17" s="1"/>
      <c r="HVR17" s="1"/>
      <c r="HVS17" s="1"/>
      <c r="HVT17" s="1"/>
      <c r="HVU17" s="1"/>
      <c r="HVV17" s="1"/>
      <c r="HVW17" s="1"/>
      <c r="HVX17" s="1"/>
      <c r="HVY17" s="1"/>
      <c r="HVZ17" s="1"/>
      <c r="HWA17" s="1"/>
      <c r="HWB17" s="1"/>
      <c r="HWC17" s="1"/>
      <c r="HWD17" s="1"/>
      <c r="HWE17" s="1"/>
      <c r="HWF17" s="1"/>
      <c r="HWG17" s="1"/>
      <c r="HWH17" s="1"/>
      <c r="HWI17" s="1"/>
      <c r="HWJ17" s="1"/>
      <c r="HWK17" s="1"/>
      <c r="HWL17" s="1"/>
      <c r="HWM17" s="1"/>
      <c r="HWN17" s="1"/>
      <c r="HWO17" s="1"/>
      <c r="HWP17" s="1"/>
      <c r="HWQ17" s="1"/>
      <c r="HWR17" s="1"/>
      <c r="HWS17" s="1"/>
      <c r="HWT17" s="1"/>
      <c r="HWU17" s="1"/>
      <c r="HWV17" s="1"/>
      <c r="HWW17" s="1"/>
      <c r="HWX17" s="1"/>
      <c r="HWY17" s="1"/>
      <c r="HWZ17" s="1"/>
      <c r="HXA17" s="1"/>
      <c r="HXB17" s="1"/>
      <c r="HXC17" s="1"/>
      <c r="HXD17" s="1"/>
      <c r="HXE17" s="1"/>
      <c r="HXF17" s="1"/>
      <c r="HXG17" s="1"/>
      <c r="HXH17" s="1"/>
      <c r="HXI17" s="1"/>
      <c r="HXJ17" s="1"/>
      <c r="HXK17" s="1"/>
      <c r="HXL17" s="1"/>
      <c r="HXM17" s="1"/>
      <c r="HXN17" s="1"/>
      <c r="HXO17" s="1"/>
      <c r="HXP17" s="1"/>
      <c r="HXQ17" s="1"/>
      <c r="HXR17" s="1"/>
      <c r="HXS17" s="1"/>
      <c r="HXT17" s="1"/>
      <c r="HXU17" s="1"/>
      <c r="HXV17" s="1"/>
      <c r="HXW17" s="1"/>
      <c r="HXX17" s="1"/>
      <c r="HXY17" s="1"/>
      <c r="HXZ17" s="1"/>
      <c r="HYA17" s="1"/>
      <c r="HYB17" s="1"/>
      <c r="HYC17" s="1"/>
      <c r="HYD17" s="1"/>
      <c r="HYE17" s="1"/>
      <c r="HYF17" s="1"/>
      <c r="HYG17" s="1"/>
      <c r="HYH17" s="1"/>
      <c r="HYI17" s="1"/>
      <c r="HYJ17" s="1"/>
      <c r="HYK17" s="1"/>
      <c r="HYL17" s="1"/>
      <c r="HYM17" s="1"/>
      <c r="HYN17" s="1"/>
      <c r="HYO17" s="1"/>
      <c r="HYP17" s="1"/>
      <c r="HYQ17" s="1"/>
      <c r="HYR17" s="1"/>
      <c r="HYS17" s="1"/>
      <c r="HYT17" s="1"/>
      <c r="HYU17" s="1"/>
      <c r="HYV17" s="1"/>
      <c r="HYW17" s="1"/>
      <c r="HYX17" s="1"/>
      <c r="HYY17" s="1"/>
      <c r="HYZ17" s="1"/>
      <c r="HZA17" s="1"/>
      <c r="HZB17" s="1"/>
      <c r="HZC17" s="1"/>
      <c r="HZD17" s="1"/>
      <c r="HZE17" s="1"/>
      <c r="HZF17" s="1"/>
      <c r="HZG17" s="1"/>
      <c r="HZH17" s="1"/>
      <c r="HZI17" s="1"/>
      <c r="HZJ17" s="1"/>
      <c r="HZK17" s="1"/>
      <c r="HZL17" s="1"/>
      <c r="HZM17" s="1"/>
      <c r="HZN17" s="1"/>
      <c r="HZO17" s="1"/>
      <c r="HZP17" s="1"/>
      <c r="HZQ17" s="1"/>
      <c r="HZR17" s="1"/>
      <c r="HZS17" s="1"/>
      <c r="HZT17" s="1"/>
      <c r="HZU17" s="1"/>
      <c r="HZV17" s="1"/>
      <c r="HZW17" s="1"/>
      <c r="HZX17" s="1"/>
      <c r="HZY17" s="1"/>
      <c r="HZZ17" s="1"/>
      <c r="IAA17" s="1"/>
      <c r="IAB17" s="1"/>
      <c r="IAC17" s="1"/>
      <c r="IAD17" s="1"/>
      <c r="IAE17" s="1"/>
      <c r="IAF17" s="1"/>
      <c r="IAG17" s="1"/>
      <c r="IAH17" s="1"/>
      <c r="IAI17" s="1"/>
      <c r="IAJ17" s="1"/>
      <c r="IAK17" s="1"/>
      <c r="IAL17" s="1"/>
      <c r="IAM17" s="1"/>
      <c r="IAN17" s="1"/>
      <c r="IAO17" s="1"/>
      <c r="IAP17" s="1"/>
      <c r="IAQ17" s="1"/>
      <c r="IAR17" s="1"/>
      <c r="IAS17" s="1"/>
      <c r="IAT17" s="1"/>
      <c r="IAU17" s="1"/>
      <c r="IAV17" s="1"/>
      <c r="IAW17" s="1"/>
      <c r="IAX17" s="1"/>
      <c r="IAY17" s="1"/>
      <c r="IAZ17" s="1"/>
      <c r="IBA17" s="1"/>
      <c r="IBB17" s="1"/>
      <c r="IBC17" s="1"/>
      <c r="IBD17" s="1"/>
      <c r="IBE17" s="1"/>
      <c r="IBF17" s="1"/>
      <c r="IBG17" s="1"/>
      <c r="IBH17" s="1"/>
      <c r="IBI17" s="1"/>
      <c r="IBJ17" s="1"/>
      <c r="IBK17" s="1"/>
      <c r="IBL17" s="1"/>
      <c r="IBM17" s="1"/>
      <c r="IBN17" s="1"/>
      <c r="IBO17" s="1"/>
      <c r="IBP17" s="1"/>
      <c r="IBQ17" s="1"/>
      <c r="IBR17" s="1"/>
      <c r="IBS17" s="1"/>
      <c r="IBT17" s="1"/>
      <c r="IBU17" s="1"/>
      <c r="IBV17" s="1"/>
      <c r="IBW17" s="1"/>
      <c r="IBX17" s="1"/>
      <c r="IBY17" s="1"/>
      <c r="IBZ17" s="1"/>
      <c r="ICA17" s="1"/>
      <c r="ICB17" s="1"/>
      <c r="ICC17" s="1"/>
      <c r="ICD17" s="1"/>
      <c r="ICE17" s="1"/>
      <c r="ICF17" s="1"/>
      <c r="ICG17" s="1"/>
      <c r="ICH17" s="1"/>
      <c r="ICI17" s="1"/>
      <c r="ICJ17" s="1"/>
      <c r="ICK17" s="1"/>
      <c r="ICL17" s="1"/>
      <c r="ICM17" s="1"/>
      <c r="ICN17" s="1"/>
      <c r="ICO17" s="1"/>
      <c r="ICP17" s="1"/>
      <c r="ICQ17" s="1"/>
      <c r="ICR17" s="1"/>
      <c r="ICS17" s="1"/>
      <c r="ICT17" s="1"/>
      <c r="ICU17" s="1"/>
      <c r="ICV17" s="1"/>
      <c r="ICW17" s="1"/>
      <c r="ICX17" s="1"/>
      <c r="ICY17" s="1"/>
      <c r="ICZ17" s="1"/>
      <c r="IDA17" s="1"/>
      <c r="IDB17" s="1"/>
      <c r="IDC17" s="1"/>
      <c r="IDD17" s="1"/>
      <c r="IDE17" s="1"/>
      <c r="IDF17" s="1"/>
      <c r="IDG17" s="1"/>
      <c r="IDH17" s="1"/>
      <c r="IDI17" s="1"/>
      <c r="IDJ17" s="1"/>
      <c r="IDK17" s="1"/>
      <c r="IDL17" s="1"/>
      <c r="IDM17" s="1"/>
      <c r="IDN17" s="1"/>
      <c r="IDO17" s="1"/>
      <c r="IDP17" s="1"/>
      <c r="IDQ17" s="1"/>
      <c r="IDR17" s="1"/>
      <c r="IDS17" s="1"/>
      <c r="IDT17" s="1"/>
      <c r="IDU17" s="1"/>
      <c r="IDV17" s="1"/>
      <c r="IDW17" s="1"/>
      <c r="IDX17" s="1"/>
      <c r="IDY17" s="1"/>
      <c r="IDZ17" s="1"/>
      <c r="IEA17" s="1"/>
      <c r="IEB17" s="1"/>
      <c r="IEC17" s="1"/>
      <c r="IED17" s="1"/>
      <c r="IEE17" s="1"/>
      <c r="IEF17" s="1"/>
      <c r="IEG17" s="1"/>
      <c r="IEH17" s="1"/>
      <c r="IEI17" s="1"/>
      <c r="IEJ17" s="1"/>
      <c r="IEK17" s="1"/>
      <c r="IEL17" s="1"/>
      <c r="IEM17" s="1"/>
      <c r="IEN17" s="1"/>
      <c r="IEO17" s="1"/>
      <c r="IEP17" s="1"/>
      <c r="IEQ17" s="1"/>
      <c r="IER17" s="1"/>
      <c r="IES17" s="1"/>
      <c r="IET17" s="1"/>
      <c r="IEU17" s="1"/>
      <c r="IEV17" s="1"/>
      <c r="IEW17" s="1"/>
      <c r="IEX17" s="1"/>
      <c r="IEY17" s="1"/>
      <c r="IEZ17" s="1"/>
      <c r="IFA17" s="1"/>
      <c r="IFB17" s="1"/>
      <c r="IFC17" s="1"/>
      <c r="IFD17" s="1"/>
      <c r="IFE17" s="1"/>
      <c r="IFF17" s="1"/>
      <c r="IFG17" s="1"/>
      <c r="IFH17" s="1"/>
      <c r="IFI17" s="1"/>
      <c r="IFJ17" s="1"/>
      <c r="IFK17" s="1"/>
      <c r="IFL17" s="1"/>
      <c r="IFM17" s="1"/>
      <c r="IFN17" s="1"/>
      <c r="IFO17" s="1"/>
      <c r="IFP17" s="1"/>
      <c r="IFQ17" s="1"/>
      <c r="IFR17" s="1"/>
      <c r="IFS17" s="1"/>
      <c r="IFT17" s="1"/>
      <c r="IFU17" s="1"/>
      <c r="IFV17" s="1"/>
      <c r="IFW17" s="1"/>
      <c r="IFX17" s="1"/>
      <c r="IFY17" s="1"/>
      <c r="IFZ17" s="1"/>
      <c r="IGA17" s="1"/>
      <c r="IGB17" s="1"/>
      <c r="IGC17" s="1"/>
      <c r="IGD17" s="1"/>
      <c r="IGE17" s="1"/>
      <c r="IGF17" s="1"/>
      <c r="IGG17" s="1"/>
      <c r="IGH17" s="1"/>
      <c r="IGI17" s="1"/>
      <c r="IGJ17" s="1"/>
      <c r="IGK17" s="1"/>
      <c r="IGL17" s="1"/>
      <c r="IGM17" s="1"/>
      <c r="IGN17" s="1"/>
      <c r="IGO17" s="1"/>
      <c r="IGP17" s="1"/>
      <c r="IGQ17" s="1"/>
      <c r="IGR17" s="1"/>
      <c r="IGS17" s="1"/>
      <c r="IGT17" s="1"/>
      <c r="IGU17" s="1"/>
      <c r="IGV17" s="1"/>
      <c r="IGW17" s="1"/>
      <c r="IGX17" s="1"/>
      <c r="IGY17" s="1"/>
      <c r="IGZ17" s="1"/>
      <c r="IHA17" s="1"/>
      <c r="IHB17" s="1"/>
      <c r="IHC17" s="1"/>
      <c r="IHD17" s="1"/>
      <c r="IHE17" s="1"/>
      <c r="IHF17" s="1"/>
      <c r="IHG17" s="1"/>
      <c r="IHH17" s="1"/>
      <c r="IHI17" s="1"/>
      <c r="IHJ17" s="1"/>
      <c r="IHK17" s="1"/>
      <c r="IHL17" s="1"/>
      <c r="IHM17" s="1"/>
      <c r="IHN17" s="1"/>
      <c r="IHO17" s="1"/>
      <c r="IHP17" s="1"/>
      <c r="IHQ17" s="1"/>
      <c r="IHR17" s="1"/>
      <c r="IHS17" s="1"/>
      <c r="IHT17" s="1"/>
      <c r="IHU17" s="1"/>
      <c r="IHV17" s="1"/>
      <c r="IHW17" s="1"/>
      <c r="IHX17" s="1"/>
      <c r="IHY17" s="1"/>
      <c r="IHZ17" s="1"/>
      <c r="IIA17" s="1"/>
      <c r="IIB17" s="1"/>
      <c r="IIC17" s="1"/>
      <c r="IID17" s="1"/>
      <c r="IIE17" s="1"/>
      <c r="IIF17" s="1"/>
      <c r="IIG17" s="1"/>
      <c r="IIH17" s="1"/>
      <c r="III17" s="1"/>
      <c r="IIJ17" s="1"/>
      <c r="IIK17" s="1"/>
      <c r="IIL17" s="1"/>
      <c r="IIM17" s="1"/>
      <c r="IIN17" s="1"/>
      <c r="IIO17" s="1"/>
      <c r="IIP17" s="1"/>
      <c r="IIQ17" s="1"/>
      <c r="IIR17" s="1"/>
      <c r="IIS17" s="1"/>
      <c r="IIT17" s="1"/>
      <c r="IIU17" s="1"/>
      <c r="IIV17" s="1"/>
      <c r="IIW17" s="1"/>
      <c r="IIX17" s="1"/>
      <c r="IIY17" s="1"/>
      <c r="IIZ17" s="1"/>
      <c r="IJA17" s="1"/>
      <c r="IJB17" s="1"/>
      <c r="IJC17" s="1"/>
      <c r="IJD17" s="1"/>
      <c r="IJE17" s="1"/>
      <c r="IJF17" s="1"/>
      <c r="IJG17" s="1"/>
      <c r="IJH17" s="1"/>
      <c r="IJI17" s="1"/>
      <c r="IJJ17" s="1"/>
      <c r="IJK17" s="1"/>
      <c r="IJL17" s="1"/>
      <c r="IJM17" s="1"/>
      <c r="IJN17" s="1"/>
      <c r="IJO17" s="1"/>
      <c r="IJP17" s="1"/>
      <c r="IJQ17" s="1"/>
      <c r="IJR17" s="1"/>
      <c r="IJS17" s="1"/>
      <c r="IJT17" s="1"/>
      <c r="IJU17" s="1"/>
      <c r="IJV17" s="1"/>
      <c r="IJW17" s="1"/>
      <c r="IJX17" s="1"/>
      <c r="IJY17" s="1"/>
      <c r="IJZ17" s="1"/>
      <c r="IKA17" s="1"/>
      <c r="IKB17" s="1"/>
      <c r="IKC17" s="1"/>
      <c r="IKD17" s="1"/>
      <c r="IKE17" s="1"/>
      <c r="IKF17" s="1"/>
      <c r="IKG17" s="1"/>
      <c r="IKH17" s="1"/>
      <c r="IKI17" s="1"/>
      <c r="IKJ17" s="1"/>
      <c r="IKK17" s="1"/>
      <c r="IKL17" s="1"/>
      <c r="IKM17" s="1"/>
      <c r="IKN17" s="1"/>
      <c r="IKO17" s="1"/>
      <c r="IKP17" s="1"/>
      <c r="IKQ17" s="1"/>
      <c r="IKR17" s="1"/>
      <c r="IKS17" s="1"/>
      <c r="IKT17" s="1"/>
      <c r="IKU17" s="1"/>
      <c r="IKV17" s="1"/>
      <c r="IKW17" s="1"/>
      <c r="IKX17" s="1"/>
      <c r="IKY17" s="1"/>
      <c r="IKZ17" s="1"/>
      <c r="ILA17" s="1"/>
      <c r="ILB17" s="1"/>
      <c r="ILC17" s="1"/>
      <c r="ILD17" s="1"/>
      <c r="ILE17" s="1"/>
      <c r="ILF17" s="1"/>
      <c r="ILG17" s="1"/>
      <c r="ILH17" s="1"/>
      <c r="ILI17" s="1"/>
      <c r="ILJ17" s="1"/>
      <c r="ILK17" s="1"/>
      <c r="ILL17" s="1"/>
      <c r="ILM17" s="1"/>
      <c r="ILN17" s="1"/>
      <c r="ILO17" s="1"/>
      <c r="ILP17" s="1"/>
      <c r="ILQ17" s="1"/>
      <c r="ILR17" s="1"/>
      <c r="ILS17" s="1"/>
      <c r="ILT17" s="1"/>
      <c r="ILU17" s="1"/>
      <c r="ILV17" s="1"/>
      <c r="ILW17" s="1"/>
      <c r="ILX17" s="1"/>
      <c r="ILY17" s="1"/>
      <c r="ILZ17" s="1"/>
      <c r="IMA17" s="1"/>
      <c r="IMB17" s="1"/>
      <c r="IMC17" s="1"/>
      <c r="IMD17" s="1"/>
      <c r="IME17" s="1"/>
      <c r="IMF17" s="1"/>
      <c r="IMG17" s="1"/>
      <c r="IMH17" s="1"/>
      <c r="IMI17" s="1"/>
      <c r="IMJ17" s="1"/>
      <c r="IMK17" s="1"/>
      <c r="IML17" s="1"/>
      <c r="IMM17" s="1"/>
      <c r="IMN17" s="1"/>
      <c r="IMO17" s="1"/>
      <c r="IMP17" s="1"/>
      <c r="IMQ17" s="1"/>
      <c r="IMR17" s="1"/>
      <c r="IMS17" s="1"/>
      <c r="IMT17" s="1"/>
      <c r="IMU17" s="1"/>
      <c r="IMV17" s="1"/>
      <c r="IMW17" s="1"/>
      <c r="IMX17" s="1"/>
      <c r="IMY17" s="1"/>
      <c r="IMZ17" s="1"/>
      <c r="INA17" s="1"/>
      <c r="INB17" s="1"/>
      <c r="INC17" s="1"/>
      <c r="IND17" s="1"/>
      <c r="INE17" s="1"/>
      <c r="INF17" s="1"/>
      <c r="ING17" s="1"/>
      <c r="INH17" s="1"/>
      <c r="INI17" s="1"/>
      <c r="INJ17" s="1"/>
      <c r="INK17" s="1"/>
      <c r="INL17" s="1"/>
      <c r="INM17" s="1"/>
      <c r="INN17" s="1"/>
      <c r="INO17" s="1"/>
      <c r="INP17" s="1"/>
      <c r="INQ17" s="1"/>
      <c r="INR17" s="1"/>
      <c r="INS17" s="1"/>
      <c r="INT17" s="1"/>
      <c r="INU17" s="1"/>
      <c r="INV17" s="1"/>
      <c r="INW17" s="1"/>
      <c r="INX17" s="1"/>
      <c r="INY17" s="1"/>
      <c r="INZ17" s="1"/>
      <c r="IOA17" s="1"/>
      <c r="IOB17" s="1"/>
      <c r="IOC17" s="1"/>
      <c r="IOD17" s="1"/>
      <c r="IOE17" s="1"/>
      <c r="IOF17" s="1"/>
      <c r="IOG17" s="1"/>
      <c r="IOH17" s="1"/>
      <c r="IOI17" s="1"/>
      <c r="IOJ17" s="1"/>
      <c r="IOK17" s="1"/>
      <c r="IOL17" s="1"/>
      <c r="IOM17" s="1"/>
      <c r="ION17" s="1"/>
      <c r="IOO17" s="1"/>
      <c r="IOP17" s="1"/>
      <c r="IOQ17" s="1"/>
      <c r="IOR17" s="1"/>
      <c r="IOS17" s="1"/>
      <c r="IOT17" s="1"/>
      <c r="IOU17" s="1"/>
      <c r="IOV17" s="1"/>
      <c r="IOW17" s="1"/>
      <c r="IOX17" s="1"/>
      <c r="IOY17" s="1"/>
      <c r="IOZ17" s="1"/>
      <c r="IPA17" s="1"/>
      <c r="IPB17" s="1"/>
      <c r="IPC17" s="1"/>
      <c r="IPD17" s="1"/>
      <c r="IPE17" s="1"/>
      <c r="IPF17" s="1"/>
      <c r="IPG17" s="1"/>
      <c r="IPH17" s="1"/>
      <c r="IPI17" s="1"/>
      <c r="IPJ17" s="1"/>
      <c r="IPK17" s="1"/>
      <c r="IPL17" s="1"/>
      <c r="IPM17" s="1"/>
      <c r="IPN17" s="1"/>
      <c r="IPO17" s="1"/>
      <c r="IPP17" s="1"/>
      <c r="IPQ17" s="1"/>
      <c r="IPR17" s="1"/>
      <c r="IPS17" s="1"/>
      <c r="IPT17" s="1"/>
      <c r="IPU17" s="1"/>
      <c r="IPV17" s="1"/>
      <c r="IPW17" s="1"/>
      <c r="IPX17" s="1"/>
      <c r="IPY17" s="1"/>
      <c r="IPZ17" s="1"/>
      <c r="IQA17" s="1"/>
      <c r="IQB17" s="1"/>
      <c r="IQC17" s="1"/>
      <c r="IQD17" s="1"/>
      <c r="IQE17" s="1"/>
      <c r="IQF17" s="1"/>
      <c r="IQG17" s="1"/>
      <c r="IQH17" s="1"/>
      <c r="IQI17" s="1"/>
      <c r="IQJ17" s="1"/>
      <c r="IQK17" s="1"/>
      <c r="IQL17" s="1"/>
      <c r="IQM17" s="1"/>
      <c r="IQN17" s="1"/>
      <c r="IQO17" s="1"/>
      <c r="IQP17" s="1"/>
      <c r="IQQ17" s="1"/>
      <c r="IQR17" s="1"/>
      <c r="IQS17" s="1"/>
      <c r="IQT17" s="1"/>
      <c r="IQU17" s="1"/>
      <c r="IQV17" s="1"/>
      <c r="IQW17" s="1"/>
      <c r="IQX17" s="1"/>
      <c r="IQY17" s="1"/>
      <c r="IQZ17" s="1"/>
      <c r="IRA17" s="1"/>
      <c r="IRB17" s="1"/>
      <c r="IRC17" s="1"/>
      <c r="IRD17" s="1"/>
      <c r="IRE17" s="1"/>
      <c r="IRF17" s="1"/>
      <c r="IRG17" s="1"/>
      <c r="IRH17" s="1"/>
      <c r="IRI17" s="1"/>
      <c r="IRJ17" s="1"/>
      <c r="IRK17" s="1"/>
      <c r="IRL17" s="1"/>
      <c r="IRM17" s="1"/>
      <c r="IRN17" s="1"/>
      <c r="IRO17" s="1"/>
      <c r="IRP17" s="1"/>
      <c r="IRQ17" s="1"/>
      <c r="IRR17" s="1"/>
      <c r="IRS17" s="1"/>
      <c r="IRT17" s="1"/>
      <c r="IRU17" s="1"/>
      <c r="IRV17" s="1"/>
      <c r="IRW17" s="1"/>
      <c r="IRX17" s="1"/>
      <c r="IRY17" s="1"/>
      <c r="IRZ17" s="1"/>
      <c r="ISA17" s="1"/>
      <c r="ISB17" s="1"/>
      <c r="ISC17" s="1"/>
      <c r="ISD17" s="1"/>
      <c r="ISE17" s="1"/>
      <c r="ISF17" s="1"/>
      <c r="ISG17" s="1"/>
      <c r="ISH17" s="1"/>
      <c r="ISI17" s="1"/>
      <c r="ISJ17" s="1"/>
      <c r="ISK17" s="1"/>
      <c r="ISL17" s="1"/>
      <c r="ISM17" s="1"/>
      <c r="ISN17" s="1"/>
      <c r="ISO17" s="1"/>
      <c r="ISP17" s="1"/>
      <c r="ISQ17" s="1"/>
      <c r="ISR17" s="1"/>
      <c r="ISS17" s="1"/>
      <c r="IST17" s="1"/>
      <c r="ISU17" s="1"/>
      <c r="ISV17" s="1"/>
      <c r="ISW17" s="1"/>
      <c r="ISX17" s="1"/>
      <c r="ISY17" s="1"/>
      <c r="ISZ17" s="1"/>
      <c r="ITA17" s="1"/>
      <c r="ITB17" s="1"/>
      <c r="ITC17" s="1"/>
      <c r="ITD17" s="1"/>
      <c r="ITE17" s="1"/>
      <c r="ITF17" s="1"/>
      <c r="ITG17" s="1"/>
      <c r="ITH17" s="1"/>
      <c r="ITI17" s="1"/>
      <c r="ITJ17" s="1"/>
      <c r="ITK17" s="1"/>
      <c r="ITL17" s="1"/>
      <c r="ITM17" s="1"/>
      <c r="ITN17" s="1"/>
      <c r="ITO17" s="1"/>
      <c r="ITP17" s="1"/>
      <c r="ITQ17" s="1"/>
      <c r="ITR17" s="1"/>
      <c r="ITS17" s="1"/>
      <c r="ITT17" s="1"/>
      <c r="ITU17" s="1"/>
      <c r="ITV17" s="1"/>
      <c r="ITW17" s="1"/>
      <c r="ITX17" s="1"/>
      <c r="ITY17" s="1"/>
      <c r="ITZ17" s="1"/>
      <c r="IUA17" s="1"/>
      <c r="IUB17" s="1"/>
      <c r="IUC17" s="1"/>
      <c r="IUD17" s="1"/>
      <c r="IUE17" s="1"/>
      <c r="IUF17" s="1"/>
      <c r="IUG17" s="1"/>
      <c r="IUH17" s="1"/>
      <c r="IUI17" s="1"/>
      <c r="IUJ17" s="1"/>
      <c r="IUK17" s="1"/>
      <c r="IUL17" s="1"/>
      <c r="IUM17" s="1"/>
      <c r="IUN17" s="1"/>
      <c r="IUO17" s="1"/>
      <c r="IUP17" s="1"/>
      <c r="IUQ17" s="1"/>
      <c r="IUR17" s="1"/>
      <c r="IUS17" s="1"/>
      <c r="IUT17" s="1"/>
      <c r="IUU17" s="1"/>
      <c r="IUV17" s="1"/>
      <c r="IUW17" s="1"/>
      <c r="IUX17" s="1"/>
      <c r="IUY17" s="1"/>
      <c r="IUZ17" s="1"/>
      <c r="IVA17" s="1"/>
      <c r="IVB17" s="1"/>
      <c r="IVC17" s="1"/>
      <c r="IVD17" s="1"/>
      <c r="IVE17" s="1"/>
      <c r="IVF17" s="1"/>
      <c r="IVG17" s="1"/>
      <c r="IVH17" s="1"/>
      <c r="IVI17" s="1"/>
      <c r="IVJ17" s="1"/>
      <c r="IVK17" s="1"/>
      <c r="IVL17" s="1"/>
      <c r="IVM17" s="1"/>
      <c r="IVN17" s="1"/>
      <c r="IVO17" s="1"/>
      <c r="IVP17" s="1"/>
      <c r="IVQ17" s="1"/>
      <c r="IVR17" s="1"/>
      <c r="IVS17" s="1"/>
      <c r="IVT17" s="1"/>
      <c r="IVU17" s="1"/>
      <c r="IVV17" s="1"/>
      <c r="IVW17" s="1"/>
      <c r="IVX17" s="1"/>
      <c r="IVY17" s="1"/>
      <c r="IVZ17" s="1"/>
      <c r="IWA17" s="1"/>
      <c r="IWB17" s="1"/>
      <c r="IWC17" s="1"/>
      <c r="IWD17" s="1"/>
      <c r="IWE17" s="1"/>
      <c r="IWF17" s="1"/>
      <c r="IWG17" s="1"/>
      <c r="IWH17" s="1"/>
      <c r="IWI17" s="1"/>
      <c r="IWJ17" s="1"/>
      <c r="IWK17" s="1"/>
      <c r="IWL17" s="1"/>
      <c r="IWM17" s="1"/>
      <c r="IWN17" s="1"/>
      <c r="IWO17" s="1"/>
      <c r="IWP17" s="1"/>
      <c r="IWQ17" s="1"/>
      <c r="IWR17" s="1"/>
      <c r="IWS17" s="1"/>
      <c r="IWT17" s="1"/>
      <c r="IWU17" s="1"/>
      <c r="IWV17" s="1"/>
      <c r="IWW17" s="1"/>
      <c r="IWX17" s="1"/>
      <c r="IWY17" s="1"/>
      <c r="IWZ17" s="1"/>
      <c r="IXA17" s="1"/>
      <c r="IXB17" s="1"/>
      <c r="IXC17" s="1"/>
      <c r="IXD17" s="1"/>
      <c r="IXE17" s="1"/>
      <c r="IXF17" s="1"/>
      <c r="IXG17" s="1"/>
      <c r="IXH17" s="1"/>
      <c r="IXI17" s="1"/>
      <c r="IXJ17" s="1"/>
      <c r="IXK17" s="1"/>
      <c r="IXL17" s="1"/>
      <c r="IXM17" s="1"/>
      <c r="IXN17" s="1"/>
      <c r="IXO17" s="1"/>
      <c r="IXP17" s="1"/>
      <c r="IXQ17" s="1"/>
      <c r="IXR17" s="1"/>
      <c r="IXS17" s="1"/>
      <c r="IXT17" s="1"/>
      <c r="IXU17" s="1"/>
      <c r="IXV17" s="1"/>
      <c r="IXW17" s="1"/>
      <c r="IXX17" s="1"/>
      <c r="IXY17" s="1"/>
      <c r="IXZ17" s="1"/>
      <c r="IYA17" s="1"/>
      <c r="IYB17" s="1"/>
      <c r="IYC17" s="1"/>
      <c r="IYD17" s="1"/>
      <c r="IYE17" s="1"/>
      <c r="IYF17" s="1"/>
      <c r="IYG17" s="1"/>
      <c r="IYH17" s="1"/>
      <c r="IYI17" s="1"/>
      <c r="IYJ17" s="1"/>
      <c r="IYK17" s="1"/>
      <c r="IYL17" s="1"/>
      <c r="IYM17" s="1"/>
      <c r="IYN17" s="1"/>
      <c r="IYO17" s="1"/>
      <c r="IYP17" s="1"/>
      <c r="IYQ17" s="1"/>
      <c r="IYR17" s="1"/>
      <c r="IYS17" s="1"/>
      <c r="IYT17" s="1"/>
      <c r="IYU17" s="1"/>
      <c r="IYV17" s="1"/>
      <c r="IYW17" s="1"/>
      <c r="IYX17" s="1"/>
      <c r="IYY17" s="1"/>
      <c r="IYZ17" s="1"/>
      <c r="IZA17" s="1"/>
      <c r="IZB17" s="1"/>
      <c r="IZC17" s="1"/>
      <c r="IZD17" s="1"/>
      <c r="IZE17" s="1"/>
      <c r="IZF17" s="1"/>
      <c r="IZG17" s="1"/>
      <c r="IZH17" s="1"/>
      <c r="IZI17" s="1"/>
      <c r="IZJ17" s="1"/>
      <c r="IZK17" s="1"/>
      <c r="IZL17" s="1"/>
      <c r="IZM17" s="1"/>
      <c r="IZN17" s="1"/>
      <c r="IZO17" s="1"/>
      <c r="IZP17" s="1"/>
      <c r="IZQ17" s="1"/>
      <c r="IZR17" s="1"/>
      <c r="IZS17" s="1"/>
      <c r="IZT17" s="1"/>
      <c r="IZU17" s="1"/>
      <c r="IZV17" s="1"/>
      <c r="IZW17" s="1"/>
      <c r="IZX17" s="1"/>
      <c r="IZY17" s="1"/>
      <c r="IZZ17" s="1"/>
      <c r="JAA17" s="1"/>
      <c r="JAB17" s="1"/>
      <c r="JAC17" s="1"/>
      <c r="JAD17" s="1"/>
      <c r="JAE17" s="1"/>
      <c r="JAF17" s="1"/>
      <c r="JAG17" s="1"/>
      <c r="JAH17" s="1"/>
      <c r="JAI17" s="1"/>
      <c r="JAJ17" s="1"/>
      <c r="JAK17" s="1"/>
      <c r="JAL17" s="1"/>
      <c r="JAM17" s="1"/>
      <c r="JAN17" s="1"/>
      <c r="JAO17" s="1"/>
      <c r="JAP17" s="1"/>
      <c r="JAQ17" s="1"/>
      <c r="JAR17" s="1"/>
      <c r="JAS17" s="1"/>
      <c r="JAT17" s="1"/>
      <c r="JAU17" s="1"/>
      <c r="JAV17" s="1"/>
      <c r="JAW17" s="1"/>
      <c r="JAX17" s="1"/>
      <c r="JAY17" s="1"/>
      <c r="JAZ17" s="1"/>
      <c r="JBA17" s="1"/>
      <c r="JBB17" s="1"/>
      <c r="JBC17" s="1"/>
      <c r="JBD17" s="1"/>
      <c r="JBE17" s="1"/>
      <c r="JBF17" s="1"/>
      <c r="JBG17" s="1"/>
      <c r="JBH17" s="1"/>
      <c r="JBI17" s="1"/>
      <c r="JBJ17" s="1"/>
      <c r="JBK17" s="1"/>
      <c r="JBL17" s="1"/>
      <c r="JBM17" s="1"/>
      <c r="JBN17" s="1"/>
      <c r="JBO17" s="1"/>
      <c r="JBP17" s="1"/>
      <c r="JBQ17" s="1"/>
      <c r="JBR17" s="1"/>
      <c r="JBS17" s="1"/>
      <c r="JBT17" s="1"/>
      <c r="JBU17" s="1"/>
      <c r="JBV17" s="1"/>
      <c r="JBW17" s="1"/>
      <c r="JBX17" s="1"/>
      <c r="JBY17" s="1"/>
      <c r="JBZ17" s="1"/>
      <c r="JCA17" s="1"/>
      <c r="JCB17" s="1"/>
      <c r="JCC17" s="1"/>
      <c r="JCD17" s="1"/>
      <c r="JCE17" s="1"/>
      <c r="JCF17" s="1"/>
      <c r="JCG17" s="1"/>
      <c r="JCH17" s="1"/>
      <c r="JCI17" s="1"/>
      <c r="JCJ17" s="1"/>
      <c r="JCK17" s="1"/>
      <c r="JCL17" s="1"/>
      <c r="JCM17" s="1"/>
      <c r="JCN17" s="1"/>
      <c r="JCO17" s="1"/>
      <c r="JCP17" s="1"/>
      <c r="JCQ17" s="1"/>
      <c r="JCR17" s="1"/>
      <c r="JCS17" s="1"/>
      <c r="JCT17" s="1"/>
      <c r="JCU17" s="1"/>
      <c r="JCV17" s="1"/>
      <c r="JCW17" s="1"/>
      <c r="JCX17" s="1"/>
      <c r="JCY17" s="1"/>
      <c r="JCZ17" s="1"/>
      <c r="JDA17" s="1"/>
      <c r="JDB17" s="1"/>
      <c r="JDC17" s="1"/>
      <c r="JDD17" s="1"/>
      <c r="JDE17" s="1"/>
      <c r="JDF17" s="1"/>
      <c r="JDG17" s="1"/>
      <c r="JDH17" s="1"/>
      <c r="JDI17" s="1"/>
      <c r="JDJ17" s="1"/>
      <c r="JDK17" s="1"/>
      <c r="JDL17" s="1"/>
      <c r="JDM17" s="1"/>
      <c r="JDN17" s="1"/>
      <c r="JDO17" s="1"/>
      <c r="JDP17" s="1"/>
      <c r="JDQ17" s="1"/>
      <c r="JDR17" s="1"/>
      <c r="JDS17" s="1"/>
      <c r="JDT17" s="1"/>
      <c r="JDU17" s="1"/>
      <c r="JDV17" s="1"/>
      <c r="JDW17" s="1"/>
      <c r="JDX17" s="1"/>
      <c r="JDY17" s="1"/>
      <c r="JDZ17" s="1"/>
      <c r="JEA17" s="1"/>
      <c r="JEB17" s="1"/>
      <c r="JEC17" s="1"/>
      <c r="JED17" s="1"/>
      <c r="JEE17" s="1"/>
      <c r="JEF17" s="1"/>
      <c r="JEG17" s="1"/>
      <c r="JEH17" s="1"/>
      <c r="JEI17" s="1"/>
      <c r="JEJ17" s="1"/>
      <c r="JEK17" s="1"/>
      <c r="JEL17" s="1"/>
      <c r="JEM17" s="1"/>
      <c r="JEN17" s="1"/>
      <c r="JEO17" s="1"/>
      <c r="JEP17" s="1"/>
      <c r="JEQ17" s="1"/>
      <c r="JER17" s="1"/>
      <c r="JES17" s="1"/>
      <c r="JET17" s="1"/>
      <c r="JEU17" s="1"/>
      <c r="JEV17" s="1"/>
      <c r="JEW17" s="1"/>
      <c r="JEX17" s="1"/>
      <c r="JEY17" s="1"/>
      <c r="JEZ17" s="1"/>
      <c r="JFA17" s="1"/>
      <c r="JFB17" s="1"/>
      <c r="JFC17" s="1"/>
      <c r="JFD17" s="1"/>
      <c r="JFE17" s="1"/>
      <c r="JFF17" s="1"/>
      <c r="JFG17" s="1"/>
      <c r="JFH17" s="1"/>
      <c r="JFI17" s="1"/>
      <c r="JFJ17" s="1"/>
      <c r="JFK17" s="1"/>
      <c r="JFL17" s="1"/>
      <c r="JFM17" s="1"/>
      <c r="JFN17" s="1"/>
      <c r="JFO17" s="1"/>
      <c r="JFP17" s="1"/>
      <c r="JFQ17" s="1"/>
      <c r="JFR17" s="1"/>
      <c r="JFS17" s="1"/>
      <c r="JFT17" s="1"/>
      <c r="JFU17" s="1"/>
      <c r="JFV17" s="1"/>
      <c r="JFW17" s="1"/>
      <c r="JFX17" s="1"/>
      <c r="JFY17" s="1"/>
      <c r="JFZ17" s="1"/>
      <c r="JGA17" s="1"/>
      <c r="JGB17" s="1"/>
      <c r="JGC17" s="1"/>
      <c r="JGD17" s="1"/>
      <c r="JGE17" s="1"/>
      <c r="JGF17" s="1"/>
      <c r="JGG17" s="1"/>
      <c r="JGH17" s="1"/>
      <c r="JGI17" s="1"/>
      <c r="JGJ17" s="1"/>
      <c r="JGK17" s="1"/>
      <c r="JGL17" s="1"/>
      <c r="JGM17" s="1"/>
      <c r="JGN17" s="1"/>
      <c r="JGO17" s="1"/>
      <c r="JGP17" s="1"/>
      <c r="JGQ17" s="1"/>
      <c r="JGR17" s="1"/>
      <c r="JGS17" s="1"/>
      <c r="JGT17" s="1"/>
      <c r="JGU17" s="1"/>
      <c r="JGV17" s="1"/>
      <c r="JGW17" s="1"/>
      <c r="JGX17" s="1"/>
      <c r="JGY17" s="1"/>
      <c r="JGZ17" s="1"/>
      <c r="JHA17" s="1"/>
      <c r="JHB17" s="1"/>
      <c r="JHC17" s="1"/>
      <c r="JHD17" s="1"/>
      <c r="JHE17" s="1"/>
      <c r="JHF17" s="1"/>
      <c r="JHG17" s="1"/>
      <c r="JHH17" s="1"/>
      <c r="JHI17" s="1"/>
      <c r="JHJ17" s="1"/>
      <c r="JHK17" s="1"/>
      <c r="JHL17" s="1"/>
      <c r="JHM17" s="1"/>
      <c r="JHN17" s="1"/>
      <c r="JHO17" s="1"/>
      <c r="JHP17" s="1"/>
      <c r="JHQ17" s="1"/>
      <c r="JHR17" s="1"/>
      <c r="JHS17" s="1"/>
      <c r="JHT17" s="1"/>
      <c r="JHU17" s="1"/>
      <c r="JHV17" s="1"/>
      <c r="JHW17" s="1"/>
      <c r="JHX17" s="1"/>
      <c r="JHY17" s="1"/>
      <c r="JHZ17" s="1"/>
      <c r="JIA17" s="1"/>
      <c r="JIB17" s="1"/>
      <c r="JIC17" s="1"/>
      <c r="JID17" s="1"/>
      <c r="JIE17" s="1"/>
      <c r="JIF17" s="1"/>
      <c r="JIG17" s="1"/>
      <c r="JIH17" s="1"/>
      <c r="JII17" s="1"/>
      <c r="JIJ17" s="1"/>
      <c r="JIK17" s="1"/>
      <c r="JIL17" s="1"/>
      <c r="JIM17" s="1"/>
      <c r="JIN17" s="1"/>
      <c r="JIO17" s="1"/>
      <c r="JIP17" s="1"/>
      <c r="JIQ17" s="1"/>
      <c r="JIR17" s="1"/>
      <c r="JIS17" s="1"/>
      <c r="JIT17" s="1"/>
      <c r="JIU17" s="1"/>
      <c r="JIV17" s="1"/>
      <c r="JIW17" s="1"/>
      <c r="JIX17" s="1"/>
      <c r="JIY17" s="1"/>
      <c r="JIZ17" s="1"/>
      <c r="JJA17" s="1"/>
      <c r="JJB17" s="1"/>
      <c r="JJC17" s="1"/>
      <c r="JJD17" s="1"/>
      <c r="JJE17" s="1"/>
      <c r="JJF17" s="1"/>
      <c r="JJG17" s="1"/>
      <c r="JJH17" s="1"/>
      <c r="JJI17" s="1"/>
      <c r="JJJ17" s="1"/>
      <c r="JJK17" s="1"/>
      <c r="JJL17" s="1"/>
      <c r="JJM17" s="1"/>
      <c r="JJN17" s="1"/>
      <c r="JJO17" s="1"/>
      <c r="JJP17" s="1"/>
      <c r="JJQ17" s="1"/>
      <c r="JJR17" s="1"/>
      <c r="JJS17" s="1"/>
      <c r="JJT17" s="1"/>
      <c r="JJU17" s="1"/>
      <c r="JJV17" s="1"/>
      <c r="JJW17" s="1"/>
      <c r="JJX17" s="1"/>
      <c r="JJY17" s="1"/>
      <c r="JJZ17" s="1"/>
      <c r="JKA17" s="1"/>
      <c r="JKB17" s="1"/>
      <c r="JKC17" s="1"/>
      <c r="JKD17" s="1"/>
      <c r="JKE17" s="1"/>
      <c r="JKF17" s="1"/>
      <c r="JKG17" s="1"/>
      <c r="JKH17" s="1"/>
      <c r="JKI17" s="1"/>
      <c r="JKJ17" s="1"/>
      <c r="JKK17" s="1"/>
      <c r="JKL17" s="1"/>
      <c r="JKM17" s="1"/>
      <c r="JKN17" s="1"/>
      <c r="JKO17" s="1"/>
      <c r="JKP17" s="1"/>
      <c r="JKQ17" s="1"/>
      <c r="JKR17" s="1"/>
      <c r="JKS17" s="1"/>
      <c r="JKT17" s="1"/>
      <c r="JKU17" s="1"/>
      <c r="JKV17" s="1"/>
      <c r="JKW17" s="1"/>
      <c r="JKX17" s="1"/>
      <c r="JKY17" s="1"/>
      <c r="JKZ17" s="1"/>
      <c r="JLA17" s="1"/>
      <c r="JLB17" s="1"/>
      <c r="JLC17" s="1"/>
      <c r="JLD17" s="1"/>
      <c r="JLE17" s="1"/>
      <c r="JLF17" s="1"/>
      <c r="JLG17" s="1"/>
      <c r="JLH17" s="1"/>
      <c r="JLI17" s="1"/>
      <c r="JLJ17" s="1"/>
      <c r="JLK17" s="1"/>
      <c r="JLL17" s="1"/>
      <c r="JLM17" s="1"/>
      <c r="JLN17" s="1"/>
      <c r="JLO17" s="1"/>
      <c r="JLP17" s="1"/>
      <c r="JLQ17" s="1"/>
      <c r="JLR17" s="1"/>
      <c r="JLS17" s="1"/>
      <c r="JLT17" s="1"/>
      <c r="JLU17" s="1"/>
      <c r="JLV17" s="1"/>
      <c r="JLW17" s="1"/>
      <c r="JLX17" s="1"/>
      <c r="JLY17" s="1"/>
      <c r="JLZ17" s="1"/>
      <c r="JMA17" s="1"/>
      <c r="JMB17" s="1"/>
      <c r="JMC17" s="1"/>
      <c r="JMD17" s="1"/>
      <c r="JME17" s="1"/>
      <c r="JMF17" s="1"/>
      <c r="JMG17" s="1"/>
      <c r="JMH17" s="1"/>
      <c r="JMI17" s="1"/>
      <c r="JMJ17" s="1"/>
      <c r="JMK17" s="1"/>
      <c r="JML17" s="1"/>
      <c r="JMM17" s="1"/>
      <c r="JMN17" s="1"/>
      <c r="JMO17" s="1"/>
      <c r="JMP17" s="1"/>
      <c r="JMQ17" s="1"/>
      <c r="JMR17" s="1"/>
      <c r="JMS17" s="1"/>
      <c r="JMT17" s="1"/>
      <c r="JMU17" s="1"/>
      <c r="JMV17" s="1"/>
      <c r="JMW17" s="1"/>
      <c r="JMX17" s="1"/>
      <c r="JMY17" s="1"/>
      <c r="JMZ17" s="1"/>
      <c r="JNA17" s="1"/>
      <c r="JNB17" s="1"/>
      <c r="JNC17" s="1"/>
      <c r="JND17" s="1"/>
      <c r="JNE17" s="1"/>
      <c r="JNF17" s="1"/>
      <c r="JNG17" s="1"/>
      <c r="JNH17" s="1"/>
      <c r="JNI17" s="1"/>
      <c r="JNJ17" s="1"/>
      <c r="JNK17" s="1"/>
      <c r="JNL17" s="1"/>
      <c r="JNM17" s="1"/>
      <c r="JNN17" s="1"/>
      <c r="JNO17" s="1"/>
      <c r="JNP17" s="1"/>
      <c r="JNQ17" s="1"/>
      <c r="JNR17" s="1"/>
      <c r="JNS17" s="1"/>
      <c r="JNT17" s="1"/>
      <c r="JNU17" s="1"/>
      <c r="JNV17" s="1"/>
      <c r="JNW17" s="1"/>
      <c r="JNX17" s="1"/>
      <c r="JNY17" s="1"/>
      <c r="JNZ17" s="1"/>
      <c r="JOA17" s="1"/>
      <c r="JOB17" s="1"/>
      <c r="JOC17" s="1"/>
      <c r="JOD17" s="1"/>
      <c r="JOE17" s="1"/>
      <c r="JOF17" s="1"/>
      <c r="JOG17" s="1"/>
      <c r="JOH17" s="1"/>
      <c r="JOI17" s="1"/>
      <c r="JOJ17" s="1"/>
      <c r="JOK17" s="1"/>
      <c r="JOL17" s="1"/>
      <c r="JOM17" s="1"/>
      <c r="JON17" s="1"/>
      <c r="JOO17" s="1"/>
      <c r="JOP17" s="1"/>
      <c r="JOQ17" s="1"/>
      <c r="JOR17" s="1"/>
      <c r="JOS17" s="1"/>
      <c r="JOT17" s="1"/>
      <c r="JOU17" s="1"/>
      <c r="JOV17" s="1"/>
      <c r="JOW17" s="1"/>
      <c r="JOX17" s="1"/>
      <c r="JOY17" s="1"/>
      <c r="JOZ17" s="1"/>
      <c r="JPA17" s="1"/>
      <c r="JPB17" s="1"/>
      <c r="JPC17" s="1"/>
      <c r="JPD17" s="1"/>
      <c r="JPE17" s="1"/>
      <c r="JPF17" s="1"/>
      <c r="JPG17" s="1"/>
      <c r="JPH17" s="1"/>
      <c r="JPI17" s="1"/>
      <c r="JPJ17" s="1"/>
      <c r="JPK17" s="1"/>
      <c r="JPL17" s="1"/>
      <c r="JPM17" s="1"/>
      <c r="JPN17" s="1"/>
      <c r="JPO17" s="1"/>
      <c r="JPP17" s="1"/>
      <c r="JPQ17" s="1"/>
      <c r="JPR17" s="1"/>
      <c r="JPS17" s="1"/>
      <c r="JPT17" s="1"/>
      <c r="JPU17" s="1"/>
      <c r="JPV17" s="1"/>
      <c r="JPW17" s="1"/>
      <c r="JPX17" s="1"/>
      <c r="JPY17" s="1"/>
      <c r="JPZ17" s="1"/>
      <c r="JQA17" s="1"/>
      <c r="JQB17" s="1"/>
      <c r="JQC17" s="1"/>
      <c r="JQD17" s="1"/>
      <c r="JQE17" s="1"/>
      <c r="JQF17" s="1"/>
      <c r="JQG17" s="1"/>
      <c r="JQH17" s="1"/>
      <c r="JQI17" s="1"/>
      <c r="JQJ17" s="1"/>
      <c r="JQK17" s="1"/>
      <c r="JQL17" s="1"/>
      <c r="JQM17" s="1"/>
      <c r="JQN17" s="1"/>
      <c r="JQO17" s="1"/>
      <c r="JQP17" s="1"/>
      <c r="JQQ17" s="1"/>
      <c r="JQR17" s="1"/>
      <c r="JQS17" s="1"/>
      <c r="JQT17" s="1"/>
      <c r="JQU17" s="1"/>
      <c r="JQV17" s="1"/>
      <c r="JQW17" s="1"/>
      <c r="JQX17" s="1"/>
      <c r="JQY17" s="1"/>
      <c r="JQZ17" s="1"/>
      <c r="JRA17" s="1"/>
      <c r="JRB17" s="1"/>
      <c r="JRC17" s="1"/>
      <c r="JRD17" s="1"/>
      <c r="JRE17" s="1"/>
      <c r="JRF17" s="1"/>
      <c r="JRG17" s="1"/>
      <c r="JRH17" s="1"/>
      <c r="JRI17" s="1"/>
      <c r="JRJ17" s="1"/>
      <c r="JRK17" s="1"/>
      <c r="JRL17" s="1"/>
      <c r="JRM17" s="1"/>
      <c r="JRN17" s="1"/>
      <c r="JRO17" s="1"/>
      <c r="JRP17" s="1"/>
      <c r="JRQ17" s="1"/>
      <c r="JRR17" s="1"/>
      <c r="JRS17" s="1"/>
      <c r="JRT17" s="1"/>
      <c r="JRU17" s="1"/>
      <c r="JRV17" s="1"/>
      <c r="JRW17" s="1"/>
      <c r="JRX17" s="1"/>
      <c r="JRY17" s="1"/>
      <c r="JRZ17" s="1"/>
      <c r="JSA17" s="1"/>
      <c r="JSB17" s="1"/>
      <c r="JSC17" s="1"/>
      <c r="JSD17" s="1"/>
      <c r="JSE17" s="1"/>
      <c r="JSF17" s="1"/>
      <c r="JSG17" s="1"/>
      <c r="JSH17" s="1"/>
      <c r="JSI17" s="1"/>
      <c r="JSJ17" s="1"/>
      <c r="JSK17" s="1"/>
      <c r="JSL17" s="1"/>
      <c r="JSM17" s="1"/>
      <c r="JSN17" s="1"/>
      <c r="JSO17" s="1"/>
      <c r="JSP17" s="1"/>
      <c r="JSQ17" s="1"/>
      <c r="JSR17" s="1"/>
      <c r="JSS17" s="1"/>
      <c r="JST17" s="1"/>
      <c r="JSU17" s="1"/>
      <c r="JSV17" s="1"/>
      <c r="JSW17" s="1"/>
      <c r="JSX17" s="1"/>
      <c r="JSY17" s="1"/>
      <c r="JSZ17" s="1"/>
      <c r="JTA17" s="1"/>
      <c r="JTB17" s="1"/>
      <c r="JTC17" s="1"/>
      <c r="JTD17" s="1"/>
      <c r="JTE17" s="1"/>
      <c r="JTF17" s="1"/>
      <c r="JTG17" s="1"/>
      <c r="JTH17" s="1"/>
      <c r="JTI17" s="1"/>
      <c r="JTJ17" s="1"/>
      <c r="JTK17" s="1"/>
      <c r="JTL17" s="1"/>
      <c r="JTM17" s="1"/>
      <c r="JTN17" s="1"/>
      <c r="JTO17" s="1"/>
      <c r="JTP17" s="1"/>
      <c r="JTQ17" s="1"/>
      <c r="JTR17" s="1"/>
      <c r="JTS17" s="1"/>
      <c r="JTT17" s="1"/>
      <c r="JTU17" s="1"/>
      <c r="JTV17" s="1"/>
      <c r="JTW17" s="1"/>
      <c r="JTX17" s="1"/>
      <c r="JTY17" s="1"/>
      <c r="JTZ17" s="1"/>
      <c r="JUA17" s="1"/>
      <c r="JUB17" s="1"/>
      <c r="JUC17" s="1"/>
      <c r="JUD17" s="1"/>
      <c r="JUE17" s="1"/>
      <c r="JUF17" s="1"/>
      <c r="JUG17" s="1"/>
      <c r="JUH17" s="1"/>
      <c r="JUI17" s="1"/>
      <c r="JUJ17" s="1"/>
      <c r="JUK17" s="1"/>
      <c r="JUL17" s="1"/>
      <c r="JUM17" s="1"/>
      <c r="JUN17" s="1"/>
      <c r="JUO17" s="1"/>
      <c r="JUP17" s="1"/>
      <c r="JUQ17" s="1"/>
      <c r="JUR17" s="1"/>
      <c r="JUS17" s="1"/>
      <c r="JUT17" s="1"/>
      <c r="JUU17" s="1"/>
      <c r="JUV17" s="1"/>
      <c r="JUW17" s="1"/>
      <c r="JUX17" s="1"/>
      <c r="JUY17" s="1"/>
      <c r="JUZ17" s="1"/>
      <c r="JVA17" s="1"/>
      <c r="JVB17" s="1"/>
      <c r="JVC17" s="1"/>
      <c r="JVD17" s="1"/>
      <c r="JVE17" s="1"/>
      <c r="JVF17" s="1"/>
      <c r="JVG17" s="1"/>
      <c r="JVH17" s="1"/>
      <c r="JVI17" s="1"/>
      <c r="JVJ17" s="1"/>
      <c r="JVK17" s="1"/>
      <c r="JVL17" s="1"/>
      <c r="JVM17" s="1"/>
      <c r="JVN17" s="1"/>
      <c r="JVO17" s="1"/>
      <c r="JVP17" s="1"/>
      <c r="JVQ17" s="1"/>
      <c r="JVR17" s="1"/>
      <c r="JVS17" s="1"/>
      <c r="JVT17" s="1"/>
      <c r="JVU17" s="1"/>
      <c r="JVV17" s="1"/>
      <c r="JVW17" s="1"/>
      <c r="JVX17" s="1"/>
      <c r="JVY17" s="1"/>
      <c r="JVZ17" s="1"/>
      <c r="JWA17" s="1"/>
      <c r="JWB17" s="1"/>
      <c r="JWC17" s="1"/>
      <c r="JWD17" s="1"/>
      <c r="JWE17" s="1"/>
      <c r="JWF17" s="1"/>
      <c r="JWG17" s="1"/>
      <c r="JWH17" s="1"/>
      <c r="JWI17" s="1"/>
      <c r="JWJ17" s="1"/>
      <c r="JWK17" s="1"/>
      <c r="JWL17" s="1"/>
      <c r="JWM17" s="1"/>
      <c r="JWN17" s="1"/>
      <c r="JWO17" s="1"/>
      <c r="JWP17" s="1"/>
      <c r="JWQ17" s="1"/>
      <c r="JWR17" s="1"/>
      <c r="JWS17" s="1"/>
      <c r="JWT17" s="1"/>
      <c r="JWU17" s="1"/>
      <c r="JWV17" s="1"/>
      <c r="JWW17" s="1"/>
      <c r="JWX17" s="1"/>
      <c r="JWY17" s="1"/>
      <c r="JWZ17" s="1"/>
      <c r="JXA17" s="1"/>
      <c r="JXB17" s="1"/>
      <c r="JXC17" s="1"/>
      <c r="JXD17" s="1"/>
      <c r="JXE17" s="1"/>
      <c r="JXF17" s="1"/>
      <c r="JXG17" s="1"/>
      <c r="JXH17" s="1"/>
      <c r="JXI17" s="1"/>
      <c r="JXJ17" s="1"/>
      <c r="JXK17" s="1"/>
      <c r="JXL17" s="1"/>
      <c r="JXM17" s="1"/>
      <c r="JXN17" s="1"/>
      <c r="JXO17" s="1"/>
      <c r="JXP17" s="1"/>
      <c r="JXQ17" s="1"/>
      <c r="JXR17" s="1"/>
      <c r="JXS17" s="1"/>
      <c r="JXT17" s="1"/>
      <c r="JXU17" s="1"/>
      <c r="JXV17" s="1"/>
      <c r="JXW17" s="1"/>
      <c r="JXX17" s="1"/>
      <c r="JXY17" s="1"/>
      <c r="JXZ17" s="1"/>
      <c r="JYA17" s="1"/>
      <c r="JYB17" s="1"/>
      <c r="JYC17" s="1"/>
      <c r="JYD17" s="1"/>
      <c r="JYE17" s="1"/>
      <c r="JYF17" s="1"/>
      <c r="JYG17" s="1"/>
      <c r="JYH17" s="1"/>
      <c r="JYI17" s="1"/>
      <c r="JYJ17" s="1"/>
      <c r="JYK17" s="1"/>
      <c r="JYL17" s="1"/>
      <c r="JYM17" s="1"/>
      <c r="JYN17" s="1"/>
      <c r="JYO17" s="1"/>
      <c r="JYP17" s="1"/>
      <c r="JYQ17" s="1"/>
      <c r="JYR17" s="1"/>
      <c r="JYS17" s="1"/>
      <c r="JYT17" s="1"/>
      <c r="JYU17" s="1"/>
      <c r="JYV17" s="1"/>
      <c r="JYW17" s="1"/>
      <c r="JYX17" s="1"/>
      <c r="JYY17" s="1"/>
      <c r="JYZ17" s="1"/>
      <c r="JZA17" s="1"/>
      <c r="JZB17" s="1"/>
      <c r="JZC17" s="1"/>
      <c r="JZD17" s="1"/>
      <c r="JZE17" s="1"/>
      <c r="JZF17" s="1"/>
      <c r="JZG17" s="1"/>
      <c r="JZH17" s="1"/>
      <c r="JZI17" s="1"/>
      <c r="JZJ17" s="1"/>
      <c r="JZK17" s="1"/>
      <c r="JZL17" s="1"/>
      <c r="JZM17" s="1"/>
      <c r="JZN17" s="1"/>
      <c r="JZO17" s="1"/>
      <c r="JZP17" s="1"/>
      <c r="JZQ17" s="1"/>
      <c r="JZR17" s="1"/>
      <c r="JZS17" s="1"/>
      <c r="JZT17" s="1"/>
      <c r="JZU17" s="1"/>
      <c r="JZV17" s="1"/>
      <c r="JZW17" s="1"/>
      <c r="JZX17" s="1"/>
      <c r="JZY17" s="1"/>
      <c r="JZZ17" s="1"/>
      <c r="KAA17" s="1"/>
      <c r="KAB17" s="1"/>
      <c r="KAC17" s="1"/>
      <c r="KAD17" s="1"/>
      <c r="KAE17" s="1"/>
      <c r="KAF17" s="1"/>
      <c r="KAG17" s="1"/>
      <c r="KAH17" s="1"/>
      <c r="KAI17" s="1"/>
      <c r="KAJ17" s="1"/>
      <c r="KAK17" s="1"/>
      <c r="KAL17" s="1"/>
      <c r="KAM17" s="1"/>
      <c r="KAN17" s="1"/>
      <c r="KAO17" s="1"/>
      <c r="KAP17" s="1"/>
      <c r="KAQ17" s="1"/>
      <c r="KAR17" s="1"/>
      <c r="KAS17" s="1"/>
      <c r="KAT17" s="1"/>
      <c r="KAU17" s="1"/>
      <c r="KAV17" s="1"/>
      <c r="KAW17" s="1"/>
      <c r="KAX17" s="1"/>
      <c r="KAY17" s="1"/>
      <c r="KAZ17" s="1"/>
      <c r="KBA17" s="1"/>
      <c r="KBB17" s="1"/>
      <c r="KBC17" s="1"/>
      <c r="KBD17" s="1"/>
      <c r="KBE17" s="1"/>
      <c r="KBF17" s="1"/>
      <c r="KBG17" s="1"/>
      <c r="KBH17" s="1"/>
      <c r="KBI17" s="1"/>
      <c r="KBJ17" s="1"/>
      <c r="KBK17" s="1"/>
      <c r="KBL17" s="1"/>
      <c r="KBM17" s="1"/>
      <c r="KBN17" s="1"/>
      <c r="KBO17" s="1"/>
      <c r="KBP17" s="1"/>
      <c r="KBQ17" s="1"/>
      <c r="KBR17" s="1"/>
      <c r="KBS17" s="1"/>
      <c r="KBT17" s="1"/>
      <c r="KBU17" s="1"/>
      <c r="KBV17" s="1"/>
      <c r="KBW17" s="1"/>
      <c r="KBX17" s="1"/>
      <c r="KBY17" s="1"/>
      <c r="KBZ17" s="1"/>
      <c r="KCA17" s="1"/>
      <c r="KCB17" s="1"/>
      <c r="KCC17" s="1"/>
      <c r="KCD17" s="1"/>
      <c r="KCE17" s="1"/>
      <c r="KCF17" s="1"/>
      <c r="KCG17" s="1"/>
      <c r="KCH17" s="1"/>
      <c r="KCI17" s="1"/>
      <c r="KCJ17" s="1"/>
      <c r="KCK17" s="1"/>
      <c r="KCL17" s="1"/>
      <c r="KCM17" s="1"/>
      <c r="KCN17" s="1"/>
      <c r="KCO17" s="1"/>
      <c r="KCP17" s="1"/>
      <c r="KCQ17" s="1"/>
      <c r="KCR17" s="1"/>
      <c r="KCS17" s="1"/>
      <c r="KCT17" s="1"/>
      <c r="KCU17" s="1"/>
      <c r="KCV17" s="1"/>
      <c r="KCW17" s="1"/>
      <c r="KCX17" s="1"/>
      <c r="KCY17" s="1"/>
      <c r="KCZ17" s="1"/>
      <c r="KDA17" s="1"/>
      <c r="KDB17" s="1"/>
      <c r="KDC17" s="1"/>
      <c r="KDD17" s="1"/>
      <c r="KDE17" s="1"/>
      <c r="KDF17" s="1"/>
      <c r="KDG17" s="1"/>
      <c r="KDH17" s="1"/>
      <c r="KDI17" s="1"/>
      <c r="KDJ17" s="1"/>
      <c r="KDK17" s="1"/>
      <c r="KDL17" s="1"/>
      <c r="KDM17" s="1"/>
      <c r="KDN17" s="1"/>
      <c r="KDO17" s="1"/>
      <c r="KDP17" s="1"/>
      <c r="KDQ17" s="1"/>
      <c r="KDR17" s="1"/>
      <c r="KDS17" s="1"/>
      <c r="KDT17" s="1"/>
      <c r="KDU17" s="1"/>
      <c r="KDV17" s="1"/>
      <c r="KDW17" s="1"/>
      <c r="KDX17" s="1"/>
      <c r="KDY17" s="1"/>
      <c r="KDZ17" s="1"/>
      <c r="KEA17" s="1"/>
      <c r="KEB17" s="1"/>
      <c r="KEC17" s="1"/>
      <c r="KED17" s="1"/>
      <c r="KEE17" s="1"/>
      <c r="KEF17" s="1"/>
      <c r="KEG17" s="1"/>
      <c r="KEH17" s="1"/>
      <c r="KEI17" s="1"/>
      <c r="KEJ17" s="1"/>
      <c r="KEK17" s="1"/>
      <c r="KEL17" s="1"/>
      <c r="KEM17" s="1"/>
      <c r="KEN17" s="1"/>
      <c r="KEO17" s="1"/>
      <c r="KEP17" s="1"/>
      <c r="KEQ17" s="1"/>
      <c r="KER17" s="1"/>
      <c r="KES17" s="1"/>
      <c r="KET17" s="1"/>
      <c r="KEU17" s="1"/>
      <c r="KEV17" s="1"/>
      <c r="KEW17" s="1"/>
      <c r="KEX17" s="1"/>
      <c r="KEY17" s="1"/>
      <c r="KEZ17" s="1"/>
      <c r="KFA17" s="1"/>
      <c r="KFB17" s="1"/>
      <c r="KFC17" s="1"/>
      <c r="KFD17" s="1"/>
      <c r="KFE17" s="1"/>
      <c r="KFF17" s="1"/>
      <c r="KFG17" s="1"/>
      <c r="KFH17" s="1"/>
      <c r="KFI17" s="1"/>
      <c r="KFJ17" s="1"/>
      <c r="KFK17" s="1"/>
      <c r="KFL17" s="1"/>
      <c r="KFM17" s="1"/>
      <c r="KFN17" s="1"/>
      <c r="KFO17" s="1"/>
      <c r="KFP17" s="1"/>
      <c r="KFQ17" s="1"/>
      <c r="KFR17" s="1"/>
      <c r="KFS17" s="1"/>
      <c r="KFT17" s="1"/>
      <c r="KFU17" s="1"/>
      <c r="KFV17" s="1"/>
      <c r="KFW17" s="1"/>
      <c r="KFX17" s="1"/>
      <c r="KFY17" s="1"/>
      <c r="KFZ17" s="1"/>
      <c r="KGA17" s="1"/>
      <c r="KGB17" s="1"/>
      <c r="KGC17" s="1"/>
      <c r="KGD17" s="1"/>
      <c r="KGE17" s="1"/>
      <c r="KGF17" s="1"/>
      <c r="KGG17" s="1"/>
      <c r="KGH17" s="1"/>
      <c r="KGI17" s="1"/>
      <c r="KGJ17" s="1"/>
      <c r="KGK17" s="1"/>
      <c r="KGL17" s="1"/>
      <c r="KGM17" s="1"/>
      <c r="KGN17" s="1"/>
      <c r="KGO17" s="1"/>
      <c r="KGP17" s="1"/>
      <c r="KGQ17" s="1"/>
      <c r="KGR17" s="1"/>
      <c r="KGS17" s="1"/>
      <c r="KGT17" s="1"/>
      <c r="KGU17" s="1"/>
      <c r="KGV17" s="1"/>
      <c r="KGW17" s="1"/>
      <c r="KGX17" s="1"/>
      <c r="KGY17" s="1"/>
      <c r="KGZ17" s="1"/>
      <c r="KHA17" s="1"/>
      <c r="KHB17" s="1"/>
      <c r="KHC17" s="1"/>
      <c r="KHD17" s="1"/>
      <c r="KHE17" s="1"/>
      <c r="KHF17" s="1"/>
      <c r="KHG17" s="1"/>
      <c r="KHH17" s="1"/>
      <c r="KHI17" s="1"/>
      <c r="KHJ17" s="1"/>
      <c r="KHK17" s="1"/>
      <c r="KHL17" s="1"/>
      <c r="KHM17" s="1"/>
      <c r="KHN17" s="1"/>
      <c r="KHO17" s="1"/>
      <c r="KHP17" s="1"/>
      <c r="KHQ17" s="1"/>
      <c r="KHR17" s="1"/>
      <c r="KHS17" s="1"/>
      <c r="KHT17" s="1"/>
      <c r="KHU17" s="1"/>
      <c r="KHV17" s="1"/>
      <c r="KHW17" s="1"/>
      <c r="KHX17" s="1"/>
      <c r="KHY17" s="1"/>
      <c r="KHZ17" s="1"/>
      <c r="KIA17" s="1"/>
      <c r="KIB17" s="1"/>
      <c r="KIC17" s="1"/>
      <c r="KID17" s="1"/>
      <c r="KIE17" s="1"/>
      <c r="KIF17" s="1"/>
      <c r="KIG17" s="1"/>
      <c r="KIH17" s="1"/>
      <c r="KII17" s="1"/>
      <c r="KIJ17" s="1"/>
      <c r="KIK17" s="1"/>
      <c r="KIL17" s="1"/>
      <c r="KIM17" s="1"/>
      <c r="KIN17" s="1"/>
      <c r="KIO17" s="1"/>
      <c r="KIP17" s="1"/>
      <c r="KIQ17" s="1"/>
      <c r="KIR17" s="1"/>
      <c r="KIS17" s="1"/>
      <c r="KIT17" s="1"/>
      <c r="KIU17" s="1"/>
      <c r="KIV17" s="1"/>
      <c r="KIW17" s="1"/>
      <c r="KIX17" s="1"/>
      <c r="KIY17" s="1"/>
      <c r="KIZ17" s="1"/>
      <c r="KJA17" s="1"/>
      <c r="KJB17" s="1"/>
      <c r="KJC17" s="1"/>
      <c r="KJD17" s="1"/>
      <c r="KJE17" s="1"/>
      <c r="KJF17" s="1"/>
      <c r="KJG17" s="1"/>
      <c r="KJH17" s="1"/>
      <c r="KJI17" s="1"/>
      <c r="KJJ17" s="1"/>
      <c r="KJK17" s="1"/>
      <c r="KJL17" s="1"/>
      <c r="KJM17" s="1"/>
      <c r="KJN17" s="1"/>
      <c r="KJO17" s="1"/>
      <c r="KJP17" s="1"/>
      <c r="KJQ17" s="1"/>
      <c r="KJR17" s="1"/>
      <c r="KJS17" s="1"/>
      <c r="KJT17" s="1"/>
      <c r="KJU17" s="1"/>
      <c r="KJV17" s="1"/>
      <c r="KJW17" s="1"/>
      <c r="KJX17" s="1"/>
      <c r="KJY17" s="1"/>
      <c r="KJZ17" s="1"/>
      <c r="KKA17" s="1"/>
      <c r="KKB17" s="1"/>
      <c r="KKC17" s="1"/>
      <c r="KKD17" s="1"/>
      <c r="KKE17" s="1"/>
      <c r="KKF17" s="1"/>
      <c r="KKG17" s="1"/>
      <c r="KKH17" s="1"/>
      <c r="KKI17" s="1"/>
      <c r="KKJ17" s="1"/>
      <c r="KKK17" s="1"/>
      <c r="KKL17" s="1"/>
      <c r="KKM17" s="1"/>
      <c r="KKN17" s="1"/>
      <c r="KKO17" s="1"/>
      <c r="KKP17" s="1"/>
      <c r="KKQ17" s="1"/>
      <c r="KKR17" s="1"/>
      <c r="KKS17" s="1"/>
      <c r="KKT17" s="1"/>
      <c r="KKU17" s="1"/>
      <c r="KKV17" s="1"/>
      <c r="KKW17" s="1"/>
      <c r="KKX17" s="1"/>
      <c r="KKY17" s="1"/>
      <c r="KKZ17" s="1"/>
      <c r="KLA17" s="1"/>
      <c r="KLB17" s="1"/>
      <c r="KLC17" s="1"/>
      <c r="KLD17" s="1"/>
      <c r="KLE17" s="1"/>
      <c r="KLF17" s="1"/>
      <c r="KLG17" s="1"/>
      <c r="KLH17" s="1"/>
      <c r="KLI17" s="1"/>
      <c r="KLJ17" s="1"/>
      <c r="KLK17" s="1"/>
      <c r="KLL17" s="1"/>
      <c r="KLM17" s="1"/>
      <c r="KLN17" s="1"/>
      <c r="KLO17" s="1"/>
      <c r="KLP17" s="1"/>
      <c r="KLQ17" s="1"/>
      <c r="KLR17" s="1"/>
      <c r="KLS17" s="1"/>
      <c r="KLT17" s="1"/>
      <c r="KLU17" s="1"/>
      <c r="KLV17" s="1"/>
      <c r="KLW17" s="1"/>
      <c r="KLX17" s="1"/>
      <c r="KLY17" s="1"/>
      <c r="KLZ17" s="1"/>
      <c r="KMA17" s="1"/>
      <c r="KMB17" s="1"/>
      <c r="KMC17" s="1"/>
      <c r="KMD17" s="1"/>
      <c r="KME17" s="1"/>
      <c r="KMF17" s="1"/>
      <c r="KMG17" s="1"/>
      <c r="KMH17" s="1"/>
      <c r="KMI17" s="1"/>
      <c r="KMJ17" s="1"/>
      <c r="KMK17" s="1"/>
      <c r="KML17" s="1"/>
      <c r="KMM17" s="1"/>
      <c r="KMN17" s="1"/>
      <c r="KMO17" s="1"/>
      <c r="KMP17" s="1"/>
      <c r="KMQ17" s="1"/>
      <c r="KMR17" s="1"/>
      <c r="KMS17" s="1"/>
      <c r="KMT17" s="1"/>
      <c r="KMU17" s="1"/>
      <c r="KMV17" s="1"/>
      <c r="KMW17" s="1"/>
      <c r="KMX17" s="1"/>
      <c r="KMY17" s="1"/>
      <c r="KMZ17" s="1"/>
      <c r="KNA17" s="1"/>
      <c r="KNB17" s="1"/>
      <c r="KNC17" s="1"/>
      <c r="KND17" s="1"/>
      <c r="KNE17" s="1"/>
      <c r="KNF17" s="1"/>
      <c r="KNG17" s="1"/>
      <c r="KNH17" s="1"/>
      <c r="KNI17" s="1"/>
      <c r="KNJ17" s="1"/>
      <c r="KNK17" s="1"/>
      <c r="KNL17" s="1"/>
      <c r="KNM17" s="1"/>
      <c r="KNN17" s="1"/>
      <c r="KNO17" s="1"/>
      <c r="KNP17" s="1"/>
      <c r="KNQ17" s="1"/>
      <c r="KNR17" s="1"/>
      <c r="KNS17" s="1"/>
      <c r="KNT17" s="1"/>
      <c r="KNU17" s="1"/>
      <c r="KNV17" s="1"/>
      <c r="KNW17" s="1"/>
      <c r="KNX17" s="1"/>
      <c r="KNY17" s="1"/>
      <c r="KNZ17" s="1"/>
      <c r="KOA17" s="1"/>
      <c r="KOB17" s="1"/>
      <c r="KOC17" s="1"/>
      <c r="KOD17" s="1"/>
      <c r="KOE17" s="1"/>
      <c r="KOF17" s="1"/>
      <c r="KOG17" s="1"/>
      <c r="KOH17" s="1"/>
      <c r="KOI17" s="1"/>
      <c r="KOJ17" s="1"/>
      <c r="KOK17" s="1"/>
      <c r="KOL17" s="1"/>
      <c r="KOM17" s="1"/>
      <c r="KON17" s="1"/>
      <c r="KOO17" s="1"/>
      <c r="KOP17" s="1"/>
      <c r="KOQ17" s="1"/>
      <c r="KOR17" s="1"/>
      <c r="KOS17" s="1"/>
      <c r="KOT17" s="1"/>
      <c r="KOU17" s="1"/>
      <c r="KOV17" s="1"/>
      <c r="KOW17" s="1"/>
      <c r="KOX17" s="1"/>
      <c r="KOY17" s="1"/>
      <c r="KOZ17" s="1"/>
      <c r="KPA17" s="1"/>
      <c r="KPB17" s="1"/>
      <c r="KPC17" s="1"/>
      <c r="KPD17" s="1"/>
      <c r="KPE17" s="1"/>
      <c r="KPF17" s="1"/>
      <c r="KPG17" s="1"/>
      <c r="KPH17" s="1"/>
      <c r="KPI17" s="1"/>
      <c r="KPJ17" s="1"/>
      <c r="KPK17" s="1"/>
      <c r="KPL17" s="1"/>
      <c r="KPM17" s="1"/>
      <c r="KPN17" s="1"/>
      <c r="KPO17" s="1"/>
      <c r="KPP17" s="1"/>
      <c r="KPQ17" s="1"/>
      <c r="KPR17" s="1"/>
      <c r="KPS17" s="1"/>
      <c r="KPT17" s="1"/>
      <c r="KPU17" s="1"/>
      <c r="KPV17" s="1"/>
      <c r="KPW17" s="1"/>
      <c r="KPX17" s="1"/>
      <c r="KPY17" s="1"/>
      <c r="KPZ17" s="1"/>
      <c r="KQA17" s="1"/>
      <c r="KQB17" s="1"/>
      <c r="KQC17" s="1"/>
      <c r="KQD17" s="1"/>
      <c r="KQE17" s="1"/>
      <c r="KQF17" s="1"/>
      <c r="KQG17" s="1"/>
      <c r="KQH17" s="1"/>
      <c r="KQI17" s="1"/>
      <c r="KQJ17" s="1"/>
      <c r="KQK17" s="1"/>
      <c r="KQL17" s="1"/>
      <c r="KQM17" s="1"/>
      <c r="KQN17" s="1"/>
      <c r="KQO17" s="1"/>
      <c r="KQP17" s="1"/>
      <c r="KQQ17" s="1"/>
      <c r="KQR17" s="1"/>
      <c r="KQS17" s="1"/>
      <c r="KQT17" s="1"/>
      <c r="KQU17" s="1"/>
      <c r="KQV17" s="1"/>
      <c r="KQW17" s="1"/>
      <c r="KQX17" s="1"/>
      <c r="KQY17" s="1"/>
      <c r="KQZ17" s="1"/>
      <c r="KRA17" s="1"/>
      <c r="KRB17" s="1"/>
      <c r="KRC17" s="1"/>
      <c r="KRD17" s="1"/>
      <c r="KRE17" s="1"/>
      <c r="KRF17" s="1"/>
      <c r="KRG17" s="1"/>
      <c r="KRH17" s="1"/>
      <c r="KRI17" s="1"/>
      <c r="KRJ17" s="1"/>
      <c r="KRK17" s="1"/>
      <c r="KRL17" s="1"/>
      <c r="KRM17" s="1"/>
      <c r="KRN17" s="1"/>
      <c r="KRO17" s="1"/>
      <c r="KRP17" s="1"/>
      <c r="KRQ17" s="1"/>
      <c r="KRR17" s="1"/>
      <c r="KRS17" s="1"/>
      <c r="KRT17" s="1"/>
      <c r="KRU17" s="1"/>
      <c r="KRV17" s="1"/>
      <c r="KRW17" s="1"/>
      <c r="KRX17" s="1"/>
      <c r="KRY17" s="1"/>
      <c r="KRZ17" s="1"/>
      <c r="KSA17" s="1"/>
      <c r="KSB17" s="1"/>
      <c r="KSC17" s="1"/>
      <c r="KSD17" s="1"/>
      <c r="KSE17" s="1"/>
      <c r="KSF17" s="1"/>
      <c r="KSG17" s="1"/>
      <c r="KSH17" s="1"/>
      <c r="KSI17" s="1"/>
      <c r="KSJ17" s="1"/>
      <c r="KSK17" s="1"/>
      <c r="KSL17" s="1"/>
      <c r="KSM17" s="1"/>
      <c r="KSN17" s="1"/>
      <c r="KSO17" s="1"/>
      <c r="KSP17" s="1"/>
      <c r="KSQ17" s="1"/>
      <c r="KSR17" s="1"/>
      <c r="KSS17" s="1"/>
      <c r="KST17" s="1"/>
      <c r="KSU17" s="1"/>
      <c r="KSV17" s="1"/>
      <c r="KSW17" s="1"/>
      <c r="KSX17" s="1"/>
      <c r="KSY17" s="1"/>
      <c r="KSZ17" s="1"/>
      <c r="KTA17" s="1"/>
      <c r="KTB17" s="1"/>
      <c r="KTC17" s="1"/>
      <c r="KTD17" s="1"/>
      <c r="KTE17" s="1"/>
      <c r="KTF17" s="1"/>
      <c r="KTG17" s="1"/>
      <c r="KTH17" s="1"/>
      <c r="KTI17" s="1"/>
      <c r="KTJ17" s="1"/>
      <c r="KTK17" s="1"/>
      <c r="KTL17" s="1"/>
      <c r="KTM17" s="1"/>
      <c r="KTN17" s="1"/>
      <c r="KTO17" s="1"/>
      <c r="KTP17" s="1"/>
      <c r="KTQ17" s="1"/>
      <c r="KTR17" s="1"/>
      <c r="KTS17" s="1"/>
      <c r="KTT17" s="1"/>
      <c r="KTU17" s="1"/>
      <c r="KTV17" s="1"/>
      <c r="KTW17" s="1"/>
      <c r="KTX17" s="1"/>
      <c r="KTY17" s="1"/>
      <c r="KTZ17" s="1"/>
      <c r="KUA17" s="1"/>
      <c r="KUB17" s="1"/>
      <c r="KUC17" s="1"/>
      <c r="KUD17" s="1"/>
      <c r="KUE17" s="1"/>
      <c r="KUF17" s="1"/>
      <c r="KUG17" s="1"/>
      <c r="KUH17" s="1"/>
      <c r="KUI17" s="1"/>
      <c r="KUJ17" s="1"/>
      <c r="KUK17" s="1"/>
      <c r="KUL17" s="1"/>
      <c r="KUM17" s="1"/>
      <c r="KUN17" s="1"/>
      <c r="KUO17" s="1"/>
      <c r="KUP17" s="1"/>
      <c r="KUQ17" s="1"/>
      <c r="KUR17" s="1"/>
      <c r="KUS17" s="1"/>
      <c r="KUT17" s="1"/>
      <c r="KUU17" s="1"/>
      <c r="KUV17" s="1"/>
      <c r="KUW17" s="1"/>
      <c r="KUX17" s="1"/>
      <c r="KUY17" s="1"/>
      <c r="KUZ17" s="1"/>
      <c r="KVA17" s="1"/>
      <c r="KVB17" s="1"/>
      <c r="KVC17" s="1"/>
      <c r="KVD17" s="1"/>
      <c r="KVE17" s="1"/>
      <c r="KVF17" s="1"/>
      <c r="KVG17" s="1"/>
      <c r="KVH17" s="1"/>
      <c r="KVI17" s="1"/>
      <c r="KVJ17" s="1"/>
      <c r="KVK17" s="1"/>
      <c r="KVL17" s="1"/>
      <c r="KVM17" s="1"/>
      <c r="KVN17" s="1"/>
      <c r="KVO17" s="1"/>
      <c r="KVP17" s="1"/>
      <c r="KVQ17" s="1"/>
      <c r="KVR17" s="1"/>
      <c r="KVS17" s="1"/>
      <c r="KVT17" s="1"/>
      <c r="KVU17" s="1"/>
      <c r="KVV17" s="1"/>
      <c r="KVW17" s="1"/>
      <c r="KVX17" s="1"/>
      <c r="KVY17" s="1"/>
      <c r="KVZ17" s="1"/>
      <c r="KWA17" s="1"/>
      <c r="KWB17" s="1"/>
      <c r="KWC17" s="1"/>
      <c r="KWD17" s="1"/>
      <c r="KWE17" s="1"/>
      <c r="KWF17" s="1"/>
      <c r="KWG17" s="1"/>
      <c r="KWH17" s="1"/>
      <c r="KWI17" s="1"/>
      <c r="KWJ17" s="1"/>
      <c r="KWK17" s="1"/>
      <c r="KWL17" s="1"/>
      <c r="KWM17" s="1"/>
      <c r="KWN17" s="1"/>
      <c r="KWO17" s="1"/>
      <c r="KWP17" s="1"/>
      <c r="KWQ17" s="1"/>
      <c r="KWR17" s="1"/>
      <c r="KWS17" s="1"/>
      <c r="KWT17" s="1"/>
      <c r="KWU17" s="1"/>
      <c r="KWV17" s="1"/>
      <c r="KWW17" s="1"/>
      <c r="KWX17" s="1"/>
      <c r="KWY17" s="1"/>
      <c r="KWZ17" s="1"/>
      <c r="KXA17" s="1"/>
      <c r="KXB17" s="1"/>
      <c r="KXC17" s="1"/>
      <c r="KXD17" s="1"/>
      <c r="KXE17" s="1"/>
      <c r="KXF17" s="1"/>
      <c r="KXG17" s="1"/>
      <c r="KXH17" s="1"/>
      <c r="KXI17" s="1"/>
      <c r="KXJ17" s="1"/>
      <c r="KXK17" s="1"/>
      <c r="KXL17" s="1"/>
      <c r="KXM17" s="1"/>
      <c r="KXN17" s="1"/>
      <c r="KXO17" s="1"/>
      <c r="KXP17" s="1"/>
      <c r="KXQ17" s="1"/>
      <c r="KXR17" s="1"/>
      <c r="KXS17" s="1"/>
      <c r="KXT17" s="1"/>
      <c r="KXU17" s="1"/>
      <c r="KXV17" s="1"/>
      <c r="KXW17" s="1"/>
      <c r="KXX17" s="1"/>
      <c r="KXY17" s="1"/>
      <c r="KXZ17" s="1"/>
      <c r="KYA17" s="1"/>
      <c r="KYB17" s="1"/>
      <c r="KYC17" s="1"/>
      <c r="KYD17" s="1"/>
      <c r="KYE17" s="1"/>
      <c r="KYF17" s="1"/>
      <c r="KYG17" s="1"/>
      <c r="KYH17" s="1"/>
      <c r="KYI17" s="1"/>
      <c r="KYJ17" s="1"/>
      <c r="KYK17" s="1"/>
      <c r="KYL17" s="1"/>
      <c r="KYM17" s="1"/>
      <c r="KYN17" s="1"/>
      <c r="KYO17" s="1"/>
      <c r="KYP17" s="1"/>
      <c r="KYQ17" s="1"/>
      <c r="KYR17" s="1"/>
      <c r="KYS17" s="1"/>
      <c r="KYT17" s="1"/>
      <c r="KYU17" s="1"/>
      <c r="KYV17" s="1"/>
      <c r="KYW17" s="1"/>
      <c r="KYX17" s="1"/>
      <c r="KYY17" s="1"/>
      <c r="KYZ17" s="1"/>
      <c r="KZA17" s="1"/>
      <c r="KZB17" s="1"/>
      <c r="KZC17" s="1"/>
      <c r="KZD17" s="1"/>
      <c r="KZE17" s="1"/>
      <c r="KZF17" s="1"/>
      <c r="KZG17" s="1"/>
      <c r="KZH17" s="1"/>
      <c r="KZI17" s="1"/>
      <c r="KZJ17" s="1"/>
      <c r="KZK17" s="1"/>
      <c r="KZL17" s="1"/>
      <c r="KZM17" s="1"/>
      <c r="KZN17" s="1"/>
      <c r="KZO17" s="1"/>
      <c r="KZP17" s="1"/>
      <c r="KZQ17" s="1"/>
      <c r="KZR17" s="1"/>
      <c r="KZS17" s="1"/>
      <c r="KZT17" s="1"/>
      <c r="KZU17" s="1"/>
      <c r="KZV17" s="1"/>
      <c r="KZW17" s="1"/>
      <c r="KZX17" s="1"/>
      <c r="KZY17" s="1"/>
      <c r="KZZ17" s="1"/>
      <c r="LAA17" s="1"/>
      <c r="LAB17" s="1"/>
      <c r="LAC17" s="1"/>
      <c r="LAD17" s="1"/>
      <c r="LAE17" s="1"/>
      <c r="LAF17" s="1"/>
      <c r="LAG17" s="1"/>
      <c r="LAH17" s="1"/>
      <c r="LAI17" s="1"/>
      <c r="LAJ17" s="1"/>
      <c r="LAK17" s="1"/>
      <c r="LAL17" s="1"/>
      <c r="LAM17" s="1"/>
      <c r="LAN17" s="1"/>
      <c r="LAO17" s="1"/>
      <c r="LAP17" s="1"/>
      <c r="LAQ17" s="1"/>
      <c r="LAR17" s="1"/>
      <c r="LAS17" s="1"/>
      <c r="LAT17" s="1"/>
      <c r="LAU17" s="1"/>
      <c r="LAV17" s="1"/>
      <c r="LAW17" s="1"/>
      <c r="LAX17" s="1"/>
      <c r="LAY17" s="1"/>
      <c r="LAZ17" s="1"/>
      <c r="LBA17" s="1"/>
      <c r="LBB17" s="1"/>
      <c r="LBC17" s="1"/>
      <c r="LBD17" s="1"/>
      <c r="LBE17" s="1"/>
      <c r="LBF17" s="1"/>
      <c r="LBG17" s="1"/>
      <c r="LBH17" s="1"/>
      <c r="LBI17" s="1"/>
      <c r="LBJ17" s="1"/>
      <c r="LBK17" s="1"/>
      <c r="LBL17" s="1"/>
      <c r="LBM17" s="1"/>
      <c r="LBN17" s="1"/>
      <c r="LBO17" s="1"/>
      <c r="LBP17" s="1"/>
      <c r="LBQ17" s="1"/>
      <c r="LBR17" s="1"/>
      <c r="LBS17" s="1"/>
      <c r="LBT17" s="1"/>
      <c r="LBU17" s="1"/>
      <c r="LBV17" s="1"/>
      <c r="LBW17" s="1"/>
      <c r="LBX17" s="1"/>
      <c r="LBY17" s="1"/>
      <c r="LBZ17" s="1"/>
      <c r="LCA17" s="1"/>
      <c r="LCB17" s="1"/>
      <c r="LCC17" s="1"/>
      <c r="LCD17" s="1"/>
      <c r="LCE17" s="1"/>
      <c r="LCF17" s="1"/>
      <c r="LCG17" s="1"/>
      <c r="LCH17" s="1"/>
      <c r="LCI17" s="1"/>
      <c r="LCJ17" s="1"/>
      <c r="LCK17" s="1"/>
      <c r="LCL17" s="1"/>
      <c r="LCM17" s="1"/>
      <c r="LCN17" s="1"/>
      <c r="LCO17" s="1"/>
      <c r="LCP17" s="1"/>
      <c r="LCQ17" s="1"/>
      <c r="LCR17" s="1"/>
      <c r="LCS17" s="1"/>
      <c r="LCT17" s="1"/>
      <c r="LCU17" s="1"/>
      <c r="LCV17" s="1"/>
      <c r="LCW17" s="1"/>
      <c r="LCX17" s="1"/>
      <c r="LCY17" s="1"/>
      <c r="LCZ17" s="1"/>
      <c r="LDA17" s="1"/>
      <c r="LDB17" s="1"/>
      <c r="LDC17" s="1"/>
      <c r="LDD17" s="1"/>
      <c r="LDE17" s="1"/>
      <c r="LDF17" s="1"/>
      <c r="LDG17" s="1"/>
      <c r="LDH17" s="1"/>
      <c r="LDI17" s="1"/>
      <c r="LDJ17" s="1"/>
      <c r="LDK17" s="1"/>
      <c r="LDL17" s="1"/>
      <c r="LDM17" s="1"/>
      <c r="LDN17" s="1"/>
      <c r="LDO17" s="1"/>
      <c r="LDP17" s="1"/>
      <c r="LDQ17" s="1"/>
      <c r="LDR17" s="1"/>
      <c r="LDS17" s="1"/>
      <c r="LDT17" s="1"/>
      <c r="LDU17" s="1"/>
      <c r="LDV17" s="1"/>
      <c r="LDW17" s="1"/>
      <c r="LDX17" s="1"/>
      <c r="LDY17" s="1"/>
      <c r="LDZ17" s="1"/>
      <c r="LEA17" s="1"/>
      <c r="LEB17" s="1"/>
      <c r="LEC17" s="1"/>
      <c r="LED17" s="1"/>
      <c r="LEE17" s="1"/>
      <c r="LEF17" s="1"/>
      <c r="LEG17" s="1"/>
      <c r="LEH17" s="1"/>
      <c r="LEI17" s="1"/>
      <c r="LEJ17" s="1"/>
      <c r="LEK17" s="1"/>
      <c r="LEL17" s="1"/>
      <c r="LEM17" s="1"/>
      <c r="LEN17" s="1"/>
      <c r="LEO17" s="1"/>
      <c r="LEP17" s="1"/>
      <c r="LEQ17" s="1"/>
      <c r="LER17" s="1"/>
      <c r="LES17" s="1"/>
      <c r="LET17" s="1"/>
      <c r="LEU17" s="1"/>
      <c r="LEV17" s="1"/>
      <c r="LEW17" s="1"/>
      <c r="LEX17" s="1"/>
      <c r="LEY17" s="1"/>
      <c r="LEZ17" s="1"/>
      <c r="LFA17" s="1"/>
      <c r="LFB17" s="1"/>
      <c r="LFC17" s="1"/>
      <c r="LFD17" s="1"/>
      <c r="LFE17" s="1"/>
      <c r="LFF17" s="1"/>
      <c r="LFG17" s="1"/>
      <c r="LFH17" s="1"/>
      <c r="LFI17" s="1"/>
      <c r="LFJ17" s="1"/>
      <c r="LFK17" s="1"/>
      <c r="LFL17" s="1"/>
      <c r="LFM17" s="1"/>
      <c r="LFN17" s="1"/>
      <c r="LFO17" s="1"/>
      <c r="LFP17" s="1"/>
      <c r="LFQ17" s="1"/>
      <c r="LFR17" s="1"/>
      <c r="LFS17" s="1"/>
      <c r="LFT17" s="1"/>
      <c r="LFU17" s="1"/>
      <c r="LFV17" s="1"/>
      <c r="LFW17" s="1"/>
      <c r="LFX17" s="1"/>
      <c r="LFY17" s="1"/>
      <c r="LFZ17" s="1"/>
      <c r="LGA17" s="1"/>
      <c r="LGB17" s="1"/>
      <c r="LGC17" s="1"/>
      <c r="LGD17" s="1"/>
      <c r="LGE17" s="1"/>
      <c r="LGF17" s="1"/>
      <c r="LGG17" s="1"/>
      <c r="LGH17" s="1"/>
      <c r="LGI17" s="1"/>
      <c r="LGJ17" s="1"/>
      <c r="LGK17" s="1"/>
      <c r="LGL17" s="1"/>
      <c r="LGM17" s="1"/>
      <c r="LGN17" s="1"/>
      <c r="LGO17" s="1"/>
      <c r="LGP17" s="1"/>
      <c r="LGQ17" s="1"/>
      <c r="LGR17" s="1"/>
      <c r="LGS17" s="1"/>
      <c r="LGT17" s="1"/>
      <c r="LGU17" s="1"/>
      <c r="LGV17" s="1"/>
      <c r="LGW17" s="1"/>
      <c r="LGX17" s="1"/>
      <c r="LGY17" s="1"/>
      <c r="LGZ17" s="1"/>
      <c r="LHA17" s="1"/>
      <c r="LHB17" s="1"/>
      <c r="LHC17" s="1"/>
      <c r="LHD17" s="1"/>
      <c r="LHE17" s="1"/>
      <c r="LHF17" s="1"/>
      <c r="LHG17" s="1"/>
      <c r="LHH17" s="1"/>
      <c r="LHI17" s="1"/>
      <c r="LHJ17" s="1"/>
      <c r="LHK17" s="1"/>
      <c r="LHL17" s="1"/>
      <c r="LHM17" s="1"/>
      <c r="LHN17" s="1"/>
      <c r="LHO17" s="1"/>
      <c r="LHP17" s="1"/>
      <c r="LHQ17" s="1"/>
      <c r="LHR17" s="1"/>
      <c r="LHS17" s="1"/>
      <c r="LHT17" s="1"/>
      <c r="LHU17" s="1"/>
      <c r="LHV17" s="1"/>
      <c r="LHW17" s="1"/>
      <c r="LHX17" s="1"/>
      <c r="LHY17" s="1"/>
      <c r="LHZ17" s="1"/>
      <c r="LIA17" s="1"/>
      <c r="LIB17" s="1"/>
      <c r="LIC17" s="1"/>
      <c r="LID17" s="1"/>
      <c r="LIE17" s="1"/>
      <c r="LIF17" s="1"/>
      <c r="LIG17" s="1"/>
      <c r="LIH17" s="1"/>
      <c r="LII17" s="1"/>
      <c r="LIJ17" s="1"/>
      <c r="LIK17" s="1"/>
      <c r="LIL17" s="1"/>
      <c r="LIM17" s="1"/>
      <c r="LIN17" s="1"/>
      <c r="LIO17" s="1"/>
      <c r="LIP17" s="1"/>
      <c r="LIQ17" s="1"/>
      <c r="LIR17" s="1"/>
      <c r="LIS17" s="1"/>
      <c r="LIT17" s="1"/>
      <c r="LIU17" s="1"/>
      <c r="LIV17" s="1"/>
      <c r="LIW17" s="1"/>
      <c r="LIX17" s="1"/>
      <c r="LIY17" s="1"/>
      <c r="LIZ17" s="1"/>
      <c r="LJA17" s="1"/>
      <c r="LJB17" s="1"/>
      <c r="LJC17" s="1"/>
      <c r="LJD17" s="1"/>
      <c r="LJE17" s="1"/>
      <c r="LJF17" s="1"/>
      <c r="LJG17" s="1"/>
      <c r="LJH17" s="1"/>
      <c r="LJI17" s="1"/>
      <c r="LJJ17" s="1"/>
      <c r="LJK17" s="1"/>
      <c r="LJL17" s="1"/>
      <c r="LJM17" s="1"/>
      <c r="LJN17" s="1"/>
      <c r="LJO17" s="1"/>
      <c r="LJP17" s="1"/>
      <c r="LJQ17" s="1"/>
      <c r="LJR17" s="1"/>
      <c r="LJS17" s="1"/>
      <c r="LJT17" s="1"/>
      <c r="LJU17" s="1"/>
      <c r="LJV17" s="1"/>
      <c r="LJW17" s="1"/>
      <c r="LJX17" s="1"/>
      <c r="LJY17" s="1"/>
      <c r="LJZ17" s="1"/>
      <c r="LKA17" s="1"/>
      <c r="LKB17" s="1"/>
      <c r="LKC17" s="1"/>
      <c r="LKD17" s="1"/>
      <c r="LKE17" s="1"/>
      <c r="LKF17" s="1"/>
      <c r="LKG17" s="1"/>
      <c r="LKH17" s="1"/>
      <c r="LKI17" s="1"/>
      <c r="LKJ17" s="1"/>
      <c r="LKK17" s="1"/>
      <c r="LKL17" s="1"/>
      <c r="LKM17" s="1"/>
      <c r="LKN17" s="1"/>
      <c r="LKO17" s="1"/>
      <c r="LKP17" s="1"/>
      <c r="LKQ17" s="1"/>
      <c r="LKR17" s="1"/>
      <c r="LKS17" s="1"/>
      <c r="LKT17" s="1"/>
      <c r="LKU17" s="1"/>
      <c r="LKV17" s="1"/>
      <c r="LKW17" s="1"/>
      <c r="LKX17" s="1"/>
      <c r="LKY17" s="1"/>
      <c r="LKZ17" s="1"/>
      <c r="LLA17" s="1"/>
      <c r="LLB17" s="1"/>
      <c r="LLC17" s="1"/>
      <c r="LLD17" s="1"/>
      <c r="LLE17" s="1"/>
      <c r="LLF17" s="1"/>
      <c r="LLG17" s="1"/>
      <c r="LLH17" s="1"/>
      <c r="LLI17" s="1"/>
      <c r="LLJ17" s="1"/>
      <c r="LLK17" s="1"/>
      <c r="LLL17" s="1"/>
      <c r="LLM17" s="1"/>
      <c r="LLN17" s="1"/>
      <c r="LLO17" s="1"/>
      <c r="LLP17" s="1"/>
      <c r="LLQ17" s="1"/>
      <c r="LLR17" s="1"/>
      <c r="LLS17" s="1"/>
      <c r="LLT17" s="1"/>
      <c r="LLU17" s="1"/>
      <c r="LLV17" s="1"/>
      <c r="LLW17" s="1"/>
      <c r="LLX17" s="1"/>
      <c r="LLY17" s="1"/>
      <c r="LLZ17" s="1"/>
      <c r="LMA17" s="1"/>
      <c r="LMB17" s="1"/>
      <c r="LMC17" s="1"/>
      <c r="LMD17" s="1"/>
      <c r="LME17" s="1"/>
      <c r="LMF17" s="1"/>
      <c r="LMG17" s="1"/>
      <c r="LMH17" s="1"/>
      <c r="LMI17" s="1"/>
      <c r="LMJ17" s="1"/>
      <c r="LMK17" s="1"/>
      <c r="LML17" s="1"/>
      <c r="LMM17" s="1"/>
      <c r="LMN17" s="1"/>
      <c r="LMO17" s="1"/>
      <c r="LMP17" s="1"/>
      <c r="LMQ17" s="1"/>
      <c r="LMR17" s="1"/>
      <c r="LMS17" s="1"/>
      <c r="LMT17" s="1"/>
      <c r="LMU17" s="1"/>
      <c r="LMV17" s="1"/>
      <c r="LMW17" s="1"/>
      <c r="LMX17" s="1"/>
      <c r="LMY17" s="1"/>
      <c r="LMZ17" s="1"/>
      <c r="LNA17" s="1"/>
      <c r="LNB17" s="1"/>
      <c r="LNC17" s="1"/>
      <c r="LND17" s="1"/>
      <c r="LNE17" s="1"/>
      <c r="LNF17" s="1"/>
      <c r="LNG17" s="1"/>
      <c r="LNH17" s="1"/>
      <c r="LNI17" s="1"/>
      <c r="LNJ17" s="1"/>
      <c r="LNK17" s="1"/>
      <c r="LNL17" s="1"/>
      <c r="LNM17" s="1"/>
      <c r="LNN17" s="1"/>
      <c r="LNO17" s="1"/>
      <c r="LNP17" s="1"/>
      <c r="LNQ17" s="1"/>
      <c r="LNR17" s="1"/>
      <c r="LNS17" s="1"/>
      <c r="LNT17" s="1"/>
      <c r="LNU17" s="1"/>
      <c r="LNV17" s="1"/>
      <c r="LNW17" s="1"/>
      <c r="LNX17" s="1"/>
      <c r="LNY17" s="1"/>
      <c r="LNZ17" s="1"/>
      <c r="LOA17" s="1"/>
      <c r="LOB17" s="1"/>
      <c r="LOC17" s="1"/>
      <c r="LOD17" s="1"/>
      <c r="LOE17" s="1"/>
      <c r="LOF17" s="1"/>
      <c r="LOG17" s="1"/>
      <c r="LOH17" s="1"/>
      <c r="LOI17" s="1"/>
      <c r="LOJ17" s="1"/>
      <c r="LOK17" s="1"/>
      <c r="LOL17" s="1"/>
      <c r="LOM17" s="1"/>
      <c r="LON17" s="1"/>
      <c r="LOO17" s="1"/>
      <c r="LOP17" s="1"/>
      <c r="LOQ17" s="1"/>
      <c r="LOR17" s="1"/>
      <c r="LOS17" s="1"/>
      <c r="LOT17" s="1"/>
      <c r="LOU17" s="1"/>
      <c r="LOV17" s="1"/>
      <c r="LOW17" s="1"/>
      <c r="LOX17" s="1"/>
      <c r="LOY17" s="1"/>
      <c r="LOZ17" s="1"/>
      <c r="LPA17" s="1"/>
      <c r="LPB17" s="1"/>
      <c r="LPC17" s="1"/>
      <c r="LPD17" s="1"/>
      <c r="LPE17" s="1"/>
      <c r="LPF17" s="1"/>
      <c r="LPG17" s="1"/>
      <c r="LPH17" s="1"/>
      <c r="LPI17" s="1"/>
      <c r="LPJ17" s="1"/>
      <c r="LPK17" s="1"/>
      <c r="LPL17" s="1"/>
      <c r="LPM17" s="1"/>
      <c r="LPN17" s="1"/>
      <c r="LPO17" s="1"/>
      <c r="LPP17" s="1"/>
      <c r="LPQ17" s="1"/>
      <c r="LPR17" s="1"/>
      <c r="LPS17" s="1"/>
      <c r="LPT17" s="1"/>
      <c r="LPU17" s="1"/>
      <c r="LPV17" s="1"/>
      <c r="LPW17" s="1"/>
      <c r="LPX17" s="1"/>
      <c r="LPY17" s="1"/>
      <c r="LPZ17" s="1"/>
      <c r="LQA17" s="1"/>
      <c r="LQB17" s="1"/>
      <c r="LQC17" s="1"/>
      <c r="LQD17" s="1"/>
      <c r="LQE17" s="1"/>
      <c r="LQF17" s="1"/>
      <c r="LQG17" s="1"/>
      <c r="LQH17" s="1"/>
      <c r="LQI17" s="1"/>
      <c r="LQJ17" s="1"/>
      <c r="LQK17" s="1"/>
      <c r="LQL17" s="1"/>
      <c r="LQM17" s="1"/>
      <c r="LQN17" s="1"/>
      <c r="LQO17" s="1"/>
      <c r="LQP17" s="1"/>
      <c r="LQQ17" s="1"/>
      <c r="LQR17" s="1"/>
      <c r="LQS17" s="1"/>
      <c r="LQT17" s="1"/>
      <c r="LQU17" s="1"/>
      <c r="LQV17" s="1"/>
      <c r="LQW17" s="1"/>
      <c r="LQX17" s="1"/>
      <c r="LQY17" s="1"/>
      <c r="LQZ17" s="1"/>
      <c r="LRA17" s="1"/>
      <c r="LRB17" s="1"/>
      <c r="LRC17" s="1"/>
      <c r="LRD17" s="1"/>
      <c r="LRE17" s="1"/>
      <c r="LRF17" s="1"/>
      <c r="LRG17" s="1"/>
      <c r="LRH17" s="1"/>
      <c r="LRI17" s="1"/>
      <c r="LRJ17" s="1"/>
      <c r="LRK17" s="1"/>
      <c r="LRL17" s="1"/>
      <c r="LRM17" s="1"/>
      <c r="LRN17" s="1"/>
      <c r="LRO17" s="1"/>
      <c r="LRP17" s="1"/>
      <c r="LRQ17" s="1"/>
      <c r="LRR17" s="1"/>
      <c r="LRS17" s="1"/>
      <c r="LRT17" s="1"/>
      <c r="LRU17" s="1"/>
      <c r="LRV17" s="1"/>
      <c r="LRW17" s="1"/>
      <c r="LRX17" s="1"/>
      <c r="LRY17" s="1"/>
      <c r="LRZ17" s="1"/>
      <c r="LSA17" s="1"/>
      <c r="LSB17" s="1"/>
      <c r="LSC17" s="1"/>
      <c r="LSD17" s="1"/>
      <c r="LSE17" s="1"/>
      <c r="LSF17" s="1"/>
      <c r="LSG17" s="1"/>
      <c r="LSH17" s="1"/>
      <c r="LSI17" s="1"/>
      <c r="LSJ17" s="1"/>
      <c r="LSK17" s="1"/>
      <c r="LSL17" s="1"/>
      <c r="LSM17" s="1"/>
      <c r="LSN17" s="1"/>
      <c r="LSO17" s="1"/>
      <c r="LSP17" s="1"/>
      <c r="LSQ17" s="1"/>
      <c r="LSR17" s="1"/>
      <c r="LSS17" s="1"/>
      <c r="LST17" s="1"/>
      <c r="LSU17" s="1"/>
      <c r="LSV17" s="1"/>
      <c r="LSW17" s="1"/>
      <c r="LSX17" s="1"/>
      <c r="LSY17" s="1"/>
      <c r="LSZ17" s="1"/>
      <c r="LTA17" s="1"/>
      <c r="LTB17" s="1"/>
      <c r="LTC17" s="1"/>
      <c r="LTD17" s="1"/>
      <c r="LTE17" s="1"/>
      <c r="LTF17" s="1"/>
      <c r="LTG17" s="1"/>
      <c r="LTH17" s="1"/>
      <c r="LTI17" s="1"/>
      <c r="LTJ17" s="1"/>
      <c r="LTK17" s="1"/>
      <c r="LTL17" s="1"/>
      <c r="LTM17" s="1"/>
      <c r="LTN17" s="1"/>
      <c r="LTO17" s="1"/>
      <c r="LTP17" s="1"/>
      <c r="LTQ17" s="1"/>
      <c r="LTR17" s="1"/>
      <c r="LTS17" s="1"/>
      <c r="LTT17" s="1"/>
      <c r="LTU17" s="1"/>
      <c r="LTV17" s="1"/>
      <c r="LTW17" s="1"/>
      <c r="LTX17" s="1"/>
      <c r="LTY17" s="1"/>
      <c r="LTZ17" s="1"/>
      <c r="LUA17" s="1"/>
      <c r="LUB17" s="1"/>
      <c r="LUC17" s="1"/>
      <c r="LUD17" s="1"/>
      <c r="LUE17" s="1"/>
      <c r="LUF17" s="1"/>
      <c r="LUG17" s="1"/>
      <c r="LUH17" s="1"/>
      <c r="LUI17" s="1"/>
      <c r="LUJ17" s="1"/>
      <c r="LUK17" s="1"/>
      <c r="LUL17" s="1"/>
      <c r="LUM17" s="1"/>
      <c r="LUN17" s="1"/>
      <c r="LUO17" s="1"/>
      <c r="LUP17" s="1"/>
      <c r="LUQ17" s="1"/>
      <c r="LUR17" s="1"/>
      <c r="LUS17" s="1"/>
      <c r="LUT17" s="1"/>
      <c r="LUU17" s="1"/>
      <c r="LUV17" s="1"/>
      <c r="LUW17" s="1"/>
      <c r="LUX17" s="1"/>
      <c r="LUY17" s="1"/>
      <c r="LUZ17" s="1"/>
      <c r="LVA17" s="1"/>
      <c r="LVB17" s="1"/>
      <c r="LVC17" s="1"/>
      <c r="LVD17" s="1"/>
      <c r="LVE17" s="1"/>
      <c r="LVF17" s="1"/>
      <c r="LVG17" s="1"/>
      <c r="LVH17" s="1"/>
      <c r="LVI17" s="1"/>
      <c r="LVJ17" s="1"/>
      <c r="LVK17" s="1"/>
      <c r="LVL17" s="1"/>
      <c r="LVM17" s="1"/>
      <c r="LVN17" s="1"/>
      <c r="LVO17" s="1"/>
      <c r="LVP17" s="1"/>
      <c r="LVQ17" s="1"/>
      <c r="LVR17" s="1"/>
      <c r="LVS17" s="1"/>
      <c r="LVT17" s="1"/>
      <c r="LVU17" s="1"/>
      <c r="LVV17" s="1"/>
      <c r="LVW17" s="1"/>
      <c r="LVX17" s="1"/>
      <c r="LVY17" s="1"/>
      <c r="LVZ17" s="1"/>
      <c r="LWA17" s="1"/>
      <c r="LWB17" s="1"/>
      <c r="LWC17" s="1"/>
      <c r="LWD17" s="1"/>
      <c r="LWE17" s="1"/>
      <c r="LWF17" s="1"/>
      <c r="LWG17" s="1"/>
      <c r="LWH17" s="1"/>
      <c r="LWI17" s="1"/>
      <c r="LWJ17" s="1"/>
      <c r="LWK17" s="1"/>
      <c r="LWL17" s="1"/>
      <c r="LWM17" s="1"/>
      <c r="LWN17" s="1"/>
      <c r="LWO17" s="1"/>
      <c r="LWP17" s="1"/>
      <c r="LWQ17" s="1"/>
      <c r="LWR17" s="1"/>
      <c r="LWS17" s="1"/>
      <c r="LWT17" s="1"/>
      <c r="LWU17" s="1"/>
      <c r="LWV17" s="1"/>
      <c r="LWW17" s="1"/>
      <c r="LWX17" s="1"/>
      <c r="LWY17" s="1"/>
      <c r="LWZ17" s="1"/>
      <c r="LXA17" s="1"/>
      <c r="LXB17" s="1"/>
      <c r="LXC17" s="1"/>
      <c r="LXD17" s="1"/>
      <c r="LXE17" s="1"/>
      <c r="LXF17" s="1"/>
      <c r="LXG17" s="1"/>
      <c r="LXH17" s="1"/>
      <c r="LXI17" s="1"/>
      <c r="LXJ17" s="1"/>
      <c r="LXK17" s="1"/>
      <c r="LXL17" s="1"/>
      <c r="LXM17" s="1"/>
      <c r="LXN17" s="1"/>
      <c r="LXO17" s="1"/>
      <c r="LXP17" s="1"/>
      <c r="LXQ17" s="1"/>
      <c r="LXR17" s="1"/>
      <c r="LXS17" s="1"/>
      <c r="LXT17" s="1"/>
      <c r="LXU17" s="1"/>
      <c r="LXV17" s="1"/>
      <c r="LXW17" s="1"/>
      <c r="LXX17" s="1"/>
      <c r="LXY17" s="1"/>
      <c r="LXZ17" s="1"/>
      <c r="LYA17" s="1"/>
      <c r="LYB17" s="1"/>
      <c r="LYC17" s="1"/>
      <c r="LYD17" s="1"/>
      <c r="LYE17" s="1"/>
      <c r="LYF17" s="1"/>
      <c r="LYG17" s="1"/>
      <c r="LYH17" s="1"/>
      <c r="LYI17" s="1"/>
      <c r="LYJ17" s="1"/>
      <c r="LYK17" s="1"/>
      <c r="LYL17" s="1"/>
      <c r="LYM17" s="1"/>
      <c r="LYN17" s="1"/>
      <c r="LYO17" s="1"/>
      <c r="LYP17" s="1"/>
      <c r="LYQ17" s="1"/>
      <c r="LYR17" s="1"/>
      <c r="LYS17" s="1"/>
      <c r="LYT17" s="1"/>
      <c r="LYU17" s="1"/>
      <c r="LYV17" s="1"/>
      <c r="LYW17" s="1"/>
      <c r="LYX17" s="1"/>
      <c r="LYY17" s="1"/>
      <c r="LYZ17" s="1"/>
      <c r="LZA17" s="1"/>
      <c r="LZB17" s="1"/>
      <c r="LZC17" s="1"/>
      <c r="LZD17" s="1"/>
      <c r="LZE17" s="1"/>
      <c r="LZF17" s="1"/>
      <c r="LZG17" s="1"/>
      <c r="LZH17" s="1"/>
      <c r="LZI17" s="1"/>
      <c r="LZJ17" s="1"/>
      <c r="LZK17" s="1"/>
      <c r="LZL17" s="1"/>
      <c r="LZM17" s="1"/>
      <c r="LZN17" s="1"/>
      <c r="LZO17" s="1"/>
      <c r="LZP17" s="1"/>
      <c r="LZQ17" s="1"/>
      <c r="LZR17" s="1"/>
      <c r="LZS17" s="1"/>
      <c r="LZT17" s="1"/>
      <c r="LZU17" s="1"/>
      <c r="LZV17" s="1"/>
      <c r="LZW17" s="1"/>
      <c r="LZX17" s="1"/>
      <c r="LZY17" s="1"/>
      <c r="LZZ17" s="1"/>
      <c r="MAA17" s="1"/>
      <c r="MAB17" s="1"/>
      <c r="MAC17" s="1"/>
      <c r="MAD17" s="1"/>
      <c r="MAE17" s="1"/>
      <c r="MAF17" s="1"/>
      <c r="MAG17" s="1"/>
      <c r="MAH17" s="1"/>
      <c r="MAI17" s="1"/>
      <c r="MAJ17" s="1"/>
      <c r="MAK17" s="1"/>
      <c r="MAL17" s="1"/>
      <c r="MAM17" s="1"/>
      <c r="MAN17" s="1"/>
      <c r="MAO17" s="1"/>
      <c r="MAP17" s="1"/>
      <c r="MAQ17" s="1"/>
      <c r="MAR17" s="1"/>
      <c r="MAS17" s="1"/>
      <c r="MAT17" s="1"/>
      <c r="MAU17" s="1"/>
      <c r="MAV17" s="1"/>
      <c r="MAW17" s="1"/>
      <c r="MAX17" s="1"/>
      <c r="MAY17" s="1"/>
      <c r="MAZ17" s="1"/>
      <c r="MBA17" s="1"/>
      <c r="MBB17" s="1"/>
      <c r="MBC17" s="1"/>
      <c r="MBD17" s="1"/>
      <c r="MBE17" s="1"/>
      <c r="MBF17" s="1"/>
      <c r="MBG17" s="1"/>
      <c r="MBH17" s="1"/>
      <c r="MBI17" s="1"/>
      <c r="MBJ17" s="1"/>
      <c r="MBK17" s="1"/>
      <c r="MBL17" s="1"/>
      <c r="MBM17" s="1"/>
      <c r="MBN17" s="1"/>
      <c r="MBO17" s="1"/>
      <c r="MBP17" s="1"/>
      <c r="MBQ17" s="1"/>
      <c r="MBR17" s="1"/>
      <c r="MBS17" s="1"/>
      <c r="MBT17" s="1"/>
      <c r="MBU17" s="1"/>
      <c r="MBV17" s="1"/>
      <c r="MBW17" s="1"/>
      <c r="MBX17" s="1"/>
      <c r="MBY17" s="1"/>
      <c r="MBZ17" s="1"/>
      <c r="MCA17" s="1"/>
      <c r="MCB17" s="1"/>
      <c r="MCC17" s="1"/>
      <c r="MCD17" s="1"/>
      <c r="MCE17" s="1"/>
      <c r="MCF17" s="1"/>
      <c r="MCG17" s="1"/>
      <c r="MCH17" s="1"/>
      <c r="MCI17" s="1"/>
      <c r="MCJ17" s="1"/>
      <c r="MCK17" s="1"/>
      <c r="MCL17" s="1"/>
      <c r="MCM17" s="1"/>
      <c r="MCN17" s="1"/>
      <c r="MCO17" s="1"/>
      <c r="MCP17" s="1"/>
      <c r="MCQ17" s="1"/>
      <c r="MCR17" s="1"/>
      <c r="MCS17" s="1"/>
      <c r="MCT17" s="1"/>
      <c r="MCU17" s="1"/>
      <c r="MCV17" s="1"/>
      <c r="MCW17" s="1"/>
      <c r="MCX17" s="1"/>
      <c r="MCY17" s="1"/>
      <c r="MCZ17" s="1"/>
      <c r="MDA17" s="1"/>
      <c r="MDB17" s="1"/>
      <c r="MDC17" s="1"/>
      <c r="MDD17" s="1"/>
      <c r="MDE17" s="1"/>
      <c r="MDF17" s="1"/>
      <c r="MDG17" s="1"/>
      <c r="MDH17" s="1"/>
      <c r="MDI17" s="1"/>
      <c r="MDJ17" s="1"/>
      <c r="MDK17" s="1"/>
      <c r="MDL17" s="1"/>
      <c r="MDM17" s="1"/>
      <c r="MDN17" s="1"/>
      <c r="MDO17" s="1"/>
      <c r="MDP17" s="1"/>
      <c r="MDQ17" s="1"/>
      <c r="MDR17" s="1"/>
      <c r="MDS17" s="1"/>
      <c r="MDT17" s="1"/>
      <c r="MDU17" s="1"/>
      <c r="MDV17" s="1"/>
      <c r="MDW17" s="1"/>
      <c r="MDX17" s="1"/>
      <c r="MDY17" s="1"/>
      <c r="MDZ17" s="1"/>
      <c r="MEA17" s="1"/>
      <c r="MEB17" s="1"/>
      <c r="MEC17" s="1"/>
      <c r="MED17" s="1"/>
      <c r="MEE17" s="1"/>
      <c r="MEF17" s="1"/>
      <c r="MEG17" s="1"/>
      <c r="MEH17" s="1"/>
      <c r="MEI17" s="1"/>
      <c r="MEJ17" s="1"/>
      <c r="MEK17" s="1"/>
      <c r="MEL17" s="1"/>
      <c r="MEM17" s="1"/>
      <c r="MEN17" s="1"/>
      <c r="MEO17" s="1"/>
      <c r="MEP17" s="1"/>
      <c r="MEQ17" s="1"/>
      <c r="MER17" s="1"/>
      <c r="MES17" s="1"/>
      <c r="MET17" s="1"/>
      <c r="MEU17" s="1"/>
      <c r="MEV17" s="1"/>
      <c r="MEW17" s="1"/>
      <c r="MEX17" s="1"/>
      <c r="MEY17" s="1"/>
      <c r="MEZ17" s="1"/>
      <c r="MFA17" s="1"/>
      <c r="MFB17" s="1"/>
      <c r="MFC17" s="1"/>
      <c r="MFD17" s="1"/>
      <c r="MFE17" s="1"/>
      <c r="MFF17" s="1"/>
      <c r="MFG17" s="1"/>
      <c r="MFH17" s="1"/>
      <c r="MFI17" s="1"/>
      <c r="MFJ17" s="1"/>
      <c r="MFK17" s="1"/>
      <c r="MFL17" s="1"/>
      <c r="MFM17" s="1"/>
      <c r="MFN17" s="1"/>
      <c r="MFO17" s="1"/>
      <c r="MFP17" s="1"/>
      <c r="MFQ17" s="1"/>
      <c r="MFR17" s="1"/>
      <c r="MFS17" s="1"/>
      <c r="MFT17" s="1"/>
      <c r="MFU17" s="1"/>
      <c r="MFV17" s="1"/>
      <c r="MFW17" s="1"/>
      <c r="MFX17" s="1"/>
      <c r="MFY17" s="1"/>
      <c r="MFZ17" s="1"/>
      <c r="MGA17" s="1"/>
      <c r="MGB17" s="1"/>
      <c r="MGC17" s="1"/>
      <c r="MGD17" s="1"/>
      <c r="MGE17" s="1"/>
      <c r="MGF17" s="1"/>
      <c r="MGG17" s="1"/>
      <c r="MGH17" s="1"/>
      <c r="MGI17" s="1"/>
      <c r="MGJ17" s="1"/>
      <c r="MGK17" s="1"/>
      <c r="MGL17" s="1"/>
      <c r="MGM17" s="1"/>
      <c r="MGN17" s="1"/>
      <c r="MGO17" s="1"/>
      <c r="MGP17" s="1"/>
      <c r="MGQ17" s="1"/>
      <c r="MGR17" s="1"/>
      <c r="MGS17" s="1"/>
      <c r="MGT17" s="1"/>
      <c r="MGU17" s="1"/>
      <c r="MGV17" s="1"/>
      <c r="MGW17" s="1"/>
      <c r="MGX17" s="1"/>
      <c r="MGY17" s="1"/>
      <c r="MGZ17" s="1"/>
      <c r="MHA17" s="1"/>
      <c r="MHB17" s="1"/>
      <c r="MHC17" s="1"/>
      <c r="MHD17" s="1"/>
      <c r="MHE17" s="1"/>
      <c r="MHF17" s="1"/>
      <c r="MHG17" s="1"/>
      <c r="MHH17" s="1"/>
      <c r="MHI17" s="1"/>
      <c r="MHJ17" s="1"/>
      <c r="MHK17" s="1"/>
      <c r="MHL17" s="1"/>
      <c r="MHM17" s="1"/>
      <c r="MHN17" s="1"/>
      <c r="MHO17" s="1"/>
      <c r="MHP17" s="1"/>
      <c r="MHQ17" s="1"/>
      <c r="MHR17" s="1"/>
      <c r="MHS17" s="1"/>
      <c r="MHT17" s="1"/>
      <c r="MHU17" s="1"/>
      <c r="MHV17" s="1"/>
      <c r="MHW17" s="1"/>
      <c r="MHX17" s="1"/>
      <c r="MHY17" s="1"/>
      <c r="MHZ17" s="1"/>
      <c r="MIA17" s="1"/>
      <c r="MIB17" s="1"/>
      <c r="MIC17" s="1"/>
      <c r="MID17" s="1"/>
      <c r="MIE17" s="1"/>
      <c r="MIF17" s="1"/>
      <c r="MIG17" s="1"/>
      <c r="MIH17" s="1"/>
      <c r="MII17" s="1"/>
      <c r="MIJ17" s="1"/>
      <c r="MIK17" s="1"/>
      <c r="MIL17" s="1"/>
      <c r="MIM17" s="1"/>
      <c r="MIN17" s="1"/>
      <c r="MIO17" s="1"/>
      <c r="MIP17" s="1"/>
      <c r="MIQ17" s="1"/>
      <c r="MIR17" s="1"/>
      <c r="MIS17" s="1"/>
      <c r="MIT17" s="1"/>
      <c r="MIU17" s="1"/>
      <c r="MIV17" s="1"/>
      <c r="MIW17" s="1"/>
      <c r="MIX17" s="1"/>
      <c r="MIY17" s="1"/>
      <c r="MIZ17" s="1"/>
      <c r="MJA17" s="1"/>
      <c r="MJB17" s="1"/>
      <c r="MJC17" s="1"/>
      <c r="MJD17" s="1"/>
      <c r="MJE17" s="1"/>
      <c r="MJF17" s="1"/>
      <c r="MJG17" s="1"/>
      <c r="MJH17" s="1"/>
      <c r="MJI17" s="1"/>
      <c r="MJJ17" s="1"/>
      <c r="MJK17" s="1"/>
      <c r="MJL17" s="1"/>
      <c r="MJM17" s="1"/>
      <c r="MJN17" s="1"/>
      <c r="MJO17" s="1"/>
      <c r="MJP17" s="1"/>
      <c r="MJQ17" s="1"/>
      <c r="MJR17" s="1"/>
      <c r="MJS17" s="1"/>
      <c r="MJT17" s="1"/>
      <c r="MJU17" s="1"/>
      <c r="MJV17" s="1"/>
      <c r="MJW17" s="1"/>
      <c r="MJX17" s="1"/>
      <c r="MJY17" s="1"/>
      <c r="MJZ17" s="1"/>
      <c r="MKA17" s="1"/>
      <c r="MKB17" s="1"/>
      <c r="MKC17" s="1"/>
      <c r="MKD17" s="1"/>
      <c r="MKE17" s="1"/>
      <c r="MKF17" s="1"/>
      <c r="MKG17" s="1"/>
      <c r="MKH17" s="1"/>
      <c r="MKI17" s="1"/>
      <c r="MKJ17" s="1"/>
      <c r="MKK17" s="1"/>
      <c r="MKL17" s="1"/>
      <c r="MKM17" s="1"/>
      <c r="MKN17" s="1"/>
      <c r="MKO17" s="1"/>
      <c r="MKP17" s="1"/>
      <c r="MKQ17" s="1"/>
      <c r="MKR17" s="1"/>
      <c r="MKS17" s="1"/>
      <c r="MKT17" s="1"/>
      <c r="MKU17" s="1"/>
      <c r="MKV17" s="1"/>
      <c r="MKW17" s="1"/>
      <c r="MKX17" s="1"/>
      <c r="MKY17" s="1"/>
      <c r="MKZ17" s="1"/>
      <c r="MLA17" s="1"/>
      <c r="MLB17" s="1"/>
      <c r="MLC17" s="1"/>
      <c r="MLD17" s="1"/>
      <c r="MLE17" s="1"/>
      <c r="MLF17" s="1"/>
      <c r="MLG17" s="1"/>
      <c r="MLH17" s="1"/>
      <c r="MLI17" s="1"/>
      <c r="MLJ17" s="1"/>
      <c r="MLK17" s="1"/>
      <c r="MLL17" s="1"/>
      <c r="MLM17" s="1"/>
      <c r="MLN17" s="1"/>
      <c r="MLO17" s="1"/>
      <c r="MLP17" s="1"/>
      <c r="MLQ17" s="1"/>
      <c r="MLR17" s="1"/>
      <c r="MLS17" s="1"/>
      <c r="MLT17" s="1"/>
      <c r="MLU17" s="1"/>
      <c r="MLV17" s="1"/>
      <c r="MLW17" s="1"/>
      <c r="MLX17" s="1"/>
      <c r="MLY17" s="1"/>
      <c r="MLZ17" s="1"/>
      <c r="MMA17" s="1"/>
      <c r="MMB17" s="1"/>
      <c r="MMC17" s="1"/>
      <c r="MMD17" s="1"/>
      <c r="MME17" s="1"/>
      <c r="MMF17" s="1"/>
      <c r="MMG17" s="1"/>
      <c r="MMH17" s="1"/>
      <c r="MMI17" s="1"/>
      <c r="MMJ17" s="1"/>
      <c r="MMK17" s="1"/>
      <c r="MML17" s="1"/>
      <c r="MMM17" s="1"/>
      <c r="MMN17" s="1"/>
      <c r="MMO17" s="1"/>
      <c r="MMP17" s="1"/>
      <c r="MMQ17" s="1"/>
      <c r="MMR17" s="1"/>
      <c r="MMS17" s="1"/>
      <c r="MMT17" s="1"/>
      <c r="MMU17" s="1"/>
      <c r="MMV17" s="1"/>
      <c r="MMW17" s="1"/>
      <c r="MMX17" s="1"/>
      <c r="MMY17" s="1"/>
      <c r="MMZ17" s="1"/>
      <c r="MNA17" s="1"/>
      <c r="MNB17" s="1"/>
      <c r="MNC17" s="1"/>
      <c r="MND17" s="1"/>
      <c r="MNE17" s="1"/>
      <c r="MNF17" s="1"/>
      <c r="MNG17" s="1"/>
      <c r="MNH17" s="1"/>
      <c r="MNI17" s="1"/>
      <c r="MNJ17" s="1"/>
      <c r="MNK17" s="1"/>
      <c r="MNL17" s="1"/>
      <c r="MNM17" s="1"/>
      <c r="MNN17" s="1"/>
      <c r="MNO17" s="1"/>
      <c r="MNP17" s="1"/>
      <c r="MNQ17" s="1"/>
      <c r="MNR17" s="1"/>
      <c r="MNS17" s="1"/>
      <c r="MNT17" s="1"/>
      <c r="MNU17" s="1"/>
      <c r="MNV17" s="1"/>
      <c r="MNW17" s="1"/>
      <c r="MNX17" s="1"/>
      <c r="MNY17" s="1"/>
      <c r="MNZ17" s="1"/>
      <c r="MOA17" s="1"/>
      <c r="MOB17" s="1"/>
      <c r="MOC17" s="1"/>
      <c r="MOD17" s="1"/>
      <c r="MOE17" s="1"/>
      <c r="MOF17" s="1"/>
      <c r="MOG17" s="1"/>
      <c r="MOH17" s="1"/>
      <c r="MOI17" s="1"/>
      <c r="MOJ17" s="1"/>
      <c r="MOK17" s="1"/>
      <c r="MOL17" s="1"/>
      <c r="MOM17" s="1"/>
      <c r="MON17" s="1"/>
      <c r="MOO17" s="1"/>
      <c r="MOP17" s="1"/>
      <c r="MOQ17" s="1"/>
      <c r="MOR17" s="1"/>
      <c r="MOS17" s="1"/>
      <c r="MOT17" s="1"/>
      <c r="MOU17" s="1"/>
      <c r="MOV17" s="1"/>
      <c r="MOW17" s="1"/>
      <c r="MOX17" s="1"/>
      <c r="MOY17" s="1"/>
      <c r="MOZ17" s="1"/>
      <c r="MPA17" s="1"/>
      <c r="MPB17" s="1"/>
      <c r="MPC17" s="1"/>
      <c r="MPD17" s="1"/>
      <c r="MPE17" s="1"/>
      <c r="MPF17" s="1"/>
      <c r="MPG17" s="1"/>
      <c r="MPH17" s="1"/>
      <c r="MPI17" s="1"/>
      <c r="MPJ17" s="1"/>
      <c r="MPK17" s="1"/>
      <c r="MPL17" s="1"/>
      <c r="MPM17" s="1"/>
      <c r="MPN17" s="1"/>
      <c r="MPO17" s="1"/>
      <c r="MPP17" s="1"/>
      <c r="MPQ17" s="1"/>
      <c r="MPR17" s="1"/>
      <c r="MPS17" s="1"/>
      <c r="MPT17" s="1"/>
      <c r="MPU17" s="1"/>
      <c r="MPV17" s="1"/>
      <c r="MPW17" s="1"/>
      <c r="MPX17" s="1"/>
      <c r="MPY17" s="1"/>
      <c r="MPZ17" s="1"/>
      <c r="MQA17" s="1"/>
      <c r="MQB17" s="1"/>
      <c r="MQC17" s="1"/>
      <c r="MQD17" s="1"/>
      <c r="MQE17" s="1"/>
      <c r="MQF17" s="1"/>
      <c r="MQG17" s="1"/>
      <c r="MQH17" s="1"/>
      <c r="MQI17" s="1"/>
      <c r="MQJ17" s="1"/>
      <c r="MQK17" s="1"/>
      <c r="MQL17" s="1"/>
      <c r="MQM17" s="1"/>
      <c r="MQN17" s="1"/>
      <c r="MQO17" s="1"/>
      <c r="MQP17" s="1"/>
      <c r="MQQ17" s="1"/>
      <c r="MQR17" s="1"/>
      <c r="MQS17" s="1"/>
      <c r="MQT17" s="1"/>
      <c r="MQU17" s="1"/>
      <c r="MQV17" s="1"/>
      <c r="MQW17" s="1"/>
      <c r="MQX17" s="1"/>
      <c r="MQY17" s="1"/>
      <c r="MQZ17" s="1"/>
      <c r="MRA17" s="1"/>
      <c r="MRB17" s="1"/>
      <c r="MRC17" s="1"/>
      <c r="MRD17" s="1"/>
      <c r="MRE17" s="1"/>
      <c r="MRF17" s="1"/>
      <c r="MRG17" s="1"/>
      <c r="MRH17" s="1"/>
      <c r="MRI17" s="1"/>
      <c r="MRJ17" s="1"/>
      <c r="MRK17" s="1"/>
      <c r="MRL17" s="1"/>
      <c r="MRM17" s="1"/>
      <c r="MRN17" s="1"/>
      <c r="MRO17" s="1"/>
      <c r="MRP17" s="1"/>
      <c r="MRQ17" s="1"/>
      <c r="MRR17" s="1"/>
      <c r="MRS17" s="1"/>
      <c r="MRT17" s="1"/>
      <c r="MRU17" s="1"/>
      <c r="MRV17" s="1"/>
      <c r="MRW17" s="1"/>
      <c r="MRX17" s="1"/>
      <c r="MRY17" s="1"/>
      <c r="MRZ17" s="1"/>
      <c r="MSA17" s="1"/>
      <c r="MSB17" s="1"/>
      <c r="MSC17" s="1"/>
      <c r="MSD17" s="1"/>
      <c r="MSE17" s="1"/>
      <c r="MSF17" s="1"/>
      <c r="MSG17" s="1"/>
      <c r="MSH17" s="1"/>
      <c r="MSI17" s="1"/>
      <c r="MSJ17" s="1"/>
      <c r="MSK17" s="1"/>
      <c r="MSL17" s="1"/>
      <c r="MSM17" s="1"/>
      <c r="MSN17" s="1"/>
      <c r="MSO17" s="1"/>
      <c r="MSP17" s="1"/>
      <c r="MSQ17" s="1"/>
      <c r="MSR17" s="1"/>
      <c r="MSS17" s="1"/>
      <c r="MST17" s="1"/>
      <c r="MSU17" s="1"/>
      <c r="MSV17" s="1"/>
      <c r="MSW17" s="1"/>
      <c r="MSX17" s="1"/>
      <c r="MSY17" s="1"/>
      <c r="MSZ17" s="1"/>
      <c r="MTA17" s="1"/>
      <c r="MTB17" s="1"/>
      <c r="MTC17" s="1"/>
      <c r="MTD17" s="1"/>
      <c r="MTE17" s="1"/>
      <c r="MTF17" s="1"/>
      <c r="MTG17" s="1"/>
      <c r="MTH17" s="1"/>
      <c r="MTI17" s="1"/>
      <c r="MTJ17" s="1"/>
      <c r="MTK17" s="1"/>
      <c r="MTL17" s="1"/>
      <c r="MTM17" s="1"/>
      <c r="MTN17" s="1"/>
      <c r="MTO17" s="1"/>
      <c r="MTP17" s="1"/>
      <c r="MTQ17" s="1"/>
      <c r="MTR17" s="1"/>
      <c r="MTS17" s="1"/>
      <c r="MTT17" s="1"/>
      <c r="MTU17" s="1"/>
      <c r="MTV17" s="1"/>
      <c r="MTW17" s="1"/>
      <c r="MTX17" s="1"/>
      <c r="MTY17" s="1"/>
      <c r="MTZ17" s="1"/>
      <c r="MUA17" s="1"/>
      <c r="MUB17" s="1"/>
      <c r="MUC17" s="1"/>
      <c r="MUD17" s="1"/>
      <c r="MUE17" s="1"/>
      <c r="MUF17" s="1"/>
      <c r="MUG17" s="1"/>
      <c r="MUH17" s="1"/>
      <c r="MUI17" s="1"/>
      <c r="MUJ17" s="1"/>
      <c r="MUK17" s="1"/>
      <c r="MUL17" s="1"/>
      <c r="MUM17" s="1"/>
      <c r="MUN17" s="1"/>
      <c r="MUO17" s="1"/>
      <c r="MUP17" s="1"/>
      <c r="MUQ17" s="1"/>
      <c r="MUR17" s="1"/>
      <c r="MUS17" s="1"/>
      <c r="MUT17" s="1"/>
      <c r="MUU17" s="1"/>
      <c r="MUV17" s="1"/>
      <c r="MUW17" s="1"/>
      <c r="MUX17" s="1"/>
      <c r="MUY17" s="1"/>
      <c r="MUZ17" s="1"/>
      <c r="MVA17" s="1"/>
      <c r="MVB17" s="1"/>
      <c r="MVC17" s="1"/>
      <c r="MVD17" s="1"/>
      <c r="MVE17" s="1"/>
      <c r="MVF17" s="1"/>
      <c r="MVG17" s="1"/>
      <c r="MVH17" s="1"/>
      <c r="MVI17" s="1"/>
      <c r="MVJ17" s="1"/>
      <c r="MVK17" s="1"/>
      <c r="MVL17" s="1"/>
      <c r="MVM17" s="1"/>
      <c r="MVN17" s="1"/>
      <c r="MVO17" s="1"/>
      <c r="MVP17" s="1"/>
      <c r="MVQ17" s="1"/>
      <c r="MVR17" s="1"/>
      <c r="MVS17" s="1"/>
      <c r="MVT17" s="1"/>
      <c r="MVU17" s="1"/>
      <c r="MVV17" s="1"/>
      <c r="MVW17" s="1"/>
      <c r="MVX17" s="1"/>
      <c r="MVY17" s="1"/>
      <c r="MVZ17" s="1"/>
      <c r="MWA17" s="1"/>
      <c r="MWB17" s="1"/>
      <c r="MWC17" s="1"/>
      <c r="MWD17" s="1"/>
      <c r="MWE17" s="1"/>
      <c r="MWF17" s="1"/>
      <c r="MWG17" s="1"/>
      <c r="MWH17" s="1"/>
      <c r="MWI17" s="1"/>
      <c r="MWJ17" s="1"/>
      <c r="MWK17" s="1"/>
      <c r="MWL17" s="1"/>
      <c r="MWM17" s="1"/>
      <c r="MWN17" s="1"/>
      <c r="MWO17" s="1"/>
      <c r="MWP17" s="1"/>
      <c r="MWQ17" s="1"/>
      <c r="MWR17" s="1"/>
      <c r="MWS17" s="1"/>
      <c r="MWT17" s="1"/>
      <c r="MWU17" s="1"/>
      <c r="MWV17" s="1"/>
      <c r="MWW17" s="1"/>
      <c r="MWX17" s="1"/>
      <c r="MWY17" s="1"/>
      <c r="MWZ17" s="1"/>
      <c r="MXA17" s="1"/>
      <c r="MXB17" s="1"/>
      <c r="MXC17" s="1"/>
      <c r="MXD17" s="1"/>
      <c r="MXE17" s="1"/>
      <c r="MXF17" s="1"/>
      <c r="MXG17" s="1"/>
      <c r="MXH17" s="1"/>
      <c r="MXI17" s="1"/>
      <c r="MXJ17" s="1"/>
      <c r="MXK17" s="1"/>
      <c r="MXL17" s="1"/>
      <c r="MXM17" s="1"/>
      <c r="MXN17" s="1"/>
      <c r="MXO17" s="1"/>
      <c r="MXP17" s="1"/>
      <c r="MXQ17" s="1"/>
      <c r="MXR17" s="1"/>
      <c r="MXS17" s="1"/>
      <c r="MXT17" s="1"/>
      <c r="MXU17" s="1"/>
      <c r="MXV17" s="1"/>
      <c r="MXW17" s="1"/>
      <c r="MXX17" s="1"/>
      <c r="MXY17" s="1"/>
      <c r="MXZ17" s="1"/>
      <c r="MYA17" s="1"/>
      <c r="MYB17" s="1"/>
      <c r="MYC17" s="1"/>
      <c r="MYD17" s="1"/>
      <c r="MYE17" s="1"/>
      <c r="MYF17" s="1"/>
      <c r="MYG17" s="1"/>
      <c r="MYH17" s="1"/>
      <c r="MYI17" s="1"/>
      <c r="MYJ17" s="1"/>
      <c r="MYK17" s="1"/>
      <c r="MYL17" s="1"/>
      <c r="MYM17" s="1"/>
      <c r="MYN17" s="1"/>
      <c r="MYO17" s="1"/>
      <c r="MYP17" s="1"/>
      <c r="MYQ17" s="1"/>
      <c r="MYR17" s="1"/>
      <c r="MYS17" s="1"/>
      <c r="MYT17" s="1"/>
      <c r="MYU17" s="1"/>
      <c r="MYV17" s="1"/>
      <c r="MYW17" s="1"/>
      <c r="MYX17" s="1"/>
      <c r="MYY17" s="1"/>
      <c r="MYZ17" s="1"/>
      <c r="MZA17" s="1"/>
      <c r="MZB17" s="1"/>
      <c r="MZC17" s="1"/>
      <c r="MZD17" s="1"/>
      <c r="MZE17" s="1"/>
      <c r="MZF17" s="1"/>
      <c r="MZG17" s="1"/>
      <c r="MZH17" s="1"/>
      <c r="MZI17" s="1"/>
      <c r="MZJ17" s="1"/>
      <c r="MZK17" s="1"/>
      <c r="MZL17" s="1"/>
      <c r="MZM17" s="1"/>
      <c r="MZN17" s="1"/>
      <c r="MZO17" s="1"/>
      <c r="MZP17" s="1"/>
      <c r="MZQ17" s="1"/>
      <c r="MZR17" s="1"/>
      <c r="MZS17" s="1"/>
      <c r="MZT17" s="1"/>
      <c r="MZU17" s="1"/>
      <c r="MZV17" s="1"/>
      <c r="MZW17" s="1"/>
      <c r="MZX17" s="1"/>
      <c r="MZY17" s="1"/>
      <c r="MZZ17" s="1"/>
      <c r="NAA17" s="1"/>
      <c r="NAB17" s="1"/>
      <c r="NAC17" s="1"/>
      <c r="NAD17" s="1"/>
      <c r="NAE17" s="1"/>
      <c r="NAF17" s="1"/>
      <c r="NAG17" s="1"/>
      <c r="NAH17" s="1"/>
      <c r="NAI17" s="1"/>
      <c r="NAJ17" s="1"/>
      <c r="NAK17" s="1"/>
      <c r="NAL17" s="1"/>
      <c r="NAM17" s="1"/>
      <c r="NAN17" s="1"/>
      <c r="NAO17" s="1"/>
      <c r="NAP17" s="1"/>
      <c r="NAQ17" s="1"/>
      <c r="NAR17" s="1"/>
      <c r="NAS17" s="1"/>
      <c r="NAT17" s="1"/>
      <c r="NAU17" s="1"/>
      <c r="NAV17" s="1"/>
      <c r="NAW17" s="1"/>
      <c r="NAX17" s="1"/>
      <c r="NAY17" s="1"/>
      <c r="NAZ17" s="1"/>
      <c r="NBA17" s="1"/>
      <c r="NBB17" s="1"/>
      <c r="NBC17" s="1"/>
      <c r="NBD17" s="1"/>
      <c r="NBE17" s="1"/>
      <c r="NBF17" s="1"/>
      <c r="NBG17" s="1"/>
      <c r="NBH17" s="1"/>
      <c r="NBI17" s="1"/>
      <c r="NBJ17" s="1"/>
      <c r="NBK17" s="1"/>
      <c r="NBL17" s="1"/>
      <c r="NBM17" s="1"/>
      <c r="NBN17" s="1"/>
      <c r="NBO17" s="1"/>
      <c r="NBP17" s="1"/>
      <c r="NBQ17" s="1"/>
      <c r="NBR17" s="1"/>
      <c r="NBS17" s="1"/>
      <c r="NBT17" s="1"/>
      <c r="NBU17" s="1"/>
      <c r="NBV17" s="1"/>
      <c r="NBW17" s="1"/>
      <c r="NBX17" s="1"/>
      <c r="NBY17" s="1"/>
      <c r="NBZ17" s="1"/>
      <c r="NCA17" s="1"/>
      <c r="NCB17" s="1"/>
      <c r="NCC17" s="1"/>
      <c r="NCD17" s="1"/>
      <c r="NCE17" s="1"/>
      <c r="NCF17" s="1"/>
      <c r="NCG17" s="1"/>
      <c r="NCH17" s="1"/>
      <c r="NCI17" s="1"/>
      <c r="NCJ17" s="1"/>
      <c r="NCK17" s="1"/>
      <c r="NCL17" s="1"/>
      <c r="NCM17" s="1"/>
      <c r="NCN17" s="1"/>
      <c r="NCO17" s="1"/>
      <c r="NCP17" s="1"/>
      <c r="NCQ17" s="1"/>
      <c r="NCR17" s="1"/>
      <c r="NCS17" s="1"/>
      <c r="NCT17" s="1"/>
      <c r="NCU17" s="1"/>
      <c r="NCV17" s="1"/>
      <c r="NCW17" s="1"/>
      <c r="NCX17" s="1"/>
      <c r="NCY17" s="1"/>
      <c r="NCZ17" s="1"/>
      <c r="NDA17" s="1"/>
      <c r="NDB17" s="1"/>
      <c r="NDC17" s="1"/>
      <c r="NDD17" s="1"/>
      <c r="NDE17" s="1"/>
      <c r="NDF17" s="1"/>
      <c r="NDG17" s="1"/>
      <c r="NDH17" s="1"/>
      <c r="NDI17" s="1"/>
      <c r="NDJ17" s="1"/>
      <c r="NDK17" s="1"/>
      <c r="NDL17" s="1"/>
      <c r="NDM17" s="1"/>
      <c r="NDN17" s="1"/>
      <c r="NDO17" s="1"/>
      <c r="NDP17" s="1"/>
      <c r="NDQ17" s="1"/>
      <c r="NDR17" s="1"/>
      <c r="NDS17" s="1"/>
      <c r="NDT17" s="1"/>
      <c r="NDU17" s="1"/>
      <c r="NDV17" s="1"/>
      <c r="NDW17" s="1"/>
      <c r="NDX17" s="1"/>
      <c r="NDY17" s="1"/>
      <c r="NDZ17" s="1"/>
      <c r="NEA17" s="1"/>
      <c r="NEB17" s="1"/>
      <c r="NEC17" s="1"/>
      <c r="NED17" s="1"/>
      <c r="NEE17" s="1"/>
      <c r="NEF17" s="1"/>
      <c r="NEG17" s="1"/>
      <c r="NEH17" s="1"/>
      <c r="NEI17" s="1"/>
      <c r="NEJ17" s="1"/>
      <c r="NEK17" s="1"/>
      <c r="NEL17" s="1"/>
      <c r="NEM17" s="1"/>
      <c r="NEN17" s="1"/>
      <c r="NEO17" s="1"/>
      <c r="NEP17" s="1"/>
      <c r="NEQ17" s="1"/>
      <c r="NER17" s="1"/>
      <c r="NES17" s="1"/>
      <c r="NET17" s="1"/>
      <c r="NEU17" s="1"/>
      <c r="NEV17" s="1"/>
      <c r="NEW17" s="1"/>
      <c r="NEX17" s="1"/>
      <c r="NEY17" s="1"/>
      <c r="NEZ17" s="1"/>
      <c r="NFA17" s="1"/>
      <c r="NFB17" s="1"/>
      <c r="NFC17" s="1"/>
      <c r="NFD17" s="1"/>
      <c r="NFE17" s="1"/>
      <c r="NFF17" s="1"/>
      <c r="NFG17" s="1"/>
      <c r="NFH17" s="1"/>
      <c r="NFI17" s="1"/>
      <c r="NFJ17" s="1"/>
      <c r="NFK17" s="1"/>
      <c r="NFL17" s="1"/>
      <c r="NFM17" s="1"/>
      <c r="NFN17" s="1"/>
      <c r="NFO17" s="1"/>
      <c r="NFP17" s="1"/>
      <c r="NFQ17" s="1"/>
      <c r="NFR17" s="1"/>
      <c r="NFS17" s="1"/>
      <c r="NFT17" s="1"/>
      <c r="NFU17" s="1"/>
      <c r="NFV17" s="1"/>
      <c r="NFW17" s="1"/>
      <c r="NFX17" s="1"/>
      <c r="NFY17" s="1"/>
      <c r="NFZ17" s="1"/>
      <c r="NGA17" s="1"/>
      <c r="NGB17" s="1"/>
      <c r="NGC17" s="1"/>
      <c r="NGD17" s="1"/>
      <c r="NGE17" s="1"/>
      <c r="NGF17" s="1"/>
      <c r="NGG17" s="1"/>
      <c r="NGH17" s="1"/>
      <c r="NGI17" s="1"/>
      <c r="NGJ17" s="1"/>
      <c r="NGK17" s="1"/>
      <c r="NGL17" s="1"/>
      <c r="NGM17" s="1"/>
      <c r="NGN17" s="1"/>
      <c r="NGO17" s="1"/>
      <c r="NGP17" s="1"/>
      <c r="NGQ17" s="1"/>
      <c r="NGR17" s="1"/>
      <c r="NGS17" s="1"/>
      <c r="NGT17" s="1"/>
      <c r="NGU17" s="1"/>
      <c r="NGV17" s="1"/>
      <c r="NGW17" s="1"/>
      <c r="NGX17" s="1"/>
      <c r="NGY17" s="1"/>
      <c r="NGZ17" s="1"/>
      <c r="NHA17" s="1"/>
      <c r="NHB17" s="1"/>
      <c r="NHC17" s="1"/>
      <c r="NHD17" s="1"/>
      <c r="NHE17" s="1"/>
      <c r="NHF17" s="1"/>
      <c r="NHG17" s="1"/>
      <c r="NHH17" s="1"/>
      <c r="NHI17" s="1"/>
      <c r="NHJ17" s="1"/>
      <c r="NHK17" s="1"/>
      <c r="NHL17" s="1"/>
      <c r="NHM17" s="1"/>
      <c r="NHN17" s="1"/>
      <c r="NHO17" s="1"/>
      <c r="NHP17" s="1"/>
      <c r="NHQ17" s="1"/>
      <c r="NHR17" s="1"/>
      <c r="NHS17" s="1"/>
      <c r="NHT17" s="1"/>
      <c r="NHU17" s="1"/>
      <c r="NHV17" s="1"/>
      <c r="NHW17" s="1"/>
      <c r="NHX17" s="1"/>
      <c r="NHY17" s="1"/>
      <c r="NHZ17" s="1"/>
      <c r="NIA17" s="1"/>
      <c r="NIB17" s="1"/>
      <c r="NIC17" s="1"/>
      <c r="NID17" s="1"/>
      <c r="NIE17" s="1"/>
      <c r="NIF17" s="1"/>
      <c r="NIG17" s="1"/>
      <c r="NIH17" s="1"/>
      <c r="NII17" s="1"/>
      <c r="NIJ17" s="1"/>
      <c r="NIK17" s="1"/>
      <c r="NIL17" s="1"/>
      <c r="NIM17" s="1"/>
      <c r="NIN17" s="1"/>
      <c r="NIO17" s="1"/>
      <c r="NIP17" s="1"/>
      <c r="NIQ17" s="1"/>
      <c r="NIR17" s="1"/>
      <c r="NIS17" s="1"/>
      <c r="NIT17" s="1"/>
      <c r="NIU17" s="1"/>
      <c r="NIV17" s="1"/>
      <c r="NIW17" s="1"/>
      <c r="NIX17" s="1"/>
      <c r="NIY17" s="1"/>
      <c r="NIZ17" s="1"/>
      <c r="NJA17" s="1"/>
      <c r="NJB17" s="1"/>
      <c r="NJC17" s="1"/>
      <c r="NJD17" s="1"/>
      <c r="NJE17" s="1"/>
      <c r="NJF17" s="1"/>
      <c r="NJG17" s="1"/>
      <c r="NJH17" s="1"/>
      <c r="NJI17" s="1"/>
      <c r="NJJ17" s="1"/>
      <c r="NJK17" s="1"/>
      <c r="NJL17" s="1"/>
      <c r="NJM17" s="1"/>
      <c r="NJN17" s="1"/>
      <c r="NJO17" s="1"/>
      <c r="NJP17" s="1"/>
      <c r="NJQ17" s="1"/>
      <c r="NJR17" s="1"/>
      <c r="NJS17" s="1"/>
      <c r="NJT17" s="1"/>
      <c r="NJU17" s="1"/>
      <c r="NJV17" s="1"/>
      <c r="NJW17" s="1"/>
      <c r="NJX17" s="1"/>
      <c r="NJY17" s="1"/>
      <c r="NJZ17" s="1"/>
      <c r="NKA17" s="1"/>
      <c r="NKB17" s="1"/>
      <c r="NKC17" s="1"/>
      <c r="NKD17" s="1"/>
      <c r="NKE17" s="1"/>
      <c r="NKF17" s="1"/>
      <c r="NKG17" s="1"/>
      <c r="NKH17" s="1"/>
      <c r="NKI17" s="1"/>
      <c r="NKJ17" s="1"/>
      <c r="NKK17" s="1"/>
      <c r="NKL17" s="1"/>
      <c r="NKM17" s="1"/>
      <c r="NKN17" s="1"/>
      <c r="NKO17" s="1"/>
      <c r="NKP17" s="1"/>
      <c r="NKQ17" s="1"/>
      <c r="NKR17" s="1"/>
      <c r="NKS17" s="1"/>
      <c r="NKT17" s="1"/>
      <c r="NKU17" s="1"/>
      <c r="NKV17" s="1"/>
      <c r="NKW17" s="1"/>
      <c r="NKX17" s="1"/>
      <c r="NKY17" s="1"/>
      <c r="NKZ17" s="1"/>
      <c r="NLA17" s="1"/>
      <c r="NLB17" s="1"/>
      <c r="NLC17" s="1"/>
      <c r="NLD17" s="1"/>
      <c r="NLE17" s="1"/>
      <c r="NLF17" s="1"/>
      <c r="NLG17" s="1"/>
      <c r="NLH17" s="1"/>
      <c r="NLI17" s="1"/>
      <c r="NLJ17" s="1"/>
      <c r="NLK17" s="1"/>
      <c r="NLL17" s="1"/>
      <c r="NLM17" s="1"/>
      <c r="NLN17" s="1"/>
      <c r="NLO17" s="1"/>
      <c r="NLP17" s="1"/>
      <c r="NLQ17" s="1"/>
      <c r="NLR17" s="1"/>
      <c r="NLS17" s="1"/>
      <c r="NLT17" s="1"/>
      <c r="NLU17" s="1"/>
      <c r="NLV17" s="1"/>
      <c r="NLW17" s="1"/>
      <c r="NLX17" s="1"/>
      <c r="NLY17" s="1"/>
      <c r="NLZ17" s="1"/>
      <c r="NMA17" s="1"/>
      <c r="NMB17" s="1"/>
      <c r="NMC17" s="1"/>
      <c r="NMD17" s="1"/>
      <c r="NME17" s="1"/>
      <c r="NMF17" s="1"/>
      <c r="NMG17" s="1"/>
      <c r="NMH17" s="1"/>
      <c r="NMI17" s="1"/>
      <c r="NMJ17" s="1"/>
      <c r="NMK17" s="1"/>
      <c r="NML17" s="1"/>
      <c r="NMM17" s="1"/>
      <c r="NMN17" s="1"/>
      <c r="NMO17" s="1"/>
      <c r="NMP17" s="1"/>
      <c r="NMQ17" s="1"/>
      <c r="NMR17" s="1"/>
      <c r="NMS17" s="1"/>
      <c r="NMT17" s="1"/>
      <c r="NMU17" s="1"/>
      <c r="NMV17" s="1"/>
      <c r="NMW17" s="1"/>
      <c r="NMX17" s="1"/>
      <c r="NMY17" s="1"/>
      <c r="NMZ17" s="1"/>
      <c r="NNA17" s="1"/>
      <c r="NNB17" s="1"/>
      <c r="NNC17" s="1"/>
      <c r="NND17" s="1"/>
      <c r="NNE17" s="1"/>
      <c r="NNF17" s="1"/>
      <c r="NNG17" s="1"/>
      <c r="NNH17" s="1"/>
      <c r="NNI17" s="1"/>
      <c r="NNJ17" s="1"/>
      <c r="NNK17" s="1"/>
      <c r="NNL17" s="1"/>
      <c r="NNM17" s="1"/>
      <c r="NNN17" s="1"/>
      <c r="NNO17" s="1"/>
      <c r="NNP17" s="1"/>
      <c r="NNQ17" s="1"/>
      <c r="NNR17" s="1"/>
      <c r="NNS17" s="1"/>
      <c r="NNT17" s="1"/>
      <c r="NNU17" s="1"/>
      <c r="NNV17" s="1"/>
      <c r="NNW17" s="1"/>
      <c r="NNX17" s="1"/>
      <c r="NNY17" s="1"/>
      <c r="NNZ17" s="1"/>
      <c r="NOA17" s="1"/>
      <c r="NOB17" s="1"/>
      <c r="NOC17" s="1"/>
      <c r="NOD17" s="1"/>
      <c r="NOE17" s="1"/>
      <c r="NOF17" s="1"/>
      <c r="NOG17" s="1"/>
      <c r="NOH17" s="1"/>
      <c r="NOI17" s="1"/>
      <c r="NOJ17" s="1"/>
      <c r="NOK17" s="1"/>
      <c r="NOL17" s="1"/>
      <c r="NOM17" s="1"/>
      <c r="NON17" s="1"/>
      <c r="NOO17" s="1"/>
      <c r="NOP17" s="1"/>
      <c r="NOQ17" s="1"/>
      <c r="NOR17" s="1"/>
      <c r="NOS17" s="1"/>
      <c r="NOT17" s="1"/>
      <c r="NOU17" s="1"/>
      <c r="NOV17" s="1"/>
      <c r="NOW17" s="1"/>
      <c r="NOX17" s="1"/>
      <c r="NOY17" s="1"/>
      <c r="NOZ17" s="1"/>
      <c r="NPA17" s="1"/>
      <c r="NPB17" s="1"/>
      <c r="NPC17" s="1"/>
      <c r="NPD17" s="1"/>
      <c r="NPE17" s="1"/>
      <c r="NPF17" s="1"/>
      <c r="NPG17" s="1"/>
      <c r="NPH17" s="1"/>
      <c r="NPI17" s="1"/>
      <c r="NPJ17" s="1"/>
      <c r="NPK17" s="1"/>
      <c r="NPL17" s="1"/>
      <c r="NPM17" s="1"/>
      <c r="NPN17" s="1"/>
      <c r="NPO17" s="1"/>
      <c r="NPP17" s="1"/>
      <c r="NPQ17" s="1"/>
      <c r="NPR17" s="1"/>
      <c r="NPS17" s="1"/>
      <c r="NPT17" s="1"/>
      <c r="NPU17" s="1"/>
      <c r="NPV17" s="1"/>
      <c r="NPW17" s="1"/>
      <c r="NPX17" s="1"/>
      <c r="NPY17" s="1"/>
      <c r="NPZ17" s="1"/>
      <c r="NQA17" s="1"/>
      <c r="NQB17" s="1"/>
      <c r="NQC17" s="1"/>
      <c r="NQD17" s="1"/>
      <c r="NQE17" s="1"/>
      <c r="NQF17" s="1"/>
      <c r="NQG17" s="1"/>
      <c r="NQH17" s="1"/>
      <c r="NQI17" s="1"/>
      <c r="NQJ17" s="1"/>
      <c r="NQK17" s="1"/>
      <c r="NQL17" s="1"/>
      <c r="NQM17" s="1"/>
      <c r="NQN17" s="1"/>
      <c r="NQO17" s="1"/>
      <c r="NQP17" s="1"/>
      <c r="NQQ17" s="1"/>
      <c r="NQR17" s="1"/>
      <c r="NQS17" s="1"/>
      <c r="NQT17" s="1"/>
      <c r="NQU17" s="1"/>
      <c r="NQV17" s="1"/>
      <c r="NQW17" s="1"/>
      <c r="NQX17" s="1"/>
      <c r="NQY17" s="1"/>
      <c r="NQZ17" s="1"/>
      <c r="NRA17" s="1"/>
      <c r="NRB17" s="1"/>
      <c r="NRC17" s="1"/>
      <c r="NRD17" s="1"/>
      <c r="NRE17" s="1"/>
      <c r="NRF17" s="1"/>
      <c r="NRG17" s="1"/>
      <c r="NRH17" s="1"/>
      <c r="NRI17" s="1"/>
      <c r="NRJ17" s="1"/>
      <c r="NRK17" s="1"/>
      <c r="NRL17" s="1"/>
      <c r="NRM17" s="1"/>
      <c r="NRN17" s="1"/>
      <c r="NRO17" s="1"/>
      <c r="NRP17" s="1"/>
      <c r="NRQ17" s="1"/>
      <c r="NRR17" s="1"/>
      <c r="NRS17" s="1"/>
      <c r="NRT17" s="1"/>
      <c r="NRU17" s="1"/>
      <c r="NRV17" s="1"/>
      <c r="NRW17" s="1"/>
      <c r="NRX17" s="1"/>
      <c r="NRY17" s="1"/>
      <c r="NRZ17" s="1"/>
      <c r="NSA17" s="1"/>
      <c r="NSB17" s="1"/>
      <c r="NSC17" s="1"/>
      <c r="NSD17" s="1"/>
      <c r="NSE17" s="1"/>
      <c r="NSF17" s="1"/>
      <c r="NSG17" s="1"/>
      <c r="NSH17" s="1"/>
      <c r="NSI17" s="1"/>
      <c r="NSJ17" s="1"/>
      <c r="NSK17" s="1"/>
      <c r="NSL17" s="1"/>
      <c r="NSM17" s="1"/>
      <c r="NSN17" s="1"/>
      <c r="NSO17" s="1"/>
      <c r="NSP17" s="1"/>
      <c r="NSQ17" s="1"/>
      <c r="NSR17" s="1"/>
      <c r="NSS17" s="1"/>
      <c r="NST17" s="1"/>
      <c r="NSU17" s="1"/>
      <c r="NSV17" s="1"/>
      <c r="NSW17" s="1"/>
      <c r="NSX17" s="1"/>
      <c r="NSY17" s="1"/>
      <c r="NSZ17" s="1"/>
      <c r="NTA17" s="1"/>
      <c r="NTB17" s="1"/>
      <c r="NTC17" s="1"/>
      <c r="NTD17" s="1"/>
      <c r="NTE17" s="1"/>
      <c r="NTF17" s="1"/>
      <c r="NTG17" s="1"/>
      <c r="NTH17" s="1"/>
      <c r="NTI17" s="1"/>
      <c r="NTJ17" s="1"/>
      <c r="NTK17" s="1"/>
      <c r="NTL17" s="1"/>
      <c r="NTM17" s="1"/>
      <c r="NTN17" s="1"/>
      <c r="NTO17" s="1"/>
      <c r="NTP17" s="1"/>
      <c r="NTQ17" s="1"/>
      <c r="NTR17" s="1"/>
      <c r="NTS17" s="1"/>
      <c r="NTT17" s="1"/>
      <c r="NTU17" s="1"/>
      <c r="NTV17" s="1"/>
      <c r="NTW17" s="1"/>
      <c r="NTX17" s="1"/>
      <c r="NTY17" s="1"/>
      <c r="NTZ17" s="1"/>
      <c r="NUA17" s="1"/>
      <c r="NUB17" s="1"/>
      <c r="NUC17" s="1"/>
      <c r="NUD17" s="1"/>
      <c r="NUE17" s="1"/>
      <c r="NUF17" s="1"/>
      <c r="NUG17" s="1"/>
      <c r="NUH17" s="1"/>
      <c r="NUI17" s="1"/>
      <c r="NUJ17" s="1"/>
      <c r="NUK17" s="1"/>
      <c r="NUL17" s="1"/>
      <c r="NUM17" s="1"/>
      <c r="NUN17" s="1"/>
      <c r="NUO17" s="1"/>
      <c r="NUP17" s="1"/>
      <c r="NUQ17" s="1"/>
      <c r="NUR17" s="1"/>
      <c r="NUS17" s="1"/>
      <c r="NUT17" s="1"/>
      <c r="NUU17" s="1"/>
      <c r="NUV17" s="1"/>
      <c r="NUW17" s="1"/>
      <c r="NUX17" s="1"/>
      <c r="NUY17" s="1"/>
      <c r="NUZ17" s="1"/>
      <c r="NVA17" s="1"/>
      <c r="NVB17" s="1"/>
      <c r="NVC17" s="1"/>
      <c r="NVD17" s="1"/>
      <c r="NVE17" s="1"/>
      <c r="NVF17" s="1"/>
      <c r="NVG17" s="1"/>
      <c r="NVH17" s="1"/>
      <c r="NVI17" s="1"/>
      <c r="NVJ17" s="1"/>
      <c r="NVK17" s="1"/>
      <c r="NVL17" s="1"/>
      <c r="NVM17" s="1"/>
      <c r="NVN17" s="1"/>
      <c r="NVO17" s="1"/>
      <c r="NVP17" s="1"/>
      <c r="NVQ17" s="1"/>
      <c r="NVR17" s="1"/>
      <c r="NVS17" s="1"/>
      <c r="NVT17" s="1"/>
      <c r="NVU17" s="1"/>
      <c r="NVV17" s="1"/>
      <c r="NVW17" s="1"/>
      <c r="NVX17" s="1"/>
      <c r="NVY17" s="1"/>
      <c r="NVZ17" s="1"/>
      <c r="NWA17" s="1"/>
      <c r="NWB17" s="1"/>
      <c r="NWC17" s="1"/>
      <c r="NWD17" s="1"/>
      <c r="NWE17" s="1"/>
      <c r="NWF17" s="1"/>
      <c r="NWG17" s="1"/>
      <c r="NWH17" s="1"/>
      <c r="NWI17" s="1"/>
      <c r="NWJ17" s="1"/>
      <c r="NWK17" s="1"/>
      <c r="NWL17" s="1"/>
      <c r="NWM17" s="1"/>
      <c r="NWN17" s="1"/>
      <c r="NWO17" s="1"/>
      <c r="NWP17" s="1"/>
      <c r="NWQ17" s="1"/>
      <c r="NWR17" s="1"/>
      <c r="NWS17" s="1"/>
      <c r="NWT17" s="1"/>
      <c r="NWU17" s="1"/>
      <c r="NWV17" s="1"/>
      <c r="NWW17" s="1"/>
      <c r="NWX17" s="1"/>
      <c r="NWY17" s="1"/>
      <c r="NWZ17" s="1"/>
      <c r="NXA17" s="1"/>
      <c r="NXB17" s="1"/>
      <c r="NXC17" s="1"/>
      <c r="NXD17" s="1"/>
      <c r="NXE17" s="1"/>
      <c r="NXF17" s="1"/>
      <c r="NXG17" s="1"/>
      <c r="NXH17" s="1"/>
      <c r="NXI17" s="1"/>
      <c r="NXJ17" s="1"/>
      <c r="NXK17" s="1"/>
      <c r="NXL17" s="1"/>
      <c r="NXM17" s="1"/>
      <c r="NXN17" s="1"/>
      <c r="NXO17" s="1"/>
      <c r="NXP17" s="1"/>
      <c r="NXQ17" s="1"/>
      <c r="NXR17" s="1"/>
      <c r="NXS17" s="1"/>
      <c r="NXT17" s="1"/>
      <c r="NXU17" s="1"/>
      <c r="NXV17" s="1"/>
      <c r="NXW17" s="1"/>
      <c r="NXX17" s="1"/>
      <c r="NXY17" s="1"/>
      <c r="NXZ17" s="1"/>
      <c r="NYA17" s="1"/>
      <c r="NYB17" s="1"/>
      <c r="NYC17" s="1"/>
      <c r="NYD17" s="1"/>
      <c r="NYE17" s="1"/>
      <c r="NYF17" s="1"/>
      <c r="NYG17" s="1"/>
      <c r="NYH17" s="1"/>
      <c r="NYI17" s="1"/>
      <c r="NYJ17" s="1"/>
      <c r="NYK17" s="1"/>
      <c r="NYL17" s="1"/>
      <c r="NYM17" s="1"/>
      <c r="NYN17" s="1"/>
      <c r="NYO17" s="1"/>
      <c r="NYP17" s="1"/>
      <c r="NYQ17" s="1"/>
      <c r="NYR17" s="1"/>
      <c r="NYS17" s="1"/>
      <c r="NYT17" s="1"/>
      <c r="NYU17" s="1"/>
      <c r="NYV17" s="1"/>
      <c r="NYW17" s="1"/>
      <c r="NYX17" s="1"/>
      <c r="NYY17" s="1"/>
      <c r="NYZ17" s="1"/>
      <c r="NZA17" s="1"/>
      <c r="NZB17" s="1"/>
      <c r="NZC17" s="1"/>
      <c r="NZD17" s="1"/>
      <c r="NZE17" s="1"/>
      <c r="NZF17" s="1"/>
      <c r="NZG17" s="1"/>
      <c r="NZH17" s="1"/>
      <c r="NZI17" s="1"/>
      <c r="NZJ17" s="1"/>
      <c r="NZK17" s="1"/>
      <c r="NZL17" s="1"/>
      <c r="NZM17" s="1"/>
      <c r="NZN17" s="1"/>
      <c r="NZO17" s="1"/>
      <c r="NZP17" s="1"/>
      <c r="NZQ17" s="1"/>
      <c r="NZR17" s="1"/>
      <c r="NZS17" s="1"/>
      <c r="NZT17" s="1"/>
      <c r="NZU17" s="1"/>
      <c r="NZV17" s="1"/>
      <c r="NZW17" s="1"/>
      <c r="NZX17" s="1"/>
      <c r="NZY17" s="1"/>
      <c r="NZZ17" s="1"/>
      <c r="OAA17" s="1"/>
      <c r="OAB17" s="1"/>
      <c r="OAC17" s="1"/>
      <c r="OAD17" s="1"/>
      <c r="OAE17" s="1"/>
      <c r="OAF17" s="1"/>
      <c r="OAG17" s="1"/>
      <c r="OAH17" s="1"/>
      <c r="OAI17" s="1"/>
      <c r="OAJ17" s="1"/>
      <c r="OAK17" s="1"/>
      <c r="OAL17" s="1"/>
      <c r="OAM17" s="1"/>
      <c r="OAN17" s="1"/>
      <c r="OAO17" s="1"/>
      <c r="OAP17" s="1"/>
      <c r="OAQ17" s="1"/>
      <c r="OAR17" s="1"/>
      <c r="OAS17" s="1"/>
      <c r="OAT17" s="1"/>
      <c r="OAU17" s="1"/>
      <c r="OAV17" s="1"/>
      <c r="OAW17" s="1"/>
      <c r="OAX17" s="1"/>
      <c r="OAY17" s="1"/>
      <c r="OAZ17" s="1"/>
      <c r="OBA17" s="1"/>
      <c r="OBB17" s="1"/>
      <c r="OBC17" s="1"/>
      <c r="OBD17" s="1"/>
      <c r="OBE17" s="1"/>
      <c r="OBF17" s="1"/>
      <c r="OBG17" s="1"/>
      <c r="OBH17" s="1"/>
      <c r="OBI17" s="1"/>
      <c r="OBJ17" s="1"/>
      <c r="OBK17" s="1"/>
      <c r="OBL17" s="1"/>
      <c r="OBM17" s="1"/>
      <c r="OBN17" s="1"/>
      <c r="OBO17" s="1"/>
      <c r="OBP17" s="1"/>
      <c r="OBQ17" s="1"/>
      <c r="OBR17" s="1"/>
      <c r="OBS17" s="1"/>
      <c r="OBT17" s="1"/>
      <c r="OBU17" s="1"/>
      <c r="OBV17" s="1"/>
      <c r="OBW17" s="1"/>
      <c r="OBX17" s="1"/>
      <c r="OBY17" s="1"/>
      <c r="OBZ17" s="1"/>
      <c r="OCA17" s="1"/>
      <c r="OCB17" s="1"/>
      <c r="OCC17" s="1"/>
      <c r="OCD17" s="1"/>
      <c r="OCE17" s="1"/>
      <c r="OCF17" s="1"/>
      <c r="OCG17" s="1"/>
      <c r="OCH17" s="1"/>
      <c r="OCI17" s="1"/>
      <c r="OCJ17" s="1"/>
      <c r="OCK17" s="1"/>
      <c r="OCL17" s="1"/>
      <c r="OCM17" s="1"/>
      <c r="OCN17" s="1"/>
      <c r="OCO17" s="1"/>
      <c r="OCP17" s="1"/>
      <c r="OCQ17" s="1"/>
      <c r="OCR17" s="1"/>
      <c r="OCS17" s="1"/>
      <c r="OCT17" s="1"/>
      <c r="OCU17" s="1"/>
      <c r="OCV17" s="1"/>
      <c r="OCW17" s="1"/>
      <c r="OCX17" s="1"/>
      <c r="OCY17" s="1"/>
      <c r="OCZ17" s="1"/>
      <c r="ODA17" s="1"/>
      <c r="ODB17" s="1"/>
      <c r="ODC17" s="1"/>
      <c r="ODD17" s="1"/>
      <c r="ODE17" s="1"/>
      <c r="ODF17" s="1"/>
      <c r="ODG17" s="1"/>
      <c r="ODH17" s="1"/>
      <c r="ODI17" s="1"/>
      <c r="ODJ17" s="1"/>
      <c r="ODK17" s="1"/>
      <c r="ODL17" s="1"/>
      <c r="ODM17" s="1"/>
      <c r="ODN17" s="1"/>
      <c r="ODO17" s="1"/>
      <c r="ODP17" s="1"/>
      <c r="ODQ17" s="1"/>
      <c r="ODR17" s="1"/>
      <c r="ODS17" s="1"/>
      <c r="ODT17" s="1"/>
      <c r="ODU17" s="1"/>
      <c r="ODV17" s="1"/>
      <c r="ODW17" s="1"/>
      <c r="ODX17" s="1"/>
      <c r="ODY17" s="1"/>
      <c r="ODZ17" s="1"/>
      <c r="OEA17" s="1"/>
      <c r="OEB17" s="1"/>
      <c r="OEC17" s="1"/>
      <c r="OED17" s="1"/>
      <c r="OEE17" s="1"/>
      <c r="OEF17" s="1"/>
      <c r="OEG17" s="1"/>
      <c r="OEH17" s="1"/>
      <c r="OEI17" s="1"/>
      <c r="OEJ17" s="1"/>
      <c r="OEK17" s="1"/>
      <c r="OEL17" s="1"/>
      <c r="OEM17" s="1"/>
      <c r="OEN17" s="1"/>
      <c r="OEO17" s="1"/>
      <c r="OEP17" s="1"/>
      <c r="OEQ17" s="1"/>
      <c r="OER17" s="1"/>
      <c r="OES17" s="1"/>
      <c r="OET17" s="1"/>
      <c r="OEU17" s="1"/>
      <c r="OEV17" s="1"/>
      <c r="OEW17" s="1"/>
      <c r="OEX17" s="1"/>
      <c r="OEY17" s="1"/>
      <c r="OEZ17" s="1"/>
      <c r="OFA17" s="1"/>
      <c r="OFB17" s="1"/>
      <c r="OFC17" s="1"/>
      <c r="OFD17" s="1"/>
      <c r="OFE17" s="1"/>
      <c r="OFF17" s="1"/>
      <c r="OFG17" s="1"/>
      <c r="OFH17" s="1"/>
      <c r="OFI17" s="1"/>
      <c r="OFJ17" s="1"/>
      <c r="OFK17" s="1"/>
      <c r="OFL17" s="1"/>
      <c r="OFM17" s="1"/>
      <c r="OFN17" s="1"/>
      <c r="OFO17" s="1"/>
      <c r="OFP17" s="1"/>
      <c r="OFQ17" s="1"/>
      <c r="OFR17" s="1"/>
      <c r="OFS17" s="1"/>
      <c r="OFT17" s="1"/>
      <c r="OFU17" s="1"/>
      <c r="OFV17" s="1"/>
      <c r="OFW17" s="1"/>
      <c r="OFX17" s="1"/>
      <c r="OFY17" s="1"/>
      <c r="OFZ17" s="1"/>
      <c r="OGA17" s="1"/>
      <c r="OGB17" s="1"/>
      <c r="OGC17" s="1"/>
      <c r="OGD17" s="1"/>
      <c r="OGE17" s="1"/>
      <c r="OGF17" s="1"/>
      <c r="OGG17" s="1"/>
      <c r="OGH17" s="1"/>
      <c r="OGI17" s="1"/>
      <c r="OGJ17" s="1"/>
      <c r="OGK17" s="1"/>
      <c r="OGL17" s="1"/>
      <c r="OGM17" s="1"/>
      <c r="OGN17" s="1"/>
      <c r="OGO17" s="1"/>
      <c r="OGP17" s="1"/>
      <c r="OGQ17" s="1"/>
      <c r="OGR17" s="1"/>
      <c r="OGS17" s="1"/>
      <c r="OGT17" s="1"/>
      <c r="OGU17" s="1"/>
      <c r="OGV17" s="1"/>
      <c r="OGW17" s="1"/>
      <c r="OGX17" s="1"/>
      <c r="OGY17" s="1"/>
      <c r="OGZ17" s="1"/>
      <c r="OHA17" s="1"/>
      <c r="OHB17" s="1"/>
      <c r="OHC17" s="1"/>
      <c r="OHD17" s="1"/>
      <c r="OHE17" s="1"/>
      <c r="OHF17" s="1"/>
      <c r="OHG17" s="1"/>
      <c r="OHH17" s="1"/>
      <c r="OHI17" s="1"/>
      <c r="OHJ17" s="1"/>
      <c r="OHK17" s="1"/>
      <c r="OHL17" s="1"/>
      <c r="OHM17" s="1"/>
      <c r="OHN17" s="1"/>
      <c r="OHO17" s="1"/>
      <c r="OHP17" s="1"/>
      <c r="OHQ17" s="1"/>
      <c r="OHR17" s="1"/>
      <c r="OHS17" s="1"/>
      <c r="OHT17" s="1"/>
      <c r="OHU17" s="1"/>
      <c r="OHV17" s="1"/>
      <c r="OHW17" s="1"/>
      <c r="OHX17" s="1"/>
      <c r="OHY17" s="1"/>
      <c r="OHZ17" s="1"/>
      <c r="OIA17" s="1"/>
      <c r="OIB17" s="1"/>
      <c r="OIC17" s="1"/>
      <c r="OID17" s="1"/>
      <c r="OIE17" s="1"/>
      <c r="OIF17" s="1"/>
      <c r="OIG17" s="1"/>
      <c r="OIH17" s="1"/>
      <c r="OII17" s="1"/>
      <c r="OIJ17" s="1"/>
      <c r="OIK17" s="1"/>
      <c r="OIL17" s="1"/>
      <c r="OIM17" s="1"/>
      <c r="OIN17" s="1"/>
      <c r="OIO17" s="1"/>
      <c r="OIP17" s="1"/>
      <c r="OIQ17" s="1"/>
      <c r="OIR17" s="1"/>
      <c r="OIS17" s="1"/>
      <c r="OIT17" s="1"/>
      <c r="OIU17" s="1"/>
      <c r="OIV17" s="1"/>
      <c r="OIW17" s="1"/>
      <c r="OIX17" s="1"/>
      <c r="OIY17" s="1"/>
      <c r="OIZ17" s="1"/>
      <c r="OJA17" s="1"/>
      <c r="OJB17" s="1"/>
      <c r="OJC17" s="1"/>
      <c r="OJD17" s="1"/>
      <c r="OJE17" s="1"/>
      <c r="OJF17" s="1"/>
      <c r="OJG17" s="1"/>
      <c r="OJH17" s="1"/>
      <c r="OJI17" s="1"/>
      <c r="OJJ17" s="1"/>
      <c r="OJK17" s="1"/>
      <c r="OJL17" s="1"/>
      <c r="OJM17" s="1"/>
      <c r="OJN17" s="1"/>
      <c r="OJO17" s="1"/>
      <c r="OJP17" s="1"/>
      <c r="OJQ17" s="1"/>
      <c r="OJR17" s="1"/>
      <c r="OJS17" s="1"/>
      <c r="OJT17" s="1"/>
      <c r="OJU17" s="1"/>
      <c r="OJV17" s="1"/>
      <c r="OJW17" s="1"/>
      <c r="OJX17" s="1"/>
      <c r="OJY17" s="1"/>
      <c r="OJZ17" s="1"/>
      <c r="OKA17" s="1"/>
      <c r="OKB17" s="1"/>
      <c r="OKC17" s="1"/>
      <c r="OKD17" s="1"/>
      <c r="OKE17" s="1"/>
      <c r="OKF17" s="1"/>
      <c r="OKG17" s="1"/>
      <c r="OKH17" s="1"/>
      <c r="OKI17" s="1"/>
      <c r="OKJ17" s="1"/>
      <c r="OKK17" s="1"/>
      <c r="OKL17" s="1"/>
      <c r="OKM17" s="1"/>
      <c r="OKN17" s="1"/>
      <c r="OKO17" s="1"/>
      <c r="OKP17" s="1"/>
      <c r="OKQ17" s="1"/>
      <c r="OKR17" s="1"/>
      <c r="OKS17" s="1"/>
      <c r="OKT17" s="1"/>
      <c r="OKU17" s="1"/>
      <c r="OKV17" s="1"/>
      <c r="OKW17" s="1"/>
      <c r="OKX17" s="1"/>
      <c r="OKY17" s="1"/>
      <c r="OKZ17" s="1"/>
      <c r="OLA17" s="1"/>
      <c r="OLB17" s="1"/>
      <c r="OLC17" s="1"/>
      <c r="OLD17" s="1"/>
      <c r="OLE17" s="1"/>
      <c r="OLF17" s="1"/>
      <c r="OLG17" s="1"/>
      <c r="OLH17" s="1"/>
      <c r="OLI17" s="1"/>
      <c r="OLJ17" s="1"/>
      <c r="OLK17" s="1"/>
      <c r="OLL17" s="1"/>
      <c r="OLM17" s="1"/>
      <c r="OLN17" s="1"/>
      <c r="OLO17" s="1"/>
      <c r="OLP17" s="1"/>
      <c r="OLQ17" s="1"/>
      <c r="OLR17" s="1"/>
      <c r="OLS17" s="1"/>
      <c r="OLT17" s="1"/>
      <c r="OLU17" s="1"/>
      <c r="OLV17" s="1"/>
      <c r="OLW17" s="1"/>
      <c r="OLX17" s="1"/>
      <c r="OLY17" s="1"/>
      <c r="OLZ17" s="1"/>
      <c r="OMA17" s="1"/>
      <c r="OMB17" s="1"/>
      <c r="OMC17" s="1"/>
      <c r="OMD17" s="1"/>
      <c r="OME17" s="1"/>
      <c r="OMF17" s="1"/>
      <c r="OMG17" s="1"/>
      <c r="OMH17" s="1"/>
      <c r="OMI17" s="1"/>
      <c r="OMJ17" s="1"/>
      <c r="OMK17" s="1"/>
      <c r="OML17" s="1"/>
      <c r="OMM17" s="1"/>
      <c r="OMN17" s="1"/>
      <c r="OMO17" s="1"/>
      <c r="OMP17" s="1"/>
      <c r="OMQ17" s="1"/>
      <c r="OMR17" s="1"/>
      <c r="OMS17" s="1"/>
      <c r="OMT17" s="1"/>
      <c r="OMU17" s="1"/>
      <c r="OMV17" s="1"/>
      <c r="OMW17" s="1"/>
      <c r="OMX17" s="1"/>
      <c r="OMY17" s="1"/>
      <c r="OMZ17" s="1"/>
      <c r="ONA17" s="1"/>
      <c r="ONB17" s="1"/>
      <c r="ONC17" s="1"/>
      <c r="OND17" s="1"/>
      <c r="ONE17" s="1"/>
      <c r="ONF17" s="1"/>
      <c r="ONG17" s="1"/>
      <c r="ONH17" s="1"/>
      <c r="ONI17" s="1"/>
      <c r="ONJ17" s="1"/>
      <c r="ONK17" s="1"/>
      <c r="ONL17" s="1"/>
      <c r="ONM17" s="1"/>
      <c r="ONN17" s="1"/>
      <c r="ONO17" s="1"/>
      <c r="ONP17" s="1"/>
      <c r="ONQ17" s="1"/>
      <c r="ONR17" s="1"/>
      <c r="ONS17" s="1"/>
      <c r="ONT17" s="1"/>
      <c r="ONU17" s="1"/>
      <c r="ONV17" s="1"/>
      <c r="ONW17" s="1"/>
      <c r="ONX17" s="1"/>
      <c r="ONY17" s="1"/>
      <c r="ONZ17" s="1"/>
      <c r="OOA17" s="1"/>
      <c r="OOB17" s="1"/>
      <c r="OOC17" s="1"/>
      <c r="OOD17" s="1"/>
      <c r="OOE17" s="1"/>
      <c r="OOF17" s="1"/>
      <c r="OOG17" s="1"/>
      <c r="OOH17" s="1"/>
      <c r="OOI17" s="1"/>
      <c r="OOJ17" s="1"/>
      <c r="OOK17" s="1"/>
      <c r="OOL17" s="1"/>
      <c r="OOM17" s="1"/>
      <c r="OON17" s="1"/>
      <c r="OOO17" s="1"/>
      <c r="OOP17" s="1"/>
      <c r="OOQ17" s="1"/>
      <c r="OOR17" s="1"/>
      <c r="OOS17" s="1"/>
      <c r="OOT17" s="1"/>
      <c r="OOU17" s="1"/>
      <c r="OOV17" s="1"/>
      <c r="OOW17" s="1"/>
      <c r="OOX17" s="1"/>
      <c r="OOY17" s="1"/>
      <c r="OOZ17" s="1"/>
      <c r="OPA17" s="1"/>
      <c r="OPB17" s="1"/>
      <c r="OPC17" s="1"/>
      <c r="OPD17" s="1"/>
      <c r="OPE17" s="1"/>
      <c r="OPF17" s="1"/>
      <c r="OPG17" s="1"/>
      <c r="OPH17" s="1"/>
      <c r="OPI17" s="1"/>
      <c r="OPJ17" s="1"/>
      <c r="OPK17" s="1"/>
      <c r="OPL17" s="1"/>
      <c r="OPM17" s="1"/>
      <c r="OPN17" s="1"/>
      <c r="OPO17" s="1"/>
      <c r="OPP17" s="1"/>
      <c r="OPQ17" s="1"/>
      <c r="OPR17" s="1"/>
      <c r="OPS17" s="1"/>
      <c r="OPT17" s="1"/>
      <c r="OPU17" s="1"/>
      <c r="OPV17" s="1"/>
      <c r="OPW17" s="1"/>
      <c r="OPX17" s="1"/>
      <c r="OPY17" s="1"/>
      <c r="OPZ17" s="1"/>
      <c r="OQA17" s="1"/>
      <c r="OQB17" s="1"/>
      <c r="OQC17" s="1"/>
      <c r="OQD17" s="1"/>
      <c r="OQE17" s="1"/>
      <c r="OQF17" s="1"/>
      <c r="OQG17" s="1"/>
      <c r="OQH17" s="1"/>
      <c r="OQI17" s="1"/>
      <c r="OQJ17" s="1"/>
      <c r="OQK17" s="1"/>
      <c r="OQL17" s="1"/>
      <c r="OQM17" s="1"/>
      <c r="OQN17" s="1"/>
      <c r="OQO17" s="1"/>
      <c r="OQP17" s="1"/>
      <c r="OQQ17" s="1"/>
      <c r="OQR17" s="1"/>
      <c r="OQS17" s="1"/>
      <c r="OQT17" s="1"/>
      <c r="OQU17" s="1"/>
      <c r="OQV17" s="1"/>
      <c r="OQW17" s="1"/>
      <c r="OQX17" s="1"/>
      <c r="OQY17" s="1"/>
      <c r="OQZ17" s="1"/>
      <c r="ORA17" s="1"/>
      <c r="ORB17" s="1"/>
      <c r="ORC17" s="1"/>
      <c r="ORD17" s="1"/>
      <c r="ORE17" s="1"/>
      <c r="ORF17" s="1"/>
      <c r="ORG17" s="1"/>
      <c r="ORH17" s="1"/>
      <c r="ORI17" s="1"/>
      <c r="ORJ17" s="1"/>
      <c r="ORK17" s="1"/>
      <c r="ORL17" s="1"/>
      <c r="ORM17" s="1"/>
      <c r="ORN17" s="1"/>
      <c r="ORO17" s="1"/>
      <c r="ORP17" s="1"/>
      <c r="ORQ17" s="1"/>
      <c r="ORR17" s="1"/>
      <c r="ORS17" s="1"/>
      <c r="ORT17" s="1"/>
      <c r="ORU17" s="1"/>
      <c r="ORV17" s="1"/>
      <c r="ORW17" s="1"/>
      <c r="ORX17" s="1"/>
      <c r="ORY17" s="1"/>
      <c r="ORZ17" s="1"/>
      <c r="OSA17" s="1"/>
      <c r="OSB17" s="1"/>
      <c r="OSC17" s="1"/>
      <c r="OSD17" s="1"/>
      <c r="OSE17" s="1"/>
      <c r="OSF17" s="1"/>
      <c r="OSG17" s="1"/>
      <c r="OSH17" s="1"/>
      <c r="OSI17" s="1"/>
      <c r="OSJ17" s="1"/>
      <c r="OSK17" s="1"/>
      <c r="OSL17" s="1"/>
      <c r="OSM17" s="1"/>
      <c r="OSN17" s="1"/>
      <c r="OSO17" s="1"/>
      <c r="OSP17" s="1"/>
      <c r="OSQ17" s="1"/>
      <c r="OSR17" s="1"/>
      <c r="OSS17" s="1"/>
      <c r="OST17" s="1"/>
      <c r="OSU17" s="1"/>
      <c r="OSV17" s="1"/>
      <c r="OSW17" s="1"/>
      <c r="OSX17" s="1"/>
      <c r="OSY17" s="1"/>
      <c r="OSZ17" s="1"/>
      <c r="OTA17" s="1"/>
      <c r="OTB17" s="1"/>
      <c r="OTC17" s="1"/>
      <c r="OTD17" s="1"/>
      <c r="OTE17" s="1"/>
      <c r="OTF17" s="1"/>
      <c r="OTG17" s="1"/>
      <c r="OTH17" s="1"/>
      <c r="OTI17" s="1"/>
      <c r="OTJ17" s="1"/>
      <c r="OTK17" s="1"/>
      <c r="OTL17" s="1"/>
      <c r="OTM17" s="1"/>
      <c r="OTN17" s="1"/>
      <c r="OTO17" s="1"/>
      <c r="OTP17" s="1"/>
      <c r="OTQ17" s="1"/>
      <c r="OTR17" s="1"/>
      <c r="OTS17" s="1"/>
      <c r="OTT17" s="1"/>
      <c r="OTU17" s="1"/>
      <c r="OTV17" s="1"/>
      <c r="OTW17" s="1"/>
      <c r="OTX17" s="1"/>
      <c r="OTY17" s="1"/>
      <c r="OTZ17" s="1"/>
      <c r="OUA17" s="1"/>
      <c r="OUB17" s="1"/>
      <c r="OUC17" s="1"/>
      <c r="OUD17" s="1"/>
      <c r="OUE17" s="1"/>
      <c r="OUF17" s="1"/>
      <c r="OUG17" s="1"/>
      <c r="OUH17" s="1"/>
      <c r="OUI17" s="1"/>
      <c r="OUJ17" s="1"/>
      <c r="OUK17" s="1"/>
      <c r="OUL17" s="1"/>
      <c r="OUM17" s="1"/>
      <c r="OUN17" s="1"/>
      <c r="OUO17" s="1"/>
      <c r="OUP17" s="1"/>
      <c r="OUQ17" s="1"/>
      <c r="OUR17" s="1"/>
      <c r="OUS17" s="1"/>
      <c r="OUT17" s="1"/>
      <c r="OUU17" s="1"/>
      <c r="OUV17" s="1"/>
      <c r="OUW17" s="1"/>
      <c r="OUX17" s="1"/>
      <c r="OUY17" s="1"/>
      <c r="OUZ17" s="1"/>
      <c r="OVA17" s="1"/>
      <c r="OVB17" s="1"/>
      <c r="OVC17" s="1"/>
      <c r="OVD17" s="1"/>
      <c r="OVE17" s="1"/>
      <c r="OVF17" s="1"/>
      <c r="OVG17" s="1"/>
      <c r="OVH17" s="1"/>
      <c r="OVI17" s="1"/>
      <c r="OVJ17" s="1"/>
      <c r="OVK17" s="1"/>
      <c r="OVL17" s="1"/>
      <c r="OVM17" s="1"/>
      <c r="OVN17" s="1"/>
      <c r="OVO17" s="1"/>
      <c r="OVP17" s="1"/>
      <c r="OVQ17" s="1"/>
      <c r="OVR17" s="1"/>
      <c r="OVS17" s="1"/>
      <c r="OVT17" s="1"/>
      <c r="OVU17" s="1"/>
      <c r="OVV17" s="1"/>
      <c r="OVW17" s="1"/>
      <c r="OVX17" s="1"/>
      <c r="OVY17" s="1"/>
      <c r="OVZ17" s="1"/>
      <c r="OWA17" s="1"/>
      <c r="OWB17" s="1"/>
      <c r="OWC17" s="1"/>
      <c r="OWD17" s="1"/>
      <c r="OWE17" s="1"/>
      <c r="OWF17" s="1"/>
      <c r="OWG17" s="1"/>
      <c r="OWH17" s="1"/>
      <c r="OWI17" s="1"/>
      <c r="OWJ17" s="1"/>
      <c r="OWK17" s="1"/>
      <c r="OWL17" s="1"/>
      <c r="OWM17" s="1"/>
      <c r="OWN17" s="1"/>
      <c r="OWO17" s="1"/>
      <c r="OWP17" s="1"/>
      <c r="OWQ17" s="1"/>
      <c r="OWR17" s="1"/>
      <c r="OWS17" s="1"/>
      <c r="OWT17" s="1"/>
      <c r="OWU17" s="1"/>
      <c r="OWV17" s="1"/>
      <c r="OWW17" s="1"/>
      <c r="OWX17" s="1"/>
      <c r="OWY17" s="1"/>
      <c r="OWZ17" s="1"/>
      <c r="OXA17" s="1"/>
      <c r="OXB17" s="1"/>
      <c r="OXC17" s="1"/>
      <c r="OXD17" s="1"/>
      <c r="OXE17" s="1"/>
      <c r="OXF17" s="1"/>
      <c r="OXG17" s="1"/>
      <c r="OXH17" s="1"/>
      <c r="OXI17" s="1"/>
      <c r="OXJ17" s="1"/>
      <c r="OXK17" s="1"/>
      <c r="OXL17" s="1"/>
      <c r="OXM17" s="1"/>
      <c r="OXN17" s="1"/>
      <c r="OXO17" s="1"/>
      <c r="OXP17" s="1"/>
      <c r="OXQ17" s="1"/>
      <c r="OXR17" s="1"/>
      <c r="OXS17" s="1"/>
      <c r="OXT17" s="1"/>
      <c r="OXU17" s="1"/>
      <c r="OXV17" s="1"/>
      <c r="OXW17" s="1"/>
      <c r="OXX17" s="1"/>
      <c r="OXY17" s="1"/>
      <c r="OXZ17" s="1"/>
      <c r="OYA17" s="1"/>
      <c r="OYB17" s="1"/>
      <c r="OYC17" s="1"/>
      <c r="OYD17" s="1"/>
      <c r="OYE17" s="1"/>
      <c r="OYF17" s="1"/>
      <c r="OYG17" s="1"/>
      <c r="OYH17" s="1"/>
      <c r="OYI17" s="1"/>
      <c r="OYJ17" s="1"/>
      <c r="OYK17" s="1"/>
      <c r="OYL17" s="1"/>
      <c r="OYM17" s="1"/>
      <c r="OYN17" s="1"/>
      <c r="OYO17" s="1"/>
      <c r="OYP17" s="1"/>
      <c r="OYQ17" s="1"/>
      <c r="OYR17" s="1"/>
      <c r="OYS17" s="1"/>
      <c r="OYT17" s="1"/>
      <c r="OYU17" s="1"/>
      <c r="OYV17" s="1"/>
      <c r="OYW17" s="1"/>
      <c r="OYX17" s="1"/>
      <c r="OYY17" s="1"/>
      <c r="OYZ17" s="1"/>
      <c r="OZA17" s="1"/>
      <c r="OZB17" s="1"/>
      <c r="OZC17" s="1"/>
      <c r="OZD17" s="1"/>
      <c r="OZE17" s="1"/>
      <c r="OZF17" s="1"/>
      <c r="OZG17" s="1"/>
      <c r="OZH17" s="1"/>
      <c r="OZI17" s="1"/>
      <c r="OZJ17" s="1"/>
      <c r="OZK17" s="1"/>
      <c r="OZL17" s="1"/>
      <c r="OZM17" s="1"/>
      <c r="OZN17" s="1"/>
      <c r="OZO17" s="1"/>
      <c r="OZP17" s="1"/>
      <c r="OZQ17" s="1"/>
      <c r="OZR17" s="1"/>
      <c r="OZS17" s="1"/>
      <c r="OZT17" s="1"/>
      <c r="OZU17" s="1"/>
      <c r="OZV17" s="1"/>
      <c r="OZW17" s="1"/>
      <c r="OZX17" s="1"/>
      <c r="OZY17" s="1"/>
      <c r="OZZ17" s="1"/>
      <c r="PAA17" s="1"/>
      <c r="PAB17" s="1"/>
      <c r="PAC17" s="1"/>
      <c r="PAD17" s="1"/>
      <c r="PAE17" s="1"/>
      <c r="PAF17" s="1"/>
      <c r="PAG17" s="1"/>
      <c r="PAH17" s="1"/>
      <c r="PAI17" s="1"/>
      <c r="PAJ17" s="1"/>
      <c r="PAK17" s="1"/>
      <c r="PAL17" s="1"/>
      <c r="PAM17" s="1"/>
      <c r="PAN17" s="1"/>
      <c r="PAO17" s="1"/>
      <c r="PAP17" s="1"/>
      <c r="PAQ17" s="1"/>
      <c r="PAR17" s="1"/>
      <c r="PAS17" s="1"/>
      <c r="PAT17" s="1"/>
      <c r="PAU17" s="1"/>
      <c r="PAV17" s="1"/>
      <c r="PAW17" s="1"/>
      <c r="PAX17" s="1"/>
      <c r="PAY17" s="1"/>
      <c r="PAZ17" s="1"/>
      <c r="PBA17" s="1"/>
      <c r="PBB17" s="1"/>
      <c r="PBC17" s="1"/>
      <c r="PBD17" s="1"/>
      <c r="PBE17" s="1"/>
      <c r="PBF17" s="1"/>
      <c r="PBG17" s="1"/>
      <c r="PBH17" s="1"/>
      <c r="PBI17" s="1"/>
      <c r="PBJ17" s="1"/>
      <c r="PBK17" s="1"/>
      <c r="PBL17" s="1"/>
      <c r="PBM17" s="1"/>
      <c r="PBN17" s="1"/>
      <c r="PBO17" s="1"/>
      <c r="PBP17" s="1"/>
      <c r="PBQ17" s="1"/>
      <c r="PBR17" s="1"/>
      <c r="PBS17" s="1"/>
      <c r="PBT17" s="1"/>
      <c r="PBU17" s="1"/>
      <c r="PBV17" s="1"/>
      <c r="PBW17" s="1"/>
      <c r="PBX17" s="1"/>
      <c r="PBY17" s="1"/>
      <c r="PBZ17" s="1"/>
      <c r="PCA17" s="1"/>
      <c r="PCB17" s="1"/>
      <c r="PCC17" s="1"/>
      <c r="PCD17" s="1"/>
      <c r="PCE17" s="1"/>
      <c r="PCF17" s="1"/>
      <c r="PCG17" s="1"/>
      <c r="PCH17" s="1"/>
      <c r="PCI17" s="1"/>
      <c r="PCJ17" s="1"/>
      <c r="PCK17" s="1"/>
      <c r="PCL17" s="1"/>
      <c r="PCM17" s="1"/>
      <c r="PCN17" s="1"/>
      <c r="PCO17" s="1"/>
      <c r="PCP17" s="1"/>
      <c r="PCQ17" s="1"/>
      <c r="PCR17" s="1"/>
      <c r="PCS17" s="1"/>
      <c r="PCT17" s="1"/>
      <c r="PCU17" s="1"/>
      <c r="PCV17" s="1"/>
      <c r="PCW17" s="1"/>
      <c r="PCX17" s="1"/>
      <c r="PCY17" s="1"/>
      <c r="PCZ17" s="1"/>
      <c r="PDA17" s="1"/>
      <c r="PDB17" s="1"/>
      <c r="PDC17" s="1"/>
      <c r="PDD17" s="1"/>
      <c r="PDE17" s="1"/>
      <c r="PDF17" s="1"/>
      <c r="PDG17" s="1"/>
      <c r="PDH17" s="1"/>
      <c r="PDI17" s="1"/>
      <c r="PDJ17" s="1"/>
      <c r="PDK17" s="1"/>
      <c r="PDL17" s="1"/>
      <c r="PDM17" s="1"/>
      <c r="PDN17" s="1"/>
      <c r="PDO17" s="1"/>
      <c r="PDP17" s="1"/>
      <c r="PDQ17" s="1"/>
      <c r="PDR17" s="1"/>
      <c r="PDS17" s="1"/>
      <c r="PDT17" s="1"/>
      <c r="PDU17" s="1"/>
      <c r="PDV17" s="1"/>
      <c r="PDW17" s="1"/>
      <c r="PDX17" s="1"/>
      <c r="PDY17" s="1"/>
      <c r="PDZ17" s="1"/>
      <c r="PEA17" s="1"/>
      <c r="PEB17" s="1"/>
      <c r="PEC17" s="1"/>
      <c r="PED17" s="1"/>
      <c r="PEE17" s="1"/>
      <c r="PEF17" s="1"/>
      <c r="PEG17" s="1"/>
      <c r="PEH17" s="1"/>
      <c r="PEI17" s="1"/>
      <c r="PEJ17" s="1"/>
      <c r="PEK17" s="1"/>
      <c r="PEL17" s="1"/>
      <c r="PEM17" s="1"/>
      <c r="PEN17" s="1"/>
      <c r="PEO17" s="1"/>
      <c r="PEP17" s="1"/>
      <c r="PEQ17" s="1"/>
      <c r="PER17" s="1"/>
      <c r="PES17" s="1"/>
      <c r="PET17" s="1"/>
      <c r="PEU17" s="1"/>
      <c r="PEV17" s="1"/>
      <c r="PEW17" s="1"/>
      <c r="PEX17" s="1"/>
      <c r="PEY17" s="1"/>
      <c r="PEZ17" s="1"/>
      <c r="PFA17" s="1"/>
      <c r="PFB17" s="1"/>
      <c r="PFC17" s="1"/>
      <c r="PFD17" s="1"/>
      <c r="PFE17" s="1"/>
      <c r="PFF17" s="1"/>
      <c r="PFG17" s="1"/>
      <c r="PFH17" s="1"/>
      <c r="PFI17" s="1"/>
      <c r="PFJ17" s="1"/>
      <c r="PFK17" s="1"/>
      <c r="PFL17" s="1"/>
      <c r="PFM17" s="1"/>
      <c r="PFN17" s="1"/>
      <c r="PFO17" s="1"/>
      <c r="PFP17" s="1"/>
      <c r="PFQ17" s="1"/>
      <c r="PFR17" s="1"/>
      <c r="PFS17" s="1"/>
      <c r="PFT17" s="1"/>
      <c r="PFU17" s="1"/>
      <c r="PFV17" s="1"/>
      <c r="PFW17" s="1"/>
      <c r="PFX17" s="1"/>
      <c r="PFY17" s="1"/>
      <c r="PFZ17" s="1"/>
      <c r="PGA17" s="1"/>
      <c r="PGB17" s="1"/>
      <c r="PGC17" s="1"/>
      <c r="PGD17" s="1"/>
      <c r="PGE17" s="1"/>
      <c r="PGF17" s="1"/>
      <c r="PGG17" s="1"/>
      <c r="PGH17" s="1"/>
      <c r="PGI17" s="1"/>
      <c r="PGJ17" s="1"/>
      <c r="PGK17" s="1"/>
      <c r="PGL17" s="1"/>
      <c r="PGM17" s="1"/>
      <c r="PGN17" s="1"/>
      <c r="PGO17" s="1"/>
      <c r="PGP17" s="1"/>
      <c r="PGQ17" s="1"/>
      <c r="PGR17" s="1"/>
      <c r="PGS17" s="1"/>
      <c r="PGT17" s="1"/>
      <c r="PGU17" s="1"/>
      <c r="PGV17" s="1"/>
      <c r="PGW17" s="1"/>
      <c r="PGX17" s="1"/>
      <c r="PGY17" s="1"/>
      <c r="PGZ17" s="1"/>
      <c r="PHA17" s="1"/>
      <c r="PHB17" s="1"/>
      <c r="PHC17" s="1"/>
      <c r="PHD17" s="1"/>
      <c r="PHE17" s="1"/>
      <c r="PHF17" s="1"/>
      <c r="PHG17" s="1"/>
      <c r="PHH17" s="1"/>
      <c r="PHI17" s="1"/>
      <c r="PHJ17" s="1"/>
      <c r="PHK17" s="1"/>
      <c r="PHL17" s="1"/>
      <c r="PHM17" s="1"/>
      <c r="PHN17" s="1"/>
      <c r="PHO17" s="1"/>
      <c r="PHP17" s="1"/>
      <c r="PHQ17" s="1"/>
      <c r="PHR17" s="1"/>
      <c r="PHS17" s="1"/>
      <c r="PHT17" s="1"/>
      <c r="PHU17" s="1"/>
      <c r="PHV17" s="1"/>
      <c r="PHW17" s="1"/>
      <c r="PHX17" s="1"/>
      <c r="PHY17" s="1"/>
      <c r="PHZ17" s="1"/>
      <c r="PIA17" s="1"/>
      <c r="PIB17" s="1"/>
      <c r="PIC17" s="1"/>
      <c r="PID17" s="1"/>
      <c r="PIE17" s="1"/>
      <c r="PIF17" s="1"/>
      <c r="PIG17" s="1"/>
      <c r="PIH17" s="1"/>
      <c r="PII17" s="1"/>
      <c r="PIJ17" s="1"/>
      <c r="PIK17" s="1"/>
      <c r="PIL17" s="1"/>
      <c r="PIM17" s="1"/>
      <c r="PIN17" s="1"/>
      <c r="PIO17" s="1"/>
      <c r="PIP17" s="1"/>
      <c r="PIQ17" s="1"/>
      <c r="PIR17" s="1"/>
      <c r="PIS17" s="1"/>
      <c r="PIT17" s="1"/>
      <c r="PIU17" s="1"/>
      <c r="PIV17" s="1"/>
      <c r="PIW17" s="1"/>
      <c r="PIX17" s="1"/>
      <c r="PIY17" s="1"/>
      <c r="PIZ17" s="1"/>
      <c r="PJA17" s="1"/>
      <c r="PJB17" s="1"/>
      <c r="PJC17" s="1"/>
      <c r="PJD17" s="1"/>
      <c r="PJE17" s="1"/>
      <c r="PJF17" s="1"/>
      <c r="PJG17" s="1"/>
      <c r="PJH17" s="1"/>
      <c r="PJI17" s="1"/>
      <c r="PJJ17" s="1"/>
      <c r="PJK17" s="1"/>
      <c r="PJL17" s="1"/>
      <c r="PJM17" s="1"/>
      <c r="PJN17" s="1"/>
      <c r="PJO17" s="1"/>
      <c r="PJP17" s="1"/>
      <c r="PJQ17" s="1"/>
      <c r="PJR17" s="1"/>
      <c r="PJS17" s="1"/>
      <c r="PJT17" s="1"/>
      <c r="PJU17" s="1"/>
      <c r="PJV17" s="1"/>
      <c r="PJW17" s="1"/>
      <c r="PJX17" s="1"/>
      <c r="PJY17" s="1"/>
      <c r="PJZ17" s="1"/>
      <c r="PKA17" s="1"/>
      <c r="PKB17" s="1"/>
      <c r="PKC17" s="1"/>
      <c r="PKD17" s="1"/>
      <c r="PKE17" s="1"/>
      <c r="PKF17" s="1"/>
      <c r="PKG17" s="1"/>
      <c r="PKH17" s="1"/>
      <c r="PKI17" s="1"/>
      <c r="PKJ17" s="1"/>
      <c r="PKK17" s="1"/>
      <c r="PKL17" s="1"/>
      <c r="PKM17" s="1"/>
      <c r="PKN17" s="1"/>
      <c r="PKO17" s="1"/>
      <c r="PKP17" s="1"/>
      <c r="PKQ17" s="1"/>
      <c r="PKR17" s="1"/>
      <c r="PKS17" s="1"/>
      <c r="PKT17" s="1"/>
      <c r="PKU17" s="1"/>
      <c r="PKV17" s="1"/>
      <c r="PKW17" s="1"/>
      <c r="PKX17" s="1"/>
      <c r="PKY17" s="1"/>
      <c r="PKZ17" s="1"/>
      <c r="PLA17" s="1"/>
      <c r="PLB17" s="1"/>
      <c r="PLC17" s="1"/>
      <c r="PLD17" s="1"/>
      <c r="PLE17" s="1"/>
      <c r="PLF17" s="1"/>
      <c r="PLG17" s="1"/>
      <c r="PLH17" s="1"/>
      <c r="PLI17" s="1"/>
      <c r="PLJ17" s="1"/>
      <c r="PLK17" s="1"/>
      <c r="PLL17" s="1"/>
      <c r="PLM17" s="1"/>
      <c r="PLN17" s="1"/>
      <c r="PLO17" s="1"/>
      <c r="PLP17" s="1"/>
      <c r="PLQ17" s="1"/>
      <c r="PLR17" s="1"/>
      <c r="PLS17" s="1"/>
      <c r="PLT17" s="1"/>
      <c r="PLU17" s="1"/>
      <c r="PLV17" s="1"/>
      <c r="PLW17" s="1"/>
      <c r="PLX17" s="1"/>
      <c r="PLY17" s="1"/>
      <c r="PLZ17" s="1"/>
      <c r="PMA17" s="1"/>
      <c r="PMB17" s="1"/>
      <c r="PMC17" s="1"/>
      <c r="PMD17" s="1"/>
      <c r="PME17" s="1"/>
      <c r="PMF17" s="1"/>
      <c r="PMG17" s="1"/>
      <c r="PMH17" s="1"/>
      <c r="PMI17" s="1"/>
      <c r="PMJ17" s="1"/>
      <c r="PMK17" s="1"/>
      <c r="PML17" s="1"/>
      <c r="PMM17" s="1"/>
      <c r="PMN17" s="1"/>
      <c r="PMO17" s="1"/>
      <c r="PMP17" s="1"/>
      <c r="PMQ17" s="1"/>
      <c r="PMR17" s="1"/>
      <c r="PMS17" s="1"/>
      <c r="PMT17" s="1"/>
      <c r="PMU17" s="1"/>
      <c r="PMV17" s="1"/>
      <c r="PMW17" s="1"/>
      <c r="PMX17" s="1"/>
      <c r="PMY17" s="1"/>
      <c r="PMZ17" s="1"/>
      <c r="PNA17" s="1"/>
      <c r="PNB17" s="1"/>
      <c r="PNC17" s="1"/>
      <c r="PND17" s="1"/>
      <c r="PNE17" s="1"/>
      <c r="PNF17" s="1"/>
      <c r="PNG17" s="1"/>
      <c r="PNH17" s="1"/>
      <c r="PNI17" s="1"/>
      <c r="PNJ17" s="1"/>
      <c r="PNK17" s="1"/>
      <c r="PNL17" s="1"/>
      <c r="PNM17" s="1"/>
      <c r="PNN17" s="1"/>
      <c r="PNO17" s="1"/>
      <c r="PNP17" s="1"/>
      <c r="PNQ17" s="1"/>
      <c r="PNR17" s="1"/>
      <c r="PNS17" s="1"/>
      <c r="PNT17" s="1"/>
      <c r="PNU17" s="1"/>
      <c r="PNV17" s="1"/>
      <c r="PNW17" s="1"/>
      <c r="PNX17" s="1"/>
      <c r="PNY17" s="1"/>
      <c r="PNZ17" s="1"/>
      <c r="POA17" s="1"/>
      <c r="POB17" s="1"/>
      <c r="POC17" s="1"/>
      <c r="POD17" s="1"/>
      <c r="POE17" s="1"/>
      <c r="POF17" s="1"/>
      <c r="POG17" s="1"/>
      <c r="POH17" s="1"/>
      <c r="POI17" s="1"/>
      <c r="POJ17" s="1"/>
      <c r="POK17" s="1"/>
      <c r="POL17" s="1"/>
      <c r="POM17" s="1"/>
      <c r="PON17" s="1"/>
      <c r="POO17" s="1"/>
      <c r="POP17" s="1"/>
      <c r="POQ17" s="1"/>
      <c r="POR17" s="1"/>
      <c r="POS17" s="1"/>
      <c r="POT17" s="1"/>
      <c r="POU17" s="1"/>
      <c r="POV17" s="1"/>
      <c r="POW17" s="1"/>
      <c r="POX17" s="1"/>
      <c r="POY17" s="1"/>
      <c r="POZ17" s="1"/>
      <c r="PPA17" s="1"/>
      <c r="PPB17" s="1"/>
      <c r="PPC17" s="1"/>
      <c r="PPD17" s="1"/>
      <c r="PPE17" s="1"/>
      <c r="PPF17" s="1"/>
      <c r="PPG17" s="1"/>
      <c r="PPH17" s="1"/>
      <c r="PPI17" s="1"/>
      <c r="PPJ17" s="1"/>
      <c r="PPK17" s="1"/>
      <c r="PPL17" s="1"/>
      <c r="PPM17" s="1"/>
      <c r="PPN17" s="1"/>
      <c r="PPO17" s="1"/>
      <c r="PPP17" s="1"/>
      <c r="PPQ17" s="1"/>
      <c r="PPR17" s="1"/>
      <c r="PPS17" s="1"/>
      <c r="PPT17" s="1"/>
      <c r="PPU17" s="1"/>
      <c r="PPV17" s="1"/>
      <c r="PPW17" s="1"/>
      <c r="PPX17" s="1"/>
      <c r="PPY17" s="1"/>
      <c r="PPZ17" s="1"/>
      <c r="PQA17" s="1"/>
      <c r="PQB17" s="1"/>
      <c r="PQC17" s="1"/>
      <c r="PQD17" s="1"/>
      <c r="PQE17" s="1"/>
      <c r="PQF17" s="1"/>
      <c r="PQG17" s="1"/>
      <c r="PQH17" s="1"/>
      <c r="PQI17" s="1"/>
      <c r="PQJ17" s="1"/>
      <c r="PQK17" s="1"/>
      <c r="PQL17" s="1"/>
      <c r="PQM17" s="1"/>
      <c r="PQN17" s="1"/>
      <c r="PQO17" s="1"/>
      <c r="PQP17" s="1"/>
      <c r="PQQ17" s="1"/>
      <c r="PQR17" s="1"/>
      <c r="PQS17" s="1"/>
      <c r="PQT17" s="1"/>
      <c r="PQU17" s="1"/>
      <c r="PQV17" s="1"/>
      <c r="PQW17" s="1"/>
      <c r="PQX17" s="1"/>
      <c r="PQY17" s="1"/>
      <c r="PQZ17" s="1"/>
      <c r="PRA17" s="1"/>
      <c r="PRB17" s="1"/>
      <c r="PRC17" s="1"/>
      <c r="PRD17" s="1"/>
      <c r="PRE17" s="1"/>
      <c r="PRF17" s="1"/>
      <c r="PRG17" s="1"/>
      <c r="PRH17" s="1"/>
      <c r="PRI17" s="1"/>
      <c r="PRJ17" s="1"/>
      <c r="PRK17" s="1"/>
      <c r="PRL17" s="1"/>
      <c r="PRM17" s="1"/>
      <c r="PRN17" s="1"/>
      <c r="PRO17" s="1"/>
      <c r="PRP17" s="1"/>
      <c r="PRQ17" s="1"/>
      <c r="PRR17" s="1"/>
      <c r="PRS17" s="1"/>
      <c r="PRT17" s="1"/>
      <c r="PRU17" s="1"/>
      <c r="PRV17" s="1"/>
      <c r="PRW17" s="1"/>
      <c r="PRX17" s="1"/>
      <c r="PRY17" s="1"/>
      <c r="PRZ17" s="1"/>
      <c r="PSA17" s="1"/>
      <c r="PSB17" s="1"/>
      <c r="PSC17" s="1"/>
      <c r="PSD17" s="1"/>
      <c r="PSE17" s="1"/>
      <c r="PSF17" s="1"/>
      <c r="PSG17" s="1"/>
      <c r="PSH17" s="1"/>
      <c r="PSI17" s="1"/>
      <c r="PSJ17" s="1"/>
      <c r="PSK17" s="1"/>
      <c r="PSL17" s="1"/>
      <c r="PSM17" s="1"/>
      <c r="PSN17" s="1"/>
      <c r="PSO17" s="1"/>
      <c r="PSP17" s="1"/>
      <c r="PSQ17" s="1"/>
      <c r="PSR17" s="1"/>
      <c r="PSS17" s="1"/>
      <c r="PST17" s="1"/>
      <c r="PSU17" s="1"/>
      <c r="PSV17" s="1"/>
      <c r="PSW17" s="1"/>
      <c r="PSX17" s="1"/>
      <c r="PSY17" s="1"/>
      <c r="PSZ17" s="1"/>
      <c r="PTA17" s="1"/>
      <c r="PTB17" s="1"/>
      <c r="PTC17" s="1"/>
      <c r="PTD17" s="1"/>
      <c r="PTE17" s="1"/>
      <c r="PTF17" s="1"/>
      <c r="PTG17" s="1"/>
      <c r="PTH17" s="1"/>
      <c r="PTI17" s="1"/>
      <c r="PTJ17" s="1"/>
      <c r="PTK17" s="1"/>
      <c r="PTL17" s="1"/>
      <c r="PTM17" s="1"/>
      <c r="PTN17" s="1"/>
      <c r="PTO17" s="1"/>
      <c r="PTP17" s="1"/>
      <c r="PTQ17" s="1"/>
      <c r="PTR17" s="1"/>
      <c r="PTS17" s="1"/>
      <c r="PTT17" s="1"/>
      <c r="PTU17" s="1"/>
      <c r="PTV17" s="1"/>
      <c r="PTW17" s="1"/>
      <c r="PTX17" s="1"/>
      <c r="PTY17" s="1"/>
      <c r="PTZ17" s="1"/>
      <c r="PUA17" s="1"/>
      <c r="PUB17" s="1"/>
      <c r="PUC17" s="1"/>
      <c r="PUD17" s="1"/>
      <c r="PUE17" s="1"/>
      <c r="PUF17" s="1"/>
      <c r="PUG17" s="1"/>
      <c r="PUH17" s="1"/>
      <c r="PUI17" s="1"/>
      <c r="PUJ17" s="1"/>
      <c r="PUK17" s="1"/>
      <c r="PUL17" s="1"/>
      <c r="PUM17" s="1"/>
      <c r="PUN17" s="1"/>
      <c r="PUO17" s="1"/>
      <c r="PUP17" s="1"/>
      <c r="PUQ17" s="1"/>
      <c r="PUR17" s="1"/>
      <c r="PUS17" s="1"/>
      <c r="PUT17" s="1"/>
      <c r="PUU17" s="1"/>
      <c r="PUV17" s="1"/>
      <c r="PUW17" s="1"/>
      <c r="PUX17" s="1"/>
      <c r="PUY17" s="1"/>
      <c r="PUZ17" s="1"/>
      <c r="PVA17" s="1"/>
      <c r="PVB17" s="1"/>
      <c r="PVC17" s="1"/>
      <c r="PVD17" s="1"/>
      <c r="PVE17" s="1"/>
      <c r="PVF17" s="1"/>
      <c r="PVG17" s="1"/>
      <c r="PVH17" s="1"/>
      <c r="PVI17" s="1"/>
      <c r="PVJ17" s="1"/>
      <c r="PVK17" s="1"/>
      <c r="PVL17" s="1"/>
      <c r="PVM17" s="1"/>
      <c r="PVN17" s="1"/>
      <c r="PVO17" s="1"/>
      <c r="PVP17" s="1"/>
      <c r="PVQ17" s="1"/>
      <c r="PVR17" s="1"/>
      <c r="PVS17" s="1"/>
      <c r="PVT17" s="1"/>
      <c r="PVU17" s="1"/>
      <c r="PVV17" s="1"/>
      <c r="PVW17" s="1"/>
      <c r="PVX17" s="1"/>
      <c r="PVY17" s="1"/>
      <c r="PVZ17" s="1"/>
      <c r="PWA17" s="1"/>
      <c r="PWB17" s="1"/>
      <c r="PWC17" s="1"/>
      <c r="PWD17" s="1"/>
      <c r="PWE17" s="1"/>
      <c r="PWF17" s="1"/>
      <c r="PWG17" s="1"/>
      <c r="PWH17" s="1"/>
      <c r="PWI17" s="1"/>
      <c r="PWJ17" s="1"/>
      <c r="PWK17" s="1"/>
      <c r="PWL17" s="1"/>
      <c r="PWM17" s="1"/>
      <c r="PWN17" s="1"/>
      <c r="PWO17" s="1"/>
      <c r="PWP17" s="1"/>
      <c r="PWQ17" s="1"/>
      <c r="PWR17" s="1"/>
      <c r="PWS17" s="1"/>
      <c r="PWT17" s="1"/>
      <c r="PWU17" s="1"/>
      <c r="PWV17" s="1"/>
      <c r="PWW17" s="1"/>
      <c r="PWX17" s="1"/>
      <c r="PWY17" s="1"/>
      <c r="PWZ17" s="1"/>
      <c r="PXA17" s="1"/>
      <c r="PXB17" s="1"/>
      <c r="PXC17" s="1"/>
      <c r="PXD17" s="1"/>
      <c r="PXE17" s="1"/>
      <c r="PXF17" s="1"/>
      <c r="PXG17" s="1"/>
      <c r="PXH17" s="1"/>
      <c r="PXI17" s="1"/>
      <c r="PXJ17" s="1"/>
      <c r="PXK17" s="1"/>
      <c r="PXL17" s="1"/>
      <c r="PXM17" s="1"/>
      <c r="PXN17" s="1"/>
      <c r="PXO17" s="1"/>
      <c r="PXP17" s="1"/>
      <c r="PXQ17" s="1"/>
      <c r="PXR17" s="1"/>
      <c r="PXS17" s="1"/>
      <c r="PXT17" s="1"/>
      <c r="PXU17" s="1"/>
      <c r="PXV17" s="1"/>
      <c r="PXW17" s="1"/>
      <c r="PXX17" s="1"/>
      <c r="PXY17" s="1"/>
      <c r="PXZ17" s="1"/>
      <c r="PYA17" s="1"/>
      <c r="PYB17" s="1"/>
      <c r="PYC17" s="1"/>
      <c r="PYD17" s="1"/>
      <c r="PYE17" s="1"/>
      <c r="PYF17" s="1"/>
      <c r="PYG17" s="1"/>
      <c r="PYH17" s="1"/>
      <c r="PYI17" s="1"/>
      <c r="PYJ17" s="1"/>
      <c r="PYK17" s="1"/>
      <c r="PYL17" s="1"/>
      <c r="PYM17" s="1"/>
      <c r="PYN17" s="1"/>
      <c r="PYO17" s="1"/>
      <c r="PYP17" s="1"/>
      <c r="PYQ17" s="1"/>
      <c r="PYR17" s="1"/>
      <c r="PYS17" s="1"/>
      <c r="PYT17" s="1"/>
      <c r="PYU17" s="1"/>
      <c r="PYV17" s="1"/>
      <c r="PYW17" s="1"/>
      <c r="PYX17" s="1"/>
      <c r="PYY17" s="1"/>
      <c r="PYZ17" s="1"/>
      <c r="PZA17" s="1"/>
      <c r="PZB17" s="1"/>
      <c r="PZC17" s="1"/>
      <c r="PZD17" s="1"/>
      <c r="PZE17" s="1"/>
      <c r="PZF17" s="1"/>
      <c r="PZG17" s="1"/>
      <c r="PZH17" s="1"/>
      <c r="PZI17" s="1"/>
      <c r="PZJ17" s="1"/>
      <c r="PZK17" s="1"/>
      <c r="PZL17" s="1"/>
      <c r="PZM17" s="1"/>
      <c r="PZN17" s="1"/>
      <c r="PZO17" s="1"/>
      <c r="PZP17" s="1"/>
      <c r="PZQ17" s="1"/>
      <c r="PZR17" s="1"/>
      <c r="PZS17" s="1"/>
      <c r="PZT17" s="1"/>
      <c r="PZU17" s="1"/>
      <c r="PZV17" s="1"/>
      <c r="PZW17" s="1"/>
      <c r="PZX17" s="1"/>
      <c r="PZY17" s="1"/>
      <c r="PZZ17" s="1"/>
      <c r="QAA17" s="1"/>
      <c r="QAB17" s="1"/>
      <c r="QAC17" s="1"/>
      <c r="QAD17" s="1"/>
      <c r="QAE17" s="1"/>
      <c r="QAF17" s="1"/>
      <c r="QAG17" s="1"/>
      <c r="QAH17" s="1"/>
      <c r="QAI17" s="1"/>
      <c r="QAJ17" s="1"/>
      <c r="QAK17" s="1"/>
      <c r="QAL17" s="1"/>
      <c r="QAM17" s="1"/>
      <c r="QAN17" s="1"/>
      <c r="QAO17" s="1"/>
      <c r="QAP17" s="1"/>
      <c r="QAQ17" s="1"/>
      <c r="QAR17" s="1"/>
      <c r="QAS17" s="1"/>
      <c r="QAT17" s="1"/>
      <c r="QAU17" s="1"/>
      <c r="QAV17" s="1"/>
      <c r="QAW17" s="1"/>
      <c r="QAX17" s="1"/>
      <c r="QAY17" s="1"/>
      <c r="QAZ17" s="1"/>
      <c r="QBA17" s="1"/>
      <c r="QBB17" s="1"/>
      <c r="QBC17" s="1"/>
      <c r="QBD17" s="1"/>
      <c r="QBE17" s="1"/>
      <c r="QBF17" s="1"/>
      <c r="QBG17" s="1"/>
      <c r="QBH17" s="1"/>
      <c r="QBI17" s="1"/>
      <c r="QBJ17" s="1"/>
      <c r="QBK17" s="1"/>
      <c r="QBL17" s="1"/>
      <c r="QBM17" s="1"/>
      <c r="QBN17" s="1"/>
      <c r="QBO17" s="1"/>
      <c r="QBP17" s="1"/>
      <c r="QBQ17" s="1"/>
      <c r="QBR17" s="1"/>
      <c r="QBS17" s="1"/>
      <c r="QBT17" s="1"/>
      <c r="QBU17" s="1"/>
      <c r="QBV17" s="1"/>
      <c r="QBW17" s="1"/>
      <c r="QBX17" s="1"/>
      <c r="QBY17" s="1"/>
      <c r="QBZ17" s="1"/>
      <c r="QCA17" s="1"/>
      <c r="QCB17" s="1"/>
      <c r="QCC17" s="1"/>
      <c r="QCD17" s="1"/>
      <c r="QCE17" s="1"/>
      <c r="QCF17" s="1"/>
      <c r="QCG17" s="1"/>
      <c r="QCH17" s="1"/>
      <c r="QCI17" s="1"/>
      <c r="QCJ17" s="1"/>
      <c r="QCK17" s="1"/>
      <c r="QCL17" s="1"/>
      <c r="QCM17" s="1"/>
      <c r="QCN17" s="1"/>
      <c r="QCO17" s="1"/>
      <c r="QCP17" s="1"/>
      <c r="QCQ17" s="1"/>
      <c r="QCR17" s="1"/>
      <c r="QCS17" s="1"/>
      <c r="QCT17" s="1"/>
      <c r="QCU17" s="1"/>
      <c r="QCV17" s="1"/>
      <c r="QCW17" s="1"/>
      <c r="QCX17" s="1"/>
      <c r="QCY17" s="1"/>
      <c r="QCZ17" s="1"/>
      <c r="QDA17" s="1"/>
      <c r="QDB17" s="1"/>
      <c r="QDC17" s="1"/>
      <c r="QDD17" s="1"/>
      <c r="QDE17" s="1"/>
      <c r="QDF17" s="1"/>
      <c r="QDG17" s="1"/>
      <c r="QDH17" s="1"/>
      <c r="QDI17" s="1"/>
      <c r="QDJ17" s="1"/>
      <c r="QDK17" s="1"/>
      <c r="QDL17" s="1"/>
      <c r="QDM17" s="1"/>
      <c r="QDN17" s="1"/>
      <c r="QDO17" s="1"/>
      <c r="QDP17" s="1"/>
      <c r="QDQ17" s="1"/>
      <c r="QDR17" s="1"/>
      <c r="QDS17" s="1"/>
      <c r="QDT17" s="1"/>
      <c r="QDU17" s="1"/>
      <c r="QDV17" s="1"/>
      <c r="QDW17" s="1"/>
      <c r="QDX17" s="1"/>
      <c r="QDY17" s="1"/>
      <c r="QDZ17" s="1"/>
      <c r="QEA17" s="1"/>
      <c r="QEB17" s="1"/>
      <c r="QEC17" s="1"/>
      <c r="QED17" s="1"/>
      <c r="QEE17" s="1"/>
      <c r="QEF17" s="1"/>
      <c r="QEG17" s="1"/>
      <c r="QEH17" s="1"/>
      <c r="QEI17" s="1"/>
      <c r="QEJ17" s="1"/>
      <c r="QEK17" s="1"/>
      <c r="QEL17" s="1"/>
      <c r="QEM17" s="1"/>
      <c r="QEN17" s="1"/>
      <c r="QEO17" s="1"/>
      <c r="QEP17" s="1"/>
      <c r="QEQ17" s="1"/>
      <c r="QER17" s="1"/>
      <c r="QES17" s="1"/>
      <c r="QET17" s="1"/>
      <c r="QEU17" s="1"/>
      <c r="QEV17" s="1"/>
      <c r="QEW17" s="1"/>
      <c r="QEX17" s="1"/>
      <c r="QEY17" s="1"/>
      <c r="QEZ17" s="1"/>
      <c r="QFA17" s="1"/>
      <c r="QFB17" s="1"/>
      <c r="QFC17" s="1"/>
      <c r="QFD17" s="1"/>
      <c r="QFE17" s="1"/>
      <c r="QFF17" s="1"/>
      <c r="QFG17" s="1"/>
      <c r="QFH17" s="1"/>
      <c r="QFI17" s="1"/>
      <c r="QFJ17" s="1"/>
      <c r="QFK17" s="1"/>
      <c r="QFL17" s="1"/>
      <c r="QFM17" s="1"/>
      <c r="QFN17" s="1"/>
      <c r="QFO17" s="1"/>
      <c r="QFP17" s="1"/>
      <c r="QFQ17" s="1"/>
      <c r="QFR17" s="1"/>
      <c r="QFS17" s="1"/>
      <c r="QFT17" s="1"/>
      <c r="QFU17" s="1"/>
      <c r="QFV17" s="1"/>
      <c r="QFW17" s="1"/>
      <c r="QFX17" s="1"/>
      <c r="QFY17" s="1"/>
      <c r="QFZ17" s="1"/>
      <c r="QGA17" s="1"/>
      <c r="QGB17" s="1"/>
      <c r="QGC17" s="1"/>
      <c r="QGD17" s="1"/>
      <c r="QGE17" s="1"/>
      <c r="QGF17" s="1"/>
      <c r="QGG17" s="1"/>
      <c r="QGH17" s="1"/>
      <c r="QGI17" s="1"/>
      <c r="QGJ17" s="1"/>
      <c r="QGK17" s="1"/>
      <c r="QGL17" s="1"/>
      <c r="QGM17" s="1"/>
      <c r="QGN17" s="1"/>
      <c r="QGO17" s="1"/>
      <c r="QGP17" s="1"/>
      <c r="QGQ17" s="1"/>
      <c r="QGR17" s="1"/>
      <c r="QGS17" s="1"/>
      <c r="QGT17" s="1"/>
      <c r="QGU17" s="1"/>
      <c r="QGV17" s="1"/>
      <c r="QGW17" s="1"/>
      <c r="QGX17" s="1"/>
      <c r="QGY17" s="1"/>
      <c r="QGZ17" s="1"/>
      <c r="QHA17" s="1"/>
      <c r="QHB17" s="1"/>
      <c r="QHC17" s="1"/>
      <c r="QHD17" s="1"/>
      <c r="QHE17" s="1"/>
      <c r="QHF17" s="1"/>
      <c r="QHG17" s="1"/>
      <c r="QHH17" s="1"/>
      <c r="QHI17" s="1"/>
      <c r="QHJ17" s="1"/>
      <c r="QHK17" s="1"/>
      <c r="QHL17" s="1"/>
      <c r="QHM17" s="1"/>
      <c r="QHN17" s="1"/>
      <c r="QHO17" s="1"/>
      <c r="QHP17" s="1"/>
      <c r="QHQ17" s="1"/>
      <c r="QHR17" s="1"/>
      <c r="QHS17" s="1"/>
      <c r="QHT17" s="1"/>
      <c r="QHU17" s="1"/>
      <c r="QHV17" s="1"/>
      <c r="QHW17" s="1"/>
      <c r="QHX17" s="1"/>
      <c r="QHY17" s="1"/>
      <c r="QHZ17" s="1"/>
      <c r="QIA17" s="1"/>
      <c r="QIB17" s="1"/>
      <c r="QIC17" s="1"/>
      <c r="QID17" s="1"/>
      <c r="QIE17" s="1"/>
      <c r="QIF17" s="1"/>
      <c r="QIG17" s="1"/>
      <c r="QIH17" s="1"/>
      <c r="QII17" s="1"/>
      <c r="QIJ17" s="1"/>
      <c r="QIK17" s="1"/>
      <c r="QIL17" s="1"/>
      <c r="QIM17" s="1"/>
      <c r="QIN17" s="1"/>
      <c r="QIO17" s="1"/>
      <c r="QIP17" s="1"/>
      <c r="QIQ17" s="1"/>
      <c r="QIR17" s="1"/>
      <c r="QIS17" s="1"/>
      <c r="QIT17" s="1"/>
      <c r="QIU17" s="1"/>
      <c r="QIV17" s="1"/>
      <c r="QIW17" s="1"/>
      <c r="QIX17" s="1"/>
      <c r="QIY17" s="1"/>
      <c r="QIZ17" s="1"/>
      <c r="QJA17" s="1"/>
      <c r="QJB17" s="1"/>
      <c r="QJC17" s="1"/>
      <c r="QJD17" s="1"/>
      <c r="QJE17" s="1"/>
      <c r="QJF17" s="1"/>
      <c r="QJG17" s="1"/>
      <c r="QJH17" s="1"/>
      <c r="QJI17" s="1"/>
      <c r="QJJ17" s="1"/>
      <c r="QJK17" s="1"/>
      <c r="QJL17" s="1"/>
      <c r="QJM17" s="1"/>
      <c r="QJN17" s="1"/>
      <c r="QJO17" s="1"/>
      <c r="QJP17" s="1"/>
      <c r="QJQ17" s="1"/>
      <c r="QJR17" s="1"/>
      <c r="QJS17" s="1"/>
      <c r="QJT17" s="1"/>
      <c r="QJU17" s="1"/>
      <c r="QJV17" s="1"/>
      <c r="QJW17" s="1"/>
      <c r="QJX17" s="1"/>
      <c r="QJY17" s="1"/>
      <c r="QJZ17" s="1"/>
      <c r="QKA17" s="1"/>
      <c r="QKB17" s="1"/>
      <c r="QKC17" s="1"/>
      <c r="QKD17" s="1"/>
      <c r="QKE17" s="1"/>
      <c r="QKF17" s="1"/>
      <c r="QKG17" s="1"/>
      <c r="QKH17" s="1"/>
      <c r="QKI17" s="1"/>
      <c r="QKJ17" s="1"/>
      <c r="QKK17" s="1"/>
      <c r="QKL17" s="1"/>
      <c r="QKM17" s="1"/>
      <c r="QKN17" s="1"/>
      <c r="QKO17" s="1"/>
      <c r="QKP17" s="1"/>
      <c r="QKQ17" s="1"/>
      <c r="QKR17" s="1"/>
      <c r="QKS17" s="1"/>
      <c r="QKT17" s="1"/>
      <c r="QKU17" s="1"/>
      <c r="QKV17" s="1"/>
      <c r="QKW17" s="1"/>
      <c r="QKX17" s="1"/>
      <c r="QKY17" s="1"/>
      <c r="QKZ17" s="1"/>
      <c r="QLA17" s="1"/>
      <c r="QLB17" s="1"/>
      <c r="QLC17" s="1"/>
      <c r="QLD17" s="1"/>
      <c r="QLE17" s="1"/>
      <c r="QLF17" s="1"/>
      <c r="QLG17" s="1"/>
      <c r="QLH17" s="1"/>
      <c r="QLI17" s="1"/>
      <c r="QLJ17" s="1"/>
      <c r="QLK17" s="1"/>
      <c r="QLL17" s="1"/>
      <c r="QLM17" s="1"/>
      <c r="QLN17" s="1"/>
      <c r="QLO17" s="1"/>
      <c r="QLP17" s="1"/>
      <c r="QLQ17" s="1"/>
      <c r="QLR17" s="1"/>
      <c r="QLS17" s="1"/>
      <c r="QLT17" s="1"/>
      <c r="QLU17" s="1"/>
      <c r="QLV17" s="1"/>
      <c r="QLW17" s="1"/>
      <c r="QLX17" s="1"/>
      <c r="QLY17" s="1"/>
      <c r="QLZ17" s="1"/>
      <c r="QMA17" s="1"/>
      <c r="QMB17" s="1"/>
      <c r="QMC17" s="1"/>
      <c r="QMD17" s="1"/>
      <c r="QME17" s="1"/>
      <c r="QMF17" s="1"/>
      <c r="QMG17" s="1"/>
      <c r="QMH17" s="1"/>
      <c r="QMI17" s="1"/>
      <c r="QMJ17" s="1"/>
      <c r="QMK17" s="1"/>
      <c r="QML17" s="1"/>
      <c r="QMM17" s="1"/>
      <c r="QMN17" s="1"/>
      <c r="QMO17" s="1"/>
      <c r="QMP17" s="1"/>
      <c r="QMQ17" s="1"/>
      <c r="QMR17" s="1"/>
      <c r="QMS17" s="1"/>
      <c r="QMT17" s="1"/>
      <c r="QMU17" s="1"/>
      <c r="QMV17" s="1"/>
      <c r="QMW17" s="1"/>
      <c r="QMX17" s="1"/>
      <c r="QMY17" s="1"/>
      <c r="QMZ17" s="1"/>
      <c r="QNA17" s="1"/>
      <c r="QNB17" s="1"/>
      <c r="QNC17" s="1"/>
      <c r="QND17" s="1"/>
      <c r="QNE17" s="1"/>
      <c r="QNF17" s="1"/>
      <c r="QNG17" s="1"/>
      <c r="QNH17" s="1"/>
      <c r="QNI17" s="1"/>
      <c r="QNJ17" s="1"/>
      <c r="QNK17" s="1"/>
      <c r="QNL17" s="1"/>
      <c r="QNM17" s="1"/>
      <c r="QNN17" s="1"/>
      <c r="QNO17" s="1"/>
      <c r="QNP17" s="1"/>
      <c r="QNQ17" s="1"/>
      <c r="QNR17" s="1"/>
      <c r="QNS17" s="1"/>
      <c r="QNT17" s="1"/>
      <c r="QNU17" s="1"/>
      <c r="QNV17" s="1"/>
      <c r="QNW17" s="1"/>
      <c r="QNX17" s="1"/>
      <c r="QNY17" s="1"/>
      <c r="QNZ17" s="1"/>
      <c r="QOA17" s="1"/>
      <c r="QOB17" s="1"/>
      <c r="QOC17" s="1"/>
      <c r="QOD17" s="1"/>
      <c r="QOE17" s="1"/>
      <c r="QOF17" s="1"/>
      <c r="QOG17" s="1"/>
      <c r="QOH17" s="1"/>
      <c r="QOI17" s="1"/>
      <c r="QOJ17" s="1"/>
      <c r="QOK17" s="1"/>
      <c r="QOL17" s="1"/>
      <c r="QOM17" s="1"/>
      <c r="QON17" s="1"/>
      <c r="QOO17" s="1"/>
      <c r="QOP17" s="1"/>
      <c r="QOQ17" s="1"/>
      <c r="QOR17" s="1"/>
      <c r="QOS17" s="1"/>
      <c r="QOT17" s="1"/>
      <c r="QOU17" s="1"/>
      <c r="QOV17" s="1"/>
      <c r="QOW17" s="1"/>
      <c r="QOX17" s="1"/>
      <c r="QOY17" s="1"/>
      <c r="QOZ17" s="1"/>
      <c r="QPA17" s="1"/>
      <c r="QPB17" s="1"/>
      <c r="QPC17" s="1"/>
      <c r="QPD17" s="1"/>
      <c r="QPE17" s="1"/>
      <c r="QPF17" s="1"/>
      <c r="QPG17" s="1"/>
      <c r="QPH17" s="1"/>
      <c r="QPI17" s="1"/>
      <c r="QPJ17" s="1"/>
      <c r="QPK17" s="1"/>
      <c r="QPL17" s="1"/>
      <c r="QPM17" s="1"/>
      <c r="QPN17" s="1"/>
      <c r="QPO17" s="1"/>
      <c r="QPP17" s="1"/>
      <c r="QPQ17" s="1"/>
      <c r="QPR17" s="1"/>
      <c r="QPS17" s="1"/>
      <c r="QPT17" s="1"/>
      <c r="QPU17" s="1"/>
      <c r="QPV17" s="1"/>
      <c r="QPW17" s="1"/>
      <c r="QPX17" s="1"/>
      <c r="QPY17" s="1"/>
      <c r="QPZ17" s="1"/>
      <c r="QQA17" s="1"/>
      <c r="QQB17" s="1"/>
      <c r="QQC17" s="1"/>
      <c r="QQD17" s="1"/>
      <c r="QQE17" s="1"/>
      <c r="QQF17" s="1"/>
      <c r="QQG17" s="1"/>
      <c r="QQH17" s="1"/>
      <c r="QQI17" s="1"/>
      <c r="QQJ17" s="1"/>
      <c r="QQK17" s="1"/>
      <c r="QQL17" s="1"/>
      <c r="QQM17" s="1"/>
      <c r="QQN17" s="1"/>
      <c r="QQO17" s="1"/>
      <c r="QQP17" s="1"/>
      <c r="QQQ17" s="1"/>
      <c r="QQR17" s="1"/>
      <c r="QQS17" s="1"/>
      <c r="QQT17" s="1"/>
      <c r="QQU17" s="1"/>
      <c r="QQV17" s="1"/>
      <c r="QQW17" s="1"/>
      <c r="QQX17" s="1"/>
      <c r="QQY17" s="1"/>
      <c r="QQZ17" s="1"/>
      <c r="QRA17" s="1"/>
      <c r="QRB17" s="1"/>
      <c r="QRC17" s="1"/>
      <c r="QRD17" s="1"/>
      <c r="QRE17" s="1"/>
      <c r="QRF17" s="1"/>
      <c r="QRG17" s="1"/>
      <c r="QRH17" s="1"/>
      <c r="QRI17" s="1"/>
      <c r="QRJ17" s="1"/>
      <c r="QRK17" s="1"/>
      <c r="QRL17" s="1"/>
      <c r="QRM17" s="1"/>
      <c r="QRN17" s="1"/>
      <c r="QRO17" s="1"/>
      <c r="QRP17" s="1"/>
      <c r="QRQ17" s="1"/>
      <c r="QRR17" s="1"/>
      <c r="QRS17" s="1"/>
      <c r="QRT17" s="1"/>
      <c r="QRU17" s="1"/>
      <c r="QRV17" s="1"/>
      <c r="QRW17" s="1"/>
      <c r="QRX17" s="1"/>
      <c r="QRY17" s="1"/>
      <c r="QRZ17" s="1"/>
      <c r="QSA17" s="1"/>
      <c r="QSB17" s="1"/>
      <c r="QSC17" s="1"/>
      <c r="QSD17" s="1"/>
      <c r="QSE17" s="1"/>
      <c r="QSF17" s="1"/>
      <c r="QSG17" s="1"/>
      <c r="QSH17" s="1"/>
      <c r="QSI17" s="1"/>
      <c r="QSJ17" s="1"/>
      <c r="QSK17" s="1"/>
      <c r="QSL17" s="1"/>
      <c r="QSM17" s="1"/>
      <c r="QSN17" s="1"/>
      <c r="QSO17" s="1"/>
      <c r="QSP17" s="1"/>
      <c r="QSQ17" s="1"/>
      <c r="QSR17" s="1"/>
      <c r="QSS17" s="1"/>
      <c r="QST17" s="1"/>
      <c r="QSU17" s="1"/>
      <c r="QSV17" s="1"/>
      <c r="QSW17" s="1"/>
      <c r="QSX17" s="1"/>
      <c r="QSY17" s="1"/>
      <c r="QSZ17" s="1"/>
      <c r="QTA17" s="1"/>
      <c r="QTB17" s="1"/>
      <c r="QTC17" s="1"/>
      <c r="QTD17" s="1"/>
      <c r="QTE17" s="1"/>
      <c r="QTF17" s="1"/>
      <c r="QTG17" s="1"/>
      <c r="QTH17" s="1"/>
      <c r="QTI17" s="1"/>
      <c r="QTJ17" s="1"/>
      <c r="QTK17" s="1"/>
      <c r="QTL17" s="1"/>
      <c r="QTM17" s="1"/>
      <c r="QTN17" s="1"/>
      <c r="QTO17" s="1"/>
      <c r="QTP17" s="1"/>
      <c r="QTQ17" s="1"/>
      <c r="QTR17" s="1"/>
      <c r="QTS17" s="1"/>
      <c r="QTT17" s="1"/>
      <c r="QTU17" s="1"/>
      <c r="QTV17" s="1"/>
      <c r="QTW17" s="1"/>
      <c r="QTX17" s="1"/>
      <c r="QTY17" s="1"/>
      <c r="QTZ17" s="1"/>
      <c r="QUA17" s="1"/>
      <c r="QUB17" s="1"/>
      <c r="QUC17" s="1"/>
      <c r="QUD17" s="1"/>
      <c r="QUE17" s="1"/>
      <c r="QUF17" s="1"/>
      <c r="QUG17" s="1"/>
      <c r="QUH17" s="1"/>
      <c r="QUI17" s="1"/>
      <c r="QUJ17" s="1"/>
      <c r="QUK17" s="1"/>
      <c r="QUL17" s="1"/>
      <c r="QUM17" s="1"/>
      <c r="QUN17" s="1"/>
      <c r="QUO17" s="1"/>
      <c r="QUP17" s="1"/>
      <c r="QUQ17" s="1"/>
      <c r="QUR17" s="1"/>
      <c r="QUS17" s="1"/>
      <c r="QUT17" s="1"/>
      <c r="QUU17" s="1"/>
      <c r="QUV17" s="1"/>
      <c r="QUW17" s="1"/>
      <c r="QUX17" s="1"/>
      <c r="QUY17" s="1"/>
      <c r="QUZ17" s="1"/>
      <c r="QVA17" s="1"/>
      <c r="QVB17" s="1"/>
      <c r="QVC17" s="1"/>
      <c r="QVD17" s="1"/>
      <c r="QVE17" s="1"/>
      <c r="QVF17" s="1"/>
      <c r="QVG17" s="1"/>
      <c r="QVH17" s="1"/>
      <c r="QVI17" s="1"/>
      <c r="QVJ17" s="1"/>
      <c r="QVK17" s="1"/>
      <c r="QVL17" s="1"/>
      <c r="QVM17" s="1"/>
      <c r="QVN17" s="1"/>
      <c r="QVO17" s="1"/>
      <c r="QVP17" s="1"/>
      <c r="QVQ17" s="1"/>
      <c r="QVR17" s="1"/>
      <c r="QVS17" s="1"/>
      <c r="QVT17" s="1"/>
      <c r="QVU17" s="1"/>
      <c r="QVV17" s="1"/>
      <c r="QVW17" s="1"/>
      <c r="QVX17" s="1"/>
      <c r="QVY17" s="1"/>
      <c r="QVZ17" s="1"/>
      <c r="QWA17" s="1"/>
      <c r="QWB17" s="1"/>
      <c r="QWC17" s="1"/>
      <c r="QWD17" s="1"/>
      <c r="QWE17" s="1"/>
      <c r="QWF17" s="1"/>
      <c r="QWG17" s="1"/>
      <c r="QWH17" s="1"/>
      <c r="QWI17" s="1"/>
      <c r="QWJ17" s="1"/>
      <c r="QWK17" s="1"/>
      <c r="QWL17" s="1"/>
      <c r="QWM17" s="1"/>
      <c r="QWN17" s="1"/>
      <c r="QWO17" s="1"/>
      <c r="QWP17" s="1"/>
      <c r="QWQ17" s="1"/>
      <c r="QWR17" s="1"/>
      <c r="QWS17" s="1"/>
      <c r="QWT17" s="1"/>
      <c r="QWU17" s="1"/>
      <c r="QWV17" s="1"/>
      <c r="QWW17" s="1"/>
      <c r="QWX17" s="1"/>
      <c r="QWY17" s="1"/>
      <c r="QWZ17" s="1"/>
      <c r="QXA17" s="1"/>
      <c r="QXB17" s="1"/>
      <c r="QXC17" s="1"/>
      <c r="QXD17" s="1"/>
      <c r="QXE17" s="1"/>
      <c r="QXF17" s="1"/>
      <c r="QXG17" s="1"/>
      <c r="QXH17" s="1"/>
      <c r="QXI17" s="1"/>
      <c r="QXJ17" s="1"/>
      <c r="QXK17" s="1"/>
      <c r="QXL17" s="1"/>
      <c r="QXM17" s="1"/>
      <c r="QXN17" s="1"/>
      <c r="QXO17" s="1"/>
      <c r="QXP17" s="1"/>
      <c r="QXQ17" s="1"/>
      <c r="QXR17" s="1"/>
      <c r="QXS17" s="1"/>
      <c r="QXT17" s="1"/>
      <c r="QXU17" s="1"/>
      <c r="QXV17" s="1"/>
      <c r="QXW17" s="1"/>
      <c r="QXX17" s="1"/>
      <c r="QXY17" s="1"/>
      <c r="QXZ17" s="1"/>
      <c r="QYA17" s="1"/>
      <c r="QYB17" s="1"/>
      <c r="QYC17" s="1"/>
      <c r="QYD17" s="1"/>
      <c r="QYE17" s="1"/>
      <c r="QYF17" s="1"/>
      <c r="QYG17" s="1"/>
      <c r="QYH17" s="1"/>
      <c r="QYI17" s="1"/>
      <c r="QYJ17" s="1"/>
      <c r="QYK17" s="1"/>
      <c r="QYL17" s="1"/>
      <c r="QYM17" s="1"/>
      <c r="QYN17" s="1"/>
      <c r="QYO17" s="1"/>
      <c r="QYP17" s="1"/>
      <c r="QYQ17" s="1"/>
      <c r="QYR17" s="1"/>
      <c r="QYS17" s="1"/>
      <c r="QYT17" s="1"/>
      <c r="QYU17" s="1"/>
      <c r="QYV17" s="1"/>
      <c r="QYW17" s="1"/>
      <c r="QYX17" s="1"/>
      <c r="QYY17" s="1"/>
      <c r="QYZ17" s="1"/>
      <c r="QZA17" s="1"/>
      <c r="QZB17" s="1"/>
      <c r="QZC17" s="1"/>
      <c r="QZD17" s="1"/>
      <c r="QZE17" s="1"/>
      <c r="QZF17" s="1"/>
      <c r="QZG17" s="1"/>
      <c r="QZH17" s="1"/>
      <c r="QZI17" s="1"/>
      <c r="QZJ17" s="1"/>
      <c r="QZK17" s="1"/>
      <c r="QZL17" s="1"/>
      <c r="QZM17" s="1"/>
      <c r="QZN17" s="1"/>
      <c r="QZO17" s="1"/>
      <c r="QZP17" s="1"/>
      <c r="QZQ17" s="1"/>
      <c r="QZR17" s="1"/>
      <c r="QZS17" s="1"/>
      <c r="QZT17" s="1"/>
      <c r="QZU17" s="1"/>
      <c r="QZV17" s="1"/>
      <c r="QZW17" s="1"/>
      <c r="QZX17" s="1"/>
      <c r="QZY17" s="1"/>
      <c r="QZZ17" s="1"/>
      <c r="RAA17" s="1"/>
      <c r="RAB17" s="1"/>
      <c r="RAC17" s="1"/>
      <c r="RAD17" s="1"/>
      <c r="RAE17" s="1"/>
      <c r="RAF17" s="1"/>
      <c r="RAG17" s="1"/>
      <c r="RAH17" s="1"/>
      <c r="RAI17" s="1"/>
      <c r="RAJ17" s="1"/>
      <c r="RAK17" s="1"/>
      <c r="RAL17" s="1"/>
      <c r="RAM17" s="1"/>
      <c r="RAN17" s="1"/>
      <c r="RAO17" s="1"/>
      <c r="RAP17" s="1"/>
      <c r="RAQ17" s="1"/>
      <c r="RAR17" s="1"/>
      <c r="RAS17" s="1"/>
      <c r="RAT17" s="1"/>
      <c r="RAU17" s="1"/>
      <c r="RAV17" s="1"/>
      <c r="RAW17" s="1"/>
      <c r="RAX17" s="1"/>
      <c r="RAY17" s="1"/>
      <c r="RAZ17" s="1"/>
      <c r="RBA17" s="1"/>
      <c r="RBB17" s="1"/>
      <c r="RBC17" s="1"/>
      <c r="RBD17" s="1"/>
      <c r="RBE17" s="1"/>
      <c r="RBF17" s="1"/>
      <c r="RBG17" s="1"/>
      <c r="RBH17" s="1"/>
      <c r="RBI17" s="1"/>
      <c r="RBJ17" s="1"/>
      <c r="RBK17" s="1"/>
      <c r="RBL17" s="1"/>
      <c r="RBM17" s="1"/>
      <c r="RBN17" s="1"/>
      <c r="RBO17" s="1"/>
      <c r="RBP17" s="1"/>
      <c r="RBQ17" s="1"/>
      <c r="RBR17" s="1"/>
      <c r="RBS17" s="1"/>
      <c r="RBT17" s="1"/>
      <c r="RBU17" s="1"/>
      <c r="RBV17" s="1"/>
      <c r="RBW17" s="1"/>
      <c r="RBX17" s="1"/>
      <c r="RBY17" s="1"/>
      <c r="RBZ17" s="1"/>
      <c r="RCA17" s="1"/>
      <c r="RCB17" s="1"/>
      <c r="RCC17" s="1"/>
      <c r="RCD17" s="1"/>
      <c r="RCE17" s="1"/>
      <c r="RCF17" s="1"/>
      <c r="RCG17" s="1"/>
      <c r="RCH17" s="1"/>
      <c r="RCI17" s="1"/>
      <c r="RCJ17" s="1"/>
      <c r="RCK17" s="1"/>
      <c r="RCL17" s="1"/>
      <c r="RCM17" s="1"/>
      <c r="RCN17" s="1"/>
      <c r="RCO17" s="1"/>
      <c r="RCP17" s="1"/>
      <c r="RCQ17" s="1"/>
      <c r="RCR17" s="1"/>
      <c r="RCS17" s="1"/>
      <c r="RCT17" s="1"/>
      <c r="RCU17" s="1"/>
      <c r="RCV17" s="1"/>
      <c r="RCW17" s="1"/>
      <c r="RCX17" s="1"/>
      <c r="RCY17" s="1"/>
      <c r="RCZ17" s="1"/>
      <c r="RDA17" s="1"/>
      <c r="RDB17" s="1"/>
      <c r="RDC17" s="1"/>
      <c r="RDD17" s="1"/>
      <c r="RDE17" s="1"/>
      <c r="RDF17" s="1"/>
      <c r="RDG17" s="1"/>
      <c r="RDH17" s="1"/>
      <c r="RDI17" s="1"/>
      <c r="RDJ17" s="1"/>
      <c r="RDK17" s="1"/>
      <c r="RDL17" s="1"/>
      <c r="RDM17" s="1"/>
      <c r="RDN17" s="1"/>
      <c r="RDO17" s="1"/>
      <c r="RDP17" s="1"/>
      <c r="RDQ17" s="1"/>
      <c r="RDR17" s="1"/>
      <c r="RDS17" s="1"/>
      <c r="RDT17" s="1"/>
      <c r="RDU17" s="1"/>
      <c r="RDV17" s="1"/>
      <c r="RDW17" s="1"/>
      <c r="RDX17" s="1"/>
      <c r="RDY17" s="1"/>
      <c r="RDZ17" s="1"/>
      <c r="REA17" s="1"/>
      <c r="REB17" s="1"/>
      <c r="REC17" s="1"/>
      <c r="RED17" s="1"/>
      <c r="REE17" s="1"/>
      <c r="REF17" s="1"/>
      <c r="REG17" s="1"/>
      <c r="REH17" s="1"/>
      <c r="REI17" s="1"/>
      <c r="REJ17" s="1"/>
      <c r="REK17" s="1"/>
      <c r="REL17" s="1"/>
      <c r="REM17" s="1"/>
      <c r="REN17" s="1"/>
      <c r="REO17" s="1"/>
      <c r="REP17" s="1"/>
      <c r="REQ17" s="1"/>
      <c r="RER17" s="1"/>
      <c r="RES17" s="1"/>
      <c r="RET17" s="1"/>
      <c r="REU17" s="1"/>
      <c r="REV17" s="1"/>
      <c r="REW17" s="1"/>
      <c r="REX17" s="1"/>
      <c r="REY17" s="1"/>
      <c r="REZ17" s="1"/>
      <c r="RFA17" s="1"/>
      <c r="RFB17" s="1"/>
      <c r="RFC17" s="1"/>
      <c r="RFD17" s="1"/>
      <c r="RFE17" s="1"/>
      <c r="RFF17" s="1"/>
      <c r="RFG17" s="1"/>
      <c r="RFH17" s="1"/>
      <c r="RFI17" s="1"/>
      <c r="RFJ17" s="1"/>
      <c r="RFK17" s="1"/>
      <c r="RFL17" s="1"/>
      <c r="RFM17" s="1"/>
      <c r="RFN17" s="1"/>
      <c r="RFO17" s="1"/>
      <c r="RFP17" s="1"/>
      <c r="RFQ17" s="1"/>
      <c r="RFR17" s="1"/>
      <c r="RFS17" s="1"/>
      <c r="RFT17" s="1"/>
      <c r="RFU17" s="1"/>
      <c r="RFV17" s="1"/>
      <c r="RFW17" s="1"/>
      <c r="RFX17" s="1"/>
      <c r="RFY17" s="1"/>
      <c r="RFZ17" s="1"/>
      <c r="RGA17" s="1"/>
      <c r="RGB17" s="1"/>
      <c r="RGC17" s="1"/>
      <c r="RGD17" s="1"/>
      <c r="RGE17" s="1"/>
      <c r="RGF17" s="1"/>
      <c r="RGG17" s="1"/>
      <c r="RGH17" s="1"/>
      <c r="RGI17" s="1"/>
      <c r="RGJ17" s="1"/>
      <c r="RGK17" s="1"/>
      <c r="RGL17" s="1"/>
      <c r="RGM17" s="1"/>
      <c r="RGN17" s="1"/>
      <c r="RGO17" s="1"/>
      <c r="RGP17" s="1"/>
      <c r="RGQ17" s="1"/>
      <c r="RGR17" s="1"/>
      <c r="RGS17" s="1"/>
      <c r="RGT17" s="1"/>
      <c r="RGU17" s="1"/>
      <c r="RGV17" s="1"/>
      <c r="RGW17" s="1"/>
      <c r="RGX17" s="1"/>
      <c r="RGY17" s="1"/>
      <c r="RGZ17" s="1"/>
      <c r="RHA17" s="1"/>
      <c r="RHB17" s="1"/>
      <c r="RHC17" s="1"/>
      <c r="RHD17" s="1"/>
      <c r="RHE17" s="1"/>
      <c r="RHF17" s="1"/>
      <c r="RHG17" s="1"/>
      <c r="RHH17" s="1"/>
      <c r="RHI17" s="1"/>
      <c r="RHJ17" s="1"/>
      <c r="RHK17" s="1"/>
      <c r="RHL17" s="1"/>
      <c r="RHM17" s="1"/>
      <c r="RHN17" s="1"/>
      <c r="RHO17" s="1"/>
      <c r="RHP17" s="1"/>
      <c r="RHQ17" s="1"/>
      <c r="RHR17" s="1"/>
      <c r="RHS17" s="1"/>
      <c r="RHT17" s="1"/>
      <c r="RHU17" s="1"/>
      <c r="RHV17" s="1"/>
      <c r="RHW17" s="1"/>
      <c r="RHX17" s="1"/>
      <c r="RHY17" s="1"/>
      <c r="RHZ17" s="1"/>
      <c r="RIA17" s="1"/>
      <c r="RIB17" s="1"/>
      <c r="RIC17" s="1"/>
      <c r="RID17" s="1"/>
      <c r="RIE17" s="1"/>
      <c r="RIF17" s="1"/>
      <c r="RIG17" s="1"/>
      <c r="RIH17" s="1"/>
      <c r="RII17" s="1"/>
      <c r="RIJ17" s="1"/>
      <c r="RIK17" s="1"/>
      <c r="RIL17" s="1"/>
      <c r="RIM17" s="1"/>
      <c r="RIN17" s="1"/>
      <c r="RIO17" s="1"/>
      <c r="RIP17" s="1"/>
      <c r="RIQ17" s="1"/>
      <c r="RIR17" s="1"/>
      <c r="RIS17" s="1"/>
      <c r="RIT17" s="1"/>
      <c r="RIU17" s="1"/>
      <c r="RIV17" s="1"/>
      <c r="RIW17" s="1"/>
      <c r="RIX17" s="1"/>
      <c r="RIY17" s="1"/>
      <c r="RIZ17" s="1"/>
      <c r="RJA17" s="1"/>
      <c r="RJB17" s="1"/>
      <c r="RJC17" s="1"/>
      <c r="RJD17" s="1"/>
      <c r="RJE17" s="1"/>
      <c r="RJF17" s="1"/>
      <c r="RJG17" s="1"/>
      <c r="RJH17" s="1"/>
      <c r="RJI17" s="1"/>
      <c r="RJJ17" s="1"/>
      <c r="RJK17" s="1"/>
      <c r="RJL17" s="1"/>
      <c r="RJM17" s="1"/>
      <c r="RJN17" s="1"/>
      <c r="RJO17" s="1"/>
      <c r="RJP17" s="1"/>
      <c r="RJQ17" s="1"/>
      <c r="RJR17" s="1"/>
      <c r="RJS17" s="1"/>
      <c r="RJT17" s="1"/>
      <c r="RJU17" s="1"/>
      <c r="RJV17" s="1"/>
      <c r="RJW17" s="1"/>
      <c r="RJX17" s="1"/>
      <c r="RJY17" s="1"/>
      <c r="RJZ17" s="1"/>
      <c r="RKA17" s="1"/>
      <c r="RKB17" s="1"/>
      <c r="RKC17" s="1"/>
      <c r="RKD17" s="1"/>
      <c r="RKE17" s="1"/>
      <c r="RKF17" s="1"/>
      <c r="RKG17" s="1"/>
      <c r="RKH17" s="1"/>
      <c r="RKI17" s="1"/>
      <c r="RKJ17" s="1"/>
      <c r="RKK17" s="1"/>
      <c r="RKL17" s="1"/>
      <c r="RKM17" s="1"/>
      <c r="RKN17" s="1"/>
      <c r="RKO17" s="1"/>
      <c r="RKP17" s="1"/>
      <c r="RKQ17" s="1"/>
      <c r="RKR17" s="1"/>
      <c r="RKS17" s="1"/>
      <c r="RKT17" s="1"/>
      <c r="RKU17" s="1"/>
      <c r="RKV17" s="1"/>
      <c r="RKW17" s="1"/>
      <c r="RKX17" s="1"/>
      <c r="RKY17" s="1"/>
      <c r="RKZ17" s="1"/>
      <c r="RLA17" s="1"/>
      <c r="RLB17" s="1"/>
      <c r="RLC17" s="1"/>
      <c r="RLD17" s="1"/>
      <c r="RLE17" s="1"/>
      <c r="RLF17" s="1"/>
      <c r="RLG17" s="1"/>
      <c r="RLH17" s="1"/>
      <c r="RLI17" s="1"/>
      <c r="RLJ17" s="1"/>
      <c r="RLK17" s="1"/>
      <c r="RLL17" s="1"/>
      <c r="RLM17" s="1"/>
      <c r="RLN17" s="1"/>
      <c r="RLO17" s="1"/>
      <c r="RLP17" s="1"/>
      <c r="RLQ17" s="1"/>
      <c r="RLR17" s="1"/>
      <c r="RLS17" s="1"/>
      <c r="RLT17" s="1"/>
      <c r="RLU17" s="1"/>
      <c r="RLV17" s="1"/>
      <c r="RLW17" s="1"/>
      <c r="RLX17" s="1"/>
      <c r="RLY17" s="1"/>
      <c r="RLZ17" s="1"/>
      <c r="RMA17" s="1"/>
      <c r="RMB17" s="1"/>
      <c r="RMC17" s="1"/>
      <c r="RMD17" s="1"/>
      <c r="RME17" s="1"/>
      <c r="RMF17" s="1"/>
      <c r="RMG17" s="1"/>
      <c r="RMH17" s="1"/>
      <c r="RMI17" s="1"/>
      <c r="RMJ17" s="1"/>
      <c r="RMK17" s="1"/>
      <c r="RML17" s="1"/>
      <c r="RMM17" s="1"/>
      <c r="RMN17" s="1"/>
      <c r="RMO17" s="1"/>
      <c r="RMP17" s="1"/>
      <c r="RMQ17" s="1"/>
      <c r="RMR17" s="1"/>
      <c r="RMS17" s="1"/>
      <c r="RMT17" s="1"/>
      <c r="RMU17" s="1"/>
      <c r="RMV17" s="1"/>
      <c r="RMW17" s="1"/>
      <c r="RMX17" s="1"/>
      <c r="RMY17" s="1"/>
      <c r="RMZ17" s="1"/>
      <c r="RNA17" s="1"/>
      <c r="RNB17" s="1"/>
      <c r="RNC17" s="1"/>
      <c r="RND17" s="1"/>
      <c r="RNE17" s="1"/>
      <c r="RNF17" s="1"/>
      <c r="RNG17" s="1"/>
      <c r="RNH17" s="1"/>
      <c r="RNI17" s="1"/>
      <c r="RNJ17" s="1"/>
      <c r="RNK17" s="1"/>
      <c r="RNL17" s="1"/>
      <c r="RNM17" s="1"/>
      <c r="RNN17" s="1"/>
      <c r="RNO17" s="1"/>
      <c r="RNP17" s="1"/>
      <c r="RNQ17" s="1"/>
      <c r="RNR17" s="1"/>
      <c r="RNS17" s="1"/>
      <c r="RNT17" s="1"/>
      <c r="RNU17" s="1"/>
      <c r="RNV17" s="1"/>
      <c r="RNW17" s="1"/>
      <c r="RNX17" s="1"/>
      <c r="RNY17" s="1"/>
      <c r="RNZ17" s="1"/>
      <c r="ROA17" s="1"/>
      <c r="ROB17" s="1"/>
      <c r="ROC17" s="1"/>
      <c r="ROD17" s="1"/>
      <c r="ROE17" s="1"/>
      <c r="ROF17" s="1"/>
      <c r="ROG17" s="1"/>
      <c r="ROH17" s="1"/>
      <c r="ROI17" s="1"/>
      <c r="ROJ17" s="1"/>
      <c r="ROK17" s="1"/>
      <c r="ROL17" s="1"/>
      <c r="ROM17" s="1"/>
      <c r="RON17" s="1"/>
      <c r="ROO17" s="1"/>
      <c r="ROP17" s="1"/>
      <c r="ROQ17" s="1"/>
      <c r="ROR17" s="1"/>
      <c r="ROS17" s="1"/>
      <c r="ROT17" s="1"/>
      <c r="ROU17" s="1"/>
      <c r="ROV17" s="1"/>
      <c r="ROW17" s="1"/>
      <c r="ROX17" s="1"/>
      <c r="ROY17" s="1"/>
      <c r="ROZ17" s="1"/>
      <c r="RPA17" s="1"/>
      <c r="RPB17" s="1"/>
      <c r="RPC17" s="1"/>
      <c r="RPD17" s="1"/>
      <c r="RPE17" s="1"/>
      <c r="RPF17" s="1"/>
      <c r="RPG17" s="1"/>
      <c r="RPH17" s="1"/>
      <c r="RPI17" s="1"/>
      <c r="RPJ17" s="1"/>
      <c r="RPK17" s="1"/>
      <c r="RPL17" s="1"/>
      <c r="RPM17" s="1"/>
      <c r="RPN17" s="1"/>
      <c r="RPO17" s="1"/>
      <c r="RPP17" s="1"/>
      <c r="RPQ17" s="1"/>
      <c r="RPR17" s="1"/>
      <c r="RPS17" s="1"/>
      <c r="RPT17" s="1"/>
      <c r="RPU17" s="1"/>
      <c r="RPV17" s="1"/>
      <c r="RPW17" s="1"/>
      <c r="RPX17" s="1"/>
      <c r="RPY17" s="1"/>
      <c r="RPZ17" s="1"/>
      <c r="RQA17" s="1"/>
      <c r="RQB17" s="1"/>
      <c r="RQC17" s="1"/>
      <c r="RQD17" s="1"/>
      <c r="RQE17" s="1"/>
      <c r="RQF17" s="1"/>
      <c r="RQG17" s="1"/>
      <c r="RQH17" s="1"/>
      <c r="RQI17" s="1"/>
      <c r="RQJ17" s="1"/>
      <c r="RQK17" s="1"/>
      <c r="RQL17" s="1"/>
      <c r="RQM17" s="1"/>
      <c r="RQN17" s="1"/>
      <c r="RQO17" s="1"/>
      <c r="RQP17" s="1"/>
      <c r="RQQ17" s="1"/>
      <c r="RQR17" s="1"/>
      <c r="RQS17" s="1"/>
      <c r="RQT17" s="1"/>
      <c r="RQU17" s="1"/>
      <c r="RQV17" s="1"/>
      <c r="RQW17" s="1"/>
      <c r="RQX17" s="1"/>
      <c r="RQY17" s="1"/>
      <c r="RQZ17" s="1"/>
      <c r="RRA17" s="1"/>
      <c r="RRB17" s="1"/>
      <c r="RRC17" s="1"/>
      <c r="RRD17" s="1"/>
      <c r="RRE17" s="1"/>
      <c r="RRF17" s="1"/>
      <c r="RRG17" s="1"/>
      <c r="RRH17" s="1"/>
      <c r="RRI17" s="1"/>
      <c r="RRJ17" s="1"/>
      <c r="RRK17" s="1"/>
      <c r="RRL17" s="1"/>
      <c r="RRM17" s="1"/>
      <c r="RRN17" s="1"/>
      <c r="RRO17" s="1"/>
      <c r="RRP17" s="1"/>
      <c r="RRQ17" s="1"/>
      <c r="RRR17" s="1"/>
      <c r="RRS17" s="1"/>
      <c r="RRT17" s="1"/>
      <c r="RRU17" s="1"/>
      <c r="RRV17" s="1"/>
      <c r="RRW17" s="1"/>
      <c r="RRX17" s="1"/>
      <c r="RRY17" s="1"/>
      <c r="RRZ17" s="1"/>
      <c r="RSA17" s="1"/>
      <c r="RSB17" s="1"/>
      <c r="RSC17" s="1"/>
      <c r="RSD17" s="1"/>
      <c r="RSE17" s="1"/>
      <c r="RSF17" s="1"/>
      <c r="RSG17" s="1"/>
      <c r="RSH17" s="1"/>
      <c r="RSI17" s="1"/>
      <c r="RSJ17" s="1"/>
      <c r="RSK17" s="1"/>
      <c r="RSL17" s="1"/>
      <c r="RSM17" s="1"/>
      <c r="RSN17" s="1"/>
      <c r="RSO17" s="1"/>
      <c r="RSP17" s="1"/>
      <c r="RSQ17" s="1"/>
      <c r="RSR17" s="1"/>
      <c r="RSS17" s="1"/>
      <c r="RST17" s="1"/>
      <c r="RSU17" s="1"/>
      <c r="RSV17" s="1"/>
      <c r="RSW17" s="1"/>
      <c r="RSX17" s="1"/>
      <c r="RSY17" s="1"/>
      <c r="RSZ17" s="1"/>
      <c r="RTA17" s="1"/>
      <c r="RTB17" s="1"/>
      <c r="RTC17" s="1"/>
      <c r="RTD17" s="1"/>
      <c r="RTE17" s="1"/>
      <c r="RTF17" s="1"/>
      <c r="RTG17" s="1"/>
      <c r="RTH17" s="1"/>
      <c r="RTI17" s="1"/>
      <c r="RTJ17" s="1"/>
      <c r="RTK17" s="1"/>
      <c r="RTL17" s="1"/>
      <c r="RTM17" s="1"/>
      <c r="RTN17" s="1"/>
      <c r="RTO17" s="1"/>
      <c r="RTP17" s="1"/>
      <c r="RTQ17" s="1"/>
      <c r="RTR17" s="1"/>
      <c r="RTS17" s="1"/>
      <c r="RTT17" s="1"/>
      <c r="RTU17" s="1"/>
      <c r="RTV17" s="1"/>
      <c r="RTW17" s="1"/>
      <c r="RTX17" s="1"/>
      <c r="RTY17" s="1"/>
      <c r="RTZ17" s="1"/>
      <c r="RUA17" s="1"/>
      <c r="RUB17" s="1"/>
      <c r="RUC17" s="1"/>
      <c r="RUD17" s="1"/>
      <c r="RUE17" s="1"/>
      <c r="RUF17" s="1"/>
      <c r="RUG17" s="1"/>
      <c r="RUH17" s="1"/>
      <c r="RUI17" s="1"/>
      <c r="RUJ17" s="1"/>
      <c r="RUK17" s="1"/>
      <c r="RUL17" s="1"/>
      <c r="RUM17" s="1"/>
      <c r="RUN17" s="1"/>
      <c r="RUO17" s="1"/>
      <c r="RUP17" s="1"/>
      <c r="RUQ17" s="1"/>
      <c r="RUR17" s="1"/>
      <c r="RUS17" s="1"/>
      <c r="RUT17" s="1"/>
      <c r="RUU17" s="1"/>
      <c r="RUV17" s="1"/>
      <c r="RUW17" s="1"/>
      <c r="RUX17" s="1"/>
      <c r="RUY17" s="1"/>
      <c r="RUZ17" s="1"/>
      <c r="RVA17" s="1"/>
      <c r="RVB17" s="1"/>
      <c r="RVC17" s="1"/>
      <c r="RVD17" s="1"/>
      <c r="RVE17" s="1"/>
      <c r="RVF17" s="1"/>
      <c r="RVG17" s="1"/>
      <c r="RVH17" s="1"/>
      <c r="RVI17" s="1"/>
      <c r="RVJ17" s="1"/>
      <c r="RVK17" s="1"/>
      <c r="RVL17" s="1"/>
      <c r="RVM17" s="1"/>
      <c r="RVN17" s="1"/>
      <c r="RVO17" s="1"/>
      <c r="RVP17" s="1"/>
      <c r="RVQ17" s="1"/>
      <c r="RVR17" s="1"/>
      <c r="RVS17" s="1"/>
      <c r="RVT17" s="1"/>
      <c r="RVU17" s="1"/>
      <c r="RVV17" s="1"/>
      <c r="RVW17" s="1"/>
      <c r="RVX17" s="1"/>
      <c r="RVY17" s="1"/>
      <c r="RVZ17" s="1"/>
      <c r="RWA17" s="1"/>
      <c r="RWB17" s="1"/>
      <c r="RWC17" s="1"/>
      <c r="RWD17" s="1"/>
      <c r="RWE17" s="1"/>
      <c r="RWF17" s="1"/>
      <c r="RWG17" s="1"/>
      <c r="RWH17" s="1"/>
      <c r="RWI17" s="1"/>
      <c r="RWJ17" s="1"/>
      <c r="RWK17" s="1"/>
      <c r="RWL17" s="1"/>
      <c r="RWM17" s="1"/>
      <c r="RWN17" s="1"/>
      <c r="RWO17" s="1"/>
      <c r="RWP17" s="1"/>
      <c r="RWQ17" s="1"/>
      <c r="RWR17" s="1"/>
      <c r="RWS17" s="1"/>
      <c r="RWT17" s="1"/>
      <c r="RWU17" s="1"/>
      <c r="RWV17" s="1"/>
      <c r="RWW17" s="1"/>
      <c r="RWX17" s="1"/>
      <c r="RWY17" s="1"/>
      <c r="RWZ17" s="1"/>
      <c r="RXA17" s="1"/>
      <c r="RXB17" s="1"/>
      <c r="RXC17" s="1"/>
      <c r="RXD17" s="1"/>
      <c r="RXE17" s="1"/>
      <c r="RXF17" s="1"/>
      <c r="RXG17" s="1"/>
      <c r="RXH17" s="1"/>
      <c r="RXI17" s="1"/>
      <c r="RXJ17" s="1"/>
      <c r="RXK17" s="1"/>
      <c r="RXL17" s="1"/>
      <c r="RXM17" s="1"/>
      <c r="RXN17" s="1"/>
      <c r="RXO17" s="1"/>
      <c r="RXP17" s="1"/>
      <c r="RXQ17" s="1"/>
      <c r="RXR17" s="1"/>
      <c r="RXS17" s="1"/>
      <c r="RXT17" s="1"/>
      <c r="RXU17" s="1"/>
      <c r="RXV17" s="1"/>
      <c r="RXW17" s="1"/>
      <c r="RXX17" s="1"/>
      <c r="RXY17" s="1"/>
      <c r="RXZ17" s="1"/>
      <c r="RYA17" s="1"/>
      <c r="RYB17" s="1"/>
      <c r="RYC17" s="1"/>
      <c r="RYD17" s="1"/>
      <c r="RYE17" s="1"/>
      <c r="RYF17" s="1"/>
      <c r="RYG17" s="1"/>
      <c r="RYH17" s="1"/>
      <c r="RYI17" s="1"/>
      <c r="RYJ17" s="1"/>
      <c r="RYK17" s="1"/>
      <c r="RYL17" s="1"/>
      <c r="RYM17" s="1"/>
      <c r="RYN17" s="1"/>
      <c r="RYO17" s="1"/>
      <c r="RYP17" s="1"/>
      <c r="RYQ17" s="1"/>
      <c r="RYR17" s="1"/>
      <c r="RYS17" s="1"/>
      <c r="RYT17" s="1"/>
      <c r="RYU17" s="1"/>
      <c r="RYV17" s="1"/>
      <c r="RYW17" s="1"/>
      <c r="RYX17" s="1"/>
      <c r="RYY17" s="1"/>
      <c r="RYZ17" s="1"/>
      <c r="RZA17" s="1"/>
      <c r="RZB17" s="1"/>
      <c r="RZC17" s="1"/>
      <c r="RZD17" s="1"/>
      <c r="RZE17" s="1"/>
      <c r="RZF17" s="1"/>
      <c r="RZG17" s="1"/>
      <c r="RZH17" s="1"/>
      <c r="RZI17" s="1"/>
      <c r="RZJ17" s="1"/>
      <c r="RZK17" s="1"/>
      <c r="RZL17" s="1"/>
      <c r="RZM17" s="1"/>
      <c r="RZN17" s="1"/>
      <c r="RZO17" s="1"/>
      <c r="RZP17" s="1"/>
      <c r="RZQ17" s="1"/>
      <c r="RZR17" s="1"/>
      <c r="RZS17" s="1"/>
      <c r="RZT17" s="1"/>
      <c r="RZU17" s="1"/>
      <c r="RZV17" s="1"/>
      <c r="RZW17" s="1"/>
      <c r="RZX17" s="1"/>
      <c r="RZY17" s="1"/>
      <c r="RZZ17" s="1"/>
      <c r="SAA17" s="1"/>
      <c r="SAB17" s="1"/>
      <c r="SAC17" s="1"/>
      <c r="SAD17" s="1"/>
      <c r="SAE17" s="1"/>
      <c r="SAF17" s="1"/>
      <c r="SAG17" s="1"/>
      <c r="SAH17" s="1"/>
      <c r="SAI17" s="1"/>
      <c r="SAJ17" s="1"/>
      <c r="SAK17" s="1"/>
      <c r="SAL17" s="1"/>
      <c r="SAM17" s="1"/>
      <c r="SAN17" s="1"/>
      <c r="SAO17" s="1"/>
      <c r="SAP17" s="1"/>
      <c r="SAQ17" s="1"/>
      <c r="SAR17" s="1"/>
      <c r="SAS17" s="1"/>
      <c r="SAT17" s="1"/>
      <c r="SAU17" s="1"/>
      <c r="SAV17" s="1"/>
      <c r="SAW17" s="1"/>
      <c r="SAX17" s="1"/>
      <c r="SAY17" s="1"/>
      <c r="SAZ17" s="1"/>
      <c r="SBA17" s="1"/>
      <c r="SBB17" s="1"/>
      <c r="SBC17" s="1"/>
      <c r="SBD17" s="1"/>
      <c r="SBE17" s="1"/>
      <c r="SBF17" s="1"/>
      <c r="SBG17" s="1"/>
      <c r="SBH17" s="1"/>
      <c r="SBI17" s="1"/>
      <c r="SBJ17" s="1"/>
      <c r="SBK17" s="1"/>
      <c r="SBL17" s="1"/>
      <c r="SBM17" s="1"/>
      <c r="SBN17" s="1"/>
      <c r="SBO17" s="1"/>
      <c r="SBP17" s="1"/>
      <c r="SBQ17" s="1"/>
      <c r="SBR17" s="1"/>
      <c r="SBS17" s="1"/>
      <c r="SBT17" s="1"/>
      <c r="SBU17" s="1"/>
      <c r="SBV17" s="1"/>
      <c r="SBW17" s="1"/>
      <c r="SBX17" s="1"/>
      <c r="SBY17" s="1"/>
      <c r="SBZ17" s="1"/>
      <c r="SCA17" s="1"/>
      <c r="SCB17" s="1"/>
      <c r="SCC17" s="1"/>
      <c r="SCD17" s="1"/>
      <c r="SCE17" s="1"/>
      <c r="SCF17" s="1"/>
      <c r="SCG17" s="1"/>
      <c r="SCH17" s="1"/>
      <c r="SCI17" s="1"/>
      <c r="SCJ17" s="1"/>
      <c r="SCK17" s="1"/>
      <c r="SCL17" s="1"/>
      <c r="SCM17" s="1"/>
      <c r="SCN17" s="1"/>
      <c r="SCO17" s="1"/>
      <c r="SCP17" s="1"/>
      <c r="SCQ17" s="1"/>
      <c r="SCR17" s="1"/>
      <c r="SCS17" s="1"/>
      <c r="SCT17" s="1"/>
      <c r="SCU17" s="1"/>
      <c r="SCV17" s="1"/>
      <c r="SCW17" s="1"/>
      <c r="SCX17" s="1"/>
      <c r="SCY17" s="1"/>
      <c r="SCZ17" s="1"/>
      <c r="SDA17" s="1"/>
      <c r="SDB17" s="1"/>
      <c r="SDC17" s="1"/>
      <c r="SDD17" s="1"/>
      <c r="SDE17" s="1"/>
      <c r="SDF17" s="1"/>
      <c r="SDG17" s="1"/>
      <c r="SDH17" s="1"/>
      <c r="SDI17" s="1"/>
      <c r="SDJ17" s="1"/>
      <c r="SDK17" s="1"/>
      <c r="SDL17" s="1"/>
      <c r="SDM17" s="1"/>
      <c r="SDN17" s="1"/>
      <c r="SDO17" s="1"/>
      <c r="SDP17" s="1"/>
      <c r="SDQ17" s="1"/>
      <c r="SDR17" s="1"/>
      <c r="SDS17" s="1"/>
      <c r="SDT17" s="1"/>
      <c r="SDU17" s="1"/>
      <c r="SDV17" s="1"/>
      <c r="SDW17" s="1"/>
      <c r="SDX17" s="1"/>
      <c r="SDY17" s="1"/>
      <c r="SDZ17" s="1"/>
      <c r="SEA17" s="1"/>
      <c r="SEB17" s="1"/>
      <c r="SEC17" s="1"/>
      <c r="SED17" s="1"/>
      <c r="SEE17" s="1"/>
      <c r="SEF17" s="1"/>
      <c r="SEG17" s="1"/>
      <c r="SEH17" s="1"/>
      <c r="SEI17" s="1"/>
      <c r="SEJ17" s="1"/>
      <c r="SEK17" s="1"/>
      <c r="SEL17" s="1"/>
      <c r="SEM17" s="1"/>
      <c r="SEN17" s="1"/>
      <c r="SEO17" s="1"/>
      <c r="SEP17" s="1"/>
      <c r="SEQ17" s="1"/>
      <c r="SER17" s="1"/>
      <c r="SES17" s="1"/>
      <c r="SET17" s="1"/>
      <c r="SEU17" s="1"/>
      <c r="SEV17" s="1"/>
      <c r="SEW17" s="1"/>
      <c r="SEX17" s="1"/>
      <c r="SEY17" s="1"/>
      <c r="SEZ17" s="1"/>
      <c r="SFA17" s="1"/>
      <c r="SFB17" s="1"/>
      <c r="SFC17" s="1"/>
      <c r="SFD17" s="1"/>
      <c r="SFE17" s="1"/>
      <c r="SFF17" s="1"/>
      <c r="SFG17" s="1"/>
      <c r="SFH17" s="1"/>
      <c r="SFI17" s="1"/>
      <c r="SFJ17" s="1"/>
      <c r="SFK17" s="1"/>
      <c r="SFL17" s="1"/>
      <c r="SFM17" s="1"/>
      <c r="SFN17" s="1"/>
      <c r="SFO17" s="1"/>
      <c r="SFP17" s="1"/>
      <c r="SFQ17" s="1"/>
      <c r="SFR17" s="1"/>
      <c r="SFS17" s="1"/>
      <c r="SFT17" s="1"/>
      <c r="SFU17" s="1"/>
      <c r="SFV17" s="1"/>
      <c r="SFW17" s="1"/>
      <c r="SFX17" s="1"/>
      <c r="SFY17" s="1"/>
      <c r="SFZ17" s="1"/>
      <c r="SGA17" s="1"/>
      <c r="SGB17" s="1"/>
      <c r="SGC17" s="1"/>
      <c r="SGD17" s="1"/>
      <c r="SGE17" s="1"/>
      <c r="SGF17" s="1"/>
      <c r="SGG17" s="1"/>
      <c r="SGH17" s="1"/>
      <c r="SGI17" s="1"/>
      <c r="SGJ17" s="1"/>
      <c r="SGK17" s="1"/>
      <c r="SGL17" s="1"/>
      <c r="SGM17" s="1"/>
      <c r="SGN17" s="1"/>
      <c r="SGO17" s="1"/>
      <c r="SGP17" s="1"/>
      <c r="SGQ17" s="1"/>
      <c r="SGR17" s="1"/>
      <c r="SGS17" s="1"/>
      <c r="SGT17" s="1"/>
      <c r="SGU17" s="1"/>
      <c r="SGV17" s="1"/>
      <c r="SGW17" s="1"/>
      <c r="SGX17" s="1"/>
      <c r="SGY17" s="1"/>
      <c r="SGZ17" s="1"/>
      <c r="SHA17" s="1"/>
      <c r="SHB17" s="1"/>
      <c r="SHC17" s="1"/>
      <c r="SHD17" s="1"/>
      <c r="SHE17" s="1"/>
      <c r="SHF17" s="1"/>
      <c r="SHG17" s="1"/>
      <c r="SHH17" s="1"/>
      <c r="SHI17" s="1"/>
      <c r="SHJ17" s="1"/>
      <c r="SHK17" s="1"/>
      <c r="SHL17" s="1"/>
      <c r="SHM17" s="1"/>
      <c r="SHN17" s="1"/>
      <c r="SHO17" s="1"/>
      <c r="SHP17" s="1"/>
      <c r="SHQ17" s="1"/>
      <c r="SHR17" s="1"/>
      <c r="SHS17" s="1"/>
      <c r="SHT17" s="1"/>
      <c r="SHU17" s="1"/>
      <c r="SHV17" s="1"/>
      <c r="SHW17" s="1"/>
      <c r="SHX17" s="1"/>
      <c r="SHY17" s="1"/>
      <c r="SHZ17" s="1"/>
      <c r="SIA17" s="1"/>
      <c r="SIB17" s="1"/>
      <c r="SIC17" s="1"/>
      <c r="SID17" s="1"/>
      <c r="SIE17" s="1"/>
      <c r="SIF17" s="1"/>
      <c r="SIG17" s="1"/>
      <c r="SIH17" s="1"/>
      <c r="SII17" s="1"/>
      <c r="SIJ17" s="1"/>
      <c r="SIK17" s="1"/>
      <c r="SIL17" s="1"/>
      <c r="SIM17" s="1"/>
      <c r="SIN17" s="1"/>
      <c r="SIO17" s="1"/>
      <c r="SIP17" s="1"/>
      <c r="SIQ17" s="1"/>
      <c r="SIR17" s="1"/>
      <c r="SIS17" s="1"/>
      <c r="SIT17" s="1"/>
      <c r="SIU17" s="1"/>
      <c r="SIV17" s="1"/>
      <c r="SIW17" s="1"/>
      <c r="SIX17" s="1"/>
      <c r="SIY17" s="1"/>
      <c r="SIZ17" s="1"/>
      <c r="SJA17" s="1"/>
      <c r="SJB17" s="1"/>
      <c r="SJC17" s="1"/>
      <c r="SJD17" s="1"/>
      <c r="SJE17" s="1"/>
      <c r="SJF17" s="1"/>
      <c r="SJG17" s="1"/>
      <c r="SJH17" s="1"/>
      <c r="SJI17" s="1"/>
      <c r="SJJ17" s="1"/>
      <c r="SJK17" s="1"/>
      <c r="SJL17" s="1"/>
      <c r="SJM17" s="1"/>
      <c r="SJN17" s="1"/>
      <c r="SJO17" s="1"/>
      <c r="SJP17" s="1"/>
      <c r="SJQ17" s="1"/>
      <c r="SJR17" s="1"/>
      <c r="SJS17" s="1"/>
      <c r="SJT17" s="1"/>
      <c r="SJU17" s="1"/>
      <c r="SJV17" s="1"/>
      <c r="SJW17" s="1"/>
      <c r="SJX17" s="1"/>
      <c r="SJY17" s="1"/>
      <c r="SJZ17" s="1"/>
      <c r="SKA17" s="1"/>
      <c r="SKB17" s="1"/>
      <c r="SKC17" s="1"/>
      <c r="SKD17" s="1"/>
      <c r="SKE17" s="1"/>
      <c r="SKF17" s="1"/>
      <c r="SKG17" s="1"/>
      <c r="SKH17" s="1"/>
      <c r="SKI17" s="1"/>
      <c r="SKJ17" s="1"/>
      <c r="SKK17" s="1"/>
      <c r="SKL17" s="1"/>
      <c r="SKM17" s="1"/>
      <c r="SKN17" s="1"/>
      <c r="SKO17" s="1"/>
      <c r="SKP17" s="1"/>
      <c r="SKQ17" s="1"/>
      <c r="SKR17" s="1"/>
      <c r="SKS17" s="1"/>
      <c r="SKT17" s="1"/>
      <c r="SKU17" s="1"/>
      <c r="SKV17" s="1"/>
      <c r="SKW17" s="1"/>
      <c r="SKX17" s="1"/>
      <c r="SKY17" s="1"/>
      <c r="SKZ17" s="1"/>
      <c r="SLA17" s="1"/>
      <c r="SLB17" s="1"/>
      <c r="SLC17" s="1"/>
      <c r="SLD17" s="1"/>
      <c r="SLE17" s="1"/>
      <c r="SLF17" s="1"/>
      <c r="SLG17" s="1"/>
      <c r="SLH17" s="1"/>
      <c r="SLI17" s="1"/>
      <c r="SLJ17" s="1"/>
      <c r="SLK17" s="1"/>
      <c r="SLL17" s="1"/>
      <c r="SLM17" s="1"/>
      <c r="SLN17" s="1"/>
      <c r="SLO17" s="1"/>
      <c r="SLP17" s="1"/>
      <c r="SLQ17" s="1"/>
      <c r="SLR17" s="1"/>
      <c r="SLS17" s="1"/>
      <c r="SLT17" s="1"/>
      <c r="SLU17" s="1"/>
      <c r="SLV17" s="1"/>
      <c r="SLW17" s="1"/>
      <c r="SLX17" s="1"/>
      <c r="SLY17" s="1"/>
      <c r="SLZ17" s="1"/>
      <c r="SMA17" s="1"/>
      <c r="SMB17" s="1"/>
      <c r="SMC17" s="1"/>
      <c r="SMD17" s="1"/>
      <c r="SME17" s="1"/>
      <c r="SMF17" s="1"/>
      <c r="SMG17" s="1"/>
      <c r="SMH17" s="1"/>
      <c r="SMI17" s="1"/>
      <c r="SMJ17" s="1"/>
      <c r="SMK17" s="1"/>
      <c r="SML17" s="1"/>
      <c r="SMM17" s="1"/>
      <c r="SMN17" s="1"/>
      <c r="SMO17" s="1"/>
      <c r="SMP17" s="1"/>
      <c r="SMQ17" s="1"/>
      <c r="SMR17" s="1"/>
      <c r="SMS17" s="1"/>
      <c r="SMT17" s="1"/>
      <c r="SMU17" s="1"/>
      <c r="SMV17" s="1"/>
      <c r="SMW17" s="1"/>
      <c r="SMX17" s="1"/>
      <c r="SMY17" s="1"/>
      <c r="SMZ17" s="1"/>
      <c r="SNA17" s="1"/>
      <c r="SNB17" s="1"/>
      <c r="SNC17" s="1"/>
      <c r="SND17" s="1"/>
      <c r="SNE17" s="1"/>
      <c r="SNF17" s="1"/>
      <c r="SNG17" s="1"/>
      <c r="SNH17" s="1"/>
      <c r="SNI17" s="1"/>
      <c r="SNJ17" s="1"/>
      <c r="SNK17" s="1"/>
      <c r="SNL17" s="1"/>
      <c r="SNM17" s="1"/>
      <c r="SNN17" s="1"/>
      <c r="SNO17" s="1"/>
      <c r="SNP17" s="1"/>
      <c r="SNQ17" s="1"/>
      <c r="SNR17" s="1"/>
      <c r="SNS17" s="1"/>
      <c r="SNT17" s="1"/>
      <c r="SNU17" s="1"/>
      <c r="SNV17" s="1"/>
      <c r="SNW17" s="1"/>
      <c r="SNX17" s="1"/>
      <c r="SNY17" s="1"/>
      <c r="SNZ17" s="1"/>
      <c r="SOA17" s="1"/>
      <c r="SOB17" s="1"/>
      <c r="SOC17" s="1"/>
      <c r="SOD17" s="1"/>
      <c r="SOE17" s="1"/>
      <c r="SOF17" s="1"/>
      <c r="SOG17" s="1"/>
      <c r="SOH17" s="1"/>
      <c r="SOI17" s="1"/>
      <c r="SOJ17" s="1"/>
      <c r="SOK17" s="1"/>
      <c r="SOL17" s="1"/>
      <c r="SOM17" s="1"/>
      <c r="SON17" s="1"/>
      <c r="SOO17" s="1"/>
      <c r="SOP17" s="1"/>
      <c r="SOQ17" s="1"/>
      <c r="SOR17" s="1"/>
      <c r="SOS17" s="1"/>
      <c r="SOT17" s="1"/>
      <c r="SOU17" s="1"/>
      <c r="SOV17" s="1"/>
      <c r="SOW17" s="1"/>
      <c r="SOX17" s="1"/>
      <c r="SOY17" s="1"/>
      <c r="SOZ17" s="1"/>
      <c r="SPA17" s="1"/>
      <c r="SPB17" s="1"/>
      <c r="SPC17" s="1"/>
      <c r="SPD17" s="1"/>
      <c r="SPE17" s="1"/>
      <c r="SPF17" s="1"/>
      <c r="SPG17" s="1"/>
      <c r="SPH17" s="1"/>
      <c r="SPI17" s="1"/>
      <c r="SPJ17" s="1"/>
      <c r="SPK17" s="1"/>
      <c r="SPL17" s="1"/>
      <c r="SPM17" s="1"/>
      <c r="SPN17" s="1"/>
      <c r="SPO17" s="1"/>
      <c r="SPP17" s="1"/>
      <c r="SPQ17" s="1"/>
      <c r="SPR17" s="1"/>
      <c r="SPS17" s="1"/>
      <c r="SPT17" s="1"/>
      <c r="SPU17" s="1"/>
      <c r="SPV17" s="1"/>
      <c r="SPW17" s="1"/>
      <c r="SPX17" s="1"/>
      <c r="SPY17" s="1"/>
      <c r="SPZ17" s="1"/>
      <c r="SQA17" s="1"/>
      <c r="SQB17" s="1"/>
      <c r="SQC17" s="1"/>
      <c r="SQD17" s="1"/>
      <c r="SQE17" s="1"/>
      <c r="SQF17" s="1"/>
      <c r="SQG17" s="1"/>
      <c r="SQH17" s="1"/>
      <c r="SQI17" s="1"/>
      <c r="SQJ17" s="1"/>
      <c r="SQK17" s="1"/>
      <c r="SQL17" s="1"/>
      <c r="SQM17" s="1"/>
      <c r="SQN17" s="1"/>
      <c r="SQO17" s="1"/>
      <c r="SQP17" s="1"/>
      <c r="SQQ17" s="1"/>
      <c r="SQR17" s="1"/>
      <c r="SQS17" s="1"/>
      <c r="SQT17" s="1"/>
      <c r="SQU17" s="1"/>
      <c r="SQV17" s="1"/>
      <c r="SQW17" s="1"/>
      <c r="SQX17" s="1"/>
      <c r="SQY17" s="1"/>
      <c r="SQZ17" s="1"/>
      <c r="SRA17" s="1"/>
      <c r="SRB17" s="1"/>
      <c r="SRC17" s="1"/>
      <c r="SRD17" s="1"/>
      <c r="SRE17" s="1"/>
      <c r="SRF17" s="1"/>
      <c r="SRG17" s="1"/>
      <c r="SRH17" s="1"/>
      <c r="SRI17" s="1"/>
      <c r="SRJ17" s="1"/>
      <c r="SRK17" s="1"/>
      <c r="SRL17" s="1"/>
      <c r="SRM17" s="1"/>
      <c r="SRN17" s="1"/>
      <c r="SRO17" s="1"/>
      <c r="SRP17" s="1"/>
      <c r="SRQ17" s="1"/>
      <c r="SRR17" s="1"/>
      <c r="SRS17" s="1"/>
      <c r="SRT17" s="1"/>
      <c r="SRU17" s="1"/>
      <c r="SRV17" s="1"/>
      <c r="SRW17" s="1"/>
      <c r="SRX17" s="1"/>
      <c r="SRY17" s="1"/>
      <c r="SRZ17" s="1"/>
      <c r="SSA17" s="1"/>
      <c r="SSB17" s="1"/>
      <c r="SSC17" s="1"/>
      <c r="SSD17" s="1"/>
      <c r="SSE17" s="1"/>
      <c r="SSF17" s="1"/>
      <c r="SSG17" s="1"/>
      <c r="SSH17" s="1"/>
      <c r="SSI17" s="1"/>
      <c r="SSJ17" s="1"/>
      <c r="SSK17" s="1"/>
      <c r="SSL17" s="1"/>
      <c r="SSM17" s="1"/>
      <c r="SSN17" s="1"/>
      <c r="SSO17" s="1"/>
      <c r="SSP17" s="1"/>
      <c r="SSQ17" s="1"/>
      <c r="SSR17" s="1"/>
      <c r="SSS17" s="1"/>
      <c r="SST17" s="1"/>
      <c r="SSU17" s="1"/>
      <c r="SSV17" s="1"/>
      <c r="SSW17" s="1"/>
      <c r="SSX17" s="1"/>
      <c r="SSY17" s="1"/>
      <c r="SSZ17" s="1"/>
      <c r="STA17" s="1"/>
      <c r="STB17" s="1"/>
      <c r="STC17" s="1"/>
      <c r="STD17" s="1"/>
      <c r="STE17" s="1"/>
      <c r="STF17" s="1"/>
      <c r="STG17" s="1"/>
      <c r="STH17" s="1"/>
      <c r="STI17" s="1"/>
      <c r="STJ17" s="1"/>
      <c r="STK17" s="1"/>
      <c r="STL17" s="1"/>
      <c r="STM17" s="1"/>
      <c r="STN17" s="1"/>
      <c r="STO17" s="1"/>
      <c r="STP17" s="1"/>
      <c r="STQ17" s="1"/>
      <c r="STR17" s="1"/>
      <c r="STS17" s="1"/>
      <c r="STT17" s="1"/>
      <c r="STU17" s="1"/>
      <c r="STV17" s="1"/>
      <c r="STW17" s="1"/>
      <c r="STX17" s="1"/>
      <c r="STY17" s="1"/>
      <c r="STZ17" s="1"/>
      <c r="SUA17" s="1"/>
      <c r="SUB17" s="1"/>
      <c r="SUC17" s="1"/>
      <c r="SUD17" s="1"/>
      <c r="SUE17" s="1"/>
      <c r="SUF17" s="1"/>
      <c r="SUG17" s="1"/>
      <c r="SUH17" s="1"/>
      <c r="SUI17" s="1"/>
      <c r="SUJ17" s="1"/>
      <c r="SUK17" s="1"/>
      <c r="SUL17" s="1"/>
      <c r="SUM17" s="1"/>
      <c r="SUN17" s="1"/>
      <c r="SUO17" s="1"/>
      <c r="SUP17" s="1"/>
      <c r="SUQ17" s="1"/>
      <c r="SUR17" s="1"/>
      <c r="SUS17" s="1"/>
      <c r="SUT17" s="1"/>
      <c r="SUU17" s="1"/>
      <c r="SUV17" s="1"/>
      <c r="SUW17" s="1"/>
      <c r="SUX17" s="1"/>
      <c r="SUY17" s="1"/>
      <c r="SUZ17" s="1"/>
      <c r="SVA17" s="1"/>
      <c r="SVB17" s="1"/>
      <c r="SVC17" s="1"/>
      <c r="SVD17" s="1"/>
      <c r="SVE17" s="1"/>
      <c r="SVF17" s="1"/>
      <c r="SVG17" s="1"/>
      <c r="SVH17" s="1"/>
      <c r="SVI17" s="1"/>
      <c r="SVJ17" s="1"/>
      <c r="SVK17" s="1"/>
      <c r="SVL17" s="1"/>
      <c r="SVM17" s="1"/>
      <c r="SVN17" s="1"/>
      <c r="SVO17" s="1"/>
      <c r="SVP17" s="1"/>
      <c r="SVQ17" s="1"/>
      <c r="SVR17" s="1"/>
      <c r="SVS17" s="1"/>
      <c r="SVT17" s="1"/>
      <c r="SVU17" s="1"/>
      <c r="SVV17" s="1"/>
      <c r="SVW17" s="1"/>
      <c r="SVX17" s="1"/>
      <c r="SVY17" s="1"/>
      <c r="SVZ17" s="1"/>
      <c r="SWA17" s="1"/>
      <c r="SWB17" s="1"/>
      <c r="SWC17" s="1"/>
      <c r="SWD17" s="1"/>
      <c r="SWE17" s="1"/>
      <c r="SWF17" s="1"/>
      <c r="SWG17" s="1"/>
      <c r="SWH17" s="1"/>
      <c r="SWI17" s="1"/>
      <c r="SWJ17" s="1"/>
      <c r="SWK17" s="1"/>
      <c r="SWL17" s="1"/>
      <c r="SWM17" s="1"/>
      <c r="SWN17" s="1"/>
      <c r="SWO17" s="1"/>
      <c r="SWP17" s="1"/>
      <c r="SWQ17" s="1"/>
      <c r="SWR17" s="1"/>
      <c r="SWS17" s="1"/>
      <c r="SWT17" s="1"/>
      <c r="SWU17" s="1"/>
      <c r="SWV17" s="1"/>
      <c r="SWW17" s="1"/>
      <c r="SWX17" s="1"/>
      <c r="SWY17" s="1"/>
      <c r="SWZ17" s="1"/>
      <c r="SXA17" s="1"/>
      <c r="SXB17" s="1"/>
      <c r="SXC17" s="1"/>
      <c r="SXD17" s="1"/>
      <c r="SXE17" s="1"/>
      <c r="SXF17" s="1"/>
      <c r="SXG17" s="1"/>
      <c r="SXH17" s="1"/>
      <c r="SXI17" s="1"/>
      <c r="SXJ17" s="1"/>
      <c r="SXK17" s="1"/>
      <c r="SXL17" s="1"/>
      <c r="SXM17" s="1"/>
      <c r="SXN17" s="1"/>
      <c r="SXO17" s="1"/>
      <c r="SXP17" s="1"/>
      <c r="SXQ17" s="1"/>
      <c r="SXR17" s="1"/>
      <c r="SXS17" s="1"/>
      <c r="SXT17" s="1"/>
      <c r="SXU17" s="1"/>
      <c r="SXV17" s="1"/>
      <c r="SXW17" s="1"/>
      <c r="SXX17" s="1"/>
      <c r="SXY17" s="1"/>
      <c r="SXZ17" s="1"/>
      <c r="SYA17" s="1"/>
      <c r="SYB17" s="1"/>
      <c r="SYC17" s="1"/>
      <c r="SYD17" s="1"/>
      <c r="SYE17" s="1"/>
      <c r="SYF17" s="1"/>
      <c r="SYG17" s="1"/>
      <c r="SYH17" s="1"/>
      <c r="SYI17" s="1"/>
      <c r="SYJ17" s="1"/>
      <c r="SYK17" s="1"/>
      <c r="SYL17" s="1"/>
      <c r="SYM17" s="1"/>
      <c r="SYN17" s="1"/>
      <c r="SYO17" s="1"/>
      <c r="SYP17" s="1"/>
      <c r="SYQ17" s="1"/>
      <c r="SYR17" s="1"/>
      <c r="SYS17" s="1"/>
      <c r="SYT17" s="1"/>
      <c r="SYU17" s="1"/>
      <c r="SYV17" s="1"/>
      <c r="SYW17" s="1"/>
      <c r="SYX17" s="1"/>
      <c r="SYY17" s="1"/>
      <c r="SYZ17" s="1"/>
      <c r="SZA17" s="1"/>
      <c r="SZB17" s="1"/>
      <c r="SZC17" s="1"/>
      <c r="SZD17" s="1"/>
      <c r="SZE17" s="1"/>
      <c r="SZF17" s="1"/>
      <c r="SZG17" s="1"/>
      <c r="SZH17" s="1"/>
      <c r="SZI17" s="1"/>
      <c r="SZJ17" s="1"/>
      <c r="SZK17" s="1"/>
      <c r="SZL17" s="1"/>
      <c r="SZM17" s="1"/>
      <c r="SZN17" s="1"/>
      <c r="SZO17" s="1"/>
      <c r="SZP17" s="1"/>
      <c r="SZQ17" s="1"/>
      <c r="SZR17" s="1"/>
      <c r="SZS17" s="1"/>
      <c r="SZT17" s="1"/>
      <c r="SZU17" s="1"/>
      <c r="SZV17" s="1"/>
      <c r="SZW17" s="1"/>
      <c r="SZX17" s="1"/>
      <c r="SZY17" s="1"/>
      <c r="SZZ17" s="1"/>
      <c r="TAA17" s="1"/>
      <c r="TAB17" s="1"/>
      <c r="TAC17" s="1"/>
      <c r="TAD17" s="1"/>
      <c r="TAE17" s="1"/>
      <c r="TAF17" s="1"/>
      <c r="TAG17" s="1"/>
      <c r="TAH17" s="1"/>
      <c r="TAI17" s="1"/>
      <c r="TAJ17" s="1"/>
      <c r="TAK17" s="1"/>
      <c r="TAL17" s="1"/>
      <c r="TAM17" s="1"/>
      <c r="TAN17" s="1"/>
      <c r="TAO17" s="1"/>
      <c r="TAP17" s="1"/>
      <c r="TAQ17" s="1"/>
      <c r="TAR17" s="1"/>
      <c r="TAS17" s="1"/>
      <c r="TAT17" s="1"/>
      <c r="TAU17" s="1"/>
      <c r="TAV17" s="1"/>
      <c r="TAW17" s="1"/>
      <c r="TAX17" s="1"/>
      <c r="TAY17" s="1"/>
      <c r="TAZ17" s="1"/>
      <c r="TBA17" s="1"/>
      <c r="TBB17" s="1"/>
      <c r="TBC17" s="1"/>
      <c r="TBD17" s="1"/>
      <c r="TBE17" s="1"/>
      <c r="TBF17" s="1"/>
      <c r="TBG17" s="1"/>
      <c r="TBH17" s="1"/>
      <c r="TBI17" s="1"/>
      <c r="TBJ17" s="1"/>
      <c r="TBK17" s="1"/>
      <c r="TBL17" s="1"/>
      <c r="TBM17" s="1"/>
      <c r="TBN17" s="1"/>
      <c r="TBO17" s="1"/>
      <c r="TBP17" s="1"/>
      <c r="TBQ17" s="1"/>
      <c r="TBR17" s="1"/>
      <c r="TBS17" s="1"/>
      <c r="TBT17" s="1"/>
      <c r="TBU17" s="1"/>
      <c r="TBV17" s="1"/>
      <c r="TBW17" s="1"/>
      <c r="TBX17" s="1"/>
      <c r="TBY17" s="1"/>
      <c r="TBZ17" s="1"/>
      <c r="TCA17" s="1"/>
      <c r="TCB17" s="1"/>
      <c r="TCC17" s="1"/>
      <c r="TCD17" s="1"/>
      <c r="TCE17" s="1"/>
      <c r="TCF17" s="1"/>
      <c r="TCG17" s="1"/>
      <c r="TCH17" s="1"/>
      <c r="TCI17" s="1"/>
      <c r="TCJ17" s="1"/>
      <c r="TCK17" s="1"/>
      <c r="TCL17" s="1"/>
      <c r="TCM17" s="1"/>
      <c r="TCN17" s="1"/>
      <c r="TCO17" s="1"/>
      <c r="TCP17" s="1"/>
      <c r="TCQ17" s="1"/>
      <c r="TCR17" s="1"/>
      <c r="TCS17" s="1"/>
      <c r="TCT17" s="1"/>
      <c r="TCU17" s="1"/>
      <c r="TCV17" s="1"/>
      <c r="TCW17" s="1"/>
      <c r="TCX17" s="1"/>
      <c r="TCY17" s="1"/>
      <c r="TCZ17" s="1"/>
      <c r="TDA17" s="1"/>
      <c r="TDB17" s="1"/>
      <c r="TDC17" s="1"/>
      <c r="TDD17" s="1"/>
      <c r="TDE17" s="1"/>
      <c r="TDF17" s="1"/>
      <c r="TDG17" s="1"/>
      <c r="TDH17" s="1"/>
      <c r="TDI17" s="1"/>
      <c r="TDJ17" s="1"/>
      <c r="TDK17" s="1"/>
      <c r="TDL17" s="1"/>
      <c r="TDM17" s="1"/>
      <c r="TDN17" s="1"/>
      <c r="TDO17" s="1"/>
      <c r="TDP17" s="1"/>
      <c r="TDQ17" s="1"/>
      <c r="TDR17" s="1"/>
      <c r="TDS17" s="1"/>
      <c r="TDT17" s="1"/>
      <c r="TDU17" s="1"/>
      <c r="TDV17" s="1"/>
      <c r="TDW17" s="1"/>
      <c r="TDX17" s="1"/>
      <c r="TDY17" s="1"/>
      <c r="TDZ17" s="1"/>
      <c r="TEA17" s="1"/>
      <c r="TEB17" s="1"/>
      <c r="TEC17" s="1"/>
      <c r="TED17" s="1"/>
      <c r="TEE17" s="1"/>
      <c r="TEF17" s="1"/>
      <c r="TEG17" s="1"/>
      <c r="TEH17" s="1"/>
      <c r="TEI17" s="1"/>
      <c r="TEJ17" s="1"/>
      <c r="TEK17" s="1"/>
      <c r="TEL17" s="1"/>
      <c r="TEM17" s="1"/>
      <c r="TEN17" s="1"/>
      <c r="TEO17" s="1"/>
      <c r="TEP17" s="1"/>
      <c r="TEQ17" s="1"/>
      <c r="TER17" s="1"/>
      <c r="TES17" s="1"/>
      <c r="TET17" s="1"/>
      <c r="TEU17" s="1"/>
      <c r="TEV17" s="1"/>
      <c r="TEW17" s="1"/>
      <c r="TEX17" s="1"/>
      <c r="TEY17" s="1"/>
      <c r="TEZ17" s="1"/>
      <c r="TFA17" s="1"/>
      <c r="TFB17" s="1"/>
      <c r="TFC17" s="1"/>
      <c r="TFD17" s="1"/>
      <c r="TFE17" s="1"/>
      <c r="TFF17" s="1"/>
      <c r="TFG17" s="1"/>
      <c r="TFH17" s="1"/>
      <c r="TFI17" s="1"/>
      <c r="TFJ17" s="1"/>
      <c r="TFK17" s="1"/>
      <c r="TFL17" s="1"/>
      <c r="TFM17" s="1"/>
      <c r="TFN17" s="1"/>
      <c r="TFO17" s="1"/>
      <c r="TFP17" s="1"/>
      <c r="TFQ17" s="1"/>
      <c r="TFR17" s="1"/>
      <c r="TFS17" s="1"/>
      <c r="TFT17" s="1"/>
      <c r="TFU17" s="1"/>
      <c r="TFV17" s="1"/>
      <c r="TFW17" s="1"/>
      <c r="TFX17" s="1"/>
      <c r="TFY17" s="1"/>
      <c r="TFZ17" s="1"/>
      <c r="TGA17" s="1"/>
      <c r="TGB17" s="1"/>
      <c r="TGC17" s="1"/>
      <c r="TGD17" s="1"/>
      <c r="TGE17" s="1"/>
      <c r="TGF17" s="1"/>
      <c r="TGG17" s="1"/>
      <c r="TGH17" s="1"/>
      <c r="TGI17" s="1"/>
      <c r="TGJ17" s="1"/>
      <c r="TGK17" s="1"/>
      <c r="TGL17" s="1"/>
      <c r="TGM17" s="1"/>
      <c r="TGN17" s="1"/>
      <c r="TGO17" s="1"/>
      <c r="TGP17" s="1"/>
      <c r="TGQ17" s="1"/>
      <c r="TGR17" s="1"/>
      <c r="TGS17" s="1"/>
      <c r="TGT17" s="1"/>
      <c r="TGU17" s="1"/>
      <c r="TGV17" s="1"/>
      <c r="TGW17" s="1"/>
      <c r="TGX17" s="1"/>
      <c r="TGY17" s="1"/>
      <c r="TGZ17" s="1"/>
      <c r="THA17" s="1"/>
      <c r="THB17" s="1"/>
      <c r="THC17" s="1"/>
      <c r="THD17" s="1"/>
      <c r="THE17" s="1"/>
      <c r="THF17" s="1"/>
      <c r="THG17" s="1"/>
      <c r="THH17" s="1"/>
      <c r="THI17" s="1"/>
      <c r="THJ17" s="1"/>
      <c r="THK17" s="1"/>
      <c r="THL17" s="1"/>
      <c r="THM17" s="1"/>
      <c r="THN17" s="1"/>
      <c r="THO17" s="1"/>
      <c r="THP17" s="1"/>
      <c r="THQ17" s="1"/>
      <c r="THR17" s="1"/>
      <c r="THS17" s="1"/>
      <c r="THT17" s="1"/>
      <c r="THU17" s="1"/>
      <c r="THV17" s="1"/>
      <c r="THW17" s="1"/>
      <c r="THX17" s="1"/>
      <c r="THY17" s="1"/>
      <c r="THZ17" s="1"/>
      <c r="TIA17" s="1"/>
      <c r="TIB17" s="1"/>
      <c r="TIC17" s="1"/>
      <c r="TID17" s="1"/>
      <c r="TIE17" s="1"/>
      <c r="TIF17" s="1"/>
      <c r="TIG17" s="1"/>
      <c r="TIH17" s="1"/>
      <c r="TII17" s="1"/>
      <c r="TIJ17" s="1"/>
      <c r="TIK17" s="1"/>
      <c r="TIL17" s="1"/>
      <c r="TIM17" s="1"/>
      <c r="TIN17" s="1"/>
      <c r="TIO17" s="1"/>
      <c r="TIP17" s="1"/>
      <c r="TIQ17" s="1"/>
      <c r="TIR17" s="1"/>
      <c r="TIS17" s="1"/>
      <c r="TIT17" s="1"/>
      <c r="TIU17" s="1"/>
      <c r="TIV17" s="1"/>
      <c r="TIW17" s="1"/>
      <c r="TIX17" s="1"/>
      <c r="TIY17" s="1"/>
      <c r="TIZ17" s="1"/>
      <c r="TJA17" s="1"/>
      <c r="TJB17" s="1"/>
      <c r="TJC17" s="1"/>
      <c r="TJD17" s="1"/>
      <c r="TJE17" s="1"/>
      <c r="TJF17" s="1"/>
      <c r="TJG17" s="1"/>
      <c r="TJH17" s="1"/>
      <c r="TJI17" s="1"/>
      <c r="TJJ17" s="1"/>
      <c r="TJK17" s="1"/>
      <c r="TJL17" s="1"/>
      <c r="TJM17" s="1"/>
      <c r="TJN17" s="1"/>
      <c r="TJO17" s="1"/>
      <c r="TJP17" s="1"/>
      <c r="TJQ17" s="1"/>
      <c r="TJR17" s="1"/>
      <c r="TJS17" s="1"/>
      <c r="TJT17" s="1"/>
      <c r="TJU17" s="1"/>
      <c r="TJV17" s="1"/>
      <c r="TJW17" s="1"/>
      <c r="TJX17" s="1"/>
      <c r="TJY17" s="1"/>
      <c r="TJZ17" s="1"/>
      <c r="TKA17" s="1"/>
      <c r="TKB17" s="1"/>
      <c r="TKC17" s="1"/>
      <c r="TKD17" s="1"/>
      <c r="TKE17" s="1"/>
      <c r="TKF17" s="1"/>
      <c r="TKG17" s="1"/>
      <c r="TKH17" s="1"/>
      <c r="TKI17" s="1"/>
      <c r="TKJ17" s="1"/>
      <c r="TKK17" s="1"/>
      <c r="TKL17" s="1"/>
      <c r="TKM17" s="1"/>
      <c r="TKN17" s="1"/>
      <c r="TKO17" s="1"/>
      <c r="TKP17" s="1"/>
      <c r="TKQ17" s="1"/>
      <c r="TKR17" s="1"/>
      <c r="TKS17" s="1"/>
      <c r="TKT17" s="1"/>
      <c r="TKU17" s="1"/>
      <c r="TKV17" s="1"/>
      <c r="TKW17" s="1"/>
      <c r="TKX17" s="1"/>
      <c r="TKY17" s="1"/>
      <c r="TKZ17" s="1"/>
      <c r="TLA17" s="1"/>
      <c r="TLB17" s="1"/>
      <c r="TLC17" s="1"/>
      <c r="TLD17" s="1"/>
      <c r="TLE17" s="1"/>
      <c r="TLF17" s="1"/>
      <c r="TLG17" s="1"/>
      <c r="TLH17" s="1"/>
      <c r="TLI17" s="1"/>
      <c r="TLJ17" s="1"/>
      <c r="TLK17" s="1"/>
      <c r="TLL17" s="1"/>
      <c r="TLM17" s="1"/>
      <c r="TLN17" s="1"/>
      <c r="TLO17" s="1"/>
      <c r="TLP17" s="1"/>
      <c r="TLQ17" s="1"/>
      <c r="TLR17" s="1"/>
      <c r="TLS17" s="1"/>
      <c r="TLT17" s="1"/>
      <c r="TLU17" s="1"/>
      <c r="TLV17" s="1"/>
      <c r="TLW17" s="1"/>
      <c r="TLX17" s="1"/>
      <c r="TLY17" s="1"/>
      <c r="TLZ17" s="1"/>
      <c r="TMA17" s="1"/>
      <c r="TMB17" s="1"/>
      <c r="TMC17" s="1"/>
      <c r="TMD17" s="1"/>
      <c r="TME17" s="1"/>
      <c r="TMF17" s="1"/>
      <c r="TMG17" s="1"/>
      <c r="TMH17" s="1"/>
      <c r="TMI17" s="1"/>
      <c r="TMJ17" s="1"/>
      <c r="TMK17" s="1"/>
      <c r="TML17" s="1"/>
      <c r="TMM17" s="1"/>
      <c r="TMN17" s="1"/>
      <c r="TMO17" s="1"/>
      <c r="TMP17" s="1"/>
      <c r="TMQ17" s="1"/>
      <c r="TMR17" s="1"/>
      <c r="TMS17" s="1"/>
      <c r="TMT17" s="1"/>
      <c r="TMU17" s="1"/>
      <c r="TMV17" s="1"/>
      <c r="TMW17" s="1"/>
      <c r="TMX17" s="1"/>
      <c r="TMY17" s="1"/>
      <c r="TMZ17" s="1"/>
      <c r="TNA17" s="1"/>
      <c r="TNB17" s="1"/>
      <c r="TNC17" s="1"/>
      <c r="TND17" s="1"/>
      <c r="TNE17" s="1"/>
      <c r="TNF17" s="1"/>
      <c r="TNG17" s="1"/>
      <c r="TNH17" s="1"/>
      <c r="TNI17" s="1"/>
      <c r="TNJ17" s="1"/>
      <c r="TNK17" s="1"/>
      <c r="TNL17" s="1"/>
      <c r="TNM17" s="1"/>
      <c r="TNN17" s="1"/>
      <c r="TNO17" s="1"/>
      <c r="TNP17" s="1"/>
      <c r="TNQ17" s="1"/>
      <c r="TNR17" s="1"/>
      <c r="TNS17" s="1"/>
      <c r="TNT17" s="1"/>
      <c r="TNU17" s="1"/>
      <c r="TNV17" s="1"/>
      <c r="TNW17" s="1"/>
      <c r="TNX17" s="1"/>
      <c r="TNY17" s="1"/>
      <c r="TNZ17" s="1"/>
      <c r="TOA17" s="1"/>
      <c r="TOB17" s="1"/>
      <c r="TOC17" s="1"/>
      <c r="TOD17" s="1"/>
      <c r="TOE17" s="1"/>
      <c r="TOF17" s="1"/>
      <c r="TOG17" s="1"/>
      <c r="TOH17" s="1"/>
      <c r="TOI17" s="1"/>
      <c r="TOJ17" s="1"/>
      <c r="TOK17" s="1"/>
      <c r="TOL17" s="1"/>
      <c r="TOM17" s="1"/>
      <c r="TON17" s="1"/>
      <c r="TOO17" s="1"/>
      <c r="TOP17" s="1"/>
      <c r="TOQ17" s="1"/>
      <c r="TOR17" s="1"/>
      <c r="TOS17" s="1"/>
      <c r="TOT17" s="1"/>
      <c r="TOU17" s="1"/>
      <c r="TOV17" s="1"/>
      <c r="TOW17" s="1"/>
      <c r="TOX17" s="1"/>
      <c r="TOY17" s="1"/>
      <c r="TOZ17" s="1"/>
      <c r="TPA17" s="1"/>
      <c r="TPB17" s="1"/>
      <c r="TPC17" s="1"/>
      <c r="TPD17" s="1"/>
      <c r="TPE17" s="1"/>
      <c r="TPF17" s="1"/>
      <c r="TPG17" s="1"/>
      <c r="TPH17" s="1"/>
      <c r="TPI17" s="1"/>
      <c r="TPJ17" s="1"/>
      <c r="TPK17" s="1"/>
      <c r="TPL17" s="1"/>
      <c r="TPM17" s="1"/>
      <c r="TPN17" s="1"/>
      <c r="TPO17" s="1"/>
      <c r="TPP17" s="1"/>
      <c r="TPQ17" s="1"/>
      <c r="TPR17" s="1"/>
      <c r="TPS17" s="1"/>
      <c r="TPT17" s="1"/>
      <c r="TPU17" s="1"/>
      <c r="TPV17" s="1"/>
      <c r="TPW17" s="1"/>
      <c r="TPX17" s="1"/>
      <c r="TPY17" s="1"/>
      <c r="TPZ17" s="1"/>
      <c r="TQA17" s="1"/>
      <c r="TQB17" s="1"/>
      <c r="TQC17" s="1"/>
      <c r="TQD17" s="1"/>
      <c r="TQE17" s="1"/>
      <c r="TQF17" s="1"/>
      <c r="TQG17" s="1"/>
      <c r="TQH17" s="1"/>
      <c r="TQI17" s="1"/>
      <c r="TQJ17" s="1"/>
      <c r="TQK17" s="1"/>
      <c r="TQL17" s="1"/>
      <c r="TQM17" s="1"/>
      <c r="TQN17" s="1"/>
      <c r="TQO17" s="1"/>
      <c r="TQP17" s="1"/>
      <c r="TQQ17" s="1"/>
      <c r="TQR17" s="1"/>
      <c r="TQS17" s="1"/>
      <c r="TQT17" s="1"/>
      <c r="TQU17" s="1"/>
      <c r="TQV17" s="1"/>
      <c r="TQW17" s="1"/>
      <c r="TQX17" s="1"/>
      <c r="TQY17" s="1"/>
      <c r="TQZ17" s="1"/>
      <c r="TRA17" s="1"/>
      <c r="TRB17" s="1"/>
      <c r="TRC17" s="1"/>
      <c r="TRD17" s="1"/>
      <c r="TRE17" s="1"/>
      <c r="TRF17" s="1"/>
      <c r="TRG17" s="1"/>
      <c r="TRH17" s="1"/>
      <c r="TRI17" s="1"/>
      <c r="TRJ17" s="1"/>
      <c r="TRK17" s="1"/>
      <c r="TRL17" s="1"/>
      <c r="TRM17" s="1"/>
      <c r="TRN17" s="1"/>
      <c r="TRO17" s="1"/>
      <c r="TRP17" s="1"/>
      <c r="TRQ17" s="1"/>
      <c r="TRR17" s="1"/>
      <c r="TRS17" s="1"/>
      <c r="TRT17" s="1"/>
      <c r="TRU17" s="1"/>
      <c r="TRV17" s="1"/>
      <c r="TRW17" s="1"/>
      <c r="TRX17" s="1"/>
      <c r="TRY17" s="1"/>
      <c r="TRZ17" s="1"/>
      <c r="TSA17" s="1"/>
      <c r="TSB17" s="1"/>
      <c r="TSC17" s="1"/>
      <c r="TSD17" s="1"/>
      <c r="TSE17" s="1"/>
      <c r="TSF17" s="1"/>
      <c r="TSG17" s="1"/>
      <c r="TSH17" s="1"/>
      <c r="TSI17" s="1"/>
      <c r="TSJ17" s="1"/>
      <c r="TSK17" s="1"/>
      <c r="TSL17" s="1"/>
      <c r="TSM17" s="1"/>
      <c r="TSN17" s="1"/>
      <c r="TSO17" s="1"/>
      <c r="TSP17" s="1"/>
      <c r="TSQ17" s="1"/>
      <c r="TSR17" s="1"/>
      <c r="TSS17" s="1"/>
      <c r="TST17" s="1"/>
      <c r="TSU17" s="1"/>
      <c r="TSV17" s="1"/>
      <c r="TSW17" s="1"/>
      <c r="TSX17" s="1"/>
      <c r="TSY17" s="1"/>
      <c r="TSZ17" s="1"/>
      <c r="TTA17" s="1"/>
      <c r="TTB17" s="1"/>
      <c r="TTC17" s="1"/>
      <c r="TTD17" s="1"/>
      <c r="TTE17" s="1"/>
      <c r="TTF17" s="1"/>
      <c r="TTG17" s="1"/>
      <c r="TTH17" s="1"/>
      <c r="TTI17" s="1"/>
      <c r="TTJ17" s="1"/>
      <c r="TTK17" s="1"/>
      <c r="TTL17" s="1"/>
      <c r="TTM17" s="1"/>
      <c r="TTN17" s="1"/>
      <c r="TTO17" s="1"/>
      <c r="TTP17" s="1"/>
      <c r="TTQ17" s="1"/>
      <c r="TTR17" s="1"/>
      <c r="TTS17" s="1"/>
      <c r="TTT17" s="1"/>
      <c r="TTU17" s="1"/>
      <c r="TTV17" s="1"/>
      <c r="TTW17" s="1"/>
      <c r="TTX17" s="1"/>
      <c r="TTY17" s="1"/>
      <c r="TTZ17" s="1"/>
      <c r="TUA17" s="1"/>
      <c r="TUB17" s="1"/>
      <c r="TUC17" s="1"/>
      <c r="TUD17" s="1"/>
      <c r="TUE17" s="1"/>
      <c r="TUF17" s="1"/>
      <c r="TUG17" s="1"/>
      <c r="TUH17" s="1"/>
      <c r="TUI17" s="1"/>
      <c r="TUJ17" s="1"/>
      <c r="TUK17" s="1"/>
      <c r="TUL17" s="1"/>
      <c r="TUM17" s="1"/>
      <c r="TUN17" s="1"/>
      <c r="TUO17" s="1"/>
      <c r="TUP17" s="1"/>
      <c r="TUQ17" s="1"/>
      <c r="TUR17" s="1"/>
      <c r="TUS17" s="1"/>
      <c r="TUT17" s="1"/>
      <c r="TUU17" s="1"/>
      <c r="TUV17" s="1"/>
      <c r="TUW17" s="1"/>
      <c r="TUX17" s="1"/>
      <c r="TUY17" s="1"/>
      <c r="TUZ17" s="1"/>
      <c r="TVA17" s="1"/>
      <c r="TVB17" s="1"/>
      <c r="TVC17" s="1"/>
      <c r="TVD17" s="1"/>
      <c r="TVE17" s="1"/>
      <c r="TVF17" s="1"/>
      <c r="TVG17" s="1"/>
      <c r="TVH17" s="1"/>
      <c r="TVI17" s="1"/>
      <c r="TVJ17" s="1"/>
      <c r="TVK17" s="1"/>
      <c r="TVL17" s="1"/>
      <c r="TVM17" s="1"/>
      <c r="TVN17" s="1"/>
      <c r="TVO17" s="1"/>
      <c r="TVP17" s="1"/>
      <c r="TVQ17" s="1"/>
      <c r="TVR17" s="1"/>
      <c r="TVS17" s="1"/>
      <c r="TVT17" s="1"/>
      <c r="TVU17" s="1"/>
      <c r="TVV17" s="1"/>
      <c r="TVW17" s="1"/>
      <c r="TVX17" s="1"/>
      <c r="TVY17" s="1"/>
      <c r="TVZ17" s="1"/>
      <c r="TWA17" s="1"/>
      <c r="TWB17" s="1"/>
      <c r="TWC17" s="1"/>
      <c r="TWD17" s="1"/>
      <c r="TWE17" s="1"/>
      <c r="TWF17" s="1"/>
      <c r="TWG17" s="1"/>
      <c r="TWH17" s="1"/>
      <c r="TWI17" s="1"/>
      <c r="TWJ17" s="1"/>
      <c r="TWK17" s="1"/>
      <c r="TWL17" s="1"/>
      <c r="TWM17" s="1"/>
      <c r="TWN17" s="1"/>
      <c r="TWO17" s="1"/>
      <c r="TWP17" s="1"/>
      <c r="TWQ17" s="1"/>
      <c r="TWR17" s="1"/>
      <c r="TWS17" s="1"/>
      <c r="TWT17" s="1"/>
      <c r="TWU17" s="1"/>
      <c r="TWV17" s="1"/>
      <c r="TWW17" s="1"/>
      <c r="TWX17" s="1"/>
      <c r="TWY17" s="1"/>
      <c r="TWZ17" s="1"/>
      <c r="TXA17" s="1"/>
      <c r="TXB17" s="1"/>
      <c r="TXC17" s="1"/>
      <c r="TXD17" s="1"/>
      <c r="TXE17" s="1"/>
      <c r="TXF17" s="1"/>
      <c r="TXG17" s="1"/>
      <c r="TXH17" s="1"/>
      <c r="TXI17" s="1"/>
      <c r="TXJ17" s="1"/>
      <c r="TXK17" s="1"/>
      <c r="TXL17" s="1"/>
      <c r="TXM17" s="1"/>
      <c r="TXN17" s="1"/>
      <c r="TXO17" s="1"/>
      <c r="TXP17" s="1"/>
      <c r="TXQ17" s="1"/>
      <c r="TXR17" s="1"/>
      <c r="TXS17" s="1"/>
      <c r="TXT17" s="1"/>
      <c r="TXU17" s="1"/>
      <c r="TXV17" s="1"/>
      <c r="TXW17" s="1"/>
      <c r="TXX17" s="1"/>
      <c r="TXY17" s="1"/>
      <c r="TXZ17" s="1"/>
      <c r="TYA17" s="1"/>
      <c r="TYB17" s="1"/>
      <c r="TYC17" s="1"/>
      <c r="TYD17" s="1"/>
      <c r="TYE17" s="1"/>
      <c r="TYF17" s="1"/>
      <c r="TYG17" s="1"/>
      <c r="TYH17" s="1"/>
      <c r="TYI17" s="1"/>
      <c r="TYJ17" s="1"/>
      <c r="TYK17" s="1"/>
      <c r="TYL17" s="1"/>
      <c r="TYM17" s="1"/>
      <c r="TYN17" s="1"/>
      <c r="TYO17" s="1"/>
      <c r="TYP17" s="1"/>
      <c r="TYQ17" s="1"/>
      <c r="TYR17" s="1"/>
      <c r="TYS17" s="1"/>
      <c r="TYT17" s="1"/>
      <c r="TYU17" s="1"/>
      <c r="TYV17" s="1"/>
      <c r="TYW17" s="1"/>
      <c r="TYX17" s="1"/>
      <c r="TYY17" s="1"/>
      <c r="TYZ17" s="1"/>
      <c r="TZA17" s="1"/>
      <c r="TZB17" s="1"/>
      <c r="TZC17" s="1"/>
      <c r="TZD17" s="1"/>
      <c r="TZE17" s="1"/>
      <c r="TZF17" s="1"/>
      <c r="TZG17" s="1"/>
      <c r="TZH17" s="1"/>
      <c r="TZI17" s="1"/>
      <c r="TZJ17" s="1"/>
      <c r="TZK17" s="1"/>
      <c r="TZL17" s="1"/>
      <c r="TZM17" s="1"/>
      <c r="TZN17" s="1"/>
      <c r="TZO17" s="1"/>
      <c r="TZP17" s="1"/>
      <c r="TZQ17" s="1"/>
      <c r="TZR17" s="1"/>
      <c r="TZS17" s="1"/>
      <c r="TZT17" s="1"/>
      <c r="TZU17" s="1"/>
      <c r="TZV17" s="1"/>
      <c r="TZW17" s="1"/>
      <c r="TZX17" s="1"/>
      <c r="TZY17" s="1"/>
      <c r="TZZ17" s="1"/>
      <c r="UAA17" s="1"/>
      <c r="UAB17" s="1"/>
      <c r="UAC17" s="1"/>
      <c r="UAD17" s="1"/>
      <c r="UAE17" s="1"/>
      <c r="UAF17" s="1"/>
      <c r="UAG17" s="1"/>
      <c r="UAH17" s="1"/>
      <c r="UAI17" s="1"/>
      <c r="UAJ17" s="1"/>
      <c r="UAK17" s="1"/>
      <c r="UAL17" s="1"/>
      <c r="UAM17" s="1"/>
      <c r="UAN17" s="1"/>
      <c r="UAO17" s="1"/>
      <c r="UAP17" s="1"/>
      <c r="UAQ17" s="1"/>
      <c r="UAR17" s="1"/>
      <c r="UAS17" s="1"/>
      <c r="UAT17" s="1"/>
      <c r="UAU17" s="1"/>
      <c r="UAV17" s="1"/>
      <c r="UAW17" s="1"/>
      <c r="UAX17" s="1"/>
      <c r="UAY17" s="1"/>
      <c r="UAZ17" s="1"/>
      <c r="UBA17" s="1"/>
      <c r="UBB17" s="1"/>
      <c r="UBC17" s="1"/>
      <c r="UBD17" s="1"/>
      <c r="UBE17" s="1"/>
      <c r="UBF17" s="1"/>
      <c r="UBG17" s="1"/>
      <c r="UBH17" s="1"/>
      <c r="UBI17" s="1"/>
      <c r="UBJ17" s="1"/>
      <c r="UBK17" s="1"/>
      <c r="UBL17" s="1"/>
      <c r="UBM17" s="1"/>
      <c r="UBN17" s="1"/>
      <c r="UBO17" s="1"/>
      <c r="UBP17" s="1"/>
      <c r="UBQ17" s="1"/>
      <c r="UBR17" s="1"/>
      <c r="UBS17" s="1"/>
      <c r="UBT17" s="1"/>
      <c r="UBU17" s="1"/>
      <c r="UBV17" s="1"/>
      <c r="UBW17" s="1"/>
      <c r="UBX17" s="1"/>
      <c r="UBY17" s="1"/>
      <c r="UBZ17" s="1"/>
      <c r="UCA17" s="1"/>
      <c r="UCB17" s="1"/>
      <c r="UCC17" s="1"/>
      <c r="UCD17" s="1"/>
      <c r="UCE17" s="1"/>
      <c r="UCF17" s="1"/>
      <c r="UCG17" s="1"/>
      <c r="UCH17" s="1"/>
      <c r="UCI17" s="1"/>
      <c r="UCJ17" s="1"/>
      <c r="UCK17" s="1"/>
      <c r="UCL17" s="1"/>
      <c r="UCM17" s="1"/>
      <c r="UCN17" s="1"/>
      <c r="UCO17" s="1"/>
      <c r="UCP17" s="1"/>
      <c r="UCQ17" s="1"/>
      <c r="UCR17" s="1"/>
      <c r="UCS17" s="1"/>
      <c r="UCT17" s="1"/>
      <c r="UCU17" s="1"/>
      <c r="UCV17" s="1"/>
      <c r="UCW17" s="1"/>
      <c r="UCX17" s="1"/>
      <c r="UCY17" s="1"/>
      <c r="UCZ17" s="1"/>
      <c r="UDA17" s="1"/>
      <c r="UDB17" s="1"/>
      <c r="UDC17" s="1"/>
      <c r="UDD17" s="1"/>
      <c r="UDE17" s="1"/>
      <c r="UDF17" s="1"/>
      <c r="UDG17" s="1"/>
      <c r="UDH17" s="1"/>
      <c r="UDI17" s="1"/>
      <c r="UDJ17" s="1"/>
      <c r="UDK17" s="1"/>
      <c r="UDL17" s="1"/>
      <c r="UDM17" s="1"/>
      <c r="UDN17" s="1"/>
      <c r="UDO17" s="1"/>
      <c r="UDP17" s="1"/>
      <c r="UDQ17" s="1"/>
      <c r="UDR17" s="1"/>
      <c r="UDS17" s="1"/>
      <c r="UDT17" s="1"/>
      <c r="UDU17" s="1"/>
      <c r="UDV17" s="1"/>
      <c r="UDW17" s="1"/>
      <c r="UDX17" s="1"/>
      <c r="UDY17" s="1"/>
      <c r="UDZ17" s="1"/>
      <c r="UEA17" s="1"/>
      <c r="UEB17" s="1"/>
      <c r="UEC17" s="1"/>
      <c r="UED17" s="1"/>
      <c r="UEE17" s="1"/>
      <c r="UEF17" s="1"/>
      <c r="UEG17" s="1"/>
      <c r="UEH17" s="1"/>
      <c r="UEI17" s="1"/>
      <c r="UEJ17" s="1"/>
      <c r="UEK17" s="1"/>
      <c r="UEL17" s="1"/>
      <c r="UEM17" s="1"/>
      <c r="UEN17" s="1"/>
      <c r="UEO17" s="1"/>
      <c r="UEP17" s="1"/>
      <c r="UEQ17" s="1"/>
      <c r="UER17" s="1"/>
      <c r="UES17" s="1"/>
      <c r="UET17" s="1"/>
      <c r="UEU17" s="1"/>
      <c r="UEV17" s="1"/>
      <c r="UEW17" s="1"/>
      <c r="UEX17" s="1"/>
      <c r="UEY17" s="1"/>
      <c r="UEZ17" s="1"/>
      <c r="UFA17" s="1"/>
      <c r="UFB17" s="1"/>
      <c r="UFC17" s="1"/>
      <c r="UFD17" s="1"/>
      <c r="UFE17" s="1"/>
      <c r="UFF17" s="1"/>
      <c r="UFG17" s="1"/>
      <c r="UFH17" s="1"/>
      <c r="UFI17" s="1"/>
      <c r="UFJ17" s="1"/>
      <c r="UFK17" s="1"/>
      <c r="UFL17" s="1"/>
      <c r="UFM17" s="1"/>
      <c r="UFN17" s="1"/>
      <c r="UFO17" s="1"/>
      <c r="UFP17" s="1"/>
      <c r="UFQ17" s="1"/>
      <c r="UFR17" s="1"/>
      <c r="UFS17" s="1"/>
      <c r="UFT17" s="1"/>
      <c r="UFU17" s="1"/>
      <c r="UFV17" s="1"/>
      <c r="UFW17" s="1"/>
      <c r="UFX17" s="1"/>
      <c r="UFY17" s="1"/>
      <c r="UFZ17" s="1"/>
      <c r="UGA17" s="1"/>
      <c r="UGB17" s="1"/>
      <c r="UGC17" s="1"/>
      <c r="UGD17" s="1"/>
      <c r="UGE17" s="1"/>
      <c r="UGF17" s="1"/>
      <c r="UGG17" s="1"/>
      <c r="UGH17" s="1"/>
      <c r="UGI17" s="1"/>
      <c r="UGJ17" s="1"/>
      <c r="UGK17" s="1"/>
      <c r="UGL17" s="1"/>
      <c r="UGM17" s="1"/>
      <c r="UGN17" s="1"/>
      <c r="UGO17" s="1"/>
      <c r="UGP17" s="1"/>
      <c r="UGQ17" s="1"/>
      <c r="UGR17" s="1"/>
      <c r="UGS17" s="1"/>
      <c r="UGT17" s="1"/>
      <c r="UGU17" s="1"/>
      <c r="UGV17" s="1"/>
      <c r="UGW17" s="1"/>
      <c r="UGX17" s="1"/>
      <c r="UGY17" s="1"/>
      <c r="UGZ17" s="1"/>
      <c r="UHA17" s="1"/>
      <c r="UHB17" s="1"/>
      <c r="UHC17" s="1"/>
      <c r="UHD17" s="1"/>
      <c r="UHE17" s="1"/>
      <c r="UHF17" s="1"/>
      <c r="UHG17" s="1"/>
      <c r="UHH17" s="1"/>
      <c r="UHI17" s="1"/>
      <c r="UHJ17" s="1"/>
      <c r="UHK17" s="1"/>
      <c r="UHL17" s="1"/>
      <c r="UHM17" s="1"/>
      <c r="UHN17" s="1"/>
      <c r="UHO17" s="1"/>
      <c r="UHP17" s="1"/>
      <c r="UHQ17" s="1"/>
      <c r="UHR17" s="1"/>
      <c r="UHS17" s="1"/>
      <c r="UHT17" s="1"/>
      <c r="UHU17" s="1"/>
      <c r="UHV17" s="1"/>
      <c r="UHW17" s="1"/>
      <c r="UHX17" s="1"/>
      <c r="UHY17" s="1"/>
      <c r="UHZ17" s="1"/>
      <c r="UIA17" s="1"/>
      <c r="UIB17" s="1"/>
      <c r="UIC17" s="1"/>
      <c r="UID17" s="1"/>
      <c r="UIE17" s="1"/>
      <c r="UIF17" s="1"/>
      <c r="UIG17" s="1"/>
      <c r="UIH17" s="1"/>
      <c r="UII17" s="1"/>
      <c r="UIJ17" s="1"/>
      <c r="UIK17" s="1"/>
      <c r="UIL17" s="1"/>
      <c r="UIM17" s="1"/>
      <c r="UIN17" s="1"/>
      <c r="UIO17" s="1"/>
      <c r="UIP17" s="1"/>
      <c r="UIQ17" s="1"/>
      <c r="UIR17" s="1"/>
      <c r="UIS17" s="1"/>
      <c r="UIT17" s="1"/>
      <c r="UIU17" s="1"/>
      <c r="UIV17" s="1"/>
      <c r="UIW17" s="1"/>
      <c r="UIX17" s="1"/>
      <c r="UIY17" s="1"/>
      <c r="UIZ17" s="1"/>
      <c r="UJA17" s="1"/>
      <c r="UJB17" s="1"/>
      <c r="UJC17" s="1"/>
      <c r="UJD17" s="1"/>
      <c r="UJE17" s="1"/>
      <c r="UJF17" s="1"/>
      <c r="UJG17" s="1"/>
      <c r="UJH17" s="1"/>
      <c r="UJI17" s="1"/>
      <c r="UJJ17" s="1"/>
      <c r="UJK17" s="1"/>
      <c r="UJL17" s="1"/>
      <c r="UJM17" s="1"/>
      <c r="UJN17" s="1"/>
      <c r="UJO17" s="1"/>
      <c r="UJP17" s="1"/>
      <c r="UJQ17" s="1"/>
      <c r="UJR17" s="1"/>
      <c r="UJS17" s="1"/>
      <c r="UJT17" s="1"/>
      <c r="UJU17" s="1"/>
      <c r="UJV17" s="1"/>
      <c r="UJW17" s="1"/>
      <c r="UJX17" s="1"/>
      <c r="UJY17" s="1"/>
      <c r="UJZ17" s="1"/>
      <c r="UKA17" s="1"/>
      <c r="UKB17" s="1"/>
      <c r="UKC17" s="1"/>
      <c r="UKD17" s="1"/>
      <c r="UKE17" s="1"/>
      <c r="UKF17" s="1"/>
      <c r="UKG17" s="1"/>
      <c r="UKH17" s="1"/>
      <c r="UKI17" s="1"/>
      <c r="UKJ17" s="1"/>
      <c r="UKK17" s="1"/>
      <c r="UKL17" s="1"/>
      <c r="UKM17" s="1"/>
      <c r="UKN17" s="1"/>
      <c r="UKO17" s="1"/>
      <c r="UKP17" s="1"/>
      <c r="UKQ17" s="1"/>
      <c r="UKR17" s="1"/>
      <c r="UKS17" s="1"/>
      <c r="UKT17" s="1"/>
      <c r="UKU17" s="1"/>
      <c r="UKV17" s="1"/>
      <c r="UKW17" s="1"/>
      <c r="UKX17" s="1"/>
      <c r="UKY17" s="1"/>
      <c r="UKZ17" s="1"/>
      <c r="ULA17" s="1"/>
      <c r="ULB17" s="1"/>
      <c r="ULC17" s="1"/>
      <c r="ULD17" s="1"/>
      <c r="ULE17" s="1"/>
      <c r="ULF17" s="1"/>
      <c r="ULG17" s="1"/>
      <c r="ULH17" s="1"/>
      <c r="ULI17" s="1"/>
      <c r="ULJ17" s="1"/>
      <c r="ULK17" s="1"/>
      <c r="ULL17" s="1"/>
      <c r="ULM17" s="1"/>
      <c r="ULN17" s="1"/>
      <c r="ULO17" s="1"/>
      <c r="ULP17" s="1"/>
      <c r="ULQ17" s="1"/>
      <c r="ULR17" s="1"/>
      <c r="ULS17" s="1"/>
      <c r="ULT17" s="1"/>
      <c r="ULU17" s="1"/>
      <c r="ULV17" s="1"/>
      <c r="ULW17" s="1"/>
      <c r="ULX17" s="1"/>
      <c r="ULY17" s="1"/>
      <c r="ULZ17" s="1"/>
      <c r="UMA17" s="1"/>
      <c r="UMB17" s="1"/>
      <c r="UMC17" s="1"/>
      <c r="UMD17" s="1"/>
      <c r="UME17" s="1"/>
      <c r="UMF17" s="1"/>
      <c r="UMG17" s="1"/>
      <c r="UMH17" s="1"/>
      <c r="UMI17" s="1"/>
      <c r="UMJ17" s="1"/>
      <c r="UMK17" s="1"/>
      <c r="UML17" s="1"/>
      <c r="UMM17" s="1"/>
      <c r="UMN17" s="1"/>
      <c r="UMO17" s="1"/>
      <c r="UMP17" s="1"/>
      <c r="UMQ17" s="1"/>
      <c r="UMR17" s="1"/>
      <c r="UMS17" s="1"/>
      <c r="UMT17" s="1"/>
      <c r="UMU17" s="1"/>
      <c r="UMV17" s="1"/>
      <c r="UMW17" s="1"/>
      <c r="UMX17" s="1"/>
      <c r="UMY17" s="1"/>
      <c r="UMZ17" s="1"/>
      <c r="UNA17" s="1"/>
      <c r="UNB17" s="1"/>
      <c r="UNC17" s="1"/>
      <c r="UND17" s="1"/>
      <c r="UNE17" s="1"/>
      <c r="UNF17" s="1"/>
      <c r="UNG17" s="1"/>
      <c r="UNH17" s="1"/>
      <c r="UNI17" s="1"/>
      <c r="UNJ17" s="1"/>
      <c r="UNK17" s="1"/>
      <c r="UNL17" s="1"/>
      <c r="UNM17" s="1"/>
      <c r="UNN17" s="1"/>
      <c r="UNO17" s="1"/>
      <c r="UNP17" s="1"/>
      <c r="UNQ17" s="1"/>
      <c r="UNR17" s="1"/>
      <c r="UNS17" s="1"/>
      <c r="UNT17" s="1"/>
      <c r="UNU17" s="1"/>
      <c r="UNV17" s="1"/>
      <c r="UNW17" s="1"/>
      <c r="UNX17" s="1"/>
      <c r="UNY17" s="1"/>
      <c r="UNZ17" s="1"/>
      <c r="UOA17" s="1"/>
      <c r="UOB17" s="1"/>
      <c r="UOC17" s="1"/>
      <c r="UOD17" s="1"/>
      <c r="UOE17" s="1"/>
      <c r="UOF17" s="1"/>
      <c r="UOG17" s="1"/>
      <c r="UOH17" s="1"/>
      <c r="UOI17" s="1"/>
      <c r="UOJ17" s="1"/>
      <c r="UOK17" s="1"/>
      <c r="UOL17" s="1"/>
      <c r="UOM17" s="1"/>
      <c r="UON17" s="1"/>
      <c r="UOO17" s="1"/>
      <c r="UOP17" s="1"/>
      <c r="UOQ17" s="1"/>
      <c r="UOR17" s="1"/>
      <c r="UOS17" s="1"/>
      <c r="UOT17" s="1"/>
      <c r="UOU17" s="1"/>
      <c r="UOV17" s="1"/>
      <c r="UOW17" s="1"/>
      <c r="UOX17" s="1"/>
      <c r="UOY17" s="1"/>
      <c r="UOZ17" s="1"/>
      <c r="UPA17" s="1"/>
      <c r="UPB17" s="1"/>
      <c r="UPC17" s="1"/>
      <c r="UPD17" s="1"/>
      <c r="UPE17" s="1"/>
      <c r="UPF17" s="1"/>
      <c r="UPG17" s="1"/>
      <c r="UPH17" s="1"/>
      <c r="UPI17" s="1"/>
      <c r="UPJ17" s="1"/>
      <c r="UPK17" s="1"/>
      <c r="UPL17" s="1"/>
      <c r="UPM17" s="1"/>
      <c r="UPN17" s="1"/>
      <c r="UPO17" s="1"/>
      <c r="UPP17" s="1"/>
      <c r="UPQ17" s="1"/>
      <c r="UPR17" s="1"/>
      <c r="UPS17" s="1"/>
      <c r="UPT17" s="1"/>
      <c r="UPU17" s="1"/>
      <c r="UPV17" s="1"/>
      <c r="UPW17" s="1"/>
      <c r="UPX17" s="1"/>
      <c r="UPY17" s="1"/>
      <c r="UPZ17" s="1"/>
      <c r="UQA17" s="1"/>
      <c r="UQB17" s="1"/>
      <c r="UQC17" s="1"/>
      <c r="UQD17" s="1"/>
      <c r="UQE17" s="1"/>
      <c r="UQF17" s="1"/>
      <c r="UQG17" s="1"/>
      <c r="UQH17" s="1"/>
      <c r="UQI17" s="1"/>
      <c r="UQJ17" s="1"/>
      <c r="UQK17" s="1"/>
      <c r="UQL17" s="1"/>
      <c r="UQM17" s="1"/>
      <c r="UQN17" s="1"/>
      <c r="UQO17" s="1"/>
      <c r="UQP17" s="1"/>
      <c r="UQQ17" s="1"/>
      <c r="UQR17" s="1"/>
      <c r="UQS17" s="1"/>
      <c r="UQT17" s="1"/>
      <c r="UQU17" s="1"/>
      <c r="UQV17" s="1"/>
      <c r="UQW17" s="1"/>
      <c r="UQX17" s="1"/>
      <c r="UQY17" s="1"/>
      <c r="UQZ17" s="1"/>
      <c r="URA17" s="1"/>
      <c r="URB17" s="1"/>
      <c r="URC17" s="1"/>
      <c r="URD17" s="1"/>
      <c r="URE17" s="1"/>
      <c r="URF17" s="1"/>
      <c r="URG17" s="1"/>
      <c r="URH17" s="1"/>
      <c r="URI17" s="1"/>
      <c r="URJ17" s="1"/>
      <c r="URK17" s="1"/>
      <c r="URL17" s="1"/>
      <c r="URM17" s="1"/>
      <c r="URN17" s="1"/>
      <c r="URO17" s="1"/>
      <c r="URP17" s="1"/>
      <c r="URQ17" s="1"/>
      <c r="URR17" s="1"/>
      <c r="URS17" s="1"/>
      <c r="URT17" s="1"/>
      <c r="URU17" s="1"/>
      <c r="URV17" s="1"/>
      <c r="URW17" s="1"/>
      <c r="URX17" s="1"/>
      <c r="URY17" s="1"/>
      <c r="URZ17" s="1"/>
      <c r="USA17" s="1"/>
      <c r="USB17" s="1"/>
      <c r="USC17" s="1"/>
      <c r="USD17" s="1"/>
      <c r="USE17" s="1"/>
      <c r="USF17" s="1"/>
      <c r="USG17" s="1"/>
      <c r="USH17" s="1"/>
      <c r="USI17" s="1"/>
      <c r="USJ17" s="1"/>
      <c r="USK17" s="1"/>
      <c r="USL17" s="1"/>
      <c r="USM17" s="1"/>
      <c r="USN17" s="1"/>
      <c r="USO17" s="1"/>
      <c r="USP17" s="1"/>
      <c r="USQ17" s="1"/>
      <c r="USR17" s="1"/>
      <c r="USS17" s="1"/>
      <c r="UST17" s="1"/>
      <c r="USU17" s="1"/>
      <c r="USV17" s="1"/>
      <c r="USW17" s="1"/>
      <c r="USX17" s="1"/>
      <c r="USY17" s="1"/>
      <c r="USZ17" s="1"/>
      <c r="UTA17" s="1"/>
      <c r="UTB17" s="1"/>
      <c r="UTC17" s="1"/>
      <c r="UTD17" s="1"/>
      <c r="UTE17" s="1"/>
      <c r="UTF17" s="1"/>
      <c r="UTG17" s="1"/>
      <c r="UTH17" s="1"/>
      <c r="UTI17" s="1"/>
      <c r="UTJ17" s="1"/>
      <c r="UTK17" s="1"/>
      <c r="UTL17" s="1"/>
      <c r="UTM17" s="1"/>
      <c r="UTN17" s="1"/>
      <c r="UTO17" s="1"/>
      <c r="UTP17" s="1"/>
      <c r="UTQ17" s="1"/>
      <c r="UTR17" s="1"/>
      <c r="UTS17" s="1"/>
      <c r="UTT17" s="1"/>
      <c r="UTU17" s="1"/>
      <c r="UTV17" s="1"/>
      <c r="UTW17" s="1"/>
      <c r="UTX17" s="1"/>
      <c r="UTY17" s="1"/>
      <c r="UTZ17" s="1"/>
      <c r="UUA17" s="1"/>
      <c r="UUB17" s="1"/>
      <c r="UUC17" s="1"/>
      <c r="UUD17" s="1"/>
      <c r="UUE17" s="1"/>
      <c r="UUF17" s="1"/>
      <c r="UUG17" s="1"/>
      <c r="UUH17" s="1"/>
      <c r="UUI17" s="1"/>
      <c r="UUJ17" s="1"/>
      <c r="UUK17" s="1"/>
      <c r="UUL17" s="1"/>
      <c r="UUM17" s="1"/>
      <c r="UUN17" s="1"/>
      <c r="UUO17" s="1"/>
      <c r="UUP17" s="1"/>
      <c r="UUQ17" s="1"/>
      <c r="UUR17" s="1"/>
      <c r="UUS17" s="1"/>
      <c r="UUT17" s="1"/>
      <c r="UUU17" s="1"/>
      <c r="UUV17" s="1"/>
      <c r="UUW17" s="1"/>
      <c r="UUX17" s="1"/>
      <c r="UUY17" s="1"/>
      <c r="UUZ17" s="1"/>
      <c r="UVA17" s="1"/>
      <c r="UVB17" s="1"/>
      <c r="UVC17" s="1"/>
      <c r="UVD17" s="1"/>
      <c r="UVE17" s="1"/>
      <c r="UVF17" s="1"/>
      <c r="UVG17" s="1"/>
      <c r="UVH17" s="1"/>
      <c r="UVI17" s="1"/>
      <c r="UVJ17" s="1"/>
      <c r="UVK17" s="1"/>
      <c r="UVL17" s="1"/>
      <c r="UVM17" s="1"/>
      <c r="UVN17" s="1"/>
      <c r="UVO17" s="1"/>
      <c r="UVP17" s="1"/>
      <c r="UVQ17" s="1"/>
      <c r="UVR17" s="1"/>
      <c r="UVS17" s="1"/>
      <c r="UVT17" s="1"/>
      <c r="UVU17" s="1"/>
      <c r="UVV17" s="1"/>
      <c r="UVW17" s="1"/>
      <c r="UVX17" s="1"/>
      <c r="UVY17" s="1"/>
      <c r="UVZ17" s="1"/>
      <c r="UWA17" s="1"/>
      <c r="UWB17" s="1"/>
      <c r="UWC17" s="1"/>
      <c r="UWD17" s="1"/>
      <c r="UWE17" s="1"/>
      <c r="UWF17" s="1"/>
      <c r="UWG17" s="1"/>
      <c r="UWH17" s="1"/>
      <c r="UWI17" s="1"/>
      <c r="UWJ17" s="1"/>
      <c r="UWK17" s="1"/>
      <c r="UWL17" s="1"/>
      <c r="UWM17" s="1"/>
      <c r="UWN17" s="1"/>
      <c r="UWO17" s="1"/>
      <c r="UWP17" s="1"/>
      <c r="UWQ17" s="1"/>
      <c r="UWR17" s="1"/>
      <c r="UWS17" s="1"/>
      <c r="UWT17" s="1"/>
      <c r="UWU17" s="1"/>
      <c r="UWV17" s="1"/>
      <c r="UWW17" s="1"/>
      <c r="UWX17" s="1"/>
      <c r="UWY17" s="1"/>
      <c r="UWZ17" s="1"/>
      <c r="UXA17" s="1"/>
      <c r="UXB17" s="1"/>
      <c r="UXC17" s="1"/>
      <c r="UXD17" s="1"/>
      <c r="UXE17" s="1"/>
      <c r="UXF17" s="1"/>
      <c r="UXG17" s="1"/>
      <c r="UXH17" s="1"/>
      <c r="UXI17" s="1"/>
      <c r="UXJ17" s="1"/>
      <c r="UXK17" s="1"/>
      <c r="UXL17" s="1"/>
      <c r="UXM17" s="1"/>
      <c r="UXN17" s="1"/>
      <c r="UXO17" s="1"/>
      <c r="UXP17" s="1"/>
      <c r="UXQ17" s="1"/>
      <c r="UXR17" s="1"/>
      <c r="UXS17" s="1"/>
      <c r="UXT17" s="1"/>
      <c r="UXU17" s="1"/>
      <c r="UXV17" s="1"/>
      <c r="UXW17" s="1"/>
      <c r="UXX17" s="1"/>
      <c r="UXY17" s="1"/>
      <c r="UXZ17" s="1"/>
      <c r="UYA17" s="1"/>
      <c r="UYB17" s="1"/>
      <c r="UYC17" s="1"/>
      <c r="UYD17" s="1"/>
      <c r="UYE17" s="1"/>
      <c r="UYF17" s="1"/>
      <c r="UYG17" s="1"/>
      <c r="UYH17" s="1"/>
      <c r="UYI17" s="1"/>
      <c r="UYJ17" s="1"/>
      <c r="UYK17" s="1"/>
      <c r="UYL17" s="1"/>
      <c r="UYM17" s="1"/>
      <c r="UYN17" s="1"/>
      <c r="UYO17" s="1"/>
      <c r="UYP17" s="1"/>
      <c r="UYQ17" s="1"/>
      <c r="UYR17" s="1"/>
      <c r="UYS17" s="1"/>
      <c r="UYT17" s="1"/>
      <c r="UYU17" s="1"/>
      <c r="UYV17" s="1"/>
      <c r="UYW17" s="1"/>
      <c r="UYX17" s="1"/>
      <c r="UYY17" s="1"/>
      <c r="UYZ17" s="1"/>
      <c r="UZA17" s="1"/>
      <c r="UZB17" s="1"/>
      <c r="UZC17" s="1"/>
      <c r="UZD17" s="1"/>
      <c r="UZE17" s="1"/>
      <c r="UZF17" s="1"/>
      <c r="UZG17" s="1"/>
      <c r="UZH17" s="1"/>
      <c r="UZI17" s="1"/>
      <c r="UZJ17" s="1"/>
      <c r="UZK17" s="1"/>
      <c r="UZL17" s="1"/>
      <c r="UZM17" s="1"/>
      <c r="UZN17" s="1"/>
      <c r="UZO17" s="1"/>
      <c r="UZP17" s="1"/>
      <c r="UZQ17" s="1"/>
      <c r="UZR17" s="1"/>
      <c r="UZS17" s="1"/>
      <c r="UZT17" s="1"/>
      <c r="UZU17" s="1"/>
      <c r="UZV17" s="1"/>
      <c r="UZW17" s="1"/>
      <c r="UZX17" s="1"/>
      <c r="UZY17" s="1"/>
      <c r="UZZ17" s="1"/>
      <c r="VAA17" s="1"/>
      <c r="VAB17" s="1"/>
      <c r="VAC17" s="1"/>
      <c r="VAD17" s="1"/>
      <c r="VAE17" s="1"/>
      <c r="VAF17" s="1"/>
      <c r="VAG17" s="1"/>
      <c r="VAH17" s="1"/>
      <c r="VAI17" s="1"/>
      <c r="VAJ17" s="1"/>
      <c r="VAK17" s="1"/>
      <c r="VAL17" s="1"/>
      <c r="VAM17" s="1"/>
      <c r="VAN17" s="1"/>
      <c r="VAO17" s="1"/>
      <c r="VAP17" s="1"/>
      <c r="VAQ17" s="1"/>
      <c r="VAR17" s="1"/>
      <c r="VAS17" s="1"/>
      <c r="VAT17" s="1"/>
      <c r="VAU17" s="1"/>
      <c r="VAV17" s="1"/>
      <c r="VAW17" s="1"/>
      <c r="VAX17" s="1"/>
      <c r="VAY17" s="1"/>
      <c r="VAZ17" s="1"/>
      <c r="VBA17" s="1"/>
      <c r="VBB17" s="1"/>
      <c r="VBC17" s="1"/>
      <c r="VBD17" s="1"/>
      <c r="VBE17" s="1"/>
      <c r="VBF17" s="1"/>
      <c r="VBG17" s="1"/>
      <c r="VBH17" s="1"/>
      <c r="VBI17" s="1"/>
      <c r="VBJ17" s="1"/>
      <c r="VBK17" s="1"/>
      <c r="VBL17" s="1"/>
      <c r="VBM17" s="1"/>
      <c r="VBN17" s="1"/>
      <c r="VBO17" s="1"/>
      <c r="VBP17" s="1"/>
      <c r="VBQ17" s="1"/>
      <c r="VBR17" s="1"/>
      <c r="VBS17" s="1"/>
      <c r="VBT17" s="1"/>
      <c r="VBU17" s="1"/>
      <c r="VBV17" s="1"/>
      <c r="VBW17" s="1"/>
      <c r="VBX17" s="1"/>
      <c r="VBY17" s="1"/>
      <c r="VBZ17" s="1"/>
      <c r="VCA17" s="1"/>
      <c r="VCB17" s="1"/>
      <c r="VCC17" s="1"/>
      <c r="VCD17" s="1"/>
      <c r="VCE17" s="1"/>
      <c r="VCF17" s="1"/>
      <c r="VCG17" s="1"/>
      <c r="VCH17" s="1"/>
      <c r="VCI17" s="1"/>
      <c r="VCJ17" s="1"/>
      <c r="VCK17" s="1"/>
      <c r="VCL17" s="1"/>
      <c r="VCM17" s="1"/>
      <c r="VCN17" s="1"/>
      <c r="VCO17" s="1"/>
      <c r="VCP17" s="1"/>
      <c r="VCQ17" s="1"/>
      <c r="VCR17" s="1"/>
      <c r="VCS17" s="1"/>
      <c r="VCT17" s="1"/>
      <c r="VCU17" s="1"/>
      <c r="VCV17" s="1"/>
      <c r="VCW17" s="1"/>
      <c r="VCX17" s="1"/>
      <c r="VCY17" s="1"/>
      <c r="VCZ17" s="1"/>
      <c r="VDA17" s="1"/>
      <c r="VDB17" s="1"/>
      <c r="VDC17" s="1"/>
      <c r="VDD17" s="1"/>
      <c r="VDE17" s="1"/>
      <c r="VDF17" s="1"/>
      <c r="VDG17" s="1"/>
      <c r="VDH17" s="1"/>
      <c r="VDI17" s="1"/>
      <c r="VDJ17" s="1"/>
      <c r="VDK17" s="1"/>
      <c r="VDL17" s="1"/>
      <c r="VDM17" s="1"/>
      <c r="VDN17" s="1"/>
      <c r="VDO17" s="1"/>
      <c r="VDP17" s="1"/>
      <c r="VDQ17" s="1"/>
      <c r="VDR17" s="1"/>
      <c r="VDS17" s="1"/>
      <c r="VDT17" s="1"/>
      <c r="VDU17" s="1"/>
      <c r="VDV17" s="1"/>
      <c r="VDW17" s="1"/>
      <c r="VDX17" s="1"/>
      <c r="VDY17" s="1"/>
      <c r="VDZ17" s="1"/>
      <c r="VEA17" s="1"/>
      <c r="VEB17" s="1"/>
      <c r="VEC17" s="1"/>
      <c r="VED17" s="1"/>
      <c r="VEE17" s="1"/>
      <c r="VEF17" s="1"/>
      <c r="VEG17" s="1"/>
      <c r="VEH17" s="1"/>
      <c r="VEI17" s="1"/>
      <c r="VEJ17" s="1"/>
      <c r="VEK17" s="1"/>
      <c r="VEL17" s="1"/>
      <c r="VEM17" s="1"/>
      <c r="VEN17" s="1"/>
      <c r="VEO17" s="1"/>
      <c r="VEP17" s="1"/>
      <c r="VEQ17" s="1"/>
      <c r="VER17" s="1"/>
      <c r="VES17" s="1"/>
      <c r="VET17" s="1"/>
      <c r="VEU17" s="1"/>
      <c r="VEV17" s="1"/>
      <c r="VEW17" s="1"/>
      <c r="VEX17" s="1"/>
      <c r="VEY17" s="1"/>
      <c r="VEZ17" s="1"/>
      <c r="VFA17" s="1"/>
      <c r="VFB17" s="1"/>
      <c r="VFC17" s="1"/>
      <c r="VFD17" s="1"/>
      <c r="VFE17" s="1"/>
      <c r="VFF17" s="1"/>
      <c r="VFG17" s="1"/>
      <c r="VFH17" s="1"/>
      <c r="VFI17" s="1"/>
      <c r="VFJ17" s="1"/>
      <c r="VFK17" s="1"/>
      <c r="VFL17" s="1"/>
      <c r="VFM17" s="1"/>
      <c r="VFN17" s="1"/>
      <c r="VFO17" s="1"/>
      <c r="VFP17" s="1"/>
      <c r="VFQ17" s="1"/>
      <c r="VFR17" s="1"/>
      <c r="VFS17" s="1"/>
      <c r="VFT17" s="1"/>
      <c r="VFU17" s="1"/>
      <c r="VFV17" s="1"/>
      <c r="VFW17" s="1"/>
      <c r="VFX17" s="1"/>
      <c r="VFY17" s="1"/>
      <c r="VFZ17" s="1"/>
      <c r="VGA17" s="1"/>
      <c r="VGB17" s="1"/>
      <c r="VGC17" s="1"/>
      <c r="VGD17" s="1"/>
      <c r="VGE17" s="1"/>
      <c r="VGF17" s="1"/>
      <c r="VGG17" s="1"/>
      <c r="VGH17" s="1"/>
      <c r="VGI17" s="1"/>
      <c r="VGJ17" s="1"/>
      <c r="VGK17" s="1"/>
      <c r="VGL17" s="1"/>
      <c r="VGM17" s="1"/>
      <c r="VGN17" s="1"/>
      <c r="VGO17" s="1"/>
      <c r="VGP17" s="1"/>
      <c r="VGQ17" s="1"/>
      <c r="VGR17" s="1"/>
      <c r="VGS17" s="1"/>
      <c r="VGT17" s="1"/>
      <c r="VGU17" s="1"/>
      <c r="VGV17" s="1"/>
      <c r="VGW17" s="1"/>
      <c r="VGX17" s="1"/>
      <c r="VGY17" s="1"/>
      <c r="VGZ17" s="1"/>
      <c r="VHA17" s="1"/>
      <c r="VHB17" s="1"/>
      <c r="VHC17" s="1"/>
      <c r="VHD17" s="1"/>
      <c r="VHE17" s="1"/>
      <c r="VHF17" s="1"/>
      <c r="VHG17" s="1"/>
      <c r="VHH17" s="1"/>
      <c r="VHI17" s="1"/>
      <c r="VHJ17" s="1"/>
      <c r="VHK17" s="1"/>
      <c r="VHL17" s="1"/>
      <c r="VHM17" s="1"/>
      <c r="VHN17" s="1"/>
      <c r="VHO17" s="1"/>
      <c r="VHP17" s="1"/>
      <c r="VHQ17" s="1"/>
      <c r="VHR17" s="1"/>
      <c r="VHS17" s="1"/>
      <c r="VHT17" s="1"/>
      <c r="VHU17" s="1"/>
      <c r="VHV17" s="1"/>
      <c r="VHW17" s="1"/>
      <c r="VHX17" s="1"/>
      <c r="VHY17" s="1"/>
      <c r="VHZ17" s="1"/>
      <c r="VIA17" s="1"/>
      <c r="VIB17" s="1"/>
      <c r="VIC17" s="1"/>
      <c r="VID17" s="1"/>
      <c r="VIE17" s="1"/>
      <c r="VIF17" s="1"/>
      <c r="VIG17" s="1"/>
      <c r="VIH17" s="1"/>
      <c r="VII17" s="1"/>
      <c r="VIJ17" s="1"/>
      <c r="VIK17" s="1"/>
      <c r="VIL17" s="1"/>
      <c r="VIM17" s="1"/>
      <c r="VIN17" s="1"/>
      <c r="VIO17" s="1"/>
      <c r="VIP17" s="1"/>
      <c r="VIQ17" s="1"/>
      <c r="VIR17" s="1"/>
      <c r="VIS17" s="1"/>
      <c r="VIT17" s="1"/>
      <c r="VIU17" s="1"/>
      <c r="VIV17" s="1"/>
      <c r="VIW17" s="1"/>
      <c r="VIX17" s="1"/>
      <c r="VIY17" s="1"/>
      <c r="VIZ17" s="1"/>
      <c r="VJA17" s="1"/>
      <c r="VJB17" s="1"/>
      <c r="VJC17" s="1"/>
      <c r="VJD17" s="1"/>
      <c r="VJE17" s="1"/>
      <c r="VJF17" s="1"/>
      <c r="VJG17" s="1"/>
      <c r="VJH17" s="1"/>
      <c r="VJI17" s="1"/>
      <c r="VJJ17" s="1"/>
      <c r="VJK17" s="1"/>
      <c r="VJL17" s="1"/>
      <c r="VJM17" s="1"/>
      <c r="VJN17" s="1"/>
      <c r="VJO17" s="1"/>
      <c r="VJP17" s="1"/>
      <c r="VJQ17" s="1"/>
      <c r="VJR17" s="1"/>
      <c r="VJS17" s="1"/>
      <c r="VJT17" s="1"/>
      <c r="VJU17" s="1"/>
      <c r="VJV17" s="1"/>
      <c r="VJW17" s="1"/>
      <c r="VJX17" s="1"/>
      <c r="VJY17" s="1"/>
      <c r="VJZ17" s="1"/>
      <c r="VKA17" s="1"/>
      <c r="VKB17" s="1"/>
      <c r="VKC17" s="1"/>
      <c r="VKD17" s="1"/>
      <c r="VKE17" s="1"/>
      <c r="VKF17" s="1"/>
      <c r="VKG17" s="1"/>
      <c r="VKH17" s="1"/>
      <c r="VKI17" s="1"/>
      <c r="VKJ17" s="1"/>
      <c r="VKK17" s="1"/>
      <c r="VKL17" s="1"/>
      <c r="VKM17" s="1"/>
      <c r="VKN17" s="1"/>
      <c r="VKO17" s="1"/>
      <c r="VKP17" s="1"/>
      <c r="VKQ17" s="1"/>
      <c r="VKR17" s="1"/>
      <c r="VKS17" s="1"/>
      <c r="VKT17" s="1"/>
      <c r="VKU17" s="1"/>
      <c r="VKV17" s="1"/>
      <c r="VKW17" s="1"/>
      <c r="VKX17" s="1"/>
      <c r="VKY17" s="1"/>
      <c r="VKZ17" s="1"/>
      <c r="VLA17" s="1"/>
      <c r="VLB17" s="1"/>
      <c r="VLC17" s="1"/>
      <c r="VLD17" s="1"/>
      <c r="VLE17" s="1"/>
      <c r="VLF17" s="1"/>
      <c r="VLG17" s="1"/>
      <c r="VLH17" s="1"/>
      <c r="VLI17" s="1"/>
      <c r="VLJ17" s="1"/>
      <c r="VLK17" s="1"/>
      <c r="VLL17" s="1"/>
      <c r="VLM17" s="1"/>
      <c r="VLN17" s="1"/>
      <c r="VLO17" s="1"/>
      <c r="VLP17" s="1"/>
      <c r="VLQ17" s="1"/>
      <c r="VLR17" s="1"/>
      <c r="VLS17" s="1"/>
      <c r="VLT17" s="1"/>
      <c r="VLU17" s="1"/>
      <c r="VLV17" s="1"/>
      <c r="VLW17" s="1"/>
      <c r="VLX17" s="1"/>
      <c r="VLY17" s="1"/>
      <c r="VLZ17" s="1"/>
      <c r="VMA17" s="1"/>
      <c r="VMB17" s="1"/>
      <c r="VMC17" s="1"/>
      <c r="VMD17" s="1"/>
      <c r="VME17" s="1"/>
      <c r="VMF17" s="1"/>
      <c r="VMG17" s="1"/>
      <c r="VMH17" s="1"/>
      <c r="VMI17" s="1"/>
      <c r="VMJ17" s="1"/>
      <c r="VMK17" s="1"/>
      <c r="VML17" s="1"/>
      <c r="VMM17" s="1"/>
      <c r="VMN17" s="1"/>
      <c r="VMO17" s="1"/>
      <c r="VMP17" s="1"/>
      <c r="VMQ17" s="1"/>
      <c r="VMR17" s="1"/>
      <c r="VMS17" s="1"/>
      <c r="VMT17" s="1"/>
      <c r="VMU17" s="1"/>
      <c r="VMV17" s="1"/>
      <c r="VMW17" s="1"/>
      <c r="VMX17" s="1"/>
      <c r="VMY17" s="1"/>
      <c r="VMZ17" s="1"/>
      <c r="VNA17" s="1"/>
      <c r="VNB17" s="1"/>
      <c r="VNC17" s="1"/>
      <c r="VND17" s="1"/>
      <c r="VNE17" s="1"/>
      <c r="VNF17" s="1"/>
      <c r="VNG17" s="1"/>
      <c r="VNH17" s="1"/>
      <c r="VNI17" s="1"/>
      <c r="VNJ17" s="1"/>
      <c r="VNK17" s="1"/>
      <c r="VNL17" s="1"/>
      <c r="VNM17" s="1"/>
      <c r="VNN17" s="1"/>
      <c r="VNO17" s="1"/>
      <c r="VNP17" s="1"/>
      <c r="VNQ17" s="1"/>
      <c r="VNR17" s="1"/>
      <c r="VNS17" s="1"/>
      <c r="VNT17" s="1"/>
      <c r="VNU17" s="1"/>
      <c r="VNV17" s="1"/>
      <c r="VNW17" s="1"/>
      <c r="VNX17" s="1"/>
      <c r="VNY17" s="1"/>
      <c r="VNZ17" s="1"/>
      <c r="VOA17" s="1"/>
      <c r="VOB17" s="1"/>
      <c r="VOC17" s="1"/>
      <c r="VOD17" s="1"/>
      <c r="VOE17" s="1"/>
      <c r="VOF17" s="1"/>
      <c r="VOG17" s="1"/>
      <c r="VOH17" s="1"/>
      <c r="VOI17" s="1"/>
      <c r="VOJ17" s="1"/>
      <c r="VOK17" s="1"/>
      <c r="VOL17" s="1"/>
      <c r="VOM17" s="1"/>
      <c r="VON17" s="1"/>
      <c r="VOO17" s="1"/>
      <c r="VOP17" s="1"/>
      <c r="VOQ17" s="1"/>
      <c r="VOR17" s="1"/>
      <c r="VOS17" s="1"/>
      <c r="VOT17" s="1"/>
      <c r="VOU17" s="1"/>
      <c r="VOV17" s="1"/>
      <c r="VOW17" s="1"/>
      <c r="VOX17" s="1"/>
      <c r="VOY17" s="1"/>
      <c r="VOZ17" s="1"/>
      <c r="VPA17" s="1"/>
      <c r="VPB17" s="1"/>
      <c r="VPC17" s="1"/>
      <c r="VPD17" s="1"/>
      <c r="VPE17" s="1"/>
      <c r="VPF17" s="1"/>
      <c r="VPG17" s="1"/>
      <c r="VPH17" s="1"/>
      <c r="VPI17" s="1"/>
      <c r="VPJ17" s="1"/>
      <c r="VPK17" s="1"/>
      <c r="VPL17" s="1"/>
      <c r="VPM17" s="1"/>
      <c r="VPN17" s="1"/>
      <c r="VPO17" s="1"/>
      <c r="VPP17" s="1"/>
      <c r="VPQ17" s="1"/>
      <c r="VPR17" s="1"/>
      <c r="VPS17" s="1"/>
      <c r="VPT17" s="1"/>
      <c r="VPU17" s="1"/>
      <c r="VPV17" s="1"/>
      <c r="VPW17" s="1"/>
      <c r="VPX17" s="1"/>
      <c r="VPY17" s="1"/>
      <c r="VPZ17" s="1"/>
      <c r="VQA17" s="1"/>
      <c r="VQB17" s="1"/>
      <c r="VQC17" s="1"/>
      <c r="VQD17" s="1"/>
      <c r="VQE17" s="1"/>
      <c r="VQF17" s="1"/>
      <c r="VQG17" s="1"/>
      <c r="VQH17" s="1"/>
      <c r="VQI17" s="1"/>
      <c r="VQJ17" s="1"/>
      <c r="VQK17" s="1"/>
      <c r="VQL17" s="1"/>
      <c r="VQM17" s="1"/>
      <c r="VQN17" s="1"/>
      <c r="VQO17" s="1"/>
      <c r="VQP17" s="1"/>
      <c r="VQQ17" s="1"/>
      <c r="VQR17" s="1"/>
      <c r="VQS17" s="1"/>
      <c r="VQT17" s="1"/>
      <c r="VQU17" s="1"/>
      <c r="VQV17" s="1"/>
      <c r="VQW17" s="1"/>
      <c r="VQX17" s="1"/>
      <c r="VQY17" s="1"/>
      <c r="VQZ17" s="1"/>
      <c r="VRA17" s="1"/>
      <c r="VRB17" s="1"/>
      <c r="VRC17" s="1"/>
      <c r="VRD17" s="1"/>
      <c r="VRE17" s="1"/>
      <c r="VRF17" s="1"/>
      <c r="VRG17" s="1"/>
      <c r="VRH17" s="1"/>
      <c r="VRI17" s="1"/>
      <c r="VRJ17" s="1"/>
      <c r="VRK17" s="1"/>
      <c r="VRL17" s="1"/>
      <c r="VRM17" s="1"/>
      <c r="VRN17" s="1"/>
      <c r="VRO17" s="1"/>
      <c r="VRP17" s="1"/>
      <c r="VRQ17" s="1"/>
      <c r="VRR17" s="1"/>
      <c r="VRS17" s="1"/>
      <c r="VRT17" s="1"/>
      <c r="VRU17" s="1"/>
      <c r="VRV17" s="1"/>
      <c r="VRW17" s="1"/>
      <c r="VRX17" s="1"/>
      <c r="VRY17" s="1"/>
      <c r="VRZ17" s="1"/>
      <c r="VSA17" s="1"/>
      <c r="VSB17" s="1"/>
      <c r="VSC17" s="1"/>
      <c r="VSD17" s="1"/>
      <c r="VSE17" s="1"/>
      <c r="VSF17" s="1"/>
      <c r="VSG17" s="1"/>
      <c r="VSH17" s="1"/>
      <c r="VSI17" s="1"/>
      <c r="VSJ17" s="1"/>
      <c r="VSK17" s="1"/>
      <c r="VSL17" s="1"/>
      <c r="VSM17" s="1"/>
      <c r="VSN17" s="1"/>
      <c r="VSO17" s="1"/>
      <c r="VSP17" s="1"/>
      <c r="VSQ17" s="1"/>
      <c r="VSR17" s="1"/>
      <c r="VSS17" s="1"/>
      <c r="VST17" s="1"/>
      <c r="VSU17" s="1"/>
      <c r="VSV17" s="1"/>
      <c r="VSW17" s="1"/>
      <c r="VSX17" s="1"/>
      <c r="VSY17" s="1"/>
      <c r="VSZ17" s="1"/>
      <c r="VTA17" s="1"/>
      <c r="VTB17" s="1"/>
      <c r="VTC17" s="1"/>
      <c r="VTD17" s="1"/>
      <c r="VTE17" s="1"/>
      <c r="VTF17" s="1"/>
      <c r="VTG17" s="1"/>
      <c r="VTH17" s="1"/>
      <c r="VTI17" s="1"/>
      <c r="VTJ17" s="1"/>
      <c r="VTK17" s="1"/>
      <c r="VTL17" s="1"/>
      <c r="VTM17" s="1"/>
      <c r="VTN17" s="1"/>
      <c r="VTO17" s="1"/>
      <c r="VTP17" s="1"/>
      <c r="VTQ17" s="1"/>
      <c r="VTR17" s="1"/>
      <c r="VTS17" s="1"/>
      <c r="VTT17" s="1"/>
      <c r="VTU17" s="1"/>
      <c r="VTV17" s="1"/>
      <c r="VTW17" s="1"/>
      <c r="VTX17" s="1"/>
      <c r="VTY17" s="1"/>
      <c r="VTZ17" s="1"/>
      <c r="VUA17" s="1"/>
      <c r="VUB17" s="1"/>
      <c r="VUC17" s="1"/>
      <c r="VUD17" s="1"/>
      <c r="VUE17" s="1"/>
      <c r="VUF17" s="1"/>
      <c r="VUG17" s="1"/>
      <c r="VUH17" s="1"/>
      <c r="VUI17" s="1"/>
      <c r="VUJ17" s="1"/>
      <c r="VUK17" s="1"/>
      <c r="VUL17" s="1"/>
      <c r="VUM17" s="1"/>
      <c r="VUN17" s="1"/>
      <c r="VUO17" s="1"/>
      <c r="VUP17" s="1"/>
      <c r="VUQ17" s="1"/>
      <c r="VUR17" s="1"/>
      <c r="VUS17" s="1"/>
      <c r="VUT17" s="1"/>
      <c r="VUU17" s="1"/>
      <c r="VUV17" s="1"/>
      <c r="VUW17" s="1"/>
      <c r="VUX17" s="1"/>
      <c r="VUY17" s="1"/>
      <c r="VUZ17" s="1"/>
      <c r="VVA17" s="1"/>
      <c r="VVB17" s="1"/>
      <c r="VVC17" s="1"/>
      <c r="VVD17" s="1"/>
      <c r="VVE17" s="1"/>
      <c r="VVF17" s="1"/>
      <c r="VVG17" s="1"/>
      <c r="VVH17" s="1"/>
      <c r="VVI17" s="1"/>
      <c r="VVJ17" s="1"/>
      <c r="VVK17" s="1"/>
      <c r="VVL17" s="1"/>
      <c r="VVM17" s="1"/>
      <c r="VVN17" s="1"/>
      <c r="VVO17" s="1"/>
      <c r="VVP17" s="1"/>
      <c r="VVQ17" s="1"/>
      <c r="VVR17" s="1"/>
      <c r="VVS17" s="1"/>
      <c r="VVT17" s="1"/>
      <c r="VVU17" s="1"/>
      <c r="VVV17" s="1"/>
      <c r="VVW17" s="1"/>
      <c r="VVX17" s="1"/>
      <c r="VVY17" s="1"/>
      <c r="VVZ17" s="1"/>
      <c r="VWA17" s="1"/>
      <c r="VWB17" s="1"/>
      <c r="VWC17" s="1"/>
      <c r="VWD17" s="1"/>
      <c r="VWE17" s="1"/>
      <c r="VWF17" s="1"/>
      <c r="VWG17" s="1"/>
      <c r="VWH17" s="1"/>
      <c r="VWI17" s="1"/>
      <c r="VWJ17" s="1"/>
      <c r="VWK17" s="1"/>
      <c r="VWL17" s="1"/>
      <c r="VWM17" s="1"/>
      <c r="VWN17" s="1"/>
      <c r="VWO17" s="1"/>
      <c r="VWP17" s="1"/>
      <c r="VWQ17" s="1"/>
      <c r="VWR17" s="1"/>
      <c r="VWS17" s="1"/>
      <c r="VWT17" s="1"/>
      <c r="VWU17" s="1"/>
      <c r="VWV17" s="1"/>
      <c r="VWW17" s="1"/>
      <c r="VWX17" s="1"/>
      <c r="VWY17" s="1"/>
      <c r="VWZ17" s="1"/>
      <c r="VXA17" s="1"/>
      <c r="VXB17" s="1"/>
      <c r="VXC17" s="1"/>
      <c r="VXD17" s="1"/>
      <c r="VXE17" s="1"/>
      <c r="VXF17" s="1"/>
      <c r="VXG17" s="1"/>
      <c r="VXH17" s="1"/>
      <c r="VXI17" s="1"/>
      <c r="VXJ17" s="1"/>
      <c r="VXK17" s="1"/>
      <c r="VXL17" s="1"/>
      <c r="VXM17" s="1"/>
      <c r="VXN17" s="1"/>
      <c r="VXO17" s="1"/>
      <c r="VXP17" s="1"/>
      <c r="VXQ17" s="1"/>
      <c r="VXR17" s="1"/>
      <c r="VXS17" s="1"/>
      <c r="VXT17" s="1"/>
      <c r="VXU17" s="1"/>
      <c r="VXV17" s="1"/>
      <c r="VXW17" s="1"/>
      <c r="VXX17" s="1"/>
      <c r="VXY17" s="1"/>
      <c r="VXZ17" s="1"/>
      <c r="VYA17" s="1"/>
      <c r="VYB17" s="1"/>
      <c r="VYC17" s="1"/>
      <c r="VYD17" s="1"/>
      <c r="VYE17" s="1"/>
      <c r="VYF17" s="1"/>
      <c r="VYG17" s="1"/>
      <c r="VYH17" s="1"/>
      <c r="VYI17" s="1"/>
      <c r="VYJ17" s="1"/>
      <c r="VYK17" s="1"/>
      <c r="VYL17" s="1"/>
      <c r="VYM17" s="1"/>
      <c r="VYN17" s="1"/>
      <c r="VYO17" s="1"/>
      <c r="VYP17" s="1"/>
      <c r="VYQ17" s="1"/>
      <c r="VYR17" s="1"/>
      <c r="VYS17" s="1"/>
      <c r="VYT17" s="1"/>
      <c r="VYU17" s="1"/>
      <c r="VYV17" s="1"/>
      <c r="VYW17" s="1"/>
      <c r="VYX17" s="1"/>
      <c r="VYY17" s="1"/>
      <c r="VYZ17" s="1"/>
      <c r="VZA17" s="1"/>
      <c r="VZB17" s="1"/>
      <c r="VZC17" s="1"/>
      <c r="VZD17" s="1"/>
      <c r="VZE17" s="1"/>
      <c r="VZF17" s="1"/>
      <c r="VZG17" s="1"/>
      <c r="VZH17" s="1"/>
      <c r="VZI17" s="1"/>
      <c r="VZJ17" s="1"/>
      <c r="VZK17" s="1"/>
      <c r="VZL17" s="1"/>
      <c r="VZM17" s="1"/>
      <c r="VZN17" s="1"/>
      <c r="VZO17" s="1"/>
      <c r="VZP17" s="1"/>
      <c r="VZQ17" s="1"/>
      <c r="VZR17" s="1"/>
      <c r="VZS17" s="1"/>
      <c r="VZT17" s="1"/>
      <c r="VZU17" s="1"/>
      <c r="VZV17" s="1"/>
      <c r="VZW17" s="1"/>
      <c r="VZX17" s="1"/>
      <c r="VZY17" s="1"/>
      <c r="VZZ17" s="1"/>
      <c r="WAA17" s="1"/>
      <c r="WAB17" s="1"/>
      <c r="WAC17" s="1"/>
      <c r="WAD17" s="1"/>
      <c r="WAE17" s="1"/>
      <c r="WAF17" s="1"/>
      <c r="WAG17" s="1"/>
      <c r="WAH17" s="1"/>
      <c r="WAI17" s="1"/>
      <c r="WAJ17" s="1"/>
      <c r="WAK17" s="1"/>
      <c r="WAL17" s="1"/>
      <c r="WAM17" s="1"/>
      <c r="WAN17" s="1"/>
      <c r="WAO17" s="1"/>
      <c r="WAP17" s="1"/>
      <c r="WAQ17" s="1"/>
      <c r="WAR17" s="1"/>
      <c r="WAS17" s="1"/>
      <c r="WAT17" s="1"/>
      <c r="WAU17" s="1"/>
      <c r="WAV17" s="1"/>
      <c r="WAW17" s="1"/>
      <c r="WAX17" s="1"/>
      <c r="WAY17" s="1"/>
      <c r="WAZ17" s="1"/>
      <c r="WBA17" s="1"/>
      <c r="WBB17" s="1"/>
      <c r="WBC17" s="1"/>
      <c r="WBD17" s="1"/>
      <c r="WBE17" s="1"/>
      <c r="WBF17" s="1"/>
      <c r="WBG17" s="1"/>
      <c r="WBH17" s="1"/>
      <c r="WBI17" s="1"/>
      <c r="WBJ17" s="1"/>
      <c r="WBK17" s="1"/>
      <c r="WBL17" s="1"/>
      <c r="WBM17" s="1"/>
      <c r="WBN17" s="1"/>
      <c r="WBO17" s="1"/>
      <c r="WBP17" s="1"/>
      <c r="WBQ17" s="1"/>
      <c r="WBR17" s="1"/>
      <c r="WBS17" s="1"/>
      <c r="WBT17" s="1"/>
      <c r="WBU17" s="1"/>
      <c r="WBV17" s="1"/>
      <c r="WBW17" s="1"/>
      <c r="WBX17" s="1"/>
      <c r="WBY17" s="1"/>
      <c r="WBZ17" s="1"/>
      <c r="WCA17" s="1"/>
      <c r="WCB17" s="1"/>
      <c r="WCC17" s="1"/>
      <c r="WCD17" s="1"/>
      <c r="WCE17" s="1"/>
      <c r="WCF17" s="1"/>
      <c r="WCG17" s="1"/>
      <c r="WCH17" s="1"/>
      <c r="WCI17" s="1"/>
      <c r="WCJ17" s="1"/>
      <c r="WCK17" s="1"/>
      <c r="WCL17" s="1"/>
      <c r="WCM17" s="1"/>
      <c r="WCN17" s="1"/>
      <c r="WCO17" s="1"/>
      <c r="WCP17" s="1"/>
      <c r="WCQ17" s="1"/>
      <c r="WCR17" s="1"/>
      <c r="WCS17" s="1"/>
      <c r="WCT17" s="1"/>
      <c r="WCU17" s="1"/>
      <c r="WCV17" s="1"/>
      <c r="WCW17" s="1"/>
      <c r="WCX17" s="1"/>
      <c r="WCY17" s="1"/>
      <c r="WCZ17" s="1"/>
      <c r="WDA17" s="1"/>
      <c r="WDB17" s="1"/>
      <c r="WDC17" s="1"/>
      <c r="WDD17" s="1"/>
      <c r="WDE17" s="1"/>
      <c r="WDF17" s="1"/>
      <c r="WDG17" s="1"/>
      <c r="WDH17" s="1"/>
      <c r="WDI17" s="1"/>
      <c r="WDJ17" s="1"/>
      <c r="WDK17" s="1"/>
      <c r="WDL17" s="1"/>
      <c r="WDM17" s="1"/>
      <c r="WDN17" s="1"/>
      <c r="WDO17" s="1"/>
      <c r="WDP17" s="1"/>
      <c r="WDQ17" s="1"/>
      <c r="WDR17" s="1"/>
      <c r="WDS17" s="1"/>
      <c r="WDT17" s="1"/>
      <c r="WDU17" s="1"/>
      <c r="WDV17" s="1"/>
      <c r="WDW17" s="1"/>
      <c r="WDX17" s="1"/>
      <c r="WDY17" s="1"/>
      <c r="WDZ17" s="1"/>
      <c r="WEA17" s="1"/>
      <c r="WEB17" s="1"/>
      <c r="WEC17" s="1"/>
      <c r="WED17" s="1"/>
      <c r="WEE17" s="1"/>
      <c r="WEF17" s="1"/>
      <c r="WEG17" s="1"/>
      <c r="WEH17" s="1"/>
      <c r="WEI17" s="1"/>
      <c r="WEJ17" s="1"/>
      <c r="WEK17" s="1"/>
      <c r="WEL17" s="1"/>
      <c r="WEM17" s="1"/>
      <c r="WEN17" s="1"/>
      <c r="WEO17" s="1"/>
      <c r="WEP17" s="1"/>
      <c r="WEQ17" s="1"/>
      <c r="WER17" s="1"/>
      <c r="WES17" s="1"/>
      <c r="WET17" s="1"/>
      <c r="WEU17" s="1"/>
      <c r="WEV17" s="1"/>
      <c r="WEW17" s="1"/>
      <c r="WEX17" s="1"/>
      <c r="WEY17" s="1"/>
      <c r="WEZ17" s="1"/>
      <c r="WFA17" s="1"/>
      <c r="WFB17" s="1"/>
      <c r="WFC17" s="1"/>
      <c r="WFD17" s="1"/>
      <c r="WFE17" s="1"/>
      <c r="WFF17" s="1"/>
      <c r="WFG17" s="1"/>
      <c r="WFH17" s="1"/>
      <c r="WFI17" s="1"/>
      <c r="WFJ17" s="1"/>
      <c r="WFK17" s="1"/>
      <c r="WFL17" s="1"/>
      <c r="WFM17" s="1"/>
      <c r="WFN17" s="1"/>
      <c r="WFO17" s="1"/>
      <c r="WFP17" s="1"/>
      <c r="WFQ17" s="1"/>
      <c r="WFR17" s="1"/>
      <c r="WFS17" s="1"/>
      <c r="WFT17" s="1"/>
      <c r="WFU17" s="1"/>
      <c r="WFV17" s="1"/>
      <c r="WFW17" s="1"/>
      <c r="WFX17" s="1"/>
      <c r="WFY17" s="1"/>
      <c r="WFZ17" s="1"/>
      <c r="WGA17" s="1"/>
      <c r="WGB17" s="1"/>
      <c r="WGC17" s="1"/>
      <c r="WGD17" s="1"/>
      <c r="WGE17" s="1"/>
      <c r="WGF17" s="1"/>
      <c r="WGG17" s="1"/>
      <c r="WGH17" s="1"/>
      <c r="WGI17" s="1"/>
      <c r="WGJ17" s="1"/>
      <c r="WGK17" s="1"/>
      <c r="WGL17" s="1"/>
      <c r="WGM17" s="1"/>
      <c r="WGN17" s="1"/>
      <c r="WGO17" s="1"/>
      <c r="WGP17" s="1"/>
      <c r="WGQ17" s="1"/>
      <c r="WGR17" s="1"/>
      <c r="WGS17" s="1"/>
      <c r="WGT17" s="1"/>
      <c r="WGU17" s="1"/>
      <c r="WGV17" s="1"/>
      <c r="WGW17" s="1"/>
      <c r="WGX17" s="1"/>
      <c r="WGY17" s="1"/>
      <c r="WGZ17" s="1"/>
      <c r="WHA17" s="1"/>
      <c r="WHB17" s="1"/>
      <c r="WHC17" s="1"/>
      <c r="WHD17" s="1"/>
      <c r="WHE17" s="1"/>
      <c r="WHF17" s="1"/>
      <c r="WHG17" s="1"/>
      <c r="WHH17" s="1"/>
      <c r="WHI17" s="1"/>
      <c r="WHJ17" s="1"/>
      <c r="WHK17" s="1"/>
      <c r="WHL17" s="1"/>
      <c r="WHM17" s="1"/>
      <c r="WHN17" s="1"/>
      <c r="WHO17" s="1"/>
      <c r="WHP17" s="1"/>
      <c r="WHQ17" s="1"/>
      <c r="WHR17" s="1"/>
      <c r="WHS17" s="1"/>
      <c r="WHT17" s="1"/>
      <c r="WHU17" s="1"/>
      <c r="WHV17" s="1"/>
      <c r="WHW17" s="1"/>
      <c r="WHX17" s="1"/>
      <c r="WHY17" s="1"/>
      <c r="WHZ17" s="1"/>
      <c r="WIA17" s="1"/>
      <c r="WIB17" s="1"/>
      <c r="WIC17" s="1"/>
      <c r="WID17" s="1"/>
      <c r="WIE17" s="1"/>
      <c r="WIF17" s="1"/>
      <c r="WIG17" s="1"/>
      <c r="WIH17" s="1"/>
      <c r="WII17" s="1"/>
      <c r="WIJ17" s="1"/>
      <c r="WIK17" s="1"/>
      <c r="WIL17" s="1"/>
      <c r="WIM17" s="1"/>
      <c r="WIN17" s="1"/>
      <c r="WIO17" s="1"/>
      <c r="WIP17" s="1"/>
      <c r="WIQ17" s="1"/>
      <c r="WIR17" s="1"/>
      <c r="WIS17" s="1"/>
      <c r="WIT17" s="1"/>
      <c r="WIU17" s="1"/>
      <c r="WIV17" s="1"/>
      <c r="WIW17" s="1"/>
      <c r="WIX17" s="1"/>
      <c r="WIY17" s="1"/>
      <c r="WIZ17" s="1"/>
      <c r="WJA17" s="1"/>
      <c r="WJB17" s="1"/>
      <c r="WJC17" s="1"/>
      <c r="WJD17" s="1"/>
      <c r="WJE17" s="1"/>
      <c r="WJF17" s="1"/>
      <c r="WJG17" s="1"/>
      <c r="WJH17" s="1"/>
      <c r="WJI17" s="1"/>
      <c r="WJJ17" s="1"/>
      <c r="WJK17" s="1"/>
      <c r="WJL17" s="1"/>
      <c r="WJM17" s="1"/>
      <c r="WJN17" s="1"/>
      <c r="WJO17" s="1"/>
      <c r="WJP17" s="1"/>
      <c r="WJQ17" s="1"/>
      <c r="WJR17" s="1"/>
      <c r="WJS17" s="1"/>
      <c r="WJT17" s="1"/>
      <c r="WJU17" s="1"/>
      <c r="WJV17" s="1"/>
      <c r="WJW17" s="1"/>
      <c r="WJX17" s="1"/>
      <c r="WJY17" s="1"/>
      <c r="WJZ17" s="1"/>
      <c r="WKA17" s="1"/>
      <c r="WKB17" s="1"/>
      <c r="WKC17" s="1"/>
      <c r="WKD17" s="1"/>
      <c r="WKE17" s="1"/>
      <c r="WKF17" s="1"/>
      <c r="WKG17" s="1"/>
      <c r="WKH17" s="1"/>
      <c r="WKI17" s="1"/>
      <c r="WKJ17" s="1"/>
      <c r="WKK17" s="1"/>
      <c r="WKL17" s="1"/>
      <c r="WKM17" s="1"/>
      <c r="WKN17" s="1"/>
      <c r="WKO17" s="1"/>
      <c r="WKP17" s="1"/>
      <c r="WKQ17" s="1"/>
      <c r="WKR17" s="1"/>
      <c r="WKS17" s="1"/>
      <c r="WKT17" s="1"/>
      <c r="WKU17" s="1"/>
      <c r="WKV17" s="1"/>
      <c r="WKW17" s="1"/>
      <c r="WKX17" s="1"/>
      <c r="WKY17" s="1"/>
      <c r="WKZ17" s="1"/>
      <c r="WLA17" s="1"/>
      <c r="WLB17" s="1"/>
      <c r="WLC17" s="1"/>
      <c r="WLD17" s="1"/>
      <c r="WLE17" s="1"/>
      <c r="WLF17" s="1"/>
      <c r="WLG17" s="1"/>
      <c r="WLH17" s="1"/>
      <c r="WLI17" s="1"/>
      <c r="WLJ17" s="1"/>
      <c r="WLK17" s="1"/>
      <c r="WLL17" s="1"/>
      <c r="WLM17" s="1"/>
      <c r="WLN17" s="1"/>
      <c r="WLO17" s="1"/>
      <c r="WLP17" s="1"/>
      <c r="WLQ17" s="1"/>
      <c r="WLR17" s="1"/>
      <c r="WLS17" s="1"/>
      <c r="WLT17" s="1"/>
      <c r="WLU17" s="1"/>
      <c r="WLV17" s="1"/>
      <c r="WLW17" s="1"/>
      <c r="WLX17" s="1"/>
      <c r="WLY17" s="1"/>
      <c r="WLZ17" s="1"/>
      <c r="WMA17" s="1"/>
      <c r="WMB17" s="1"/>
      <c r="WMC17" s="1"/>
      <c r="WMD17" s="1"/>
      <c r="WME17" s="1"/>
      <c r="WMF17" s="1"/>
      <c r="WMG17" s="1"/>
      <c r="WMH17" s="1"/>
      <c r="WMI17" s="1"/>
      <c r="WMJ17" s="1"/>
      <c r="WMK17" s="1"/>
      <c r="WML17" s="1"/>
      <c r="WMM17" s="1"/>
      <c r="WMN17" s="1"/>
      <c r="WMO17" s="1"/>
      <c r="WMP17" s="1"/>
      <c r="WMQ17" s="1"/>
      <c r="WMR17" s="1"/>
      <c r="WMS17" s="1"/>
      <c r="WMT17" s="1"/>
      <c r="WMU17" s="1"/>
      <c r="WMV17" s="1"/>
      <c r="WMW17" s="1"/>
      <c r="WMX17" s="1"/>
      <c r="WMY17" s="1"/>
      <c r="WMZ17" s="1"/>
      <c r="WNA17" s="1"/>
      <c r="WNB17" s="1"/>
      <c r="WNC17" s="1"/>
      <c r="WND17" s="1"/>
      <c r="WNE17" s="1"/>
      <c r="WNF17" s="1"/>
      <c r="WNG17" s="1"/>
      <c r="WNH17" s="1"/>
      <c r="WNI17" s="1"/>
      <c r="WNJ17" s="1"/>
      <c r="WNK17" s="1"/>
      <c r="WNL17" s="1"/>
      <c r="WNM17" s="1"/>
      <c r="WNN17" s="1"/>
      <c r="WNO17" s="1"/>
      <c r="WNP17" s="1"/>
      <c r="WNQ17" s="1"/>
      <c r="WNR17" s="1"/>
      <c r="WNS17" s="1"/>
      <c r="WNT17" s="1"/>
      <c r="WNU17" s="1"/>
      <c r="WNV17" s="1"/>
      <c r="WNW17" s="1"/>
      <c r="WNX17" s="1"/>
      <c r="WNY17" s="1"/>
      <c r="WNZ17" s="1"/>
      <c r="WOA17" s="1"/>
      <c r="WOB17" s="1"/>
      <c r="WOC17" s="1"/>
      <c r="WOD17" s="1"/>
      <c r="WOE17" s="1"/>
      <c r="WOF17" s="1"/>
      <c r="WOG17" s="1"/>
      <c r="WOH17" s="1"/>
      <c r="WOI17" s="1"/>
      <c r="WOJ17" s="1"/>
      <c r="WOK17" s="1"/>
      <c r="WOL17" s="1"/>
      <c r="WOM17" s="1"/>
      <c r="WON17" s="1"/>
      <c r="WOO17" s="1"/>
      <c r="WOP17" s="1"/>
      <c r="WOQ17" s="1"/>
      <c r="WOR17" s="1"/>
      <c r="WOS17" s="1"/>
      <c r="WOT17" s="1"/>
      <c r="WOU17" s="1"/>
      <c r="WOV17" s="1"/>
      <c r="WOW17" s="1"/>
      <c r="WOX17" s="1"/>
      <c r="WOY17" s="1"/>
      <c r="WOZ17" s="1"/>
      <c r="WPA17" s="1"/>
      <c r="WPB17" s="1"/>
      <c r="WPC17" s="1"/>
      <c r="WPD17" s="1"/>
      <c r="WPE17" s="1"/>
      <c r="WPF17" s="1"/>
      <c r="WPG17" s="1"/>
      <c r="WPH17" s="1"/>
      <c r="WPI17" s="1"/>
      <c r="WPJ17" s="1"/>
      <c r="WPK17" s="1"/>
      <c r="WPL17" s="1"/>
      <c r="WPM17" s="1"/>
      <c r="WPN17" s="1"/>
      <c r="WPO17" s="1"/>
      <c r="WPP17" s="1"/>
      <c r="WPQ17" s="1"/>
      <c r="WPR17" s="1"/>
      <c r="WPS17" s="1"/>
      <c r="WPT17" s="1"/>
      <c r="WPU17" s="1"/>
      <c r="WPV17" s="1"/>
      <c r="WPW17" s="1"/>
      <c r="WPX17" s="1"/>
      <c r="WPY17" s="1"/>
      <c r="WPZ17" s="1"/>
      <c r="WQA17" s="1"/>
      <c r="WQB17" s="1"/>
      <c r="WQC17" s="1"/>
      <c r="WQD17" s="1"/>
      <c r="WQE17" s="1"/>
      <c r="WQF17" s="1"/>
      <c r="WQG17" s="1"/>
      <c r="WQH17" s="1"/>
      <c r="WQI17" s="1"/>
      <c r="WQJ17" s="1"/>
      <c r="WQK17" s="1"/>
      <c r="WQL17" s="1"/>
      <c r="WQM17" s="1"/>
      <c r="WQN17" s="1"/>
      <c r="WQO17" s="1"/>
      <c r="WQP17" s="1"/>
      <c r="WQQ17" s="1"/>
      <c r="WQR17" s="1"/>
      <c r="WQS17" s="1"/>
      <c r="WQT17" s="1"/>
      <c r="WQU17" s="1"/>
      <c r="WQV17" s="1"/>
      <c r="WQW17" s="1"/>
      <c r="WQX17" s="1"/>
      <c r="WQY17" s="1"/>
      <c r="WQZ17" s="1"/>
      <c r="WRA17" s="1"/>
      <c r="WRB17" s="1"/>
      <c r="WRC17" s="1"/>
      <c r="WRD17" s="1"/>
      <c r="WRE17" s="1"/>
      <c r="WRF17" s="1"/>
      <c r="WRG17" s="1"/>
      <c r="WRH17" s="1"/>
      <c r="WRI17" s="1"/>
      <c r="WRJ17" s="1"/>
      <c r="WRK17" s="1"/>
      <c r="WRL17" s="1"/>
      <c r="WRM17" s="1"/>
      <c r="WRN17" s="1"/>
      <c r="WRO17" s="1"/>
      <c r="WRP17" s="1"/>
      <c r="WRQ17" s="1"/>
      <c r="WRR17" s="1"/>
      <c r="WRS17" s="1"/>
      <c r="WRT17" s="1"/>
      <c r="WRU17" s="1"/>
      <c r="WRV17" s="1"/>
      <c r="WRW17" s="1"/>
      <c r="WRX17" s="1"/>
      <c r="WRY17" s="1"/>
      <c r="WRZ17" s="1"/>
      <c r="WSA17" s="1"/>
      <c r="WSB17" s="1"/>
      <c r="WSC17" s="1"/>
      <c r="WSD17" s="1"/>
      <c r="WSE17" s="1"/>
      <c r="WSF17" s="1"/>
      <c r="WSG17" s="1"/>
      <c r="WSH17" s="1"/>
      <c r="WSI17" s="1"/>
      <c r="WSJ17" s="1"/>
      <c r="WSK17" s="1"/>
      <c r="WSL17" s="1"/>
      <c r="WSM17" s="1"/>
      <c r="WSN17" s="1"/>
      <c r="WSO17" s="1"/>
      <c r="WSP17" s="1"/>
      <c r="WSQ17" s="1"/>
      <c r="WSR17" s="1"/>
      <c r="WSS17" s="1"/>
      <c r="WST17" s="1"/>
      <c r="WSU17" s="1"/>
      <c r="WSV17" s="1"/>
      <c r="WSW17" s="1"/>
      <c r="WSX17" s="1"/>
      <c r="WSY17" s="1"/>
      <c r="WSZ17" s="1"/>
      <c r="WTA17" s="1"/>
      <c r="WTB17" s="1"/>
      <c r="WTC17" s="1"/>
      <c r="WTD17" s="1"/>
      <c r="WTE17" s="1"/>
      <c r="WTF17" s="1"/>
      <c r="WTG17" s="1"/>
      <c r="WTH17" s="1"/>
      <c r="WTI17" s="1"/>
      <c r="WTJ17" s="1"/>
      <c r="WTK17" s="1"/>
      <c r="WTL17" s="1"/>
      <c r="WTM17" s="1"/>
      <c r="WTN17" s="1"/>
      <c r="WTO17" s="1"/>
      <c r="WTP17" s="1"/>
      <c r="WTQ17" s="1"/>
      <c r="WTR17" s="1"/>
      <c r="WTS17" s="1"/>
      <c r="WTT17" s="1"/>
      <c r="WTU17" s="1"/>
      <c r="WTV17" s="1"/>
      <c r="WTW17" s="1"/>
      <c r="WTX17" s="1"/>
      <c r="WTY17" s="1"/>
      <c r="WTZ17" s="1"/>
      <c r="WUA17" s="1"/>
      <c r="WUB17" s="1"/>
      <c r="WUC17" s="1"/>
      <c r="WUD17" s="1"/>
      <c r="WUE17" s="1"/>
      <c r="WUF17" s="1"/>
      <c r="WUG17" s="1"/>
      <c r="WUH17" s="1"/>
      <c r="WUI17" s="1"/>
      <c r="WUJ17" s="1"/>
      <c r="WUK17" s="1"/>
      <c r="WUL17" s="1"/>
      <c r="WUM17" s="1"/>
      <c r="WUN17" s="1"/>
      <c r="WUO17" s="1"/>
      <c r="WUP17" s="1"/>
      <c r="WUQ17" s="1"/>
      <c r="WUR17" s="1"/>
      <c r="WUS17" s="1"/>
      <c r="WUT17" s="1"/>
      <c r="WUU17" s="1"/>
      <c r="WUV17" s="1"/>
      <c r="WUW17" s="1"/>
      <c r="WUX17" s="1"/>
      <c r="WUY17" s="1"/>
      <c r="WUZ17" s="1"/>
      <c r="WVA17" s="1"/>
      <c r="WVB17" s="1"/>
      <c r="WVC17" s="1"/>
      <c r="WVD17" s="1"/>
      <c r="WVE17" s="1"/>
      <c r="WVF17" s="1"/>
      <c r="WVG17" s="1"/>
      <c r="WVH17" s="1"/>
      <c r="WVI17" s="1"/>
      <c r="WVJ17" s="1"/>
      <c r="WVK17" s="1"/>
      <c r="WVL17" s="1"/>
      <c r="WVM17" s="1"/>
      <c r="WVN17" s="1"/>
      <c r="WVO17" s="1"/>
      <c r="WVP17" s="1"/>
      <c r="WVQ17" s="1"/>
      <c r="WVR17" s="1"/>
      <c r="WVS17" s="1"/>
      <c r="WVT17" s="1"/>
      <c r="WVU17" s="1"/>
      <c r="WVV17" s="1"/>
      <c r="WVW17" s="1"/>
      <c r="WVX17" s="1"/>
      <c r="WVY17" s="1"/>
      <c r="WVZ17" s="1"/>
      <c r="WWA17" s="1"/>
      <c r="WWB17" s="1"/>
      <c r="WWC17" s="1"/>
      <c r="WWD17" s="1"/>
      <c r="WWE17" s="1"/>
      <c r="WWF17" s="1"/>
      <c r="WWG17" s="1"/>
      <c r="WWH17" s="1"/>
      <c r="WWI17" s="1"/>
      <c r="WWJ17" s="1"/>
      <c r="WWK17" s="1"/>
      <c r="WWL17" s="1"/>
      <c r="WWM17" s="1"/>
      <c r="WWN17" s="1"/>
      <c r="WWO17" s="1"/>
      <c r="WWP17" s="1"/>
      <c r="WWQ17" s="1"/>
      <c r="WWR17" s="1"/>
      <c r="WWS17" s="1"/>
      <c r="WWT17" s="1"/>
      <c r="WWU17" s="1"/>
      <c r="WWV17" s="1"/>
      <c r="WWW17" s="1"/>
      <c r="WWX17" s="1"/>
      <c r="WWY17" s="1"/>
      <c r="WWZ17" s="1"/>
      <c r="WXA17" s="1"/>
      <c r="WXB17" s="1"/>
      <c r="WXC17" s="1"/>
      <c r="WXD17" s="1"/>
      <c r="WXE17" s="1"/>
      <c r="WXF17" s="1"/>
      <c r="WXG17" s="1"/>
      <c r="WXH17" s="1"/>
      <c r="WXI17" s="1"/>
      <c r="WXJ17" s="1"/>
      <c r="WXK17" s="1"/>
      <c r="WXL17" s="1"/>
      <c r="WXM17" s="1"/>
      <c r="WXN17" s="1"/>
      <c r="WXO17" s="1"/>
      <c r="WXP17" s="1"/>
      <c r="WXQ17" s="1"/>
      <c r="WXR17" s="1"/>
      <c r="WXS17" s="1"/>
      <c r="WXT17" s="1"/>
      <c r="WXU17" s="1"/>
      <c r="WXV17" s="1"/>
      <c r="WXW17" s="1"/>
      <c r="WXX17" s="1"/>
      <c r="WXY17" s="1"/>
      <c r="WXZ17" s="1"/>
      <c r="WYA17" s="1"/>
      <c r="WYB17" s="1"/>
      <c r="WYC17" s="1"/>
      <c r="WYD17" s="1"/>
      <c r="WYE17" s="1"/>
      <c r="WYF17" s="1"/>
      <c r="WYG17" s="1"/>
      <c r="WYH17" s="1"/>
      <c r="WYI17" s="1"/>
      <c r="WYJ17" s="1"/>
      <c r="WYK17" s="1"/>
      <c r="WYL17" s="1"/>
      <c r="WYM17" s="1"/>
      <c r="WYN17" s="1"/>
      <c r="WYO17" s="1"/>
      <c r="WYP17" s="1"/>
      <c r="WYQ17" s="1"/>
      <c r="WYR17" s="1"/>
      <c r="WYS17" s="1"/>
      <c r="WYT17" s="1"/>
      <c r="WYU17" s="1"/>
      <c r="WYV17" s="1"/>
      <c r="WYW17" s="1"/>
      <c r="WYX17" s="1"/>
      <c r="WYY17" s="1"/>
      <c r="WYZ17" s="1"/>
      <c r="WZA17" s="1"/>
      <c r="WZB17" s="1"/>
      <c r="WZC17" s="1"/>
      <c r="WZD17" s="1"/>
      <c r="WZE17" s="1"/>
      <c r="WZF17" s="1"/>
      <c r="WZG17" s="1"/>
      <c r="WZH17" s="1"/>
      <c r="WZI17" s="1"/>
      <c r="WZJ17" s="1"/>
      <c r="WZK17" s="1"/>
      <c r="WZL17" s="1"/>
      <c r="WZM17" s="1"/>
      <c r="WZN17" s="1"/>
      <c r="WZO17" s="1"/>
      <c r="WZP17" s="1"/>
      <c r="WZQ17" s="1"/>
      <c r="WZR17" s="1"/>
      <c r="WZS17" s="1"/>
      <c r="WZT17" s="1"/>
      <c r="WZU17" s="1"/>
      <c r="WZV17" s="1"/>
      <c r="WZW17" s="1"/>
      <c r="WZX17" s="1"/>
      <c r="WZY17" s="1"/>
      <c r="WZZ17" s="1"/>
      <c r="XAA17" s="1"/>
      <c r="XAB17" s="1"/>
      <c r="XAC17" s="1"/>
      <c r="XAD17" s="1"/>
      <c r="XAE17" s="1"/>
      <c r="XAF17" s="1"/>
      <c r="XAG17" s="1"/>
      <c r="XAH17" s="1"/>
      <c r="XAI17" s="1"/>
      <c r="XAJ17" s="1"/>
      <c r="XAK17" s="1"/>
      <c r="XAL17" s="1"/>
      <c r="XAM17" s="1"/>
      <c r="XAN17" s="1"/>
      <c r="XAO17" s="1"/>
      <c r="XAP17" s="1"/>
      <c r="XAQ17" s="1"/>
      <c r="XAR17" s="1"/>
      <c r="XAS17" s="1"/>
      <c r="XAT17" s="1"/>
      <c r="XAU17" s="1"/>
      <c r="XAV17" s="1"/>
      <c r="XAW17" s="1"/>
      <c r="XAX17" s="1"/>
      <c r="XAY17" s="1"/>
      <c r="XAZ17" s="1"/>
      <c r="XBA17" s="1"/>
      <c r="XBB17" s="1"/>
      <c r="XBC17" s="1"/>
      <c r="XBD17" s="1"/>
      <c r="XBE17" s="1"/>
      <c r="XBF17" s="1"/>
      <c r="XBG17" s="1"/>
      <c r="XBH17" s="1"/>
      <c r="XBI17" s="1"/>
      <c r="XBJ17" s="1"/>
      <c r="XBK17" s="1"/>
      <c r="XBL17" s="1"/>
      <c r="XBM17" s="1"/>
      <c r="XBN17" s="1"/>
      <c r="XBO17" s="1"/>
      <c r="XBP17" s="1"/>
      <c r="XBQ17" s="1"/>
      <c r="XBR17" s="1"/>
      <c r="XBS17" s="1"/>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c r="XEX17" s="1"/>
      <c r="XEY17" s="1"/>
      <c r="XEZ17" s="1"/>
      <c r="XFA17" s="1"/>
      <c r="XFB17" s="1"/>
      <c r="XFC17" s="1"/>
      <c r="XFD17" s="1"/>
    </row>
    <row r="18" spans="1:16384" ht="14.25" customHeight="1" x14ac:dyDescent="0.45">
      <c r="A18" s="2"/>
      <c r="B18" s="2"/>
      <c r="C18" s="2"/>
      <c r="D18" s="2"/>
      <c r="E18" s="53" t="s">
        <v>49</v>
      </c>
      <c r="F18" s="2"/>
      <c r="G18" s="2"/>
      <c r="H18" s="2"/>
      <c r="I18" s="2"/>
      <c r="J18" s="2"/>
      <c r="K18" s="2"/>
      <c r="L18" s="2"/>
      <c r="M18" s="2"/>
      <c r="N18" s="2"/>
      <c r="O18" s="2"/>
      <c r="P18" s="2"/>
      <c r="Q18" s="2"/>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c r="CCL18" s="1"/>
      <c r="CCM18" s="1"/>
      <c r="CCN18" s="1"/>
      <c r="CCO18" s="1"/>
      <c r="CCP18" s="1"/>
      <c r="CCQ18" s="1"/>
      <c r="CCR18" s="1"/>
      <c r="CCS18" s="1"/>
      <c r="CCT18" s="1"/>
      <c r="CCU18" s="1"/>
      <c r="CCV18" s="1"/>
      <c r="CCW18" s="1"/>
      <c r="CCX18" s="1"/>
      <c r="CCY18" s="1"/>
      <c r="CCZ18" s="1"/>
      <c r="CDA18" s="1"/>
      <c r="CDB18" s="1"/>
      <c r="CDC18" s="1"/>
      <c r="CDD18" s="1"/>
      <c r="CDE18" s="1"/>
      <c r="CDF18" s="1"/>
      <c r="CDG18" s="1"/>
      <c r="CDH18" s="1"/>
      <c r="CDI18" s="1"/>
      <c r="CDJ18" s="1"/>
      <c r="CDK18" s="1"/>
      <c r="CDL18" s="1"/>
      <c r="CDM18" s="1"/>
      <c r="CDN18" s="1"/>
      <c r="CDO18" s="1"/>
      <c r="CDP18" s="1"/>
      <c r="CDQ18" s="1"/>
      <c r="CDR18" s="1"/>
      <c r="CDS18" s="1"/>
      <c r="CDT18" s="1"/>
      <c r="CDU18" s="1"/>
      <c r="CDV18" s="1"/>
      <c r="CDW18" s="1"/>
      <c r="CDX18" s="1"/>
      <c r="CDY18" s="1"/>
      <c r="CDZ18" s="1"/>
      <c r="CEA18" s="1"/>
      <c r="CEB18" s="1"/>
      <c r="CEC18" s="1"/>
      <c r="CED18" s="1"/>
      <c r="CEE18" s="1"/>
      <c r="CEF18" s="1"/>
      <c r="CEG18" s="1"/>
      <c r="CEH18" s="1"/>
      <c r="CEI18" s="1"/>
      <c r="CEJ18" s="1"/>
      <c r="CEK18" s="1"/>
      <c r="CEL18" s="1"/>
      <c r="CEM18" s="1"/>
      <c r="CEN18" s="1"/>
      <c r="CEO18" s="1"/>
      <c r="CEP18" s="1"/>
      <c r="CEQ18" s="1"/>
      <c r="CER18" s="1"/>
      <c r="CES18" s="1"/>
      <c r="CET18" s="1"/>
      <c r="CEU18" s="1"/>
      <c r="CEV18" s="1"/>
      <c r="CEW18" s="1"/>
      <c r="CEX18" s="1"/>
      <c r="CEY18" s="1"/>
      <c r="CEZ18" s="1"/>
      <c r="CFA18" s="1"/>
      <c r="CFB18" s="1"/>
      <c r="CFC18" s="1"/>
      <c r="CFD18" s="1"/>
      <c r="CFE18" s="1"/>
      <c r="CFF18" s="1"/>
      <c r="CFG18" s="1"/>
      <c r="CFH18" s="1"/>
      <c r="CFI18" s="1"/>
      <c r="CFJ18" s="1"/>
      <c r="CFK18" s="1"/>
      <c r="CFL18" s="1"/>
      <c r="CFM18" s="1"/>
      <c r="CFN18" s="1"/>
      <c r="CFO18" s="1"/>
      <c r="CFP18" s="1"/>
      <c r="CFQ18" s="1"/>
      <c r="CFR18" s="1"/>
      <c r="CFS18" s="1"/>
      <c r="CFT18" s="1"/>
      <c r="CFU18" s="1"/>
      <c r="CFV18" s="1"/>
      <c r="CFW18" s="1"/>
      <c r="CFX18" s="1"/>
      <c r="CFY18" s="1"/>
      <c r="CFZ18" s="1"/>
      <c r="CGA18" s="1"/>
      <c r="CGB18" s="1"/>
      <c r="CGC18" s="1"/>
      <c r="CGD18" s="1"/>
      <c r="CGE18" s="1"/>
      <c r="CGF18" s="1"/>
      <c r="CGG18" s="1"/>
      <c r="CGH18" s="1"/>
      <c r="CGI18" s="1"/>
      <c r="CGJ18" s="1"/>
      <c r="CGK18" s="1"/>
      <c r="CGL18" s="1"/>
      <c r="CGM18" s="1"/>
      <c r="CGN18" s="1"/>
      <c r="CGO18" s="1"/>
      <c r="CGP18" s="1"/>
      <c r="CGQ18" s="1"/>
      <c r="CGR18" s="1"/>
      <c r="CGS18" s="1"/>
      <c r="CGT18" s="1"/>
      <c r="CGU18" s="1"/>
      <c r="CGV18" s="1"/>
      <c r="CGW18" s="1"/>
      <c r="CGX18" s="1"/>
      <c r="CGY18" s="1"/>
      <c r="CGZ18" s="1"/>
      <c r="CHA18" s="1"/>
      <c r="CHB18" s="1"/>
      <c r="CHC18" s="1"/>
      <c r="CHD18" s="1"/>
      <c r="CHE18" s="1"/>
      <c r="CHF18" s="1"/>
      <c r="CHG18" s="1"/>
      <c r="CHH18" s="1"/>
      <c r="CHI18" s="1"/>
      <c r="CHJ18" s="1"/>
      <c r="CHK18" s="1"/>
      <c r="CHL18" s="1"/>
      <c r="CHM18" s="1"/>
      <c r="CHN18" s="1"/>
      <c r="CHO18" s="1"/>
      <c r="CHP18" s="1"/>
      <c r="CHQ18" s="1"/>
      <c r="CHR18" s="1"/>
      <c r="CHS18" s="1"/>
      <c r="CHT18" s="1"/>
      <c r="CHU18" s="1"/>
      <c r="CHV18" s="1"/>
      <c r="CHW18" s="1"/>
      <c r="CHX18" s="1"/>
      <c r="CHY18" s="1"/>
      <c r="CHZ18" s="1"/>
      <c r="CIA18" s="1"/>
      <c r="CIB18" s="1"/>
      <c r="CIC18" s="1"/>
      <c r="CID18" s="1"/>
      <c r="CIE18" s="1"/>
      <c r="CIF18" s="1"/>
      <c r="CIG18" s="1"/>
      <c r="CIH18" s="1"/>
      <c r="CII18" s="1"/>
      <c r="CIJ18" s="1"/>
      <c r="CIK18" s="1"/>
      <c r="CIL18" s="1"/>
      <c r="CIM18" s="1"/>
      <c r="CIN18" s="1"/>
      <c r="CIO18" s="1"/>
      <c r="CIP18" s="1"/>
      <c r="CIQ18" s="1"/>
      <c r="CIR18" s="1"/>
      <c r="CIS18" s="1"/>
      <c r="CIT18" s="1"/>
      <c r="CIU18" s="1"/>
      <c r="CIV18" s="1"/>
      <c r="CIW18" s="1"/>
      <c r="CIX18" s="1"/>
      <c r="CIY18" s="1"/>
      <c r="CIZ18" s="1"/>
      <c r="CJA18" s="1"/>
      <c r="CJB18" s="1"/>
      <c r="CJC18" s="1"/>
      <c r="CJD18" s="1"/>
      <c r="CJE18" s="1"/>
      <c r="CJF18" s="1"/>
      <c r="CJG18" s="1"/>
      <c r="CJH18" s="1"/>
      <c r="CJI18" s="1"/>
      <c r="CJJ18" s="1"/>
      <c r="CJK18" s="1"/>
      <c r="CJL18" s="1"/>
      <c r="CJM18" s="1"/>
      <c r="CJN18" s="1"/>
      <c r="CJO18" s="1"/>
      <c r="CJP18" s="1"/>
      <c r="CJQ18" s="1"/>
      <c r="CJR18" s="1"/>
      <c r="CJS18" s="1"/>
      <c r="CJT18" s="1"/>
      <c r="CJU18" s="1"/>
      <c r="CJV18" s="1"/>
      <c r="CJW18" s="1"/>
      <c r="CJX18" s="1"/>
      <c r="CJY18" s="1"/>
      <c r="CJZ18" s="1"/>
      <c r="CKA18" s="1"/>
      <c r="CKB18" s="1"/>
      <c r="CKC18" s="1"/>
      <c r="CKD18" s="1"/>
      <c r="CKE18" s="1"/>
      <c r="CKF18" s="1"/>
      <c r="CKG18" s="1"/>
      <c r="CKH18" s="1"/>
      <c r="CKI18" s="1"/>
      <c r="CKJ18" s="1"/>
      <c r="CKK18" s="1"/>
      <c r="CKL18" s="1"/>
      <c r="CKM18" s="1"/>
      <c r="CKN18" s="1"/>
      <c r="CKO18" s="1"/>
      <c r="CKP18" s="1"/>
      <c r="CKQ18" s="1"/>
      <c r="CKR18" s="1"/>
      <c r="CKS18" s="1"/>
      <c r="CKT18" s="1"/>
      <c r="CKU18" s="1"/>
      <c r="CKV18" s="1"/>
      <c r="CKW18" s="1"/>
      <c r="CKX18" s="1"/>
      <c r="CKY18" s="1"/>
      <c r="CKZ18" s="1"/>
      <c r="CLA18" s="1"/>
      <c r="CLB18" s="1"/>
      <c r="CLC18" s="1"/>
      <c r="CLD18" s="1"/>
      <c r="CLE18" s="1"/>
      <c r="CLF18" s="1"/>
      <c r="CLG18" s="1"/>
      <c r="CLH18" s="1"/>
      <c r="CLI18" s="1"/>
      <c r="CLJ18" s="1"/>
      <c r="CLK18" s="1"/>
      <c r="CLL18" s="1"/>
      <c r="CLM18" s="1"/>
      <c r="CLN18" s="1"/>
      <c r="CLO18" s="1"/>
      <c r="CLP18" s="1"/>
      <c r="CLQ18" s="1"/>
      <c r="CLR18" s="1"/>
      <c r="CLS18" s="1"/>
      <c r="CLT18" s="1"/>
      <c r="CLU18" s="1"/>
      <c r="CLV18" s="1"/>
      <c r="CLW18" s="1"/>
      <c r="CLX18" s="1"/>
      <c r="CLY18" s="1"/>
      <c r="CLZ18" s="1"/>
      <c r="CMA18" s="1"/>
      <c r="CMB18" s="1"/>
      <c r="CMC18" s="1"/>
      <c r="CMD18" s="1"/>
      <c r="CME18" s="1"/>
      <c r="CMF18" s="1"/>
      <c r="CMG18" s="1"/>
      <c r="CMH18" s="1"/>
      <c r="CMI18" s="1"/>
      <c r="CMJ18" s="1"/>
      <c r="CMK18" s="1"/>
      <c r="CML18" s="1"/>
      <c r="CMM18" s="1"/>
      <c r="CMN18" s="1"/>
      <c r="CMO18" s="1"/>
      <c r="CMP18" s="1"/>
      <c r="CMQ18" s="1"/>
      <c r="CMR18" s="1"/>
      <c r="CMS18" s="1"/>
      <c r="CMT18" s="1"/>
      <c r="CMU18" s="1"/>
      <c r="CMV18" s="1"/>
      <c r="CMW18" s="1"/>
      <c r="CMX18" s="1"/>
      <c r="CMY18" s="1"/>
      <c r="CMZ18" s="1"/>
      <c r="CNA18" s="1"/>
      <c r="CNB18" s="1"/>
      <c r="CNC18" s="1"/>
      <c r="CND18" s="1"/>
      <c r="CNE18" s="1"/>
      <c r="CNF18" s="1"/>
      <c r="CNG18" s="1"/>
      <c r="CNH18" s="1"/>
      <c r="CNI18" s="1"/>
      <c r="CNJ18" s="1"/>
      <c r="CNK18" s="1"/>
      <c r="CNL18" s="1"/>
      <c r="CNM18" s="1"/>
      <c r="CNN18" s="1"/>
      <c r="CNO18" s="1"/>
      <c r="CNP18" s="1"/>
      <c r="CNQ18" s="1"/>
      <c r="CNR18" s="1"/>
      <c r="CNS18" s="1"/>
      <c r="CNT18" s="1"/>
      <c r="CNU18" s="1"/>
      <c r="CNV18" s="1"/>
      <c r="CNW18" s="1"/>
      <c r="CNX18" s="1"/>
      <c r="CNY18" s="1"/>
      <c r="CNZ18" s="1"/>
      <c r="COA18" s="1"/>
      <c r="COB18" s="1"/>
      <c r="COC18" s="1"/>
      <c r="COD18" s="1"/>
      <c r="COE18" s="1"/>
      <c r="COF18" s="1"/>
      <c r="COG18" s="1"/>
      <c r="COH18" s="1"/>
      <c r="COI18" s="1"/>
      <c r="COJ18" s="1"/>
      <c r="COK18" s="1"/>
      <c r="COL18" s="1"/>
      <c r="COM18" s="1"/>
      <c r="CON18" s="1"/>
      <c r="COO18" s="1"/>
      <c r="COP18" s="1"/>
      <c r="COQ18" s="1"/>
      <c r="COR18" s="1"/>
      <c r="COS18" s="1"/>
      <c r="COT18" s="1"/>
      <c r="COU18" s="1"/>
      <c r="COV18" s="1"/>
      <c r="COW18" s="1"/>
      <c r="COX18" s="1"/>
      <c r="COY18" s="1"/>
      <c r="COZ18" s="1"/>
      <c r="CPA18" s="1"/>
      <c r="CPB18" s="1"/>
      <c r="CPC18" s="1"/>
      <c r="CPD18" s="1"/>
      <c r="CPE18" s="1"/>
      <c r="CPF18" s="1"/>
      <c r="CPG18" s="1"/>
      <c r="CPH18" s="1"/>
      <c r="CPI18" s="1"/>
      <c r="CPJ18" s="1"/>
      <c r="CPK18" s="1"/>
      <c r="CPL18" s="1"/>
      <c r="CPM18" s="1"/>
      <c r="CPN18" s="1"/>
      <c r="CPO18" s="1"/>
      <c r="CPP18" s="1"/>
      <c r="CPQ18" s="1"/>
      <c r="CPR18" s="1"/>
      <c r="CPS18" s="1"/>
      <c r="CPT18" s="1"/>
      <c r="CPU18" s="1"/>
      <c r="CPV18" s="1"/>
      <c r="CPW18" s="1"/>
      <c r="CPX18" s="1"/>
      <c r="CPY18" s="1"/>
      <c r="CPZ18" s="1"/>
      <c r="CQA18" s="1"/>
      <c r="CQB18" s="1"/>
      <c r="CQC18" s="1"/>
      <c r="CQD18" s="1"/>
      <c r="CQE18" s="1"/>
      <c r="CQF18" s="1"/>
      <c r="CQG18" s="1"/>
      <c r="CQH18" s="1"/>
      <c r="CQI18" s="1"/>
      <c r="CQJ18" s="1"/>
      <c r="CQK18" s="1"/>
      <c r="CQL18" s="1"/>
      <c r="CQM18" s="1"/>
      <c r="CQN18" s="1"/>
      <c r="CQO18" s="1"/>
      <c r="CQP18" s="1"/>
      <c r="CQQ18" s="1"/>
      <c r="CQR18" s="1"/>
      <c r="CQS18" s="1"/>
      <c r="CQT18" s="1"/>
      <c r="CQU18" s="1"/>
      <c r="CQV18" s="1"/>
      <c r="CQW18" s="1"/>
      <c r="CQX18" s="1"/>
      <c r="CQY18" s="1"/>
      <c r="CQZ18" s="1"/>
      <c r="CRA18" s="1"/>
      <c r="CRB18" s="1"/>
      <c r="CRC18" s="1"/>
      <c r="CRD18" s="1"/>
      <c r="CRE18" s="1"/>
      <c r="CRF18" s="1"/>
      <c r="CRG18" s="1"/>
      <c r="CRH18" s="1"/>
      <c r="CRI18" s="1"/>
      <c r="CRJ18" s="1"/>
      <c r="CRK18" s="1"/>
      <c r="CRL18" s="1"/>
      <c r="CRM18" s="1"/>
      <c r="CRN18" s="1"/>
      <c r="CRO18" s="1"/>
      <c r="CRP18" s="1"/>
      <c r="CRQ18" s="1"/>
      <c r="CRR18" s="1"/>
      <c r="CRS18" s="1"/>
      <c r="CRT18" s="1"/>
      <c r="CRU18" s="1"/>
      <c r="CRV18" s="1"/>
      <c r="CRW18" s="1"/>
      <c r="CRX18" s="1"/>
      <c r="CRY18" s="1"/>
      <c r="CRZ18" s="1"/>
      <c r="CSA18" s="1"/>
      <c r="CSB18" s="1"/>
      <c r="CSC18" s="1"/>
      <c r="CSD18" s="1"/>
      <c r="CSE18" s="1"/>
      <c r="CSF18" s="1"/>
      <c r="CSG18" s="1"/>
      <c r="CSH18" s="1"/>
      <c r="CSI18" s="1"/>
      <c r="CSJ18" s="1"/>
      <c r="CSK18" s="1"/>
      <c r="CSL18" s="1"/>
      <c r="CSM18" s="1"/>
      <c r="CSN18" s="1"/>
      <c r="CSO18" s="1"/>
      <c r="CSP18" s="1"/>
      <c r="CSQ18" s="1"/>
      <c r="CSR18" s="1"/>
      <c r="CSS18" s="1"/>
      <c r="CST18" s="1"/>
      <c r="CSU18" s="1"/>
      <c r="CSV18" s="1"/>
      <c r="CSW18" s="1"/>
      <c r="CSX18" s="1"/>
      <c r="CSY18" s="1"/>
      <c r="CSZ18" s="1"/>
      <c r="CTA18" s="1"/>
      <c r="CTB18" s="1"/>
      <c r="CTC18" s="1"/>
      <c r="CTD18" s="1"/>
      <c r="CTE18" s="1"/>
      <c r="CTF18" s="1"/>
      <c r="CTG18" s="1"/>
      <c r="CTH18" s="1"/>
      <c r="CTI18" s="1"/>
      <c r="CTJ18" s="1"/>
      <c r="CTK18" s="1"/>
      <c r="CTL18" s="1"/>
      <c r="CTM18" s="1"/>
      <c r="CTN18" s="1"/>
      <c r="CTO18" s="1"/>
      <c r="CTP18" s="1"/>
      <c r="CTQ18" s="1"/>
      <c r="CTR18" s="1"/>
      <c r="CTS18" s="1"/>
      <c r="CTT18" s="1"/>
      <c r="CTU18" s="1"/>
      <c r="CTV18" s="1"/>
      <c r="CTW18" s="1"/>
      <c r="CTX18" s="1"/>
      <c r="CTY18" s="1"/>
      <c r="CTZ18" s="1"/>
      <c r="CUA18" s="1"/>
      <c r="CUB18" s="1"/>
      <c r="CUC18" s="1"/>
      <c r="CUD18" s="1"/>
      <c r="CUE18" s="1"/>
      <c r="CUF18" s="1"/>
      <c r="CUG18" s="1"/>
      <c r="CUH18" s="1"/>
      <c r="CUI18" s="1"/>
      <c r="CUJ18" s="1"/>
      <c r="CUK18" s="1"/>
      <c r="CUL18" s="1"/>
      <c r="CUM18" s="1"/>
      <c r="CUN18" s="1"/>
      <c r="CUO18" s="1"/>
      <c r="CUP18" s="1"/>
      <c r="CUQ18" s="1"/>
      <c r="CUR18" s="1"/>
      <c r="CUS18" s="1"/>
      <c r="CUT18" s="1"/>
      <c r="CUU18" s="1"/>
      <c r="CUV18" s="1"/>
      <c r="CUW18" s="1"/>
      <c r="CUX18" s="1"/>
      <c r="CUY18" s="1"/>
      <c r="CUZ18" s="1"/>
      <c r="CVA18" s="1"/>
      <c r="CVB18" s="1"/>
      <c r="CVC18" s="1"/>
      <c r="CVD18" s="1"/>
      <c r="CVE18" s="1"/>
      <c r="CVF18" s="1"/>
      <c r="CVG18" s="1"/>
      <c r="CVH18" s="1"/>
      <c r="CVI18" s="1"/>
      <c r="CVJ18" s="1"/>
      <c r="CVK18" s="1"/>
      <c r="CVL18" s="1"/>
      <c r="CVM18" s="1"/>
      <c r="CVN18" s="1"/>
      <c r="CVO18" s="1"/>
      <c r="CVP18" s="1"/>
      <c r="CVQ18" s="1"/>
      <c r="CVR18" s="1"/>
      <c r="CVS18" s="1"/>
      <c r="CVT18" s="1"/>
      <c r="CVU18" s="1"/>
      <c r="CVV18" s="1"/>
      <c r="CVW18" s="1"/>
      <c r="CVX18" s="1"/>
      <c r="CVY18" s="1"/>
      <c r="CVZ18" s="1"/>
      <c r="CWA18" s="1"/>
      <c r="CWB18" s="1"/>
      <c r="CWC18" s="1"/>
      <c r="CWD18" s="1"/>
      <c r="CWE18" s="1"/>
      <c r="CWF18" s="1"/>
      <c r="CWG18" s="1"/>
      <c r="CWH18" s="1"/>
      <c r="CWI18" s="1"/>
      <c r="CWJ18" s="1"/>
      <c r="CWK18" s="1"/>
      <c r="CWL18" s="1"/>
      <c r="CWM18" s="1"/>
      <c r="CWN18" s="1"/>
      <c r="CWO18" s="1"/>
      <c r="CWP18" s="1"/>
      <c r="CWQ18" s="1"/>
      <c r="CWR18" s="1"/>
      <c r="CWS18" s="1"/>
      <c r="CWT18" s="1"/>
      <c r="CWU18" s="1"/>
      <c r="CWV18" s="1"/>
      <c r="CWW18" s="1"/>
      <c r="CWX18" s="1"/>
      <c r="CWY18" s="1"/>
      <c r="CWZ18" s="1"/>
      <c r="CXA18" s="1"/>
      <c r="CXB18" s="1"/>
      <c r="CXC18" s="1"/>
      <c r="CXD18" s="1"/>
      <c r="CXE18" s="1"/>
      <c r="CXF18" s="1"/>
      <c r="CXG18" s="1"/>
      <c r="CXH18" s="1"/>
      <c r="CXI18" s="1"/>
      <c r="CXJ18" s="1"/>
      <c r="CXK18" s="1"/>
      <c r="CXL18" s="1"/>
      <c r="CXM18" s="1"/>
      <c r="CXN18" s="1"/>
      <c r="CXO18" s="1"/>
      <c r="CXP18" s="1"/>
      <c r="CXQ18" s="1"/>
      <c r="CXR18" s="1"/>
      <c r="CXS18" s="1"/>
      <c r="CXT18" s="1"/>
      <c r="CXU18" s="1"/>
      <c r="CXV18" s="1"/>
      <c r="CXW18" s="1"/>
      <c r="CXX18" s="1"/>
      <c r="CXY18" s="1"/>
      <c r="CXZ18" s="1"/>
      <c r="CYA18" s="1"/>
      <c r="CYB18" s="1"/>
      <c r="CYC18" s="1"/>
      <c r="CYD18" s="1"/>
      <c r="CYE18" s="1"/>
      <c r="CYF18" s="1"/>
      <c r="CYG18" s="1"/>
      <c r="CYH18" s="1"/>
      <c r="CYI18" s="1"/>
      <c r="CYJ18" s="1"/>
      <c r="CYK18" s="1"/>
      <c r="CYL18" s="1"/>
      <c r="CYM18" s="1"/>
      <c r="CYN18" s="1"/>
      <c r="CYO18" s="1"/>
      <c r="CYP18" s="1"/>
      <c r="CYQ18" s="1"/>
      <c r="CYR18" s="1"/>
      <c r="CYS18" s="1"/>
      <c r="CYT18" s="1"/>
      <c r="CYU18" s="1"/>
      <c r="CYV18" s="1"/>
      <c r="CYW18" s="1"/>
      <c r="CYX18" s="1"/>
      <c r="CYY18" s="1"/>
      <c r="CYZ18" s="1"/>
      <c r="CZA18" s="1"/>
      <c r="CZB18" s="1"/>
      <c r="CZC18" s="1"/>
      <c r="CZD18" s="1"/>
      <c r="CZE18" s="1"/>
      <c r="CZF18" s="1"/>
      <c r="CZG18" s="1"/>
      <c r="CZH18" s="1"/>
      <c r="CZI18" s="1"/>
      <c r="CZJ18" s="1"/>
      <c r="CZK18" s="1"/>
      <c r="CZL18" s="1"/>
      <c r="CZM18" s="1"/>
      <c r="CZN18" s="1"/>
      <c r="CZO18" s="1"/>
      <c r="CZP18" s="1"/>
      <c r="CZQ18" s="1"/>
      <c r="CZR18" s="1"/>
      <c r="CZS18" s="1"/>
      <c r="CZT18" s="1"/>
      <c r="CZU18" s="1"/>
      <c r="CZV18" s="1"/>
      <c r="CZW18" s="1"/>
      <c r="CZX18" s="1"/>
      <c r="CZY18" s="1"/>
      <c r="CZZ18" s="1"/>
      <c r="DAA18" s="1"/>
      <c r="DAB18" s="1"/>
      <c r="DAC18" s="1"/>
      <c r="DAD18" s="1"/>
      <c r="DAE18" s="1"/>
      <c r="DAF18" s="1"/>
      <c r="DAG18" s="1"/>
      <c r="DAH18" s="1"/>
      <c r="DAI18" s="1"/>
      <c r="DAJ18" s="1"/>
      <c r="DAK18" s="1"/>
      <c r="DAL18" s="1"/>
      <c r="DAM18" s="1"/>
      <c r="DAN18" s="1"/>
      <c r="DAO18" s="1"/>
      <c r="DAP18" s="1"/>
      <c r="DAQ18" s="1"/>
      <c r="DAR18" s="1"/>
      <c r="DAS18" s="1"/>
      <c r="DAT18" s="1"/>
      <c r="DAU18" s="1"/>
      <c r="DAV18" s="1"/>
      <c r="DAW18" s="1"/>
      <c r="DAX18" s="1"/>
      <c r="DAY18" s="1"/>
      <c r="DAZ18" s="1"/>
      <c r="DBA18" s="1"/>
      <c r="DBB18" s="1"/>
      <c r="DBC18" s="1"/>
      <c r="DBD18" s="1"/>
      <c r="DBE18" s="1"/>
      <c r="DBF18" s="1"/>
      <c r="DBG18" s="1"/>
      <c r="DBH18" s="1"/>
      <c r="DBI18" s="1"/>
      <c r="DBJ18" s="1"/>
      <c r="DBK18" s="1"/>
      <c r="DBL18" s="1"/>
      <c r="DBM18" s="1"/>
      <c r="DBN18" s="1"/>
      <c r="DBO18" s="1"/>
      <c r="DBP18" s="1"/>
      <c r="DBQ18" s="1"/>
      <c r="DBR18" s="1"/>
      <c r="DBS18" s="1"/>
      <c r="DBT18" s="1"/>
      <c r="DBU18" s="1"/>
      <c r="DBV18" s="1"/>
      <c r="DBW18" s="1"/>
      <c r="DBX18" s="1"/>
      <c r="DBY18" s="1"/>
      <c r="DBZ18" s="1"/>
      <c r="DCA18" s="1"/>
      <c r="DCB18" s="1"/>
      <c r="DCC18" s="1"/>
      <c r="DCD18" s="1"/>
      <c r="DCE18" s="1"/>
      <c r="DCF18" s="1"/>
      <c r="DCG18" s="1"/>
      <c r="DCH18" s="1"/>
      <c r="DCI18" s="1"/>
      <c r="DCJ18" s="1"/>
      <c r="DCK18" s="1"/>
      <c r="DCL18" s="1"/>
      <c r="DCM18" s="1"/>
      <c r="DCN18" s="1"/>
      <c r="DCO18" s="1"/>
      <c r="DCP18" s="1"/>
      <c r="DCQ18" s="1"/>
      <c r="DCR18" s="1"/>
      <c r="DCS18" s="1"/>
      <c r="DCT18" s="1"/>
      <c r="DCU18" s="1"/>
      <c r="DCV18" s="1"/>
      <c r="DCW18" s="1"/>
      <c r="DCX18" s="1"/>
      <c r="DCY18" s="1"/>
      <c r="DCZ18" s="1"/>
      <c r="DDA18" s="1"/>
      <c r="DDB18" s="1"/>
      <c r="DDC18" s="1"/>
      <c r="DDD18" s="1"/>
      <c r="DDE18" s="1"/>
      <c r="DDF18" s="1"/>
      <c r="DDG18" s="1"/>
      <c r="DDH18" s="1"/>
      <c r="DDI18" s="1"/>
      <c r="DDJ18" s="1"/>
      <c r="DDK18" s="1"/>
      <c r="DDL18" s="1"/>
      <c r="DDM18" s="1"/>
      <c r="DDN18" s="1"/>
      <c r="DDO18" s="1"/>
      <c r="DDP18" s="1"/>
      <c r="DDQ18" s="1"/>
      <c r="DDR18" s="1"/>
      <c r="DDS18" s="1"/>
      <c r="DDT18" s="1"/>
      <c r="DDU18" s="1"/>
      <c r="DDV18" s="1"/>
      <c r="DDW18" s="1"/>
      <c r="DDX18" s="1"/>
      <c r="DDY18" s="1"/>
      <c r="DDZ18" s="1"/>
      <c r="DEA18" s="1"/>
      <c r="DEB18" s="1"/>
      <c r="DEC18" s="1"/>
      <c r="DED18" s="1"/>
      <c r="DEE18" s="1"/>
      <c r="DEF18" s="1"/>
      <c r="DEG18" s="1"/>
      <c r="DEH18" s="1"/>
      <c r="DEI18" s="1"/>
      <c r="DEJ18" s="1"/>
      <c r="DEK18" s="1"/>
      <c r="DEL18" s="1"/>
      <c r="DEM18" s="1"/>
      <c r="DEN18" s="1"/>
      <c r="DEO18" s="1"/>
      <c r="DEP18" s="1"/>
      <c r="DEQ18" s="1"/>
      <c r="DER18" s="1"/>
      <c r="DES18" s="1"/>
      <c r="DET18" s="1"/>
      <c r="DEU18" s="1"/>
      <c r="DEV18" s="1"/>
      <c r="DEW18" s="1"/>
      <c r="DEX18" s="1"/>
      <c r="DEY18" s="1"/>
      <c r="DEZ18" s="1"/>
      <c r="DFA18" s="1"/>
      <c r="DFB18" s="1"/>
      <c r="DFC18" s="1"/>
      <c r="DFD18" s="1"/>
      <c r="DFE18" s="1"/>
      <c r="DFF18" s="1"/>
      <c r="DFG18" s="1"/>
      <c r="DFH18" s="1"/>
      <c r="DFI18" s="1"/>
      <c r="DFJ18" s="1"/>
      <c r="DFK18" s="1"/>
      <c r="DFL18" s="1"/>
      <c r="DFM18" s="1"/>
      <c r="DFN18" s="1"/>
      <c r="DFO18" s="1"/>
      <c r="DFP18" s="1"/>
      <c r="DFQ18" s="1"/>
      <c r="DFR18" s="1"/>
      <c r="DFS18" s="1"/>
      <c r="DFT18" s="1"/>
      <c r="DFU18" s="1"/>
      <c r="DFV18" s="1"/>
      <c r="DFW18" s="1"/>
      <c r="DFX18" s="1"/>
      <c r="DFY18" s="1"/>
      <c r="DFZ18" s="1"/>
      <c r="DGA18" s="1"/>
      <c r="DGB18" s="1"/>
      <c r="DGC18" s="1"/>
      <c r="DGD18" s="1"/>
      <c r="DGE18" s="1"/>
      <c r="DGF18" s="1"/>
      <c r="DGG18" s="1"/>
      <c r="DGH18" s="1"/>
      <c r="DGI18" s="1"/>
      <c r="DGJ18" s="1"/>
      <c r="DGK18" s="1"/>
      <c r="DGL18" s="1"/>
      <c r="DGM18" s="1"/>
      <c r="DGN18" s="1"/>
      <c r="DGO18" s="1"/>
      <c r="DGP18" s="1"/>
      <c r="DGQ18" s="1"/>
      <c r="DGR18" s="1"/>
      <c r="DGS18" s="1"/>
      <c r="DGT18" s="1"/>
      <c r="DGU18" s="1"/>
      <c r="DGV18" s="1"/>
      <c r="DGW18" s="1"/>
      <c r="DGX18" s="1"/>
      <c r="DGY18" s="1"/>
      <c r="DGZ18" s="1"/>
      <c r="DHA18" s="1"/>
      <c r="DHB18" s="1"/>
      <c r="DHC18" s="1"/>
      <c r="DHD18" s="1"/>
      <c r="DHE18" s="1"/>
      <c r="DHF18" s="1"/>
      <c r="DHG18" s="1"/>
      <c r="DHH18" s="1"/>
      <c r="DHI18" s="1"/>
      <c r="DHJ18" s="1"/>
      <c r="DHK18" s="1"/>
      <c r="DHL18" s="1"/>
      <c r="DHM18" s="1"/>
      <c r="DHN18" s="1"/>
      <c r="DHO18" s="1"/>
      <c r="DHP18" s="1"/>
      <c r="DHQ18" s="1"/>
      <c r="DHR18" s="1"/>
      <c r="DHS18" s="1"/>
      <c r="DHT18" s="1"/>
      <c r="DHU18" s="1"/>
      <c r="DHV18" s="1"/>
      <c r="DHW18" s="1"/>
      <c r="DHX18" s="1"/>
      <c r="DHY18" s="1"/>
      <c r="DHZ18" s="1"/>
      <c r="DIA18" s="1"/>
      <c r="DIB18" s="1"/>
      <c r="DIC18" s="1"/>
      <c r="DID18" s="1"/>
      <c r="DIE18" s="1"/>
      <c r="DIF18" s="1"/>
      <c r="DIG18" s="1"/>
      <c r="DIH18" s="1"/>
      <c r="DII18" s="1"/>
      <c r="DIJ18" s="1"/>
      <c r="DIK18" s="1"/>
      <c r="DIL18" s="1"/>
      <c r="DIM18" s="1"/>
      <c r="DIN18" s="1"/>
      <c r="DIO18" s="1"/>
      <c r="DIP18" s="1"/>
      <c r="DIQ18" s="1"/>
      <c r="DIR18" s="1"/>
      <c r="DIS18" s="1"/>
      <c r="DIT18" s="1"/>
      <c r="DIU18" s="1"/>
      <c r="DIV18" s="1"/>
      <c r="DIW18" s="1"/>
      <c r="DIX18" s="1"/>
      <c r="DIY18" s="1"/>
      <c r="DIZ18" s="1"/>
      <c r="DJA18" s="1"/>
      <c r="DJB18" s="1"/>
      <c r="DJC18" s="1"/>
      <c r="DJD18" s="1"/>
      <c r="DJE18" s="1"/>
      <c r="DJF18" s="1"/>
      <c r="DJG18" s="1"/>
      <c r="DJH18" s="1"/>
      <c r="DJI18" s="1"/>
      <c r="DJJ18" s="1"/>
      <c r="DJK18" s="1"/>
      <c r="DJL18" s="1"/>
      <c r="DJM18" s="1"/>
      <c r="DJN18" s="1"/>
      <c r="DJO18" s="1"/>
      <c r="DJP18" s="1"/>
      <c r="DJQ18" s="1"/>
      <c r="DJR18" s="1"/>
      <c r="DJS18" s="1"/>
      <c r="DJT18" s="1"/>
      <c r="DJU18" s="1"/>
      <c r="DJV18" s="1"/>
      <c r="DJW18" s="1"/>
      <c r="DJX18" s="1"/>
      <c r="DJY18" s="1"/>
      <c r="DJZ18" s="1"/>
      <c r="DKA18" s="1"/>
      <c r="DKB18" s="1"/>
      <c r="DKC18" s="1"/>
      <c r="DKD18" s="1"/>
      <c r="DKE18" s="1"/>
      <c r="DKF18" s="1"/>
      <c r="DKG18" s="1"/>
      <c r="DKH18" s="1"/>
      <c r="DKI18" s="1"/>
      <c r="DKJ18" s="1"/>
      <c r="DKK18" s="1"/>
      <c r="DKL18" s="1"/>
      <c r="DKM18" s="1"/>
      <c r="DKN18" s="1"/>
      <c r="DKO18" s="1"/>
      <c r="DKP18" s="1"/>
      <c r="DKQ18" s="1"/>
      <c r="DKR18" s="1"/>
      <c r="DKS18" s="1"/>
      <c r="DKT18" s="1"/>
      <c r="DKU18" s="1"/>
      <c r="DKV18" s="1"/>
      <c r="DKW18" s="1"/>
      <c r="DKX18" s="1"/>
      <c r="DKY18" s="1"/>
      <c r="DKZ18" s="1"/>
      <c r="DLA18" s="1"/>
      <c r="DLB18" s="1"/>
      <c r="DLC18" s="1"/>
      <c r="DLD18" s="1"/>
      <c r="DLE18" s="1"/>
      <c r="DLF18" s="1"/>
      <c r="DLG18" s="1"/>
      <c r="DLH18" s="1"/>
      <c r="DLI18" s="1"/>
      <c r="DLJ18" s="1"/>
      <c r="DLK18" s="1"/>
      <c r="DLL18" s="1"/>
      <c r="DLM18" s="1"/>
      <c r="DLN18" s="1"/>
      <c r="DLO18" s="1"/>
      <c r="DLP18" s="1"/>
      <c r="DLQ18" s="1"/>
      <c r="DLR18" s="1"/>
      <c r="DLS18" s="1"/>
      <c r="DLT18" s="1"/>
      <c r="DLU18" s="1"/>
      <c r="DLV18" s="1"/>
      <c r="DLW18" s="1"/>
      <c r="DLX18" s="1"/>
      <c r="DLY18" s="1"/>
      <c r="DLZ18" s="1"/>
      <c r="DMA18" s="1"/>
      <c r="DMB18" s="1"/>
      <c r="DMC18" s="1"/>
      <c r="DMD18" s="1"/>
      <c r="DME18" s="1"/>
      <c r="DMF18" s="1"/>
      <c r="DMG18" s="1"/>
      <c r="DMH18" s="1"/>
      <c r="DMI18" s="1"/>
      <c r="DMJ18" s="1"/>
      <c r="DMK18" s="1"/>
      <c r="DML18" s="1"/>
      <c r="DMM18" s="1"/>
      <c r="DMN18" s="1"/>
      <c r="DMO18" s="1"/>
      <c r="DMP18" s="1"/>
      <c r="DMQ18" s="1"/>
      <c r="DMR18" s="1"/>
      <c r="DMS18" s="1"/>
      <c r="DMT18" s="1"/>
      <c r="DMU18" s="1"/>
      <c r="DMV18" s="1"/>
      <c r="DMW18" s="1"/>
      <c r="DMX18" s="1"/>
      <c r="DMY18" s="1"/>
      <c r="DMZ18" s="1"/>
      <c r="DNA18" s="1"/>
      <c r="DNB18" s="1"/>
      <c r="DNC18" s="1"/>
      <c r="DND18" s="1"/>
      <c r="DNE18" s="1"/>
      <c r="DNF18" s="1"/>
      <c r="DNG18" s="1"/>
      <c r="DNH18" s="1"/>
      <c r="DNI18" s="1"/>
      <c r="DNJ18" s="1"/>
      <c r="DNK18" s="1"/>
      <c r="DNL18" s="1"/>
      <c r="DNM18" s="1"/>
      <c r="DNN18" s="1"/>
      <c r="DNO18" s="1"/>
      <c r="DNP18" s="1"/>
      <c r="DNQ18" s="1"/>
      <c r="DNR18" s="1"/>
      <c r="DNS18" s="1"/>
      <c r="DNT18" s="1"/>
      <c r="DNU18" s="1"/>
      <c r="DNV18" s="1"/>
      <c r="DNW18" s="1"/>
      <c r="DNX18" s="1"/>
      <c r="DNY18" s="1"/>
      <c r="DNZ18" s="1"/>
      <c r="DOA18" s="1"/>
      <c r="DOB18" s="1"/>
      <c r="DOC18" s="1"/>
      <c r="DOD18" s="1"/>
      <c r="DOE18" s="1"/>
      <c r="DOF18" s="1"/>
      <c r="DOG18" s="1"/>
      <c r="DOH18" s="1"/>
      <c r="DOI18" s="1"/>
      <c r="DOJ18" s="1"/>
      <c r="DOK18" s="1"/>
      <c r="DOL18" s="1"/>
      <c r="DOM18" s="1"/>
      <c r="DON18" s="1"/>
      <c r="DOO18" s="1"/>
      <c r="DOP18" s="1"/>
      <c r="DOQ18" s="1"/>
      <c r="DOR18" s="1"/>
      <c r="DOS18" s="1"/>
      <c r="DOT18" s="1"/>
      <c r="DOU18" s="1"/>
      <c r="DOV18" s="1"/>
      <c r="DOW18" s="1"/>
      <c r="DOX18" s="1"/>
      <c r="DOY18" s="1"/>
      <c r="DOZ18" s="1"/>
      <c r="DPA18" s="1"/>
      <c r="DPB18" s="1"/>
      <c r="DPC18" s="1"/>
      <c r="DPD18" s="1"/>
      <c r="DPE18" s="1"/>
      <c r="DPF18" s="1"/>
      <c r="DPG18" s="1"/>
      <c r="DPH18" s="1"/>
      <c r="DPI18" s="1"/>
      <c r="DPJ18" s="1"/>
      <c r="DPK18" s="1"/>
      <c r="DPL18" s="1"/>
      <c r="DPM18" s="1"/>
      <c r="DPN18" s="1"/>
      <c r="DPO18" s="1"/>
      <c r="DPP18" s="1"/>
      <c r="DPQ18" s="1"/>
      <c r="DPR18" s="1"/>
      <c r="DPS18" s="1"/>
      <c r="DPT18" s="1"/>
      <c r="DPU18" s="1"/>
      <c r="DPV18" s="1"/>
      <c r="DPW18" s="1"/>
      <c r="DPX18" s="1"/>
      <c r="DPY18" s="1"/>
      <c r="DPZ18" s="1"/>
      <c r="DQA18" s="1"/>
      <c r="DQB18" s="1"/>
      <c r="DQC18" s="1"/>
      <c r="DQD18" s="1"/>
      <c r="DQE18" s="1"/>
      <c r="DQF18" s="1"/>
      <c r="DQG18" s="1"/>
      <c r="DQH18" s="1"/>
      <c r="DQI18" s="1"/>
      <c r="DQJ18" s="1"/>
      <c r="DQK18" s="1"/>
      <c r="DQL18" s="1"/>
      <c r="DQM18" s="1"/>
      <c r="DQN18" s="1"/>
      <c r="DQO18" s="1"/>
      <c r="DQP18" s="1"/>
      <c r="DQQ18" s="1"/>
      <c r="DQR18" s="1"/>
      <c r="DQS18" s="1"/>
      <c r="DQT18" s="1"/>
      <c r="DQU18" s="1"/>
      <c r="DQV18" s="1"/>
      <c r="DQW18" s="1"/>
      <c r="DQX18" s="1"/>
      <c r="DQY18" s="1"/>
      <c r="DQZ18" s="1"/>
      <c r="DRA18" s="1"/>
      <c r="DRB18" s="1"/>
      <c r="DRC18" s="1"/>
      <c r="DRD18" s="1"/>
      <c r="DRE18" s="1"/>
      <c r="DRF18" s="1"/>
      <c r="DRG18" s="1"/>
      <c r="DRH18" s="1"/>
      <c r="DRI18" s="1"/>
      <c r="DRJ18" s="1"/>
      <c r="DRK18" s="1"/>
      <c r="DRL18" s="1"/>
      <c r="DRM18" s="1"/>
      <c r="DRN18" s="1"/>
      <c r="DRO18" s="1"/>
      <c r="DRP18" s="1"/>
      <c r="DRQ18" s="1"/>
      <c r="DRR18" s="1"/>
      <c r="DRS18" s="1"/>
      <c r="DRT18" s="1"/>
      <c r="DRU18" s="1"/>
      <c r="DRV18" s="1"/>
      <c r="DRW18" s="1"/>
      <c r="DRX18" s="1"/>
      <c r="DRY18" s="1"/>
      <c r="DRZ18" s="1"/>
      <c r="DSA18" s="1"/>
      <c r="DSB18" s="1"/>
      <c r="DSC18" s="1"/>
      <c r="DSD18" s="1"/>
      <c r="DSE18" s="1"/>
      <c r="DSF18" s="1"/>
      <c r="DSG18" s="1"/>
      <c r="DSH18" s="1"/>
      <c r="DSI18" s="1"/>
      <c r="DSJ18" s="1"/>
      <c r="DSK18" s="1"/>
      <c r="DSL18" s="1"/>
      <c r="DSM18" s="1"/>
      <c r="DSN18" s="1"/>
      <c r="DSO18" s="1"/>
      <c r="DSP18" s="1"/>
      <c r="DSQ18" s="1"/>
      <c r="DSR18" s="1"/>
      <c r="DSS18" s="1"/>
      <c r="DST18" s="1"/>
      <c r="DSU18" s="1"/>
      <c r="DSV18" s="1"/>
      <c r="DSW18" s="1"/>
      <c r="DSX18" s="1"/>
      <c r="DSY18" s="1"/>
      <c r="DSZ18" s="1"/>
      <c r="DTA18" s="1"/>
      <c r="DTB18" s="1"/>
      <c r="DTC18" s="1"/>
      <c r="DTD18" s="1"/>
      <c r="DTE18" s="1"/>
      <c r="DTF18" s="1"/>
      <c r="DTG18" s="1"/>
      <c r="DTH18" s="1"/>
      <c r="DTI18" s="1"/>
      <c r="DTJ18" s="1"/>
      <c r="DTK18" s="1"/>
      <c r="DTL18" s="1"/>
      <c r="DTM18" s="1"/>
      <c r="DTN18" s="1"/>
      <c r="DTO18" s="1"/>
      <c r="DTP18" s="1"/>
      <c r="DTQ18" s="1"/>
      <c r="DTR18" s="1"/>
      <c r="DTS18" s="1"/>
      <c r="DTT18" s="1"/>
      <c r="DTU18" s="1"/>
      <c r="DTV18" s="1"/>
      <c r="DTW18" s="1"/>
      <c r="DTX18" s="1"/>
      <c r="DTY18" s="1"/>
      <c r="DTZ18" s="1"/>
      <c r="DUA18" s="1"/>
      <c r="DUB18" s="1"/>
      <c r="DUC18" s="1"/>
      <c r="DUD18" s="1"/>
      <c r="DUE18" s="1"/>
      <c r="DUF18" s="1"/>
      <c r="DUG18" s="1"/>
      <c r="DUH18" s="1"/>
      <c r="DUI18" s="1"/>
      <c r="DUJ18" s="1"/>
      <c r="DUK18" s="1"/>
      <c r="DUL18" s="1"/>
      <c r="DUM18" s="1"/>
      <c r="DUN18" s="1"/>
      <c r="DUO18" s="1"/>
      <c r="DUP18" s="1"/>
      <c r="DUQ18" s="1"/>
      <c r="DUR18" s="1"/>
      <c r="DUS18" s="1"/>
      <c r="DUT18" s="1"/>
      <c r="DUU18" s="1"/>
      <c r="DUV18" s="1"/>
      <c r="DUW18" s="1"/>
      <c r="DUX18" s="1"/>
      <c r="DUY18" s="1"/>
      <c r="DUZ18" s="1"/>
      <c r="DVA18" s="1"/>
      <c r="DVB18" s="1"/>
      <c r="DVC18" s="1"/>
      <c r="DVD18" s="1"/>
      <c r="DVE18" s="1"/>
      <c r="DVF18" s="1"/>
      <c r="DVG18" s="1"/>
      <c r="DVH18" s="1"/>
      <c r="DVI18" s="1"/>
      <c r="DVJ18" s="1"/>
      <c r="DVK18" s="1"/>
      <c r="DVL18" s="1"/>
      <c r="DVM18" s="1"/>
      <c r="DVN18" s="1"/>
      <c r="DVO18" s="1"/>
      <c r="DVP18" s="1"/>
      <c r="DVQ18" s="1"/>
      <c r="DVR18" s="1"/>
      <c r="DVS18" s="1"/>
      <c r="DVT18" s="1"/>
      <c r="DVU18" s="1"/>
      <c r="DVV18" s="1"/>
      <c r="DVW18" s="1"/>
      <c r="DVX18" s="1"/>
      <c r="DVY18" s="1"/>
      <c r="DVZ18" s="1"/>
      <c r="DWA18" s="1"/>
      <c r="DWB18" s="1"/>
      <c r="DWC18" s="1"/>
      <c r="DWD18" s="1"/>
      <c r="DWE18" s="1"/>
      <c r="DWF18" s="1"/>
      <c r="DWG18" s="1"/>
      <c r="DWH18" s="1"/>
      <c r="DWI18" s="1"/>
      <c r="DWJ18" s="1"/>
      <c r="DWK18" s="1"/>
      <c r="DWL18" s="1"/>
      <c r="DWM18" s="1"/>
      <c r="DWN18" s="1"/>
      <c r="DWO18" s="1"/>
      <c r="DWP18" s="1"/>
      <c r="DWQ18" s="1"/>
      <c r="DWR18" s="1"/>
      <c r="DWS18" s="1"/>
      <c r="DWT18" s="1"/>
      <c r="DWU18" s="1"/>
      <c r="DWV18" s="1"/>
      <c r="DWW18" s="1"/>
      <c r="DWX18" s="1"/>
      <c r="DWY18" s="1"/>
      <c r="DWZ18" s="1"/>
      <c r="DXA18" s="1"/>
      <c r="DXB18" s="1"/>
      <c r="DXC18" s="1"/>
      <c r="DXD18" s="1"/>
      <c r="DXE18" s="1"/>
      <c r="DXF18" s="1"/>
      <c r="DXG18" s="1"/>
      <c r="DXH18" s="1"/>
      <c r="DXI18" s="1"/>
      <c r="DXJ18" s="1"/>
      <c r="DXK18" s="1"/>
      <c r="DXL18" s="1"/>
      <c r="DXM18" s="1"/>
      <c r="DXN18" s="1"/>
      <c r="DXO18" s="1"/>
      <c r="DXP18" s="1"/>
      <c r="DXQ18" s="1"/>
      <c r="DXR18" s="1"/>
      <c r="DXS18" s="1"/>
      <c r="DXT18" s="1"/>
      <c r="DXU18" s="1"/>
      <c r="DXV18" s="1"/>
      <c r="DXW18" s="1"/>
      <c r="DXX18" s="1"/>
      <c r="DXY18" s="1"/>
      <c r="DXZ18" s="1"/>
      <c r="DYA18" s="1"/>
      <c r="DYB18" s="1"/>
      <c r="DYC18" s="1"/>
      <c r="DYD18" s="1"/>
      <c r="DYE18" s="1"/>
      <c r="DYF18" s="1"/>
      <c r="DYG18" s="1"/>
      <c r="DYH18" s="1"/>
      <c r="DYI18" s="1"/>
      <c r="DYJ18" s="1"/>
      <c r="DYK18" s="1"/>
      <c r="DYL18" s="1"/>
      <c r="DYM18" s="1"/>
      <c r="DYN18" s="1"/>
      <c r="DYO18" s="1"/>
      <c r="DYP18" s="1"/>
      <c r="DYQ18" s="1"/>
      <c r="DYR18" s="1"/>
      <c r="DYS18" s="1"/>
      <c r="DYT18" s="1"/>
      <c r="DYU18" s="1"/>
      <c r="DYV18" s="1"/>
      <c r="DYW18" s="1"/>
      <c r="DYX18" s="1"/>
      <c r="DYY18" s="1"/>
      <c r="DYZ18" s="1"/>
      <c r="DZA18" s="1"/>
      <c r="DZB18" s="1"/>
      <c r="DZC18" s="1"/>
      <c r="DZD18" s="1"/>
      <c r="DZE18" s="1"/>
      <c r="DZF18" s="1"/>
      <c r="DZG18" s="1"/>
      <c r="DZH18" s="1"/>
      <c r="DZI18" s="1"/>
      <c r="DZJ18" s="1"/>
      <c r="DZK18" s="1"/>
      <c r="DZL18" s="1"/>
      <c r="DZM18" s="1"/>
      <c r="DZN18" s="1"/>
      <c r="DZO18" s="1"/>
      <c r="DZP18" s="1"/>
      <c r="DZQ18" s="1"/>
      <c r="DZR18" s="1"/>
      <c r="DZS18" s="1"/>
      <c r="DZT18" s="1"/>
      <c r="DZU18" s="1"/>
      <c r="DZV18" s="1"/>
      <c r="DZW18" s="1"/>
      <c r="DZX18" s="1"/>
      <c r="DZY18" s="1"/>
      <c r="DZZ18" s="1"/>
      <c r="EAA18" s="1"/>
      <c r="EAB18" s="1"/>
      <c r="EAC18" s="1"/>
      <c r="EAD18" s="1"/>
      <c r="EAE18" s="1"/>
      <c r="EAF18" s="1"/>
      <c r="EAG18" s="1"/>
      <c r="EAH18" s="1"/>
      <c r="EAI18" s="1"/>
      <c r="EAJ18" s="1"/>
      <c r="EAK18" s="1"/>
      <c r="EAL18" s="1"/>
      <c r="EAM18" s="1"/>
      <c r="EAN18" s="1"/>
      <c r="EAO18" s="1"/>
      <c r="EAP18" s="1"/>
      <c r="EAQ18" s="1"/>
      <c r="EAR18" s="1"/>
      <c r="EAS18" s="1"/>
      <c r="EAT18" s="1"/>
      <c r="EAU18" s="1"/>
      <c r="EAV18" s="1"/>
      <c r="EAW18" s="1"/>
      <c r="EAX18" s="1"/>
      <c r="EAY18" s="1"/>
      <c r="EAZ18" s="1"/>
      <c r="EBA18" s="1"/>
      <c r="EBB18" s="1"/>
      <c r="EBC18" s="1"/>
      <c r="EBD18" s="1"/>
      <c r="EBE18" s="1"/>
      <c r="EBF18" s="1"/>
      <c r="EBG18" s="1"/>
      <c r="EBH18" s="1"/>
      <c r="EBI18" s="1"/>
      <c r="EBJ18" s="1"/>
      <c r="EBK18" s="1"/>
      <c r="EBL18" s="1"/>
      <c r="EBM18" s="1"/>
      <c r="EBN18" s="1"/>
      <c r="EBO18" s="1"/>
      <c r="EBP18" s="1"/>
      <c r="EBQ18" s="1"/>
      <c r="EBR18" s="1"/>
      <c r="EBS18" s="1"/>
      <c r="EBT18" s="1"/>
      <c r="EBU18" s="1"/>
      <c r="EBV18" s="1"/>
      <c r="EBW18" s="1"/>
      <c r="EBX18" s="1"/>
      <c r="EBY18" s="1"/>
      <c r="EBZ18" s="1"/>
      <c r="ECA18" s="1"/>
      <c r="ECB18" s="1"/>
      <c r="ECC18" s="1"/>
      <c r="ECD18" s="1"/>
      <c r="ECE18" s="1"/>
      <c r="ECF18" s="1"/>
      <c r="ECG18" s="1"/>
      <c r="ECH18" s="1"/>
      <c r="ECI18" s="1"/>
      <c r="ECJ18" s="1"/>
      <c r="ECK18" s="1"/>
      <c r="ECL18" s="1"/>
      <c r="ECM18" s="1"/>
      <c r="ECN18" s="1"/>
      <c r="ECO18" s="1"/>
      <c r="ECP18" s="1"/>
      <c r="ECQ18" s="1"/>
      <c r="ECR18" s="1"/>
      <c r="ECS18" s="1"/>
      <c r="ECT18" s="1"/>
      <c r="ECU18" s="1"/>
      <c r="ECV18" s="1"/>
      <c r="ECW18" s="1"/>
      <c r="ECX18" s="1"/>
      <c r="ECY18" s="1"/>
      <c r="ECZ18" s="1"/>
      <c r="EDA18" s="1"/>
      <c r="EDB18" s="1"/>
      <c r="EDC18" s="1"/>
      <c r="EDD18" s="1"/>
      <c r="EDE18" s="1"/>
      <c r="EDF18" s="1"/>
      <c r="EDG18" s="1"/>
      <c r="EDH18" s="1"/>
      <c r="EDI18" s="1"/>
      <c r="EDJ18" s="1"/>
      <c r="EDK18" s="1"/>
      <c r="EDL18" s="1"/>
      <c r="EDM18" s="1"/>
      <c r="EDN18" s="1"/>
      <c r="EDO18" s="1"/>
      <c r="EDP18" s="1"/>
      <c r="EDQ18" s="1"/>
      <c r="EDR18" s="1"/>
      <c r="EDS18" s="1"/>
      <c r="EDT18" s="1"/>
      <c r="EDU18" s="1"/>
      <c r="EDV18" s="1"/>
      <c r="EDW18" s="1"/>
      <c r="EDX18" s="1"/>
      <c r="EDY18" s="1"/>
      <c r="EDZ18" s="1"/>
      <c r="EEA18" s="1"/>
      <c r="EEB18" s="1"/>
      <c r="EEC18" s="1"/>
      <c r="EED18" s="1"/>
      <c r="EEE18" s="1"/>
      <c r="EEF18" s="1"/>
      <c r="EEG18" s="1"/>
      <c r="EEH18" s="1"/>
      <c r="EEI18" s="1"/>
      <c r="EEJ18" s="1"/>
      <c r="EEK18" s="1"/>
      <c r="EEL18" s="1"/>
      <c r="EEM18" s="1"/>
      <c r="EEN18" s="1"/>
      <c r="EEO18" s="1"/>
      <c r="EEP18" s="1"/>
      <c r="EEQ18" s="1"/>
      <c r="EER18" s="1"/>
      <c r="EES18" s="1"/>
      <c r="EET18" s="1"/>
      <c r="EEU18" s="1"/>
      <c r="EEV18" s="1"/>
      <c r="EEW18" s="1"/>
      <c r="EEX18" s="1"/>
      <c r="EEY18" s="1"/>
      <c r="EEZ18" s="1"/>
      <c r="EFA18" s="1"/>
      <c r="EFB18" s="1"/>
      <c r="EFC18" s="1"/>
      <c r="EFD18" s="1"/>
      <c r="EFE18" s="1"/>
      <c r="EFF18" s="1"/>
      <c r="EFG18" s="1"/>
      <c r="EFH18" s="1"/>
      <c r="EFI18" s="1"/>
      <c r="EFJ18" s="1"/>
      <c r="EFK18" s="1"/>
      <c r="EFL18" s="1"/>
      <c r="EFM18" s="1"/>
      <c r="EFN18" s="1"/>
      <c r="EFO18" s="1"/>
      <c r="EFP18" s="1"/>
      <c r="EFQ18" s="1"/>
      <c r="EFR18" s="1"/>
      <c r="EFS18" s="1"/>
      <c r="EFT18" s="1"/>
      <c r="EFU18" s="1"/>
      <c r="EFV18" s="1"/>
      <c r="EFW18" s="1"/>
      <c r="EFX18" s="1"/>
      <c r="EFY18" s="1"/>
      <c r="EFZ18" s="1"/>
      <c r="EGA18" s="1"/>
      <c r="EGB18" s="1"/>
      <c r="EGC18" s="1"/>
      <c r="EGD18" s="1"/>
      <c r="EGE18" s="1"/>
      <c r="EGF18" s="1"/>
      <c r="EGG18" s="1"/>
      <c r="EGH18" s="1"/>
      <c r="EGI18" s="1"/>
      <c r="EGJ18" s="1"/>
      <c r="EGK18" s="1"/>
      <c r="EGL18" s="1"/>
      <c r="EGM18" s="1"/>
      <c r="EGN18" s="1"/>
      <c r="EGO18" s="1"/>
      <c r="EGP18" s="1"/>
      <c r="EGQ18" s="1"/>
      <c r="EGR18" s="1"/>
      <c r="EGS18" s="1"/>
      <c r="EGT18" s="1"/>
      <c r="EGU18" s="1"/>
      <c r="EGV18" s="1"/>
      <c r="EGW18" s="1"/>
      <c r="EGX18" s="1"/>
      <c r="EGY18" s="1"/>
      <c r="EGZ18" s="1"/>
      <c r="EHA18" s="1"/>
      <c r="EHB18" s="1"/>
      <c r="EHC18" s="1"/>
      <c r="EHD18" s="1"/>
      <c r="EHE18" s="1"/>
      <c r="EHF18" s="1"/>
      <c r="EHG18" s="1"/>
      <c r="EHH18" s="1"/>
      <c r="EHI18" s="1"/>
      <c r="EHJ18" s="1"/>
      <c r="EHK18" s="1"/>
      <c r="EHL18" s="1"/>
      <c r="EHM18" s="1"/>
      <c r="EHN18" s="1"/>
      <c r="EHO18" s="1"/>
      <c r="EHP18" s="1"/>
      <c r="EHQ18" s="1"/>
      <c r="EHR18" s="1"/>
      <c r="EHS18" s="1"/>
      <c r="EHT18" s="1"/>
      <c r="EHU18" s="1"/>
      <c r="EHV18" s="1"/>
      <c r="EHW18" s="1"/>
      <c r="EHX18" s="1"/>
      <c r="EHY18" s="1"/>
      <c r="EHZ18" s="1"/>
      <c r="EIA18" s="1"/>
      <c r="EIB18" s="1"/>
      <c r="EIC18" s="1"/>
      <c r="EID18" s="1"/>
      <c r="EIE18" s="1"/>
      <c r="EIF18" s="1"/>
      <c r="EIG18" s="1"/>
      <c r="EIH18" s="1"/>
      <c r="EII18" s="1"/>
      <c r="EIJ18" s="1"/>
      <c r="EIK18" s="1"/>
      <c r="EIL18" s="1"/>
      <c r="EIM18" s="1"/>
      <c r="EIN18" s="1"/>
      <c r="EIO18" s="1"/>
      <c r="EIP18" s="1"/>
      <c r="EIQ18" s="1"/>
      <c r="EIR18" s="1"/>
      <c r="EIS18" s="1"/>
      <c r="EIT18" s="1"/>
      <c r="EIU18" s="1"/>
      <c r="EIV18" s="1"/>
      <c r="EIW18" s="1"/>
      <c r="EIX18" s="1"/>
      <c r="EIY18" s="1"/>
      <c r="EIZ18" s="1"/>
      <c r="EJA18" s="1"/>
      <c r="EJB18" s="1"/>
      <c r="EJC18" s="1"/>
      <c r="EJD18" s="1"/>
      <c r="EJE18" s="1"/>
      <c r="EJF18" s="1"/>
      <c r="EJG18" s="1"/>
      <c r="EJH18" s="1"/>
      <c r="EJI18" s="1"/>
      <c r="EJJ18" s="1"/>
      <c r="EJK18" s="1"/>
      <c r="EJL18" s="1"/>
      <c r="EJM18" s="1"/>
      <c r="EJN18" s="1"/>
      <c r="EJO18" s="1"/>
      <c r="EJP18" s="1"/>
      <c r="EJQ18" s="1"/>
      <c r="EJR18" s="1"/>
      <c r="EJS18" s="1"/>
      <c r="EJT18" s="1"/>
      <c r="EJU18" s="1"/>
      <c r="EJV18" s="1"/>
      <c r="EJW18" s="1"/>
      <c r="EJX18" s="1"/>
      <c r="EJY18" s="1"/>
      <c r="EJZ18" s="1"/>
      <c r="EKA18" s="1"/>
      <c r="EKB18" s="1"/>
      <c r="EKC18" s="1"/>
      <c r="EKD18" s="1"/>
      <c r="EKE18" s="1"/>
      <c r="EKF18" s="1"/>
      <c r="EKG18" s="1"/>
      <c r="EKH18" s="1"/>
      <c r="EKI18" s="1"/>
      <c r="EKJ18" s="1"/>
      <c r="EKK18" s="1"/>
      <c r="EKL18" s="1"/>
      <c r="EKM18" s="1"/>
      <c r="EKN18" s="1"/>
      <c r="EKO18" s="1"/>
      <c r="EKP18" s="1"/>
      <c r="EKQ18" s="1"/>
      <c r="EKR18" s="1"/>
      <c r="EKS18" s="1"/>
      <c r="EKT18" s="1"/>
      <c r="EKU18" s="1"/>
      <c r="EKV18" s="1"/>
      <c r="EKW18" s="1"/>
      <c r="EKX18" s="1"/>
      <c r="EKY18" s="1"/>
      <c r="EKZ18" s="1"/>
      <c r="ELA18" s="1"/>
      <c r="ELB18" s="1"/>
      <c r="ELC18" s="1"/>
      <c r="ELD18" s="1"/>
      <c r="ELE18" s="1"/>
      <c r="ELF18" s="1"/>
      <c r="ELG18" s="1"/>
      <c r="ELH18" s="1"/>
      <c r="ELI18" s="1"/>
      <c r="ELJ18" s="1"/>
      <c r="ELK18" s="1"/>
      <c r="ELL18" s="1"/>
      <c r="ELM18" s="1"/>
      <c r="ELN18" s="1"/>
      <c r="ELO18" s="1"/>
      <c r="ELP18" s="1"/>
      <c r="ELQ18" s="1"/>
      <c r="ELR18" s="1"/>
      <c r="ELS18" s="1"/>
      <c r="ELT18" s="1"/>
      <c r="ELU18" s="1"/>
      <c r="ELV18" s="1"/>
      <c r="ELW18" s="1"/>
      <c r="ELX18" s="1"/>
      <c r="ELY18" s="1"/>
      <c r="ELZ18" s="1"/>
      <c r="EMA18" s="1"/>
      <c r="EMB18" s="1"/>
      <c r="EMC18" s="1"/>
      <c r="EMD18" s="1"/>
      <c r="EME18" s="1"/>
      <c r="EMF18" s="1"/>
      <c r="EMG18" s="1"/>
      <c r="EMH18" s="1"/>
      <c r="EMI18" s="1"/>
      <c r="EMJ18" s="1"/>
      <c r="EMK18" s="1"/>
      <c r="EML18" s="1"/>
      <c r="EMM18" s="1"/>
      <c r="EMN18" s="1"/>
      <c r="EMO18" s="1"/>
      <c r="EMP18" s="1"/>
      <c r="EMQ18" s="1"/>
      <c r="EMR18" s="1"/>
      <c r="EMS18" s="1"/>
      <c r="EMT18" s="1"/>
      <c r="EMU18" s="1"/>
      <c r="EMV18" s="1"/>
      <c r="EMW18" s="1"/>
      <c r="EMX18" s="1"/>
      <c r="EMY18" s="1"/>
      <c r="EMZ18" s="1"/>
      <c r="ENA18" s="1"/>
      <c r="ENB18" s="1"/>
      <c r="ENC18" s="1"/>
      <c r="END18" s="1"/>
      <c r="ENE18" s="1"/>
      <c r="ENF18" s="1"/>
      <c r="ENG18" s="1"/>
      <c r="ENH18" s="1"/>
      <c r="ENI18" s="1"/>
      <c r="ENJ18" s="1"/>
      <c r="ENK18" s="1"/>
      <c r="ENL18" s="1"/>
      <c r="ENM18" s="1"/>
      <c r="ENN18" s="1"/>
      <c r="ENO18" s="1"/>
      <c r="ENP18" s="1"/>
      <c r="ENQ18" s="1"/>
      <c r="ENR18" s="1"/>
      <c r="ENS18" s="1"/>
      <c r="ENT18" s="1"/>
      <c r="ENU18" s="1"/>
      <c r="ENV18" s="1"/>
      <c r="ENW18" s="1"/>
      <c r="ENX18" s="1"/>
      <c r="ENY18" s="1"/>
      <c r="ENZ18" s="1"/>
      <c r="EOA18" s="1"/>
      <c r="EOB18" s="1"/>
      <c r="EOC18" s="1"/>
      <c r="EOD18" s="1"/>
      <c r="EOE18" s="1"/>
      <c r="EOF18" s="1"/>
      <c r="EOG18" s="1"/>
      <c r="EOH18" s="1"/>
      <c r="EOI18" s="1"/>
      <c r="EOJ18" s="1"/>
      <c r="EOK18" s="1"/>
      <c r="EOL18" s="1"/>
      <c r="EOM18" s="1"/>
      <c r="EON18" s="1"/>
      <c r="EOO18" s="1"/>
      <c r="EOP18" s="1"/>
      <c r="EOQ18" s="1"/>
      <c r="EOR18" s="1"/>
      <c r="EOS18" s="1"/>
      <c r="EOT18" s="1"/>
      <c r="EOU18" s="1"/>
      <c r="EOV18" s="1"/>
      <c r="EOW18" s="1"/>
      <c r="EOX18" s="1"/>
      <c r="EOY18" s="1"/>
      <c r="EOZ18" s="1"/>
      <c r="EPA18" s="1"/>
      <c r="EPB18" s="1"/>
      <c r="EPC18" s="1"/>
      <c r="EPD18" s="1"/>
      <c r="EPE18" s="1"/>
      <c r="EPF18" s="1"/>
      <c r="EPG18" s="1"/>
      <c r="EPH18" s="1"/>
      <c r="EPI18" s="1"/>
      <c r="EPJ18" s="1"/>
      <c r="EPK18" s="1"/>
      <c r="EPL18" s="1"/>
      <c r="EPM18" s="1"/>
      <c r="EPN18" s="1"/>
      <c r="EPO18" s="1"/>
      <c r="EPP18" s="1"/>
      <c r="EPQ18" s="1"/>
      <c r="EPR18" s="1"/>
      <c r="EPS18" s="1"/>
      <c r="EPT18" s="1"/>
      <c r="EPU18" s="1"/>
      <c r="EPV18" s="1"/>
      <c r="EPW18" s="1"/>
      <c r="EPX18" s="1"/>
      <c r="EPY18" s="1"/>
      <c r="EPZ18" s="1"/>
      <c r="EQA18" s="1"/>
      <c r="EQB18" s="1"/>
      <c r="EQC18" s="1"/>
      <c r="EQD18" s="1"/>
      <c r="EQE18" s="1"/>
      <c r="EQF18" s="1"/>
      <c r="EQG18" s="1"/>
      <c r="EQH18" s="1"/>
      <c r="EQI18" s="1"/>
      <c r="EQJ18" s="1"/>
      <c r="EQK18" s="1"/>
      <c r="EQL18" s="1"/>
      <c r="EQM18" s="1"/>
      <c r="EQN18" s="1"/>
      <c r="EQO18" s="1"/>
      <c r="EQP18" s="1"/>
      <c r="EQQ18" s="1"/>
      <c r="EQR18" s="1"/>
      <c r="EQS18" s="1"/>
      <c r="EQT18" s="1"/>
      <c r="EQU18" s="1"/>
      <c r="EQV18" s="1"/>
      <c r="EQW18" s="1"/>
      <c r="EQX18" s="1"/>
      <c r="EQY18" s="1"/>
      <c r="EQZ18" s="1"/>
      <c r="ERA18" s="1"/>
      <c r="ERB18" s="1"/>
      <c r="ERC18" s="1"/>
      <c r="ERD18" s="1"/>
      <c r="ERE18" s="1"/>
      <c r="ERF18" s="1"/>
      <c r="ERG18" s="1"/>
      <c r="ERH18" s="1"/>
      <c r="ERI18" s="1"/>
      <c r="ERJ18" s="1"/>
      <c r="ERK18" s="1"/>
      <c r="ERL18" s="1"/>
      <c r="ERM18" s="1"/>
      <c r="ERN18" s="1"/>
      <c r="ERO18" s="1"/>
      <c r="ERP18" s="1"/>
      <c r="ERQ18" s="1"/>
      <c r="ERR18" s="1"/>
      <c r="ERS18" s="1"/>
      <c r="ERT18" s="1"/>
      <c r="ERU18" s="1"/>
      <c r="ERV18" s="1"/>
      <c r="ERW18" s="1"/>
      <c r="ERX18" s="1"/>
      <c r="ERY18" s="1"/>
      <c r="ERZ18" s="1"/>
      <c r="ESA18" s="1"/>
      <c r="ESB18" s="1"/>
      <c r="ESC18" s="1"/>
      <c r="ESD18" s="1"/>
      <c r="ESE18" s="1"/>
      <c r="ESF18" s="1"/>
      <c r="ESG18" s="1"/>
      <c r="ESH18" s="1"/>
      <c r="ESI18" s="1"/>
      <c r="ESJ18" s="1"/>
      <c r="ESK18" s="1"/>
      <c r="ESL18" s="1"/>
      <c r="ESM18" s="1"/>
      <c r="ESN18" s="1"/>
      <c r="ESO18" s="1"/>
      <c r="ESP18" s="1"/>
      <c r="ESQ18" s="1"/>
      <c r="ESR18" s="1"/>
      <c r="ESS18" s="1"/>
      <c r="EST18" s="1"/>
      <c r="ESU18" s="1"/>
      <c r="ESV18" s="1"/>
      <c r="ESW18" s="1"/>
      <c r="ESX18" s="1"/>
      <c r="ESY18" s="1"/>
      <c r="ESZ18" s="1"/>
      <c r="ETA18" s="1"/>
      <c r="ETB18" s="1"/>
      <c r="ETC18" s="1"/>
      <c r="ETD18" s="1"/>
      <c r="ETE18" s="1"/>
      <c r="ETF18" s="1"/>
      <c r="ETG18" s="1"/>
      <c r="ETH18" s="1"/>
      <c r="ETI18" s="1"/>
      <c r="ETJ18" s="1"/>
      <c r="ETK18" s="1"/>
      <c r="ETL18" s="1"/>
      <c r="ETM18" s="1"/>
      <c r="ETN18" s="1"/>
      <c r="ETO18" s="1"/>
      <c r="ETP18" s="1"/>
      <c r="ETQ18" s="1"/>
      <c r="ETR18" s="1"/>
      <c r="ETS18" s="1"/>
      <c r="ETT18" s="1"/>
      <c r="ETU18" s="1"/>
      <c r="ETV18" s="1"/>
      <c r="ETW18" s="1"/>
      <c r="ETX18" s="1"/>
      <c r="ETY18" s="1"/>
      <c r="ETZ18" s="1"/>
      <c r="EUA18" s="1"/>
      <c r="EUB18" s="1"/>
      <c r="EUC18" s="1"/>
      <c r="EUD18" s="1"/>
      <c r="EUE18" s="1"/>
      <c r="EUF18" s="1"/>
      <c r="EUG18" s="1"/>
      <c r="EUH18" s="1"/>
      <c r="EUI18" s="1"/>
      <c r="EUJ18" s="1"/>
      <c r="EUK18" s="1"/>
      <c r="EUL18" s="1"/>
      <c r="EUM18" s="1"/>
      <c r="EUN18" s="1"/>
      <c r="EUO18" s="1"/>
      <c r="EUP18" s="1"/>
      <c r="EUQ18" s="1"/>
      <c r="EUR18" s="1"/>
      <c r="EUS18" s="1"/>
      <c r="EUT18" s="1"/>
      <c r="EUU18" s="1"/>
      <c r="EUV18" s="1"/>
      <c r="EUW18" s="1"/>
      <c r="EUX18" s="1"/>
      <c r="EUY18" s="1"/>
      <c r="EUZ18" s="1"/>
      <c r="EVA18" s="1"/>
      <c r="EVB18" s="1"/>
      <c r="EVC18" s="1"/>
      <c r="EVD18" s="1"/>
      <c r="EVE18" s="1"/>
      <c r="EVF18" s="1"/>
      <c r="EVG18" s="1"/>
      <c r="EVH18" s="1"/>
      <c r="EVI18" s="1"/>
      <c r="EVJ18" s="1"/>
      <c r="EVK18" s="1"/>
      <c r="EVL18" s="1"/>
      <c r="EVM18" s="1"/>
      <c r="EVN18" s="1"/>
      <c r="EVO18" s="1"/>
      <c r="EVP18" s="1"/>
      <c r="EVQ18" s="1"/>
      <c r="EVR18" s="1"/>
      <c r="EVS18" s="1"/>
      <c r="EVT18" s="1"/>
      <c r="EVU18" s="1"/>
      <c r="EVV18" s="1"/>
      <c r="EVW18" s="1"/>
      <c r="EVX18" s="1"/>
      <c r="EVY18" s="1"/>
      <c r="EVZ18" s="1"/>
      <c r="EWA18" s="1"/>
      <c r="EWB18" s="1"/>
      <c r="EWC18" s="1"/>
      <c r="EWD18" s="1"/>
      <c r="EWE18" s="1"/>
      <c r="EWF18" s="1"/>
      <c r="EWG18" s="1"/>
      <c r="EWH18" s="1"/>
      <c r="EWI18" s="1"/>
      <c r="EWJ18" s="1"/>
      <c r="EWK18" s="1"/>
      <c r="EWL18" s="1"/>
      <c r="EWM18" s="1"/>
      <c r="EWN18" s="1"/>
      <c r="EWO18" s="1"/>
      <c r="EWP18" s="1"/>
      <c r="EWQ18" s="1"/>
      <c r="EWR18" s="1"/>
      <c r="EWS18" s="1"/>
      <c r="EWT18" s="1"/>
      <c r="EWU18" s="1"/>
      <c r="EWV18" s="1"/>
      <c r="EWW18" s="1"/>
      <c r="EWX18" s="1"/>
      <c r="EWY18" s="1"/>
      <c r="EWZ18" s="1"/>
      <c r="EXA18" s="1"/>
      <c r="EXB18" s="1"/>
      <c r="EXC18" s="1"/>
      <c r="EXD18" s="1"/>
      <c r="EXE18" s="1"/>
      <c r="EXF18" s="1"/>
      <c r="EXG18" s="1"/>
      <c r="EXH18" s="1"/>
      <c r="EXI18" s="1"/>
      <c r="EXJ18" s="1"/>
      <c r="EXK18" s="1"/>
      <c r="EXL18" s="1"/>
      <c r="EXM18" s="1"/>
      <c r="EXN18" s="1"/>
      <c r="EXO18" s="1"/>
      <c r="EXP18" s="1"/>
      <c r="EXQ18" s="1"/>
      <c r="EXR18" s="1"/>
      <c r="EXS18" s="1"/>
      <c r="EXT18" s="1"/>
      <c r="EXU18" s="1"/>
      <c r="EXV18" s="1"/>
      <c r="EXW18" s="1"/>
      <c r="EXX18" s="1"/>
      <c r="EXY18" s="1"/>
      <c r="EXZ18" s="1"/>
      <c r="EYA18" s="1"/>
      <c r="EYB18" s="1"/>
      <c r="EYC18" s="1"/>
      <c r="EYD18" s="1"/>
      <c r="EYE18" s="1"/>
      <c r="EYF18" s="1"/>
      <c r="EYG18" s="1"/>
      <c r="EYH18" s="1"/>
      <c r="EYI18" s="1"/>
      <c r="EYJ18" s="1"/>
      <c r="EYK18" s="1"/>
      <c r="EYL18" s="1"/>
      <c r="EYM18" s="1"/>
      <c r="EYN18" s="1"/>
      <c r="EYO18" s="1"/>
      <c r="EYP18" s="1"/>
      <c r="EYQ18" s="1"/>
      <c r="EYR18" s="1"/>
      <c r="EYS18" s="1"/>
      <c r="EYT18" s="1"/>
      <c r="EYU18" s="1"/>
      <c r="EYV18" s="1"/>
      <c r="EYW18" s="1"/>
      <c r="EYX18" s="1"/>
      <c r="EYY18" s="1"/>
      <c r="EYZ18" s="1"/>
      <c r="EZA18" s="1"/>
      <c r="EZB18" s="1"/>
      <c r="EZC18" s="1"/>
      <c r="EZD18" s="1"/>
      <c r="EZE18" s="1"/>
      <c r="EZF18" s="1"/>
      <c r="EZG18" s="1"/>
      <c r="EZH18" s="1"/>
      <c r="EZI18" s="1"/>
      <c r="EZJ18" s="1"/>
      <c r="EZK18" s="1"/>
      <c r="EZL18" s="1"/>
      <c r="EZM18" s="1"/>
      <c r="EZN18" s="1"/>
      <c r="EZO18" s="1"/>
      <c r="EZP18" s="1"/>
      <c r="EZQ18" s="1"/>
      <c r="EZR18" s="1"/>
      <c r="EZS18" s="1"/>
      <c r="EZT18" s="1"/>
      <c r="EZU18" s="1"/>
      <c r="EZV18" s="1"/>
      <c r="EZW18" s="1"/>
      <c r="EZX18" s="1"/>
      <c r="EZY18" s="1"/>
      <c r="EZZ18" s="1"/>
      <c r="FAA18" s="1"/>
      <c r="FAB18" s="1"/>
      <c r="FAC18" s="1"/>
      <c r="FAD18" s="1"/>
      <c r="FAE18" s="1"/>
      <c r="FAF18" s="1"/>
      <c r="FAG18" s="1"/>
      <c r="FAH18" s="1"/>
      <c r="FAI18" s="1"/>
      <c r="FAJ18" s="1"/>
      <c r="FAK18" s="1"/>
      <c r="FAL18" s="1"/>
      <c r="FAM18" s="1"/>
      <c r="FAN18" s="1"/>
      <c r="FAO18" s="1"/>
      <c r="FAP18" s="1"/>
      <c r="FAQ18" s="1"/>
      <c r="FAR18" s="1"/>
      <c r="FAS18" s="1"/>
      <c r="FAT18" s="1"/>
      <c r="FAU18" s="1"/>
      <c r="FAV18" s="1"/>
      <c r="FAW18" s="1"/>
      <c r="FAX18" s="1"/>
      <c r="FAY18" s="1"/>
      <c r="FAZ18" s="1"/>
      <c r="FBA18" s="1"/>
      <c r="FBB18" s="1"/>
      <c r="FBC18" s="1"/>
      <c r="FBD18" s="1"/>
      <c r="FBE18" s="1"/>
      <c r="FBF18" s="1"/>
      <c r="FBG18" s="1"/>
      <c r="FBH18" s="1"/>
      <c r="FBI18" s="1"/>
      <c r="FBJ18" s="1"/>
      <c r="FBK18" s="1"/>
      <c r="FBL18" s="1"/>
      <c r="FBM18" s="1"/>
      <c r="FBN18" s="1"/>
      <c r="FBO18" s="1"/>
      <c r="FBP18" s="1"/>
      <c r="FBQ18" s="1"/>
      <c r="FBR18" s="1"/>
      <c r="FBS18" s="1"/>
      <c r="FBT18" s="1"/>
      <c r="FBU18" s="1"/>
      <c r="FBV18" s="1"/>
      <c r="FBW18" s="1"/>
      <c r="FBX18" s="1"/>
      <c r="FBY18" s="1"/>
      <c r="FBZ18" s="1"/>
      <c r="FCA18" s="1"/>
      <c r="FCB18" s="1"/>
      <c r="FCC18" s="1"/>
      <c r="FCD18" s="1"/>
      <c r="FCE18" s="1"/>
      <c r="FCF18" s="1"/>
      <c r="FCG18" s="1"/>
      <c r="FCH18" s="1"/>
      <c r="FCI18" s="1"/>
      <c r="FCJ18" s="1"/>
      <c r="FCK18" s="1"/>
      <c r="FCL18" s="1"/>
      <c r="FCM18" s="1"/>
      <c r="FCN18" s="1"/>
      <c r="FCO18" s="1"/>
      <c r="FCP18" s="1"/>
      <c r="FCQ18" s="1"/>
      <c r="FCR18" s="1"/>
      <c r="FCS18" s="1"/>
      <c r="FCT18" s="1"/>
      <c r="FCU18" s="1"/>
      <c r="FCV18" s="1"/>
      <c r="FCW18" s="1"/>
      <c r="FCX18" s="1"/>
      <c r="FCY18" s="1"/>
      <c r="FCZ18" s="1"/>
      <c r="FDA18" s="1"/>
      <c r="FDB18" s="1"/>
      <c r="FDC18" s="1"/>
      <c r="FDD18" s="1"/>
      <c r="FDE18" s="1"/>
      <c r="FDF18" s="1"/>
      <c r="FDG18" s="1"/>
      <c r="FDH18" s="1"/>
      <c r="FDI18" s="1"/>
      <c r="FDJ18" s="1"/>
      <c r="FDK18" s="1"/>
      <c r="FDL18" s="1"/>
      <c r="FDM18" s="1"/>
      <c r="FDN18" s="1"/>
      <c r="FDO18" s="1"/>
      <c r="FDP18" s="1"/>
      <c r="FDQ18" s="1"/>
      <c r="FDR18" s="1"/>
      <c r="FDS18" s="1"/>
      <c r="FDT18" s="1"/>
      <c r="FDU18" s="1"/>
      <c r="FDV18" s="1"/>
      <c r="FDW18" s="1"/>
      <c r="FDX18" s="1"/>
      <c r="FDY18" s="1"/>
      <c r="FDZ18" s="1"/>
      <c r="FEA18" s="1"/>
      <c r="FEB18" s="1"/>
      <c r="FEC18" s="1"/>
      <c r="FED18" s="1"/>
      <c r="FEE18" s="1"/>
      <c r="FEF18" s="1"/>
      <c r="FEG18" s="1"/>
      <c r="FEH18" s="1"/>
      <c r="FEI18" s="1"/>
      <c r="FEJ18" s="1"/>
      <c r="FEK18" s="1"/>
      <c r="FEL18" s="1"/>
      <c r="FEM18" s="1"/>
      <c r="FEN18" s="1"/>
      <c r="FEO18" s="1"/>
      <c r="FEP18" s="1"/>
      <c r="FEQ18" s="1"/>
      <c r="FER18" s="1"/>
      <c r="FES18" s="1"/>
      <c r="FET18" s="1"/>
      <c r="FEU18" s="1"/>
      <c r="FEV18" s="1"/>
      <c r="FEW18" s="1"/>
      <c r="FEX18" s="1"/>
      <c r="FEY18" s="1"/>
      <c r="FEZ18" s="1"/>
      <c r="FFA18" s="1"/>
      <c r="FFB18" s="1"/>
      <c r="FFC18" s="1"/>
      <c r="FFD18" s="1"/>
      <c r="FFE18" s="1"/>
      <c r="FFF18" s="1"/>
      <c r="FFG18" s="1"/>
      <c r="FFH18" s="1"/>
      <c r="FFI18" s="1"/>
      <c r="FFJ18" s="1"/>
      <c r="FFK18" s="1"/>
      <c r="FFL18" s="1"/>
      <c r="FFM18" s="1"/>
      <c r="FFN18" s="1"/>
      <c r="FFO18" s="1"/>
      <c r="FFP18" s="1"/>
      <c r="FFQ18" s="1"/>
      <c r="FFR18" s="1"/>
      <c r="FFS18" s="1"/>
      <c r="FFT18" s="1"/>
      <c r="FFU18" s="1"/>
      <c r="FFV18" s="1"/>
      <c r="FFW18" s="1"/>
      <c r="FFX18" s="1"/>
      <c r="FFY18" s="1"/>
      <c r="FFZ18" s="1"/>
      <c r="FGA18" s="1"/>
      <c r="FGB18" s="1"/>
      <c r="FGC18" s="1"/>
      <c r="FGD18" s="1"/>
      <c r="FGE18" s="1"/>
      <c r="FGF18" s="1"/>
      <c r="FGG18" s="1"/>
      <c r="FGH18" s="1"/>
      <c r="FGI18" s="1"/>
      <c r="FGJ18" s="1"/>
      <c r="FGK18" s="1"/>
      <c r="FGL18" s="1"/>
      <c r="FGM18" s="1"/>
      <c r="FGN18" s="1"/>
      <c r="FGO18" s="1"/>
      <c r="FGP18" s="1"/>
      <c r="FGQ18" s="1"/>
      <c r="FGR18" s="1"/>
      <c r="FGS18" s="1"/>
      <c r="FGT18" s="1"/>
      <c r="FGU18" s="1"/>
      <c r="FGV18" s="1"/>
      <c r="FGW18" s="1"/>
      <c r="FGX18" s="1"/>
      <c r="FGY18" s="1"/>
      <c r="FGZ18" s="1"/>
      <c r="FHA18" s="1"/>
      <c r="FHB18" s="1"/>
      <c r="FHC18" s="1"/>
      <c r="FHD18" s="1"/>
      <c r="FHE18" s="1"/>
      <c r="FHF18" s="1"/>
      <c r="FHG18" s="1"/>
      <c r="FHH18" s="1"/>
      <c r="FHI18" s="1"/>
      <c r="FHJ18" s="1"/>
      <c r="FHK18" s="1"/>
      <c r="FHL18" s="1"/>
      <c r="FHM18" s="1"/>
      <c r="FHN18" s="1"/>
      <c r="FHO18" s="1"/>
      <c r="FHP18" s="1"/>
      <c r="FHQ18" s="1"/>
      <c r="FHR18" s="1"/>
      <c r="FHS18" s="1"/>
      <c r="FHT18" s="1"/>
      <c r="FHU18" s="1"/>
      <c r="FHV18" s="1"/>
      <c r="FHW18" s="1"/>
      <c r="FHX18" s="1"/>
      <c r="FHY18" s="1"/>
      <c r="FHZ18" s="1"/>
      <c r="FIA18" s="1"/>
      <c r="FIB18" s="1"/>
      <c r="FIC18" s="1"/>
      <c r="FID18" s="1"/>
      <c r="FIE18" s="1"/>
      <c r="FIF18" s="1"/>
      <c r="FIG18" s="1"/>
      <c r="FIH18" s="1"/>
      <c r="FII18" s="1"/>
      <c r="FIJ18" s="1"/>
      <c r="FIK18" s="1"/>
      <c r="FIL18" s="1"/>
      <c r="FIM18" s="1"/>
      <c r="FIN18" s="1"/>
      <c r="FIO18" s="1"/>
      <c r="FIP18" s="1"/>
      <c r="FIQ18" s="1"/>
      <c r="FIR18" s="1"/>
      <c r="FIS18" s="1"/>
      <c r="FIT18" s="1"/>
      <c r="FIU18" s="1"/>
      <c r="FIV18" s="1"/>
      <c r="FIW18" s="1"/>
      <c r="FIX18" s="1"/>
      <c r="FIY18" s="1"/>
      <c r="FIZ18" s="1"/>
      <c r="FJA18" s="1"/>
      <c r="FJB18" s="1"/>
      <c r="FJC18" s="1"/>
      <c r="FJD18" s="1"/>
      <c r="FJE18" s="1"/>
      <c r="FJF18" s="1"/>
      <c r="FJG18" s="1"/>
      <c r="FJH18" s="1"/>
      <c r="FJI18" s="1"/>
      <c r="FJJ18" s="1"/>
      <c r="FJK18" s="1"/>
      <c r="FJL18" s="1"/>
      <c r="FJM18" s="1"/>
      <c r="FJN18" s="1"/>
      <c r="FJO18" s="1"/>
      <c r="FJP18" s="1"/>
      <c r="FJQ18" s="1"/>
      <c r="FJR18" s="1"/>
      <c r="FJS18" s="1"/>
      <c r="FJT18" s="1"/>
      <c r="FJU18" s="1"/>
      <c r="FJV18" s="1"/>
      <c r="FJW18" s="1"/>
      <c r="FJX18" s="1"/>
      <c r="FJY18" s="1"/>
      <c r="FJZ18" s="1"/>
      <c r="FKA18" s="1"/>
      <c r="FKB18" s="1"/>
      <c r="FKC18" s="1"/>
      <c r="FKD18" s="1"/>
      <c r="FKE18" s="1"/>
      <c r="FKF18" s="1"/>
      <c r="FKG18" s="1"/>
      <c r="FKH18" s="1"/>
      <c r="FKI18" s="1"/>
      <c r="FKJ18" s="1"/>
      <c r="FKK18" s="1"/>
      <c r="FKL18" s="1"/>
      <c r="FKM18" s="1"/>
      <c r="FKN18" s="1"/>
      <c r="FKO18" s="1"/>
      <c r="FKP18" s="1"/>
      <c r="FKQ18" s="1"/>
      <c r="FKR18" s="1"/>
      <c r="FKS18" s="1"/>
      <c r="FKT18" s="1"/>
      <c r="FKU18" s="1"/>
      <c r="FKV18" s="1"/>
      <c r="FKW18" s="1"/>
      <c r="FKX18" s="1"/>
      <c r="FKY18" s="1"/>
      <c r="FKZ18" s="1"/>
      <c r="FLA18" s="1"/>
      <c r="FLB18" s="1"/>
      <c r="FLC18" s="1"/>
      <c r="FLD18" s="1"/>
      <c r="FLE18" s="1"/>
      <c r="FLF18" s="1"/>
      <c r="FLG18" s="1"/>
      <c r="FLH18" s="1"/>
      <c r="FLI18" s="1"/>
      <c r="FLJ18" s="1"/>
      <c r="FLK18" s="1"/>
      <c r="FLL18" s="1"/>
      <c r="FLM18" s="1"/>
      <c r="FLN18" s="1"/>
      <c r="FLO18" s="1"/>
      <c r="FLP18" s="1"/>
      <c r="FLQ18" s="1"/>
      <c r="FLR18" s="1"/>
      <c r="FLS18" s="1"/>
      <c r="FLT18" s="1"/>
      <c r="FLU18" s="1"/>
      <c r="FLV18" s="1"/>
      <c r="FLW18" s="1"/>
      <c r="FLX18" s="1"/>
      <c r="FLY18" s="1"/>
      <c r="FLZ18" s="1"/>
      <c r="FMA18" s="1"/>
      <c r="FMB18" s="1"/>
      <c r="FMC18" s="1"/>
      <c r="FMD18" s="1"/>
      <c r="FME18" s="1"/>
      <c r="FMF18" s="1"/>
      <c r="FMG18" s="1"/>
      <c r="FMH18" s="1"/>
      <c r="FMI18" s="1"/>
      <c r="FMJ18" s="1"/>
      <c r="FMK18" s="1"/>
      <c r="FML18" s="1"/>
      <c r="FMM18" s="1"/>
      <c r="FMN18" s="1"/>
      <c r="FMO18" s="1"/>
      <c r="FMP18" s="1"/>
      <c r="FMQ18" s="1"/>
      <c r="FMR18" s="1"/>
      <c r="FMS18" s="1"/>
      <c r="FMT18" s="1"/>
      <c r="FMU18" s="1"/>
      <c r="FMV18" s="1"/>
      <c r="FMW18" s="1"/>
      <c r="FMX18" s="1"/>
      <c r="FMY18" s="1"/>
      <c r="FMZ18" s="1"/>
      <c r="FNA18" s="1"/>
      <c r="FNB18" s="1"/>
      <c r="FNC18" s="1"/>
      <c r="FND18" s="1"/>
      <c r="FNE18" s="1"/>
      <c r="FNF18" s="1"/>
      <c r="FNG18" s="1"/>
      <c r="FNH18" s="1"/>
      <c r="FNI18" s="1"/>
      <c r="FNJ18" s="1"/>
      <c r="FNK18" s="1"/>
      <c r="FNL18" s="1"/>
      <c r="FNM18" s="1"/>
      <c r="FNN18" s="1"/>
      <c r="FNO18" s="1"/>
      <c r="FNP18" s="1"/>
      <c r="FNQ18" s="1"/>
      <c r="FNR18" s="1"/>
      <c r="FNS18" s="1"/>
      <c r="FNT18" s="1"/>
      <c r="FNU18" s="1"/>
      <c r="FNV18" s="1"/>
      <c r="FNW18" s="1"/>
      <c r="FNX18" s="1"/>
      <c r="FNY18" s="1"/>
      <c r="FNZ18" s="1"/>
      <c r="FOA18" s="1"/>
      <c r="FOB18" s="1"/>
      <c r="FOC18" s="1"/>
      <c r="FOD18" s="1"/>
      <c r="FOE18" s="1"/>
      <c r="FOF18" s="1"/>
      <c r="FOG18" s="1"/>
      <c r="FOH18" s="1"/>
      <c r="FOI18" s="1"/>
      <c r="FOJ18" s="1"/>
      <c r="FOK18" s="1"/>
      <c r="FOL18" s="1"/>
      <c r="FOM18" s="1"/>
      <c r="FON18" s="1"/>
      <c r="FOO18" s="1"/>
      <c r="FOP18" s="1"/>
      <c r="FOQ18" s="1"/>
      <c r="FOR18" s="1"/>
      <c r="FOS18" s="1"/>
      <c r="FOT18" s="1"/>
      <c r="FOU18" s="1"/>
      <c r="FOV18" s="1"/>
      <c r="FOW18" s="1"/>
      <c r="FOX18" s="1"/>
      <c r="FOY18" s="1"/>
      <c r="FOZ18" s="1"/>
      <c r="FPA18" s="1"/>
      <c r="FPB18" s="1"/>
      <c r="FPC18" s="1"/>
      <c r="FPD18" s="1"/>
      <c r="FPE18" s="1"/>
      <c r="FPF18" s="1"/>
      <c r="FPG18" s="1"/>
      <c r="FPH18" s="1"/>
      <c r="FPI18" s="1"/>
      <c r="FPJ18" s="1"/>
      <c r="FPK18" s="1"/>
      <c r="FPL18" s="1"/>
      <c r="FPM18" s="1"/>
      <c r="FPN18" s="1"/>
      <c r="FPO18" s="1"/>
      <c r="FPP18" s="1"/>
      <c r="FPQ18" s="1"/>
      <c r="FPR18" s="1"/>
      <c r="FPS18" s="1"/>
      <c r="FPT18" s="1"/>
      <c r="FPU18" s="1"/>
      <c r="FPV18" s="1"/>
      <c r="FPW18" s="1"/>
      <c r="FPX18" s="1"/>
      <c r="FPY18" s="1"/>
      <c r="FPZ18" s="1"/>
      <c r="FQA18" s="1"/>
      <c r="FQB18" s="1"/>
      <c r="FQC18" s="1"/>
      <c r="FQD18" s="1"/>
      <c r="FQE18" s="1"/>
      <c r="FQF18" s="1"/>
      <c r="FQG18" s="1"/>
      <c r="FQH18" s="1"/>
      <c r="FQI18" s="1"/>
      <c r="FQJ18" s="1"/>
      <c r="FQK18" s="1"/>
      <c r="FQL18" s="1"/>
      <c r="FQM18" s="1"/>
      <c r="FQN18" s="1"/>
      <c r="FQO18" s="1"/>
      <c r="FQP18" s="1"/>
      <c r="FQQ18" s="1"/>
      <c r="FQR18" s="1"/>
      <c r="FQS18" s="1"/>
      <c r="FQT18" s="1"/>
      <c r="FQU18" s="1"/>
      <c r="FQV18" s="1"/>
      <c r="FQW18" s="1"/>
      <c r="FQX18" s="1"/>
      <c r="FQY18" s="1"/>
      <c r="FQZ18" s="1"/>
      <c r="FRA18" s="1"/>
      <c r="FRB18" s="1"/>
      <c r="FRC18" s="1"/>
      <c r="FRD18" s="1"/>
      <c r="FRE18" s="1"/>
      <c r="FRF18" s="1"/>
      <c r="FRG18" s="1"/>
      <c r="FRH18" s="1"/>
      <c r="FRI18" s="1"/>
      <c r="FRJ18" s="1"/>
      <c r="FRK18" s="1"/>
      <c r="FRL18" s="1"/>
      <c r="FRM18" s="1"/>
      <c r="FRN18" s="1"/>
      <c r="FRO18" s="1"/>
      <c r="FRP18" s="1"/>
      <c r="FRQ18" s="1"/>
      <c r="FRR18" s="1"/>
      <c r="FRS18" s="1"/>
      <c r="FRT18" s="1"/>
      <c r="FRU18" s="1"/>
      <c r="FRV18" s="1"/>
      <c r="FRW18" s="1"/>
      <c r="FRX18" s="1"/>
      <c r="FRY18" s="1"/>
      <c r="FRZ18" s="1"/>
      <c r="FSA18" s="1"/>
      <c r="FSB18" s="1"/>
      <c r="FSC18" s="1"/>
      <c r="FSD18" s="1"/>
      <c r="FSE18" s="1"/>
      <c r="FSF18" s="1"/>
      <c r="FSG18" s="1"/>
      <c r="FSH18" s="1"/>
      <c r="FSI18" s="1"/>
      <c r="FSJ18" s="1"/>
      <c r="FSK18" s="1"/>
      <c r="FSL18" s="1"/>
      <c r="FSM18" s="1"/>
      <c r="FSN18" s="1"/>
      <c r="FSO18" s="1"/>
      <c r="FSP18" s="1"/>
      <c r="FSQ18" s="1"/>
      <c r="FSR18" s="1"/>
      <c r="FSS18" s="1"/>
      <c r="FST18" s="1"/>
      <c r="FSU18" s="1"/>
      <c r="FSV18" s="1"/>
      <c r="FSW18" s="1"/>
      <c r="FSX18" s="1"/>
      <c r="FSY18" s="1"/>
      <c r="FSZ18" s="1"/>
      <c r="FTA18" s="1"/>
      <c r="FTB18" s="1"/>
      <c r="FTC18" s="1"/>
      <c r="FTD18" s="1"/>
      <c r="FTE18" s="1"/>
      <c r="FTF18" s="1"/>
      <c r="FTG18" s="1"/>
      <c r="FTH18" s="1"/>
      <c r="FTI18" s="1"/>
      <c r="FTJ18" s="1"/>
      <c r="FTK18" s="1"/>
      <c r="FTL18" s="1"/>
      <c r="FTM18" s="1"/>
      <c r="FTN18" s="1"/>
      <c r="FTO18" s="1"/>
      <c r="FTP18" s="1"/>
      <c r="FTQ18" s="1"/>
      <c r="FTR18" s="1"/>
      <c r="FTS18" s="1"/>
      <c r="FTT18" s="1"/>
      <c r="FTU18" s="1"/>
      <c r="FTV18" s="1"/>
      <c r="FTW18" s="1"/>
      <c r="FTX18" s="1"/>
      <c r="FTY18" s="1"/>
      <c r="FTZ18" s="1"/>
      <c r="FUA18" s="1"/>
      <c r="FUB18" s="1"/>
      <c r="FUC18" s="1"/>
      <c r="FUD18" s="1"/>
      <c r="FUE18" s="1"/>
      <c r="FUF18" s="1"/>
      <c r="FUG18" s="1"/>
      <c r="FUH18" s="1"/>
      <c r="FUI18" s="1"/>
      <c r="FUJ18" s="1"/>
      <c r="FUK18" s="1"/>
      <c r="FUL18" s="1"/>
      <c r="FUM18" s="1"/>
      <c r="FUN18" s="1"/>
      <c r="FUO18" s="1"/>
      <c r="FUP18" s="1"/>
      <c r="FUQ18" s="1"/>
      <c r="FUR18" s="1"/>
      <c r="FUS18" s="1"/>
      <c r="FUT18" s="1"/>
      <c r="FUU18" s="1"/>
      <c r="FUV18" s="1"/>
      <c r="FUW18" s="1"/>
      <c r="FUX18" s="1"/>
      <c r="FUY18" s="1"/>
      <c r="FUZ18" s="1"/>
      <c r="FVA18" s="1"/>
      <c r="FVB18" s="1"/>
      <c r="FVC18" s="1"/>
      <c r="FVD18" s="1"/>
      <c r="FVE18" s="1"/>
      <c r="FVF18" s="1"/>
      <c r="FVG18" s="1"/>
      <c r="FVH18" s="1"/>
      <c r="FVI18" s="1"/>
      <c r="FVJ18" s="1"/>
      <c r="FVK18" s="1"/>
      <c r="FVL18" s="1"/>
      <c r="FVM18" s="1"/>
      <c r="FVN18" s="1"/>
      <c r="FVO18" s="1"/>
      <c r="FVP18" s="1"/>
      <c r="FVQ18" s="1"/>
      <c r="FVR18" s="1"/>
      <c r="FVS18" s="1"/>
      <c r="FVT18" s="1"/>
      <c r="FVU18" s="1"/>
      <c r="FVV18" s="1"/>
      <c r="FVW18" s="1"/>
      <c r="FVX18" s="1"/>
      <c r="FVY18" s="1"/>
      <c r="FVZ18" s="1"/>
      <c r="FWA18" s="1"/>
      <c r="FWB18" s="1"/>
      <c r="FWC18" s="1"/>
      <c r="FWD18" s="1"/>
      <c r="FWE18" s="1"/>
      <c r="FWF18" s="1"/>
      <c r="FWG18" s="1"/>
      <c r="FWH18" s="1"/>
      <c r="FWI18" s="1"/>
      <c r="FWJ18" s="1"/>
      <c r="FWK18" s="1"/>
      <c r="FWL18" s="1"/>
      <c r="FWM18" s="1"/>
      <c r="FWN18" s="1"/>
      <c r="FWO18" s="1"/>
      <c r="FWP18" s="1"/>
      <c r="FWQ18" s="1"/>
      <c r="FWR18" s="1"/>
      <c r="FWS18" s="1"/>
      <c r="FWT18" s="1"/>
      <c r="FWU18" s="1"/>
      <c r="FWV18" s="1"/>
      <c r="FWW18" s="1"/>
      <c r="FWX18" s="1"/>
      <c r="FWY18" s="1"/>
      <c r="FWZ18" s="1"/>
      <c r="FXA18" s="1"/>
      <c r="FXB18" s="1"/>
      <c r="FXC18" s="1"/>
      <c r="FXD18" s="1"/>
      <c r="FXE18" s="1"/>
      <c r="FXF18" s="1"/>
      <c r="FXG18" s="1"/>
      <c r="FXH18" s="1"/>
      <c r="FXI18" s="1"/>
      <c r="FXJ18" s="1"/>
      <c r="FXK18" s="1"/>
      <c r="FXL18" s="1"/>
      <c r="FXM18" s="1"/>
      <c r="FXN18" s="1"/>
      <c r="FXO18" s="1"/>
      <c r="FXP18" s="1"/>
      <c r="FXQ18" s="1"/>
      <c r="FXR18" s="1"/>
      <c r="FXS18" s="1"/>
      <c r="FXT18" s="1"/>
      <c r="FXU18" s="1"/>
      <c r="FXV18" s="1"/>
      <c r="FXW18" s="1"/>
      <c r="FXX18" s="1"/>
      <c r="FXY18" s="1"/>
      <c r="FXZ18" s="1"/>
      <c r="FYA18" s="1"/>
      <c r="FYB18" s="1"/>
      <c r="FYC18" s="1"/>
      <c r="FYD18" s="1"/>
      <c r="FYE18" s="1"/>
      <c r="FYF18" s="1"/>
      <c r="FYG18" s="1"/>
      <c r="FYH18" s="1"/>
      <c r="FYI18" s="1"/>
      <c r="FYJ18" s="1"/>
      <c r="FYK18" s="1"/>
      <c r="FYL18" s="1"/>
      <c r="FYM18" s="1"/>
      <c r="FYN18" s="1"/>
      <c r="FYO18" s="1"/>
      <c r="FYP18" s="1"/>
      <c r="FYQ18" s="1"/>
      <c r="FYR18" s="1"/>
      <c r="FYS18" s="1"/>
      <c r="FYT18" s="1"/>
      <c r="FYU18" s="1"/>
      <c r="FYV18" s="1"/>
      <c r="FYW18" s="1"/>
      <c r="FYX18" s="1"/>
      <c r="FYY18" s="1"/>
      <c r="FYZ18" s="1"/>
      <c r="FZA18" s="1"/>
      <c r="FZB18" s="1"/>
      <c r="FZC18" s="1"/>
      <c r="FZD18" s="1"/>
      <c r="FZE18" s="1"/>
      <c r="FZF18" s="1"/>
      <c r="FZG18" s="1"/>
      <c r="FZH18" s="1"/>
      <c r="FZI18" s="1"/>
      <c r="FZJ18" s="1"/>
      <c r="FZK18" s="1"/>
      <c r="FZL18" s="1"/>
      <c r="FZM18" s="1"/>
      <c r="FZN18" s="1"/>
      <c r="FZO18" s="1"/>
      <c r="FZP18" s="1"/>
      <c r="FZQ18" s="1"/>
      <c r="FZR18" s="1"/>
      <c r="FZS18" s="1"/>
      <c r="FZT18" s="1"/>
      <c r="FZU18" s="1"/>
      <c r="FZV18" s="1"/>
      <c r="FZW18" s="1"/>
      <c r="FZX18" s="1"/>
      <c r="FZY18" s="1"/>
      <c r="FZZ18" s="1"/>
      <c r="GAA18" s="1"/>
      <c r="GAB18" s="1"/>
      <c r="GAC18" s="1"/>
      <c r="GAD18" s="1"/>
      <c r="GAE18" s="1"/>
      <c r="GAF18" s="1"/>
      <c r="GAG18" s="1"/>
      <c r="GAH18" s="1"/>
      <c r="GAI18" s="1"/>
      <c r="GAJ18" s="1"/>
      <c r="GAK18" s="1"/>
      <c r="GAL18" s="1"/>
      <c r="GAM18" s="1"/>
      <c r="GAN18" s="1"/>
      <c r="GAO18" s="1"/>
      <c r="GAP18" s="1"/>
      <c r="GAQ18" s="1"/>
      <c r="GAR18" s="1"/>
      <c r="GAS18" s="1"/>
      <c r="GAT18" s="1"/>
      <c r="GAU18" s="1"/>
      <c r="GAV18" s="1"/>
      <c r="GAW18" s="1"/>
      <c r="GAX18" s="1"/>
      <c r="GAY18" s="1"/>
      <c r="GAZ18" s="1"/>
      <c r="GBA18" s="1"/>
      <c r="GBB18" s="1"/>
      <c r="GBC18" s="1"/>
      <c r="GBD18" s="1"/>
      <c r="GBE18" s="1"/>
      <c r="GBF18" s="1"/>
      <c r="GBG18" s="1"/>
      <c r="GBH18" s="1"/>
      <c r="GBI18" s="1"/>
      <c r="GBJ18" s="1"/>
      <c r="GBK18" s="1"/>
      <c r="GBL18" s="1"/>
      <c r="GBM18" s="1"/>
      <c r="GBN18" s="1"/>
      <c r="GBO18" s="1"/>
      <c r="GBP18" s="1"/>
      <c r="GBQ18" s="1"/>
      <c r="GBR18" s="1"/>
      <c r="GBS18" s="1"/>
      <c r="GBT18" s="1"/>
      <c r="GBU18" s="1"/>
      <c r="GBV18" s="1"/>
      <c r="GBW18" s="1"/>
      <c r="GBX18" s="1"/>
      <c r="GBY18" s="1"/>
      <c r="GBZ18" s="1"/>
      <c r="GCA18" s="1"/>
      <c r="GCB18" s="1"/>
      <c r="GCC18" s="1"/>
      <c r="GCD18" s="1"/>
      <c r="GCE18" s="1"/>
      <c r="GCF18" s="1"/>
      <c r="GCG18" s="1"/>
      <c r="GCH18" s="1"/>
      <c r="GCI18" s="1"/>
      <c r="GCJ18" s="1"/>
      <c r="GCK18" s="1"/>
      <c r="GCL18" s="1"/>
      <c r="GCM18" s="1"/>
      <c r="GCN18" s="1"/>
      <c r="GCO18" s="1"/>
      <c r="GCP18" s="1"/>
      <c r="GCQ18" s="1"/>
      <c r="GCR18" s="1"/>
      <c r="GCS18" s="1"/>
      <c r="GCT18" s="1"/>
      <c r="GCU18" s="1"/>
      <c r="GCV18" s="1"/>
      <c r="GCW18" s="1"/>
      <c r="GCX18" s="1"/>
      <c r="GCY18" s="1"/>
      <c r="GCZ18" s="1"/>
      <c r="GDA18" s="1"/>
      <c r="GDB18" s="1"/>
      <c r="GDC18" s="1"/>
      <c r="GDD18" s="1"/>
      <c r="GDE18" s="1"/>
      <c r="GDF18" s="1"/>
      <c r="GDG18" s="1"/>
      <c r="GDH18" s="1"/>
      <c r="GDI18" s="1"/>
      <c r="GDJ18" s="1"/>
      <c r="GDK18" s="1"/>
      <c r="GDL18" s="1"/>
      <c r="GDM18" s="1"/>
      <c r="GDN18" s="1"/>
      <c r="GDO18" s="1"/>
      <c r="GDP18" s="1"/>
      <c r="GDQ18" s="1"/>
      <c r="GDR18" s="1"/>
      <c r="GDS18" s="1"/>
      <c r="GDT18" s="1"/>
      <c r="GDU18" s="1"/>
      <c r="GDV18" s="1"/>
      <c r="GDW18" s="1"/>
      <c r="GDX18" s="1"/>
      <c r="GDY18" s="1"/>
      <c r="GDZ18" s="1"/>
      <c r="GEA18" s="1"/>
      <c r="GEB18" s="1"/>
      <c r="GEC18" s="1"/>
      <c r="GED18" s="1"/>
      <c r="GEE18" s="1"/>
      <c r="GEF18" s="1"/>
      <c r="GEG18" s="1"/>
      <c r="GEH18" s="1"/>
      <c r="GEI18" s="1"/>
      <c r="GEJ18" s="1"/>
      <c r="GEK18" s="1"/>
      <c r="GEL18" s="1"/>
      <c r="GEM18" s="1"/>
      <c r="GEN18" s="1"/>
      <c r="GEO18" s="1"/>
      <c r="GEP18" s="1"/>
      <c r="GEQ18" s="1"/>
      <c r="GER18" s="1"/>
      <c r="GES18" s="1"/>
      <c r="GET18" s="1"/>
      <c r="GEU18" s="1"/>
      <c r="GEV18" s="1"/>
      <c r="GEW18" s="1"/>
      <c r="GEX18" s="1"/>
      <c r="GEY18" s="1"/>
      <c r="GEZ18" s="1"/>
      <c r="GFA18" s="1"/>
      <c r="GFB18" s="1"/>
      <c r="GFC18" s="1"/>
      <c r="GFD18" s="1"/>
      <c r="GFE18" s="1"/>
      <c r="GFF18" s="1"/>
      <c r="GFG18" s="1"/>
      <c r="GFH18" s="1"/>
      <c r="GFI18" s="1"/>
      <c r="GFJ18" s="1"/>
      <c r="GFK18" s="1"/>
      <c r="GFL18" s="1"/>
      <c r="GFM18" s="1"/>
      <c r="GFN18" s="1"/>
      <c r="GFO18" s="1"/>
      <c r="GFP18" s="1"/>
      <c r="GFQ18" s="1"/>
      <c r="GFR18" s="1"/>
      <c r="GFS18" s="1"/>
      <c r="GFT18" s="1"/>
      <c r="GFU18" s="1"/>
      <c r="GFV18" s="1"/>
      <c r="GFW18" s="1"/>
      <c r="GFX18" s="1"/>
      <c r="GFY18" s="1"/>
      <c r="GFZ18" s="1"/>
      <c r="GGA18" s="1"/>
      <c r="GGB18" s="1"/>
      <c r="GGC18" s="1"/>
      <c r="GGD18" s="1"/>
      <c r="GGE18" s="1"/>
      <c r="GGF18" s="1"/>
      <c r="GGG18" s="1"/>
      <c r="GGH18" s="1"/>
      <c r="GGI18" s="1"/>
      <c r="GGJ18" s="1"/>
      <c r="GGK18" s="1"/>
      <c r="GGL18" s="1"/>
      <c r="GGM18" s="1"/>
      <c r="GGN18" s="1"/>
      <c r="GGO18" s="1"/>
      <c r="GGP18" s="1"/>
      <c r="GGQ18" s="1"/>
      <c r="GGR18" s="1"/>
      <c r="GGS18" s="1"/>
      <c r="GGT18" s="1"/>
      <c r="GGU18" s="1"/>
      <c r="GGV18" s="1"/>
      <c r="GGW18" s="1"/>
      <c r="GGX18" s="1"/>
      <c r="GGY18" s="1"/>
      <c r="GGZ18" s="1"/>
      <c r="GHA18" s="1"/>
      <c r="GHB18" s="1"/>
      <c r="GHC18" s="1"/>
      <c r="GHD18" s="1"/>
      <c r="GHE18" s="1"/>
      <c r="GHF18" s="1"/>
      <c r="GHG18" s="1"/>
      <c r="GHH18" s="1"/>
      <c r="GHI18" s="1"/>
      <c r="GHJ18" s="1"/>
      <c r="GHK18" s="1"/>
      <c r="GHL18" s="1"/>
      <c r="GHM18" s="1"/>
      <c r="GHN18" s="1"/>
      <c r="GHO18" s="1"/>
      <c r="GHP18" s="1"/>
      <c r="GHQ18" s="1"/>
      <c r="GHR18" s="1"/>
      <c r="GHS18" s="1"/>
      <c r="GHT18" s="1"/>
      <c r="GHU18" s="1"/>
      <c r="GHV18" s="1"/>
      <c r="GHW18" s="1"/>
      <c r="GHX18" s="1"/>
      <c r="GHY18" s="1"/>
      <c r="GHZ18" s="1"/>
      <c r="GIA18" s="1"/>
      <c r="GIB18" s="1"/>
      <c r="GIC18" s="1"/>
      <c r="GID18" s="1"/>
      <c r="GIE18" s="1"/>
      <c r="GIF18" s="1"/>
      <c r="GIG18" s="1"/>
      <c r="GIH18" s="1"/>
      <c r="GII18" s="1"/>
      <c r="GIJ18" s="1"/>
      <c r="GIK18" s="1"/>
      <c r="GIL18" s="1"/>
      <c r="GIM18" s="1"/>
      <c r="GIN18" s="1"/>
      <c r="GIO18" s="1"/>
      <c r="GIP18" s="1"/>
      <c r="GIQ18" s="1"/>
      <c r="GIR18" s="1"/>
      <c r="GIS18" s="1"/>
      <c r="GIT18" s="1"/>
      <c r="GIU18" s="1"/>
      <c r="GIV18" s="1"/>
      <c r="GIW18" s="1"/>
      <c r="GIX18" s="1"/>
      <c r="GIY18" s="1"/>
      <c r="GIZ18" s="1"/>
      <c r="GJA18" s="1"/>
      <c r="GJB18" s="1"/>
      <c r="GJC18" s="1"/>
      <c r="GJD18" s="1"/>
      <c r="GJE18" s="1"/>
      <c r="GJF18" s="1"/>
      <c r="GJG18" s="1"/>
      <c r="GJH18" s="1"/>
      <c r="GJI18" s="1"/>
      <c r="GJJ18" s="1"/>
      <c r="GJK18" s="1"/>
      <c r="GJL18" s="1"/>
      <c r="GJM18" s="1"/>
      <c r="GJN18" s="1"/>
      <c r="GJO18" s="1"/>
      <c r="GJP18" s="1"/>
      <c r="GJQ18" s="1"/>
      <c r="GJR18" s="1"/>
      <c r="GJS18" s="1"/>
      <c r="GJT18" s="1"/>
      <c r="GJU18" s="1"/>
      <c r="GJV18" s="1"/>
      <c r="GJW18" s="1"/>
      <c r="GJX18" s="1"/>
      <c r="GJY18" s="1"/>
      <c r="GJZ18" s="1"/>
      <c r="GKA18" s="1"/>
      <c r="GKB18" s="1"/>
      <c r="GKC18" s="1"/>
      <c r="GKD18" s="1"/>
      <c r="GKE18" s="1"/>
      <c r="GKF18" s="1"/>
      <c r="GKG18" s="1"/>
      <c r="GKH18" s="1"/>
      <c r="GKI18" s="1"/>
      <c r="GKJ18" s="1"/>
      <c r="GKK18" s="1"/>
      <c r="GKL18" s="1"/>
      <c r="GKM18" s="1"/>
      <c r="GKN18" s="1"/>
      <c r="GKO18" s="1"/>
      <c r="GKP18" s="1"/>
      <c r="GKQ18" s="1"/>
      <c r="GKR18" s="1"/>
      <c r="GKS18" s="1"/>
      <c r="GKT18" s="1"/>
      <c r="GKU18" s="1"/>
      <c r="GKV18" s="1"/>
      <c r="GKW18" s="1"/>
      <c r="GKX18" s="1"/>
      <c r="GKY18" s="1"/>
      <c r="GKZ18" s="1"/>
      <c r="GLA18" s="1"/>
      <c r="GLB18" s="1"/>
      <c r="GLC18" s="1"/>
      <c r="GLD18" s="1"/>
      <c r="GLE18" s="1"/>
      <c r="GLF18" s="1"/>
      <c r="GLG18" s="1"/>
      <c r="GLH18" s="1"/>
      <c r="GLI18" s="1"/>
      <c r="GLJ18" s="1"/>
      <c r="GLK18" s="1"/>
      <c r="GLL18" s="1"/>
      <c r="GLM18" s="1"/>
      <c r="GLN18" s="1"/>
      <c r="GLO18" s="1"/>
      <c r="GLP18" s="1"/>
      <c r="GLQ18" s="1"/>
      <c r="GLR18" s="1"/>
      <c r="GLS18" s="1"/>
      <c r="GLT18" s="1"/>
      <c r="GLU18" s="1"/>
      <c r="GLV18" s="1"/>
      <c r="GLW18" s="1"/>
      <c r="GLX18" s="1"/>
      <c r="GLY18" s="1"/>
      <c r="GLZ18" s="1"/>
      <c r="GMA18" s="1"/>
      <c r="GMB18" s="1"/>
      <c r="GMC18" s="1"/>
      <c r="GMD18" s="1"/>
      <c r="GME18" s="1"/>
      <c r="GMF18" s="1"/>
      <c r="GMG18" s="1"/>
      <c r="GMH18" s="1"/>
      <c r="GMI18" s="1"/>
      <c r="GMJ18" s="1"/>
      <c r="GMK18" s="1"/>
      <c r="GML18" s="1"/>
      <c r="GMM18" s="1"/>
      <c r="GMN18" s="1"/>
      <c r="GMO18" s="1"/>
      <c r="GMP18" s="1"/>
      <c r="GMQ18" s="1"/>
      <c r="GMR18" s="1"/>
      <c r="GMS18" s="1"/>
      <c r="GMT18" s="1"/>
      <c r="GMU18" s="1"/>
      <c r="GMV18" s="1"/>
      <c r="GMW18" s="1"/>
      <c r="GMX18" s="1"/>
      <c r="GMY18" s="1"/>
      <c r="GMZ18" s="1"/>
      <c r="GNA18" s="1"/>
      <c r="GNB18" s="1"/>
      <c r="GNC18" s="1"/>
      <c r="GND18" s="1"/>
      <c r="GNE18" s="1"/>
      <c r="GNF18" s="1"/>
      <c r="GNG18" s="1"/>
      <c r="GNH18" s="1"/>
      <c r="GNI18" s="1"/>
      <c r="GNJ18" s="1"/>
      <c r="GNK18" s="1"/>
      <c r="GNL18" s="1"/>
      <c r="GNM18" s="1"/>
      <c r="GNN18" s="1"/>
      <c r="GNO18" s="1"/>
      <c r="GNP18" s="1"/>
      <c r="GNQ18" s="1"/>
      <c r="GNR18" s="1"/>
      <c r="GNS18" s="1"/>
      <c r="GNT18" s="1"/>
      <c r="GNU18" s="1"/>
      <c r="GNV18" s="1"/>
      <c r="GNW18" s="1"/>
      <c r="GNX18" s="1"/>
      <c r="GNY18" s="1"/>
      <c r="GNZ18" s="1"/>
      <c r="GOA18" s="1"/>
      <c r="GOB18" s="1"/>
      <c r="GOC18" s="1"/>
      <c r="GOD18" s="1"/>
      <c r="GOE18" s="1"/>
      <c r="GOF18" s="1"/>
      <c r="GOG18" s="1"/>
      <c r="GOH18" s="1"/>
      <c r="GOI18" s="1"/>
      <c r="GOJ18" s="1"/>
      <c r="GOK18" s="1"/>
      <c r="GOL18" s="1"/>
      <c r="GOM18" s="1"/>
      <c r="GON18" s="1"/>
      <c r="GOO18" s="1"/>
      <c r="GOP18" s="1"/>
      <c r="GOQ18" s="1"/>
      <c r="GOR18" s="1"/>
      <c r="GOS18" s="1"/>
      <c r="GOT18" s="1"/>
      <c r="GOU18" s="1"/>
      <c r="GOV18" s="1"/>
      <c r="GOW18" s="1"/>
      <c r="GOX18" s="1"/>
      <c r="GOY18" s="1"/>
      <c r="GOZ18" s="1"/>
      <c r="GPA18" s="1"/>
      <c r="GPB18" s="1"/>
      <c r="GPC18" s="1"/>
      <c r="GPD18" s="1"/>
      <c r="GPE18" s="1"/>
      <c r="GPF18" s="1"/>
      <c r="GPG18" s="1"/>
      <c r="GPH18" s="1"/>
      <c r="GPI18" s="1"/>
      <c r="GPJ18" s="1"/>
      <c r="GPK18" s="1"/>
      <c r="GPL18" s="1"/>
      <c r="GPM18" s="1"/>
      <c r="GPN18" s="1"/>
      <c r="GPO18" s="1"/>
      <c r="GPP18" s="1"/>
      <c r="GPQ18" s="1"/>
      <c r="GPR18" s="1"/>
      <c r="GPS18" s="1"/>
      <c r="GPT18" s="1"/>
      <c r="GPU18" s="1"/>
      <c r="GPV18" s="1"/>
      <c r="GPW18" s="1"/>
      <c r="GPX18" s="1"/>
      <c r="GPY18" s="1"/>
      <c r="GPZ18" s="1"/>
      <c r="GQA18" s="1"/>
      <c r="GQB18" s="1"/>
      <c r="GQC18" s="1"/>
      <c r="GQD18" s="1"/>
      <c r="GQE18" s="1"/>
      <c r="GQF18" s="1"/>
      <c r="GQG18" s="1"/>
      <c r="GQH18" s="1"/>
      <c r="GQI18" s="1"/>
      <c r="GQJ18" s="1"/>
      <c r="GQK18" s="1"/>
      <c r="GQL18" s="1"/>
      <c r="GQM18" s="1"/>
      <c r="GQN18" s="1"/>
      <c r="GQO18" s="1"/>
      <c r="GQP18" s="1"/>
      <c r="GQQ18" s="1"/>
      <c r="GQR18" s="1"/>
      <c r="GQS18" s="1"/>
      <c r="GQT18" s="1"/>
      <c r="GQU18" s="1"/>
      <c r="GQV18" s="1"/>
      <c r="GQW18" s="1"/>
      <c r="GQX18" s="1"/>
      <c r="GQY18" s="1"/>
      <c r="GQZ18" s="1"/>
      <c r="GRA18" s="1"/>
      <c r="GRB18" s="1"/>
      <c r="GRC18" s="1"/>
      <c r="GRD18" s="1"/>
      <c r="GRE18" s="1"/>
      <c r="GRF18" s="1"/>
      <c r="GRG18" s="1"/>
      <c r="GRH18" s="1"/>
      <c r="GRI18" s="1"/>
      <c r="GRJ18" s="1"/>
      <c r="GRK18" s="1"/>
      <c r="GRL18" s="1"/>
      <c r="GRM18" s="1"/>
      <c r="GRN18" s="1"/>
      <c r="GRO18" s="1"/>
      <c r="GRP18" s="1"/>
      <c r="GRQ18" s="1"/>
      <c r="GRR18" s="1"/>
      <c r="GRS18" s="1"/>
      <c r="GRT18" s="1"/>
      <c r="GRU18" s="1"/>
      <c r="GRV18" s="1"/>
      <c r="GRW18" s="1"/>
      <c r="GRX18" s="1"/>
      <c r="GRY18" s="1"/>
      <c r="GRZ18" s="1"/>
      <c r="GSA18" s="1"/>
      <c r="GSB18" s="1"/>
      <c r="GSC18" s="1"/>
      <c r="GSD18" s="1"/>
      <c r="GSE18" s="1"/>
      <c r="GSF18" s="1"/>
      <c r="GSG18" s="1"/>
      <c r="GSH18" s="1"/>
      <c r="GSI18" s="1"/>
      <c r="GSJ18" s="1"/>
      <c r="GSK18" s="1"/>
      <c r="GSL18" s="1"/>
      <c r="GSM18" s="1"/>
      <c r="GSN18" s="1"/>
      <c r="GSO18" s="1"/>
      <c r="GSP18" s="1"/>
      <c r="GSQ18" s="1"/>
      <c r="GSR18" s="1"/>
      <c r="GSS18" s="1"/>
      <c r="GST18" s="1"/>
      <c r="GSU18" s="1"/>
      <c r="GSV18" s="1"/>
      <c r="GSW18" s="1"/>
      <c r="GSX18" s="1"/>
      <c r="GSY18" s="1"/>
      <c r="GSZ18" s="1"/>
      <c r="GTA18" s="1"/>
      <c r="GTB18" s="1"/>
      <c r="GTC18" s="1"/>
      <c r="GTD18" s="1"/>
      <c r="GTE18" s="1"/>
      <c r="GTF18" s="1"/>
      <c r="GTG18" s="1"/>
      <c r="GTH18" s="1"/>
      <c r="GTI18" s="1"/>
      <c r="GTJ18" s="1"/>
      <c r="GTK18" s="1"/>
      <c r="GTL18" s="1"/>
      <c r="GTM18" s="1"/>
      <c r="GTN18" s="1"/>
      <c r="GTO18" s="1"/>
      <c r="GTP18" s="1"/>
      <c r="GTQ18" s="1"/>
      <c r="GTR18" s="1"/>
      <c r="GTS18" s="1"/>
      <c r="GTT18" s="1"/>
      <c r="GTU18" s="1"/>
      <c r="GTV18" s="1"/>
      <c r="GTW18" s="1"/>
      <c r="GTX18" s="1"/>
      <c r="GTY18" s="1"/>
      <c r="GTZ18" s="1"/>
      <c r="GUA18" s="1"/>
      <c r="GUB18" s="1"/>
      <c r="GUC18" s="1"/>
      <c r="GUD18" s="1"/>
      <c r="GUE18" s="1"/>
      <c r="GUF18" s="1"/>
      <c r="GUG18" s="1"/>
      <c r="GUH18" s="1"/>
      <c r="GUI18" s="1"/>
      <c r="GUJ18" s="1"/>
      <c r="GUK18" s="1"/>
      <c r="GUL18" s="1"/>
      <c r="GUM18" s="1"/>
      <c r="GUN18" s="1"/>
      <c r="GUO18" s="1"/>
      <c r="GUP18" s="1"/>
      <c r="GUQ18" s="1"/>
      <c r="GUR18" s="1"/>
      <c r="GUS18" s="1"/>
      <c r="GUT18" s="1"/>
      <c r="GUU18" s="1"/>
      <c r="GUV18" s="1"/>
      <c r="GUW18" s="1"/>
      <c r="GUX18" s="1"/>
      <c r="GUY18" s="1"/>
      <c r="GUZ18" s="1"/>
      <c r="GVA18" s="1"/>
      <c r="GVB18" s="1"/>
      <c r="GVC18" s="1"/>
      <c r="GVD18" s="1"/>
      <c r="GVE18" s="1"/>
      <c r="GVF18" s="1"/>
      <c r="GVG18" s="1"/>
      <c r="GVH18" s="1"/>
      <c r="GVI18" s="1"/>
      <c r="GVJ18" s="1"/>
      <c r="GVK18" s="1"/>
      <c r="GVL18" s="1"/>
      <c r="GVM18" s="1"/>
      <c r="GVN18" s="1"/>
      <c r="GVO18" s="1"/>
      <c r="GVP18" s="1"/>
      <c r="GVQ18" s="1"/>
      <c r="GVR18" s="1"/>
      <c r="GVS18" s="1"/>
      <c r="GVT18" s="1"/>
      <c r="GVU18" s="1"/>
      <c r="GVV18" s="1"/>
      <c r="GVW18" s="1"/>
      <c r="GVX18" s="1"/>
      <c r="GVY18" s="1"/>
      <c r="GVZ18" s="1"/>
      <c r="GWA18" s="1"/>
      <c r="GWB18" s="1"/>
      <c r="GWC18" s="1"/>
      <c r="GWD18" s="1"/>
      <c r="GWE18" s="1"/>
      <c r="GWF18" s="1"/>
      <c r="GWG18" s="1"/>
      <c r="GWH18" s="1"/>
      <c r="GWI18" s="1"/>
      <c r="GWJ18" s="1"/>
      <c r="GWK18" s="1"/>
      <c r="GWL18" s="1"/>
      <c r="GWM18" s="1"/>
      <c r="GWN18" s="1"/>
      <c r="GWO18" s="1"/>
      <c r="GWP18" s="1"/>
      <c r="GWQ18" s="1"/>
      <c r="GWR18" s="1"/>
      <c r="GWS18" s="1"/>
      <c r="GWT18" s="1"/>
      <c r="GWU18" s="1"/>
      <c r="GWV18" s="1"/>
      <c r="GWW18" s="1"/>
      <c r="GWX18" s="1"/>
      <c r="GWY18" s="1"/>
      <c r="GWZ18" s="1"/>
      <c r="GXA18" s="1"/>
      <c r="GXB18" s="1"/>
      <c r="GXC18" s="1"/>
      <c r="GXD18" s="1"/>
      <c r="GXE18" s="1"/>
      <c r="GXF18" s="1"/>
      <c r="GXG18" s="1"/>
      <c r="GXH18" s="1"/>
      <c r="GXI18" s="1"/>
      <c r="GXJ18" s="1"/>
      <c r="GXK18" s="1"/>
      <c r="GXL18" s="1"/>
      <c r="GXM18" s="1"/>
      <c r="GXN18" s="1"/>
      <c r="GXO18" s="1"/>
      <c r="GXP18" s="1"/>
      <c r="GXQ18" s="1"/>
      <c r="GXR18" s="1"/>
      <c r="GXS18" s="1"/>
      <c r="GXT18" s="1"/>
      <c r="GXU18" s="1"/>
      <c r="GXV18" s="1"/>
      <c r="GXW18" s="1"/>
      <c r="GXX18" s="1"/>
      <c r="GXY18" s="1"/>
      <c r="GXZ18" s="1"/>
      <c r="GYA18" s="1"/>
      <c r="GYB18" s="1"/>
      <c r="GYC18" s="1"/>
      <c r="GYD18" s="1"/>
      <c r="GYE18" s="1"/>
      <c r="GYF18" s="1"/>
      <c r="GYG18" s="1"/>
      <c r="GYH18" s="1"/>
      <c r="GYI18" s="1"/>
      <c r="GYJ18" s="1"/>
      <c r="GYK18" s="1"/>
      <c r="GYL18" s="1"/>
      <c r="GYM18" s="1"/>
      <c r="GYN18" s="1"/>
      <c r="GYO18" s="1"/>
      <c r="GYP18" s="1"/>
      <c r="GYQ18" s="1"/>
      <c r="GYR18" s="1"/>
      <c r="GYS18" s="1"/>
      <c r="GYT18" s="1"/>
      <c r="GYU18" s="1"/>
      <c r="GYV18" s="1"/>
      <c r="GYW18" s="1"/>
      <c r="GYX18" s="1"/>
      <c r="GYY18" s="1"/>
      <c r="GYZ18" s="1"/>
      <c r="GZA18" s="1"/>
      <c r="GZB18" s="1"/>
      <c r="GZC18" s="1"/>
      <c r="GZD18" s="1"/>
      <c r="GZE18" s="1"/>
      <c r="GZF18" s="1"/>
      <c r="GZG18" s="1"/>
      <c r="GZH18" s="1"/>
      <c r="GZI18" s="1"/>
      <c r="GZJ18" s="1"/>
      <c r="GZK18" s="1"/>
      <c r="GZL18" s="1"/>
      <c r="GZM18" s="1"/>
      <c r="GZN18" s="1"/>
      <c r="GZO18" s="1"/>
      <c r="GZP18" s="1"/>
      <c r="GZQ18" s="1"/>
      <c r="GZR18" s="1"/>
      <c r="GZS18" s="1"/>
      <c r="GZT18" s="1"/>
      <c r="GZU18" s="1"/>
      <c r="GZV18" s="1"/>
      <c r="GZW18" s="1"/>
      <c r="GZX18" s="1"/>
      <c r="GZY18" s="1"/>
      <c r="GZZ18" s="1"/>
      <c r="HAA18" s="1"/>
      <c r="HAB18" s="1"/>
      <c r="HAC18" s="1"/>
      <c r="HAD18" s="1"/>
      <c r="HAE18" s="1"/>
      <c r="HAF18" s="1"/>
      <c r="HAG18" s="1"/>
      <c r="HAH18" s="1"/>
      <c r="HAI18" s="1"/>
      <c r="HAJ18" s="1"/>
      <c r="HAK18" s="1"/>
      <c r="HAL18" s="1"/>
      <c r="HAM18" s="1"/>
      <c r="HAN18" s="1"/>
      <c r="HAO18" s="1"/>
      <c r="HAP18" s="1"/>
      <c r="HAQ18" s="1"/>
      <c r="HAR18" s="1"/>
      <c r="HAS18" s="1"/>
      <c r="HAT18" s="1"/>
      <c r="HAU18" s="1"/>
      <c r="HAV18" s="1"/>
      <c r="HAW18" s="1"/>
      <c r="HAX18" s="1"/>
      <c r="HAY18" s="1"/>
      <c r="HAZ18" s="1"/>
      <c r="HBA18" s="1"/>
      <c r="HBB18" s="1"/>
      <c r="HBC18" s="1"/>
      <c r="HBD18" s="1"/>
      <c r="HBE18" s="1"/>
      <c r="HBF18" s="1"/>
      <c r="HBG18" s="1"/>
      <c r="HBH18" s="1"/>
      <c r="HBI18" s="1"/>
      <c r="HBJ18" s="1"/>
      <c r="HBK18" s="1"/>
      <c r="HBL18" s="1"/>
      <c r="HBM18" s="1"/>
      <c r="HBN18" s="1"/>
      <c r="HBO18" s="1"/>
      <c r="HBP18" s="1"/>
      <c r="HBQ18" s="1"/>
      <c r="HBR18" s="1"/>
      <c r="HBS18" s="1"/>
      <c r="HBT18" s="1"/>
      <c r="HBU18" s="1"/>
      <c r="HBV18" s="1"/>
      <c r="HBW18" s="1"/>
      <c r="HBX18" s="1"/>
      <c r="HBY18" s="1"/>
      <c r="HBZ18" s="1"/>
      <c r="HCA18" s="1"/>
      <c r="HCB18" s="1"/>
      <c r="HCC18" s="1"/>
      <c r="HCD18" s="1"/>
      <c r="HCE18" s="1"/>
      <c r="HCF18" s="1"/>
      <c r="HCG18" s="1"/>
      <c r="HCH18" s="1"/>
      <c r="HCI18" s="1"/>
      <c r="HCJ18" s="1"/>
      <c r="HCK18" s="1"/>
      <c r="HCL18" s="1"/>
      <c r="HCM18" s="1"/>
      <c r="HCN18" s="1"/>
      <c r="HCO18" s="1"/>
      <c r="HCP18" s="1"/>
      <c r="HCQ18" s="1"/>
      <c r="HCR18" s="1"/>
      <c r="HCS18" s="1"/>
      <c r="HCT18" s="1"/>
      <c r="HCU18" s="1"/>
      <c r="HCV18" s="1"/>
      <c r="HCW18" s="1"/>
      <c r="HCX18" s="1"/>
      <c r="HCY18" s="1"/>
      <c r="HCZ18" s="1"/>
      <c r="HDA18" s="1"/>
      <c r="HDB18" s="1"/>
      <c r="HDC18" s="1"/>
      <c r="HDD18" s="1"/>
      <c r="HDE18" s="1"/>
      <c r="HDF18" s="1"/>
      <c r="HDG18" s="1"/>
      <c r="HDH18" s="1"/>
      <c r="HDI18" s="1"/>
      <c r="HDJ18" s="1"/>
      <c r="HDK18" s="1"/>
      <c r="HDL18" s="1"/>
      <c r="HDM18" s="1"/>
      <c r="HDN18" s="1"/>
      <c r="HDO18" s="1"/>
      <c r="HDP18" s="1"/>
      <c r="HDQ18" s="1"/>
      <c r="HDR18" s="1"/>
      <c r="HDS18" s="1"/>
      <c r="HDT18" s="1"/>
      <c r="HDU18" s="1"/>
      <c r="HDV18" s="1"/>
      <c r="HDW18" s="1"/>
      <c r="HDX18" s="1"/>
      <c r="HDY18" s="1"/>
      <c r="HDZ18" s="1"/>
      <c r="HEA18" s="1"/>
      <c r="HEB18" s="1"/>
      <c r="HEC18" s="1"/>
      <c r="HED18" s="1"/>
      <c r="HEE18" s="1"/>
      <c r="HEF18" s="1"/>
      <c r="HEG18" s="1"/>
      <c r="HEH18" s="1"/>
      <c r="HEI18" s="1"/>
      <c r="HEJ18" s="1"/>
      <c r="HEK18" s="1"/>
      <c r="HEL18" s="1"/>
      <c r="HEM18" s="1"/>
      <c r="HEN18" s="1"/>
      <c r="HEO18" s="1"/>
      <c r="HEP18" s="1"/>
      <c r="HEQ18" s="1"/>
      <c r="HER18" s="1"/>
      <c r="HES18" s="1"/>
      <c r="HET18" s="1"/>
      <c r="HEU18" s="1"/>
      <c r="HEV18" s="1"/>
      <c r="HEW18" s="1"/>
      <c r="HEX18" s="1"/>
      <c r="HEY18" s="1"/>
      <c r="HEZ18" s="1"/>
      <c r="HFA18" s="1"/>
      <c r="HFB18" s="1"/>
      <c r="HFC18" s="1"/>
      <c r="HFD18" s="1"/>
      <c r="HFE18" s="1"/>
      <c r="HFF18" s="1"/>
      <c r="HFG18" s="1"/>
      <c r="HFH18" s="1"/>
      <c r="HFI18" s="1"/>
      <c r="HFJ18" s="1"/>
      <c r="HFK18" s="1"/>
      <c r="HFL18" s="1"/>
      <c r="HFM18" s="1"/>
      <c r="HFN18" s="1"/>
      <c r="HFO18" s="1"/>
      <c r="HFP18" s="1"/>
      <c r="HFQ18" s="1"/>
      <c r="HFR18" s="1"/>
      <c r="HFS18" s="1"/>
      <c r="HFT18" s="1"/>
      <c r="HFU18" s="1"/>
      <c r="HFV18" s="1"/>
      <c r="HFW18" s="1"/>
      <c r="HFX18" s="1"/>
      <c r="HFY18" s="1"/>
      <c r="HFZ18" s="1"/>
      <c r="HGA18" s="1"/>
      <c r="HGB18" s="1"/>
      <c r="HGC18" s="1"/>
      <c r="HGD18" s="1"/>
      <c r="HGE18" s="1"/>
      <c r="HGF18" s="1"/>
      <c r="HGG18" s="1"/>
      <c r="HGH18" s="1"/>
      <c r="HGI18" s="1"/>
      <c r="HGJ18" s="1"/>
      <c r="HGK18" s="1"/>
      <c r="HGL18" s="1"/>
      <c r="HGM18" s="1"/>
      <c r="HGN18" s="1"/>
      <c r="HGO18" s="1"/>
      <c r="HGP18" s="1"/>
      <c r="HGQ18" s="1"/>
      <c r="HGR18" s="1"/>
      <c r="HGS18" s="1"/>
      <c r="HGT18" s="1"/>
      <c r="HGU18" s="1"/>
      <c r="HGV18" s="1"/>
      <c r="HGW18" s="1"/>
      <c r="HGX18" s="1"/>
      <c r="HGY18" s="1"/>
      <c r="HGZ18" s="1"/>
      <c r="HHA18" s="1"/>
      <c r="HHB18" s="1"/>
      <c r="HHC18" s="1"/>
      <c r="HHD18" s="1"/>
      <c r="HHE18" s="1"/>
      <c r="HHF18" s="1"/>
      <c r="HHG18" s="1"/>
      <c r="HHH18" s="1"/>
      <c r="HHI18" s="1"/>
      <c r="HHJ18" s="1"/>
      <c r="HHK18" s="1"/>
      <c r="HHL18" s="1"/>
      <c r="HHM18" s="1"/>
      <c r="HHN18" s="1"/>
      <c r="HHO18" s="1"/>
      <c r="HHP18" s="1"/>
      <c r="HHQ18" s="1"/>
      <c r="HHR18" s="1"/>
      <c r="HHS18" s="1"/>
      <c r="HHT18" s="1"/>
      <c r="HHU18" s="1"/>
      <c r="HHV18" s="1"/>
      <c r="HHW18" s="1"/>
      <c r="HHX18" s="1"/>
      <c r="HHY18" s="1"/>
      <c r="HHZ18" s="1"/>
      <c r="HIA18" s="1"/>
      <c r="HIB18" s="1"/>
      <c r="HIC18" s="1"/>
      <c r="HID18" s="1"/>
      <c r="HIE18" s="1"/>
      <c r="HIF18" s="1"/>
      <c r="HIG18" s="1"/>
      <c r="HIH18" s="1"/>
      <c r="HII18" s="1"/>
      <c r="HIJ18" s="1"/>
      <c r="HIK18" s="1"/>
      <c r="HIL18" s="1"/>
      <c r="HIM18" s="1"/>
      <c r="HIN18" s="1"/>
      <c r="HIO18" s="1"/>
      <c r="HIP18" s="1"/>
      <c r="HIQ18" s="1"/>
      <c r="HIR18" s="1"/>
      <c r="HIS18" s="1"/>
      <c r="HIT18" s="1"/>
      <c r="HIU18" s="1"/>
      <c r="HIV18" s="1"/>
      <c r="HIW18" s="1"/>
      <c r="HIX18" s="1"/>
      <c r="HIY18" s="1"/>
      <c r="HIZ18" s="1"/>
      <c r="HJA18" s="1"/>
      <c r="HJB18" s="1"/>
      <c r="HJC18" s="1"/>
      <c r="HJD18" s="1"/>
      <c r="HJE18" s="1"/>
      <c r="HJF18" s="1"/>
      <c r="HJG18" s="1"/>
      <c r="HJH18" s="1"/>
      <c r="HJI18" s="1"/>
      <c r="HJJ18" s="1"/>
      <c r="HJK18" s="1"/>
      <c r="HJL18" s="1"/>
      <c r="HJM18" s="1"/>
      <c r="HJN18" s="1"/>
      <c r="HJO18" s="1"/>
      <c r="HJP18" s="1"/>
      <c r="HJQ18" s="1"/>
      <c r="HJR18" s="1"/>
      <c r="HJS18" s="1"/>
      <c r="HJT18" s="1"/>
      <c r="HJU18" s="1"/>
      <c r="HJV18" s="1"/>
      <c r="HJW18" s="1"/>
      <c r="HJX18" s="1"/>
      <c r="HJY18" s="1"/>
      <c r="HJZ18" s="1"/>
      <c r="HKA18" s="1"/>
      <c r="HKB18" s="1"/>
      <c r="HKC18" s="1"/>
      <c r="HKD18" s="1"/>
      <c r="HKE18" s="1"/>
      <c r="HKF18" s="1"/>
      <c r="HKG18" s="1"/>
      <c r="HKH18" s="1"/>
      <c r="HKI18" s="1"/>
      <c r="HKJ18" s="1"/>
      <c r="HKK18" s="1"/>
      <c r="HKL18" s="1"/>
      <c r="HKM18" s="1"/>
      <c r="HKN18" s="1"/>
      <c r="HKO18" s="1"/>
      <c r="HKP18" s="1"/>
      <c r="HKQ18" s="1"/>
      <c r="HKR18" s="1"/>
      <c r="HKS18" s="1"/>
      <c r="HKT18" s="1"/>
      <c r="HKU18" s="1"/>
      <c r="HKV18" s="1"/>
      <c r="HKW18" s="1"/>
      <c r="HKX18" s="1"/>
      <c r="HKY18" s="1"/>
      <c r="HKZ18" s="1"/>
      <c r="HLA18" s="1"/>
      <c r="HLB18" s="1"/>
      <c r="HLC18" s="1"/>
      <c r="HLD18" s="1"/>
      <c r="HLE18" s="1"/>
      <c r="HLF18" s="1"/>
      <c r="HLG18" s="1"/>
      <c r="HLH18" s="1"/>
      <c r="HLI18" s="1"/>
      <c r="HLJ18" s="1"/>
      <c r="HLK18" s="1"/>
      <c r="HLL18" s="1"/>
      <c r="HLM18" s="1"/>
      <c r="HLN18" s="1"/>
      <c r="HLO18" s="1"/>
      <c r="HLP18" s="1"/>
      <c r="HLQ18" s="1"/>
      <c r="HLR18" s="1"/>
      <c r="HLS18" s="1"/>
      <c r="HLT18" s="1"/>
      <c r="HLU18" s="1"/>
      <c r="HLV18" s="1"/>
      <c r="HLW18" s="1"/>
      <c r="HLX18" s="1"/>
      <c r="HLY18" s="1"/>
      <c r="HLZ18" s="1"/>
      <c r="HMA18" s="1"/>
      <c r="HMB18" s="1"/>
      <c r="HMC18" s="1"/>
      <c r="HMD18" s="1"/>
      <c r="HME18" s="1"/>
      <c r="HMF18" s="1"/>
      <c r="HMG18" s="1"/>
      <c r="HMH18" s="1"/>
      <c r="HMI18" s="1"/>
      <c r="HMJ18" s="1"/>
      <c r="HMK18" s="1"/>
      <c r="HML18" s="1"/>
      <c r="HMM18" s="1"/>
      <c r="HMN18" s="1"/>
      <c r="HMO18" s="1"/>
      <c r="HMP18" s="1"/>
      <c r="HMQ18" s="1"/>
      <c r="HMR18" s="1"/>
      <c r="HMS18" s="1"/>
      <c r="HMT18" s="1"/>
      <c r="HMU18" s="1"/>
      <c r="HMV18" s="1"/>
      <c r="HMW18" s="1"/>
      <c r="HMX18" s="1"/>
      <c r="HMY18" s="1"/>
      <c r="HMZ18" s="1"/>
      <c r="HNA18" s="1"/>
      <c r="HNB18" s="1"/>
      <c r="HNC18" s="1"/>
      <c r="HND18" s="1"/>
      <c r="HNE18" s="1"/>
      <c r="HNF18" s="1"/>
      <c r="HNG18" s="1"/>
      <c r="HNH18" s="1"/>
      <c r="HNI18" s="1"/>
      <c r="HNJ18" s="1"/>
      <c r="HNK18" s="1"/>
      <c r="HNL18" s="1"/>
      <c r="HNM18" s="1"/>
      <c r="HNN18" s="1"/>
      <c r="HNO18" s="1"/>
      <c r="HNP18" s="1"/>
      <c r="HNQ18" s="1"/>
      <c r="HNR18" s="1"/>
      <c r="HNS18" s="1"/>
      <c r="HNT18" s="1"/>
      <c r="HNU18" s="1"/>
      <c r="HNV18" s="1"/>
      <c r="HNW18" s="1"/>
      <c r="HNX18" s="1"/>
      <c r="HNY18" s="1"/>
      <c r="HNZ18" s="1"/>
      <c r="HOA18" s="1"/>
      <c r="HOB18" s="1"/>
      <c r="HOC18" s="1"/>
      <c r="HOD18" s="1"/>
      <c r="HOE18" s="1"/>
      <c r="HOF18" s="1"/>
      <c r="HOG18" s="1"/>
      <c r="HOH18" s="1"/>
      <c r="HOI18" s="1"/>
      <c r="HOJ18" s="1"/>
      <c r="HOK18" s="1"/>
      <c r="HOL18" s="1"/>
      <c r="HOM18" s="1"/>
      <c r="HON18" s="1"/>
      <c r="HOO18" s="1"/>
      <c r="HOP18" s="1"/>
      <c r="HOQ18" s="1"/>
      <c r="HOR18" s="1"/>
      <c r="HOS18" s="1"/>
      <c r="HOT18" s="1"/>
      <c r="HOU18" s="1"/>
      <c r="HOV18" s="1"/>
      <c r="HOW18" s="1"/>
      <c r="HOX18" s="1"/>
      <c r="HOY18" s="1"/>
      <c r="HOZ18" s="1"/>
      <c r="HPA18" s="1"/>
      <c r="HPB18" s="1"/>
      <c r="HPC18" s="1"/>
      <c r="HPD18" s="1"/>
      <c r="HPE18" s="1"/>
      <c r="HPF18" s="1"/>
      <c r="HPG18" s="1"/>
      <c r="HPH18" s="1"/>
      <c r="HPI18" s="1"/>
      <c r="HPJ18" s="1"/>
      <c r="HPK18" s="1"/>
      <c r="HPL18" s="1"/>
      <c r="HPM18" s="1"/>
      <c r="HPN18" s="1"/>
      <c r="HPO18" s="1"/>
      <c r="HPP18" s="1"/>
      <c r="HPQ18" s="1"/>
      <c r="HPR18" s="1"/>
      <c r="HPS18" s="1"/>
      <c r="HPT18" s="1"/>
      <c r="HPU18" s="1"/>
      <c r="HPV18" s="1"/>
      <c r="HPW18" s="1"/>
      <c r="HPX18" s="1"/>
      <c r="HPY18" s="1"/>
      <c r="HPZ18" s="1"/>
      <c r="HQA18" s="1"/>
      <c r="HQB18" s="1"/>
      <c r="HQC18" s="1"/>
      <c r="HQD18" s="1"/>
      <c r="HQE18" s="1"/>
      <c r="HQF18" s="1"/>
      <c r="HQG18" s="1"/>
      <c r="HQH18" s="1"/>
      <c r="HQI18" s="1"/>
      <c r="HQJ18" s="1"/>
      <c r="HQK18" s="1"/>
      <c r="HQL18" s="1"/>
      <c r="HQM18" s="1"/>
      <c r="HQN18" s="1"/>
      <c r="HQO18" s="1"/>
      <c r="HQP18" s="1"/>
      <c r="HQQ18" s="1"/>
      <c r="HQR18" s="1"/>
      <c r="HQS18" s="1"/>
      <c r="HQT18" s="1"/>
      <c r="HQU18" s="1"/>
      <c r="HQV18" s="1"/>
      <c r="HQW18" s="1"/>
      <c r="HQX18" s="1"/>
      <c r="HQY18" s="1"/>
      <c r="HQZ18" s="1"/>
      <c r="HRA18" s="1"/>
      <c r="HRB18" s="1"/>
      <c r="HRC18" s="1"/>
      <c r="HRD18" s="1"/>
      <c r="HRE18" s="1"/>
      <c r="HRF18" s="1"/>
      <c r="HRG18" s="1"/>
      <c r="HRH18" s="1"/>
      <c r="HRI18" s="1"/>
      <c r="HRJ18" s="1"/>
      <c r="HRK18" s="1"/>
      <c r="HRL18" s="1"/>
      <c r="HRM18" s="1"/>
      <c r="HRN18" s="1"/>
      <c r="HRO18" s="1"/>
      <c r="HRP18" s="1"/>
      <c r="HRQ18" s="1"/>
      <c r="HRR18" s="1"/>
      <c r="HRS18" s="1"/>
      <c r="HRT18" s="1"/>
      <c r="HRU18" s="1"/>
      <c r="HRV18" s="1"/>
      <c r="HRW18" s="1"/>
      <c r="HRX18" s="1"/>
      <c r="HRY18" s="1"/>
      <c r="HRZ18" s="1"/>
      <c r="HSA18" s="1"/>
      <c r="HSB18" s="1"/>
      <c r="HSC18" s="1"/>
      <c r="HSD18" s="1"/>
      <c r="HSE18" s="1"/>
      <c r="HSF18" s="1"/>
      <c r="HSG18" s="1"/>
      <c r="HSH18" s="1"/>
      <c r="HSI18" s="1"/>
      <c r="HSJ18" s="1"/>
      <c r="HSK18" s="1"/>
      <c r="HSL18" s="1"/>
      <c r="HSM18" s="1"/>
      <c r="HSN18" s="1"/>
      <c r="HSO18" s="1"/>
      <c r="HSP18" s="1"/>
      <c r="HSQ18" s="1"/>
      <c r="HSR18" s="1"/>
      <c r="HSS18" s="1"/>
      <c r="HST18" s="1"/>
      <c r="HSU18" s="1"/>
      <c r="HSV18" s="1"/>
      <c r="HSW18" s="1"/>
      <c r="HSX18" s="1"/>
      <c r="HSY18" s="1"/>
      <c r="HSZ18" s="1"/>
      <c r="HTA18" s="1"/>
      <c r="HTB18" s="1"/>
      <c r="HTC18" s="1"/>
      <c r="HTD18" s="1"/>
      <c r="HTE18" s="1"/>
      <c r="HTF18" s="1"/>
      <c r="HTG18" s="1"/>
      <c r="HTH18" s="1"/>
      <c r="HTI18" s="1"/>
      <c r="HTJ18" s="1"/>
      <c r="HTK18" s="1"/>
      <c r="HTL18" s="1"/>
      <c r="HTM18" s="1"/>
      <c r="HTN18" s="1"/>
      <c r="HTO18" s="1"/>
      <c r="HTP18" s="1"/>
      <c r="HTQ18" s="1"/>
      <c r="HTR18" s="1"/>
      <c r="HTS18" s="1"/>
      <c r="HTT18" s="1"/>
      <c r="HTU18" s="1"/>
      <c r="HTV18" s="1"/>
      <c r="HTW18" s="1"/>
      <c r="HTX18" s="1"/>
      <c r="HTY18" s="1"/>
      <c r="HTZ18" s="1"/>
      <c r="HUA18" s="1"/>
      <c r="HUB18" s="1"/>
      <c r="HUC18" s="1"/>
      <c r="HUD18" s="1"/>
      <c r="HUE18" s="1"/>
      <c r="HUF18" s="1"/>
      <c r="HUG18" s="1"/>
      <c r="HUH18" s="1"/>
      <c r="HUI18" s="1"/>
      <c r="HUJ18" s="1"/>
      <c r="HUK18" s="1"/>
      <c r="HUL18" s="1"/>
      <c r="HUM18" s="1"/>
      <c r="HUN18" s="1"/>
      <c r="HUO18" s="1"/>
      <c r="HUP18" s="1"/>
      <c r="HUQ18" s="1"/>
      <c r="HUR18" s="1"/>
      <c r="HUS18" s="1"/>
      <c r="HUT18" s="1"/>
      <c r="HUU18" s="1"/>
      <c r="HUV18" s="1"/>
      <c r="HUW18" s="1"/>
      <c r="HUX18" s="1"/>
      <c r="HUY18" s="1"/>
      <c r="HUZ18" s="1"/>
      <c r="HVA18" s="1"/>
      <c r="HVB18" s="1"/>
      <c r="HVC18" s="1"/>
      <c r="HVD18" s="1"/>
      <c r="HVE18" s="1"/>
      <c r="HVF18" s="1"/>
      <c r="HVG18" s="1"/>
      <c r="HVH18" s="1"/>
      <c r="HVI18" s="1"/>
      <c r="HVJ18" s="1"/>
      <c r="HVK18" s="1"/>
      <c r="HVL18" s="1"/>
      <c r="HVM18" s="1"/>
      <c r="HVN18" s="1"/>
      <c r="HVO18" s="1"/>
      <c r="HVP18" s="1"/>
      <c r="HVQ18" s="1"/>
      <c r="HVR18" s="1"/>
      <c r="HVS18" s="1"/>
      <c r="HVT18" s="1"/>
      <c r="HVU18" s="1"/>
      <c r="HVV18" s="1"/>
      <c r="HVW18" s="1"/>
      <c r="HVX18" s="1"/>
      <c r="HVY18" s="1"/>
      <c r="HVZ18" s="1"/>
      <c r="HWA18" s="1"/>
      <c r="HWB18" s="1"/>
      <c r="HWC18" s="1"/>
      <c r="HWD18" s="1"/>
      <c r="HWE18" s="1"/>
      <c r="HWF18" s="1"/>
      <c r="HWG18" s="1"/>
      <c r="HWH18" s="1"/>
      <c r="HWI18" s="1"/>
      <c r="HWJ18" s="1"/>
      <c r="HWK18" s="1"/>
      <c r="HWL18" s="1"/>
      <c r="HWM18" s="1"/>
      <c r="HWN18" s="1"/>
      <c r="HWO18" s="1"/>
      <c r="HWP18" s="1"/>
      <c r="HWQ18" s="1"/>
      <c r="HWR18" s="1"/>
      <c r="HWS18" s="1"/>
      <c r="HWT18" s="1"/>
      <c r="HWU18" s="1"/>
      <c r="HWV18" s="1"/>
      <c r="HWW18" s="1"/>
      <c r="HWX18" s="1"/>
      <c r="HWY18" s="1"/>
      <c r="HWZ18" s="1"/>
      <c r="HXA18" s="1"/>
      <c r="HXB18" s="1"/>
      <c r="HXC18" s="1"/>
      <c r="HXD18" s="1"/>
      <c r="HXE18" s="1"/>
      <c r="HXF18" s="1"/>
      <c r="HXG18" s="1"/>
      <c r="HXH18" s="1"/>
      <c r="HXI18" s="1"/>
      <c r="HXJ18" s="1"/>
      <c r="HXK18" s="1"/>
      <c r="HXL18" s="1"/>
      <c r="HXM18" s="1"/>
      <c r="HXN18" s="1"/>
      <c r="HXO18" s="1"/>
      <c r="HXP18" s="1"/>
      <c r="HXQ18" s="1"/>
      <c r="HXR18" s="1"/>
      <c r="HXS18" s="1"/>
      <c r="HXT18" s="1"/>
      <c r="HXU18" s="1"/>
      <c r="HXV18" s="1"/>
      <c r="HXW18" s="1"/>
      <c r="HXX18" s="1"/>
      <c r="HXY18" s="1"/>
      <c r="HXZ18" s="1"/>
      <c r="HYA18" s="1"/>
      <c r="HYB18" s="1"/>
      <c r="HYC18" s="1"/>
      <c r="HYD18" s="1"/>
      <c r="HYE18" s="1"/>
      <c r="HYF18" s="1"/>
      <c r="HYG18" s="1"/>
      <c r="HYH18" s="1"/>
      <c r="HYI18" s="1"/>
      <c r="HYJ18" s="1"/>
      <c r="HYK18" s="1"/>
      <c r="HYL18" s="1"/>
      <c r="HYM18" s="1"/>
      <c r="HYN18" s="1"/>
      <c r="HYO18" s="1"/>
      <c r="HYP18" s="1"/>
      <c r="HYQ18" s="1"/>
      <c r="HYR18" s="1"/>
      <c r="HYS18" s="1"/>
      <c r="HYT18" s="1"/>
      <c r="HYU18" s="1"/>
      <c r="HYV18" s="1"/>
      <c r="HYW18" s="1"/>
      <c r="HYX18" s="1"/>
      <c r="HYY18" s="1"/>
      <c r="HYZ18" s="1"/>
      <c r="HZA18" s="1"/>
      <c r="HZB18" s="1"/>
      <c r="HZC18" s="1"/>
      <c r="HZD18" s="1"/>
      <c r="HZE18" s="1"/>
      <c r="HZF18" s="1"/>
      <c r="HZG18" s="1"/>
      <c r="HZH18" s="1"/>
      <c r="HZI18" s="1"/>
      <c r="HZJ18" s="1"/>
      <c r="HZK18" s="1"/>
      <c r="HZL18" s="1"/>
      <c r="HZM18" s="1"/>
      <c r="HZN18" s="1"/>
      <c r="HZO18" s="1"/>
      <c r="HZP18" s="1"/>
      <c r="HZQ18" s="1"/>
      <c r="HZR18" s="1"/>
      <c r="HZS18" s="1"/>
      <c r="HZT18" s="1"/>
      <c r="HZU18" s="1"/>
      <c r="HZV18" s="1"/>
      <c r="HZW18" s="1"/>
      <c r="HZX18" s="1"/>
      <c r="HZY18" s="1"/>
      <c r="HZZ18" s="1"/>
      <c r="IAA18" s="1"/>
      <c r="IAB18" s="1"/>
      <c r="IAC18" s="1"/>
      <c r="IAD18" s="1"/>
      <c r="IAE18" s="1"/>
      <c r="IAF18" s="1"/>
      <c r="IAG18" s="1"/>
      <c r="IAH18" s="1"/>
      <c r="IAI18" s="1"/>
      <c r="IAJ18" s="1"/>
      <c r="IAK18" s="1"/>
      <c r="IAL18" s="1"/>
      <c r="IAM18" s="1"/>
      <c r="IAN18" s="1"/>
      <c r="IAO18" s="1"/>
      <c r="IAP18" s="1"/>
      <c r="IAQ18" s="1"/>
      <c r="IAR18" s="1"/>
      <c r="IAS18" s="1"/>
      <c r="IAT18" s="1"/>
      <c r="IAU18" s="1"/>
      <c r="IAV18" s="1"/>
      <c r="IAW18" s="1"/>
      <c r="IAX18" s="1"/>
      <c r="IAY18" s="1"/>
      <c r="IAZ18" s="1"/>
      <c r="IBA18" s="1"/>
      <c r="IBB18" s="1"/>
      <c r="IBC18" s="1"/>
      <c r="IBD18" s="1"/>
      <c r="IBE18" s="1"/>
      <c r="IBF18" s="1"/>
      <c r="IBG18" s="1"/>
      <c r="IBH18" s="1"/>
      <c r="IBI18" s="1"/>
      <c r="IBJ18" s="1"/>
      <c r="IBK18" s="1"/>
      <c r="IBL18" s="1"/>
      <c r="IBM18" s="1"/>
      <c r="IBN18" s="1"/>
      <c r="IBO18" s="1"/>
      <c r="IBP18" s="1"/>
      <c r="IBQ18" s="1"/>
      <c r="IBR18" s="1"/>
      <c r="IBS18" s="1"/>
      <c r="IBT18" s="1"/>
      <c r="IBU18" s="1"/>
      <c r="IBV18" s="1"/>
      <c r="IBW18" s="1"/>
      <c r="IBX18" s="1"/>
      <c r="IBY18" s="1"/>
      <c r="IBZ18" s="1"/>
      <c r="ICA18" s="1"/>
      <c r="ICB18" s="1"/>
      <c r="ICC18" s="1"/>
      <c r="ICD18" s="1"/>
      <c r="ICE18" s="1"/>
      <c r="ICF18" s="1"/>
      <c r="ICG18" s="1"/>
      <c r="ICH18" s="1"/>
      <c r="ICI18" s="1"/>
      <c r="ICJ18" s="1"/>
      <c r="ICK18" s="1"/>
      <c r="ICL18" s="1"/>
      <c r="ICM18" s="1"/>
      <c r="ICN18" s="1"/>
      <c r="ICO18" s="1"/>
      <c r="ICP18" s="1"/>
      <c r="ICQ18" s="1"/>
      <c r="ICR18" s="1"/>
      <c r="ICS18" s="1"/>
      <c r="ICT18" s="1"/>
      <c r="ICU18" s="1"/>
      <c r="ICV18" s="1"/>
      <c r="ICW18" s="1"/>
      <c r="ICX18" s="1"/>
      <c r="ICY18" s="1"/>
      <c r="ICZ18" s="1"/>
      <c r="IDA18" s="1"/>
      <c r="IDB18" s="1"/>
      <c r="IDC18" s="1"/>
      <c r="IDD18" s="1"/>
      <c r="IDE18" s="1"/>
      <c r="IDF18" s="1"/>
      <c r="IDG18" s="1"/>
      <c r="IDH18" s="1"/>
      <c r="IDI18" s="1"/>
      <c r="IDJ18" s="1"/>
      <c r="IDK18" s="1"/>
      <c r="IDL18" s="1"/>
      <c r="IDM18" s="1"/>
      <c r="IDN18" s="1"/>
      <c r="IDO18" s="1"/>
      <c r="IDP18" s="1"/>
      <c r="IDQ18" s="1"/>
      <c r="IDR18" s="1"/>
      <c r="IDS18" s="1"/>
      <c r="IDT18" s="1"/>
      <c r="IDU18" s="1"/>
      <c r="IDV18" s="1"/>
      <c r="IDW18" s="1"/>
      <c r="IDX18" s="1"/>
      <c r="IDY18" s="1"/>
      <c r="IDZ18" s="1"/>
      <c r="IEA18" s="1"/>
      <c r="IEB18" s="1"/>
      <c r="IEC18" s="1"/>
      <c r="IED18" s="1"/>
      <c r="IEE18" s="1"/>
      <c r="IEF18" s="1"/>
      <c r="IEG18" s="1"/>
      <c r="IEH18" s="1"/>
      <c r="IEI18" s="1"/>
      <c r="IEJ18" s="1"/>
      <c r="IEK18" s="1"/>
      <c r="IEL18" s="1"/>
      <c r="IEM18" s="1"/>
      <c r="IEN18" s="1"/>
      <c r="IEO18" s="1"/>
      <c r="IEP18" s="1"/>
      <c r="IEQ18" s="1"/>
      <c r="IER18" s="1"/>
      <c r="IES18" s="1"/>
      <c r="IET18" s="1"/>
      <c r="IEU18" s="1"/>
      <c r="IEV18" s="1"/>
      <c r="IEW18" s="1"/>
      <c r="IEX18" s="1"/>
      <c r="IEY18" s="1"/>
      <c r="IEZ18" s="1"/>
      <c r="IFA18" s="1"/>
      <c r="IFB18" s="1"/>
      <c r="IFC18" s="1"/>
      <c r="IFD18" s="1"/>
      <c r="IFE18" s="1"/>
      <c r="IFF18" s="1"/>
      <c r="IFG18" s="1"/>
      <c r="IFH18" s="1"/>
      <c r="IFI18" s="1"/>
      <c r="IFJ18" s="1"/>
      <c r="IFK18" s="1"/>
      <c r="IFL18" s="1"/>
      <c r="IFM18" s="1"/>
      <c r="IFN18" s="1"/>
      <c r="IFO18" s="1"/>
      <c r="IFP18" s="1"/>
      <c r="IFQ18" s="1"/>
      <c r="IFR18" s="1"/>
      <c r="IFS18" s="1"/>
      <c r="IFT18" s="1"/>
      <c r="IFU18" s="1"/>
      <c r="IFV18" s="1"/>
      <c r="IFW18" s="1"/>
      <c r="IFX18" s="1"/>
      <c r="IFY18" s="1"/>
      <c r="IFZ18" s="1"/>
      <c r="IGA18" s="1"/>
      <c r="IGB18" s="1"/>
      <c r="IGC18" s="1"/>
      <c r="IGD18" s="1"/>
      <c r="IGE18" s="1"/>
      <c r="IGF18" s="1"/>
      <c r="IGG18" s="1"/>
      <c r="IGH18" s="1"/>
      <c r="IGI18" s="1"/>
      <c r="IGJ18" s="1"/>
      <c r="IGK18" s="1"/>
      <c r="IGL18" s="1"/>
      <c r="IGM18" s="1"/>
      <c r="IGN18" s="1"/>
      <c r="IGO18" s="1"/>
      <c r="IGP18" s="1"/>
      <c r="IGQ18" s="1"/>
      <c r="IGR18" s="1"/>
      <c r="IGS18" s="1"/>
      <c r="IGT18" s="1"/>
      <c r="IGU18" s="1"/>
      <c r="IGV18" s="1"/>
      <c r="IGW18" s="1"/>
      <c r="IGX18" s="1"/>
      <c r="IGY18" s="1"/>
      <c r="IGZ18" s="1"/>
      <c r="IHA18" s="1"/>
      <c r="IHB18" s="1"/>
      <c r="IHC18" s="1"/>
      <c r="IHD18" s="1"/>
      <c r="IHE18" s="1"/>
      <c r="IHF18" s="1"/>
      <c r="IHG18" s="1"/>
      <c r="IHH18" s="1"/>
      <c r="IHI18" s="1"/>
      <c r="IHJ18" s="1"/>
      <c r="IHK18" s="1"/>
      <c r="IHL18" s="1"/>
      <c r="IHM18" s="1"/>
      <c r="IHN18" s="1"/>
      <c r="IHO18" s="1"/>
      <c r="IHP18" s="1"/>
      <c r="IHQ18" s="1"/>
      <c r="IHR18" s="1"/>
      <c r="IHS18" s="1"/>
      <c r="IHT18" s="1"/>
      <c r="IHU18" s="1"/>
      <c r="IHV18" s="1"/>
      <c r="IHW18" s="1"/>
      <c r="IHX18" s="1"/>
      <c r="IHY18" s="1"/>
      <c r="IHZ18" s="1"/>
      <c r="IIA18" s="1"/>
      <c r="IIB18" s="1"/>
      <c r="IIC18" s="1"/>
      <c r="IID18" s="1"/>
      <c r="IIE18" s="1"/>
      <c r="IIF18" s="1"/>
      <c r="IIG18" s="1"/>
      <c r="IIH18" s="1"/>
      <c r="III18" s="1"/>
      <c r="IIJ18" s="1"/>
      <c r="IIK18" s="1"/>
      <c r="IIL18" s="1"/>
      <c r="IIM18" s="1"/>
      <c r="IIN18" s="1"/>
      <c r="IIO18" s="1"/>
      <c r="IIP18" s="1"/>
      <c r="IIQ18" s="1"/>
      <c r="IIR18" s="1"/>
      <c r="IIS18" s="1"/>
      <c r="IIT18" s="1"/>
      <c r="IIU18" s="1"/>
      <c r="IIV18" s="1"/>
      <c r="IIW18" s="1"/>
      <c r="IIX18" s="1"/>
      <c r="IIY18" s="1"/>
      <c r="IIZ18" s="1"/>
      <c r="IJA18" s="1"/>
      <c r="IJB18" s="1"/>
      <c r="IJC18" s="1"/>
      <c r="IJD18" s="1"/>
      <c r="IJE18" s="1"/>
      <c r="IJF18" s="1"/>
      <c r="IJG18" s="1"/>
      <c r="IJH18" s="1"/>
      <c r="IJI18" s="1"/>
      <c r="IJJ18" s="1"/>
      <c r="IJK18" s="1"/>
      <c r="IJL18" s="1"/>
      <c r="IJM18" s="1"/>
      <c r="IJN18" s="1"/>
      <c r="IJO18" s="1"/>
      <c r="IJP18" s="1"/>
      <c r="IJQ18" s="1"/>
      <c r="IJR18" s="1"/>
      <c r="IJS18" s="1"/>
      <c r="IJT18" s="1"/>
      <c r="IJU18" s="1"/>
      <c r="IJV18" s="1"/>
      <c r="IJW18" s="1"/>
      <c r="IJX18" s="1"/>
      <c r="IJY18" s="1"/>
      <c r="IJZ18" s="1"/>
      <c r="IKA18" s="1"/>
      <c r="IKB18" s="1"/>
      <c r="IKC18" s="1"/>
      <c r="IKD18" s="1"/>
      <c r="IKE18" s="1"/>
      <c r="IKF18" s="1"/>
      <c r="IKG18" s="1"/>
      <c r="IKH18" s="1"/>
      <c r="IKI18" s="1"/>
      <c r="IKJ18" s="1"/>
      <c r="IKK18" s="1"/>
      <c r="IKL18" s="1"/>
      <c r="IKM18" s="1"/>
      <c r="IKN18" s="1"/>
      <c r="IKO18" s="1"/>
      <c r="IKP18" s="1"/>
      <c r="IKQ18" s="1"/>
      <c r="IKR18" s="1"/>
      <c r="IKS18" s="1"/>
      <c r="IKT18" s="1"/>
      <c r="IKU18" s="1"/>
      <c r="IKV18" s="1"/>
      <c r="IKW18" s="1"/>
      <c r="IKX18" s="1"/>
      <c r="IKY18" s="1"/>
      <c r="IKZ18" s="1"/>
      <c r="ILA18" s="1"/>
      <c r="ILB18" s="1"/>
      <c r="ILC18" s="1"/>
      <c r="ILD18" s="1"/>
      <c r="ILE18" s="1"/>
      <c r="ILF18" s="1"/>
      <c r="ILG18" s="1"/>
      <c r="ILH18" s="1"/>
      <c r="ILI18" s="1"/>
      <c r="ILJ18" s="1"/>
      <c r="ILK18" s="1"/>
      <c r="ILL18" s="1"/>
      <c r="ILM18" s="1"/>
      <c r="ILN18" s="1"/>
      <c r="ILO18" s="1"/>
      <c r="ILP18" s="1"/>
      <c r="ILQ18" s="1"/>
      <c r="ILR18" s="1"/>
      <c r="ILS18" s="1"/>
      <c r="ILT18" s="1"/>
      <c r="ILU18" s="1"/>
      <c r="ILV18" s="1"/>
      <c r="ILW18" s="1"/>
      <c r="ILX18" s="1"/>
      <c r="ILY18" s="1"/>
      <c r="ILZ18" s="1"/>
      <c r="IMA18" s="1"/>
      <c r="IMB18" s="1"/>
      <c r="IMC18" s="1"/>
      <c r="IMD18" s="1"/>
      <c r="IME18" s="1"/>
      <c r="IMF18" s="1"/>
      <c r="IMG18" s="1"/>
      <c r="IMH18" s="1"/>
      <c r="IMI18" s="1"/>
      <c r="IMJ18" s="1"/>
      <c r="IMK18" s="1"/>
      <c r="IML18" s="1"/>
      <c r="IMM18" s="1"/>
      <c r="IMN18" s="1"/>
      <c r="IMO18" s="1"/>
      <c r="IMP18" s="1"/>
      <c r="IMQ18" s="1"/>
      <c r="IMR18" s="1"/>
      <c r="IMS18" s="1"/>
      <c r="IMT18" s="1"/>
      <c r="IMU18" s="1"/>
      <c r="IMV18" s="1"/>
      <c r="IMW18" s="1"/>
      <c r="IMX18" s="1"/>
      <c r="IMY18" s="1"/>
      <c r="IMZ18" s="1"/>
      <c r="INA18" s="1"/>
      <c r="INB18" s="1"/>
      <c r="INC18" s="1"/>
      <c r="IND18" s="1"/>
      <c r="INE18" s="1"/>
      <c r="INF18" s="1"/>
      <c r="ING18" s="1"/>
      <c r="INH18" s="1"/>
      <c r="INI18" s="1"/>
      <c r="INJ18" s="1"/>
      <c r="INK18" s="1"/>
      <c r="INL18" s="1"/>
      <c r="INM18" s="1"/>
      <c r="INN18" s="1"/>
      <c r="INO18" s="1"/>
      <c r="INP18" s="1"/>
      <c r="INQ18" s="1"/>
      <c r="INR18" s="1"/>
      <c r="INS18" s="1"/>
      <c r="INT18" s="1"/>
      <c r="INU18" s="1"/>
      <c r="INV18" s="1"/>
      <c r="INW18" s="1"/>
      <c r="INX18" s="1"/>
      <c r="INY18" s="1"/>
      <c r="INZ18" s="1"/>
      <c r="IOA18" s="1"/>
      <c r="IOB18" s="1"/>
      <c r="IOC18" s="1"/>
      <c r="IOD18" s="1"/>
      <c r="IOE18" s="1"/>
      <c r="IOF18" s="1"/>
      <c r="IOG18" s="1"/>
      <c r="IOH18" s="1"/>
      <c r="IOI18" s="1"/>
      <c r="IOJ18" s="1"/>
      <c r="IOK18" s="1"/>
      <c r="IOL18" s="1"/>
      <c r="IOM18" s="1"/>
      <c r="ION18" s="1"/>
      <c r="IOO18" s="1"/>
      <c r="IOP18" s="1"/>
      <c r="IOQ18" s="1"/>
      <c r="IOR18" s="1"/>
      <c r="IOS18" s="1"/>
      <c r="IOT18" s="1"/>
      <c r="IOU18" s="1"/>
      <c r="IOV18" s="1"/>
      <c r="IOW18" s="1"/>
      <c r="IOX18" s="1"/>
      <c r="IOY18" s="1"/>
      <c r="IOZ18" s="1"/>
      <c r="IPA18" s="1"/>
      <c r="IPB18" s="1"/>
      <c r="IPC18" s="1"/>
      <c r="IPD18" s="1"/>
      <c r="IPE18" s="1"/>
      <c r="IPF18" s="1"/>
      <c r="IPG18" s="1"/>
      <c r="IPH18" s="1"/>
      <c r="IPI18" s="1"/>
      <c r="IPJ18" s="1"/>
      <c r="IPK18" s="1"/>
      <c r="IPL18" s="1"/>
      <c r="IPM18" s="1"/>
      <c r="IPN18" s="1"/>
      <c r="IPO18" s="1"/>
      <c r="IPP18" s="1"/>
      <c r="IPQ18" s="1"/>
      <c r="IPR18" s="1"/>
      <c r="IPS18" s="1"/>
      <c r="IPT18" s="1"/>
      <c r="IPU18" s="1"/>
      <c r="IPV18" s="1"/>
      <c r="IPW18" s="1"/>
      <c r="IPX18" s="1"/>
      <c r="IPY18" s="1"/>
      <c r="IPZ18" s="1"/>
      <c r="IQA18" s="1"/>
      <c r="IQB18" s="1"/>
      <c r="IQC18" s="1"/>
      <c r="IQD18" s="1"/>
      <c r="IQE18" s="1"/>
      <c r="IQF18" s="1"/>
      <c r="IQG18" s="1"/>
      <c r="IQH18" s="1"/>
      <c r="IQI18" s="1"/>
      <c r="IQJ18" s="1"/>
      <c r="IQK18" s="1"/>
      <c r="IQL18" s="1"/>
      <c r="IQM18" s="1"/>
      <c r="IQN18" s="1"/>
      <c r="IQO18" s="1"/>
      <c r="IQP18" s="1"/>
      <c r="IQQ18" s="1"/>
      <c r="IQR18" s="1"/>
      <c r="IQS18" s="1"/>
      <c r="IQT18" s="1"/>
      <c r="IQU18" s="1"/>
      <c r="IQV18" s="1"/>
      <c r="IQW18" s="1"/>
      <c r="IQX18" s="1"/>
      <c r="IQY18" s="1"/>
      <c r="IQZ18" s="1"/>
      <c r="IRA18" s="1"/>
      <c r="IRB18" s="1"/>
      <c r="IRC18" s="1"/>
      <c r="IRD18" s="1"/>
      <c r="IRE18" s="1"/>
      <c r="IRF18" s="1"/>
      <c r="IRG18" s="1"/>
      <c r="IRH18" s="1"/>
      <c r="IRI18" s="1"/>
      <c r="IRJ18" s="1"/>
      <c r="IRK18" s="1"/>
      <c r="IRL18" s="1"/>
      <c r="IRM18" s="1"/>
      <c r="IRN18" s="1"/>
      <c r="IRO18" s="1"/>
      <c r="IRP18" s="1"/>
      <c r="IRQ18" s="1"/>
      <c r="IRR18" s="1"/>
      <c r="IRS18" s="1"/>
      <c r="IRT18" s="1"/>
      <c r="IRU18" s="1"/>
      <c r="IRV18" s="1"/>
      <c r="IRW18" s="1"/>
      <c r="IRX18" s="1"/>
      <c r="IRY18" s="1"/>
      <c r="IRZ18" s="1"/>
      <c r="ISA18" s="1"/>
      <c r="ISB18" s="1"/>
      <c r="ISC18" s="1"/>
      <c r="ISD18" s="1"/>
      <c r="ISE18" s="1"/>
      <c r="ISF18" s="1"/>
      <c r="ISG18" s="1"/>
      <c r="ISH18" s="1"/>
      <c r="ISI18" s="1"/>
      <c r="ISJ18" s="1"/>
      <c r="ISK18" s="1"/>
      <c r="ISL18" s="1"/>
      <c r="ISM18" s="1"/>
      <c r="ISN18" s="1"/>
      <c r="ISO18" s="1"/>
      <c r="ISP18" s="1"/>
      <c r="ISQ18" s="1"/>
      <c r="ISR18" s="1"/>
      <c r="ISS18" s="1"/>
      <c r="IST18" s="1"/>
      <c r="ISU18" s="1"/>
      <c r="ISV18" s="1"/>
      <c r="ISW18" s="1"/>
      <c r="ISX18" s="1"/>
      <c r="ISY18" s="1"/>
      <c r="ISZ18" s="1"/>
      <c r="ITA18" s="1"/>
      <c r="ITB18" s="1"/>
      <c r="ITC18" s="1"/>
      <c r="ITD18" s="1"/>
      <c r="ITE18" s="1"/>
      <c r="ITF18" s="1"/>
      <c r="ITG18" s="1"/>
      <c r="ITH18" s="1"/>
      <c r="ITI18" s="1"/>
      <c r="ITJ18" s="1"/>
      <c r="ITK18" s="1"/>
      <c r="ITL18" s="1"/>
      <c r="ITM18" s="1"/>
      <c r="ITN18" s="1"/>
      <c r="ITO18" s="1"/>
      <c r="ITP18" s="1"/>
      <c r="ITQ18" s="1"/>
      <c r="ITR18" s="1"/>
      <c r="ITS18" s="1"/>
      <c r="ITT18" s="1"/>
      <c r="ITU18" s="1"/>
      <c r="ITV18" s="1"/>
      <c r="ITW18" s="1"/>
      <c r="ITX18" s="1"/>
      <c r="ITY18" s="1"/>
      <c r="ITZ18" s="1"/>
      <c r="IUA18" s="1"/>
      <c r="IUB18" s="1"/>
      <c r="IUC18" s="1"/>
      <c r="IUD18" s="1"/>
      <c r="IUE18" s="1"/>
      <c r="IUF18" s="1"/>
      <c r="IUG18" s="1"/>
      <c r="IUH18" s="1"/>
      <c r="IUI18" s="1"/>
      <c r="IUJ18" s="1"/>
      <c r="IUK18" s="1"/>
      <c r="IUL18" s="1"/>
      <c r="IUM18" s="1"/>
      <c r="IUN18" s="1"/>
      <c r="IUO18" s="1"/>
      <c r="IUP18" s="1"/>
      <c r="IUQ18" s="1"/>
      <c r="IUR18" s="1"/>
      <c r="IUS18" s="1"/>
      <c r="IUT18" s="1"/>
      <c r="IUU18" s="1"/>
      <c r="IUV18" s="1"/>
      <c r="IUW18" s="1"/>
      <c r="IUX18" s="1"/>
      <c r="IUY18" s="1"/>
      <c r="IUZ18" s="1"/>
      <c r="IVA18" s="1"/>
      <c r="IVB18" s="1"/>
      <c r="IVC18" s="1"/>
      <c r="IVD18" s="1"/>
      <c r="IVE18" s="1"/>
      <c r="IVF18" s="1"/>
      <c r="IVG18" s="1"/>
      <c r="IVH18" s="1"/>
      <c r="IVI18" s="1"/>
      <c r="IVJ18" s="1"/>
      <c r="IVK18" s="1"/>
      <c r="IVL18" s="1"/>
      <c r="IVM18" s="1"/>
      <c r="IVN18" s="1"/>
      <c r="IVO18" s="1"/>
      <c r="IVP18" s="1"/>
      <c r="IVQ18" s="1"/>
      <c r="IVR18" s="1"/>
      <c r="IVS18" s="1"/>
      <c r="IVT18" s="1"/>
      <c r="IVU18" s="1"/>
      <c r="IVV18" s="1"/>
      <c r="IVW18" s="1"/>
      <c r="IVX18" s="1"/>
      <c r="IVY18" s="1"/>
      <c r="IVZ18" s="1"/>
      <c r="IWA18" s="1"/>
      <c r="IWB18" s="1"/>
      <c r="IWC18" s="1"/>
      <c r="IWD18" s="1"/>
      <c r="IWE18" s="1"/>
      <c r="IWF18" s="1"/>
      <c r="IWG18" s="1"/>
      <c r="IWH18" s="1"/>
      <c r="IWI18" s="1"/>
      <c r="IWJ18" s="1"/>
      <c r="IWK18" s="1"/>
      <c r="IWL18" s="1"/>
      <c r="IWM18" s="1"/>
      <c r="IWN18" s="1"/>
      <c r="IWO18" s="1"/>
      <c r="IWP18" s="1"/>
      <c r="IWQ18" s="1"/>
      <c r="IWR18" s="1"/>
      <c r="IWS18" s="1"/>
      <c r="IWT18" s="1"/>
      <c r="IWU18" s="1"/>
      <c r="IWV18" s="1"/>
      <c r="IWW18" s="1"/>
      <c r="IWX18" s="1"/>
      <c r="IWY18" s="1"/>
      <c r="IWZ18" s="1"/>
      <c r="IXA18" s="1"/>
      <c r="IXB18" s="1"/>
      <c r="IXC18" s="1"/>
      <c r="IXD18" s="1"/>
      <c r="IXE18" s="1"/>
      <c r="IXF18" s="1"/>
      <c r="IXG18" s="1"/>
      <c r="IXH18" s="1"/>
      <c r="IXI18" s="1"/>
      <c r="IXJ18" s="1"/>
      <c r="IXK18" s="1"/>
      <c r="IXL18" s="1"/>
      <c r="IXM18" s="1"/>
      <c r="IXN18" s="1"/>
      <c r="IXO18" s="1"/>
      <c r="IXP18" s="1"/>
      <c r="IXQ18" s="1"/>
      <c r="IXR18" s="1"/>
      <c r="IXS18" s="1"/>
      <c r="IXT18" s="1"/>
      <c r="IXU18" s="1"/>
      <c r="IXV18" s="1"/>
      <c r="IXW18" s="1"/>
      <c r="IXX18" s="1"/>
      <c r="IXY18" s="1"/>
      <c r="IXZ18" s="1"/>
      <c r="IYA18" s="1"/>
      <c r="IYB18" s="1"/>
      <c r="IYC18" s="1"/>
      <c r="IYD18" s="1"/>
      <c r="IYE18" s="1"/>
      <c r="IYF18" s="1"/>
      <c r="IYG18" s="1"/>
      <c r="IYH18" s="1"/>
      <c r="IYI18" s="1"/>
      <c r="IYJ18" s="1"/>
      <c r="IYK18" s="1"/>
      <c r="IYL18" s="1"/>
      <c r="IYM18" s="1"/>
      <c r="IYN18" s="1"/>
      <c r="IYO18" s="1"/>
      <c r="IYP18" s="1"/>
      <c r="IYQ18" s="1"/>
      <c r="IYR18" s="1"/>
      <c r="IYS18" s="1"/>
      <c r="IYT18" s="1"/>
      <c r="IYU18" s="1"/>
      <c r="IYV18" s="1"/>
      <c r="IYW18" s="1"/>
      <c r="IYX18" s="1"/>
      <c r="IYY18" s="1"/>
      <c r="IYZ18" s="1"/>
      <c r="IZA18" s="1"/>
      <c r="IZB18" s="1"/>
      <c r="IZC18" s="1"/>
      <c r="IZD18" s="1"/>
      <c r="IZE18" s="1"/>
      <c r="IZF18" s="1"/>
      <c r="IZG18" s="1"/>
      <c r="IZH18" s="1"/>
      <c r="IZI18" s="1"/>
      <c r="IZJ18" s="1"/>
      <c r="IZK18" s="1"/>
      <c r="IZL18" s="1"/>
      <c r="IZM18" s="1"/>
      <c r="IZN18" s="1"/>
      <c r="IZO18" s="1"/>
      <c r="IZP18" s="1"/>
      <c r="IZQ18" s="1"/>
      <c r="IZR18" s="1"/>
      <c r="IZS18" s="1"/>
      <c r="IZT18" s="1"/>
      <c r="IZU18" s="1"/>
      <c r="IZV18" s="1"/>
      <c r="IZW18" s="1"/>
      <c r="IZX18" s="1"/>
      <c r="IZY18" s="1"/>
      <c r="IZZ18" s="1"/>
      <c r="JAA18" s="1"/>
      <c r="JAB18" s="1"/>
      <c r="JAC18" s="1"/>
      <c r="JAD18" s="1"/>
      <c r="JAE18" s="1"/>
      <c r="JAF18" s="1"/>
      <c r="JAG18" s="1"/>
      <c r="JAH18" s="1"/>
      <c r="JAI18" s="1"/>
      <c r="JAJ18" s="1"/>
      <c r="JAK18" s="1"/>
      <c r="JAL18" s="1"/>
      <c r="JAM18" s="1"/>
      <c r="JAN18" s="1"/>
      <c r="JAO18" s="1"/>
      <c r="JAP18" s="1"/>
      <c r="JAQ18" s="1"/>
      <c r="JAR18" s="1"/>
      <c r="JAS18" s="1"/>
      <c r="JAT18" s="1"/>
      <c r="JAU18" s="1"/>
      <c r="JAV18" s="1"/>
      <c r="JAW18" s="1"/>
      <c r="JAX18" s="1"/>
      <c r="JAY18" s="1"/>
      <c r="JAZ18" s="1"/>
      <c r="JBA18" s="1"/>
      <c r="JBB18" s="1"/>
      <c r="JBC18" s="1"/>
      <c r="JBD18" s="1"/>
      <c r="JBE18" s="1"/>
      <c r="JBF18" s="1"/>
      <c r="JBG18" s="1"/>
      <c r="JBH18" s="1"/>
      <c r="JBI18" s="1"/>
      <c r="JBJ18" s="1"/>
      <c r="JBK18" s="1"/>
      <c r="JBL18" s="1"/>
      <c r="JBM18" s="1"/>
      <c r="JBN18" s="1"/>
      <c r="JBO18" s="1"/>
      <c r="JBP18" s="1"/>
      <c r="JBQ18" s="1"/>
      <c r="JBR18" s="1"/>
      <c r="JBS18" s="1"/>
      <c r="JBT18" s="1"/>
      <c r="JBU18" s="1"/>
      <c r="JBV18" s="1"/>
      <c r="JBW18" s="1"/>
      <c r="JBX18" s="1"/>
      <c r="JBY18" s="1"/>
      <c r="JBZ18" s="1"/>
      <c r="JCA18" s="1"/>
      <c r="JCB18" s="1"/>
      <c r="JCC18" s="1"/>
      <c r="JCD18" s="1"/>
      <c r="JCE18" s="1"/>
      <c r="JCF18" s="1"/>
      <c r="JCG18" s="1"/>
      <c r="JCH18" s="1"/>
      <c r="JCI18" s="1"/>
      <c r="JCJ18" s="1"/>
      <c r="JCK18" s="1"/>
      <c r="JCL18" s="1"/>
      <c r="JCM18" s="1"/>
      <c r="JCN18" s="1"/>
      <c r="JCO18" s="1"/>
      <c r="JCP18" s="1"/>
      <c r="JCQ18" s="1"/>
      <c r="JCR18" s="1"/>
      <c r="JCS18" s="1"/>
      <c r="JCT18" s="1"/>
      <c r="JCU18" s="1"/>
      <c r="JCV18" s="1"/>
      <c r="JCW18" s="1"/>
      <c r="JCX18" s="1"/>
      <c r="JCY18" s="1"/>
      <c r="JCZ18" s="1"/>
      <c r="JDA18" s="1"/>
      <c r="JDB18" s="1"/>
      <c r="JDC18" s="1"/>
      <c r="JDD18" s="1"/>
      <c r="JDE18" s="1"/>
      <c r="JDF18" s="1"/>
      <c r="JDG18" s="1"/>
      <c r="JDH18" s="1"/>
      <c r="JDI18" s="1"/>
      <c r="JDJ18" s="1"/>
      <c r="JDK18" s="1"/>
      <c r="JDL18" s="1"/>
      <c r="JDM18" s="1"/>
      <c r="JDN18" s="1"/>
      <c r="JDO18" s="1"/>
      <c r="JDP18" s="1"/>
      <c r="JDQ18" s="1"/>
      <c r="JDR18" s="1"/>
      <c r="JDS18" s="1"/>
      <c r="JDT18" s="1"/>
      <c r="JDU18" s="1"/>
      <c r="JDV18" s="1"/>
      <c r="JDW18" s="1"/>
      <c r="JDX18" s="1"/>
      <c r="JDY18" s="1"/>
      <c r="JDZ18" s="1"/>
      <c r="JEA18" s="1"/>
      <c r="JEB18" s="1"/>
      <c r="JEC18" s="1"/>
      <c r="JED18" s="1"/>
      <c r="JEE18" s="1"/>
      <c r="JEF18" s="1"/>
      <c r="JEG18" s="1"/>
      <c r="JEH18" s="1"/>
      <c r="JEI18" s="1"/>
      <c r="JEJ18" s="1"/>
      <c r="JEK18" s="1"/>
      <c r="JEL18" s="1"/>
      <c r="JEM18" s="1"/>
      <c r="JEN18" s="1"/>
      <c r="JEO18" s="1"/>
      <c r="JEP18" s="1"/>
      <c r="JEQ18" s="1"/>
      <c r="JER18" s="1"/>
      <c r="JES18" s="1"/>
      <c r="JET18" s="1"/>
      <c r="JEU18" s="1"/>
      <c r="JEV18" s="1"/>
      <c r="JEW18" s="1"/>
      <c r="JEX18" s="1"/>
      <c r="JEY18" s="1"/>
      <c r="JEZ18" s="1"/>
      <c r="JFA18" s="1"/>
      <c r="JFB18" s="1"/>
      <c r="JFC18" s="1"/>
      <c r="JFD18" s="1"/>
      <c r="JFE18" s="1"/>
      <c r="JFF18" s="1"/>
      <c r="JFG18" s="1"/>
      <c r="JFH18" s="1"/>
      <c r="JFI18" s="1"/>
      <c r="JFJ18" s="1"/>
      <c r="JFK18" s="1"/>
      <c r="JFL18" s="1"/>
      <c r="JFM18" s="1"/>
      <c r="JFN18" s="1"/>
      <c r="JFO18" s="1"/>
      <c r="JFP18" s="1"/>
      <c r="JFQ18" s="1"/>
      <c r="JFR18" s="1"/>
      <c r="JFS18" s="1"/>
      <c r="JFT18" s="1"/>
      <c r="JFU18" s="1"/>
      <c r="JFV18" s="1"/>
      <c r="JFW18" s="1"/>
      <c r="JFX18" s="1"/>
      <c r="JFY18" s="1"/>
      <c r="JFZ18" s="1"/>
      <c r="JGA18" s="1"/>
      <c r="JGB18" s="1"/>
      <c r="JGC18" s="1"/>
      <c r="JGD18" s="1"/>
      <c r="JGE18" s="1"/>
      <c r="JGF18" s="1"/>
      <c r="JGG18" s="1"/>
      <c r="JGH18" s="1"/>
      <c r="JGI18" s="1"/>
      <c r="JGJ18" s="1"/>
      <c r="JGK18" s="1"/>
      <c r="JGL18" s="1"/>
      <c r="JGM18" s="1"/>
      <c r="JGN18" s="1"/>
      <c r="JGO18" s="1"/>
      <c r="JGP18" s="1"/>
      <c r="JGQ18" s="1"/>
      <c r="JGR18" s="1"/>
      <c r="JGS18" s="1"/>
      <c r="JGT18" s="1"/>
      <c r="JGU18" s="1"/>
      <c r="JGV18" s="1"/>
      <c r="JGW18" s="1"/>
      <c r="JGX18" s="1"/>
      <c r="JGY18" s="1"/>
      <c r="JGZ18" s="1"/>
      <c r="JHA18" s="1"/>
      <c r="JHB18" s="1"/>
      <c r="JHC18" s="1"/>
      <c r="JHD18" s="1"/>
      <c r="JHE18" s="1"/>
      <c r="JHF18" s="1"/>
      <c r="JHG18" s="1"/>
      <c r="JHH18" s="1"/>
      <c r="JHI18" s="1"/>
      <c r="JHJ18" s="1"/>
      <c r="JHK18" s="1"/>
      <c r="JHL18" s="1"/>
      <c r="JHM18" s="1"/>
      <c r="JHN18" s="1"/>
      <c r="JHO18" s="1"/>
      <c r="JHP18" s="1"/>
      <c r="JHQ18" s="1"/>
      <c r="JHR18" s="1"/>
      <c r="JHS18" s="1"/>
      <c r="JHT18" s="1"/>
      <c r="JHU18" s="1"/>
      <c r="JHV18" s="1"/>
      <c r="JHW18" s="1"/>
      <c r="JHX18" s="1"/>
      <c r="JHY18" s="1"/>
      <c r="JHZ18" s="1"/>
      <c r="JIA18" s="1"/>
      <c r="JIB18" s="1"/>
      <c r="JIC18" s="1"/>
      <c r="JID18" s="1"/>
      <c r="JIE18" s="1"/>
      <c r="JIF18" s="1"/>
      <c r="JIG18" s="1"/>
      <c r="JIH18" s="1"/>
      <c r="JII18" s="1"/>
      <c r="JIJ18" s="1"/>
      <c r="JIK18" s="1"/>
      <c r="JIL18" s="1"/>
      <c r="JIM18" s="1"/>
      <c r="JIN18" s="1"/>
      <c r="JIO18" s="1"/>
      <c r="JIP18" s="1"/>
      <c r="JIQ18" s="1"/>
      <c r="JIR18" s="1"/>
      <c r="JIS18" s="1"/>
      <c r="JIT18" s="1"/>
      <c r="JIU18" s="1"/>
      <c r="JIV18" s="1"/>
      <c r="JIW18" s="1"/>
      <c r="JIX18" s="1"/>
      <c r="JIY18" s="1"/>
      <c r="JIZ18" s="1"/>
      <c r="JJA18" s="1"/>
      <c r="JJB18" s="1"/>
      <c r="JJC18" s="1"/>
      <c r="JJD18" s="1"/>
      <c r="JJE18" s="1"/>
      <c r="JJF18" s="1"/>
      <c r="JJG18" s="1"/>
      <c r="JJH18" s="1"/>
      <c r="JJI18" s="1"/>
      <c r="JJJ18" s="1"/>
      <c r="JJK18" s="1"/>
      <c r="JJL18" s="1"/>
      <c r="JJM18" s="1"/>
      <c r="JJN18" s="1"/>
      <c r="JJO18" s="1"/>
      <c r="JJP18" s="1"/>
      <c r="JJQ18" s="1"/>
      <c r="JJR18" s="1"/>
      <c r="JJS18" s="1"/>
      <c r="JJT18" s="1"/>
      <c r="JJU18" s="1"/>
      <c r="JJV18" s="1"/>
      <c r="JJW18" s="1"/>
      <c r="JJX18" s="1"/>
      <c r="JJY18" s="1"/>
      <c r="JJZ18" s="1"/>
      <c r="JKA18" s="1"/>
      <c r="JKB18" s="1"/>
      <c r="JKC18" s="1"/>
      <c r="JKD18" s="1"/>
      <c r="JKE18" s="1"/>
      <c r="JKF18" s="1"/>
      <c r="JKG18" s="1"/>
      <c r="JKH18" s="1"/>
      <c r="JKI18" s="1"/>
      <c r="JKJ18" s="1"/>
      <c r="JKK18" s="1"/>
      <c r="JKL18" s="1"/>
      <c r="JKM18" s="1"/>
      <c r="JKN18" s="1"/>
      <c r="JKO18" s="1"/>
      <c r="JKP18" s="1"/>
      <c r="JKQ18" s="1"/>
      <c r="JKR18" s="1"/>
      <c r="JKS18" s="1"/>
      <c r="JKT18" s="1"/>
      <c r="JKU18" s="1"/>
      <c r="JKV18" s="1"/>
      <c r="JKW18" s="1"/>
      <c r="JKX18" s="1"/>
      <c r="JKY18" s="1"/>
      <c r="JKZ18" s="1"/>
      <c r="JLA18" s="1"/>
      <c r="JLB18" s="1"/>
      <c r="JLC18" s="1"/>
      <c r="JLD18" s="1"/>
      <c r="JLE18" s="1"/>
      <c r="JLF18" s="1"/>
      <c r="JLG18" s="1"/>
      <c r="JLH18" s="1"/>
      <c r="JLI18" s="1"/>
      <c r="JLJ18" s="1"/>
      <c r="JLK18" s="1"/>
      <c r="JLL18" s="1"/>
      <c r="JLM18" s="1"/>
      <c r="JLN18" s="1"/>
      <c r="JLO18" s="1"/>
      <c r="JLP18" s="1"/>
      <c r="JLQ18" s="1"/>
      <c r="JLR18" s="1"/>
      <c r="JLS18" s="1"/>
      <c r="JLT18" s="1"/>
      <c r="JLU18" s="1"/>
      <c r="JLV18" s="1"/>
      <c r="JLW18" s="1"/>
      <c r="JLX18" s="1"/>
      <c r="JLY18" s="1"/>
      <c r="JLZ18" s="1"/>
      <c r="JMA18" s="1"/>
      <c r="JMB18" s="1"/>
      <c r="JMC18" s="1"/>
      <c r="JMD18" s="1"/>
      <c r="JME18" s="1"/>
      <c r="JMF18" s="1"/>
      <c r="JMG18" s="1"/>
      <c r="JMH18" s="1"/>
      <c r="JMI18" s="1"/>
      <c r="JMJ18" s="1"/>
      <c r="JMK18" s="1"/>
      <c r="JML18" s="1"/>
      <c r="JMM18" s="1"/>
      <c r="JMN18" s="1"/>
      <c r="JMO18" s="1"/>
      <c r="JMP18" s="1"/>
      <c r="JMQ18" s="1"/>
      <c r="JMR18" s="1"/>
      <c r="JMS18" s="1"/>
      <c r="JMT18" s="1"/>
      <c r="JMU18" s="1"/>
      <c r="JMV18" s="1"/>
      <c r="JMW18" s="1"/>
      <c r="JMX18" s="1"/>
      <c r="JMY18" s="1"/>
      <c r="JMZ18" s="1"/>
      <c r="JNA18" s="1"/>
      <c r="JNB18" s="1"/>
      <c r="JNC18" s="1"/>
      <c r="JND18" s="1"/>
      <c r="JNE18" s="1"/>
      <c r="JNF18" s="1"/>
      <c r="JNG18" s="1"/>
      <c r="JNH18" s="1"/>
      <c r="JNI18" s="1"/>
      <c r="JNJ18" s="1"/>
      <c r="JNK18" s="1"/>
      <c r="JNL18" s="1"/>
      <c r="JNM18" s="1"/>
      <c r="JNN18" s="1"/>
      <c r="JNO18" s="1"/>
      <c r="JNP18" s="1"/>
      <c r="JNQ18" s="1"/>
      <c r="JNR18" s="1"/>
      <c r="JNS18" s="1"/>
      <c r="JNT18" s="1"/>
      <c r="JNU18" s="1"/>
      <c r="JNV18" s="1"/>
      <c r="JNW18" s="1"/>
      <c r="JNX18" s="1"/>
      <c r="JNY18" s="1"/>
      <c r="JNZ18" s="1"/>
      <c r="JOA18" s="1"/>
      <c r="JOB18" s="1"/>
      <c r="JOC18" s="1"/>
      <c r="JOD18" s="1"/>
      <c r="JOE18" s="1"/>
      <c r="JOF18" s="1"/>
      <c r="JOG18" s="1"/>
      <c r="JOH18" s="1"/>
      <c r="JOI18" s="1"/>
      <c r="JOJ18" s="1"/>
      <c r="JOK18" s="1"/>
      <c r="JOL18" s="1"/>
      <c r="JOM18" s="1"/>
      <c r="JON18" s="1"/>
      <c r="JOO18" s="1"/>
      <c r="JOP18" s="1"/>
      <c r="JOQ18" s="1"/>
      <c r="JOR18" s="1"/>
      <c r="JOS18" s="1"/>
      <c r="JOT18" s="1"/>
      <c r="JOU18" s="1"/>
      <c r="JOV18" s="1"/>
      <c r="JOW18" s="1"/>
      <c r="JOX18" s="1"/>
      <c r="JOY18" s="1"/>
      <c r="JOZ18" s="1"/>
      <c r="JPA18" s="1"/>
      <c r="JPB18" s="1"/>
      <c r="JPC18" s="1"/>
      <c r="JPD18" s="1"/>
      <c r="JPE18" s="1"/>
      <c r="JPF18" s="1"/>
      <c r="JPG18" s="1"/>
      <c r="JPH18" s="1"/>
      <c r="JPI18" s="1"/>
      <c r="JPJ18" s="1"/>
      <c r="JPK18" s="1"/>
      <c r="JPL18" s="1"/>
      <c r="JPM18" s="1"/>
      <c r="JPN18" s="1"/>
      <c r="JPO18" s="1"/>
      <c r="JPP18" s="1"/>
      <c r="JPQ18" s="1"/>
      <c r="JPR18" s="1"/>
      <c r="JPS18" s="1"/>
      <c r="JPT18" s="1"/>
      <c r="JPU18" s="1"/>
      <c r="JPV18" s="1"/>
      <c r="JPW18" s="1"/>
      <c r="JPX18" s="1"/>
      <c r="JPY18" s="1"/>
      <c r="JPZ18" s="1"/>
      <c r="JQA18" s="1"/>
      <c r="JQB18" s="1"/>
      <c r="JQC18" s="1"/>
      <c r="JQD18" s="1"/>
      <c r="JQE18" s="1"/>
      <c r="JQF18" s="1"/>
      <c r="JQG18" s="1"/>
      <c r="JQH18" s="1"/>
      <c r="JQI18" s="1"/>
      <c r="JQJ18" s="1"/>
      <c r="JQK18" s="1"/>
      <c r="JQL18" s="1"/>
      <c r="JQM18" s="1"/>
      <c r="JQN18" s="1"/>
      <c r="JQO18" s="1"/>
      <c r="JQP18" s="1"/>
      <c r="JQQ18" s="1"/>
      <c r="JQR18" s="1"/>
      <c r="JQS18" s="1"/>
      <c r="JQT18" s="1"/>
      <c r="JQU18" s="1"/>
      <c r="JQV18" s="1"/>
      <c r="JQW18" s="1"/>
      <c r="JQX18" s="1"/>
      <c r="JQY18" s="1"/>
      <c r="JQZ18" s="1"/>
      <c r="JRA18" s="1"/>
      <c r="JRB18" s="1"/>
      <c r="JRC18" s="1"/>
      <c r="JRD18" s="1"/>
      <c r="JRE18" s="1"/>
      <c r="JRF18" s="1"/>
      <c r="JRG18" s="1"/>
      <c r="JRH18" s="1"/>
      <c r="JRI18" s="1"/>
      <c r="JRJ18" s="1"/>
      <c r="JRK18" s="1"/>
      <c r="JRL18" s="1"/>
      <c r="JRM18" s="1"/>
      <c r="JRN18" s="1"/>
      <c r="JRO18" s="1"/>
      <c r="JRP18" s="1"/>
      <c r="JRQ18" s="1"/>
      <c r="JRR18" s="1"/>
      <c r="JRS18" s="1"/>
      <c r="JRT18" s="1"/>
      <c r="JRU18" s="1"/>
      <c r="JRV18" s="1"/>
      <c r="JRW18" s="1"/>
      <c r="JRX18" s="1"/>
      <c r="JRY18" s="1"/>
      <c r="JRZ18" s="1"/>
      <c r="JSA18" s="1"/>
      <c r="JSB18" s="1"/>
      <c r="JSC18" s="1"/>
      <c r="JSD18" s="1"/>
      <c r="JSE18" s="1"/>
      <c r="JSF18" s="1"/>
      <c r="JSG18" s="1"/>
      <c r="JSH18" s="1"/>
      <c r="JSI18" s="1"/>
      <c r="JSJ18" s="1"/>
      <c r="JSK18" s="1"/>
      <c r="JSL18" s="1"/>
      <c r="JSM18" s="1"/>
      <c r="JSN18" s="1"/>
      <c r="JSO18" s="1"/>
      <c r="JSP18" s="1"/>
      <c r="JSQ18" s="1"/>
      <c r="JSR18" s="1"/>
      <c r="JSS18" s="1"/>
      <c r="JST18" s="1"/>
      <c r="JSU18" s="1"/>
      <c r="JSV18" s="1"/>
      <c r="JSW18" s="1"/>
      <c r="JSX18" s="1"/>
      <c r="JSY18" s="1"/>
      <c r="JSZ18" s="1"/>
      <c r="JTA18" s="1"/>
      <c r="JTB18" s="1"/>
      <c r="JTC18" s="1"/>
      <c r="JTD18" s="1"/>
      <c r="JTE18" s="1"/>
      <c r="JTF18" s="1"/>
      <c r="JTG18" s="1"/>
      <c r="JTH18" s="1"/>
      <c r="JTI18" s="1"/>
      <c r="JTJ18" s="1"/>
      <c r="JTK18" s="1"/>
      <c r="JTL18" s="1"/>
      <c r="JTM18" s="1"/>
      <c r="JTN18" s="1"/>
      <c r="JTO18" s="1"/>
      <c r="JTP18" s="1"/>
      <c r="JTQ18" s="1"/>
      <c r="JTR18" s="1"/>
      <c r="JTS18" s="1"/>
      <c r="JTT18" s="1"/>
      <c r="JTU18" s="1"/>
      <c r="JTV18" s="1"/>
      <c r="JTW18" s="1"/>
      <c r="JTX18" s="1"/>
      <c r="JTY18" s="1"/>
      <c r="JTZ18" s="1"/>
      <c r="JUA18" s="1"/>
      <c r="JUB18" s="1"/>
      <c r="JUC18" s="1"/>
      <c r="JUD18" s="1"/>
      <c r="JUE18" s="1"/>
      <c r="JUF18" s="1"/>
      <c r="JUG18" s="1"/>
      <c r="JUH18" s="1"/>
      <c r="JUI18" s="1"/>
      <c r="JUJ18" s="1"/>
      <c r="JUK18" s="1"/>
      <c r="JUL18" s="1"/>
      <c r="JUM18" s="1"/>
      <c r="JUN18" s="1"/>
      <c r="JUO18" s="1"/>
      <c r="JUP18" s="1"/>
      <c r="JUQ18" s="1"/>
      <c r="JUR18" s="1"/>
      <c r="JUS18" s="1"/>
      <c r="JUT18" s="1"/>
      <c r="JUU18" s="1"/>
      <c r="JUV18" s="1"/>
      <c r="JUW18" s="1"/>
      <c r="JUX18" s="1"/>
      <c r="JUY18" s="1"/>
      <c r="JUZ18" s="1"/>
      <c r="JVA18" s="1"/>
      <c r="JVB18" s="1"/>
      <c r="JVC18" s="1"/>
      <c r="JVD18" s="1"/>
      <c r="JVE18" s="1"/>
      <c r="JVF18" s="1"/>
      <c r="JVG18" s="1"/>
      <c r="JVH18" s="1"/>
      <c r="JVI18" s="1"/>
      <c r="JVJ18" s="1"/>
      <c r="JVK18" s="1"/>
      <c r="JVL18" s="1"/>
      <c r="JVM18" s="1"/>
      <c r="JVN18" s="1"/>
      <c r="JVO18" s="1"/>
      <c r="JVP18" s="1"/>
      <c r="JVQ18" s="1"/>
      <c r="JVR18" s="1"/>
      <c r="JVS18" s="1"/>
      <c r="JVT18" s="1"/>
      <c r="JVU18" s="1"/>
      <c r="JVV18" s="1"/>
      <c r="JVW18" s="1"/>
      <c r="JVX18" s="1"/>
      <c r="JVY18" s="1"/>
      <c r="JVZ18" s="1"/>
      <c r="JWA18" s="1"/>
      <c r="JWB18" s="1"/>
      <c r="JWC18" s="1"/>
      <c r="JWD18" s="1"/>
      <c r="JWE18" s="1"/>
      <c r="JWF18" s="1"/>
      <c r="JWG18" s="1"/>
      <c r="JWH18" s="1"/>
      <c r="JWI18" s="1"/>
      <c r="JWJ18" s="1"/>
      <c r="JWK18" s="1"/>
      <c r="JWL18" s="1"/>
      <c r="JWM18" s="1"/>
      <c r="JWN18" s="1"/>
      <c r="JWO18" s="1"/>
      <c r="JWP18" s="1"/>
      <c r="JWQ18" s="1"/>
      <c r="JWR18" s="1"/>
      <c r="JWS18" s="1"/>
      <c r="JWT18" s="1"/>
      <c r="JWU18" s="1"/>
      <c r="JWV18" s="1"/>
      <c r="JWW18" s="1"/>
      <c r="JWX18" s="1"/>
      <c r="JWY18" s="1"/>
      <c r="JWZ18" s="1"/>
      <c r="JXA18" s="1"/>
      <c r="JXB18" s="1"/>
      <c r="JXC18" s="1"/>
      <c r="JXD18" s="1"/>
      <c r="JXE18" s="1"/>
      <c r="JXF18" s="1"/>
      <c r="JXG18" s="1"/>
      <c r="JXH18" s="1"/>
      <c r="JXI18" s="1"/>
      <c r="JXJ18" s="1"/>
      <c r="JXK18" s="1"/>
      <c r="JXL18" s="1"/>
      <c r="JXM18" s="1"/>
      <c r="JXN18" s="1"/>
      <c r="JXO18" s="1"/>
      <c r="JXP18" s="1"/>
      <c r="JXQ18" s="1"/>
      <c r="JXR18" s="1"/>
      <c r="JXS18" s="1"/>
      <c r="JXT18" s="1"/>
      <c r="JXU18" s="1"/>
      <c r="JXV18" s="1"/>
      <c r="JXW18" s="1"/>
      <c r="JXX18" s="1"/>
      <c r="JXY18" s="1"/>
      <c r="JXZ18" s="1"/>
      <c r="JYA18" s="1"/>
      <c r="JYB18" s="1"/>
      <c r="JYC18" s="1"/>
      <c r="JYD18" s="1"/>
      <c r="JYE18" s="1"/>
      <c r="JYF18" s="1"/>
      <c r="JYG18" s="1"/>
      <c r="JYH18" s="1"/>
      <c r="JYI18" s="1"/>
      <c r="JYJ18" s="1"/>
      <c r="JYK18" s="1"/>
      <c r="JYL18" s="1"/>
      <c r="JYM18" s="1"/>
      <c r="JYN18" s="1"/>
      <c r="JYO18" s="1"/>
      <c r="JYP18" s="1"/>
      <c r="JYQ18" s="1"/>
      <c r="JYR18" s="1"/>
      <c r="JYS18" s="1"/>
      <c r="JYT18" s="1"/>
      <c r="JYU18" s="1"/>
      <c r="JYV18" s="1"/>
      <c r="JYW18" s="1"/>
      <c r="JYX18" s="1"/>
      <c r="JYY18" s="1"/>
      <c r="JYZ18" s="1"/>
      <c r="JZA18" s="1"/>
      <c r="JZB18" s="1"/>
      <c r="JZC18" s="1"/>
      <c r="JZD18" s="1"/>
      <c r="JZE18" s="1"/>
      <c r="JZF18" s="1"/>
      <c r="JZG18" s="1"/>
      <c r="JZH18" s="1"/>
      <c r="JZI18" s="1"/>
      <c r="JZJ18" s="1"/>
      <c r="JZK18" s="1"/>
      <c r="JZL18" s="1"/>
      <c r="JZM18" s="1"/>
      <c r="JZN18" s="1"/>
      <c r="JZO18" s="1"/>
      <c r="JZP18" s="1"/>
      <c r="JZQ18" s="1"/>
      <c r="JZR18" s="1"/>
      <c r="JZS18" s="1"/>
      <c r="JZT18" s="1"/>
      <c r="JZU18" s="1"/>
      <c r="JZV18" s="1"/>
      <c r="JZW18" s="1"/>
      <c r="JZX18" s="1"/>
      <c r="JZY18" s="1"/>
      <c r="JZZ18" s="1"/>
      <c r="KAA18" s="1"/>
      <c r="KAB18" s="1"/>
      <c r="KAC18" s="1"/>
      <c r="KAD18" s="1"/>
      <c r="KAE18" s="1"/>
      <c r="KAF18" s="1"/>
      <c r="KAG18" s="1"/>
      <c r="KAH18" s="1"/>
      <c r="KAI18" s="1"/>
      <c r="KAJ18" s="1"/>
      <c r="KAK18" s="1"/>
      <c r="KAL18" s="1"/>
      <c r="KAM18" s="1"/>
      <c r="KAN18" s="1"/>
      <c r="KAO18" s="1"/>
      <c r="KAP18" s="1"/>
      <c r="KAQ18" s="1"/>
      <c r="KAR18" s="1"/>
      <c r="KAS18" s="1"/>
      <c r="KAT18" s="1"/>
      <c r="KAU18" s="1"/>
      <c r="KAV18" s="1"/>
      <c r="KAW18" s="1"/>
      <c r="KAX18" s="1"/>
      <c r="KAY18" s="1"/>
      <c r="KAZ18" s="1"/>
      <c r="KBA18" s="1"/>
      <c r="KBB18" s="1"/>
      <c r="KBC18" s="1"/>
      <c r="KBD18" s="1"/>
      <c r="KBE18" s="1"/>
      <c r="KBF18" s="1"/>
      <c r="KBG18" s="1"/>
      <c r="KBH18" s="1"/>
      <c r="KBI18" s="1"/>
      <c r="KBJ18" s="1"/>
      <c r="KBK18" s="1"/>
      <c r="KBL18" s="1"/>
      <c r="KBM18" s="1"/>
      <c r="KBN18" s="1"/>
      <c r="KBO18" s="1"/>
      <c r="KBP18" s="1"/>
      <c r="KBQ18" s="1"/>
      <c r="KBR18" s="1"/>
      <c r="KBS18" s="1"/>
      <c r="KBT18" s="1"/>
      <c r="KBU18" s="1"/>
      <c r="KBV18" s="1"/>
      <c r="KBW18" s="1"/>
      <c r="KBX18" s="1"/>
      <c r="KBY18" s="1"/>
      <c r="KBZ18" s="1"/>
      <c r="KCA18" s="1"/>
      <c r="KCB18" s="1"/>
      <c r="KCC18" s="1"/>
      <c r="KCD18" s="1"/>
      <c r="KCE18" s="1"/>
      <c r="KCF18" s="1"/>
      <c r="KCG18" s="1"/>
      <c r="KCH18" s="1"/>
      <c r="KCI18" s="1"/>
      <c r="KCJ18" s="1"/>
      <c r="KCK18" s="1"/>
      <c r="KCL18" s="1"/>
      <c r="KCM18" s="1"/>
      <c r="KCN18" s="1"/>
      <c r="KCO18" s="1"/>
      <c r="KCP18" s="1"/>
      <c r="KCQ18" s="1"/>
      <c r="KCR18" s="1"/>
      <c r="KCS18" s="1"/>
      <c r="KCT18" s="1"/>
      <c r="KCU18" s="1"/>
      <c r="KCV18" s="1"/>
      <c r="KCW18" s="1"/>
      <c r="KCX18" s="1"/>
      <c r="KCY18" s="1"/>
      <c r="KCZ18" s="1"/>
      <c r="KDA18" s="1"/>
      <c r="KDB18" s="1"/>
      <c r="KDC18" s="1"/>
      <c r="KDD18" s="1"/>
      <c r="KDE18" s="1"/>
      <c r="KDF18" s="1"/>
      <c r="KDG18" s="1"/>
      <c r="KDH18" s="1"/>
      <c r="KDI18" s="1"/>
      <c r="KDJ18" s="1"/>
      <c r="KDK18" s="1"/>
      <c r="KDL18" s="1"/>
      <c r="KDM18" s="1"/>
      <c r="KDN18" s="1"/>
      <c r="KDO18" s="1"/>
      <c r="KDP18" s="1"/>
      <c r="KDQ18" s="1"/>
      <c r="KDR18" s="1"/>
      <c r="KDS18" s="1"/>
      <c r="KDT18" s="1"/>
      <c r="KDU18" s="1"/>
      <c r="KDV18" s="1"/>
      <c r="KDW18" s="1"/>
      <c r="KDX18" s="1"/>
      <c r="KDY18" s="1"/>
      <c r="KDZ18" s="1"/>
      <c r="KEA18" s="1"/>
      <c r="KEB18" s="1"/>
      <c r="KEC18" s="1"/>
      <c r="KED18" s="1"/>
      <c r="KEE18" s="1"/>
      <c r="KEF18" s="1"/>
      <c r="KEG18" s="1"/>
      <c r="KEH18" s="1"/>
      <c r="KEI18" s="1"/>
      <c r="KEJ18" s="1"/>
      <c r="KEK18" s="1"/>
      <c r="KEL18" s="1"/>
      <c r="KEM18" s="1"/>
      <c r="KEN18" s="1"/>
      <c r="KEO18" s="1"/>
      <c r="KEP18" s="1"/>
      <c r="KEQ18" s="1"/>
      <c r="KER18" s="1"/>
      <c r="KES18" s="1"/>
      <c r="KET18" s="1"/>
      <c r="KEU18" s="1"/>
      <c r="KEV18" s="1"/>
      <c r="KEW18" s="1"/>
      <c r="KEX18" s="1"/>
      <c r="KEY18" s="1"/>
      <c r="KEZ18" s="1"/>
      <c r="KFA18" s="1"/>
      <c r="KFB18" s="1"/>
      <c r="KFC18" s="1"/>
      <c r="KFD18" s="1"/>
      <c r="KFE18" s="1"/>
      <c r="KFF18" s="1"/>
      <c r="KFG18" s="1"/>
      <c r="KFH18" s="1"/>
      <c r="KFI18" s="1"/>
      <c r="KFJ18" s="1"/>
      <c r="KFK18" s="1"/>
      <c r="KFL18" s="1"/>
      <c r="KFM18" s="1"/>
      <c r="KFN18" s="1"/>
      <c r="KFO18" s="1"/>
      <c r="KFP18" s="1"/>
      <c r="KFQ18" s="1"/>
      <c r="KFR18" s="1"/>
      <c r="KFS18" s="1"/>
      <c r="KFT18" s="1"/>
      <c r="KFU18" s="1"/>
      <c r="KFV18" s="1"/>
      <c r="KFW18" s="1"/>
      <c r="KFX18" s="1"/>
      <c r="KFY18" s="1"/>
      <c r="KFZ18" s="1"/>
      <c r="KGA18" s="1"/>
      <c r="KGB18" s="1"/>
      <c r="KGC18" s="1"/>
      <c r="KGD18" s="1"/>
      <c r="KGE18" s="1"/>
      <c r="KGF18" s="1"/>
      <c r="KGG18" s="1"/>
      <c r="KGH18" s="1"/>
      <c r="KGI18" s="1"/>
      <c r="KGJ18" s="1"/>
      <c r="KGK18" s="1"/>
      <c r="KGL18" s="1"/>
      <c r="KGM18" s="1"/>
      <c r="KGN18" s="1"/>
      <c r="KGO18" s="1"/>
      <c r="KGP18" s="1"/>
      <c r="KGQ18" s="1"/>
      <c r="KGR18" s="1"/>
      <c r="KGS18" s="1"/>
      <c r="KGT18" s="1"/>
      <c r="KGU18" s="1"/>
      <c r="KGV18" s="1"/>
      <c r="KGW18" s="1"/>
      <c r="KGX18" s="1"/>
      <c r="KGY18" s="1"/>
      <c r="KGZ18" s="1"/>
      <c r="KHA18" s="1"/>
      <c r="KHB18" s="1"/>
      <c r="KHC18" s="1"/>
      <c r="KHD18" s="1"/>
      <c r="KHE18" s="1"/>
      <c r="KHF18" s="1"/>
      <c r="KHG18" s="1"/>
      <c r="KHH18" s="1"/>
      <c r="KHI18" s="1"/>
      <c r="KHJ18" s="1"/>
      <c r="KHK18" s="1"/>
      <c r="KHL18" s="1"/>
      <c r="KHM18" s="1"/>
      <c r="KHN18" s="1"/>
      <c r="KHO18" s="1"/>
      <c r="KHP18" s="1"/>
      <c r="KHQ18" s="1"/>
      <c r="KHR18" s="1"/>
      <c r="KHS18" s="1"/>
      <c r="KHT18" s="1"/>
      <c r="KHU18" s="1"/>
      <c r="KHV18" s="1"/>
      <c r="KHW18" s="1"/>
      <c r="KHX18" s="1"/>
      <c r="KHY18" s="1"/>
      <c r="KHZ18" s="1"/>
      <c r="KIA18" s="1"/>
      <c r="KIB18" s="1"/>
      <c r="KIC18" s="1"/>
      <c r="KID18" s="1"/>
      <c r="KIE18" s="1"/>
      <c r="KIF18" s="1"/>
      <c r="KIG18" s="1"/>
      <c r="KIH18" s="1"/>
      <c r="KII18" s="1"/>
      <c r="KIJ18" s="1"/>
      <c r="KIK18" s="1"/>
      <c r="KIL18" s="1"/>
      <c r="KIM18" s="1"/>
      <c r="KIN18" s="1"/>
      <c r="KIO18" s="1"/>
      <c r="KIP18" s="1"/>
      <c r="KIQ18" s="1"/>
      <c r="KIR18" s="1"/>
      <c r="KIS18" s="1"/>
      <c r="KIT18" s="1"/>
      <c r="KIU18" s="1"/>
      <c r="KIV18" s="1"/>
      <c r="KIW18" s="1"/>
      <c r="KIX18" s="1"/>
      <c r="KIY18" s="1"/>
      <c r="KIZ18" s="1"/>
      <c r="KJA18" s="1"/>
      <c r="KJB18" s="1"/>
      <c r="KJC18" s="1"/>
      <c r="KJD18" s="1"/>
      <c r="KJE18" s="1"/>
      <c r="KJF18" s="1"/>
      <c r="KJG18" s="1"/>
      <c r="KJH18" s="1"/>
      <c r="KJI18" s="1"/>
      <c r="KJJ18" s="1"/>
      <c r="KJK18" s="1"/>
      <c r="KJL18" s="1"/>
      <c r="KJM18" s="1"/>
      <c r="KJN18" s="1"/>
      <c r="KJO18" s="1"/>
      <c r="KJP18" s="1"/>
      <c r="KJQ18" s="1"/>
      <c r="KJR18" s="1"/>
      <c r="KJS18" s="1"/>
      <c r="KJT18" s="1"/>
      <c r="KJU18" s="1"/>
      <c r="KJV18" s="1"/>
      <c r="KJW18" s="1"/>
      <c r="KJX18" s="1"/>
      <c r="KJY18" s="1"/>
      <c r="KJZ18" s="1"/>
      <c r="KKA18" s="1"/>
      <c r="KKB18" s="1"/>
      <c r="KKC18" s="1"/>
      <c r="KKD18" s="1"/>
      <c r="KKE18" s="1"/>
      <c r="KKF18" s="1"/>
      <c r="KKG18" s="1"/>
      <c r="KKH18" s="1"/>
      <c r="KKI18" s="1"/>
      <c r="KKJ18" s="1"/>
      <c r="KKK18" s="1"/>
      <c r="KKL18" s="1"/>
      <c r="KKM18" s="1"/>
      <c r="KKN18" s="1"/>
      <c r="KKO18" s="1"/>
      <c r="KKP18" s="1"/>
      <c r="KKQ18" s="1"/>
      <c r="KKR18" s="1"/>
      <c r="KKS18" s="1"/>
      <c r="KKT18" s="1"/>
      <c r="KKU18" s="1"/>
      <c r="KKV18" s="1"/>
      <c r="KKW18" s="1"/>
      <c r="KKX18" s="1"/>
      <c r="KKY18" s="1"/>
      <c r="KKZ18" s="1"/>
      <c r="KLA18" s="1"/>
      <c r="KLB18" s="1"/>
      <c r="KLC18" s="1"/>
      <c r="KLD18" s="1"/>
      <c r="KLE18" s="1"/>
      <c r="KLF18" s="1"/>
      <c r="KLG18" s="1"/>
      <c r="KLH18" s="1"/>
      <c r="KLI18" s="1"/>
      <c r="KLJ18" s="1"/>
      <c r="KLK18" s="1"/>
      <c r="KLL18" s="1"/>
      <c r="KLM18" s="1"/>
      <c r="KLN18" s="1"/>
      <c r="KLO18" s="1"/>
      <c r="KLP18" s="1"/>
      <c r="KLQ18" s="1"/>
      <c r="KLR18" s="1"/>
      <c r="KLS18" s="1"/>
      <c r="KLT18" s="1"/>
      <c r="KLU18" s="1"/>
      <c r="KLV18" s="1"/>
      <c r="KLW18" s="1"/>
      <c r="KLX18" s="1"/>
      <c r="KLY18" s="1"/>
      <c r="KLZ18" s="1"/>
      <c r="KMA18" s="1"/>
      <c r="KMB18" s="1"/>
      <c r="KMC18" s="1"/>
      <c r="KMD18" s="1"/>
      <c r="KME18" s="1"/>
      <c r="KMF18" s="1"/>
      <c r="KMG18" s="1"/>
      <c r="KMH18" s="1"/>
      <c r="KMI18" s="1"/>
      <c r="KMJ18" s="1"/>
      <c r="KMK18" s="1"/>
      <c r="KML18" s="1"/>
      <c r="KMM18" s="1"/>
      <c r="KMN18" s="1"/>
      <c r="KMO18" s="1"/>
      <c r="KMP18" s="1"/>
      <c r="KMQ18" s="1"/>
      <c r="KMR18" s="1"/>
      <c r="KMS18" s="1"/>
      <c r="KMT18" s="1"/>
      <c r="KMU18" s="1"/>
      <c r="KMV18" s="1"/>
      <c r="KMW18" s="1"/>
      <c r="KMX18" s="1"/>
      <c r="KMY18" s="1"/>
      <c r="KMZ18" s="1"/>
      <c r="KNA18" s="1"/>
      <c r="KNB18" s="1"/>
      <c r="KNC18" s="1"/>
      <c r="KND18" s="1"/>
      <c r="KNE18" s="1"/>
      <c r="KNF18" s="1"/>
      <c r="KNG18" s="1"/>
      <c r="KNH18" s="1"/>
      <c r="KNI18" s="1"/>
      <c r="KNJ18" s="1"/>
      <c r="KNK18" s="1"/>
      <c r="KNL18" s="1"/>
      <c r="KNM18" s="1"/>
      <c r="KNN18" s="1"/>
      <c r="KNO18" s="1"/>
      <c r="KNP18" s="1"/>
      <c r="KNQ18" s="1"/>
      <c r="KNR18" s="1"/>
      <c r="KNS18" s="1"/>
      <c r="KNT18" s="1"/>
      <c r="KNU18" s="1"/>
      <c r="KNV18" s="1"/>
      <c r="KNW18" s="1"/>
      <c r="KNX18" s="1"/>
      <c r="KNY18" s="1"/>
      <c r="KNZ18" s="1"/>
      <c r="KOA18" s="1"/>
      <c r="KOB18" s="1"/>
      <c r="KOC18" s="1"/>
      <c r="KOD18" s="1"/>
      <c r="KOE18" s="1"/>
      <c r="KOF18" s="1"/>
      <c r="KOG18" s="1"/>
      <c r="KOH18" s="1"/>
      <c r="KOI18" s="1"/>
      <c r="KOJ18" s="1"/>
      <c r="KOK18" s="1"/>
      <c r="KOL18" s="1"/>
      <c r="KOM18" s="1"/>
      <c r="KON18" s="1"/>
      <c r="KOO18" s="1"/>
      <c r="KOP18" s="1"/>
      <c r="KOQ18" s="1"/>
      <c r="KOR18" s="1"/>
      <c r="KOS18" s="1"/>
      <c r="KOT18" s="1"/>
      <c r="KOU18" s="1"/>
      <c r="KOV18" s="1"/>
      <c r="KOW18" s="1"/>
      <c r="KOX18" s="1"/>
      <c r="KOY18" s="1"/>
      <c r="KOZ18" s="1"/>
      <c r="KPA18" s="1"/>
      <c r="KPB18" s="1"/>
      <c r="KPC18" s="1"/>
      <c r="KPD18" s="1"/>
      <c r="KPE18" s="1"/>
      <c r="KPF18" s="1"/>
      <c r="KPG18" s="1"/>
      <c r="KPH18" s="1"/>
      <c r="KPI18" s="1"/>
      <c r="KPJ18" s="1"/>
      <c r="KPK18" s="1"/>
      <c r="KPL18" s="1"/>
      <c r="KPM18" s="1"/>
      <c r="KPN18" s="1"/>
      <c r="KPO18" s="1"/>
      <c r="KPP18" s="1"/>
      <c r="KPQ18" s="1"/>
      <c r="KPR18" s="1"/>
      <c r="KPS18" s="1"/>
      <c r="KPT18" s="1"/>
      <c r="KPU18" s="1"/>
      <c r="KPV18" s="1"/>
      <c r="KPW18" s="1"/>
      <c r="KPX18" s="1"/>
      <c r="KPY18" s="1"/>
      <c r="KPZ18" s="1"/>
      <c r="KQA18" s="1"/>
      <c r="KQB18" s="1"/>
      <c r="KQC18" s="1"/>
      <c r="KQD18" s="1"/>
      <c r="KQE18" s="1"/>
      <c r="KQF18" s="1"/>
      <c r="KQG18" s="1"/>
      <c r="KQH18" s="1"/>
      <c r="KQI18" s="1"/>
      <c r="KQJ18" s="1"/>
      <c r="KQK18" s="1"/>
      <c r="KQL18" s="1"/>
      <c r="KQM18" s="1"/>
      <c r="KQN18" s="1"/>
      <c r="KQO18" s="1"/>
      <c r="KQP18" s="1"/>
      <c r="KQQ18" s="1"/>
      <c r="KQR18" s="1"/>
      <c r="KQS18" s="1"/>
      <c r="KQT18" s="1"/>
      <c r="KQU18" s="1"/>
      <c r="KQV18" s="1"/>
      <c r="KQW18" s="1"/>
      <c r="KQX18" s="1"/>
      <c r="KQY18" s="1"/>
      <c r="KQZ18" s="1"/>
      <c r="KRA18" s="1"/>
      <c r="KRB18" s="1"/>
      <c r="KRC18" s="1"/>
      <c r="KRD18" s="1"/>
      <c r="KRE18" s="1"/>
      <c r="KRF18" s="1"/>
      <c r="KRG18" s="1"/>
      <c r="KRH18" s="1"/>
      <c r="KRI18" s="1"/>
      <c r="KRJ18" s="1"/>
      <c r="KRK18" s="1"/>
      <c r="KRL18" s="1"/>
      <c r="KRM18" s="1"/>
      <c r="KRN18" s="1"/>
      <c r="KRO18" s="1"/>
      <c r="KRP18" s="1"/>
      <c r="KRQ18" s="1"/>
      <c r="KRR18" s="1"/>
      <c r="KRS18" s="1"/>
      <c r="KRT18" s="1"/>
      <c r="KRU18" s="1"/>
      <c r="KRV18" s="1"/>
      <c r="KRW18" s="1"/>
      <c r="KRX18" s="1"/>
      <c r="KRY18" s="1"/>
      <c r="KRZ18" s="1"/>
      <c r="KSA18" s="1"/>
      <c r="KSB18" s="1"/>
      <c r="KSC18" s="1"/>
      <c r="KSD18" s="1"/>
      <c r="KSE18" s="1"/>
      <c r="KSF18" s="1"/>
      <c r="KSG18" s="1"/>
      <c r="KSH18" s="1"/>
      <c r="KSI18" s="1"/>
      <c r="KSJ18" s="1"/>
      <c r="KSK18" s="1"/>
      <c r="KSL18" s="1"/>
      <c r="KSM18" s="1"/>
      <c r="KSN18" s="1"/>
      <c r="KSO18" s="1"/>
      <c r="KSP18" s="1"/>
      <c r="KSQ18" s="1"/>
      <c r="KSR18" s="1"/>
      <c r="KSS18" s="1"/>
      <c r="KST18" s="1"/>
      <c r="KSU18" s="1"/>
      <c r="KSV18" s="1"/>
      <c r="KSW18" s="1"/>
      <c r="KSX18" s="1"/>
      <c r="KSY18" s="1"/>
      <c r="KSZ18" s="1"/>
      <c r="KTA18" s="1"/>
      <c r="KTB18" s="1"/>
      <c r="KTC18" s="1"/>
      <c r="KTD18" s="1"/>
      <c r="KTE18" s="1"/>
      <c r="KTF18" s="1"/>
      <c r="KTG18" s="1"/>
      <c r="KTH18" s="1"/>
      <c r="KTI18" s="1"/>
      <c r="KTJ18" s="1"/>
      <c r="KTK18" s="1"/>
      <c r="KTL18" s="1"/>
      <c r="KTM18" s="1"/>
      <c r="KTN18" s="1"/>
      <c r="KTO18" s="1"/>
      <c r="KTP18" s="1"/>
      <c r="KTQ18" s="1"/>
      <c r="KTR18" s="1"/>
      <c r="KTS18" s="1"/>
      <c r="KTT18" s="1"/>
      <c r="KTU18" s="1"/>
      <c r="KTV18" s="1"/>
      <c r="KTW18" s="1"/>
      <c r="KTX18" s="1"/>
      <c r="KTY18" s="1"/>
      <c r="KTZ18" s="1"/>
      <c r="KUA18" s="1"/>
      <c r="KUB18" s="1"/>
      <c r="KUC18" s="1"/>
      <c r="KUD18" s="1"/>
      <c r="KUE18" s="1"/>
      <c r="KUF18" s="1"/>
      <c r="KUG18" s="1"/>
      <c r="KUH18" s="1"/>
      <c r="KUI18" s="1"/>
      <c r="KUJ18" s="1"/>
      <c r="KUK18" s="1"/>
      <c r="KUL18" s="1"/>
      <c r="KUM18" s="1"/>
      <c r="KUN18" s="1"/>
      <c r="KUO18" s="1"/>
      <c r="KUP18" s="1"/>
      <c r="KUQ18" s="1"/>
      <c r="KUR18" s="1"/>
      <c r="KUS18" s="1"/>
      <c r="KUT18" s="1"/>
      <c r="KUU18" s="1"/>
      <c r="KUV18" s="1"/>
      <c r="KUW18" s="1"/>
      <c r="KUX18" s="1"/>
      <c r="KUY18" s="1"/>
      <c r="KUZ18" s="1"/>
      <c r="KVA18" s="1"/>
      <c r="KVB18" s="1"/>
      <c r="KVC18" s="1"/>
      <c r="KVD18" s="1"/>
      <c r="KVE18" s="1"/>
      <c r="KVF18" s="1"/>
      <c r="KVG18" s="1"/>
      <c r="KVH18" s="1"/>
      <c r="KVI18" s="1"/>
      <c r="KVJ18" s="1"/>
      <c r="KVK18" s="1"/>
      <c r="KVL18" s="1"/>
      <c r="KVM18" s="1"/>
      <c r="KVN18" s="1"/>
      <c r="KVO18" s="1"/>
      <c r="KVP18" s="1"/>
      <c r="KVQ18" s="1"/>
      <c r="KVR18" s="1"/>
      <c r="KVS18" s="1"/>
      <c r="KVT18" s="1"/>
      <c r="KVU18" s="1"/>
      <c r="KVV18" s="1"/>
      <c r="KVW18" s="1"/>
      <c r="KVX18" s="1"/>
      <c r="KVY18" s="1"/>
      <c r="KVZ18" s="1"/>
      <c r="KWA18" s="1"/>
      <c r="KWB18" s="1"/>
      <c r="KWC18" s="1"/>
      <c r="KWD18" s="1"/>
      <c r="KWE18" s="1"/>
      <c r="KWF18" s="1"/>
      <c r="KWG18" s="1"/>
      <c r="KWH18" s="1"/>
      <c r="KWI18" s="1"/>
      <c r="KWJ18" s="1"/>
      <c r="KWK18" s="1"/>
      <c r="KWL18" s="1"/>
      <c r="KWM18" s="1"/>
      <c r="KWN18" s="1"/>
      <c r="KWO18" s="1"/>
      <c r="KWP18" s="1"/>
      <c r="KWQ18" s="1"/>
      <c r="KWR18" s="1"/>
      <c r="KWS18" s="1"/>
      <c r="KWT18" s="1"/>
      <c r="KWU18" s="1"/>
      <c r="KWV18" s="1"/>
      <c r="KWW18" s="1"/>
      <c r="KWX18" s="1"/>
      <c r="KWY18" s="1"/>
      <c r="KWZ18" s="1"/>
      <c r="KXA18" s="1"/>
      <c r="KXB18" s="1"/>
      <c r="KXC18" s="1"/>
      <c r="KXD18" s="1"/>
      <c r="KXE18" s="1"/>
      <c r="KXF18" s="1"/>
      <c r="KXG18" s="1"/>
      <c r="KXH18" s="1"/>
      <c r="KXI18" s="1"/>
      <c r="KXJ18" s="1"/>
      <c r="KXK18" s="1"/>
      <c r="KXL18" s="1"/>
      <c r="KXM18" s="1"/>
      <c r="KXN18" s="1"/>
      <c r="KXO18" s="1"/>
      <c r="KXP18" s="1"/>
      <c r="KXQ18" s="1"/>
      <c r="KXR18" s="1"/>
      <c r="KXS18" s="1"/>
      <c r="KXT18" s="1"/>
      <c r="KXU18" s="1"/>
      <c r="KXV18" s="1"/>
      <c r="KXW18" s="1"/>
      <c r="KXX18" s="1"/>
      <c r="KXY18" s="1"/>
      <c r="KXZ18" s="1"/>
      <c r="KYA18" s="1"/>
      <c r="KYB18" s="1"/>
      <c r="KYC18" s="1"/>
      <c r="KYD18" s="1"/>
      <c r="KYE18" s="1"/>
      <c r="KYF18" s="1"/>
      <c r="KYG18" s="1"/>
      <c r="KYH18" s="1"/>
      <c r="KYI18" s="1"/>
      <c r="KYJ18" s="1"/>
      <c r="KYK18" s="1"/>
      <c r="KYL18" s="1"/>
      <c r="KYM18" s="1"/>
      <c r="KYN18" s="1"/>
      <c r="KYO18" s="1"/>
      <c r="KYP18" s="1"/>
      <c r="KYQ18" s="1"/>
      <c r="KYR18" s="1"/>
      <c r="KYS18" s="1"/>
      <c r="KYT18" s="1"/>
      <c r="KYU18" s="1"/>
      <c r="KYV18" s="1"/>
      <c r="KYW18" s="1"/>
      <c r="KYX18" s="1"/>
      <c r="KYY18" s="1"/>
      <c r="KYZ18" s="1"/>
      <c r="KZA18" s="1"/>
      <c r="KZB18" s="1"/>
      <c r="KZC18" s="1"/>
      <c r="KZD18" s="1"/>
      <c r="KZE18" s="1"/>
      <c r="KZF18" s="1"/>
      <c r="KZG18" s="1"/>
      <c r="KZH18" s="1"/>
      <c r="KZI18" s="1"/>
      <c r="KZJ18" s="1"/>
      <c r="KZK18" s="1"/>
      <c r="KZL18" s="1"/>
      <c r="KZM18" s="1"/>
      <c r="KZN18" s="1"/>
      <c r="KZO18" s="1"/>
      <c r="KZP18" s="1"/>
      <c r="KZQ18" s="1"/>
      <c r="KZR18" s="1"/>
      <c r="KZS18" s="1"/>
      <c r="KZT18" s="1"/>
      <c r="KZU18" s="1"/>
      <c r="KZV18" s="1"/>
      <c r="KZW18" s="1"/>
      <c r="KZX18" s="1"/>
      <c r="KZY18" s="1"/>
      <c r="KZZ18" s="1"/>
      <c r="LAA18" s="1"/>
      <c r="LAB18" s="1"/>
      <c r="LAC18" s="1"/>
      <c r="LAD18" s="1"/>
      <c r="LAE18" s="1"/>
      <c r="LAF18" s="1"/>
      <c r="LAG18" s="1"/>
      <c r="LAH18" s="1"/>
      <c r="LAI18" s="1"/>
      <c r="LAJ18" s="1"/>
      <c r="LAK18" s="1"/>
      <c r="LAL18" s="1"/>
      <c r="LAM18" s="1"/>
      <c r="LAN18" s="1"/>
      <c r="LAO18" s="1"/>
      <c r="LAP18" s="1"/>
      <c r="LAQ18" s="1"/>
      <c r="LAR18" s="1"/>
      <c r="LAS18" s="1"/>
      <c r="LAT18" s="1"/>
      <c r="LAU18" s="1"/>
      <c r="LAV18" s="1"/>
      <c r="LAW18" s="1"/>
      <c r="LAX18" s="1"/>
      <c r="LAY18" s="1"/>
      <c r="LAZ18" s="1"/>
      <c r="LBA18" s="1"/>
      <c r="LBB18" s="1"/>
      <c r="LBC18" s="1"/>
      <c r="LBD18" s="1"/>
      <c r="LBE18" s="1"/>
      <c r="LBF18" s="1"/>
      <c r="LBG18" s="1"/>
      <c r="LBH18" s="1"/>
      <c r="LBI18" s="1"/>
      <c r="LBJ18" s="1"/>
      <c r="LBK18" s="1"/>
      <c r="LBL18" s="1"/>
      <c r="LBM18" s="1"/>
      <c r="LBN18" s="1"/>
      <c r="LBO18" s="1"/>
      <c r="LBP18" s="1"/>
      <c r="LBQ18" s="1"/>
      <c r="LBR18" s="1"/>
      <c r="LBS18" s="1"/>
      <c r="LBT18" s="1"/>
      <c r="LBU18" s="1"/>
      <c r="LBV18" s="1"/>
      <c r="LBW18" s="1"/>
      <c r="LBX18" s="1"/>
      <c r="LBY18" s="1"/>
      <c r="LBZ18" s="1"/>
      <c r="LCA18" s="1"/>
      <c r="LCB18" s="1"/>
      <c r="LCC18" s="1"/>
      <c r="LCD18" s="1"/>
      <c r="LCE18" s="1"/>
      <c r="LCF18" s="1"/>
      <c r="LCG18" s="1"/>
      <c r="LCH18" s="1"/>
      <c r="LCI18" s="1"/>
      <c r="LCJ18" s="1"/>
      <c r="LCK18" s="1"/>
      <c r="LCL18" s="1"/>
      <c r="LCM18" s="1"/>
      <c r="LCN18" s="1"/>
      <c r="LCO18" s="1"/>
      <c r="LCP18" s="1"/>
      <c r="LCQ18" s="1"/>
      <c r="LCR18" s="1"/>
      <c r="LCS18" s="1"/>
      <c r="LCT18" s="1"/>
      <c r="LCU18" s="1"/>
      <c r="LCV18" s="1"/>
      <c r="LCW18" s="1"/>
      <c r="LCX18" s="1"/>
      <c r="LCY18" s="1"/>
      <c r="LCZ18" s="1"/>
      <c r="LDA18" s="1"/>
      <c r="LDB18" s="1"/>
      <c r="LDC18" s="1"/>
      <c r="LDD18" s="1"/>
      <c r="LDE18" s="1"/>
      <c r="LDF18" s="1"/>
      <c r="LDG18" s="1"/>
      <c r="LDH18" s="1"/>
      <c r="LDI18" s="1"/>
      <c r="LDJ18" s="1"/>
      <c r="LDK18" s="1"/>
      <c r="LDL18" s="1"/>
      <c r="LDM18" s="1"/>
      <c r="LDN18" s="1"/>
      <c r="LDO18" s="1"/>
      <c r="LDP18" s="1"/>
      <c r="LDQ18" s="1"/>
      <c r="LDR18" s="1"/>
      <c r="LDS18" s="1"/>
      <c r="LDT18" s="1"/>
      <c r="LDU18" s="1"/>
      <c r="LDV18" s="1"/>
      <c r="LDW18" s="1"/>
      <c r="LDX18" s="1"/>
      <c r="LDY18" s="1"/>
      <c r="LDZ18" s="1"/>
      <c r="LEA18" s="1"/>
      <c r="LEB18" s="1"/>
      <c r="LEC18" s="1"/>
      <c r="LED18" s="1"/>
      <c r="LEE18" s="1"/>
      <c r="LEF18" s="1"/>
      <c r="LEG18" s="1"/>
      <c r="LEH18" s="1"/>
      <c r="LEI18" s="1"/>
      <c r="LEJ18" s="1"/>
      <c r="LEK18" s="1"/>
      <c r="LEL18" s="1"/>
      <c r="LEM18" s="1"/>
      <c r="LEN18" s="1"/>
      <c r="LEO18" s="1"/>
      <c r="LEP18" s="1"/>
      <c r="LEQ18" s="1"/>
      <c r="LER18" s="1"/>
      <c r="LES18" s="1"/>
      <c r="LET18" s="1"/>
      <c r="LEU18" s="1"/>
      <c r="LEV18" s="1"/>
      <c r="LEW18" s="1"/>
      <c r="LEX18" s="1"/>
      <c r="LEY18" s="1"/>
      <c r="LEZ18" s="1"/>
      <c r="LFA18" s="1"/>
      <c r="LFB18" s="1"/>
      <c r="LFC18" s="1"/>
      <c r="LFD18" s="1"/>
      <c r="LFE18" s="1"/>
      <c r="LFF18" s="1"/>
      <c r="LFG18" s="1"/>
      <c r="LFH18" s="1"/>
      <c r="LFI18" s="1"/>
      <c r="LFJ18" s="1"/>
      <c r="LFK18" s="1"/>
      <c r="LFL18" s="1"/>
      <c r="LFM18" s="1"/>
      <c r="LFN18" s="1"/>
      <c r="LFO18" s="1"/>
      <c r="LFP18" s="1"/>
      <c r="LFQ18" s="1"/>
      <c r="LFR18" s="1"/>
      <c r="LFS18" s="1"/>
      <c r="LFT18" s="1"/>
      <c r="LFU18" s="1"/>
      <c r="LFV18" s="1"/>
      <c r="LFW18" s="1"/>
      <c r="LFX18" s="1"/>
      <c r="LFY18" s="1"/>
      <c r="LFZ18" s="1"/>
      <c r="LGA18" s="1"/>
      <c r="LGB18" s="1"/>
      <c r="LGC18" s="1"/>
      <c r="LGD18" s="1"/>
      <c r="LGE18" s="1"/>
      <c r="LGF18" s="1"/>
      <c r="LGG18" s="1"/>
      <c r="LGH18" s="1"/>
      <c r="LGI18" s="1"/>
      <c r="LGJ18" s="1"/>
      <c r="LGK18" s="1"/>
      <c r="LGL18" s="1"/>
      <c r="LGM18" s="1"/>
      <c r="LGN18" s="1"/>
      <c r="LGO18" s="1"/>
      <c r="LGP18" s="1"/>
      <c r="LGQ18" s="1"/>
      <c r="LGR18" s="1"/>
      <c r="LGS18" s="1"/>
      <c r="LGT18" s="1"/>
      <c r="LGU18" s="1"/>
      <c r="LGV18" s="1"/>
      <c r="LGW18" s="1"/>
      <c r="LGX18" s="1"/>
      <c r="LGY18" s="1"/>
      <c r="LGZ18" s="1"/>
      <c r="LHA18" s="1"/>
      <c r="LHB18" s="1"/>
      <c r="LHC18" s="1"/>
      <c r="LHD18" s="1"/>
      <c r="LHE18" s="1"/>
      <c r="LHF18" s="1"/>
      <c r="LHG18" s="1"/>
      <c r="LHH18" s="1"/>
      <c r="LHI18" s="1"/>
      <c r="LHJ18" s="1"/>
      <c r="LHK18" s="1"/>
      <c r="LHL18" s="1"/>
      <c r="LHM18" s="1"/>
      <c r="LHN18" s="1"/>
      <c r="LHO18" s="1"/>
      <c r="LHP18" s="1"/>
      <c r="LHQ18" s="1"/>
      <c r="LHR18" s="1"/>
      <c r="LHS18" s="1"/>
      <c r="LHT18" s="1"/>
      <c r="LHU18" s="1"/>
      <c r="LHV18" s="1"/>
      <c r="LHW18" s="1"/>
      <c r="LHX18" s="1"/>
      <c r="LHY18" s="1"/>
      <c r="LHZ18" s="1"/>
      <c r="LIA18" s="1"/>
      <c r="LIB18" s="1"/>
      <c r="LIC18" s="1"/>
      <c r="LID18" s="1"/>
      <c r="LIE18" s="1"/>
      <c r="LIF18" s="1"/>
      <c r="LIG18" s="1"/>
      <c r="LIH18" s="1"/>
      <c r="LII18" s="1"/>
      <c r="LIJ18" s="1"/>
      <c r="LIK18" s="1"/>
      <c r="LIL18" s="1"/>
      <c r="LIM18" s="1"/>
      <c r="LIN18" s="1"/>
      <c r="LIO18" s="1"/>
      <c r="LIP18" s="1"/>
      <c r="LIQ18" s="1"/>
      <c r="LIR18" s="1"/>
      <c r="LIS18" s="1"/>
      <c r="LIT18" s="1"/>
      <c r="LIU18" s="1"/>
      <c r="LIV18" s="1"/>
      <c r="LIW18" s="1"/>
      <c r="LIX18" s="1"/>
      <c r="LIY18" s="1"/>
      <c r="LIZ18" s="1"/>
      <c r="LJA18" s="1"/>
      <c r="LJB18" s="1"/>
      <c r="LJC18" s="1"/>
      <c r="LJD18" s="1"/>
      <c r="LJE18" s="1"/>
      <c r="LJF18" s="1"/>
      <c r="LJG18" s="1"/>
      <c r="LJH18" s="1"/>
      <c r="LJI18" s="1"/>
      <c r="LJJ18" s="1"/>
      <c r="LJK18" s="1"/>
      <c r="LJL18" s="1"/>
      <c r="LJM18" s="1"/>
      <c r="LJN18" s="1"/>
      <c r="LJO18" s="1"/>
      <c r="LJP18" s="1"/>
      <c r="LJQ18" s="1"/>
      <c r="LJR18" s="1"/>
      <c r="LJS18" s="1"/>
      <c r="LJT18" s="1"/>
      <c r="LJU18" s="1"/>
      <c r="LJV18" s="1"/>
      <c r="LJW18" s="1"/>
      <c r="LJX18" s="1"/>
      <c r="LJY18" s="1"/>
      <c r="LJZ18" s="1"/>
      <c r="LKA18" s="1"/>
      <c r="LKB18" s="1"/>
      <c r="LKC18" s="1"/>
      <c r="LKD18" s="1"/>
      <c r="LKE18" s="1"/>
      <c r="LKF18" s="1"/>
      <c r="LKG18" s="1"/>
      <c r="LKH18" s="1"/>
      <c r="LKI18" s="1"/>
      <c r="LKJ18" s="1"/>
      <c r="LKK18" s="1"/>
      <c r="LKL18" s="1"/>
      <c r="LKM18" s="1"/>
      <c r="LKN18" s="1"/>
      <c r="LKO18" s="1"/>
      <c r="LKP18" s="1"/>
      <c r="LKQ18" s="1"/>
      <c r="LKR18" s="1"/>
      <c r="LKS18" s="1"/>
      <c r="LKT18" s="1"/>
      <c r="LKU18" s="1"/>
      <c r="LKV18" s="1"/>
      <c r="LKW18" s="1"/>
      <c r="LKX18" s="1"/>
      <c r="LKY18" s="1"/>
      <c r="LKZ18" s="1"/>
      <c r="LLA18" s="1"/>
      <c r="LLB18" s="1"/>
      <c r="LLC18" s="1"/>
      <c r="LLD18" s="1"/>
      <c r="LLE18" s="1"/>
      <c r="LLF18" s="1"/>
      <c r="LLG18" s="1"/>
      <c r="LLH18" s="1"/>
      <c r="LLI18" s="1"/>
      <c r="LLJ18" s="1"/>
      <c r="LLK18" s="1"/>
      <c r="LLL18" s="1"/>
      <c r="LLM18" s="1"/>
      <c r="LLN18" s="1"/>
      <c r="LLO18" s="1"/>
      <c r="LLP18" s="1"/>
      <c r="LLQ18" s="1"/>
      <c r="LLR18" s="1"/>
      <c r="LLS18" s="1"/>
      <c r="LLT18" s="1"/>
      <c r="LLU18" s="1"/>
      <c r="LLV18" s="1"/>
      <c r="LLW18" s="1"/>
      <c r="LLX18" s="1"/>
      <c r="LLY18" s="1"/>
      <c r="LLZ18" s="1"/>
      <c r="LMA18" s="1"/>
      <c r="LMB18" s="1"/>
      <c r="LMC18" s="1"/>
      <c r="LMD18" s="1"/>
      <c r="LME18" s="1"/>
      <c r="LMF18" s="1"/>
      <c r="LMG18" s="1"/>
      <c r="LMH18" s="1"/>
      <c r="LMI18" s="1"/>
      <c r="LMJ18" s="1"/>
      <c r="LMK18" s="1"/>
      <c r="LML18" s="1"/>
      <c r="LMM18" s="1"/>
      <c r="LMN18" s="1"/>
      <c r="LMO18" s="1"/>
      <c r="LMP18" s="1"/>
      <c r="LMQ18" s="1"/>
      <c r="LMR18" s="1"/>
      <c r="LMS18" s="1"/>
      <c r="LMT18" s="1"/>
      <c r="LMU18" s="1"/>
      <c r="LMV18" s="1"/>
      <c r="LMW18" s="1"/>
      <c r="LMX18" s="1"/>
      <c r="LMY18" s="1"/>
      <c r="LMZ18" s="1"/>
      <c r="LNA18" s="1"/>
      <c r="LNB18" s="1"/>
      <c r="LNC18" s="1"/>
      <c r="LND18" s="1"/>
      <c r="LNE18" s="1"/>
      <c r="LNF18" s="1"/>
      <c r="LNG18" s="1"/>
      <c r="LNH18" s="1"/>
      <c r="LNI18" s="1"/>
      <c r="LNJ18" s="1"/>
      <c r="LNK18" s="1"/>
      <c r="LNL18" s="1"/>
      <c r="LNM18" s="1"/>
      <c r="LNN18" s="1"/>
      <c r="LNO18" s="1"/>
      <c r="LNP18" s="1"/>
      <c r="LNQ18" s="1"/>
      <c r="LNR18" s="1"/>
      <c r="LNS18" s="1"/>
      <c r="LNT18" s="1"/>
      <c r="LNU18" s="1"/>
      <c r="LNV18" s="1"/>
      <c r="LNW18" s="1"/>
      <c r="LNX18" s="1"/>
      <c r="LNY18" s="1"/>
      <c r="LNZ18" s="1"/>
      <c r="LOA18" s="1"/>
      <c r="LOB18" s="1"/>
      <c r="LOC18" s="1"/>
      <c r="LOD18" s="1"/>
      <c r="LOE18" s="1"/>
      <c r="LOF18" s="1"/>
      <c r="LOG18" s="1"/>
      <c r="LOH18" s="1"/>
      <c r="LOI18" s="1"/>
      <c r="LOJ18" s="1"/>
      <c r="LOK18" s="1"/>
      <c r="LOL18" s="1"/>
      <c r="LOM18" s="1"/>
      <c r="LON18" s="1"/>
      <c r="LOO18" s="1"/>
      <c r="LOP18" s="1"/>
      <c r="LOQ18" s="1"/>
      <c r="LOR18" s="1"/>
      <c r="LOS18" s="1"/>
      <c r="LOT18" s="1"/>
      <c r="LOU18" s="1"/>
      <c r="LOV18" s="1"/>
      <c r="LOW18" s="1"/>
      <c r="LOX18" s="1"/>
      <c r="LOY18" s="1"/>
      <c r="LOZ18" s="1"/>
      <c r="LPA18" s="1"/>
      <c r="LPB18" s="1"/>
      <c r="LPC18" s="1"/>
      <c r="LPD18" s="1"/>
      <c r="LPE18" s="1"/>
      <c r="LPF18" s="1"/>
      <c r="LPG18" s="1"/>
      <c r="LPH18" s="1"/>
      <c r="LPI18" s="1"/>
      <c r="LPJ18" s="1"/>
      <c r="LPK18" s="1"/>
      <c r="LPL18" s="1"/>
      <c r="LPM18" s="1"/>
      <c r="LPN18" s="1"/>
      <c r="LPO18" s="1"/>
      <c r="LPP18" s="1"/>
      <c r="LPQ18" s="1"/>
      <c r="LPR18" s="1"/>
      <c r="LPS18" s="1"/>
      <c r="LPT18" s="1"/>
      <c r="LPU18" s="1"/>
      <c r="LPV18" s="1"/>
      <c r="LPW18" s="1"/>
      <c r="LPX18" s="1"/>
      <c r="LPY18" s="1"/>
      <c r="LPZ18" s="1"/>
      <c r="LQA18" s="1"/>
      <c r="LQB18" s="1"/>
      <c r="LQC18" s="1"/>
      <c r="LQD18" s="1"/>
      <c r="LQE18" s="1"/>
      <c r="LQF18" s="1"/>
      <c r="LQG18" s="1"/>
      <c r="LQH18" s="1"/>
      <c r="LQI18" s="1"/>
      <c r="LQJ18" s="1"/>
      <c r="LQK18" s="1"/>
      <c r="LQL18" s="1"/>
      <c r="LQM18" s="1"/>
      <c r="LQN18" s="1"/>
      <c r="LQO18" s="1"/>
      <c r="LQP18" s="1"/>
      <c r="LQQ18" s="1"/>
      <c r="LQR18" s="1"/>
      <c r="LQS18" s="1"/>
      <c r="LQT18" s="1"/>
      <c r="LQU18" s="1"/>
      <c r="LQV18" s="1"/>
      <c r="LQW18" s="1"/>
      <c r="LQX18" s="1"/>
      <c r="LQY18" s="1"/>
      <c r="LQZ18" s="1"/>
      <c r="LRA18" s="1"/>
      <c r="LRB18" s="1"/>
      <c r="LRC18" s="1"/>
      <c r="LRD18" s="1"/>
      <c r="LRE18" s="1"/>
      <c r="LRF18" s="1"/>
      <c r="LRG18" s="1"/>
      <c r="LRH18" s="1"/>
      <c r="LRI18" s="1"/>
      <c r="LRJ18" s="1"/>
      <c r="LRK18" s="1"/>
      <c r="LRL18" s="1"/>
      <c r="LRM18" s="1"/>
      <c r="LRN18" s="1"/>
      <c r="LRO18" s="1"/>
      <c r="LRP18" s="1"/>
      <c r="LRQ18" s="1"/>
      <c r="LRR18" s="1"/>
      <c r="LRS18" s="1"/>
      <c r="LRT18" s="1"/>
      <c r="LRU18" s="1"/>
      <c r="LRV18" s="1"/>
      <c r="LRW18" s="1"/>
      <c r="LRX18" s="1"/>
      <c r="LRY18" s="1"/>
      <c r="LRZ18" s="1"/>
      <c r="LSA18" s="1"/>
      <c r="LSB18" s="1"/>
      <c r="LSC18" s="1"/>
      <c r="LSD18" s="1"/>
      <c r="LSE18" s="1"/>
      <c r="LSF18" s="1"/>
      <c r="LSG18" s="1"/>
      <c r="LSH18" s="1"/>
      <c r="LSI18" s="1"/>
      <c r="LSJ18" s="1"/>
      <c r="LSK18" s="1"/>
      <c r="LSL18" s="1"/>
      <c r="LSM18" s="1"/>
      <c r="LSN18" s="1"/>
      <c r="LSO18" s="1"/>
      <c r="LSP18" s="1"/>
      <c r="LSQ18" s="1"/>
      <c r="LSR18" s="1"/>
      <c r="LSS18" s="1"/>
      <c r="LST18" s="1"/>
      <c r="LSU18" s="1"/>
      <c r="LSV18" s="1"/>
      <c r="LSW18" s="1"/>
      <c r="LSX18" s="1"/>
      <c r="LSY18" s="1"/>
      <c r="LSZ18" s="1"/>
      <c r="LTA18" s="1"/>
      <c r="LTB18" s="1"/>
      <c r="LTC18" s="1"/>
      <c r="LTD18" s="1"/>
      <c r="LTE18" s="1"/>
      <c r="LTF18" s="1"/>
      <c r="LTG18" s="1"/>
      <c r="LTH18" s="1"/>
      <c r="LTI18" s="1"/>
      <c r="LTJ18" s="1"/>
      <c r="LTK18" s="1"/>
      <c r="LTL18" s="1"/>
      <c r="LTM18" s="1"/>
      <c r="LTN18" s="1"/>
      <c r="LTO18" s="1"/>
      <c r="LTP18" s="1"/>
      <c r="LTQ18" s="1"/>
      <c r="LTR18" s="1"/>
      <c r="LTS18" s="1"/>
      <c r="LTT18" s="1"/>
      <c r="LTU18" s="1"/>
      <c r="LTV18" s="1"/>
      <c r="LTW18" s="1"/>
      <c r="LTX18" s="1"/>
      <c r="LTY18" s="1"/>
      <c r="LTZ18" s="1"/>
      <c r="LUA18" s="1"/>
      <c r="LUB18" s="1"/>
      <c r="LUC18" s="1"/>
      <c r="LUD18" s="1"/>
      <c r="LUE18" s="1"/>
      <c r="LUF18" s="1"/>
      <c r="LUG18" s="1"/>
      <c r="LUH18" s="1"/>
      <c r="LUI18" s="1"/>
      <c r="LUJ18" s="1"/>
      <c r="LUK18" s="1"/>
      <c r="LUL18" s="1"/>
      <c r="LUM18" s="1"/>
      <c r="LUN18" s="1"/>
      <c r="LUO18" s="1"/>
      <c r="LUP18" s="1"/>
      <c r="LUQ18" s="1"/>
      <c r="LUR18" s="1"/>
      <c r="LUS18" s="1"/>
      <c r="LUT18" s="1"/>
      <c r="LUU18" s="1"/>
      <c r="LUV18" s="1"/>
      <c r="LUW18" s="1"/>
      <c r="LUX18" s="1"/>
      <c r="LUY18" s="1"/>
      <c r="LUZ18" s="1"/>
      <c r="LVA18" s="1"/>
      <c r="LVB18" s="1"/>
      <c r="LVC18" s="1"/>
      <c r="LVD18" s="1"/>
      <c r="LVE18" s="1"/>
      <c r="LVF18" s="1"/>
      <c r="LVG18" s="1"/>
      <c r="LVH18" s="1"/>
      <c r="LVI18" s="1"/>
      <c r="LVJ18" s="1"/>
      <c r="LVK18" s="1"/>
      <c r="LVL18" s="1"/>
      <c r="LVM18" s="1"/>
      <c r="LVN18" s="1"/>
      <c r="LVO18" s="1"/>
      <c r="LVP18" s="1"/>
      <c r="LVQ18" s="1"/>
      <c r="LVR18" s="1"/>
      <c r="LVS18" s="1"/>
      <c r="LVT18" s="1"/>
      <c r="LVU18" s="1"/>
      <c r="LVV18" s="1"/>
      <c r="LVW18" s="1"/>
      <c r="LVX18" s="1"/>
      <c r="LVY18" s="1"/>
      <c r="LVZ18" s="1"/>
      <c r="LWA18" s="1"/>
      <c r="LWB18" s="1"/>
      <c r="LWC18" s="1"/>
      <c r="LWD18" s="1"/>
      <c r="LWE18" s="1"/>
      <c r="LWF18" s="1"/>
      <c r="LWG18" s="1"/>
      <c r="LWH18" s="1"/>
      <c r="LWI18" s="1"/>
      <c r="LWJ18" s="1"/>
      <c r="LWK18" s="1"/>
      <c r="LWL18" s="1"/>
      <c r="LWM18" s="1"/>
      <c r="LWN18" s="1"/>
      <c r="LWO18" s="1"/>
      <c r="LWP18" s="1"/>
      <c r="LWQ18" s="1"/>
      <c r="LWR18" s="1"/>
      <c r="LWS18" s="1"/>
      <c r="LWT18" s="1"/>
      <c r="LWU18" s="1"/>
      <c r="LWV18" s="1"/>
      <c r="LWW18" s="1"/>
      <c r="LWX18" s="1"/>
      <c r="LWY18" s="1"/>
      <c r="LWZ18" s="1"/>
      <c r="LXA18" s="1"/>
      <c r="LXB18" s="1"/>
      <c r="LXC18" s="1"/>
      <c r="LXD18" s="1"/>
      <c r="LXE18" s="1"/>
      <c r="LXF18" s="1"/>
      <c r="LXG18" s="1"/>
      <c r="LXH18" s="1"/>
      <c r="LXI18" s="1"/>
      <c r="LXJ18" s="1"/>
      <c r="LXK18" s="1"/>
      <c r="LXL18" s="1"/>
      <c r="LXM18" s="1"/>
      <c r="LXN18" s="1"/>
      <c r="LXO18" s="1"/>
      <c r="LXP18" s="1"/>
      <c r="LXQ18" s="1"/>
      <c r="LXR18" s="1"/>
      <c r="LXS18" s="1"/>
      <c r="LXT18" s="1"/>
      <c r="LXU18" s="1"/>
      <c r="LXV18" s="1"/>
      <c r="LXW18" s="1"/>
      <c r="LXX18" s="1"/>
      <c r="LXY18" s="1"/>
      <c r="LXZ18" s="1"/>
      <c r="LYA18" s="1"/>
      <c r="LYB18" s="1"/>
      <c r="LYC18" s="1"/>
      <c r="LYD18" s="1"/>
      <c r="LYE18" s="1"/>
      <c r="LYF18" s="1"/>
      <c r="LYG18" s="1"/>
      <c r="LYH18" s="1"/>
      <c r="LYI18" s="1"/>
      <c r="LYJ18" s="1"/>
      <c r="LYK18" s="1"/>
      <c r="LYL18" s="1"/>
      <c r="LYM18" s="1"/>
      <c r="LYN18" s="1"/>
      <c r="LYO18" s="1"/>
      <c r="LYP18" s="1"/>
      <c r="LYQ18" s="1"/>
      <c r="LYR18" s="1"/>
      <c r="LYS18" s="1"/>
      <c r="LYT18" s="1"/>
      <c r="LYU18" s="1"/>
      <c r="LYV18" s="1"/>
      <c r="LYW18" s="1"/>
      <c r="LYX18" s="1"/>
      <c r="LYY18" s="1"/>
      <c r="LYZ18" s="1"/>
      <c r="LZA18" s="1"/>
      <c r="LZB18" s="1"/>
      <c r="LZC18" s="1"/>
      <c r="LZD18" s="1"/>
      <c r="LZE18" s="1"/>
      <c r="LZF18" s="1"/>
      <c r="LZG18" s="1"/>
      <c r="LZH18" s="1"/>
      <c r="LZI18" s="1"/>
      <c r="LZJ18" s="1"/>
      <c r="LZK18" s="1"/>
      <c r="LZL18" s="1"/>
      <c r="LZM18" s="1"/>
      <c r="LZN18" s="1"/>
      <c r="LZO18" s="1"/>
      <c r="LZP18" s="1"/>
      <c r="LZQ18" s="1"/>
      <c r="LZR18" s="1"/>
      <c r="LZS18" s="1"/>
      <c r="LZT18" s="1"/>
      <c r="LZU18" s="1"/>
      <c r="LZV18" s="1"/>
      <c r="LZW18" s="1"/>
      <c r="LZX18" s="1"/>
      <c r="LZY18" s="1"/>
      <c r="LZZ18" s="1"/>
      <c r="MAA18" s="1"/>
      <c r="MAB18" s="1"/>
      <c r="MAC18" s="1"/>
      <c r="MAD18" s="1"/>
      <c r="MAE18" s="1"/>
      <c r="MAF18" s="1"/>
      <c r="MAG18" s="1"/>
      <c r="MAH18" s="1"/>
      <c r="MAI18" s="1"/>
      <c r="MAJ18" s="1"/>
      <c r="MAK18" s="1"/>
      <c r="MAL18" s="1"/>
      <c r="MAM18" s="1"/>
      <c r="MAN18" s="1"/>
      <c r="MAO18" s="1"/>
      <c r="MAP18" s="1"/>
      <c r="MAQ18" s="1"/>
      <c r="MAR18" s="1"/>
      <c r="MAS18" s="1"/>
      <c r="MAT18" s="1"/>
      <c r="MAU18" s="1"/>
      <c r="MAV18" s="1"/>
      <c r="MAW18" s="1"/>
      <c r="MAX18" s="1"/>
      <c r="MAY18" s="1"/>
      <c r="MAZ18" s="1"/>
      <c r="MBA18" s="1"/>
      <c r="MBB18" s="1"/>
      <c r="MBC18" s="1"/>
      <c r="MBD18" s="1"/>
      <c r="MBE18" s="1"/>
      <c r="MBF18" s="1"/>
      <c r="MBG18" s="1"/>
      <c r="MBH18" s="1"/>
      <c r="MBI18" s="1"/>
      <c r="MBJ18" s="1"/>
      <c r="MBK18" s="1"/>
      <c r="MBL18" s="1"/>
      <c r="MBM18" s="1"/>
      <c r="MBN18" s="1"/>
      <c r="MBO18" s="1"/>
      <c r="MBP18" s="1"/>
      <c r="MBQ18" s="1"/>
      <c r="MBR18" s="1"/>
      <c r="MBS18" s="1"/>
      <c r="MBT18" s="1"/>
      <c r="MBU18" s="1"/>
      <c r="MBV18" s="1"/>
      <c r="MBW18" s="1"/>
      <c r="MBX18" s="1"/>
      <c r="MBY18" s="1"/>
      <c r="MBZ18" s="1"/>
      <c r="MCA18" s="1"/>
      <c r="MCB18" s="1"/>
      <c r="MCC18" s="1"/>
      <c r="MCD18" s="1"/>
      <c r="MCE18" s="1"/>
      <c r="MCF18" s="1"/>
      <c r="MCG18" s="1"/>
      <c r="MCH18" s="1"/>
      <c r="MCI18" s="1"/>
      <c r="MCJ18" s="1"/>
      <c r="MCK18" s="1"/>
      <c r="MCL18" s="1"/>
      <c r="MCM18" s="1"/>
      <c r="MCN18" s="1"/>
      <c r="MCO18" s="1"/>
      <c r="MCP18" s="1"/>
      <c r="MCQ18" s="1"/>
      <c r="MCR18" s="1"/>
      <c r="MCS18" s="1"/>
      <c r="MCT18" s="1"/>
      <c r="MCU18" s="1"/>
      <c r="MCV18" s="1"/>
      <c r="MCW18" s="1"/>
      <c r="MCX18" s="1"/>
      <c r="MCY18" s="1"/>
      <c r="MCZ18" s="1"/>
      <c r="MDA18" s="1"/>
      <c r="MDB18" s="1"/>
      <c r="MDC18" s="1"/>
      <c r="MDD18" s="1"/>
      <c r="MDE18" s="1"/>
      <c r="MDF18" s="1"/>
      <c r="MDG18" s="1"/>
      <c r="MDH18" s="1"/>
      <c r="MDI18" s="1"/>
      <c r="MDJ18" s="1"/>
      <c r="MDK18" s="1"/>
      <c r="MDL18" s="1"/>
      <c r="MDM18" s="1"/>
      <c r="MDN18" s="1"/>
      <c r="MDO18" s="1"/>
      <c r="MDP18" s="1"/>
      <c r="MDQ18" s="1"/>
      <c r="MDR18" s="1"/>
      <c r="MDS18" s="1"/>
      <c r="MDT18" s="1"/>
      <c r="MDU18" s="1"/>
      <c r="MDV18" s="1"/>
      <c r="MDW18" s="1"/>
      <c r="MDX18" s="1"/>
      <c r="MDY18" s="1"/>
      <c r="MDZ18" s="1"/>
      <c r="MEA18" s="1"/>
      <c r="MEB18" s="1"/>
      <c r="MEC18" s="1"/>
      <c r="MED18" s="1"/>
      <c r="MEE18" s="1"/>
      <c r="MEF18" s="1"/>
      <c r="MEG18" s="1"/>
      <c r="MEH18" s="1"/>
      <c r="MEI18" s="1"/>
      <c r="MEJ18" s="1"/>
      <c r="MEK18" s="1"/>
      <c r="MEL18" s="1"/>
      <c r="MEM18" s="1"/>
      <c r="MEN18" s="1"/>
      <c r="MEO18" s="1"/>
      <c r="MEP18" s="1"/>
      <c r="MEQ18" s="1"/>
      <c r="MER18" s="1"/>
      <c r="MES18" s="1"/>
      <c r="MET18" s="1"/>
      <c r="MEU18" s="1"/>
      <c r="MEV18" s="1"/>
      <c r="MEW18" s="1"/>
      <c r="MEX18" s="1"/>
      <c r="MEY18" s="1"/>
      <c r="MEZ18" s="1"/>
      <c r="MFA18" s="1"/>
      <c r="MFB18" s="1"/>
      <c r="MFC18" s="1"/>
      <c r="MFD18" s="1"/>
      <c r="MFE18" s="1"/>
      <c r="MFF18" s="1"/>
      <c r="MFG18" s="1"/>
      <c r="MFH18" s="1"/>
      <c r="MFI18" s="1"/>
      <c r="MFJ18" s="1"/>
      <c r="MFK18" s="1"/>
      <c r="MFL18" s="1"/>
      <c r="MFM18" s="1"/>
      <c r="MFN18" s="1"/>
      <c r="MFO18" s="1"/>
      <c r="MFP18" s="1"/>
      <c r="MFQ18" s="1"/>
      <c r="MFR18" s="1"/>
      <c r="MFS18" s="1"/>
      <c r="MFT18" s="1"/>
      <c r="MFU18" s="1"/>
      <c r="MFV18" s="1"/>
      <c r="MFW18" s="1"/>
      <c r="MFX18" s="1"/>
      <c r="MFY18" s="1"/>
      <c r="MFZ18" s="1"/>
      <c r="MGA18" s="1"/>
      <c r="MGB18" s="1"/>
      <c r="MGC18" s="1"/>
      <c r="MGD18" s="1"/>
      <c r="MGE18" s="1"/>
      <c r="MGF18" s="1"/>
      <c r="MGG18" s="1"/>
      <c r="MGH18" s="1"/>
      <c r="MGI18" s="1"/>
      <c r="MGJ18" s="1"/>
      <c r="MGK18" s="1"/>
      <c r="MGL18" s="1"/>
      <c r="MGM18" s="1"/>
      <c r="MGN18" s="1"/>
      <c r="MGO18" s="1"/>
      <c r="MGP18" s="1"/>
      <c r="MGQ18" s="1"/>
      <c r="MGR18" s="1"/>
      <c r="MGS18" s="1"/>
      <c r="MGT18" s="1"/>
      <c r="MGU18" s="1"/>
      <c r="MGV18" s="1"/>
      <c r="MGW18" s="1"/>
      <c r="MGX18" s="1"/>
      <c r="MGY18" s="1"/>
      <c r="MGZ18" s="1"/>
      <c r="MHA18" s="1"/>
      <c r="MHB18" s="1"/>
      <c r="MHC18" s="1"/>
      <c r="MHD18" s="1"/>
      <c r="MHE18" s="1"/>
      <c r="MHF18" s="1"/>
      <c r="MHG18" s="1"/>
      <c r="MHH18" s="1"/>
      <c r="MHI18" s="1"/>
      <c r="MHJ18" s="1"/>
      <c r="MHK18" s="1"/>
      <c r="MHL18" s="1"/>
      <c r="MHM18" s="1"/>
      <c r="MHN18" s="1"/>
      <c r="MHO18" s="1"/>
      <c r="MHP18" s="1"/>
      <c r="MHQ18" s="1"/>
      <c r="MHR18" s="1"/>
      <c r="MHS18" s="1"/>
      <c r="MHT18" s="1"/>
      <c r="MHU18" s="1"/>
      <c r="MHV18" s="1"/>
      <c r="MHW18" s="1"/>
      <c r="MHX18" s="1"/>
      <c r="MHY18" s="1"/>
      <c r="MHZ18" s="1"/>
      <c r="MIA18" s="1"/>
      <c r="MIB18" s="1"/>
      <c r="MIC18" s="1"/>
      <c r="MID18" s="1"/>
      <c r="MIE18" s="1"/>
      <c r="MIF18" s="1"/>
      <c r="MIG18" s="1"/>
      <c r="MIH18" s="1"/>
      <c r="MII18" s="1"/>
      <c r="MIJ18" s="1"/>
      <c r="MIK18" s="1"/>
      <c r="MIL18" s="1"/>
      <c r="MIM18" s="1"/>
      <c r="MIN18" s="1"/>
      <c r="MIO18" s="1"/>
      <c r="MIP18" s="1"/>
      <c r="MIQ18" s="1"/>
      <c r="MIR18" s="1"/>
      <c r="MIS18" s="1"/>
      <c r="MIT18" s="1"/>
      <c r="MIU18" s="1"/>
      <c r="MIV18" s="1"/>
      <c r="MIW18" s="1"/>
      <c r="MIX18" s="1"/>
      <c r="MIY18" s="1"/>
      <c r="MIZ18" s="1"/>
      <c r="MJA18" s="1"/>
      <c r="MJB18" s="1"/>
      <c r="MJC18" s="1"/>
      <c r="MJD18" s="1"/>
      <c r="MJE18" s="1"/>
      <c r="MJF18" s="1"/>
      <c r="MJG18" s="1"/>
      <c r="MJH18" s="1"/>
      <c r="MJI18" s="1"/>
      <c r="MJJ18" s="1"/>
      <c r="MJK18" s="1"/>
      <c r="MJL18" s="1"/>
      <c r="MJM18" s="1"/>
      <c r="MJN18" s="1"/>
      <c r="MJO18" s="1"/>
      <c r="MJP18" s="1"/>
      <c r="MJQ18" s="1"/>
      <c r="MJR18" s="1"/>
      <c r="MJS18" s="1"/>
      <c r="MJT18" s="1"/>
      <c r="MJU18" s="1"/>
      <c r="MJV18" s="1"/>
      <c r="MJW18" s="1"/>
      <c r="MJX18" s="1"/>
      <c r="MJY18" s="1"/>
      <c r="MJZ18" s="1"/>
      <c r="MKA18" s="1"/>
      <c r="MKB18" s="1"/>
      <c r="MKC18" s="1"/>
      <c r="MKD18" s="1"/>
      <c r="MKE18" s="1"/>
      <c r="MKF18" s="1"/>
      <c r="MKG18" s="1"/>
      <c r="MKH18" s="1"/>
      <c r="MKI18" s="1"/>
      <c r="MKJ18" s="1"/>
      <c r="MKK18" s="1"/>
      <c r="MKL18" s="1"/>
      <c r="MKM18" s="1"/>
      <c r="MKN18" s="1"/>
      <c r="MKO18" s="1"/>
      <c r="MKP18" s="1"/>
      <c r="MKQ18" s="1"/>
      <c r="MKR18" s="1"/>
      <c r="MKS18" s="1"/>
      <c r="MKT18" s="1"/>
      <c r="MKU18" s="1"/>
      <c r="MKV18" s="1"/>
      <c r="MKW18" s="1"/>
      <c r="MKX18" s="1"/>
      <c r="MKY18" s="1"/>
      <c r="MKZ18" s="1"/>
      <c r="MLA18" s="1"/>
      <c r="MLB18" s="1"/>
      <c r="MLC18" s="1"/>
      <c r="MLD18" s="1"/>
      <c r="MLE18" s="1"/>
      <c r="MLF18" s="1"/>
      <c r="MLG18" s="1"/>
      <c r="MLH18" s="1"/>
      <c r="MLI18" s="1"/>
      <c r="MLJ18" s="1"/>
      <c r="MLK18" s="1"/>
      <c r="MLL18" s="1"/>
      <c r="MLM18" s="1"/>
      <c r="MLN18" s="1"/>
      <c r="MLO18" s="1"/>
      <c r="MLP18" s="1"/>
      <c r="MLQ18" s="1"/>
      <c r="MLR18" s="1"/>
      <c r="MLS18" s="1"/>
      <c r="MLT18" s="1"/>
      <c r="MLU18" s="1"/>
      <c r="MLV18" s="1"/>
      <c r="MLW18" s="1"/>
      <c r="MLX18" s="1"/>
      <c r="MLY18" s="1"/>
      <c r="MLZ18" s="1"/>
      <c r="MMA18" s="1"/>
      <c r="MMB18" s="1"/>
      <c r="MMC18" s="1"/>
      <c r="MMD18" s="1"/>
      <c r="MME18" s="1"/>
      <c r="MMF18" s="1"/>
      <c r="MMG18" s="1"/>
      <c r="MMH18" s="1"/>
      <c r="MMI18" s="1"/>
      <c r="MMJ18" s="1"/>
      <c r="MMK18" s="1"/>
      <c r="MML18" s="1"/>
      <c r="MMM18" s="1"/>
      <c r="MMN18" s="1"/>
      <c r="MMO18" s="1"/>
      <c r="MMP18" s="1"/>
      <c r="MMQ18" s="1"/>
      <c r="MMR18" s="1"/>
      <c r="MMS18" s="1"/>
      <c r="MMT18" s="1"/>
      <c r="MMU18" s="1"/>
      <c r="MMV18" s="1"/>
      <c r="MMW18" s="1"/>
      <c r="MMX18" s="1"/>
      <c r="MMY18" s="1"/>
      <c r="MMZ18" s="1"/>
      <c r="MNA18" s="1"/>
      <c r="MNB18" s="1"/>
      <c r="MNC18" s="1"/>
      <c r="MND18" s="1"/>
      <c r="MNE18" s="1"/>
      <c r="MNF18" s="1"/>
      <c r="MNG18" s="1"/>
      <c r="MNH18" s="1"/>
      <c r="MNI18" s="1"/>
      <c r="MNJ18" s="1"/>
      <c r="MNK18" s="1"/>
      <c r="MNL18" s="1"/>
      <c r="MNM18" s="1"/>
      <c r="MNN18" s="1"/>
      <c r="MNO18" s="1"/>
      <c r="MNP18" s="1"/>
      <c r="MNQ18" s="1"/>
      <c r="MNR18" s="1"/>
      <c r="MNS18" s="1"/>
      <c r="MNT18" s="1"/>
      <c r="MNU18" s="1"/>
      <c r="MNV18" s="1"/>
      <c r="MNW18" s="1"/>
      <c r="MNX18" s="1"/>
      <c r="MNY18" s="1"/>
      <c r="MNZ18" s="1"/>
      <c r="MOA18" s="1"/>
      <c r="MOB18" s="1"/>
      <c r="MOC18" s="1"/>
      <c r="MOD18" s="1"/>
      <c r="MOE18" s="1"/>
      <c r="MOF18" s="1"/>
      <c r="MOG18" s="1"/>
      <c r="MOH18" s="1"/>
      <c r="MOI18" s="1"/>
      <c r="MOJ18" s="1"/>
      <c r="MOK18" s="1"/>
      <c r="MOL18" s="1"/>
      <c r="MOM18" s="1"/>
      <c r="MON18" s="1"/>
      <c r="MOO18" s="1"/>
      <c r="MOP18" s="1"/>
      <c r="MOQ18" s="1"/>
      <c r="MOR18" s="1"/>
      <c r="MOS18" s="1"/>
      <c r="MOT18" s="1"/>
      <c r="MOU18" s="1"/>
      <c r="MOV18" s="1"/>
      <c r="MOW18" s="1"/>
      <c r="MOX18" s="1"/>
      <c r="MOY18" s="1"/>
      <c r="MOZ18" s="1"/>
      <c r="MPA18" s="1"/>
      <c r="MPB18" s="1"/>
      <c r="MPC18" s="1"/>
      <c r="MPD18" s="1"/>
      <c r="MPE18" s="1"/>
      <c r="MPF18" s="1"/>
      <c r="MPG18" s="1"/>
      <c r="MPH18" s="1"/>
      <c r="MPI18" s="1"/>
      <c r="MPJ18" s="1"/>
      <c r="MPK18" s="1"/>
      <c r="MPL18" s="1"/>
      <c r="MPM18" s="1"/>
      <c r="MPN18" s="1"/>
      <c r="MPO18" s="1"/>
      <c r="MPP18" s="1"/>
      <c r="MPQ18" s="1"/>
      <c r="MPR18" s="1"/>
      <c r="MPS18" s="1"/>
      <c r="MPT18" s="1"/>
      <c r="MPU18" s="1"/>
      <c r="MPV18" s="1"/>
      <c r="MPW18" s="1"/>
      <c r="MPX18" s="1"/>
      <c r="MPY18" s="1"/>
      <c r="MPZ18" s="1"/>
      <c r="MQA18" s="1"/>
      <c r="MQB18" s="1"/>
      <c r="MQC18" s="1"/>
      <c r="MQD18" s="1"/>
      <c r="MQE18" s="1"/>
      <c r="MQF18" s="1"/>
      <c r="MQG18" s="1"/>
      <c r="MQH18" s="1"/>
      <c r="MQI18" s="1"/>
      <c r="MQJ18" s="1"/>
      <c r="MQK18" s="1"/>
      <c r="MQL18" s="1"/>
      <c r="MQM18" s="1"/>
      <c r="MQN18" s="1"/>
      <c r="MQO18" s="1"/>
      <c r="MQP18" s="1"/>
      <c r="MQQ18" s="1"/>
      <c r="MQR18" s="1"/>
      <c r="MQS18" s="1"/>
      <c r="MQT18" s="1"/>
      <c r="MQU18" s="1"/>
      <c r="MQV18" s="1"/>
      <c r="MQW18" s="1"/>
      <c r="MQX18" s="1"/>
      <c r="MQY18" s="1"/>
      <c r="MQZ18" s="1"/>
      <c r="MRA18" s="1"/>
      <c r="MRB18" s="1"/>
      <c r="MRC18" s="1"/>
      <c r="MRD18" s="1"/>
      <c r="MRE18" s="1"/>
      <c r="MRF18" s="1"/>
      <c r="MRG18" s="1"/>
      <c r="MRH18" s="1"/>
      <c r="MRI18" s="1"/>
      <c r="MRJ18" s="1"/>
      <c r="MRK18" s="1"/>
      <c r="MRL18" s="1"/>
      <c r="MRM18" s="1"/>
      <c r="MRN18" s="1"/>
      <c r="MRO18" s="1"/>
      <c r="MRP18" s="1"/>
      <c r="MRQ18" s="1"/>
      <c r="MRR18" s="1"/>
      <c r="MRS18" s="1"/>
      <c r="MRT18" s="1"/>
      <c r="MRU18" s="1"/>
      <c r="MRV18" s="1"/>
      <c r="MRW18" s="1"/>
      <c r="MRX18" s="1"/>
      <c r="MRY18" s="1"/>
      <c r="MRZ18" s="1"/>
      <c r="MSA18" s="1"/>
      <c r="MSB18" s="1"/>
      <c r="MSC18" s="1"/>
      <c r="MSD18" s="1"/>
      <c r="MSE18" s="1"/>
      <c r="MSF18" s="1"/>
      <c r="MSG18" s="1"/>
      <c r="MSH18" s="1"/>
      <c r="MSI18" s="1"/>
      <c r="MSJ18" s="1"/>
      <c r="MSK18" s="1"/>
      <c r="MSL18" s="1"/>
      <c r="MSM18" s="1"/>
      <c r="MSN18" s="1"/>
      <c r="MSO18" s="1"/>
      <c r="MSP18" s="1"/>
      <c r="MSQ18" s="1"/>
      <c r="MSR18" s="1"/>
      <c r="MSS18" s="1"/>
      <c r="MST18" s="1"/>
      <c r="MSU18" s="1"/>
      <c r="MSV18" s="1"/>
      <c r="MSW18" s="1"/>
      <c r="MSX18" s="1"/>
      <c r="MSY18" s="1"/>
      <c r="MSZ18" s="1"/>
      <c r="MTA18" s="1"/>
      <c r="MTB18" s="1"/>
      <c r="MTC18" s="1"/>
      <c r="MTD18" s="1"/>
      <c r="MTE18" s="1"/>
      <c r="MTF18" s="1"/>
      <c r="MTG18" s="1"/>
      <c r="MTH18" s="1"/>
      <c r="MTI18" s="1"/>
      <c r="MTJ18" s="1"/>
      <c r="MTK18" s="1"/>
      <c r="MTL18" s="1"/>
      <c r="MTM18" s="1"/>
      <c r="MTN18" s="1"/>
      <c r="MTO18" s="1"/>
      <c r="MTP18" s="1"/>
      <c r="MTQ18" s="1"/>
      <c r="MTR18" s="1"/>
      <c r="MTS18" s="1"/>
      <c r="MTT18" s="1"/>
      <c r="MTU18" s="1"/>
      <c r="MTV18" s="1"/>
      <c r="MTW18" s="1"/>
      <c r="MTX18" s="1"/>
      <c r="MTY18" s="1"/>
      <c r="MTZ18" s="1"/>
      <c r="MUA18" s="1"/>
      <c r="MUB18" s="1"/>
      <c r="MUC18" s="1"/>
      <c r="MUD18" s="1"/>
      <c r="MUE18" s="1"/>
      <c r="MUF18" s="1"/>
      <c r="MUG18" s="1"/>
      <c r="MUH18" s="1"/>
      <c r="MUI18" s="1"/>
      <c r="MUJ18" s="1"/>
      <c r="MUK18" s="1"/>
      <c r="MUL18" s="1"/>
      <c r="MUM18" s="1"/>
      <c r="MUN18" s="1"/>
      <c r="MUO18" s="1"/>
      <c r="MUP18" s="1"/>
      <c r="MUQ18" s="1"/>
      <c r="MUR18" s="1"/>
      <c r="MUS18" s="1"/>
      <c r="MUT18" s="1"/>
      <c r="MUU18" s="1"/>
      <c r="MUV18" s="1"/>
      <c r="MUW18" s="1"/>
      <c r="MUX18" s="1"/>
      <c r="MUY18" s="1"/>
      <c r="MUZ18" s="1"/>
      <c r="MVA18" s="1"/>
      <c r="MVB18" s="1"/>
      <c r="MVC18" s="1"/>
      <c r="MVD18" s="1"/>
      <c r="MVE18" s="1"/>
      <c r="MVF18" s="1"/>
      <c r="MVG18" s="1"/>
      <c r="MVH18" s="1"/>
      <c r="MVI18" s="1"/>
      <c r="MVJ18" s="1"/>
      <c r="MVK18" s="1"/>
      <c r="MVL18" s="1"/>
      <c r="MVM18" s="1"/>
      <c r="MVN18" s="1"/>
      <c r="MVO18" s="1"/>
      <c r="MVP18" s="1"/>
      <c r="MVQ18" s="1"/>
      <c r="MVR18" s="1"/>
      <c r="MVS18" s="1"/>
      <c r="MVT18" s="1"/>
      <c r="MVU18" s="1"/>
      <c r="MVV18" s="1"/>
      <c r="MVW18" s="1"/>
      <c r="MVX18" s="1"/>
      <c r="MVY18" s="1"/>
      <c r="MVZ18" s="1"/>
      <c r="MWA18" s="1"/>
      <c r="MWB18" s="1"/>
      <c r="MWC18" s="1"/>
      <c r="MWD18" s="1"/>
      <c r="MWE18" s="1"/>
      <c r="MWF18" s="1"/>
      <c r="MWG18" s="1"/>
      <c r="MWH18" s="1"/>
      <c r="MWI18" s="1"/>
      <c r="MWJ18" s="1"/>
      <c r="MWK18" s="1"/>
      <c r="MWL18" s="1"/>
      <c r="MWM18" s="1"/>
      <c r="MWN18" s="1"/>
      <c r="MWO18" s="1"/>
      <c r="MWP18" s="1"/>
      <c r="MWQ18" s="1"/>
      <c r="MWR18" s="1"/>
      <c r="MWS18" s="1"/>
      <c r="MWT18" s="1"/>
      <c r="MWU18" s="1"/>
      <c r="MWV18" s="1"/>
      <c r="MWW18" s="1"/>
      <c r="MWX18" s="1"/>
      <c r="MWY18" s="1"/>
      <c r="MWZ18" s="1"/>
      <c r="MXA18" s="1"/>
      <c r="MXB18" s="1"/>
      <c r="MXC18" s="1"/>
      <c r="MXD18" s="1"/>
      <c r="MXE18" s="1"/>
      <c r="MXF18" s="1"/>
      <c r="MXG18" s="1"/>
      <c r="MXH18" s="1"/>
      <c r="MXI18" s="1"/>
      <c r="MXJ18" s="1"/>
      <c r="MXK18" s="1"/>
      <c r="MXL18" s="1"/>
      <c r="MXM18" s="1"/>
      <c r="MXN18" s="1"/>
      <c r="MXO18" s="1"/>
      <c r="MXP18" s="1"/>
      <c r="MXQ18" s="1"/>
      <c r="MXR18" s="1"/>
      <c r="MXS18" s="1"/>
      <c r="MXT18" s="1"/>
      <c r="MXU18" s="1"/>
      <c r="MXV18" s="1"/>
      <c r="MXW18" s="1"/>
      <c r="MXX18" s="1"/>
      <c r="MXY18" s="1"/>
      <c r="MXZ18" s="1"/>
      <c r="MYA18" s="1"/>
      <c r="MYB18" s="1"/>
      <c r="MYC18" s="1"/>
      <c r="MYD18" s="1"/>
      <c r="MYE18" s="1"/>
      <c r="MYF18" s="1"/>
      <c r="MYG18" s="1"/>
      <c r="MYH18" s="1"/>
      <c r="MYI18" s="1"/>
      <c r="MYJ18" s="1"/>
      <c r="MYK18" s="1"/>
      <c r="MYL18" s="1"/>
      <c r="MYM18" s="1"/>
      <c r="MYN18" s="1"/>
      <c r="MYO18" s="1"/>
      <c r="MYP18" s="1"/>
      <c r="MYQ18" s="1"/>
      <c r="MYR18" s="1"/>
      <c r="MYS18" s="1"/>
      <c r="MYT18" s="1"/>
      <c r="MYU18" s="1"/>
      <c r="MYV18" s="1"/>
      <c r="MYW18" s="1"/>
      <c r="MYX18" s="1"/>
      <c r="MYY18" s="1"/>
      <c r="MYZ18" s="1"/>
      <c r="MZA18" s="1"/>
      <c r="MZB18" s="1"/>
      <c r="MZC18" s="1"/>
      <c r="MZD18" s="1"/>
      <c r="MZE18" s="1"/>
      <c r="MZF18" s="1"/>
      <c r="MZG18" s="1"/>
      <c r="MZH18" s="1"/>
      <c r="MZI18" s="1"/>
      <c r="MZJ18" s="1"/>
      <c r="MZK18" s="1"/>
      <c r="MZL18" s="1"/>
      <c r="MZM18" s="1"/>
      <c r="MZN18" s="1"/>
      <c r="MZO18" s="1"/>
      <c r="MZP18" s="1"/>
      <c r="MZQ18" s="1"/>
      <c r="MZR18" s="1"/>
      <c r="MZS18" s="1"/>
      <c r="MZT18" s="1"/>
      <c r="MZU18" s="1"/>
      <c r="MZV18" s="1"/>
      <c r="MZW18" s="1"/>
      <c r="MZX18" s="1"/>
      <c r="MZY18" s="1"/>
      <c r="MZZ18" s="1"/>
      <c r="NAA18" s="1"/>
      <c r="NAB18" s="1"/>
      <c r="NAC18" s="1"/>
      <c r="NAD18" s="1"/>
      <c r="NAE18" s="1"/>
      <c r="NAF18" s="1"/>
      <c r="NAG18" s="1"/>
      <c r="NAH18" s="1"/>
      <c r="NAI18" s="1"/>
      <c r="NAJ18" s="1"/>
      <c r="NAK18" s="1"/>
      <c r="NAL18" s="1"/>
      <c r="NAM18" s="1"/>
      <c r="NAN18" s="1"/>
      <c r="NAO18" s="1"/>
      <c r="NAP18" s="1"/>
      <c r="NAQ18" s="1"/>
      <c r="NAR18" s="1"/>
      <c r="NAS18" s="1"/>
      <c r="NAT18" s="1"/>
      <c r="NAU18" s="1"/>
      <c r="NAV18" s="1"/>
      <c r="NAW18" s="1"/>
      <c r="NAX18" s="1"/>
      <c r="NAY18" s="1"/>
      <c r="NAZ18" s="1"/>
      <c r="NBA18" s="1"/>
      <c r="NBB18" s="1"/>
      <c r="NBC18" s="1"/>
      <c r="NBD18" s="1"/>
      <c r="NBE18" s="1"/>
      <c r="NBF18" s="1"/>
      <c r="NBG18" s="1"/>
      <c r="NBH18" s="1"/>
      <c r="NBI18" s="1"/>
      <c r="NBJ18" s="1"/>
      <c r="NBK18" s="1"/>
      <c r="NBL18" s="1"/>
      <c r="NBM18" s="1"/>
      <c r="NBN18" s="1"/>
      <c r="NBO18" s="1"/>
      <c r="NBP18" s="1"/>
      <c r="NBQ18" s="1"/>
      <c r="NBR18" s="1"/>
      <c r="NBS18" s="1"/>
      <c r="NBT18" s="1"/>
      <c r="NBU18" s="1"/>
      <c r="NBV18" s="1"/>
      <c r="NBW18" s="1"/>
      <c r="NBX18" s="1"/>
      <c r="NBY18" s="1"/>
      <c r="NBZ18" s="1"/>
      <c r="NCA18" s="1"/>
      <c r="NCB18" s="1"/>
      <c r="NCC18" s="1"/>
      <c r="NCD18" s="1"/>
      <c r="NCE18" s="1"/>
      <c r="NCF18" s="1"/>
      <c r="NCG18" s="1"/>
      <c r="NCH18" s="1"/>
      <c r="NCI18" s="1"/>
      <c r="NCJ18" s="1"/>
      <c r="NCK18" s="1"/>
      <c r="NCL18" s="1"/>
      <c r="NCM18" s="1"/>
      <c r="NCN18" s="1"/>
      <c r="NCO18" s="1"/>
      <c r="NCP18" s="1"/>
      <c r="NCQ18" s="1"/>
      <c r="NCR18" s="1"/>
      <c r="NCS18" s="1"/>
      <c r="NCT18" s="1"/>
      <c r="NCU18" s="1"/>
      <c r="NCV18" s="1"/>
      <c r="NCW18" s="1"/>
      <c r="NCX18" s="1"/>
      <c r="NCY18" s="1"/>
      <c r="NCZ18" s="1"/>
      <c r="NDA18" s="1"/>
      <c r="NDB18" s="1"/>
      <c r="NDC18" s="1"/>
      <c r="NDD18" s="1"/>
      <c r="NDE18" s="1"/>
      <c r="NDF18" s="1"/>
      <c r="NDG18" s="1"/>
      <c r="NDH18" s="1"/>
      <c r="NDI18" s="1"/>
      <c r="NDJ18" s="1"/>
      <c r="NDK18" s="1"/>
      <c r="NDL18" s="1"/>
      <c r="NDM18" s="1"/>
      <c r="NDN18" s="1"/>
      <c r="NDO18" s="1"/>
      <c r="NDP18" s="1"/>
      <c r="NDQ18" s="1"/>
      <c r="NDR18" s="1"/>
      <c r="NDS18" s="1"/>
      <c r="NDT18" s="1"/>
      <c r="NDU18" s="1"/>
      <c r="NDV18" s="1"/>
      <c r="NDW18" s="1"/>
      <c r="NDX18" s="1"/>
      <c r="NDY18" s="1"/>
      <c r="NDZ18" s="1"/>
      <c r="NEA18" s="1"/>
      <c r="NEB18" s="1"/>
      <c r="NEC18" s="1"/>
      <c r="NED18" s="1"/>
      <c r="NEE18" s="1"/>
      <c r="NEF18" s="1"/>
      <c r="NEG18" s="1"/>
      <c r="NEH18" s="1"/>
      <c r="NEI18" s="1"/>
      <c r="NEJ18" s="1"/>
      <c r="NEK18" s="1"/>
      <c r="NEL18" s="1"/>
      <c r="NEM18" s="1"/>
      <c r="NEN18" s="1"/>
      <c r="NEO18" s="1"/>
      <c r="NEP18" s="1"/>
      <c r="NEQ18" s="1"/>
      <c r="NER18" s="1"/>
      <c r="NES18" s="1"/>
      <c r="NET18" s="1"/>
      <c r="NEU18" s="1"/>
      <c r="NEV18" s="1"/>
      <c r="NEW18" s="1"/>
      <c r="NEX18" s="1"/>
      <c r="NEY18" s="1"/>
      <c r="NEZ18" s="1"/>
      <c r="NFA18" s="1"/>
      <c r="NFB18" s="1"/>
      <c r="NFC18" s="1"/>
      <c r="NFD18" s="1"/>
      <c r="NFE18" s="1"/>
      <c r="NFF18" s="1"/>
      <c r="NFG18" s="1"/>
      <c r="NFH18" s="1"/>
      <c r="NFI18" s="1"/>
      <c r="NFJ18" s="1"/>
      <c r="NFK18" s="1"/>
      <c r="NFL18" s="1"/>
      <c r="NFM18" s="1"/>
      <c r="NFN18" s="1"/>
      <c r="NFO18" s="1"/>
      <c r="NFP18" s="1"/>
      <c r="NFQ18" s="1"/>
      <c r="NFR18" s="1"/>
      <c r="NFS18" s="1"/>
      <c r="NFT18" s="1"/>
      <c r="NFU18" s="1"/>
      <c r="NFV18" s="1"/>
      <c r="NFW18" s="1"/>
      <c r="NFX18" s="1"/>
      <c r="NFY18" s="1"/>
      <c r="NFZ18" s="1"/>
      <c r="NGA18" s="1"/>
      <c r="NGB18" s="1"/>
      <c r="NGC18" s="1"/>
      <c r="NGD18" s="1"/>
      <c r="NGE18" s="1"/>
      <c r="NGF18" s="1"/>
      <c r="NGG18" s="1"/>
      <c r="NGH18" s="1"/>
      <c r="NGI18" s="1"/>
      <c r="NGJ18" s="1"/>
      <c r="NGK18" s="1"/>
      <c r="NGL18" s="1"/>
      <c r="NGM18" s="1"/>
      <c r="NGN18" s="1"/>
      <c r="NGO18" s="1"/>
      <c r="NGP18" s="1"/>
      <c r="NGQ18" s="1"/>
      <c r="NGR18" s="1"/>
      <c r="NGS18" s="1"/>
      <c r="NGT18" s="1"/>
      <c r="NGU18" s="1"/>
      <c r="NGV18" s="1"/>
      <c r="NGW18" s="1"/>
      <c r="NGX18" s="1"/>
      <c r="NGY18" s="1"/>
      <c r="NGZ18" s="1"/>
      <c r="NHA18" s="1"/>
      <c r="NHB18" s="1"/>
      <c r="NHC18" s="1"/>
      <c r="NHD18" s="1"/>
      <c r="NHE18" s="1"/>
      <c r="NHF18" s="1"/>
      <c r="NHG18" s="1"/>
      <c r="NHH18" s="1"/>
      <c r="NHI18" s="1"/>
      <c r="NHJ18" s="1"/>
      <c r="NHK18" s="1"/>
      <c r="NHL18" s="1"/>
      <c r="NHM18" s="1"/>
      <c r="NHN18" s="1"/>
      <c r="NHO18" s="1"/>
      <c r="NHP18" s="1"/>
      <c r="NHQ18" s="1"/>
      <c r="NHR18" s="1"/>
      <c r="NHS18" s="1"/>
      <c r="NHT18" s="1"/>
      <c r="NHU18" s="1"/>
      <c r="NHV18" s="1"/>
      <c r="NHW18" s="1"/>
      <c r="NHX18" s="1"/>
      <c r="NHY18" s="1"/>
      <c r="NHZ18" s="1"/>
      <c r="NIA18" s="1"/>
      <c r="NIB18" s="1"/>
      <c r="NIC18" s="1"/>
      <c r="NID18" s="1"/>
      <c r="NIE18" s="1"/>
      <c r="NIF18" s="1"/>
      <c r="NIG18" s="1"/>
      <c r="NIH18" s="1"/>
      <c r="NII18" s="1"/>
      <c r="NIJ18" s="1"/>
      <c r="NIK18" s="1"/>
      <c r="NIL18" s="1"/>
      <c r="NIM18" s="1"/>
      <c r="NIN18" s="1"/>
      <c r="NIO18" s="1"/>
      <c r="NIP18" s="1"/>
      <c r="NIQ18" s="1"/>
      <c r="NIR18" s="1"/>
      <c r="NIS18" s="1"/>
      <c r="NIT18" s="1"/>
      <c r="NIU18" s="1"/>
      <c r="NIV18" s="1"/>
      <c r="NIW18" s="1"/>
      <c r="NIX18" s="1"/>
      <c r="NIY18" s="1"/>
      <c r="NIZ18" s="1"/>
      <c r="NJA18" s="1"/>
      <c r="NJB18" s="1"/>
      <c r="NJC18" s="1"/>
      <c r="NJD18" s="1"/>
      <c r="NJE18" s="1"/>
      <c r="NJF18" s="1"/>
      <c r="NJG18" s="1"/>
      <c r="NJH18" s="1"/>
      <c r="NJI18" s="1"/>
      <c r="NJJ18" s="1"/>
      <c r="NJK18" s="1"/>
      <c r="NJL18" s="1"/>
      <c r="NJM18" s="1"/>
      <c r="NJN18" s="1"/>
      <c r="NJO18" s="1"/>
      <c r="NJP18" s="1"/>
      <c r="NJQ18" s="1"/>
      <c r="NJR18" s="1"/>
      <c r="NJS18" s="1"/>
      <c r="NJT18" s="1"/>
      <c r="NJU18" s="1"/>
      <c r="NJV18" s="1"/>
      <c r="NJW18" s="1"/>
      <c r="NJX18" s="1"/>
      <c r="NJY18" s="1"/>
      <c r="NJZ18" s="1"/>
      <c r="NKA18" s="1"/>
      <c r="NKB18" s="1"/>
      <c r="NKC18" s="1"/>
      <c r="NKD18" s="1"/>
      <c r="NKE18" s="1"/>
      <c r="NKF18" s="1"/>
      <c r="NKG18" s="1"/>
      <c r="NKH18" s="1"/>
      <c r="NKI18" s="1"/>
      <c r="NKJ18" s="1"/>
      <c r="NKK18" s="1"/>
      <c r="NKL18" s="1"/>
      <c r="NKM18" s="1"/>
      <c r="NKN18" s="1"/>
      <c r="NKO18" s="1"/>
      <c r="NKP18" s="1"/>
      <c r="NKQ18" s="1"/>
      <c r="NKR18" s="1"/>
      <c r="NKS18" s="1"/>
      <c r="NKT18" s="1"/>
      <c r="NKU18" s="1"/>
      <c r="NKV18" s="1"/>
      <c r="NKW18" s="1"/>
      <c r="NKX18" s="1"/>
      <c r="NKY18" s="1"/>
      <c r="NKZ18" s="1"/>
      <c r="NLA18" s="1"/>
      <c r="NLB18" s="1"/>
      <c r="NLC18" s="1"/>
      <c r="NLD18" s="1"/>
      <c r="NLE18" s="1"/>
      <c r="NLF18" s="1"/>
      <c r="NLG18" s="1"/>
      <c r="NLH18" s="1"/>
      <c r="NLI18" s="1"/>
      <c r="NLJ18" s="1"/>
      <c r="NLK18" s="1"/>
      <c r="NLL18" s="1"/>
      <c r="NLM18" s="1"/>
      <c r="NLN18" s="1"/>
      <c r="NLO18" s="1"/>
      <c r="NLP18" s="1"/>
      <c r="NLQ18" s="1"/>
      <c r="NLR18" s="1"/>
      <c r="NLS18" s="1"/>
      <c r="NLT18" s="1"/>
      <c r="NLU18" s="1"/>
      <c r="NLV18" s="1"/>
      <c r="NLW18" s="1"/>
      <c r="NLX18" s="1"/>
      <c r="NLY18" s="1"/>
      <c r="NLZ18" s="1"/>
      <c r="NMA18" s="1"/>
      <c r="NMB18" s="1"/>
      <c r="NMC18" s="1"/>
      <c r="NMD18" s="1"/>
      <c r="NME18" s="1"/>
      <c r="NMF18" s="1"/>
      <c r="NMG18" s="1"/>
      <c r="NMH18" s="1"/>
      <c r="NMI18" s="1"/>
      <c r="NMJ18" s="1"/>
      <c r="NMK18" s="1"/>
      <c r="NML18" s="1"/>
      <c r="NMM18" s="1"/>
      <c r="NMN18" s="1"/>
      <c r="NMO18" s="1"/>
      <c r="NMP18" s="1"/>
      <c r="NMQ18" s="1"/>
      <c r="NMR18" s="1"/>
      <c r="NMS18" s="1"/>
      <c r="NMT18" s="1"/>
      <c r="NMU18" s="1"/>
      <c r="NMV18" s="1"/>
      <c r="NMW18" s="1"/>
      <c r="NMX18" s="1"/>
      <c r="NMY18" s="1"/>
      <c r="NMZ18" s="1"/>
      <c r="NNA18" s="1"/>
      <c r="NNB18" s="1"/>
      <c r="NNC18" s="1"/>
      <c r="NND18" s="1"/>
      <c r="NNE18" s="1"/>
      <c r="NNF18" s="1"/>
      <c r="NNG18" s="1"/>
      <c r="NNH18" s="1"/>
      <c r="NNI18" s="1"/>
      <c r="NNJ18" s="1"/>
      <c r="NNK18" s="1"/>
      <c r="NNL18" s="1"/>
      <c r="NNM18" s="1"/>
      <c r="NNN18" s="1"/>
      <c r="NNO18" s="1"/>
      <c r="NNP18" s="1"/>
      <c r="NNQ18" s="1"/>
      <c r="NNR18" s="1"/>
      <c r="NNS18" s="1"/>
      <c r="NNT18" s="1"/>
      <c r="NNU18" s="1"/>
      <c r="NNV18" s="1"/>
      <c r="NNW18" s="1"/>
      <c r="NNX18" s="1"/>
      <c r="NNY18" s="1"/>
      <c r="NNZ18" s="1"/>
      <c r="NOA18" s="1"/>
      <c r="NOB18" s="1"/>
      <c r="NOC18" s="1"/>
      <c r="NOD18" s="1"/>
      <c r="NOE18" s="1"/>
      <c r="NOF18" s="1"/>
      <c r="NOG18" s="1"/>
      <c r="NOH18" s="1"/>
      <c r="NOI18" s="1"/>
      <c r="NOJ18" s="1"/>
      <c r="NOK18" s="1"/>
      <c r="NOL18" s="1"/>
      <c r="NOM18" s="1"/>
      <c r="NON18" s="1"/>
      <c r="NOO18" s="1"/>
      <c r="NOP18" s="1"/>
      <c r="NOQ18" s="1"/>
      <c r="NOR18" s="1"/>
      <c r="NOS18" s="1"/>
      <c r="NOT18" s="1"/>
      <c r="NOU18" s="1"/>
      <c r="NOV18" s="1"/>
      <c r="NOW18" s="1"/>
      <c r="NOX18" s="1"/>
      <c r="NOY18" s="1"/>
      <c r="NOZ18" s="1"/>
      <c r="NPA18" s="1"/>
      <c r="NPB18" s="1"/>
      <c r="NPC18" s="1"/>
      <c r="NPD18" s="1"/>
      <c r="NPE18" s="1"/>
      <c r="NPF18" s="1"/>
      <c r="NPG18" s="1"/>
      <c r="NPH18" s="1"/>
      <c r="NPI18" s="1"/>
      <c r="NPJ18" s="1"/>
      <c r="NPK18" s="1"/>
      <c r="NPL18" s="1"/>
      <c r="NPM18" s="1"/>
      <c r="NPN18" s="1"/>
      <c r="NPO18" s="1"/>
      <c r="NPP18" s="1"/>
      <c r="NPQ18" s="1"/>
      <c r="NPR18" s="1"/>
      <c r="NPS18" s="1"/>
      <c r="NPT18" s="1"/>
      <c r="NPU18" s="1"/>
      <c r="NPV18" s="1"/>
      <c r="NPW18" s="1"/>
      <c r="NPX18" s="1"/>
      <c r="NPY18" s="1"/>
      <c r="NPZ18" s="1"/>
      <c r="NQA18" s="1"/>
      <c r="NQB18" s="1"/>
      <c r="NQC18" s="1"/>
      <c r="NQD18" s="1"/>
      <c r="NQE18" s="1"/>
      <c r="NQF18" s="1"/>
      <c r="NQG18" s="1"/>
      <c r="NQH18" s="1"/>
      <c r="NQI18" s="1"/>
      <c r="NQJ18" s="1"/>
      <c r="NQK18" s="1"/>
      <c r="NQL18" s="1"/>
      <c r="NQM18" s="1"/>
      <c r="NQN18" s="1"/>
      <c r="NQO18" s="1"/>
      <c r="NQP18" s="1"/>
      <c r="NQQ18" s="1"/>
      <c r="NQR18" s="1"/>
      <c r="NQS18" s="1"/>
      <c r="NQT18" s="1"/>
      <c r="NQU18" s="1"/>
      <c r="NQV18" s="1"/>
      <c r="NQW18" s="1"/>
      <c r="NQX18" s="1"/>
      <c r="NQY18" s="1"/>
      <c r="NQZ18" s="1"/>
      <c r="NRA18" s="1"/>
      <c r="NRB18" s="1"/>
      <c r="NRC18" s="1"/>
      <c r="NRD18" s="1"/>
      <c r="NRE18" s="1"/>
      <c r="NRF18" s="1"/>
      <c r="NRG18" s="1"/>
      <c r="NRH18" s="1"/>
      <c r="NRI18" s="1"/>
      <c r="NRJ18" s="1"/>
      <c r="NRK18" s="1"/>
      <c r="NRL18" s="1"/>
      <c r="NRM18" s="1"/>
      <c r="NRN18" s="1"/>
      <c r="NRO18" s="1"/>
      <c r="NRP18" s="1"/>
      <c r="NRQ18" s="1"/>
      <c r="NRR18" s="1"/>
      <c r="NRS18" s="1"/>
      <c r="NRT18" s="1"/>
      <c r="NRU18" s="1"/>
      <c r="NRV18" s="1"/>
      <c r="NRW18" s="1"/>
      <c r="NRX18" s="1"/>
      <c r="NRY18" s="1"/>
      <c r="NRZ18" s="1"/>
      <c r="NSA18" s="1"/>
      <c r="NSB18" s="1"/>
      <c r="NSC18" s="1"/>
      <c r="NSD18" s="1"/>
      <c r="NSE18" s="1"/>
      <c r="NSF18" s="1"/>
      <c r="NSG18" s="1"/>
      <c r="NSH18" s="1"/>
      <c r="NSI18" s="1"/>
      <c r="NSJ18" s="1"/>
      <c r="NSK18" s="1"/>
      <c r="NSL18" s="1"/>
      <c r="NSM18" s="1"/>
      <c r="NSN18" s="1"/>
      <c r="NSO18" s="1"/>
      <c r="NSP18" s="1"/>
      <c r="NSQ18" s="1"/>
      <c r="NSR18" s="1"/>
      <c r="NSS18" s="1"/>
      <c r="NST18" s="1"/>
      <c r="NSU18" s="1"/>
      <c r="NSV18" s="1"/>
      <c r="NSW18" s="1"/>
      <c r="NSX18" s="1"/>
      <c r="NSY18" s="1"/>
      <c r="NSZ18" s="1"/>
      <c r="NTA18" s="1"/>
      <c r="NTB18" s="1"/>
      <c r="NTC18" s="1"/>
      <c r="NTD18" s="1"/>
      <c r="NTE18" s="1"/>
      <c r="NTF18" s="1"/>
      <c r="NTG18" s="1"/>
      <c r="NTH18" s="1"/>
      <c r="NTI18" s="1"/>
      <c r="NTJ18" s="1"/>
      <c r="NTK18" s="1"/>
      <c r="NTL18" s="1"/>
      <c r="NTM18" s="1"/>
      <c r="NTN18" s="1"/>
      <c r="NTO18" s="1"/>
      <c r="NTP18" s="1"/>
      <c r="NTQ18" s="1"/>
      <c r="NTR18" s="1"/>
      <c r="NTS18" s="1"/>
      <c r="NTT18" s="1"/>
      <c r="NTU18" s="1"/>
      <c r="NTV18" s="1"/>
      <c r="NTW18" s="1"/>
      <c r="NTX18" s="1"/>
      <c r="NTY18" s="1"/>
      <c r="NTZ18" s="1"/>
      <c r="NUA18" s="1"/>
      <c r="NUB18" s="1"/>
      <c r="NUC18" s="1"/>
      <c r="NUD18" s="1"/>
      <c r="NUE18" s="1"/>
      <c r="NUF18" s="1"/>
      <c r="NUG18" s="1"/>
      <c r="NUH18" s="1"/>
      <c r="NUI18" s="1"/>
      <c r="NUJ18" s="1"/>
      <c r="NUK18" s="1"/>
      <c r="NUL18" s="1"/>
      <c r="NUM18" s="1"/>
      <c r="NUN18" s="1"/>
      <c r="NUO18" s="1"/>
      <c r="NUP18" s="1"/>
      <c r="NUQ18" s="1"/>
      <c r="NUR18" s="1"/>
      <c r="NUS18" s="1"/>
      <c r="NUT18" s="1"/>
      <c r="NUU18" s="1"/>
      <c r="NUV18" s="1"/>
      <c r="NUW18" s="1"/>
      <c r="NUX18" s="1"/>
      <c r="NUY18" s="1"/>
      <c r="NUZ18" s="1"/>
      <c r="NVA18" s="1"/>
      <c r="NVB18" s="1"/>
      <c r="NVC18" s="1"/>
      <c r="NVD18" s="1"/>
      <c r="NVE18" s="1"/>
      <c r="NVF18" s="1"/>
      <c r="NVG18" s="1"/>
      <c r="NVH18" s="1"/>
      <c r="NVI18" s="1"/>
      <c r="NVJ18" s="1"/>
      <c r="NVK18" s="1"/>
      <c r="NVL18" s="1"/>
      <c r="NVM18" s="1"/>
      <c r="NVN18" s="1"/>
      <c r="NVO18" s="1"/>
      <c r="NVP18" s="1"/>
      <c r="NVQ18" s="1"/>
      <c r="NVR18" s="1"/>
      <c r="NVS18" s="1"/>
      <c r="NVT18" s="1"/>
      <c r="NVU18" s="1"/>
      <c r="NVV18" s="1"/>
      <c r="NVW18" s="1"/>
      <c r="NVX18" s="1"/>
      <c r="NVY18" s="1"/>
      <c r="NVZ18" s="1"/>
      <c r="NWA18" s="1"/>
      <c r="NWB18" s="1"/>
      <c r="NWC18" s="1"/>
      <c r="NWD18" s="1"/>
      <c r="NWE18" s="1"/>
      <c r="NWF18" s="1"/>
      <c r="NWG18" s="1"/>
      <c r="NWH18" s="1"/>
      <c r="NWI18" s="1"/>
      <c r="NWJ18" s="1"/>
      <c r="NWK18" s="1"/>
      <c r="NWL18" s="1"/>
      <c r="NWM18" s="1"/>
      <c r="NWN18" s="1"/>
      <c r="NWO18" s="1"/>
      <c r="NWP18" s="1"/>
      <c r="NWQ18" s="1"/>
      <c r="NWR18" s="1"/>
      <c r="NWS18" s="1"/>
      <c r="NWT18" s="1"/>
      <c r="NWU18" s="1"/>
      <c r="NWV18" s="1"/>
      <c r="NWW18" s="1"/>
      <c r="NWX18" s="1"/>
      <c r="NWY18" s="1"/>
      <c r="NWZ18" s="1"/>
      <c r="NXA18" s="1"/>
      <c r="NXB18" s="1"/>
      <c r="NXC18" s="1"/>
      <c r="NXD18" s="1"/>
      <c r="NXE18" s="1"/>
      <c r="NXF18" s="1"/>
      <c r="NXG18" s="1"/>
      <c r="NXH18" s="1"/>
      <c r="NXI18" s="1"/>
      <c r="NXJ18" s="1"/>
      <c r="NXK18" s="1"/>
      <c r="NXL18" s="1"/>
      <c r="NXM18" s="1"/>
      <c r="NXN18" s="1"/>
      <c r="NXO18" s="1"/>
      <c r="NXP18" s="1"/>
      <c r="NXQ18" s="1"/>
      <c r="NXR18" s="1"/>
      <c r="NXS18" s="1"/>
      <c r="NXT18" s="1"/>
      <c r="NXU18" s="1"/>
      <c r="NXV18" s="1"/>
      <c r="NXW18" s="1"/>
      <c r="NXX18" s="1"/>
      <c r="NXY18" s="1"/>
      <c r="NXZ18" s="1"/>
      <c r="NYA18" s="1"/>
      <c r="NYB18" s="1"/>
      <c r="NYC18" s="1"/>
      <c r="NYD18" s="1"/>
      <c r="NYE18" s="1"/>
      <c r="NYF18" s="1"/>
      <c r="NYG18" s="1"/>
      <c r="NYH18" s="1"/>
      <c r="NYI18" s="1"/>
      <c r="NYJ18" s="1"/>
      <c r="NYK18" s="1"/>
      <c r="NYL18" s="1"/>
      <c r="NYM18" s="1"/>
      <c r="NYN18" s="1"/>
      <c r="NYO18" s="1"/>
      <c r="NYP18" s="1"/>
      <c r="NYQ18" s="1"/>
      <c r="NYR18" s="1"/>
      <c r="NYS18" s="1"/>
      <c r="NYT18" s="1"/>
      <c r="NYU18" s="1"/>
      <c r="NYV18" s="1"/>
      <c r="NYW18" s="1"/>
      <c r="NYX18" s="1"/>
      <c r="NYY18" s="1"/>
      <c r="NYZ18" s="1"/>
      <c r="NZA18" s="1"/>
      <c r="NZB18" s="1"/>
      <c r="NZC18" s="1"/>
      <c r="NZD18" s="1"/>
      <c r="NZE18" s="1"/>
      <c r="NZF18" s="1"/>
      <c r="NZG18" s="1"/>
      <c r="NZH18" s="1"/>
      <c r="NZI18" s="1"/>
      <c r="NZJ18" s="1"/>
      <c r="NZK18" s="1"/>
      <c r="NZL18" s="1"/>
      <c r="NZM18" s="1"/>
      <c r="NZN18" s="1"/>
      <c r="NZO18" s="1"/>
      <c r="NZP18" s="1"/>
      <c r="NZQ18" s="1"/>
      <c r="NZR18" s="1"/>
      <c r="NZS18" s="1"/>
      <c r="NZT18" s="1"/>
      <c r="NZU18" s="1"/>
      <c r="NZV18" s="1"/>
      <c r="NZW18" s="1"/>
      <c r="NZX18" s="1"/>
      <c r="NZY18" s="1"/>
      <c r="NZZ18" s="1"/>
      <c r="OAA18" s="1"/>
      <c r="OAB18" s="1"/>
      <c r="OAC18" s="1"/>
      <c r="OAD18" s="1"/>
      <c r="OAE18" s="1"/>
      <c r="OAF18" s="1"/>
      <c r="OAG18" s="1"/>
      <c r="OAH18" s="1"/>
      <c r="OAI18" s="1"/>
      <c r="OAJ18" s="1"/>
      <c r="OAK18" s="1"/>
      <c r="OAL18" s="1"/>
      <c r="OAM18" s="1"/>
      <c r="OAN18" s="1"/>
      <c r="OAO18" s="1"/>
      <c r="OAP18" s="1"/>
      <c r="OAQ18" s="1"/>
      <c r="OAR18" s="1"/>
      <c r="OAS18" s="1"/>
      <c r="OAT18" s="1"/>
      <c r="OAU18" s="1"/>
      <c r="OAV18" s="1"/>
      <c r="OAW18" s="1"/>
      <c r="OAX18" s="1"/>
      <c r="OAY18" s="1"/>
      <c r="OAZ18" s="1"/>
      <c r="OBA18" s="1"/>
      <c r="OBB18" s="1"/>
      <c r="OBC18" s="1"/>
      <c r="OBD18" s="1"/>
      <c r="OBE18" s="1"/>
      <c r="OBF18" s="1"/>
      <c r="OBG18" s="1"/>
      <c r="OBH18" s="1"/>
      <c r="OBI18" s="1"/>
      <c r="OBJ18" s="1"/>
      <c r="OBK18" s="1"/>
      <c r="OBL18" s="1"/>
      <c r="OBM18" s="1"/>
      <c r="OBN18" s="1"/>
      <c r="OBO18" s="1"/>
      <c r="OBP18" s="1"/>
      <c r="OBQ18" s="1"/>
      <c r="OBR18" s="1"/>
      <c r="OBS18" s="1"/>
      <c r="OBT18" s="1"/>
      <c r="OBU18" s="1"/>
      <c r="OBV18" s="1"/>
      <c r="OBW18" s="1"/>
      <c r="OBX18" s="1"/>
      <c r="OBY18" s="1"/>
      <c r="OBZ18" s="1"/>
      <c r="OCA18" s="1"/>
      <c r="OCB18" s="1"/>
      <c r="OCC18" s="1"/>
      <c r="OCD18" s="1"/>
      <c r="OCE18" s="1"/>
      <c r="OCF18" s="1"/>
      <c r="OCG18" s="1"/>
      <c r="OCH18" s="1"/>
      <c r="OCI18" s="1"/>
      <c r="OCJ18" s="1"/>
      <c r="OCK18" s="1"/>
      <c r="OCL18" s="1"/>
      <c r="OCM18" s="1"/>
      <c r="OCN18" s="1"/>
      <c r="OCO18" s="1"/>
      <c r="OCP18" s="1"/>
      <c r="OCQ18" s="1"/>
      <c r="OCR18" s="1"/>
      <c r="OCS18" s="1"/>
      <c r="OCT18" s="1"/>
      <c r="OCU18" s="1"/>
      <c r="OCV18" s="1"/>
      <c r="OCW18" s="1"/>
      <c r="OCX18" s="1"/>
      <c r="OCY18" s="1"/>
      <c r="OCZ18" s="1"/>
      <c r="ODA18" s="1"/>
      <c r="ODB18" s="1"/>
      <c r="ODC18" s="1"/>
      <c r="ODD18" s="1"/>
      <c r="ODE18" s="1"/>
      <c r="ODF18" s="1"/>
      <c r="ODG18" s="1"/>
      <c r="ODH18" s="1"/>
      <c r="ODI18" s="1"/>
      <c r="ODJ18" s="1"/>
      <c r="ODK18" s="1"/>
      <c r="ODL18" s="1"/>
      <c r="ODM18" s="1"/>
      <c r="ODN18" s="1"/>
      <c r="ODO18" s="1"/>
      <c r="ODP18" s="1"/>
      <c r="ODQ18" s="1"/>
      <c r="ODR18" s="1"/>
      <c r="ODS18" s="1"/>
      <c r="ODT18" s="1"/>
      <c r="ODU18" s="1"/>
      <c r="ODV18" s="1"/>
      <c r="ODW18" s="1"/>
      <c r="ODX18" s="1"/>
      <c r="ODY18" s="1"/>
      <c r="ODZ18" s="1"/>
      <c r="OEA18" s="1"/>
      <c r="OEB18" s="1"/>
      <c r="OEC18" s="1"/>
      <c r="OED18" s="1"/>
      <c r="OEE18" s="1"/>
      <c r="OEF18" s="1"/>
      <c r="OEG18" s="1"/>
      <c r="OEH18" s="1"/>
      <c r="OEI18" s="1"/>
      <c r="OEJ18" s="1"/>
      <c r="OEK18" s="1"/>
      <c r="OEL18" s="1"/>
      <c r="OEM18" s="1"/>
      <c r="OEN18" s="1"/>
      <c r="OEO18" s="1"/>
      <c r="OEP18" s="1"/>
      <c r="OEQ18" s="1"/>
      <c r="OER18" s="1"/>
      <c r="OES18" s="1"/>
      <c r="OET18" s="1"/>
      <c r="OEU18" s="1"/>
      <c r="OEV18" s="1"/>
      <c r="OEW18" s="1"/>
      <c r="OEX18" s="1"/>
      <c r="OEY18" s="1"/>
      <c r="OEZ18" s="1"/>
      <c r="OFA18" s="1"/>
      <c r="OFB18" s="1"/>
      <c r="OFC18" s="1"/>
      <c r="OFD18" s="1"/>
      <c r="OFE18" s="1"/>
      <c r="OFF18" s="1"/>
      <c r="OFG18" s="1"/>
      <c r="OFH18" s="1"/>
      <c r="OFI18" s="1"/>
      <c r="OFJ18" s="1"/>
      <c r="OFK18" s="1"/>
      <c r="OFL18" s="1"/>
      <c r="OFM18" s="1"/>
      <c r="OFN18" s="1"/>
      <c r="OFO18" s="1"/>
      <c r="OFP18" s="1"/>
      <c r="OFQ18" s="1"/>
      <c r="OFR18" s="1"/>
      <c r="OFS18" s="1"/>
      <c r="OFT18" s="1"/>
      <c r="OFU18" s="1"/>
      <c r="OFV18" s="1"/>
      <c r="OFW18" s="1"/>
      <c r="OFX18" s="1"/>
      <c r="OFY18" s="1"/>
      <c r="OFZ18" s="1"/>
      <c r="OGA18" s="1"/>
      <c r="OGB18" s="1"/>
      <c r="OGC18" s="1"/>
      <c r="OGD18" s="1"/>
      <c r="OGE18" s="1"/>
      <c r="OGF18" s="1"/>
      <c r="OGG18" s="1"/>
      <c r="OGH18" s="1"/>
      <c r="OGI18" s="1"/>
      <c r="OGJ18" s="1"/>
      <c r="OGK18" s="1"/>
      <c r="OGL18" s="1"/>
      <c r="OGM18" s="1"/>
      <c r="OGN18" s="1"/>
      <c r="OGO18" s="1"/>
      <c r="OGP18" s="1"/>
      <c r="OGQ18" s="1"/>
      <c r="OGR18" s="1"/>
      <c r="OGS18" s="1"/>
      <c r="OGT18" s="1"/>
      <c r="OGU18" s="1"/>
      <c r="OGV18" s="1"/>
      <c r="OGW18" s="1"/>
      <c r="OGX18" s="1"/>
      <c r="OGY18" s="1"/>
      <c r="OGZ18" s="1"/>
      <c r="OHA18" s="1"/>
      <c r="OHB18" s="1"/>
      <c r="OHC18" s="1"/>
      <c r="OHD18" s="1"/>
      <c r="OHE18" s="1"/>
      <c r="OHF18" s="1"/>
      <c r="OHG18" s="1"/>
      <c r="OHH18" s="1"/>
      <c r="OHI18" s="1"/>
      <c r="OHJ18" s="1"/>
      <c r="OHK18" s="1"/>
      <c r="OHL18" s="1"/>
      <c r="OHM18" s="1"/>
      <c r="OHN18" s="1"/>
      <c r="OHO18" s="1"/>
      <c r="OHP18" s="1"/>
      <c r="OHQ18" s="1"/>
      <c r="OHR18" s="1"/>
      <c r="OHS18" s="1"/>
      <c r="OHT18" s="1"/>
      <c r="OHU18" s="1"/>
      <c r="OHV18" s="1"/>
      <c r="OHW18" s="1"/>
      <c r="OHX18" s="1"/>
      <c r="OHY18" s="1"/>
      <c r="OHZ18" s="1"/>
      <c r="OIA18" s="1"/>
      <c r="OIB18" s="1"/>
      <c r="OIC18" s="1"/>
      <c r="OID18" s="1"/>
      <c r="OIE18" s="1"/>
      <c r="OIF18" s="1"/>
      <c r="OIG18" s="1"/>
      <c r="OIH18" s="1"/>
      <c r="OII18" s="1"/>
      <c r="OIJ18" s="1"/>
      <c r="OIK18" s="1"/>
      <c r="OIL18" s="1"/>
      <c r="OIM18" s="1"/>
      <c r="OIN18" s="1"/>
      <c r="OIO18" s="1"/>
      <c r="OIP18" s="1"/>
      <c r="OIQ18" s="1"/>
      <c r="OIR18" s="1"/>
      <c r="OIS18" s="1"/>
      <c r="OIT18" s="1"/>
      <c r="OIU18" s="1"/>
      <c r="OIV18" s="1"/>
      <c r="OIW18" s="1"/>
      <c r="OIX18" s="1"/>
      <c r="OIY18" s="1"/>
      <c r="OIZ18" s="1"/>
      <c r="OJA18" s="1"/>
      <c r="OJB18" s="1"/>
      <c r="OJC18" s="1"/>
      <c r="OJD18" s="1"/>
      <c r="OJE18" s="1"/>
      <c r="OJF18" s="1"/>
      <c r="OJG18" s="1"/>
      <c r="OJH18" s="1"/>
      <c r="OJI18" s="1"/>
      <c r="OJJ18" s="1"/>
      <c r="OJK18" s="1"/>
      <c r="OJL18" s="1"/>
      <c r="OJM18" s="1"/>
      <c r="OJN18" s="1"/>
      <c r="OJO18" s="1"/>
      <c r="OJP18" s="1"/>
      <c r="OJQ18" s="1"/>
      <c r="OJR18" s="1"/>
      <c r="OJS18" s="1"/>
      <c r="OJT18" s="1"/>
      <c r="OJU18" s="1"/>
      <c r="OJV18" s="1"/>
      <c r="OJW18" s="1"/>
      <c r="OJX18" s="1"/>
      <c r="OJY18" s="1"/>
      <c r="OJZ18" s="1"/>
      <c r="OKA18" s="1"/>
      <c r="OKB18" s="1"/>
      <c r="OKC18" s="1"/>
      <c r="OKD18" s="1"/>
      <c r="OKE18" s="1"/>
      <c r="OKF18" s="1"/>
      <c r="OKG18" s="1"/>
      <c r="OKH18" s="1"/>
      <c r="OKI18" s="1"/>
      <c r="OKJ18" s="1"/>
      <c r="OKK18" s="1"/>
      <c r="OKL18" s="1"/>
      <c r="OKM18" s="1"/>
      <c r="OKN18" s="1"/>
      <c r="OKO18" s="1"/>
      <c r="OKP18" s="1"/>
      <c r="OKQ18" s="1"/>
      <c r="OKR18" s="1"/>
      <c r="OKS18" s="1"/>
      <c r="OKT18" s="1"/>
      <c r="OKU18" s="1"/>
      <c r="OKV18" s="1"/>
      <c r="OKW18" s="1"/>
      <c r="OKX18" s="1"/>
      <c r="OKY18" s="1"/>
      <c r="OKZ18" s="1"/>
      <c r="OLA18" s="1"/>
      <c r="OLB18" s="1"/>
      <c r="OLC18" s="1"/>
      <c r="OLD18" s="1"/>
      <c r="OLE18" s="1"/>
      <c r="OLF18" s="1"/>
      <c r="OLG18" s="1"/>
      <c r="OLH18" s="1"/>
      <c r="OLI18" s="1"/>
      <c r="OLJ18" s="1"/>
      <c r="OLK18" s="1"/>
      <c r="OLL18" s="1"/>
      <c r="OLM18" s="1"/>
      <c r="OLN18" s="1"/>
      <c r="OLO18" s="1"/>
      <c r="OLP18" s="1"/>
      <c r="OLQ18" s="1"/>
      <c r="OLR18" s="1"/>
      <c r="OLS18" s="1"/>
      <c r="OLT18" s="1"/>
      <c r="OLU18" s="1"/>
      <c r="OLV18" s="1"/>
      <c r="OLW18" s="1"/>
      <c r="OLX18" s="1"/>
      <c r="OLY18" s="1"/>
      <c r="OLZ18" s="1"/>
      <c r="OMA18" s="1"/>
      <c r="OMB18" s="1"/>
      <c r="OMC18" s="1"/>
      <c r="OMD18" s="1"/>
      <c r="OME18" s="1"/>
      <c r="OMF18" s="1"/>
      <c r="OMG18" s="1"/>
      <c r="OMH18" s="1"/>
      <c r="OMI18" s="1"/>
      <c r="OMJ18" s="1"/>
      <c r="OMK18" s="1"/>
      <c r="OML18" s="1"/>
      <c r="OMM18" s="1"/>
      <c r="OMN18" s="1"/>
      <c r="OMO18" s="1"/>
      <c r="OMP18" s="1"/>
      <c r="OMQ18" s="1"/>
      <c r="OMR18" s="1"/>
      <c r="OMS18" s="1"/>
      <c r="OMT18" s="1"/>
      <c r="OMU18" s="1"/>
      <c r="OMV18" s="1"/>
      <c r="OMW18" s="1"/>
      <c r="OMX18" s="1"/>
      <c r="OMY18" s="1"/>
      <c r="OMZ18" s="1"/>
      <c r="ONA18" s="1"/>
      <c r="ONB18" s="1"/>
      <c r="ONC18" s="1"/>
      <c r="OND18" s="1"/>
      <c r="ONE18" s="1"/>
      <c r="ONF18" s="1"/>
      <c r="ONG18" s="1"/>
      <c r="ONH18" s="1"/>
      <c r="ONI18" s="1"/>
      <c r="ONJ18" s="1"/>
      <c r="ONK18" s="1"/>
      <c r="ONL18" s="1"/>
      <c r="ONM18" s="1"/>
      <c r="ONN18" s="1"/>
      <c r="ONO18" s="1"/>
      <c r="ONP18" s="1"/>
      <c r="ONQ18" s="1"/>
      <c r="ONR18" s="1"/>
      <c r="ONS18" s="1"/>
      <c r="ONT18" s="1"/>
      <c r="ONU18" s="1"/>
      <c r="ONV18" s="1"/>
      <c r="ONW18" s="1"/>
      <c r="ONX18" s="1"/>
      <c r="ONY18" s="1"/>
      <c r="ONZ18" s="1"/>
      <c r="OOA18" s="1"/>
      <c r="OOB18" s="1"/>
      <c r="OOC18" s="1"/>
      <c r="OOD18" s="1"/>
      <c r="OOE18" s="1"/>
      <c r="OOF18" s="1"/>
      <c r="OOG18" s="1"/>
      <c r="OOH18" s="1"/>
      <c r="OOI18" s="1"/>
      <c r="OOJ18" s="1"/>
      <c r="OOK18" s="1"/>
      <c r="OOL18" s="1"/>
      <c r="OOM18" s="1"/>
      <c r="OON18" s="1"/>
      <c r="OOO18" s="1"/>
      <c r="OOP18" s="1"/>
      <c r="OOQ18" s="1"/>
      <c r="OOR18" s="1"/>
      <c r="OOS18" s="1"/>
      <c r="OOT18" s="1"/>
      <c r="OOU18" s="1"/>
      <c r="OOV18" s="1"/>
      <c r="OOW18" s="1"/>
      <c r="OOX18" s="1"/>
      <c r="OOY18" s="1"/>
      <c r="OOZ18" s="1"/>
      <c r="OPA18" s="1"/>
      <c r="OPB18" s="1"/>
      <c r="OPC18" s="1"/>
      <c r="OPD18" s="1"/>
      <c r="OPE18" s="1"/>
      <c r="OPF18" s="1"/>
      <c r="OPG18" s="1"/>
      <c r="OPH18" s="1"/>
      <c r="OPI18" s="1"/>
      <c r="OPJ18" s="1"/>
      <c r="OPK18" s="1"/>
      <c r="OPL18" s="1"/>
      <c r="OPM18" s="1"/>
      <c r="OPN18" s="1"/>
      <c r="OPO18" s="1"/>
      <c r="OPP18" s="1"/>
      <c r="OPQ18" s="1"/>
      <c r="OPR18" s="1"/>
      <c r="OPS18" s="1"/>
      <c r="OPT18" s="1"/>
      <c r="OPU18" s="1"/>
      <c r="OPV18" s="1"/>
      <c r="OPW18" s="1"/>
      <c r="OPX18" s="1"/>
      <c r="OPY18" s="1"/>
      <c r="OPZ18" s="1"/>
      <c r="OQA18" s="1"/>
      <c r="OQB18" s="1"/>
      <c r="OQC18" s="1"/>
      <c r="OQD18" s="1"/>
      <c r="OQE18" s="1"/>
      <c r="OQF18" s="1"/>
      <c r="OQG18" s="1"/>
      <c r="OQH18" s="1"/>
      <c r="OQI18" s="1"/>
      <c r="OQJ18" s="1"/>
      <c r="OQK18" s="1"/>
      <c r="OQL18" s="1"/>
      <c r="OQM18" s="1"/>
      <c r="OQN18" s="1"/>
      <c r="OQO18" s="1"/>
      <c r="OQP18" s="1"/>
      <c r="OQQ18" s="1"/>
      <c r="OQR18" s="1"/>
      <c r="OQS18" s="1"/>
      <c r="OQT18" s="1"/>
      <c r="OQU18" s="1"/>
      <c r="OQV18" s="1"/>
      <c r="OQW18" s="1"/>
      <c r="OQX18" s="1"/>
      <c r="OQY18" s="1"/>
      <c r="OQZ18" s="1"/>
      <c r="ORA18" s="1"/>
      <c r="ORB18" s="1"/>
      <c r="ORC18" s="1"/>
      <c r="ORD18" s="1"/>
      <c r="ORE18" s="1"/>
      <c r="ORF18" s="1"/>
      <c r="ORG18" s="1"/>
      <c r="ORH18" s="1"/>
      <c r="ORI18" s="1"/>
      <c r="ORJ18" s="1"/>
      <c r="ORK18" s="1"/>
      <c r="ORL18" s="1"/>
      <c r="ORM18" s="1"/>
      <c r="ORN18" s="1"/>
      <c r="ORO18" s="1"/>
      <c r="ORP18" s="1"/>
      <c r="ORQ18" s="1"/>
      <c r="ORR18" s="1"/>
      <c r="ORS18" s="1"/>
      <c r="ORT18" s="1"/>
      <c r="ORU18" s="1"/>
      <c r="ORV18" s="1"/>
      <c r="ORW18" s="1"/>
      <c r="ORX18" s="1"/>
      <c r="ORY18" s="1"/>
      <c r="ORZ18" s="1"/>
      <c r="OSA18" s="1"/>
      <c r="OSB18" s="1"/>
      <c r="OSC18" s="1"/>
      <c r="OSD18" s="1"/>
      <c r="OSE18" s="1"/>
      <c r="OSF18" s="1"/>
      <c r="OSG18" s="1"/>
      <c r="OSH18" s="1"/>
      <c r="OSI18" s="1"/>
      <c r="OSJ18" s="1"/>
      <c r="OSK18" s="1"/>
      <c r="OSL18" s="1"/>
      <c r="OSM18" s="1"/>
      <c r="OSN18" s="1"/>
      <c r="OSO18" s="1"/>
      <c r="OSP18" s="1"/>
      <c r="OSQ18" s="1"/>
      <c r="OSR18" s="1"/>
      <c r="OSS18" s="1"/>
      <c r="OST18" s="1"/>
      <c r="OSU18" s="1"/>
      <c r="OSV18" s="1"/>
      <c r="OSW18" s="1"/>
      <c r="OSX18" s="1"/>
      <c r="OSY18" s="1"/>
      <c r="OSZ18" s="1"/>
      <c r="OTA18" s="1"/>
      <c r="OTB18" s="1"/>
      <c r="OTC18" s="1"/>
      <c r="OTD18" s="1"/>
      <c r="OTE18" s="1"/>
      <c r="OTF18" s="1"/>
      <c r="OTG18" s="1"/>
      <c r="OTH18" s="1"/>
      <c r="OTI18" s="1"/>
      <c r="OTJ18" s="1"/>
      <c r="OTK18" s="1"/>
      <c r="OTL18" s="1"/>
      <c r="OTM18" s="1"/>
      <c r="OTN18" s="1"/>
      <c r="OTO18" s="1"/>
      <c r="OTP18" s="1"/>
      <c r="OTQ18" s="1"/>
      <c r="OTR18" s="1"/>
      <c r="OTS18" s="1"/>
      <c r="OTT18" s="1"/>
      <c r="OTU18" s="1"/>
      <c r="OTV18" s="1"/>
      <c r="OTW18" s="1"/>
      <c r="OTX18" s="1"/>
      <c r="OTY18" s="1"/>
      <c r="OTZ18" s="1"/>
      <c r="OUA18" s="1"/>
      <c r="OUB18" s="1"/>
      <c r="OUC18" s="1"/>
      <c r="OUD18" s="1"/>
      <c r="OUE18" s="1"/>
      <c r="OUF18" s="1"/>
      <c r="OUG18" s="1"/>
      <c r="OUH18" s="1"/>
      <c r="OUI18" s="1"/>
      <c r="OUJ18" s="1"/>
      <c r="OUK18" s="1"/>
      <c r="OUL18" s="1"/>
      <c r="OUM18" s="1"/>
      <c r="OUN18" s="1"/>
      <c r="OUO18" s="1"/>
      <c r="OUP18" s="1"/>
      <c r="OUQ18" s="1"/>
      <c r="OUR18" s="1"/>
      <c r="OUS18" s="1"/>
      <c r="OUT18" s="1"/>
      <c r="OUU18" s="1"/>
      <c r="OUV18" s="1"/>
      <c r="OUW18" s="1"/>
      <c r="OUX18" s="1"/>
      <c r="OUY18" s="1"/>
      <c r="OUZ18" s="1"/>
      <c r="OVA18" s="1"/>
      <c r="OVB18" s="1"/>
      <c r="OVC18" s="1"/>
      <c r="OVD18" s="1"/>
      <c r="OVE18" s="1"/>
      <c r="OVF18" s="1"/>
      <c r="OVG18" s="1"/>
      <c r="OVH18" s="1"/>
      <c r="OVI18" s="1"/>
      <c r="OVJ18" s="1"/>
      <c r="OVK18" s="1"/>
      <c r="OVL18" s="1"/>
      <c r="OVM18" s="1"/>
      <c r="OVN18" s="1"/>
      <c r="OVO18" s="1"/>
      <c r="OVP18" s="1"/>
      <c r="OVQ18" s="1"/>
      <c r="OVR18" s="1"/>
      <c r="OVS18" s="1"/>
      <c r="OVT18" s="1"/>
      <c r="OVU18" s="1"/>
      <c r="OVV18" s="1"/>
      <c r="OVW18" s="1"/>
      <c r="OVX18" s="1"/>
      <c r="OVY18" s="1"/>
      <c r="OVZ18" s="1"/>
      <c r="OWA18" s="1"/>
      <c r="OWB18" s="1"/>
      <c r="OWC18" s="1"/>
      <c r="OWD18" s="1"/>
      <c r="OWE18" s="1"/>
      <c r="OWF18" s="1"/>
      <c r="OWG18" s="1"/>
      <c r="OWH18" s="1"/>
      <c r="OWI18" s="1"/>
      <c r="OWJ18" s="1"/>
      <c r="OWK18" s="1"/>
      <c r="OWL18" s="1"/>
      <c r="OWM18" s="1"/>
      <c r="OWN18" s="1"/>
      <c r="OWO18" s="1"/>
      <c r="OWP18" s="1"/>
      <c r="OWQ18" s="1"/>
      <c r="OWR18" s="1"/>
      <c r="OWS18" s="1"/>
      <c r="OWT18" s="1"/>
      <c r="OWU18" s="1"/>
      <c r="OWV18" s="1"/>
      <c r="OWW18" s="1"/>
      <c r="OWX18" s="1"/>
      <c r="OWY18" s="1"/>
      <c r="OWZ18" s="1"/>
      <c r="OXA18" s="1"/>
      <c r="OXB18" s="1"/>
      <c r="OXC18" s="1"/>
      <c r="OXD18" s="1"/>
      <c r="OXE18" s="1"/>
      <c r="OXF18" s="1"/>
      <c r="OXG18" s="1"/>
      <c r="OXH18" s="1"/>
      <c r="OXI18" s="1"/>
      <c r="OXJ18" s="1"/>
      <c r="OXK18" s="1"/>
      <c r="OXL18" s="1"/>
      <c r="OXM18" s="1"/>
      <c r="OXN18" s="1"/>
      <c r="OXO18" s="1"/>
      <c r="OXP18" s="1"/>
      <c r="OXQ18" s="1"/>
      <c r="OXR18" s="1"/>
      <c r="OXS18" s="1"/>
      <c r="OXT18" s="1"/>
      <c r="OXU18" s="1"/>
      <c r="OXV18" s="1"/>
      <c r="OXW18" s="1"/>
      <c r="OXX18" s="1"/>
      <c r="OXY18" s="1"/>
      <c r="OXZ18" s="1"/>
      <c r="OYA18" s="1"/>
      <c r="OYB18" s="1"/>
      <c r="OYC18" s="1"/>
      <c r="OYD18" s="1"/>
      <c r="OYE18" s="1"/>
      <c r="OYF18" s="1"/>
      <c r="OYG18" s="1"/>
      <c r="OYH18" s="1"/>
      <c r="OYI18" s="1"/>
      <c r="OYJ18" s="1"/>
      <c r="OYK18" s="1"/>
      <c r="OYL18" s="1"/>
      <c r="OYM18" s="1"/>
      <c r="OYN18" s="1"/>
      <c r="OYO18" s="1"/>
      <c r="OYP18" s="1"/>
      <c r="OYQ18" s="1"/>
      <c r="OYR18" s="1"/>
      <c r="OYS18" s="1"/>
      <c r="OYT18" s="1"/>
      <c r="OYU18" s="1"/>
      <c r="OYV18" s="1"/>
      <c r="OYW18" s="1"/>
      <c r="OYX18" s="1"/>
      <c r="OYY18" s="1"/>
      <c r="OYZ18" s="1"/>
      <c r="OZA18" s="1"/>
      <c r="OZB18" s="1"/>
      <c r="OZC18" s="1"/>
      <c r="OZD18" s="1"/>
      <c r="OZE18" s="1"/>
      <c r="OZF18" s="1"/>
      <c r="OZG18" s="1"/>
      <c r="OZH18" s="1"/>
      <c r="OZI18" s="1"/>
      <c r="OZJ18" s="1"/>
      <c r="OZK18" s="1"/>
      <c r="OZL18" s="1"/>
      <c r="OZM18" s="1"/>
      <c r="OZN18" s="1"/>
      <c r="OZO18" s="1"/>
      <c r="OZP18" s="1"/>
      <c r="OZQ18" s="1"/>
      <c r="OZR18" s="1"/>
      <c r="OZS18" s="1"/>
      <c r="OZT18" s="1"/>
      <c r="OZU18" s="1"/>
      <c r="OZV18" s="1"/>
      <c r="OZW18" s="1"/>
      <c r="OZX18" s="1"/>
      <c r="OZY18" s="1"/>
      <c r="OZZ18" s="1"/>
      <c r="PAA18" s="1"/>
      <c r="PAB18" s="1"/>
      <c r="PAC18" s="1"/>
      <c r="PAD18" s="1"/>
      <c r="PAE18" s="1"/>
      <c r="PAF18" s="1"/>
      <c r="PAG18" s="1"/>
      <c r="PAH18" s="1"/>
      <c r="PAI18" s="1"/>
      <c r="PAJ18" s="1"/>
      <c r="PAK18" s="1"/>
      <c r="PAL18" s="1"/>
      <c r="PAM18" s="1"/>
      <c r="PAN18" s="1"/>
      <c r="PAO18" s="1"/>
      <c r="PAP18" s="1"/>
      <c r="PAQ18" s="1"/>
      <c r="PAR18" s="1"/>
      <c r="PAS18" s="1"/>
      <c r="PAT18" s="1"/>
      <c r="PAU18" s="1"/>
      <c r="PAV18" s="1"/>
      <c r="PAW18" s="1"/>
      <c r="PAX18" s="1"/>
      <c r="PAY18" s="1"/>
      <c r="PAZ18" s="1"/>
      <c r="PBA18" s="1"/>
      <c r="PBB18" s="1"/>
      <c r="PBC18" s="1"/>
      <c r="PBD18" s="1"/>
      <c r="PBE18" s="1"/>
      <c r="PBF18" s="1"/>
      <c r="PBG18" s="1"/>
      <c r="PBH18" s="1"/>
      <c r="PBI18" s="1"/>
      <c r="PBJ18" s="1"/>
      <c r="PBK18" s="1"/>
      <c r="PBL18" s="1"/>
      <c r="PBM18" s="1"/>
      <c r="PBN18" s="1"/>
      <c r="PBO18" s="1"/>
      <c r="PBP18" s="1"/>
      <c r="PBQ18" s="1"/>
      <c r="PBR18" s="1"/>
      <c r="PBS18" s="1"/>
      <c r="PBT18" s="1"/>
      <c r="PBU18" s="1"/>
      <c r="PBV18" s="1"/>
      <c r="PBW18" s="1"/>
      <c r="PBX18" s="1"/>
      <c r="PBY18" s="1"/>
      <c r="PBZ18" s="1"/>
      <c r="PCA18" s="1"/>
      <c r="PCB18" s="1"/>
      <c r="PCC18" s="1"/>
      <c r="PCD18" s="1"/>
      <c r="PCE18" s="1"/>
      <c r="PCF18" s="1"/>
      <c r="PCG18" s="1"/>
      <c r="PCH18" s="1"/>
      <c r="PCI18" s="1"/>
      <c r="PCJ18" s="1"/>
      <c r="PCK18" s="1"/>
      <c r="PCL18" s="1"/>
      <c r="PCM18" s="1"/>
      <c r="PCN18" s="1"/>
      <c r="PCO18" s="1"/>
      <c r="PCP18" s="1"/>
      <c r="PCQ18" s="1"/>
      <c r="PCR18" s="1"/>
      <c r="PCS18" s="1"/>
      <c r="PCT18" s="1"/>
      <c r="PCU18" s="1"/>
      <c r="PCV18" s="1"/>
      <c r="PCW18" s="1"/>
      <c r="PCX18" s="1"/>
      <c r="PCY18" s="1"/>
      <c r="PCZ18" s="1"/>
      <c r="PDA18" s="1"/>
      <c r="PDB18" s="1"/>
      <c r="PDC18" s="1"/>
      <c r="PDD18" s="1"/>
      <c r="PDE18" s="1"/>
      <c r="PDF18" s="1"/>
      <c r="PDG18" s="1"/>
      <c r="PDH18" s="1"/>
      <c r="PDI18" s="1"/>
      <c r="PDJ18" s="1"/>
      <c r="PDK18" s="1"/>
      <c r="PDL18" s="1"/>
      <c r="PDM18" s="1"/>
      <c r="PDN18" s="1"/>
      <c r="PDO18" s="1"/>
      <c r="PDP18" s="1"/>
      <c r="PDQ18" s="1"/>
      <c r="PDR18" s="1"/>
      <c r="PDS18" s="1"/>
      <c r="PDT18" s="1"/>
      <c r="PDU18" s="1"/>
      <c r="PDV18" s="1"/>
      <c r="PDW18" s="1"/>
      <c r="PDX18" s="1"/>
      <c r="PDY18" s="1"/>
      <c r="PDZ18" s="1"/>
      <c r="PEA18" s="1"/>
      <c r="PEB18" s="1"/>
      <c r="PEC18" s="1"/>
      <c r="PED18" s="1"/>
      <c r="PEE18" s="1"/>
      <c r="PEF18" s="1"/>
      <c r="PEG18" s="1"/>
      <c r="PEH18" s="1"/>
      <c r="PEI18" s="1"/>
      <c r="PEJ18" s="1"/>
      <c r="PEK18" s="1"/>
      <c r="PEL18" s="1"/>
      <c r="PEM18" s="1"/>
      <c r="PEN18" s="1"/>
      <c r="PEO18" s="1"/>
      <c r="PEP18" s="1"/>
      <c r="PEQ18" s="1"/>
      <c r="PER18" s="1"/>
      <c r="PES18" s="1"/>
      <c r="PET18" s="1"/>
      <c r="PEU18" s="1"/>
      <c r="PEV18" s="1"/>
      <c r="PEW18" s="1"/>
      <c r="PEX18" s="1"/>
      <c r="PEY18" s="1"/>
      <c r="PEZ18" s="1"/>
      <c r="PFA18" s="1"/>
      <c r="PFB18" s="1"/>
      <c r="PFC18" s="1"/>
      <c r="PFD18" s="1"/>
      <c r="PFE18" s="1"/>
      <c r="PFF18" s="1"/>
      <c r="PFG18" s="1"/>
      <c r="PFH18" s="1"/>
      <c r="PFI18" s="1"/>
      <c r="PFJ18" s="1"/>
      <c r="PFK18" s="1"/>
      <c r="PFL18" s="1"/>
      <c r="PFM18" s="1"/>
      <c r="PFN18" s="1"/>
      <c r="PFO18" s="1"/>
      <c r="PFP18" s="1"/>
      <c r="PFQ18" s="1"/>
      <c r="PFR18" s="1"/>
      <c r="PFS18" s="1"/>
      <c r="PFT18" s="1"/>
      <c r="PFU18" s="1"/>
      <c r="PFV18" s="1"/>
      <c r="PFW18" s="1"/>
      <c r="PFX18" s="1"/>
      <c r="PFY18" s="1"/>
      <c r="PFZ18" s="1"/>
      <c r="PGA18" s="1"/>
      <c r="PGB18" s="1"/>
      <c r="PGC18" s="1"/>
      <c r="PGD18" s="1"/>
      <c r="PGE18" s="1"/>
      <c r="PGF18" s="1"/>
      <c r="PGG18" s="1"/>
      <c r="PGH18" s="1"/>
      <c r="PGI18" s="1"/>
      <c r="PGJ18" s="1"/>
      <c r="PGK18" s="1"/>
      <c r="PGL18" s="1"/>
      <c r="PGM18" s="1"/>
      <c r="PGN18" s="1"/>
      <c r="PGO18" s="1"/>
      <c r="PGP18" s="1"/>
      <c r="PGQ18" s="1"/>
      <c r="PGR18" s="1"/>
      <c r="PGS18" s="1"/>
      <c r="PGT18" s="1"/>
      <c r="PGU18" s="1"/>
      <c r="PGV18" s="1"/>
      <c r="PGW18" s="1"/>
      <c r="PGX18" s="1"/>
      <c r="PGY18" s="1"/>
      <c r="PGZ18" s="1"/>
      <c r="PHA18" s="1"/>
      <c r="PHB18" s="1"/>
      <c r="PHC18" s="1"/>
      <c r="PHD18" s="1"/>
      <c r="PHE18" s="1"/>
      <c r="PHF18" s="1"/>
      <c r="PHG18" s="1"/>
      <c r="PHH18" s="1"/>
      <c r="PHI18" s="1"/>
      <c r="PHJ18" s="1"/>
      <c r="PHK18" s="1"/>
      <c r="PHL18" s="1"/>
      <c r="PHM18" s="1"/>
      <c r="PHN18" s="1"/>
      <c r="PHO18" s="1"/>
      <c r="PHP18" s="1"/>
      <c r="PHQ18" s="1"/>
      <c r="PHR18" s="1"/>
      <c r="PHS18" s="1"/>
      <c r="PHT18" s="1"/>
      <c r="PHU18" s="1"/>
      <c r="PHV18" s="1"/>
      <c r="PHW18" s="1"/>
      <c r="PHX18" s="1"/>
      <c r="PHY18" s="1"/>
      <c r="PHZ18" s="1"/>
      <c r="PIA18" s="1"/>
      <c r="PIB18" s="1"/>
      <c r="PIC18" s="1"/>
      <c r="PID18" s="1"/>
      <c r="PIE18" s="1"/>
      <c r="PIF18" s="1"/>
      <c r="PIG18" s="1"/>
      <c r="PIH18" s="1"/>
      <c r="PII18" s="1"/>
      <c r="PIJ18" s="1"/>
      <c r="PIK18" s="1"/>
      <c r="PIL18" s="1"/>
      <c r="PIM18" s="1"/>
      <c r="PIN18" s="1"/>
      <c r="PIO18" s="1"/>
      <c r="PIP18" s="1"/>
      <c r="PIQ18" s="1"/>
      <c r="PIR18" s="1"/>
      <c r="PIS18" s="1"/>
      <c r="PIT18" s="1"/>
      <c r="PIU18" s="1"/>
      <c r="PIV18" s="1"/>
      <c r="PIW18" s="1"/>
      <c r="PIX18" s="1"/>
      <c r="PIY18" s="1"/>
      <c r="PIZ18" s="1"/>
      <c r="PJA18" s="1"/>
      <c r="PJB18" s="1"/>
      <c r="PJC18" s="1"/>
      <c r="PJD18" s="1"/>
      <c r="PJE18" s="1"/>
      <c r="PJF18" s="1"/>
      <c r="PJG18" s="1"/>
      <c r="PJH18" s="1"/>
      <c r="PJI18" s="1"/>
      <c r="PJJ18" s="1"/>
      <c r="PJK18" s="1"/>
      <c r="PJL18" s="1"/>
      <c r="PJM18" s="1"/>
      <c r="PJN18" s="1"/>
      <c r="PJO18" s="1"/>
      <c r="PJP18" s="1"/>
      <c r="PJQ18" s="1"/>
      <c r="PJR18" s="1"/>
      <c r="PJS18" s="1"/>
      <c r="PJT18" s="1"/>
      <c r="PJU18" s="1"/>
      <c r="PJV18" s="1"/>
      <c r="PJW18" s="1"/>
      <c r="PJX18" s="1"/>
      <c r="PJY18" s="1"/>
      <c r="PJZ18" s="1"/>
      <c r="PKA18" s="1"/>
      <c r="PKB18" s="1"/>
      <c r="PKC18" s="1"/>
      <c r="PKD18" s="1"/>
      <c r="PKE18" s="1"/>
      <c r="PKF18" s="1"/>
      <c r="PKG18" s="1"/>
      <c r="PKH18" s="1"/>
      <c r="PKI18" s="1"/>
      <c r="PKJ18" s="1"/>
      <c r="PKK18" s="1"/>
      <c r="PKL18" s="1"/>
      <c r="PKM18" s="1"/>
      <c r="PKN18" s="1"/>
      <c r="PKO18" s="1"/>
      <c r="PKP18" s="1"/>
      <c r="PKQ18" s="1"/>
      <c r="PKR18" s="1"/>
      <c r="PKS18" s="1"/>
      <c r="PKT18" s="1"/>
      <c r="PKU18" s="1"/>
      <c r="PKV18" s="1"/>
      <c r="PKW18" s="1"/>
      <c r="PKX18" s="1"/>
      <c r="PKY18" s="1"/>
      <c r="PKZ18" s="1"/>
      <c r="PLA18" s="1"/>
      <c r="PLB18" s="1"/>
      <c r="PLC18" s="1"/>
      <c r="PLD18" s="1"/>
      <c r="PLE18" s="1"/>
      <c r="PLF18" s="1"/>
      <c r="PLG18" s="1"/>
      <c r="PLH18" s="1"/>
      <c r="PLI18" s="1"/>
      <c r="PLJ18" s="1"/>
      <c r="PLK18" s="1"/>
      <c r="PLL18" s="1"/>
      <c r="PLM18" s="1"/>
      <c r="PLN18" s="1"/>
      <c r="PLO18" s="1"/>
      <c r="PLP18" s="1"/>
      <c r="PLQ18" s="1"/>
      <c r="PLR18" s="1"/>
      <c r="PLS18" s="1"/>
      <c r="PLT18" s="1"/>
      <c r="PLU18" s="1"/>
      <c r="PLV18" s="1"/>
      <c r="PLW18" s="1"/>
      <c r="PLX18" s="1"/>
      <c r="PLY18" s="1"/>
      <c r="PLZ18" s="1"/>
      <c r="PMA18" s="1"/>
      <c r="PMB18" s="1"/>
      <c r="PMC18" s="1"/>
      <c r="PMD18" s="1"/>
      <c r="PME18" s="1"/>
      <c r="PMF18" s="1"/>
      <c r="PMG18" s="1"/>
      <c r="PMH18" s="1"/>
      <c r="PMI18" s="1"/>
      <c r="PMJ18" s="1"/>
      <c r="PMK18" s="1"/>
      <c r="PML18" s="1"/>
      <c r="PMM18" s="1"/>
      <c r="PMN18" s="1"/>
      <c r="PMO18" s="1"/>
      <c r="PMP18" s="1"/>
      <c r="PMQ18" s="1"/>
      <c r="PMR18" s="1"/>
      <c r="PMS18" s="1"/>
      <c r="PMT18" s="1"/>
      <c r="PMU18" s="1"/>
      <c r="PMV18" s="1"/>
      <c r="PMW18" s="1"/>
      <c r="PMX18" s="1"/>
      <c r="PMY18" s="1"/>
      <c r="PMZ18" s="1"/>
      <c r="PNA18" s="1"/>
      <c r="PNB18" s="1"/>
      <c r="PNC18" s="1"/>
      <c r="PND18" s="1"/>
      <c r="PNE18" s="1"/>
      <c r="PNF18" s="1"/>
      <c r="PNG18" s="1"/>
      <c r="PNH18" s="1"/>
      <c r="PNI18" s="1"/>
      <c r="PNJ18" s="1"/>
      <c r="PNK18" s="1"/>
      <c r="PNL18" s="1"/>
      <c r="PNM18" s="1"/>
      <c r="PNN18" s="1"/>
      <c r="PNO18" s="1"/>
      <c r="PNP18" s="1"/>
      <c r="PNQ18" s="1"/>
      <c r="PNR18" s="1"/>
      <c r="PNS18" s="1"/>
      <c r="PNT18" s="1"/>
      <c r="PNU18" s="1"/>
      <c r="PNV18" s="1"/>
      <c r="PNW18" s="1"/>
      <c r="PNX18" s="1"/>
      <c r="PNY18" s="1"/>
      <c r="PNZ18" s="1"/>
      <c r="POA18" s="1"/>
      <c r="POB18" s="1"/>
      <c r="POC18" s="1"/>
      <c r="POD18" s="1"/>
      <c r="POE18" s="1"/>
      <c r="POF18" s="1"/>
      <c r="POG18" s="1"/>
      <c r="POH18" s="1"/>
      <c r="POI18" s="1"/>
      <c r="POJ18" s="1"/>
      <c r="POK18" s="1"/>
      <c r="POL18" s="1"/>
      <c r="POM18" s="1"/>
      <c r="PON18" s="1"/>
      <c r="POO18" s="1"/>
      <c r="POP18" s="1"/>
      <c r="POQ18" s="1"/>
      <c r="POR18" s="1"/>
      <c r="POS18" s="1"/>
      <c r="POT18" s="1"/>
      <c r="POU18" s="1"/>
      <c r="POV18" s="1"/>
      <c r="POW18" s="1"/>
      <c r="POX18" s="1"/>
      <c r="POY18" s="1"/>
      <c r="POZ18" s="1"/>
      <c r="PPA18" s="1"/>
      <c r="PPB18" s="1"/>
      <c r="PPC18" s="1"/>
      <c r="PPD18" s="1"/>
      <c r="PPE18" s="1"/>
      <c r="PPF18" s="1"/>
      <c r="PPG18" s="1"/>
      <c r="PPH18" s="1"/>
      <c r="PPI18" s="1"/>
      <c r="PPJ18" s="1"/>
      <c r="PPK18" s="1"/>
      <c r="PPL18" s="1"/>
      <c r="PPM18" s="1"/>
      <c r="PPN18" s="1"/>
      <c r="PPO18" s="1"/>
      <c r="PPP18" s="1"/>
      <c r="PPQ18" s="1"/>
      <c r="PPR18" s="1"/>
      <c r="PPS18" s="1"/>
      <c r="PPT18" s="1"/>
      <c r="PPU18" s="1"/>
      <c r="PPV18" s="1"/>
      <c r="PPW18" s="1"/>
      <c r="PPX18" s="1"/>
      <c r="PPY18" s="1"/>
      <c r="PPZ18" s="1"/>
      <c r="PQA18" s="1"/>
      <c r="PQB18" s="1"/>
      <c r="PQC18" s="1"/>
      <c r="PQD18" s="1"/>
      <c r="PQE18" s="1"/>
      <c r="PQF18" s="1"/>
      <c r="PQG18" s="1"/>
      <c r="PQH18" s="1"/>
      <c r="PQI18" s="1"/>
      <c r="PQJ18" s="1"/>
      <c r="PQK18" s="1"/>
      <c r="PQL18" s="1"/>
      <c r="PQM18" s="1"/>
      <c r="PQN18" s="1"/>
      <c r="PQO18" s="1"/>
      <c r="PQP18" s="1"/>
      <c r="PQQ18" s="1"/>
      <c r="PQR18" s="1"/>
      <c r="PQS18" s="1"/>
      <c r="PQT18" s="1"/>
      <c r="PQU18" s="1"/>
      <c r="PQV18" s="1"/>
      <c r="PQW18" s="1"/>
      <c r="PQX18" s="1"/>
      <c r="PQY18" s="1"/>
      <c r="PQZ18" s="1"/>
      <c r="PRA18" s="1"/>
      <c r="PRB18" s="1"/>
      <c r="PRC18" s="1"/>
      <c r="PRD18" s="1"/>
      <c r="PRE18" s="1"/>
      <c r="PRF18" s="1"/>
      <c r="PRG18" s="1"/>
      <c r="PRH18" s="1"/>
      <c r="PRI18" s="1"/>
      <c r="PRJ18" s="1"/>
      <c r="PRK18" s="1"/>
      <c r="PRL18" s="1"/>
      <c r="PRM18" s="1"/>
      <c r="PRN18" s="1"/>
      <c r="PRO18" s="1"/>
      <c r="PRP18" s="1"/>
      <c r="PRQ18" s="1"/>
      <c r="PRR18" s="1"/>
      <c r="PRS18" s="1"/>
      <c r="PRT18" s="1"/>
      <c r="PRU18" s="1"/>
      <c r="PRV18" s="1"/>
      <c r="PRW18" s="1"/>
      <c r="PRX18" s="1"/>
      <c r="PRY18" s="1"/>
      <c r="PRZ18" s="1"/>
      <c r="PSA18" s="1"/>
      <c r="PSB18" s="1"/>
      <c r="PSC18" s="1"/>
      <c r="PSD18" s="1"/>
      <c r="PSE18" s="1"/>
      <c r="PSF18" s="1"/>
      <c r="PSG18" s="1"/>
      <c r="PSH18" s="1"/>
      <c r="PSI18" s="1"/>
      <c r="PSJ18" s="1"/>
      <c r="PSK18" s="1"/>
      <c r="PSL18" s="1"/>
      <c r="PSM18" s="1"/>
      <c r="PSN18" s="1"/>
      <c r="PSO18" s="1"/>
      <c r="PSP18" s="1"/>
      <c r="PSQ18" s="1"/>
      <c r="PSR18" s="1"/>
      <c r="PSS18" s="1"/>
      <c r="PST18" s="1"/>
      <c r="PSU18" s="1"/>
      <c r="PSV18" s="1"/>
      <c r="PSW18" s="1"/>
      <c r="PSX18" s="1"/>
      <c r="PSY18" s="1"/>
      <c r="PSZ18" s="1"/>
      <c r="PTA18" s="1"/>
      <c r="PTB18" s="1"/>
      <c r="PTC18" s="1"/>
      <c r="PTD18" s="1"/>
      <c r="PTE18" s="1"/>
      <c r="PTF18" s="1"/>
      <c r="PTG18" s="1"/>
      <c r="PTH18" s="1"/>
      <c r="PTI18" s="1"/>
      <c r="PTJ18" s="1"/>
      <c r="PTK18" s="1"/>
      <c r="PTL18" s="1"/>
      <c r="PTM18" s="1"/>
      <c r="PTN18" s="1"/>
      <c r="PTO18" s="1"/>
      <c r="PTP18" s="1"/>
      <c r="PTQ18" s="1"/>
      <c r="PTR18" s="1"/>
      <c r="PTS18" s="1"/>
      <c r="PTT18" s="1"/>
      <c r="PTU18" s="1"/>
      <c r="PTV18" s="1"/>
      <c r="PTW18" s="1"/>
      <c r="PTX18" s="1"/>
      <c r="PTY18" s="1"/>
      <c r="PTZ18" s="1"/>
      <c r="PUA18" s="1"/>
      <c r="PUB18" s="1"/>
      <c r="PUC18" s="1"/>
      <c r="PUD18" s="1"/>
      <c r="PUE18" s="1"/>
      <c r="PUF18" s="1"/>
      <c r="PUG18" s="1"/>
      <c r="PUH18" s="1"/>
      <c r="PUI18" s="1"/>
      <c r="PUJ18" s="1"/>
      <c r="PUK18" s="1"/>
      <c r="PUL18" s="1"/>
      <c r="PUM18" s="1"/>
      <c r="PUN18" s="1"/>
      <c r="PUO18" s="1"/>
      <c r="PUP18" s="1"/>
      <c r="PUQ18" s="1"/>
      <c r="PUR18" s="1"/>
      <c r="PUS18" s="1"/>
      <c r="PUT18" s="1"/>
      <c r="PUU18" s="1"/>
      <c r="PUV18" s="1"/>
      <c r="PUW18" s="1"/>
      <c r="PUX18" s="1"/>
      <c r="PUY18" s="1"/>
      <c r="PUZ18" s="1"/>
      <c r="PVA18" s="1"/>
      <c r="PVB18" s="1"/>
      <c r="PVC18" s="1"/>
      <c r="PVD18" s="1"/>
      <c r="PVE18" s="1"/>
      <c r="PVF18" s="1"/>
      <c r="PVG18" s="1"/>
      <c r="PVH18" s="1"/>
      <c r="PVI18" s="1"/>
      <c r="PVJ18" s="1"/>
      <c r="PVK18" s="1"/>
      <c r="PVL18" s="1"/>
      <c r="PVM18" s="1"/>
      <c r="PVN18" s="1"/>
      <c r="PVO18" s="1"/>
      <c r="PVP18" s="1"/>
      <c r="PVQ18" s="1"/>
      <c r="PVR18" s="1"/>
      <c r="PVS18" s="1"/>
      <c r="PVT18" s="1"/>
      <c r="PVU18" s="1"/>
      <c r="PVV18" s="1"/>
      <c r="PVW18" s="1"/>
      <c r="PVX18" s="1"/>
      <c r="PVY18" s="1"/>
      <c r="PVZ18" s="1"/>
      <c r="PWA18" s="1"/>
      <c r="PWB18" s="1"/>
      <c r="PWC18" s="1"/>
      <c r="PWD18" s="1"/>
      <c r="PWE18" s="1"/>
      <c r="PWF18" s="1"/>
      <c r="PWG18" s="1"/>
      <c r="PWH18" s="1"/>
      <c r="PWI18" s="1"/>
      <c r="PWJ18" s="1"/>
      <c r="PWK18" s="1"/>
      <c r="PWL18" s="1"/>
      <c r="PWM18" s="1"/>
      <c r="PWN18" s="1"/>
      <c r="PWO18" s="1"/>
      <c r="PWP18" s="1"/>
      <c r="PWQ18" s="1"/>
      <c r="PWR18" s="1"/>
      <c r="PWS18" s="1"/>
      <c r="PWT18" s="1"/>
      <c r="PWU18" s="1"/>
      <c r="PWV18" s="1"/>
      <c r="PWW18" s="1"/>
      <c r="PWX18" s="1"/>
      <c r="PWY18" s="1"/>
      <c r="PWZ18" s="1"/>
      <c r="PXA18" s="1"/>
      <c r="PXB18" s="1"/>
      <c r="PXC18" s="1"/>
      <c r="PXD18" s="1"/>
      <c r="PXE18" s="1"/>
      <c r="PXF18" s="1"/>
      <c r="PXG18" s="1"/>
      <c r="PXH18" s="1"/>
      <c r="PXI18" s="1"/>
      <c r="PXJ18" s="1"/>
      <c r="PXK18" s="1"/>
      <c r="PXL18" s="1"/>
      <c r="PXM18" s="1"/>
      <c r="PXN18" s="1"/>
      <c r="PXO18" s="1"/>
      <c r="PXP18" s="1"/>
      <c r="PXQ18" s="1"/>
      <c r="PXR18" s="1"/>
      <c r="PXS18" s="1"/>
      <c r="PXT18" s="1"/>
      <c r="PXU18" s="1"/>
      <c r="PXV18" s="1"/>
      <c r="PXW18" s="1"/>
      <c r="PXX18" s="1"/>
      <c r="PXY18" s="1"/>
      <c r="PXZ18" s="1"/>
      <c r="PYA18" s="1"/>
      <c r="PYB18" s="1"/>
      <c r="PYC18" s="1"/>
      <c r="PYD18" s="1"/>
      <c r="PYE18" s="1"/>
      <c r="PYF18" s="1"/>
      <c r="PYG18" s="1"/>
      <c r="PYH18" s="1"/>
      <c r="PYI18" s="1"/>
      <c r="PYJ18" s="1"/>
      <c r="PYK18" s="1"/>
      <c r="PYL18" s="1"/>
      <c r="PYM18" s="1"/>
      <c r="PYN18" s="1"/>
      <c r="PYO18" s="1"/>
      <c r="PYP18" s="1"/>
      <c r="PYQ18" s="1"/>
      <c r="PYR18" s="1"/>
      <c r="PYS18" s="1"/>
      <c r="PYT18" s="1"/>
      <c r="PYU18" s="1"/>
      <c r="PYV18" s="1"/>
      <c r="PYW18" s="1"/>
      <c r="PYX18" s="1"/>
      <c r="PYY18" s="1"/>
      <c r="PYZ18" s="1"/>
      <c r="PZA18" s="1"/>
      <c r="PZB18" s="1"/>
      <c r="PZC18" s="1"/>
      <c r="PZD18" s="1"/>
      <c r="PZE18" s="1"/>
      <c r="PZF18" s="1"/>
      <c r="PZG18" s="1"/>
      <c r="PZH18" s="1"/>
      <c r="PZI18" s="1"/>
      <c r="PZJ18" s="1"/>
      <c r="PZK18" s="1"/>
      <c r="PZL18" s="1"/>
      <c r="PZM18" s="1"/>
      <c r="PZN18" s="1"/>
      <c r="PZO18" s="1"/>
      <c r="PZP18" s="1"/>
      <c r="PZQ18" s="1"/>
      <c r="PZR18" s="1"/>
      <c r="PZS18" s="1"/>
      <c r="PZT18" s="1"/>
      <c r="PZU18" s="1"/>
      <c r="PZV18" s="1"/>
      <c r="PZW18" s="1"/>
      <c r="PZX18" s="1"/>
      <c r="PZY18" s="1"/>
      <c r="PZZ18" s="1"/>
      <c r="QAA18" s="1"/>
      <c r="QAB18" s="1"/>
      <c r="QAC18" s="1"/>
      <c r="QAD18" s="1"/>
      <c r="QAE18" s="1"/>
      <c r="QAF18" s="1"/>
      <c r="QAG18" s="1"/>
      <c r="QAH18" s="1"/>
      <c r="QAI18" s="1"/>
      <c r="QAJ18" s="1"/>
      <c r="QAK18" s="1"/>
      <c r="QAL18" s="1"/>
      <c r="QAM18" s="1"/>
      <c r="QAN18" s="1"/>
      <c r="QAO18" s="1"/>
      <c r="QAP18" s="1"/>
      <c r="QAQ18" s="1"/>
      <c r="QAR18" s="1"/>
      <c r="QAS18" s="1"/>
      <c r="QAT18" s="1"/>
      <c r="QAU18" s="1"/>
      <c r="QAV18" s="1"/>
      <c r="QAW18" s="1"/>
      <c r="QAX18" s="1"/>
      <c r="QAY18" s="1"/>
      <c r="QAZ18" s="1"/>
      <c r="QBA18" s="1"/>
      <c r="QBB18" s="1"/>
      <c r="QBC18" s="1"/>
      <c r="QBD18" s="1"/>
      <c r="QBE18" s="1"/>
      <c r="QBF18" s="1"/>
      <c r="QBG18" s="1"/>
      <c r="QBH18" s="1"/>
      <c r="QBI18" s="1"/>
      <c r="QBJ18" s="1"/>
      <c r="QBK18" s="1"/>
      <c r="QBL18" s="1"/>
      <c r="QBM18" s="1"/>
      <c r="QBN18" s="1"/>
      <c r="QBO18" s="1"/>
      <c r="QBP18" s="1"/>
      <c r="QBQ18" s="1"/>
      <c r="QBR18" s="1"/>
      <c r="QBS18" s="1"/>
      <c r="QBT18" s="1"/>
      <c r="QBU18" s="1"/>
      <c r="QBV18" s="1"/>
      <c r="QBW18" s="1"/>
      <c r="QBX18" s="1"/>
      <c r="QBY18" s="1"/>
      <c r="QBZ18" s="1"/>
      <c r="QCA18" s="1"/>
      <c r="QCB18" s="1"/>
      <c r="QCC18" s="1"/>
      <c r="QCD18" s="1"/>
      <c r="QCE18" s="1"/>
      <c r="QCF18" s="1"/>
      <c r="QCG18" s="1"/>
      <c r="QCH18" s="1"/>
      <c r="QCI18" s="1"/>
      <c r="QCJ18" s="1"/>
      <c r="QCK18" s="1"/>
      <c r="QCL18" s="1"/>
      <c r="QCM18" s="1"/>
      <c r="QCN18" s="1"/>
      <c r="QCO18" s="1"/>
      <c r="QCP18" s="1"/>
      <c r="QCQ18" s="1"/>
      <c r="QCR18" s="1"/>
      <c r="QCS18" s="1"/>
      <c r="QCT18" s="1"/>
      <c r="QCU18" s="1"/>
      <c r="QCV18" s="1"/>
      <c r="QCW18" s="1"/>
      <c r="QCX18" s="1"/>
      <c r="QCY18" s="1"/>
      <c r="QCZ18" s="1"/>
      <c r="QDA18" s="1"/>
      <c r="QDB18" s="1"/>
      <c r="QDC18" s="1"/>
      <c r="QDD18" s="1"/>
      <c r="QDE18" s="1"/>
      <c r="QDF18" s="1"/>
      <c r="QDG18" s="1"/>
      <c r="QDH18" s="1"/>
      <c r="QDI18" s="1"/>
      <c r="QDJ18" s="1"/>
      <c r="QDK18" s="1"/>
      <c r="QDL18" s="1"/>
      <c r="QDM18" s="1"/>
      <c r="QDN18" s="1"/>
      <c r="QDO18" s="1"/>
      <c r="QDP18" s="1"/>
      <c r="QDQ18" s="1"/>
      <c r="QDR18" s="1"/>
      <c r="QDS18" s="1"/>
      <c r="QDT18" s="1"/>
      <c r="QDU18" s="1"/>
      <c r="QDV18" s="1"/>
      <c r="QDW18" s="1"/>
      <c r="QDX18" s="1"/>
      <c r="QDY18" s="1"/>
      <c r="QDZ18" s="1"/>
      <c r="QEA18" s="1"/>
      <c r="QEB18" s="1"/>
      <c r="QEC18" s="1"/>
      <c r="QED18" s="1"/>
      <c r="QEE18" s="1"/>
      <c r="QEF18" s="1"/>
      <c r="QEG18" s="1"/>
      <c r="QEH18" s="1"/>
      <c r="QEI18" s="1"/>
      <c r="QEJ18" s="1"/>
      <c r="QEK18" s="1"/>
      <c r="QEL18" s="1"/>
      <c r="QEM18" s="1"/>
      <c r="QEN18" s="1"/>
      <c r="QEO18" s="1"/>
      <c r="QEP18" s="1"/>
      <c r="QEQ18" s="1"/>
      <c r="QER18" s="1"/>
      <c r="QES18" s="1"/>
      <c r="QET18" s="1"/>
      <c r="QEU18" s="1"/>
      <c r="QEV18" s="1"/>
      <c r="QEW18" s="1"/>
      <c r="QEX18" s="1"/>
      <c r="QEY18" s="1"/>
      <c r="QEZ18" s="1"/>
      <c r="QFA18" s="1"/>
      <c r="QFB18" s="1"/>
      <c r="QFC18" s="1"/>
      <c r="QFD18" s="1"/>
      <c r="QFE18" s="1"/>
      <c r="QFF18" s="1"/>
      <c r="QFG18" s="1"/>
      <c r="QFH18" s="1"/>
      <c r="QFI18" s="1"/>
      <c r="QFJ18" s="1"/>
      <c r="QFK18" s="1"/>
      <c r="QFL18" s="1"/>
      <c r="QFM18" s="1"/>
      <c r="QFN18" s="1"/>
      <c r="QFO18" s="1"/>
      <c r="QFP18" s="1"/>
      <c r="QFQ18" s="1"/>
      <c r="QFR18" s="1"/>
      <c r="QFS18" s="1"/>
      <c r="QFT18" s="1"/>
      <c r="QFU18" s="1"/>
      <c r="QFV18" s="1"/>
      <c r="QFW18" s="1"/>
      <c r="QFX18" s="1"/>
      <c r="QFY18" s="1"/>
      <c r="QFZ18" s="1"/>
      <c r="QGA18" s="1"/>
      <c r="QGB18" s="1"/>
      <c r="QGC18" s="1"/>
      <c r="QGD18" s="1"/>
      <c r="QGE18" s="1"/>
      <c r="QGF18" s="1"/>
      <c r="QGG18" s="1"/>
      <c r="QGH18" s="1"/>
      <c r="QGI18" s="1"/>
      <c r="QGJ18" s="1"/>
      <c r="QGK18" s="1"/>
      <c r="QGL18" s="1"/>
      <c r="QGM18" s="1"/>
      <c r="QGN18" s="1"/>
      <c r="QGO18" s="1"/>
      <c r="QGP18" s="1"/>
      <c r="QGQ18" s="1"/>
      <c r="QGR18" s="1"/>
      <c r="QGS18" s="1"/>
      <c r="QGT18" s="1"/>
      <c r="QGU18" s="1"/>
      <c r="QGV18" s="1"/>
      <c r="QGW18" s="1"/>
      <c r="QGX18" s="1"/>
      <c r="QGY18" s="1"/>
      <c r="QGZ18" s="1"/>
      <c r="QHA18" s="1"/>
      <c r="QHB18" s="1"/>
      <c r="QHC18" s="1"/>
      <c r="QHD18" s="1"/>
      <c r="QHE18" s="1"/>
      <c r="QHF18" s="1"/>
      <c r="QHG18" s="1"/>
      <c r="QHH18" s="1"/>
      <c r="QHI18" s="1"/>
      <c r="QHJ18" s="1"/>
      <c r="QHK18" s="1"/>
      <c r="QHL18" s="1"/>
      <c r="QHM18" s="1"/>
      <c r="QHN18" s="1"/>
      <c r="QHO18" s="1"/>
      <c r="QHP18" s="1"/>
      <c r="QHQ18" s="1"/>
      <c r="QHR18" s="1"/>
      <c r="QHS18" s="1"/>
      <c r="QHT18" s="1"/>
      <c r="QHU18" s="1"/>
      <c r="QHV18" s="1"/>
      <c r="QHW18" s="1"/>
      <c r="QHX18" s="1"/>
      <c r="QHY18" s="1"/>
      <c r="QHZ18" s="1"/>
      <c r="QIA18" s="1"/>
      <c r="QIB18" s="1"/>
      <c r="QIC18" s="1"/>
      <c r="QID18" s="1"/>
      <c r="QIE18" s="1"/>
      <c r="QIF18" s="1"/>
      <c r="QIG18" s="1"/>
      <c r="QIH18" s="1"/>
      <c r="QII18" s="1"/>
      <c r="QIJ18" s="1"/>
      <c r="QIK18" s="1"/>
      <c r="QIL18" s="1"/>
      <c r="QIM18" s="1"/>
      <c r="QIN18" s="1"/>
      <c r="QIO18" s="1"/>
      <c r="QIP18" s="1"/>
      <c r="QIQ18" s="1"/>
      <c r="QIR18" s="1"/>
      <c r="QIS18" s="1"/>
      <c r="QIT18" s="1"/>
      <c r="QIU18" s="1"/>
      <c r="QIV18" s="1"/>
      <c r="QIW18" s="1"/>
      <c r="QIX18" s="1"/>
      <c r="QIY18" s="1"/>
      <c r="QIZ18" s="1"/>
      <c r="QJA18" s="1"/>
      <c r="QJB18" s="1"/>
      <c r="QJC18" s="1"/>
      <c r="QJD18" s="1"/>
      <c r="QJE18" s="1"/>
      <c r="QJF18" s="1"/>
      <c r="QJG18" s="1"/>
      <c r="QJH18" s="1"/>
      <c r="QJI18" s="1"/>
      <c r="QJJ18" s="1"/>
      <c r="QJK18" s="1"/>
      <c r="QJL18" s="1"/>
      <c r="QJM18" s="1"/>
      <c r="QJN18" s="1"/>
      <c r="QJO18" s="1"/>
      <c r="QJP18" s="1"/>
      <c r="QJQ18" s="1"/>
      <c r="QJR18" s="1"/>
      <c r="QJS18" s="1"/>
      <c r="QJT18" s="1"/>
      <c r="QJU18" s="1"/>
      <c r="QJV18" s="1"/>
      <c r="QJW18" s="1"/>
      <c r="QJX18" s="1"/>
      <c r="QJY18" s="1"/>
      <c r="QJZ18" s="1"/>
      <c r="QKA18" s="1"/>
      <c r="QKB18" s="1"/>
      <c r="QKC18" s="1"/>
      <c r="QKD18" s="1"/>
      <c r="QKE18" s="1"/>
      <c r="QKF18" s="1"/>
      <c r="QKG18" s="1"/>
      <c r="QKH18" s="1"/>
      <c r="QKI18" s="1"/>
      <c r="QKJ18" s="1"/>
      <c r="QKK18" s="1"/>
      <c r="QKL18" s="1"/>
      <c r="QKM18" s="1"/>
      <c r="QKN18" s="1"/>
      <c r="QKO18" s="1"/>
      <c r="QKP18" s="1"/>
      <c r="QKQ18" s="1"/>
      <c r="QKR18" s="1"/>
      <c r="QKS18" s="1"/>
      <c r="QKT18" s="1"/>
      <c r="QKU18" s="1"/>
      <c r="QKV18" s="1"/>
      <c r="QKW18" s="1"/>
      <c r="QKX18" s="1"/>
      <c r="QKY18" s="1"/>
      <c r="QKZ18" s="1"/>
      <c r="QLA18" s="1"/>
      <c r="QLB18" s="1"/>
      <c r="QLC18" s="1"/>
      <c r="QLD18" s="1"/>
      <c r="QLE18" s="1"/>
      <c r="QLF18" s="1"/>
      <c r="QLG18" s="1"/>
      <c r="QLH18" s="1"/>
      <c r="QLI18" s="1"/>
      <c r="QLJ18" s="1"/>
      <c r="QLK18" s="1"/>
      <c r="QLL18" s="1"/>
      <c r="QLM18" s="1"/>
      <c r="QLN18" s="1"/>
      <c r="QLO18" s="1"/>
      <c r="QLP18" s="1"/>
      <c r="QLQ18" s="1"/>
      <c r="QLR18" s="1"/>
      <c r="QLS18" s="1"/>
      <c r="QLT18" s="1"/>
      <c r="QLU18" s="1"/>
      <c r="QLV18" s="1"/>
      <c r="QLW18" s="1"/>
      <c r="QLX18" s="1"/>
      <c r="QLY18" s="1"/>
      <c r="QLZ18" s="1"/>
      <c r="QMA18" s="1"/>
      <c r="QMB18" s="1"/>
      <c r="QMC18" s="1"/>
      <c r="QMD18" s="1"/>
      <c r="QME18" s="1"/>
      <c r="QMF18" s="1"/>
      <c r="QMG18" s="1"/>
      <c r="QMH18" s="1"/>
      <c r="QMI18" s="1"/>
      <c r="QMJ18" s="1"/>
      <c r="QMK18" s="1"/>
      <c r="QML18" s="1"/>
      <c r="QMM18" s="1"/>
      <c r="QMN18" s="1"/>
      <c r="QMO18" s="1"/>
      <c r="QMP18" s="1"/>
      <c r="QMQ18" s="1"/>
      <c r="QMR18" s="1"/>
      <c r="QMS18" s="1"/>
      <c r="QMT18" s="1"/>
      <c r="QMU18" s="1"/>
      <c r="QMV18" s="1"/>
      <c r="QMW18" s="1"/>
      <c r="QMX18" s="1"/>
      <c r="QMY18" s="1"/>
      <c r="QMZ18" s="1"/>
      <c r="QNA18" s="1"/>
      <c r="QNB18" s="1"/>
      <c r="QNC18" s="1"/>
      <c r="QND18" s="1"/>
      <c r="QNE18" s="1"/>
      <c r="QNF18" s="1"/>
      <c r="QNG18" s="1"/>
      <c r="QNH18" s="1"/>
      <c r="QNI18" s="1"/>
      <c r="QNJ18" s="1"/>
      <c r="QNK18" s="1"/>
      <c r="QNL18" s="1"/>
      <c r="QNM18" s="1"/>
      <c r="QNN18" s="1"/>
      <c r="QNO18" s="1"/>
      <c r="QNP18" s="1"/>
      <c r="QNQ18" s="1"/>
      <c r="QNR18" s="1"/>
      <c r="QNS18" s="1"/>
      <c r="QNT18" s="1"/>
      <c r="QNU18" s="1"/>
      <c r="QNV18" s="1"/>
      <c r="QNW18" s="1"/>
      <c r="QNX18" s="1"/>
      <c r="QNY18" s="1"/>
      <c r="QNZ18" s="1"/>
      <c r="QOA18" s="1"/>
      <c r="QOB18" s="1"/>
      <c r="QOC18" s="1"/>
      <c r="QOD18" s="1"/>
      <c r="QOE18" s="1"/>
      <c r="QOF18" s="1"/>
      <c r="QOG18" s="1"/>
      <c r="QOH18" s="1"/>
      <c r="QOI18" s="1"/>
      <c r="QOJ18" s="1"/>
      <c r="QOK18" s="1"/>
      <c r="QOL18" s="1"/>
      <c r="QOM18" s="1"/>
      <c r="QON18" s="1"/>
      <c r="QOO18" s="1"/>
      <c r="QOP18" s="1"/>
      <c r="QOQ18" s="1"/>
      <c r="QOR18" s="1"/>
      <c r="QOS18" s="1"/>
      <c r="QOT18" s="1"/>
      <c r="QOU18" s="1"/>
      <c r="QOV18" s="1"/>
      <c r="QOW18" s="1"/>
      <c r="QOX18" s="1"/>
      <c r="QOY18" s="1"/>
      <c r="QOZ18" s="1"/>
      <c r="QPA18" s="1"/>
      <c r="QPB18" s="1"/>
      <c r="QPC18" s="1"/>
      <c r="QPD18" s="1"/>
      <c r="QPE18" s="1"/>
      <c r="QPF18" s="1"/>
      <c r="QPG18" s="1"/>
      <c r="QPH18" s="1"/>
      <c r="QPI18" s="1"/>
      <c r="QPJ18" s="1"/>
      <c r="QPK18" s="1"/>
      <c r="QPL18" s="1"/>
      <c r="QPM18" s="1"/>
      <c r="QPN18" s="1"/>
      <c r="QPO18" s="1"/>
      <c r="QPP18" s="1"/>
      <c r="QPQ18" s="1"/>
      <c r="QPR18" s="1"/>
      <c r="QPS18" s="1"/>
      <c r="QPT18" s="1"/>
      <c r="QPU18" s="1"/>
      <c r="QPV18" s="1"/>
      <c r="QPW18" s="1"/>
      <c r="QPX18" s="1"/>
      <c r="QPY18" s="1"/>
      <c r="QPZ18" s="1"/>
      <c r="QQA18" s="1"/>
      <c r="QQB18" s="1"/>
      <c r="QQC18" s="1"/>
      <c r="QQD18" s="1"/>
      <c r="QQE18" s="1"/>
      <c r="QQF18" s="1"/>
      <c r="QQG18" s="1"/>
      <c r="QQH18" s="1"/>
      <c r="QQI18" s="1"/>
      <c r="QQJ18" s="1"/>
      <c r="QQK18" s="1"/>
      <c r="QQL18" s="1"/>
      <c r="QQM18" s="1"/>
      <c r="QQN18" s="1"/>
      <c r="QQO18" s="1"/>
      <c r="QQP18" s="1"/>
      <c r="QQQ18" s="1"/>
      <c r="QQR18" s="1"/>
      <c r="QQS18" s="1"/>
      <c r="QQT18" s="1"/>
      <c r="QQU18" s="1"/>
      <c r="QQV18" s="1"/>
      <c r="QQW18" s="1"/>
      <c r="QQX18" s="1"/>
      <c r="QQY18" s="1"/>
      <c r="QQZ18" s="1"/>
      <c r="QRA18" s="1"/>
      <c r="QRB18" s="1"/>
      <c r="QRC18" s="1"/>
      <c r="QRD18" s="1"/>
      <c r="QRE18" s="1"/>
      <c r="QRF18" s="1"/>
      <c r="QRG18" s="1"/>
      <c r="QRH18" s="1"/>
      <c r="QRI18" s="1"/>
      <c r="QRJ18" s="1"/>
      <c r="QRK18" s="1"/>
      <c r="QRL18" s="1"/>
      <c r="QRM18" s="1"/>
      <c r="QRN18" s="1"/>
      <c r="QRO18" s="1"/>
      <c r="QRP18" s="1"/>
      <c r="QRQ18" s="1"/>
      <c r="QRR18" s="1"/>
      <c r="QRS18" s="1"/>
      <c r="QRT18" s="1"/>
      <c r="QRU18" s="1"/>
      <c r="QRV18" s="1"/>
      <c r="QRW18" s="1"/>
      <c r="QRX18" s="1"/>
      <c r="QRY18" s="1"/>
      <c r="QRZ18" s="1"/>
      <c r="QSA18" s="1"/>
      <c r="QSB18" s="1"/>
      <c r="QSC18" s="1"/>
      <c r="QSD18" s="1"/>
      <c r="QSE18" s="1"/>
      <c r="QSF18" s="1"/>
      <c r="QSG18" s="1"/>
      <c r="QSH18" s="1"/>
      <c r="QSI18" s="1"/>
      <c r="QSJ18" s="1"/>
      <c r="QSK18" s="1"/>
      <c r="QSL18" s="1"/>
      <c r="QSM18" s="1"/>
      <c r="QSN18" s="1"/>
      <c r="QSO18" s="1"/>
      <c r="QSP18" s="1"/>
      <c r="QSQ18" s="1"/>
      <c r="QSR18" s="1"/>
      <c r="QSS18" s="1"/>
      <c r="QST18" s="1"/>
      <c r="QSU18" s="1"/>
      <c r="QSV18" s="1"/>
      <c r="QSW18" s="1"/>
      <c r="QSX18" s="1"/>
      <c r="QSY18" s="1"/>
      <c r="QSZ18" s="1"/>
      <c r="QTA18" s="1"/>
      <c r="QTB18" s="1"/>
      <c r="QTC18" s="1"/>
      <c r="QTD18" s="1"/>
      <c r="QTE18" s="1"/>
      <c r="QTF18" s="1"/>
      <c r="QTG18" s="1"/>
      <c r="QTH18" s="1"/>
      <c r="QTI18" s="1"/>
      <c r="QTJ18" s="1"/>
      <c r="QTK18" s="1"/>
      <c r="QTL18" s="1"/>
      <c r="QTM18" s="1"/>
      <c r="QTN18" s="1"/>
      <c r="QTO18" s="1"/>
      <c r="QTP18" s="1"/>
      <c r="QTQ18" s="1"/>
      <c r="QTR18" s="1"/>
      <c r="QTS18" s="1"/>
      <c r="QTT18" s="1"/>
      <c r="QTU18" s="1"/>
      <c r="QTV18" s="1"/>
      <c r="QTW18" s="1"/>
      <c r="QTX18" s="1"/>
      <c r="QTY18" s="1"/>
      <c r="QTZ18" s="1"/>
      <c r="QUA18" s="1"/>
      <c r="QUB18" s="1"/>
      <c r="QUC18" s="1"/>
      <c r="QUD18" s="1"/>
      <c r="QUE18" s="1"/>
      <c r="QUF18" s="1"/>
      <c r="QUG18" s="1"/>
      <c r="QUH18" s="1"/>
      <c r="QUI18" s="1"/>
      <c r="QUJ18" s="1"/>
      <c r="QUK18" s="1"/>
      <c r="QUL18" s="1"/>
      <c r="QUM18" s="1"/>
      <c r="QUN18" s="1"/>
      <c r="QUO18" s="1"/>
      <c r="QUP18" s="1"/>
      <c r="QUQ18" s="1"/>
      <c r="QUR18" s="1"/>
      <c r="QUS18" s="1"/>
      <c r="QUT18" s="1"/>
      <c r="QUU18" s="1"/>
      <c r="QUV18" s="1"/>
      <c r="QUW18" s="1"/>
      <c r="QUX18" s="1"/>
      <c r="QUY18" s="1"/>
      <c r="QUZ18" s="1"/>
      <c r="QVA18" s="1"/>
      <c r="QVB18" s="1"/>
      <c r="QVC18" s="1"/>
      <c r="QVD18" s="1"/>
      <c r="QVE18" s="1"/>
      <c r="QVF18" s="1"/>
      <c r="QVG18" s="1"/>
      <c r="QVH18" s="1"/>
      <c r="QVI18" s="1"/>
      <c r="QVJ18" s="1"/>
      <c r="QVK18" s="1"/>
      <c r="QVL18" s="1"/>
      <c r="QVM18" s="1"/>
      <c r="QVN18" s="1"/>
      <c r="QVO18" s="1"/>
      <c r="QVP18" s="1"/>
      <c r="QVQ18" s="1"/>
      <c r="QVR18" s="1"/>
      <c r="QVS18" s="1"/>
      <c r="QVT18" s="1"/>
      <c r="QVU18" s="1"/>
      <c r="QVV18" s="1"/>
      <c r="QVW18" s="1"/>
      <c r="QVX18" s="1"/>
      <c r="QVY18" s="1"/>
      <c r="QVZ18" s="1"/>
      <c r="QWA18" s="1"/>
      <c r="QWB18" s="1"/>
      <c r="QWC18" s="1"/>
      <c r="QWD18" s="1"/>
      <c r="QWE18" s="1"/>
      <c r="QWF18" s="1"/>
      <c r="QWG18" s="1"/>
      <c r="QWH18" s="1"/>
      <c r="QWI18" s="1"/>
      <c r="QWJ18" s="1"/>
      <c r="QWK18" s="1"/>
      <c r="QWL18" s="1"/>
      <c r="QWM18" s="1"/>
      <c r="QWN18" s="1"/>
      <c r="QWO18" s="1"/>
      <c r="QWP18" s="1"/>
      <c r="QWQ18" s="1"/>
      <c r="QWR18" s="1"/>
      <c r="QWS18" s="1"/>
      <c r="QWT18" s="1"/>
      <c r="QWU18" s="1"/>
      <c r="QWV18" s="1"/>
      <c r="QWW18" s="1"/>
      <c r="QWX18" s="1"/>
      <c r="QWY18" s="1"/>
      <c r="QWZ18" s="1"/>
      <c r="QXA18" s="1"/>
      <c r="QXB18" s="1"/>
      <c r="QXC18" s="1"/>
      <c r="QXD18" s="1"/>
      <c r="QXE18" s="1"/>
      <c r="QXF18" s="1"/>
      <c r="QXG18" s="1"/>
      <c r="QXH18" s="1"/>
      <c r="QXI18" s="1"/>
      <c r="QXJ18" s="1"/>
      <c r="QXK18" s="1"/>
      <c r="QXL18" s="1"/>
      <c r="QXM18" s="1"/>
      <c r="QXN18" s="1"/>
      <c r="QXO18" s="1"/>
      <c r="QXP18" s="1"/>
      <c r="QXQ18" s="1"/>
      <c r="QXR18" s="1"/>
      <c r="QXS18" s="1"/>
      <c r="QXT18" s="1"/>
      <c r="QXU18" s="1"/>
      <c r="QXV18" s="1"/>
      <c r="QXW18" s="1"/>
      <c r="QXX18" s="1"/>
      <c r="QXY18" s="1"/>
      <c r="QXZ18" s="1"/>
      <c r="QYA18" s="1"/>
      <c r="QYB18" s="1"/>
      <c r="QYC18" s="1"/>
      <c r="QYD18" s="1"/>
      <c r="QYE18" s="1"/>
      <c r="QYF18" s="1"/>
      <c r="QYG18" s="1"/>
      <c r="QYH18" s="1"/>
      <c r="QYI18" s="1"/>
      <c r="QYJ18" s="1"/>
      <c r="QYK18" s="1"/>
      <c r="QYL18" s="1"/>
      <c r="QYM18" s="1"/>
      <c r="QYN18" s="1"/>
      <c r="QYO18" s="1"/>
      <c r="QYP18" s="1"/>
      <c r="QYQ18" s="1"/>
      <c r="QYR18" s="1"/>
      <c r="QYS18" s="1"/>
      <c r="QYT18" s="1"/>
      <c r="QYU18" s="1"/>
      <c r="QYV18" s="1"/>
      <c r="QYW18" s="1"/>
      <c r="QYX18" s="1"/>
      <c r="QYY18" s="1"/>
      <c r="QYZ18" s="1"/>
      <c r="QZA18" s="1"/>
      <c r="QZB18" s="1"/>
      <c r="QZC18" s="1"/>
      <c r="QZD18" s="1"/>
      <c r="QZE18" s="1"/>
      <c r="QZF18" s="1"/>
      <c r="QZG18" s="1"/>
      <c r="QZH18" s="1"/>
      <c r="QZI18" s="1"/>
      <c r="QZJ18" s="1"/>
      <c r="QZK18" s="1"/>
      <c r="QZL18" s="1"/>
      <c r="QZM18" s="1"/>
      <c r="QZN18" s="1"/>
      <c r="QZO18" s="1"/>
      <c r="QZP18" s="1"/>
      <c r="QZQ18" s="1"/>
      <c r="QZR18" s="1"/>
      <c r="QZS18" s="1"/>
      <c r="QZT18" s="1"/>
      <c r="QZU18" s="1"/>
      <c r="QZV18" s="1"/>
      <c r="QZW18" s="1"/>
      <c r="QZX18" s="1"/>
      <c r="QZY18" s="1"/>
      <c r="QZZ18" s="1"/>
      <c r="RAA18" s="1"/>
      <c r="RAB18" s="1"/>
      <c r="RAC18" s="1"/>
      <c r="RAD18" s="1"/>
      <c r="RAE18" s="1"/>
      <c r="RAF18" s="1"/>
      <c r="RAG18" s="1"/>
      <c r="RAH18" s="1"/>
      <c r="RAI18" s="1"/>
      <c r="RAJ18" s="1"/>
      <c r="RAK18" s="1"/>
      <c r="RAL18" s="1"/>
      <c r="RAM18" s="1"/>
      <c r="RAN18" s="1"/>
      <c r="RAO18" s="1"/>
      <c r="RAP18" s="1"/>
      <c r="RAQ18" s="1"/>
      <c r="RAR18" s="1"/>
      <c r="RAS18" s="1"/>
      <c r="RAT18" s="1"/>
      <c r="RAU18" s="1"/>
      <c r="RAV18" s="1"/>
      <c r="RAW18" s="1"/>
      <c r="RAX18" s="1"/>
      <c r="RAY18" s="1"/>
      <c r="RAZ18" s="1"/>
      <c r="RBA18" s="1"/>
      <c r="RBB18" s="1"/>
      <c r="RBC18" s="1"/>
      <c r="RBD18" s="1"/>
      <c r="RBE18" s="1"/>
      <c r="RBF18" s="1"/>
      <c r="RBG18" s="1"/>
      <c r="RBH18" s="1"/>
      <c r="RBI18" s="1"/>
      <c r="RBJ18" s="1"/>
      <c r="RBK18" s="1"/>
      <c r="RBL18" s="1"/>
      <c r="RBM18" s="1"/>
      <c r="RBN18" s="1"/>
      <c r="RBO18" s="1"/>
      <c r="RBP18" s="1"/>
      <c r="RBQ18" s="1"/>
      <c r="RBR18" s="1"/>
      <c r="RBS18" s="1"/>
      <c r="RBT18" s="1"/>
      <c r="RBU18" s="1"/>
      <c r="RBV18" s="1"/>
      <c r="RBW18" s="1"/>
      <c r="RBX18" s="1"/>
      <c r="RBY18" s="1"/>
      <c r="RBZ18" s="1"/>
      <c r="RCA18" s="1"/>
      <c r="RCB18" s="1"/>
      <c r="RCC18" s="1"/>
      <c r="RCD18" s="1"/>
      <c r="RCE18" s="1"/>
      <c r="RCF18" s="1"/>
      <c r="RCG18" s="1"/>
      <c r="RCH18" s="1"/>
      <c r="RCI18" s="1"/>
      <c r="RCJ18" s="1"/>
      <c r="RCK18" s="1"/>
      <c r="RCL18" s="1"/>
      <c r="RCM18" s="1"/>
      <c r="RCN18" s="1"/>
      <c r="RCO18" s="1"/>
      <c r="RCP18" s="1"/>
      <c r="RCQ18" s="1"/>
      <c r="RCR18" s="1"/>
      <c r="RCS18" s="1"/>
      <c r="RCT18" s="1"/>
      <c r="RCU18" s="1"/>
      <c r="RCV18" s="1"/>
      <c r="RCW18" s="1"/>
      <c r="RCX18" s="1"/>
      <c r="RCY18" s="1"/>
      <c r="RCZ18" s="1"/>
      <c r="RDA18" s="1"/>
      <c r="RDB18" s="1"/>
      <c r="RDC18" s="1"/>
      <c r="RDD18" s="1"/>
      <c r="RDE18" s="1"/>
      <c r="RDF18" s="1"/>
      <c r="RDG18" s="1"/>
      <c r="RDH18" s="1"/>
      <c r="RDI18" s="1"/>
      <c r="RDJ18" s="1"/>
      <c r="RDK18" s="1"/>
      <c r="RDL18" s="1"/>
      <c r="RDM18" s="1"/>
      <c r="RDN18" s="1"/>
      <c r="RDO18" s="1"/>
      <c r="RDP18" s="1"/>
      <c r="RDQ18" s="1"/>
      <c r="RDR18" s="1"/>
      <c r="RDS18" s="1"/>
      <c r="RDT18" s="1"/>
      <c r="RDU18" s="1"/>
      <c r="RDV18" s="1"/>
      <c r="RDW18" s="1"/>
      <c r="RDX18" s="1"/>
      <c r="RDY18" s="1"/>
      <c r="RDZ18" s="1"/>
      <c r="REA18" s="1"/>
      <c r="REB18" s="1"/>
      <c r="REC18" s="1"/>
      <c r="RED18" s="1"/>
      <c r="REE18" s="1"/>
      <c r="REF18" s="1"/>
      <c r="REG18" s="1"/>
      <c r="REH18" s="1"/>
      <c r="REI18" s="1"/>
      <c r="REJ18" s="1"/>
      <c r="REK18" s="1"/>
      <c r="REL18" s="1"/>
      <c r="REM18" s="1"/>
      <c r="REN18" s="1"/>
      <c r="REO18" s="1"/>
      <c r="REP18" s="1"/>
      <c r="REQ18" s="1"/>
      <c r="RER18" s="1"/>
      <c r="RES18" s="1"/>
      <c r="RET18" s="1"/>
      <c r="REU18" s="1"/>
      <c r="REV18" s="1"/>
      <c r="REW18" s="1"/>
      <c r="REX18" s="1"/>
      <c r="REY18" s="1"/>
      <c r="REZ18" s="1"/>
      <c r="RFA18" s="1"/>
      <c r="RFB18" s="1"/>
      <c r="RFC18" s="1"/>
      <c r="RFD18" s="1"/>
      <c r="RFE18" s="1"/>
      <c r="RFF18" s="1"/>
      <c r="RFG18" s="1"/>
      <c r="RFH18" s="1"/>
      <c r="RFI18" s="1"/>
      <c r="RFJ18" s="1"/>
      <c r="RFK18" s="1"/>
      <c r="RFL18" s="1"/>
      <c r="RFM18" s="1"/>
      <c r="RFN18" s="1"/>
      <c r="RFO18" s="1"/>
      <c r="RFP18" s="1"/>
      <c r="RFQ18" s="1"/>
      <c r="RFR18" s="1"/>
      <c r="RFS18" s="1"/>
      <c r="RFT18" s="1"/>
      <c r="RFU18" s="1"/>
      <c r="RFV18" s="1"/>
      <c r="RFW18" s="1"/>
      <c r="RFX18" s="1"/>
      <c r="RFY18" s="1"/>
      <c r="RFZ18" s="1"/>
      <c r="RGA18" s="1"/>
      <c r="RGB18" s="1"/>
      <c r="RGC18" s="1"/>
      <c r="RGD18" s="1"/>
      <c r="RGE18" s="1"/>
      <c r="RGF18" s="1"/>
      <c r="RGG18" s="1"/>
      <c r="RGH18" s="1"/>
      <c r="RGI18" s="1"/>
      <c r="RGJ18" s="1"/>
      <c r="RGK18" s="1"/>
      <c r="RGL18" s="1"/>
      <c r="RGM18" s="1"/>
      <c r="RGN18" s="1"/>
      <c r="RGO18" s="1"/>
      <c r="RGP18" s="1"/>
      <c r="RGQ18" s="1"/>
      <c r="RGR18" s="1"/>
      <c r="RGS18" s="1"/>
      <c r="RGT18" s="1"/>
      <c r="RGU18" s="1"/>
      <c r="RGV18" s="1"/>
      <c r="RGW18" s="1"/>
      <c r="RGX18" s="1"/>
      <c r="RGY18" s="1"/>
      <c r="RGZ18" s="1"/>
      <c r="RHA18" s="1"/>
      <c r="RHB18" s="1"/>
      <c r="RHC18" s="1"/>
      <c r="RHD18" s="1"/>
      <c r="RHE18" s="1"/>
      <c r="RHF18" s="1"/>
      <c r="RHG18" s="1"/>
      <c r="RHH18" s="1"/>
      <c r="RHI18" s="1"/>
      <c r="RHJ18" s="1"/>
      <c r="RHK18" s="1"/>
      <c r="RHL18" s="1"/>
      <c r="RHM18" s="1"/>
      <c r="RHN18" s="1"/>
      <c r="RHO18" s="1"/>
      <c r="RHP18" s="1"/>
      <c r="RHQ18" s="1"/>
      <c r="RHR18" s="1"/>
      <c r="RHS18" s="1"/>
      <c r="RHT18" s="1"/>
      <c r="RHU18" s="1"/>
      <c r="RHV18" s="1"/>
      <c r="RHW18" s="1"/>
      <c r="RHX18" s="1"/>
      <c r="RHY18" s="1"/>
      <c r="RHZ18" s="1"/>
      <c r="RIA18" s="1"/>
      <c r="RIB18" s="1"/>
      <c r="RIC18" s="1"/>
      <c r="RID18" s="1"/>
      <c r="RIE18" s="1"/>
      <c r="RIF18" s="1"/>
      <c r="RIG18" s="1"/>
      <c r="RIH18" s="1"/>
      <c r="RII18" s="1"/>
      <c r="RIJ18" s="1"/>
      <c r="RIK18" s="1"/>
      <c r="RIL18" s="1"/>
      <c r="RIM18" s="1"/>
      <c r="RIN18" s="1"/>
      <c r="RIO18" s="1"/>
      <c r="RIP18" s="1"/>
      <c r="RIQ18" s="1"/>
      <c r="RIR18" s="1"/>
      <c r="RIS18" s="1"/>
      <c r="RIT18" s="1"/>
      <c r="RIU18" s="1"/>
      <c r="RIV18" s="1"/>
      <c r="RIW18" s="1"/>
      <c r="RIX18" s="1"/>
      <c r="RIY18" s="1"/>
      <c r="RIZ18" s="1"/>
      <c r="RJA18" s="1"/>
      <c r="RJB18" s="1"/>
      <c r="RJC18" s="1"/>
      <c r="RJD18" s="1"/>
      <c r="RJE18" s="1"/>
      <c r="RJF18" s="1"/>
      <c r="RJG18" s="1"/>
      <c r="RJH18" s="1"/>
      <c r="RJI18" s="1"/>
      <c r="RJJ18" s="1"/>
      <c r="RJK18" s="1"/>
      <c r="RJL18" s="1"/>
      <c r="RJM18" s="1"/>
      <c r="RJN18" s="1"/>
      <c r="RJO18" s="1"/>
      <c r="RJP18" s="1"/>
      <c r="RJQ18" s="1"/>
      <c r="RJR18" s="1"/>
      <c r="RJS18" s="1"/>
      <c r="RJT18" s="1"/>
      <c r="RJU18" s="1"/>
      <c r="RJV18" s="1"/>
      <c r="RJW18" s="1"/>
      <c r="RJX18" s="1"/>
      <c r="RJY18" s="1"/>
      <c r="RJZ18" s="1"/>
      <c r="RKA18" s="1"/>
      <c r="RKB18" s="1"/>
      <c r="RKC18" s="1"/>
      <c r="RKD18" s="1"/>
      <c r="RKE18" s="1"/>
      <c r="RKF18" s="1"/>
      <c r="RKG18" s="1"/>
      <c r="RKH18" s="1"/>
      <c r="RKI18" s="1"/>
      <c r="RKJ18" s="1"/>
      <c r="RKK18" s="1"/>
      <c r="RKL18" s="1"/>
      <c r="RKM18" s="1"/>
      <c r="RKN18" s="1"/>
      <c r="RKO18" s="1"/>
      <c r="RKP18" s="1"/>
      <c r="RKQ18" s="1"/>
      <c r="RKR18" s="1"/>
      <c r="RKS18" s="1"/>
      <c r="RKT18" s="1"/>
      <c r="RKU18" s="1"/>
      <c r="RKV18" s="1"/>
      <c r="RKW18" s="1"/>
      <c r="RKX18" s="1"/>
      <c r="RKY18" s="1"/>
      <c r="RKZ18" s="1"/>
      <c r="RLA18" s="1"/>
      <c r="RLB18" s="1"/>
      <c r="RLC18" s="1"/>
      <c r="RLD18" s="1"/>
      <c r="RLE18" s="1"/>
      <c r="RLF18" s="1"/>
      <c r="RLG18" s="1"/>
      <c r="RLH18" s="1"/>
      <c r="RLI18" s="1"/>
      <c r="RLJ18" s="1"/>
      <c r="RLK18" s="1"/>
      <c r="RLL18" s="1"/>
      <c r="RLM18" s="1"/>
      <c r="RLN18" s="1"/>
      <c r="RLO18" s="1"/>
      <c r="RLP18" s="1"/>
      <c r="RLQ18" s="1"/>
      <c r="RLR18" s="1"/>
      <c r="RLS18" s="1"/>
      <c r="RLT18" s="1"/>
      <c r="RLU18" s="1"/>
      <c r="RLV18" s="1"/>
      <c r="RLW18" s="1"/>
      <c r="RLX18" s="1"/>
      <c r="RLY18" s="1"/>
      <c r="RLZ18" s="1"/>
      <c r="RMA18" s="1"/>
      <c r="RMB18" s="1"/>
      <c r="RMC18" s="1"/>
      <c r="RMD18" s="1"/>
      <c r="RME18" s="1"/>
      <c r="RMF18" s="1"/>
      <c r="RMG18" s="1"/>
      <c r="RMH18" s="1"/>
      <c r="RMI18" s="1"/>
      <c r="RMJ18" s="1"/>
      <c r="RMK18" s="1"/>
      <c r="RML18" s="1"/>
      <c r="RMM18" s="1"/>
      <c r="RMN18" s="1"/>
      <c r="RMO18" s="1"/>
      <c r="RMP18" s="1"/>
      <c r="RMQ18" s="1"/>
      <c r="RMR18" s="1"/>
      <c r="RMS18" s="1"/>
      <c r="RMT18" s="1"/>
      <c r="RMU18" s="1"/>
      <c r="RMV18" s="1"/>
      <c r="RMW18" s="1"/>
      <c r="RMX18" s="1"/>
      <c r="RMY18" s="1"/>
      <c r="RMZ18" s="1"/>
      <c r="RNA18" s="1"/>
      <c r="RNB18" s="1"/>
      <c r="RNC18" s="1"/>
      <c r="RND18" s="1"/>
      <c r="RNE18" s="1"/>
      <c r="RNF18" s="1"/>
      <c r="RNG18" s="1"/>
      <c r="RNH18" s="1"/>
      <c r="RNI18" s="1"/>
      <c r="RNJ18" s="1"/>
      <c r="RNK18" s="1"/>
      <c r="RNL18" s="1"/>
      <c r="RNM18" s="1"/>
      <c r="RNN18" s="1"/>
      <c r="RNO18" s="1"/>
      <c r="RNP18" s="1"/>
      <c r="RNQ18" s="1"/>
      <c r="RNR18" s="1"/>
      <c r="RNS18" s="1"/>
      <c r="RNT18" s="1"/>
      <c r="RNU18" s="1"/>
      <c r="RNV18" s="1"/>
      <c r="RNW18" s="1"/>
      <c r="RNX18" s="1"/>
      <c r="RNY18" s="1"/>
      <c r="RNZ18" s="1"/>
      <c r="ROA18" s="1"/>
      <c r="ROB18" s="1"/>
      <c r="ROC18" s="1"/>
      <c r="ROD18" s="1"/>
      <c r="ROE18" s="1"/>
      <c r="ROF18" s="1"/>
      <c r="ROG18" s="1"/>
      <c r="ROH18" s="1"/>
      <c r="ROI18" s="1"/>
      <c r="ROJ18" s="1"/>
      <c r="ROK18" s="1"/>
      <c r="ROL18" s="1"/>
      <c r="ROM18" s="1"/>
      <c r="RON18" s="1"/>
      <c r="ROO18" s="1"/>
      <c r="ROP18" s="1"/>
      <c r="ROQ18" s="1"/>
      <c r="ROR18" s="1"/>
      <c r="ROS18" s="1"/>
      <c r="ROT18" s="1"/>
      <c r="ROU18" s="1"/>
      <c r="ROV18" s="1"/>
      <c r="ROW18" s="1"/>
      <c r="ROX18" s="1"/>
      <c r="ROY18" s="1"/>
      <c r="ROZ18" s="1"/>
      <c r="RPA18" s="1"/>
      <c r="RPB18" s="1"/>
      <c r="RPC18" s="1"/>
      <c r="RPD18" s="1"/>
      <c r="RPE18" s="1"/>
      <c r="RPF18" s="1"/>
      <c r="RPG18" s="1"/>
      <c r="RPH18" s="1"/>
      <c r="RPI18" s="1"/>
      <c r="RPJ18" s="1"/>
      <c r="RPK18" s="1"/>
      <c r="RPL18" s="1"/>
      <c r="RPM18" s="1"/>
      <c r="RPN18" s="1"/>
      <c r="RPO18" s="1"/>
      <c r="RPP18" s="1"/>
      <c r="RPQ18" s="1"/>
      <c r="RPR18" s="1"/>
      <c r="RPS18" s="1"/>
      <c r="RPT18" s="1"/>
      <c r="RPU18" s="1"/>
      <c r="RPV18" s="1"/>
      <c r="RPW18" s="1"/>
      <c r="RPX18" s="1"/>
      <c r="RPY18" s="1"/>
      <c r="RPZ18" s="1"/>
      <c r="RQA18" s="1"/>
      <c r="RQB18" s="1"/>
      <c r="RQC18" s="1"/>
      <c r="RQD18" s="1"/>
      <c r="RQE18" s="1"/>
      <c r="RQF18" s="1"/>
      <c r="RQG18" s="1"/>
      <c r="RQH18" s="1"/>
      <c r="RQI18" s="1"/>
      <c r="RQJ18" s="1"/>
      <c r="RQK18" s="1"/>
      <c r="RQL18" s="1"/>
      <c r="RQM18" s="1"/>
      <c r="RQN18" s="1"/>
      <c r="RQO18" s="1"/>
      <c r="RQP18" s="1"/>
      <c r="RQQ18" s="1"/>
      <c r="RQR18" s="1"/>
      <c r="RQS18" s="1"/>
      <c r="RQT18" s="1"/>
      <c r="RQU18" s="1"/>
      <c r="RQV18" s="1"/>
      <c r="RQW18" s="1"/>
      <c r="RQX18" s="1"/>
      <c r="RQY18" s="1"/>
      <c r="RQZ18" s="1"/>
      <c r="RRA18" s="1"/>
      <c r="RRB18" s="1"/>
      <c r="RRC18" s="1"/>
      <c r="RRD18" s="1"/>
      <c r="RRE18" s="1"/>
      <c r="RRF18" s="1"/>
      <c r="RRG18" s="1"/>
      <c r="RRH18" s="1"/>
      <c r="RRI18" s="1"/>
      <c r="RRJ18" s="1"/>
      <c r="RRK18" s="1"/>
      <c r="RRL18" s="1"/>
      <c r="RRM18" s="1"/>
      <c r="RRN18" s="1"/>
      <c r="RRO18" s="1"/>
      <c r="RRP18" s="1"/>
      <c r="RRQ18" s="1"/>
      <c r="RRR18" s="1"/>
      <c r="RRS18" s="1"/>
      <c r="RRT18" s="1"/>
      <c r="RRU18" s="1"/>
      <c r="RRV18" s="1"/>
      <c r="RRW18" s="1"/>
      <c r="RRX18" s="1"/>
      <c r="RRY18" s="1"/>
      <c r="RRZ18" s="1"/>
      <c r="RSA18" s="1"/>
      <c r="RSB18" s="1"/>
      <c r="RSC18" s="1"/>
      <c r="RSD18" s="1"/>
      <c r="RSE18" s="1"/>
      <c r="RSF18" s="1"/>
      <c r="RSG18" s="1"/>
      <c r="RSH18" s="1"/>
      <c r="RSI18" s="1"/>
      <c r="RSJ18" s="1"/>
      <c r="RSK18" s="1"/>
      <c r="RSL18" s="1"/>
      <c r="RSM18" s="1"/>
      <c r="RSN18" s="1"/>
      <c r="RSO18" s="1"/>
      <c r="RSP18" s="1"/>
      <c r="RSQ18" s="1"/>
      <c r="RSR18" s="1"/>
      <c r="RSS18" s="1"/>
      <c r="RST18" s="1"/>
      <c r="RSU18" s="1"/>
      <c r="RSV18" s="1"/>
      <c r="RSW18" s="1"/>
      <c r="RSX18" s="1"/>
      <c r="RSY18" s="1"/>
      <c r="RSZ18" s="1"/>
      <c r="RTA18" s="1"/>
      <c r="RTB18" s="1"/>
      <c r="RTC18" s="1"/>
      <c r="RTD18" s="1"/>
      <c r="RTE18" s="1"/>
      <c r="RTF18" s="1"/>
      <c r="RTG18" s="1"/>
      <c r="RTH18" s="1"/>
      <c r="RTI18" s="1"/>
      <c r="RTJ18" s="1"/>
      <c r="RTK18" s="1"/>
      <c r="RTL18" s="1"/>
      <c r="RTM18" s="1"/>
      <c r="RTN18" s="1"/>
      <c r="RTO18" s="1"/>
      <c r="RTP18" s="1"/>
      <c r="RTQ18" s="1"/>
      <c r="RTR18" s="1"/>
      <c r="RTS18" s="1"/>
      <c r="RTT18" s="1"/>
      <c r="RTU18" s="1"/>
      <c r="RTV18" s="1"/>
      <c r="RTW18" s="1"/>
      <c r="RTX18" s="1"/>
      <c r="RTY18" s="1"/>
      <c r="RTZ18" s="1"/>
      <c r="RUA18" s="1"/>
      <c r="RUB18" s="1"/>
      <c r="RUC18" s="1"/>
      <c r="RUD18" s="1"/>
      <c r="RUE18" s="1"/>
      <c r="RUF18" s="1"/>
      <c r="RUG18" s="1"/>
      <c r="RUH18" s="1"/>
      <c r="RUI18" s="1"/>
      <c r="RUJ18" s="1"/>
      <c r="RUK18" s="1"/>
      <c r="RUL18" s="1"/>
      <c r="RUM18" s="1"/>
      <c r="RUN18" s="1"/>
      <c r="RUO18" s="1"/>
      <c r="RUP18" s="1"/>
      <c r="RUQ18" s="1"/>
      <c r="RUR18" s="1"/>
      <c r="RUS18" s="1"/>
      <c r="RUT18" s="1"/>
      <c r="RUU18" s="1"/>
      <c r="RUV18" s="1"/>
      <c r="RUW18" s="1"/>
      <c r="RUX18" s="1"/>
      <c r="RUY18" s="1"/>
      <c r="RUZ18" s="1"/>
      <c r="RVA18" s="1"/>
      <c r="RVB18" s="1"/>
      <c r="RVC18" s="1"/>
      <c r="RVD18" s="1"/>
      <c r="RVE18" s="1"/>
      <c r="RVF18" s="1"/>
      <c r="RVG18" s="1"/>
      <c r="RVH18" s="1"/>
      <c r="RVI18" s="1"/>
      <c r="RVJ18" s="1"/>
      <c r="RVK18" s="1"/>
      <c r="RVL18" s="1"/>
      <c r="RVM18" s="1"/>
      <c r="RVN18" s="1"/>
      <c r="RVO18" s="1"/>
      <c r="RVP18" s="1"/>
      <c r="RVQ18" s="1"/>
      <c r="RVR18" s="1"/>
      <c r="RVS18" s="1"/>
      <c r="RVT18" s="1"/>
      <c r="RVU18" s="1"/>
      <c r="RVV18" s="1"/>
      <c r="RVW18" s="1"/>
      <c r="RVX18" s="1"/>
      <c r="RVY18" s="1"/>
      <c r="RVZ18" s="1"/>
      <c r="RWA18" s="1"/>
      <c r="RWB18" s="1"/>
      <c r="RWC18" s="1"/>
      <c r="RWD18" s="1"/>
      <c r="RWE18" s="1"/>
      <c r="RWF18" s="1"/>
      <c r="RWG18" s="1"/>
      <c r="RWH18" s="1"/>
      <c r="RWI18" s="1"/>
      <c r="RWJ18" s="1"/>
      <c r="RWK18" s="1"/>
      <c r="RWL18" s="1"/>
      <c r="RWM18" s="1"/>
      <c r="RWN18" s="1"/>
      <c r="RWO18" s="1"/>
      <c r="RWP18" s="1"/>
      <c r="RWQ18" s="1"/>
      <c r="RWR18" s="1"/>
      <c r="RWS18" s="1"/>
      <c r="RWT18" s="1"/>
      <c r="RWU18" s="1"/>
      <c r="RWV18" s="1"/>
      <c r="RWW18" s="1"/>
      <c r="RWX18" s="1"/>
      <c r="RWY18" s="1"/>
      <c r="RWZ18" s="1"/>
      <c r="RXA18" s="1"/>
      <c r="RXB18" s="1"/>
      <c r="RXC18" s="1"/>
      <c r="RXD18" s="1"/>
      <c r="RXE18" s="1"/>
      <c r="RXF18" s="1"/>
      <c r="RXG18" s="1"/>
      <c r="RXH18" s="1"/>
      <c r="RXI18" s="1"/>
      <c r="RXJ18" s="1"/>
      <c r="RXK18" s="1"/>
      <c r="RXL18" s="1"/>
      <c r="RXM18" s="1"/>
      <c r="RXN18" s="1"/>
      <c r="RXO18" s="1"/>
      <c r="RXP18" s="1"/>
      <c r="RXQ18" s="1"/>
      <c r="RXR18" s="1"/>
      <c r="RXS18" s="1"/>
      <c r="RXT18" s="1"/>
      <c r="RXU18" s="1"/>
      <c r="RXV18" s="1"/>
      <c r="RXW18" s="1"/>
      <c r="RXX18" s="1"/>
      <c r="RXY18" s="1"/>
      <c r="RXZ18" s="1"/>
      <c r="RYA18" s="1"/>
      <c r="RYB18" s="1"/>
      <c r="RYC18" s="1"/>
      <c r="RYD18" s="1"/>
      <c r="RYE18" s="1"/>
      <c r="RYF18" s="1"/>
      <c r="RYG18" s="1"/>
      <c r="RYH18" s="1"/>
      <c r="RYI18" s="1"/>
      <c r="RYJ18" s="1"/>
      <c r="RYK18" s="1"/>
      <c r="RYL18" s="1"/>
      <c r="RYM18" s="1"/>
      <c r="RYN18" s="1"/>
      <c r="RYO18" s="1"/>
      <c r="RYP18" s="1"/>
      <c r="RYQ18" s="1"/>
      <c r="RYR18" s="1"/>
      <c r="RYS18" s="1"/>
      <c r="RYT18" s="1"/>
      <c r="RYU18" s="1"/>
      <c r="RYV18" s="1"/>
      <c r="RYW18" s="1"/>
      <c r="RYX18" s="1"/>
      <c r="RYY18" s="1"/>
      <c r="RYZ18" s="1"/>
      <c r="RZA18" s="1"/>
      <c r="RZB18" s="1"/>
      <c r="RZC18" s="1"/>
      <c r="RZD18" s="1"/>
      <c r="RZE18" s="1"/>
      <c r="RZF18" s="1"/>
      <c r="RZG18" s="1"/>
      <c r="RZH18" s="1"/>
      <c r="RZI18" s="1"/>
      <c r="RZJ18" s="1"/>
      <c r="RZK18" s="1"/>
      <c r="RZL18" s="1"/>
      <c r="RZM18" s="1"/>
      <c r="RZN18" s="1"/>
      <c r="RZO18" s="1"/>
      <c r="RZP18" s="1"/>
      <c r="RZQ18" s="1"/>
      <c r="RZR18" s="1"/>
      <c r="RZS18" s="1"/>
      <c r="RZT18" s="1"/>
      <c r="RZU18" s="1"/>
      <c r="RZV18" s="1"/>
      <c r="RZW18" s="1"/>
      <c r="RZX18" s="1"/>
      <c r="RZY18" s="1"/>
      <c r="RZZ18" s="1"/>
      <c r="SAA18" s="1"/>
      <c r="SAB18" s="1"/>
      <c r="SAC18" s="1"/>
      <c r="SAD18" s="1"/>
      <c r="SAE18" s="1"/>
      <c r="SAF18" s="1"/>
      <c r="SAG18" s="1"/>
      <c r="SAH18" s="1"/>
      <c r="SAI18" s="1"/>
      <c r="SAJ18" s="1"/>
      <c r="SAK18" s="1"/>
      <c r="SAL18" s="1"/>
      <c r="SAM18" s="1"/>
      <c r="SAN18" s="1"/>
      <c r="SAO18" s="1"/>
      <c r="SAP18" s="1"/>
      <c r="SAQ18" s="1"/>
      <c r="SAR18" s="1"/>
      <c r="SAS18" s="1"/>
      <c r="SAT18" s="1"/>
      <c r="SAU18" s="1"/>
      <c r="SAV18" s="1"/>
      <c r="SAW18" s="1"/>
      <c r="SAX18" s="1"/>
      <c r="SAY18" s="1"/>
      <c r="SAZ18" s="1"/>
      <c r="SBA18" s="1"/>
      <c r="SBB18" s="1"/>
      <c r="SBC18" s="1"/>
      <c r="SBD18" s="1"/>
      <c r="SBE18" s="1"/>
      <c r="SBF18" s="1"/>
      <c r="SBG18" s="1"/>
      <c r="SBH18" s="1"/>
      <c r="SBI18" s="1"/>
      <c r="SBJ18" s="1"/>
      <c r="SBK18" s="1"/>
      <c r="SBL18" s="1"/>
      <c r="SBM18" s="1"/>
      <c r="SBN18" s="1"/>
      <c r="SBO18" s="1"/>
      <c r="SBP18" s="1"/>
      <c r="SBQ18" s="1"/>
      <c r="SBR18" s="1"/>
      <c r="SBS18" s="1"/>
      <c r="SBT18" s="1"/>
      <c r="SBU18" s="1"/>
      <c r="SBV18" s="1"/>
      <c r="SBW18" s="1"/>
      <c r="SBX18" s="1"/>
      <c r="SBY18" s="1"/>
      <c r="SBZ18" s="1"/>
      <c r="SCA18" s="1"/>
      <c r="SCB18" s="1"/>
      <c r="SCC18" s="1"/>
      <c r="SCD18" s="1"/>
      <c r="SCE18" s="1"/>
      <c r="SCF18" s="1"/>
      <c r="SCG18" s="1"/>
      <c r="SCH18" s="1"/>
      <c r="SCI18" s="1"/>
      <c r="SCJ18" s="1"/>
      <c r="SCK18" s="1"/>
      <c r="SCL18" s="1"/>
      <c r="SCM18" s="1"/>
      <c r="SCN18" s="1"/>
      <c r="SCO18" s="1"/>
      <c r="SCP18" s="1"/>
      <c r="SCQ18" s="1"/>
      <c r="SCR18" s="1"/>
      <c r="SCS18" s="1"/>
      <c r="SCT18" s="1"/>
      <c r="SCU18" s="1"/>
      <c r="SCV18" s="1"/>
      <c r="SCW18" s="1"/>
      <c r="SCX18" s="1"/>
      <c r="SCY18" s="1"/>
      <c r="SCZ18" s="1"/>
      <c r="SDA18" s="1"/>
      <c r="SDB18" s="1"/>
      <c r="SDC18" s="1"/>
      <c r="SDD18" s="1"/>
      <c r="SDE18" s="1"/>
      <c r="SDF18" s="1"/>
      <c r="SDG18" s="1"/>
      <c r="SDH18" s="1"/>
      <c r="SDI18" s="1"/>
      <c r="SDJ18" s="1"/>
      <c r="SDK18" s="1"/>
      <c r="SDL18" s="1"/>
      <c r="SDM18" s="1"/>
      <c r="SDN18" s="1"/>
      <c r="SDO18" s="1"/>
      <c r="SDP18" s="1"/>
      <c r="SDQ18" s="1"/>
      <c r="SDR18" s="1"/>
      <c r="SDS18" s="1"/>
      <c r="SDT18" s="1"/>
      <c r="SDU18" s="1"/>
      <c r="SDV18" s="1"/>
      <c r="SDW18" s="1"/>
      <c r="SDX18" s="1"/>
      <c r="SDY18" s="1"/>
      <c r="SDZ18" s="1"/>
      <c r="SEA18" s="1"/>
      <c r="SEB18" s="1"/>
      <c r="SEC18" s="1"/>
      <c r="SED18" s="1"/>
      <c r="SEE18" s="1"/>
      <c r="SEF18" s="1"/>
      <c r="SEG18" s="1"/>
      <c r="SEH18" s="1"/>
      <c r="SEI18" s="1"/>
      <c r="SEJ18" s="1"/>
      <c r="SEK18" s="1"/>
      <c r="SEL18" s="1"/>
      <c r="SEM18" s="1"/>
      <c r="SEN18" s="1"/>
      <c r="SEO18" s="1"/>
      <c r="SEP18" s="1"/>
      <c r="SEQ18" s="1"/>
      <c r="SER18" s="1"/>
      <c r="SES18" s="1"/>
      <c r="SET18" s="1"/>
      <c r="SEU18" s="1"/>
      <c r="SEV18" s="1"/>
      <c r="SEW18" s="1"/>
      <c r="SEX18" s="1"/>
      <c r="SEY18" s="1"/>
      <c r="SEZ18" s="1"/>
      <c r="SFA18" s="1"/>
      <c r="SFB18" s="1"/>
      <c r="SFC18" s="1"/>
      <c r="SFD18" s="1"/>
      <c r="SFE18" s="1"/>
      <c r="SFF18" s="1"/>
      <c r="SFG18" s="1"/>
      <c r="SFH18" s="1"/>
      <c r="SFI18" s="1"/>
      <c r="SFJ18" s="1"/>
      <c r="SFK18" s="1"/>
      <c r="SFL18" s="1"/>
      <c r="SFM18" s="1"/>
      <c r="SFN18" s="1"/>
      <c r="SFO18" s="1"/>
      <c r="SFP18" s="1"/>
      <c r="SFQ18" s="1"/>
      <c r="SFR18" s="1"/>
      <c r="SFS18" s="1"/>
      <c r="SFT18" s="1"/>
      <c r="SFU18" s="1"/>
      <c r="SFV18" s="1"/>
      <c r="SFW18" s="1"/>
      <c r="SFX18" s="1"/>
      <c r="SFY18" s="1"/>
      <c r="SFZ18" s="1"/>
      <c r="SGA18" s="1"/>
      <c r="SGB18" s="1"/>
      <c r="SGC18" s="1"/>
      <c r="SGD18" s="1"/>
      <c r="SGE18" s="1"/>
      <c r="SGF18" s="1"/>
      <c r="SGG18" s="1"/>
      <c r="SGH18" s="1"/>
      <c r="SGI18" s="1"/>
      <c r="SGJ18" s="1"/>
      <c r="SGK18" s="1"/>
      <c r="SGL18" s="1"/>
      <c r="SGM18" s="1"/>
      <c r="SGN18" s="1"/>
      <c r="SGO18" s="1"/>
      <c r="SGP18" s="1"/>
      <c r="SGQ18" s="1"/>
      <c r="SGR18" s="1"/>
      <c r="SGS18" s="1"/>
      <c r="SGT18" s="1"/>
      <c r="SGU18" s="1"/>
      <c r="SGV18" s="1"/>
      <c r="SGW18" s="1"/>
      <c r="SGX18" s="1"/>
      <c r="SGY18" s="1"/>
      <c r="SGZ18" s="1"/>
      <c r="SHA18" s="1"/>
      <c r="SHB18" s="1"/>
      <c r="SHC18" s="1"/>
      <c r="SHD18" s="1"/>
      <c r="SHE18" s="1"/>
      <c r="SHF18" s="1"/>
      <c r="SHG18" s="1"/>
      <c r="SHH18" s="1"/>
      <c r="SHI18" s="1"/>
      <c r="SHJ18" s="1"/>
      <c r="SHK18" s="1"/>
      <c r="SHL18" s="1"/>
      <c r="SHM18" s="1"/>
      <c r="SHN18" s="1"/>
      <c r="SHO18" s="1"/>
      <c r="SHP18" s="1"/>
      <c r="SHQ18" s="1"/>
      <c r="SHR18" s="1"/>
      <c r="SHS18" s="1"/>
      <c r="SHT18" s="1"/>
      <c r="SHU18" s="1"/>
      <c r="SHV18" s="1"/>
      <c r="SHW18" s="1"/>
      <c r="SHX18" s="1"/>
      <c r="SHY18" s="1"/>
      <c r="SHZ18" s="1"/>
      <c r="SIA18" s="1"/>
      <c r="SIB18" s="1"/>
      <c r="SIC18" s="1"/>
      <c r="SID18" s="1"/>
      <c r="SIE18" s="1"/>
      <c r="SIF18" s="1"/>
      <c r="SIG18" s="1"/>
      <c r="SIH18" s="1"/>
      <c r="SII18" s="1"/>
      <c r="SIJ18" s="1"/>
      <c r="SIK18" s="1"/>
      <c r="SIL18" s="1"/>
      <c r="SIM18" s="1"/>
      <c r="SIN18" s="1"/>
      <c r="SIO18" s="1"/>
      <c r="SIP18" s="1"/>
      <c r="SIQ18" s="1"/>
      <c r="SIR18" s="1"/>
      <c r="SIS18" s="1"/>
      <c r="SIT18" s="1"/>
      <c r="SIU18" s="1"/>
      <c r="SIV18" s="1"/>
      <c r="SIW18" s="1"/>
      <c r="SIX18" s="1"/>
      <c r="SIY18" s="1"/>
      <c r="SIZ18" s="1"/>
      <c r="SJA18" s="1"/>
      <c r="SJB18" s="1"/>
      <c r="SJC18" s="1"/>
      <c r="SJD18" s="1"/>
      <c r="SJE18" s="1"/>
      <c r="SJF18" s="1"/>
      <c r="SJG18" s="1"/>
      <c r="SJH18" s="1"/>
      <c r="SJI18" s="1"/>
      <c r="SJJ18" s="1"/>
      <c r="SJK18" s="1"/>
      <c r="SJL18" s="1"/>
      <c r="SJM18" s="1"/>
      <c r="SJN18" s="1"/>
      <c r="SJO18" s="1"/>
      <c r="SJP18" s="1"/>
      <c r="SJQ18" s="1"/>
      <c r="SJR18" s="1"/>
      <c r="SJS18" s="1"/>
      <c r="SJT18" s="1"/>
      <c r="SJU18" s="1"/>
      <c r="SJV18" s="1"/>
      <c r="SJW18" s="1"/>
      <c r="SJX18" s="1"/>
      <c r="SJY18" s="1"/>
      <c r="SJZ18" s="1"/>
      <c r="SKA18" s="1"/>
      <c r="SKB18" s="1"/>
      <c r="SKC18" s="1"/>
      <c r="SKD18" s="1"/>
      <c r="SKE18" s="1"/>
      <c r="SKF18" s="1"/>
      <c r="SKG18" s="1"/>
      <c r="SKH18" s="1"/>
      <c r="SKI18" s="1"/>
      <c r="SKJ18" s="1"/>
      <c r="SKK18" s="1"/>
      <c r="SKL18" s="1"/>
      <c r="SKM18" s="1"/>
      <c r="SKN18" s="1"/>
      <c r="SKO18" s="1"/>
      <c r="SKP18" s="1"/>
      <c r="SKQ18" s="1"/>
      <c r="SKR18" s="1"/>
      <c r="SKS18" s="1"/>
      <c r="SKT18" s="1"/>
      <c r="SKU18" s="1"/>
      <c r="SKV18" s="1"/>
      <c r="SKW18" s="1"/>
      <c r="SKX18" s="1"/>
      <c r="SKY18" s="1"/>
      <c r="SKZ18" s="1"/>
      <c r="SLA18" s="1"/>
      <c r="SLB18" s="1"/>
      <c r="SLC18" s="1"/>
      <c r="SLD18" s="1"/>
      <c r="SLE18" s="1"/>
      <c r="SLF18" s="1"/>
      <c r="SLG18" s="1"/>
      <c r="SLH18" s="1"/>
      <c r="SLI18" s="1"/>
      <c r="SLJ18" s="1"/>
      <c r="SLK18" s="1"/>
      <c r="SLL18" s="1"/>
      <c r="SLM18" s="1"/>
      <c r="SLN18" s="1"/>
      <c r="SLO18" s="1"/>
      <c r="SLP18" s="1"/>
      <c r="SLQ18" s="1"/>
      <c r="SLR18" s="1"/>
      <c r="SLS18" s="1"/>
      <c r="SLT18" s="1"/>
      <c r="SLU18" s="1"/>
      <c r="SLV18" s="1"/>
      <c r="SLW18" s="1"/>
      <c r="SLX18" s="1"/>
      <c r="SLY18" s="1"/>
      <c r="SLZ18" s="1"/>
      <c r="SMA18" s="1"/>
      <c r="SMB18" s="1"/>
      <c r="SMC18" s="1"/>
      <c r="SMD18" s="1"/>
      <c r="SME18" s="1"/>
      <c r="SMF18" s="1"/>
      <c r="SMG18" s="1"/>
      <c r="SMH18" s="1"/>
      <c r="SMI18" s="1"/>
      <c r="SMJ18" s="1"/>
      <c r="SMK18" s="1"/>
      <c r="SML18" s="1"/>
      <c r="SMM18" s="1"/>
      <c r="SMN18" s="1"/>
      <c r="SMO18" s="1"/>
      <c r="SMP18" s="1"/>
      <c r="SMQ18" s="1"/>
      <c r="SMR18" s="1"/>
      <c r="SMS18" s="1"/>
      <c r="SMT18" s="1"/>
      <c r="SMU18" s="1"/>
      <c r="SMV18" s="1"/>
      <c r="SMW18" s="1"/>
      <c r="SMX18" s="1"/>
      <c r="SMY18" s="1"/>
      <c r="SMZ18" s="1"/>
      <c r="SNA18" s="1"/>
      <c r="SNB18" s="1"/>
      <c r="SNC18" s="1"/>
      <c r="SND18" s="1"/>
      <c r="SNE18" s="1"/>
      <c r="SNF18" s="1"/>
      <c r="SNG18" s="1"/>
      <c r="SNH18" s="1"/>
      <c r="SNI18" s="1"/>
      <c r="SNJ18" s="1"/>
      <c r="SNK18" s="1"/>
      <c r="SNL18" s="1"/>
      <c r="SNM18" s="1"/>
      <c r="SNN18" s="1"/>
      <c r="SNO18" s="1"/>
      <c r="SNP18" s="1"/>
      <c r="SNQ18" s="1"/>
      <c r="SNR18" s="1"/>
      <c r="SNS18" s="1"/>
      <c r="SNT18" s="1"/>
      <c r="SNU18" s="1"/>
      <c r="SNV18" s="1"/>
      <c r="SNW18" s="1"/>
      <c r="SNX18" s="1"/>
      <c r="SNY18" s="1"/>
      <c r="SNZ18" s="1"/>
      <c r="SOA18" s="1"/>
      <c r="SOB18" s="1"/>
      <c r="SOC18" s="1"/>
      <c r="SOD18" s="1"/>
      <c r="SOE18" s="1"/>
      <c r="SOF18" s="1"/>
      <c r="SOG18" s="1"/>
      <c r="SOH18" s="1"/>
      <c r="SOI18" s="1"/>
      <c r="SOJ18" s="1"/>
      <c r="SOK18" s="1"/>
      <c r="SOL18" s="1"/>
      <c r="SOM18" s="1"/>
      <c r="SON18" s="1"/>
      <c r="SOO18" s="1"/>
      <c r="SOP18" s="1"/>
      <c r="SOQ18" s="1"/>
      <c r="SOR18" s="1"/>
      <c r="SOS18" s="1"/>
      <c r="SOT18" s="1"/>
      <c r="SOU18" s="1"/>
      <c r="SOV18" s="1"/>
      <c r="SOW18" s="1"/>
      <c r="SOX18" s="1"/>
      <c r="SOY18" s="1"/>
      <c r="SOZ18" s="1"/>
      <c r="SPA18" s="1"/>
      <c r="SPB18" s="1"/>
      <c r="SPC18" s="1"/>
      <c r="SPD18" s="1"/>
      <c r="SPE18" s="1"/>
      <c r="SPF18" s="1"/>
      <c r="SPG18" s="1"/>
      <c r="SPH18" s="1"/>
      <c r="SPI18" s="1"/>
      <c r="SPJ18" s="1"/>
      <c r="SPK18" s="1"/>
      <c r="SPL18" s="1"/>
      <c r="SPM18" s="1"/>
      <c r="SPN18" s="1"/>
      <c r="SPO18" s="1"/>
      <c r="SPP18" s="1"/>
      <c r="SPQ18" s="1"/>
      <c r="SPR18" s="1"/>
      <c r="SPS18" s="1"/>
      <c r="SPT18" s="1"/>
      <c r="SPU18" s="1"/>
      <c r="SPV18" s="1"/>
      <c r="SPW18" s="1"/>
      <c r="SPX18" s="1"/>
      <c r="SPY18" s="1"/>
      <c r="SPZ18" s="1"/>
      <c r="SQA18" s="1"/>
      <c r="SQB18" s="1"/>
      <c r="SQC18" s="1"/>
      <c r="SQD18" s="1"/>
      <c r="SQE18" s="1"/>
      <c r="SQF18" s="1"/>
      <c r="SQG18" s="1"/>
      <c r="SQH18" s="1"/>
      <c r="SQI18" s="1"/>
      <c r="SQJ18" s="1"/>
      <c r="SQK18" s="1"/>
      <c r="SQL18" s="1"/>
      <c r="SQM18" s="1"/>
      <c r="SQN18" s="1"/>
      <c r="SQO18" s="1"/>
      <c r="SQP18" s="1"/>
      <c r="SQQ18" s="1"/>
      <c r="SQR18" s="1"/>
      <c r="SQS18" s="1"/>
      <c r="SQT18" s="1"/>
      <c r="SQU18" s="1"/>
      <c r="SQV18" s="1"/>
      <c r="SQW18" s="1"/>
      <c r="SQX18" s="1"/>
      <c r="SQY18" s="1"/>
      <c r="SQZ18" s="1"/>
      <c r="SRA18" s="1"/>
      <c r="SRB18" s="1"/>
      <c r="SRC18" s="1"/>
      <c r="SRD18" s="1"/>
      <c r="SRE18" s="1"/>
      <c r="SRF18" s="1"/>
      <c r="SRG18" s="1"/>
      <c r="SRH18" s="1"/>
      <c r="SRI18" s="1"/>
      <c r="SRJ18" s="1"/>
      <c r="SRK18" s="1"/>
      <c r="SRL18" s="1"/>
      <c r="SRM18" s="1"/>
      <c r="SRN18" s="1"/>
      <c r="SRO18" s="1"/>
      <c r="SRP18" s="1"/>
      <c r="SRQ18" s="1"/>
      <c r="SRR18" s="1"/>
      <c r="SRS18" s="1"/>
      <c r="SRT18" s="1"/>
      <c r="SRU18" s="1"/>
      <c r="SRV18" s="1"/>
      <c r="SRW18" s="1"/>
      <c r="SRX18" s="1"/>
      <c r="SRY18" s="1"/>
      <c r="SRZ18" s="1"/>
      <c r="SSA18" s="1"/>
      <c r="SSB18" s="1"/>
      <c r="SSC18" s="1"/>
      <c r="SSD18" s="1"/>
      <c r="SSE18" s="1"/>
      <c r="SSF18" s="1"/>
      <c r="SSG18" s="1"/>
      <c r="SSH18" s="1"/>
      <c r="SSI18" s="1"/>
      <c r="SSJ18" s="1"/>
      <c r="SSK18" s="1"/>
      <c r="SSL18" s="1"/>
      <c r="SSM18" s="1"/>
      <c r="SSN18" s="1"/>
      <c r="SSO18" s="1"/>
      <c r="SSP18" s="1"/>
      <c r="SSQ18" s="1"/>
      <c r="SSR18" s="1"/>
      <c r="SSS18" s="1"/>
      <c r="SST18" s="1"/>
      <c r="SSU18" s="1"/>
      <c r="SSV18" s="1"/>
      <c r="SSW18" s="1"/>
      <c r="SSX18" s="1"/>
      <c r="SSY18" s="1"/>
      <c r="SSZ18" s="1"/>
      <c r="STA18" s="1"/>
      <c r="STB18" s="1"/>
      <c r="STC18" s="1"/>
      <c r="STD18" s="1"/>
      <c r="STE18" s="1"/>
      <c r="STF18" s="1"/>
      <c r="STG18" s="1"/>
      <c r="STH18" s="1"/>
      <c r="STI18" s="1"/>
      <c r="STJ18" s="1"/>
      <c r="STK18" s="1"/>
      <c r="STL18" s="1"/>
      <c r="STM18" s="1"/>
      <c r="STN18" s="1"/>
      <c r="STO18" s="1"/>
      <c r="STP18" s="1"/>
      <c r="STQ18" s="1"/>
      <c r="STR18" s="1"/>
      <c r="STS18" s="1"/>
      <c r="STT18" s="1"/>
      <c r="STU18" s="1"/>
      <c r="STV18" s="1"/>
      <c r="STW18" s="1"/>
      <c r="STX18" s="1"/>
      <c r="STY18" s="1"/>
      <c r="STZ18" s="1"/>
      <c r="SUA18" s="1"/>
      <c r="SUB18" s="1"/>
      <c r="SUC18" s="1"/>
      <c r="SUD18" s="1"/>
      <c r="SUE18" s="1"/>
      <c r="SUF18" s="1"/>
      <c r="SUG18" s="1"/>
      <c r="SUH18" s="1"/>
      <c r="SUI18" s="1"/>
      <c r="SUJ18" s="1"/>
      <c r="SUK18" s="1"/>
      <c r="SUL18" s="1"/>
      <c r="SUM18" s="1"/>
      <c r="SUN18" s="1"/>
      <c r="SUO18" s="1"/>
      <c r="SUP18" s="1"/>
      <c r="SUQ18" s="1"/>
      <c r="SUR18" s="1"/>
      <c r="SUS18" s="1"/>
      <c r="SUT18" s="1"/>
      <c r="SUU18" s="1"/>
      <c r="SUV18" s="1"/>
      <c r="SUW18" s="1"/>
      <c r="SUX18" s="1"/>
      <c r="SUY18" s="1"/>
      <c r="SUZ18" s="1"/>
      <c r="SVA18" s="1"/>
      <c r="SVB18" s="1"/>
      <c r="SVC18" s="1"/>
      <c r="SVD18" s="1"/>
      <c r="SVE18" s="1"/>
      <c r="SVF18" s="1"/>
      <c r="SVG18" s="1"/>
      <c r="SVH18" s="1"/>
      <c r="SVI18" s="1"/>
      <c r="SVJ18" s="1"/>
      <c r="SVK18" s="1"/>
      <c r="SVL18" s="1"/>
      <c r="SVM18" s="1"/>
      <c r="SVN18" s="1"/>
      <c r="SVO18" s="1"/>
      <c r="SVP18" s="1"/>
      <c r="SVQ18" s="1"/>
      <c r="SVR18" s="1"/>
      <c r="SVS18" s="1"/>
      <c r="SVT18" s="1"/>
      <c r="SVU18" s="1"/>
      <c r="SVV18" s="1"/>
      <c r="SVW18" s="1"/>
      <c r="SVX18" s="1"/>
      <c r="SVY18" s="1"/>
      <c r="SVZ18" s="1"/>
      <c r="SWA18" s="1"/>
      <c r="SWB18" s="1"/>
      <c r="SWC18" s="1"/>
      <c r="SWD18" s="1"/>
      <c r="SWE18" s="1"/>
      <c r="SWF18" s="1"/>
      <c r="SWG18" s="1"/>
      <c r="SWH18" s="1"/>
      <c r="SWI18" s="1"/>
      <c r="SWJ18" s="1"/>
      <c r="SWK18" s="1"/>
      <c r="SWL18" s="1"/>
      <c r="SWM18" s="1"/>
      <c r="SWN18" s="1"/>
      <c r="SWO18" s="1"/>
      <c r="SWP18" s="1"/>
      <c r="SWQ18" s="1"/>
      <c r="SWR18" s="1"/>
      <c r="SWS18" s="1"/>
      <c r="SWT18" s="1"/>
      <c r="SWU18" s="1"/>
      <c r="SWV18" s="1"/>
      <c r="SWW18" s="1"/>
      <c r="SWX18" s="1"/>
      <c r="SWY18" s="1"/>
      <c r="SWZ18" s="1"/>
      <c r="SXA18" s="1"/>
      <c r="SXB18" s="1"/>
      <c r="SXC18" s="1"/>
      <c r="SXD18" s="1"/>
      <c r="SXE18" s="1"/>
      <c r="SXF18" s="1"/>
      <c r="SXG18" s="1"/>
      <c r="SXH18" s="1"/>
      <c r="SXI18" s="1"/>
      <c r="SXJ18" s="1"/>
      <c r="SXK18" s="1"/>
      <c r="SXL18" s="1"/>
      <c r="SXM18" s="1"/>
      <c r="SXN18" s="1"/>
      <c r="SXO18" s="1"/>
      <c r="SXP18" s="1"/>
      <c r="SXQ18" s="1"/>
      <c r="SXR18" s="1"/>
      <c r="SXS18" s="1"/>
      <c r="SXT18" s="1"/>
      <c r="SXU18" s="1"/>
      <c r="SXV18" s="1"/>
      <c r="SXW18" s="1"/>
      <c r="SXX18" s="1"/>
      <c r="SXY18" s="1"/>
      <c r="SXZ18" s="1"/>
      <c r="SYA18" s="1"/>
      <c r="SYB18" s="1"/>
      <c r="SYC18" s="1"/>
      <c r="SYD18" s="1"/>
      <c r="SYE18" s="1"/>
      <c r="SYF18" s="1"/>
      <c r="SYG18" s="1"/>
      <c r="SYH18" s="1"/>
      <c r="SYI18" s="1"/>
      <c r="SYJ18" s="1"/>
      <c r="SYK18" s="1"/>
      <c r="SYL18" s="1"/>
      <c r="SYM18" s="1"/>
      <c r="SYN18" s="1"/>
      <c r="SYO18" s="1"/>
      <c r="SYP18" s="1"/>
      <c r="SYQ18" s="1"/>
      <c r="SYR18" s="1"/>
      <c r="SYS18" s="1"/>
      <c r="SYT18" s="1"/>
      <c r="SYU18" s="1"/>
      <c r="SYV18" s="1"/>
      <c r="SYW18" s="1"/>
      <c r="SYX18" s="1"/>
      <c r="SYY18" s="1"/>
      <c r="SYZ18" s="1"/>
      <c r="SZA18" s="1"/>
      <c r="SZB18" s="1"/>
      <c r="SZC18" s="1"/>
      <c r="SZD18" s="1"/>
      <c r="SZE18" s="1"/>
      <c r="SZF18" s="1"/>
      <c r="SZG18" s="1"/>
      <c r="SZH18" s="1"/>
      <c r="SZI18" s="1"/>
      <c r="SZJ18" s="1"/>
      <c r="SZK18" s="1"/>
      <c r="SZL18" s="1"/>
      <c r="SZM18" s="1"/>
      <c r="SZN18" s="1"/>
      <c r="SZO18" s="1"/>
      <c r="SZP18" s="1"/>
      <c r="SZQ18" s="1"/>
      <c r="SZR18" s="1"/>
      <c r="SZS18" s="1"/>
      <c r="SZT18" s="1"/>
      <c r="SZU18" s="1"/>
      <c r="SZV18" s="1"/>
      <c r="SZW18" s="1"/>
      <c r="SZX18" s="1"/>
      <c r="SZY18" s="1"/>
      <c r="SZZ18" s="1"/>
      <c r="TAA18" s="1"/>
      <c r="TAB18" s="1"/>
      <c r="TAC18" s="1"/>
      <c r="TAD18" s="1"/>
      <c r="TAE18" s="1"/>
      <c r="TAF18" s="1"/>
      <c r="TAG18" s="1"/>
      <c r="TAH18" s="1"/>
      <c r="TAI18" s="1"/>
      <c r="TAJ18" s="1"/>
      <c r="TAK18" s="1"/>
      <c r="TAL18" s="1"/>
      <c r="TAM18" s="1"/>
      <c r="TAN18" s="1"/>
      <c r="TAO18" s="1"/>
      <c r="TAP18" s="1"/>
      <c r="TAQ18" s="1"/>
      <c r="TAR18" s="1"/>
      <c r="TAS18" s="1"/>
      <c r="TAT18" s="1"/>
      <c r="TAU18" s="1"/>
      <c r="TAV18" s="1"/>
      <c r="TAW18" s="1"/>
      <c r="TAX18" s="1"/>
      <c r="TAY18" s="1"/>
      <c r="TAZ18" s="1"/>
      <c r="TBA18" s="1"/>
      <c r="TBB18" s="1"/>
      <c r="TBC18" s="1"/>
      <c r="TBD18" s="1"/>
      <c r="TBE18" s="1"/>
      <c r="TBF18" s="1"/>
      <c r="TBG18" s="1"/>
      <c r="TBH18" s="1"/>
      <c r="TBI18" s="1"/>
      <c r="TBJ18" s="1"/>
      <c r="TBK18" s="1"/>
      <c r="TBL18" s="1"/>
      <c r="TBM18" s="1"/>
      <c r="TBN18" s="1"/>
      <c r="TBO18" s="1"/>
      <c r="TBP18" s="1"/>
      <c r="TBQ18" s="1"/>
      <c r="TBR18" s="1"/>
      <c r="TBS18" s="1"/>
      <c r="TBT18" s="1"/>
      <c r="TBU18" s="1"/>
      <c r="TBV18" s="1"/>
      <c r="TBW18" s="1"/>
      <c r="TBX18" s="1"/>
      <c r="TBY18" s="1"/>
      <c r="TBZ18" s="1"/>
      <c r="TCA18" s="1"/>
      <c r="TCB18" s="1"/>
      <c r="TCC18" s="1"/>
      <c r="TCD18" s="1"/>
      <c r="TCE18" s="1"/>
      <c r="TCF18" s="1"/>
      <c r="TCG18" s="1"/>
      <c r="TCH18" s="1"/>
      <c r="TCI18" s="1"/>
      <c r="TCJ18" s="1"/>
      <c r="TCK18" s="1"/>
      <c r="TCL18" s="1"/>
      <c r="TCM18" s="1"/>
      <c r="TCN18" s="1"/>
      <c r="TCO18" s="1"/>
      <c r="TCP18" s="1"/>
      <c r="TCQ18" s="1"/>
      <c r="TCR18" s="1"/>
      <c r="TCS18" s="1"/>
      <c r="TCT18" s="1"/>
      <c r="TCU18" s="1"/>
      <c r="TCV18" s="1"/>
      <c r="TCW18" s="1"/>
      <c r="TCX18" s="1"/>
      <c r="TCY18" s="1"/>
      <c r="TCZ18" s="1"/>
      <c r="TDA18" s="1"/>
      <c r="TDB18" s="1"/>
      <c r="TDC18" s="1"/>
      <c r="TDD18" s="1"/>
      <c r="TDE18" s="1"/>
      <c r="TDF18" s="1"/>
      <c r="TDG18" s="1"/>
      <c r="TDH18" s="1"/>
      <c r="TDI18" s="1"/>
      <c r="TDJ18" s="1"/>
      <c r="TDK18" s="1"/>
      <c r="TDL18" s="1"/>
      <c r="TDM18" s="1"/>
      <c r="TDN18" s="1"/>
      <c r="TDO18" s="1"/>
      <c r="TDP18" s="1"/>
      <c r="TDQ18" s="1"/>
      <c r="TDR18" s="1"/>
      <c r="TDS18" s="1"/>
      <c r="TDT18" s="1"/>
      <c r="TDU18" s="1"/>
      <c r="TDV18" s="1"/>
      <c r="TDW18" s="1"/>
      <c r="TDX18" s="1"/>
      <c r="TDY18" s="1"/>
      <c r="TDZ18" s="1"/>
      <c r="TEA18" s="1"/>
      <c r="TEB18" s="1"/>
      <c r="TEC18" s="1"/>
      <c r="TED18" s="1"/>
      <c r="TEE18" s="1"/>
      <c r="TEF18" s="1"/>
      <c r="TEG18" s="1"/>
      <c r="TEH18" s="1"/>
      <c r="TEI18" s="1"/>
      <c r="TEJ18" s="1"/>
      <c r="TEK18" s="1"/>
      <c r="TEL18" s="1"/>
      <c r="TEM18" s="1"/>
      <c r="TEN18" s="1"/>
      <c r="TEO18" s="1"/>
      <c r="TEP18" s="1"/>
      <c r="TEQ18" s="1"/>
      <c r="TER18" s="1"/>
      <c r="TES18" s="1"/>
      <c r="TET18" s="1"/>
      <c r="TEU18" s="1"/>
      <c r="TEV18" s="1"/>
      <c r="TEW18" s="1"/>
      <c r="TEX18" s="1"/>
      <c r="TEY18" s="1"/>
      <c r="TEZ18" s="1"/>
      <c r="TFA18" s="1"/>
      <c r="TFB18" s="1"/>
      <c r="TFC18" s="1"/>
      <c r="TFD18" s="1"/>
      <c r="TFE18" s="1"/>
      <c r="TFF18" s="1"/>
      <c r="TFG18" s="1"/>
      <c r="TFH18" s="1"/>
      <c r="TFI18" s="1"/>
      <c r="TFJ18" s="1"/>
      <c r="TFK18" s="1"/>
      <c r="TFL18" s="1"/>
      <c r="TFM18" s="1"/>
      <c r="TFN18" s="1"/>
      <c r="TFO18" s="1"/>
      <c r="TFP18" s="1"/>
      <c r="TFQ18" s="1"/>
      <c r="TFR18" s="1"/>
      <c r="TFS18" s="1"/>
      <c r="TFT18" s="1"/>
      <c r="TFU18" s="1"/>
      <c r="TFV18" s="1"/>
      <c r="TFW18" s="1"/>
      <c r="TFX18" s="1"/>
      <c r="TFY18" s="1"/>
      <c r="TFZ18" s="1"/>
      <c r="TGA18" s="1"/>
      <c r="TGB18" s="1"/>
      <c r="TGC18" s="1"/>
      <c r="TGD18" s="1"/>
      <c r="TGE18" s="1"/>
      <c r="TGF18" s="1"/>
      <c r="TGG18" s="1"/>
      <c r="TGH18" s="1"/>
      <c r="TGI18" s="1"/>
      <c r="TGJ18" s="1"/>
      <c r="TGK18" s="1"/>
      <c r="TGL18" s="1"/>
      <c r="TGM18" s="1"/>
      <c r="TGN18" s="1"/>
      <c r="TGO18" s="1"/>
      <c r="TGP18" s="1"/>
      <c r="TGQ18" s="1"/>
      <c r="TGR18" s="1"/>
      <c r="TGS18" s="1"/>
      <c r="TGT18" s="1"/>
      <c r="TGU18" s="1"/>
      <c r="TGV18" s="1"/>
      <c r="TGW18" s="1"/>
      <c r="TGX18" s="1"/>
      <c r="TGY18" s="1"/>
      <c r="TGZ18" s="1"/>
      <c r="THA18" s="1"/>
      <c r="THB18" s="1"/>
      <c r="THC18" s="1"/>
      <c r="THD18" s="1"/>
      <c r="THE18" s="1"/>
      <c r="THF18" s="1"/>
      <c r="THG18" s="1"/>
      <c r="THH18" s="1"/>
      <c r="THI18" s="1"/>
      <c r="THJ18" s="1"/>
      <c r="THK18" s="1"/>
      <c r="THL18" s="1"/>
      <c r="THM18" s="1"/>
      <c r="THN18" s="1"/>
      <c r="THO18" s="1"/>
      <c r="THP18" s="1"/>
      <c r="THQ18" s="1"/>
      <c r="THR18" s="1"/>
      <c r="THS18" s="1"/>
      <c r="THT18" s="1"/>
      <c r="THU18" s="1"/>
      <c r="THV18" s="1"/>
      <c r="THW18" s="1"/>
      <c r="THX18" s="1"/>
      <c r="THY18" s="1"/>
      <c r="THZ18" s="1"/>
      <c r="TIA18" s="1"/>
      <c r="TIB18" s="1"/>
      <c r="TIC18" s="1"/>
      <c r="TID18" s="1"/>
      <c r="TIE18" s="1"/>
      <c r="TIF18" s="1"/>
      <c r="TIG18" s="1"/>
      <c r="TIH18" s="1"/>
      <c r="TII18" s="1"/>
      <c r="TIJ18" s="1"/>
      <c r="TIK18" s="1"/>
      <c r="TIL18" s="1"/>
      <c r="TIM18" s="1"/>
      <c r="TIN18" s="1"/>
      <c r="TIO18" s="1"/>
      <c r="TIP18" s="1"/>
      <c r="TIQ18" s="1"/>
      <c r="TIR18" s="1"/>
      <c r="TIS18" s="1"/>
      <c r="TIT18" s="1"/>
      <c r="TIU18" s="1"/>
      <c r="TIV18" s="1"/>
      <c r="TIW18" s="1"/>
      <c r="TIX18" s="1"/>
      <c r="TIY18" s="1"/>
      <c r="TIZ18" s="1"/>
      <c r="TJA18" s="1"/>
      <c r="TJB18" s="1"/>
      <c r="TJC18" s="1"/>
      <c r="TJD18" s="1"/>
      <c r="TJE18" s="1"/>
      <c r="TJF18" s="1"/>
      <c r="TJG18" s="1"/>
      <c r="TJH18" s="1"/>
      <c r="TJI18" s="1"/>
      <c r="TJJ18" s="1"/>
      <c r="TJK18" s="1"/>
      <c r="TJL18" s="1"/>
      <c r="TJM18" s="1"/>
      <c r="TJN18" s="1"/>
      <c r="TJO18" s="1"/>
      <c r="TJP18" s="1"/>
      <c r="TJQ18" s="1"/>
      <c r="TJR18" s="1"/>
      <c r="TJS18" s="1"/>
      <c r="TJT18" s="1"/>
      <c r="TJU18" s="1"/>
      <c r="TJV18" s="1"/>
      <c r="TJW18" s="1"/>
      <c r="TJX18" s="1"/>
      <c r="TJY18" s="1"/>
      <c r="TJZ18" s="1"/>
      <c r="TKA18" s="1"/>
      <c r="TKB18" s="1"/>
      <c r="TKC18" s="1"/>
      <c r="TKD18" s="1"/>
      <c r="TKE18" s="1"/>
      <c r="TKF18" s="1"/>
      <c r="TKG18" s="1"/>
      <c r="TKH18" s="1"/>
      <c r="TKI18" s="1"/>
      <c r="TKJ18" s="1"/>
      <c r="TKK18" s="1"/>
      <c r="TKL18" s="1"/>
      <c r="TKM18" s="1"/>
      <c r="TKN18" s="1"/>
      <c r="TKO18" s="1"/>
      <c r="TKP18" s="1"/>
      <c r="TKQ18" s="1"/>
      <c r="TKR18" s="1"/>
      <c r="TKS18" s="1"/>
      <c r="TKT18" s="1"/>
      <c r="TKU18" s="1"/>
      <c r="TKV18" s="1"/>
      <c r="TKW18" s="1"/>
      <c r="TKX18" s="1"/>
      <c r="TKY18" s="1"/>
      <c r="TKZ18" s="1"/>
      <c r="TLA18" s="1"/>
      <c r="TLB18" s="1"/>
      <c r="TLC18" s="1"/>
      <c r="TLD18" s="1"/>
      <c r="TLE18" s="1"/>
      <c r="TLF18" s="1"/>
      <c r="TLG18" s="1"/>
      <c r="TLH18" s="1"/>
      <c r="TLI18" s="1"/>
      <c r="TLJ18" s="1"/>
      <c r="TLK18" s="1"/>
      <c r="TLL18" s="1"/>
      <c r="TLM18" s="1"/>
      <c r="TLN18" s="1"/>
      <c r="TLO18" s="1"/>
      <c r="TLP18" s="1"/>
      <c r="TLQ18" s="1"/>
      <c r="TLR18" s="1"/>
      <c r="TLS18" s="1"/>
      <c r="TLT18" s="1"/>
      <c r="TLU18" s="1"/>
      <c r="TLV18" s="1"/>
      <c r="TLW18" s="1"/>
      <c r="TLX18" s="1"/>
      <c r="TLY18" s="1"/>
      <c r="TLZ18" s="1"/>
      <c r="TMA18" s="1"/>
      <c r="TMB18" s="1"/>
      <c r="TMC18" s="1"/>
      <c r="TMD18" s="1"/>
      <c r="TME18" s="1"/>
      <c r="TMF18" s="1"/>
      <c r="TMG18" s="1"/>
      <c r="TMH18" s="1"/>
      <c r="TMI18" s="1"/>
      <c r="TMJ18" s="1"/>
      <c r="TMK18" s="1"/>
      <c r="TML18" s="1"/>
      <c r="TMM18" s="1"/>
      <c r="TMN18" s="1"/>
      <c r="TMO18" s="1"/>
      <c r="TMP18" s="1"/>
      <c r="TMQ18" s="1"/>
      <c r="TMR18" s="1"/>
      <c r="TMS18" s="1"/>
      <c r="TMT18" s="1"/>
      <c r="TMU18" s="1"/>
      <c r="TMV18" s="1"/>
      <c r="TMW18" s="1"/>
      <c r="TMX18" s="1"/>
      <c r="TMY18" s="1"/>
      <c r="TMZ18" s="1"/>
      <c r="TNA18" s="1"/>
      <c r="TNB18" s="1"/>
      <c r="TNC18" s="1"/>
      <c r="TND18" s="1"/>
      <c r="TNE18" s="1"/>
      <c r="TNF18" s="1"/>
      <c r="TNG18" s="1"/>
      <c r="TNH18" s="1"/>
      <c r="TNI18" s="1"/>
      <c r="TNJ18" s="1"/>
      <c r="TNK18" s="1"/>
      <c r="TNL18" s="1"/>
      <c r="TNM18" s="1"/>
      <c r="TNN18" s="1"/>
      <c r="TNO18" s="1"/>
      <c r="TNP18" s="1"/>
      <c r="TNQ18" s="1"/>
      <c r="TNR18" s="1"/>
      <c r="TNS18" s="1"/>
      <c r="TNT18" s="1"/>
      <c r="TNU18" s="1"/>
      <c r="TNV18" s="1"/>
      <c r="TNW18" s="1"/>
      <c r="TNX18" s="1"/>
      <c r="TNY18" s="1"/>
      <c r="TNZ18" s="1"/>
      <c r="TOA18" s="1"/>
      <c r="TOB18" s="1"/>
      <c r="TOC18" s="1"/>
      <c r="TOD18" s="1"/>
      <c r="TOE18" s="1"/>
      <c r="TOF18" s="1"/>
      <c r="TOG18" s="1"/>
      <c r="TOH18" s="1"/>
      <c r="TOI18" s="1"/>
      <c r="TOJ18" s="1"/>
      <c r="TOK18" s="1"/>
      <c r="TOL18" s="1"/>
      <c r="TOM18" s="1"/>
      <c r="TON18" s="1"/>
      <c r="TOO18" s="1"/>
      <c r="TOP18" s="1"/>
      <c r="TOQ18" s="1"/>
      <c r="TOR18" s="1"/>
      <c r="TOS18" s="1"/>
      <c r="TOT18" s="1"/>
      <c r="TOU18" s="1"/>
      <c r="TOV18" s="1"/>
      <c r="TOW18" s="1"/>
      <c r="TOX18" s="1"/>
      <c r="TOY18" s="1"/>
      <c r="TOZ18" s="1"/>
      <c r="TPA18" s="1"/>
      <c r="TPB18" s="1"/>
      <c r="TPC18" s="1"/>
      <c r="TPD18" s="1"/>
      <c r="TPE18" s="1"/>
      <c r="TPF18" s="1"/>
      <c r="TPG18" s="1"/>
      <c r="TPH18" s="1"/>
      <c r="TPI18" s="1"/>
      <c r="TPJ18" s="1"/>
      <c r="TPK18" s="1"/>
      <c r="TPL18" s="1"/>
      <c r="TPM18" s="1"/>
      <c r="TPN18" s="1"/>
      <c r="TPO18" s="1"/>
      <c r="TPP18" s="1"/>
      <c r="TPQ18" s="1"/>
      <c r="TPR18" s="1"/>
      <c r="TPS18" s="1"/>
      <c r="TPT18" s="1"/>
      <c r="TPU18" s="1"/>
      <c r="TPV18" s="1"/>
      <c r="TPW18" s="1"/>
      <c r="TPX18" s="1"/>
      <c r="TPY18" s="1"/>
      <c r="TPZ18" s="1"/>
      <c r="TQA18" s="1"/>
      <c r="TQB18" s="1"/>
      <c r="TQC18" s="1"/>
      <c r="TQD18" s="1"/>
      <c r="TQE18" s="1"/>
      <c r="TQF18" s="1"/>
      <c r="TQG18" s="1"/>
      <c r="TQH18" s="1"/>
      <c r="TQI18" s="1"/>
      <c r="TQJ18" s="1"/>
      <c r="TQK18" s="1"/>
      <c r="TQL18" s="1"/>
      <c r="TQM18" s="1"/>
      <c r="TQN18" s="1"/>
      <c r="TQO18" s="1"/>
      <c r="TQP18" s="1"/>
      <c r="TQQ18" s="1"/>
      <c r="TQR18" s="1"/>
      <c r="TQS18" s="1"/>
      <c r="TQT18" s="1"/>
      <c r="TQU18" s="1"/>
      <c r="TQV18" s="1"/>
      <c r="TQW18" s="1"/>
      <c r="TQX18" s="1"/>
      <c r="TQY18" s="1"/>
      <c r="TQZ18" s="1"/>
      <c r="TRA18" s="1"/>
      <c r="TRB18" s="1"/>
      <c r="TRC18" s="1"/>
      <c r="TRD18" s="1"/>
      <c r="TRE18" s="1"/>
      <c r="TRF18" s="1"/>
      <c r="TRG18" s="1"/>
      <c r="TRH18" s="1"/>
      <c r="TRI18" s="1"/>
      <c r="TRJ18" s="1"/>
      <c r="TRK18" s="1"/>
      <c r="TRL18" s="1"/>
      <c r="TRM18" s="1"/>
      <c r="TRN18" s="1"/>
      <c r="TRO18" s="1"/>
      <c r="TRP18" s="1"/>
      <c r="TRQ18" s="1"/>
      <c r="TRR18" s="1"/>
      <c r="TRS18" s="1"/>
      <c r="TRT18" s="1"/>
      <c r="TRU18" s="1"/>
      <c r="TRV18" s="1"/>
      <c r="TRW18" s="1"/>
      <c r="TRX18" s="1"/>
      <c r="TRY18" s="1"/>
      <c r="TRZ18" s="1"/>
      <c r="TSA18" s="1"/>
      <c r="TSB18" s="1"/>
      <c r="TSC18" s="1"/>
      <c r="TSD18" s="1"/>
      <c r="TSE18" s="1"/>
      <c r="TSF18" s="1"/>
      <c r="TSG18" s="1"/>
      <c r="TSH18" s="1"/>
      <c r="TSI18" s="1"/>
      <c r="TSJ18" s="1"/>
      <c r="TSK18" s="1"/>
      <c r="TSL18" s="1"/>
      <c r="TSM18" s="1"/>
      <c r="TSN18" s="1"/>
      <c r="TSO18" s="1"/>
      <c r="TSP18" s="1"/>
      <c r="TSQ18" s="1"/>
      <c r="TSR18" s="1"/>
      <c r="TSS18" s="1"/>
      <c r="TST18" s="1"/>
      <c r="TSU18" s="1"/>
      <c r="TSV18" s="1"/>
      <c r="TSW18" s="1"/>
      <c r="TSX18" s="1"/>
      <c r="TSY18" s="1"/>
      <c r="TSZ18" s="1"/>
      <c r="TTA18" s="1"/>
      <c r="TTB18" s="1"/>
      <c r="TTC18" s="1"/>
      <c r="TTD18" s="1"/>
      <c r="TTE18" s="1"/>
      <c r="TTF18" s="1"/>
      <c r="TTG18" s="1"/>
      <c r="TTH18" s="1"/>
      <c r="TTI18" s="1"/>
      <c r="TTJ18" s="1"/>
      <c r="TTK18" s="1"/>
      <c r="TTL18" s="1"/>
      <c r="TTM18" s="1"/>
      <c r="TTN18" s="1"/>
      <c r="TTO18" s="1"/>
      <c r="TTP18" s="1"/>
      <c r="TTQ18" s="1"/>
      <c r="TTR18" s="1"/>
      <c r="TTS18" s="1"/>
      <c r="TTT18" s="1"/>
      <c r="TTU18" s="1"/>
      <c r="TTV18" s="1"/>
      <c r="TTW18" s="1"/>
      <c r="TTX18" s="1"/>
      <c r="TTY18" s="1"/>
      <c r="TTZ18" s="1"/>
      <c r="TUA18" s="1"/>
      <c r="TUB18" s="1"/>
      <c r="TUC18" s="1"/>
      <c r="TUD18" s="1"/>
      <c r="TUE18" s="1"/>
      <c r="TUF18" s="1"/>
      <c r="TUG18" s="1"/>
      <c r="TUH18" s="1"/>
      <c r="TUI18" s="1"/>
      <c r="TUJ18" s="1"/>
      <c r="TUK18" s="1"/>
      <c r="TUL18" s="1"/>
      <c r="TUM18" s="1"/>
      <c r="TUN18" s="1"/>
      <c r="TUO18" s="1"/>
      <c r="TUP18" s="1"/>
      <c r="TUQ18" s="1"/>
      <c r="TUR18" s="1"/>
      <c r="TUS18" s="1"/>
      <c r="TUT18" s="1"/>
      <c r="TUU18" s="1"/>
      <c r="TUV18" s="1"/>
      <c r="TUW18" s="1"/>
      <c r="TUX18" s="1"/>
      <c r="TUY18" s="1"/>
      <c r="TUZ18" s="1"/>
      <c r="TVA18" s="1"/>
      <c r="TVB18" s="1"/>
      <c r="TVC18" s="1"/>
      <c r="TVD18" s="1"/>
      <c r="TVE18" s="1"/>
      <c r="TVF18" s="1"/>
      <c r="TVG18" s="1"/>
      <c r="TVH18" s="1"/>
      <c r="TVI18" s="1"/>
      <c r="TVJ18" s="1"/>
      <c r="TVK18" s="1"/>
      <c r="TVL18" s="1"/>
      <c r="TVM18" s="1"/>
      <c r="TVN18" s="1"/>
      <c r="TVO18" s="1"/>
      <c r="TVP18" s="1"/>
      <c r="TVQ18" s="1"/>
      <c r="TVR18" s="1"/>
      <c r="TVS18" s="1"/>
      <c r="TVT18" s="1"/>
      <c r="TVU18" s="1"/>
      <c r="TVV18" s="1"/>
      <c r="TVW18" s="1"/>
      <c r="TVX18" s="1"/>
      <c r="TVY18" s="1"/>
      <c r="TVZ18" s="1"/>
      <c r="TWA18" s="1"/>
      <c r="TWB18" s="1"/>
      <c r="TWC18" s="1"/>
      <c r="TWD18" s="1"/>
      <c r="TWE18" s="1"/>
      <c r="TWF18" s="1"/>
      <c r="TWG18" s="1"/>
      <c r="TWH18" s="1"/>
      <c r="TWI18" s="1"/>
      <c r="TWJ18" s="1"/>
      <c r="TWK18" s="1"/>
      <c r="TWL18" s="1"/>
      <c r="TWM18" s="1"/>
      <c r="TWN18" s="1"/>
      <c r="TWO18" s="1"/>
      <c r="TWP18" s="1"/>
      <c r="TWQ18" s="1"/>
      <c r="TWR18" s="1"/>
      <c r="TWS18" s="1"/>
      <c r="TWT18" s="1"/>
      <c r="TWU18" s="1"/>
      <c r="TWV18" s="1"/>
      <c r="TWW18" s="1"/>
      <c r="TWX18" s="1"/>
      <c r="TWY18" s="1"/>
      <c r="TWZ18" s="1"/>
      <c r="TXA18" s="1"/>
      <c r="TXB18" s="1"/>
      <c r="TXC18" s="1"/>
      <c r="TXD18" s="1"/>
      <c r="TXE18" s="1"/>
      <c r="TXF18" s="1"/>
      <c r="TXG18" s="1"/>
      <c r="TXH18" s="1"/>
      <c r="TXI18" s="1"/>
      <c r="TXJ18" s="1"/>
      <c r="TXK18" s="1"/>
      <c r="TXL18" s="1"/>
      <c r="TXM18" s="1"/>
      <c r="TXN18" s="1"/>
      <c r="TXO18" s="1"/>
      <c r="TXP18" s="1"/>
      <c r="TXQ18" s="1"/>
      <c r="TXR18" s="1"/>
      <c r="TXS18" s="1"/>
      <c r="TXT18" s="1"/>
      <c r="TXU18" s="1"/>
      <c r="TXV18" s="1"/>
      <c r="TXW18" s="1"/>
      <c r="TXX18" s="1"/>
      <c r="TXY18" s="1"/>
      <c r="TXZ18" s="1"/>
      <c r="TYA18" s="1"/>
      <c r="TYB18" s="1"/>
      <c r="TYC18" s="1"/>
      <c r="TYD18" s="1"/>
      <c r="TYE18" s="1"/>
      <c r="TYF18" s="1"/>
      <c r="TYG18" s="1"/>
      <c r="TYH18" s="1"/>
      <c r="TYI18" s="1"/>
      <c r="TYJ18" s="1"/>
      <c r="TYK18" s="1"/>
      <c r="TYL18" s="1"/>
      <c r="TYM18" s="1"/>
      <c r="TYN18" s="1"/>
      <c r="TYO18" s="1"/>
      <c r="TYP18" s="1"/>
      <c r="TYQ18" s="1"/>
      <c r="TYR18" s="1"/>
      <c r="TYS18" s="1"/>
      <c r="TYT18" s="1"/>
      <c r="TYU18" s="1"/>
      <c r="TYV18" s="1"/>
      <c r="TYW18" s="1"/>
      <c r="TYX18" s="1"/>
      <c r="TYY18" s="1"/>
      <c r="TYZ18" s="1"/>
      <c r="TZA18" s="1"/>
      <c r="TZB18" s="1"/>
      <c r="TZC18" s="1"/>
      <c r="TZD18" s="1"/>
      <c r="TZE18" s="1"/>
      <c r="TZF18" s="1"/>
      <c r="TZG18" s="1"/>
      <c r="TZH18" s="1"/>
      <c r="TZI18" s="1"/>
      <c r="TZJ18" s="1"/>
      <c r="TZK18" s="1"/>
      <c r="TZL18" s="1"/>
      <c r="TZM18" s="1"/>
      <c r="TZN18" s="1"/>
      <c r="TZO18" s="1"/>
      <c r="TZP18" s="1"/>
      <c r="TZQ18" s="1"/>
      <c r="TZR18" s="1"/>
      <c r="TZS18" s="1"/>
      <c r="TZT18" s="1"/>
      <c r="TZU18" s="1"/>
      <c r="TZV18" s="1"/>
      <c r="TZW18" s="1"/>
      <c r="TZX18" s="1"/>
      <c r="TZY18" s="1"/>
      <c r="TZZ18" s="1"/>
      <c r="UAA18" s="1"/>
      <c r="UAB18" s="1"/>
      <c r="UAC18" s="1"/>
      <c r="UAD18" s="1"/>
      <c r="UAE18" s="1"/>
      <c r="UAF18" s="1"/>
      <c r="UAG18" s="1"/>
      <c r="UAH18" s="1"/>
      <c r="UAI18" s="1"/>
      <c r="UAJ18" s="1"/>
      <c r="UAK18" s="1"/>
      <c r="UAL18" s="1"/>
      <c r="UAM18" s="1"/>
      <c r="UAN18" s="1"/>
      <c r="UAO18" s="1"/>
      <c r="UAP18" s="1"/>
      <c r="UAQ18" s="1"/>
      <c r="UAR18" s="1"/>
      <c r="UAS18" s="1"/>
      <c r="UAT18" s="1"/>
      <c r="UAU18" s="1"/>
      <c r="UAV18" s="1"/>
      <c r="UAW18" s="1"/>
      <c r="UAX18" s="1"/>
      <c r="UAY18" s="1"/>
      <c r="UAZ18" s="1"/>
      <c r="UBA18" s="1"/>
      <c r="UBB18" s="1"/>
      <c r="UBC18" s="1"/>
      <c r="UBD18" s="1"/>
      <c r="UBE18" s="1"/>
      <c r="UBF18" s="1"/>
      <c r="UBG18" s="1"/>
      <c r="UBH18" s="1"/>
      <c r="UBI18" s="1"/>
      <c r="UBJ18" s="1"/>
      <c r="UBK18" s="1"/>
      <c r="UBL18" s="1"/>
      <c r="UBM18" s="1"/>
      <c r="UBN18" s="1"/>
      <c r="UBO18" s="1"/>
      <c r="UBP18" s="1"/>
      <c r="UBQ18" s="1"/>
      <c r="UBR18" s="1"/>
      <c r="UBS18" s="1"/>
      <c r="UBT18" s="1"/>
      <c r="UBU18" s="1"/>
      <c r="UBV18" s="1"/>
      <c r="UBW18" s="1"/>
      <c r="UBX18" s="1"/>
      <c r="UBY18" s="1"/>
      <c r="UBZ18" s="1"/>
      <c r="UCA18" s="1"/>
      <c r="UCB18" s="1"/>
      <c r="UCC18" s="1"/>
      <c r="UCD18" s="1"/>
      <c r="UCE18" s="1"/>
      <c r="UCF18" s="1"/>
      <c r="UCG18" s="1"/>
      <c r="UCH18" s="1"/>
      <c r="UCI18" s="1"/>
      <c r="UCJ18" s="1"/>
      <c r="UCK18" s="1"/>
      <c r="UCL18" s="1"/>
      <c r="UCM18" s="1"/>
      <c r="UCN18" s="1"/>
      <c r="UCO18" s="1"/>
      <c r="UCP18" s="1"/>
      <c r="UCQ18" s="1"/>
      <c r="UCR18" s="1"/>
      <c r="UCS18" s="1"/>
      <c r="UCT18" s="1"/>
      <c r="UCU18" s="1"/>
      <c r="UCV18" s="1"/>
      <c r="UCW18" s="1"/>
      <c r="UCX18" s="1"/>
      <c r="UCY18" s="1"/>
      <c r="UCZ18" s="1"/>
      <c r="UDA18" s="1"/>
      <c r="UDB18" s="1"/>
      <c r="UDC18" s="1"/>
      <c r="UDD18" s="1"/>
      <c r="UDE18" s="1"/>
      <c r="UDF18" s="1"/>
      <c r="UDG18" s="1"/>
      <c r="UDH18" s="1"/>
      <c r="UDI18" s="1"/>
      <c r="UDJ18" s="1"/>
      <c r="UDK18" s="1"/>
      <c r="UDL18" s="1"/>
      <c r="UDM18" s="1"/>
      <c r="UDN18" s="1"/>
      <c r="UDO18" s="1"/>
      <c r="UDP18" s="1"/>
      <c r="UDQ18" s="1"/>
      <c r="UDR18" s="1"/>
      <c r="UDS18" s="1"/>
      <c r="UDT18" s="1"/>
      <c r="UDU18" s="1"/>
      <c r="UDV18" s="1"/>
      <c r="UDW18" s="1"/>
      <c r="UDX18" s="1"/>
      <c r="UDY18" s="1"/>
      <c r="UDZ18" s="1"/>
      <c r="UEA18" s="1"/>
      <c r="UEB18" s="1"/>
      <c r="UEC18" s="1"/>
      <c r="UED18" s="1"/>
      <c r="UEE18" s="1"/>
      <c r="UEF18" s="1"/>
      <c r="UEG18" s="1"/>
      <c r="UEH18" s="1"/>
      <c r="UEI18" s="1"/>
      <c r="UEJ18" s="1"/>
      <c r="UEK18" s="1"/>
      <c r="UEL18" s="1"/>
      <c r="UEM18" s="1"/>
      <c r="UEN18" s="1"/>
      <c r="UEO18" s="1"/>
      <c r="UEP18" s="1"/>
      <c r="UEQ18" s="1"/>
      <c r="UER18" s="1"/>
      <c r="UES18" s="1"/>
      <c r="UET18" s="1"/>
      <c r="UEU18" s="1"/>
      <c r="UEV18" s="1"/>
      <c r="UEW18" s="1"/>
      <c r="UEX18" s="1"/>
      <c r="UEY18" s="1"/>
      <c r="UEZ18" s="1"/>
      <c r="UFA18" s="1"/>
      <c r="UFB18" s="1"/>
      <c r="UFC18" s="1"/>
      <c r="UFD18" s="1"/>
      <c r="UFE18" s="1"/>
      <c r="UFF18" s="1"/>
      <c r="UFG18" s="1"/>
      <c r="UFH18" s="1"/>
      <c r="UFI18" s="1"/>
      <c r="UFJ18" s="1"/>
      <c r="UFK18" s="1"/>
      <c r="UFL18" s="1"/>
      <c r="UFM18" s="1"/>
      <c r="UFN18" s="1"/>
      <c r="UFO18" s="1"/>
      <c r="UFP18" s="1"/>
      <c r="UFQ18" s="1"/>
      <c r="UFR18" s="1"/>
      <c r="UFS18" s="1"/>
      <c r="UFT18" s="1"/>
      <c r="UFU18" s="1"/>
      <c r="UFV18" s="1"/>
      <c r="UFW18" s="1"/>
      <c r="UFX18" s="1"/>
      <c r="UFY18" s="1"/>
      <c r="UFZ18" s="1"/>
      <c r="UGA18" s="1"/>
      <c r="UGB18" s="1"/>
      <c r="UGC18" s="1"/>
      <c r="UGD18" s="1"/>
      <c r="UGE18" s="1"/>
      <c r="UGF18" s="1"/>
      <c r="UGG18" s="1"/>
      <c r="UGH18" s="1"/>
      <c r="UGI18" s="1"/>
      <c r="UGJ18" s="1"/>
      <c r="UGK18" s="1"/>
      <c r="UGL18" s="1"/>
      <c r="UGM18" s="1"/>
      <c r="UGN18" s="1"/>
      <c r="UGO18" s="1"/>
      <c r="UGP18" s="1"/>
      <c r="UGQ18" s="1"/>
      <c r="UGR18" s="1"/>
      <c r="UGS18" s="1"/>
      <c r="UGT18" s="1"/>
      <c r="UGU18" s="1"/>
      <c r="UGV18" s="1"/>
      <c r="UGW18" s="1"/>
      <c r="UGX18" s="1"/>
      <c r="UGY18" s="1"/>
      <c r="UGZ18" s="1"/>
      <c r="UHA18" s="1"/>
      <c r="UHB18" s="1"/>
      <c r="UHC18" s="1"/>
      <c r="UHD18" s="1"/>
      <c r="UHE18" s="1"/>
      <c r="UHF18" s="1"/>
      <c r="UHG18" s="1"/>
      <c r="UHH18" s="1"/>
      <c r="UHI18" s="1"/>
      <c r="UHJ18" s="1"/>
      <c r="UHK18" s="1"/>
      <c r="UHL18" s="1"/>
      <c r="UHM18" s="1"/>
      <c r="UHN18" s="1"/>
      <c r="UHO18" s="1"/>
      <c r="UHP18" s="1"/>
      <c r="UHQ18" s="1"/>
      <c r="UHR18" s="1"/>
      <c r="UHS18" s="1"/>
      <c r="UHT18" s="1"/>
      <c r="UHU18" s="1"/>
      <c r="UHV18" s="1"/>
      <c r="UHW18" s="1"/>
      <c r="UHX18" s="1"/>
      <c r="UHY18" s="1"/>
      <c r="UHZ18" s="1"/>
      <c r="UIA18" s="1"/>
      <c r="UIB18" s="1"/>
      <c r="UIC18" s="1"/>
      <c r="UID18" s="1"/>
      <c r="UIE18" s="1"/>
      <c r="UIF18" s="1"/>
      <c r="UIG18" s="1"/>
      <c r="UIH18" s="1"/>
      <c r="UII18" s="1"/>
      <c r="UIJ18" s="1"/>
      <c r="UIK18" s="1"/>
      <c r="UIL18" s="1"/>
      <c r="UIM18" s="1"/>
      <c r="UIN18" s="1"/>
      <c r="UIO18" s="1"/>
      <c r="UIP18" s="1"/>
      <c r="UIQ18" s="1"/>
      <c r="UIR18" s="1"/>
      <c r="UIS18" s="1"/>
      <c r="UIT18" s="1"/>
      <c r="UIU18" s="1"/>
      <c r="UIV18" s="1"/>
      <c r="UIW18" s="1"/>
      <c r="UIX18" s="1"/>
      <c r="UIY18" s="1"/>
      <c r="UIZ18" s="1"/>
      <c r="UJA18" s="1"/>
      <c r="UJB18" s="1"/>
      <c r="UJC18" s="1"/>
      <c r="UJD18" s="1"/>
      <c r="UJE18" s="1"/>
      <c r="UJF18" s="1"/>
      <c r="UJG18" s="1"/>
      <c r="UJH18" s="1"/>
      <c r="UJI18" s="1"/>
      <c r="UJJ18" s="1"/>
      <c r="UJK18" s="1"/>
      <c r="UJL18" s="1"/>
      <c r="UJM18" s="1"/>
      <c r="UJN18" s="1"/>
      <c r="UJO18" s="1"/>
      <c r="UJP18" s="1"/>
      <c r="UJQ18" s="1"/>
      <c r="UJR18" s="1"/>
      <c r="UJS18" s="1"/>
      <c r="UJT18" s="1"/>
      <c r="UJU18" s="1"/>
      <c r="UJV18" s="1"/>
      <c r="UJW18" s="1"/>
      <c r="UJX18" s="1"/>
      <c r="UJY18" s="1"/>
      <c r="UJZ18" s="1"/>
      <c r="UKA18" s="1"/>
      <c r="UKB18" s="1"/>
      <c r="UKC18" s="1"/>
      <c r="UKD18" s="1"/>
      <c r="UKE18" s="1"/>
      <c r="UKF18" s="1"/>
      <c r="UKG18" s="1"/>
      <c r="UKH18" s="1"/>
      <c r="UKI18" s="1"/>
      <c r="UKJ18" s="1"/>
      <c r="UKK18" s="1"/>
      <c r="UKL18" s="1"/>
      <c r="UKM18" s="1"/>
      <c r="UKN18" s="1"/>
      <c r="UKO18" s="1"/>
      <c r="UKP18" s="1"/>
      <c r="UKQ18" s="1"/>
      <c r="UKR18" s="1"/>
      <c r="UKS18" s="1"/>
      <c r="UKT18" s="1"/>
      <c r="UKU18" s="1"/>
      <c r="UKV18" s="1"/>
      <c r="UKW18" s="1"/>
      <c r="UKX18" s="1"/>
      <c r="UKY18" s="1"/>
      <c r="UKZ18" s="1"/>
      <c r="ULA18" s="1"/>
      <c r="ULB18" s="1"/>
      <c r="ULC18" s="1"/>
      <c r="ULD18" s="1"/>
      <c r="ULE18" s="1"/>
      <c r="ULF18" s="1"/>
      <c r="ULG18" s="1"/>
      <c r="ULH18" s="1"/>
      <c r="ULI18" s="1"/>
      <c r="ULJ18" s="1"/>
      <c r="ULK18" s="1"/>
      <c r="ULL18" s="1"/>
      <c r="ULM18" s="1"/>
      <c r="ULN18" s="1"/>
      <c r="ULO18" s="1"/>
      <c r="ULP18" s="1"/>
      <c r="ULQ18" s="1"/>
      <c r="ULR18" s="1"/>
      <c r="ULS18" s="1"/>
      <c r="ULT18" s="1"/>
      <c r="ULU18" s="1"/>
      <c r="ULV18" s="1"/>
      <c r="ULW18" s="1"/>
      <c r="ULX18" s="1"/>
      <c r="ULY18" s="1"/>
      <c r="ULZ18" s="1"/>
      <c r="UMA18" s="1"/>
      <c r="UMB18" s="1"/>
      <c r="UMC18" s="1"/>
      <c r="UMD18" s="1"/>
      <c r="UME18" s="1"/>
      <c r="UMF18" s="1"/>
      <c r="UMG18" s="1"/>
      <c r="UMH18" s="1"/>
      <c r="UMI18" s="1"/>
      <c r="UMJ18" s="1"/>
      <c r="UMK18" s="1"/>
      <c r="UML18" s="1"/>
      <c r="UMM18" s="1"/>
      <c r="UMN18" s="1"/>
      <c r="UMO18" s="1"/>
      <c r="UMP18" s="1"/>
      <c r="UMQ18" s="1"/>
      <c r="UMR18" s="1"/>
      <c r="UMS18" s="1"/>
      <c r="UMT18" s="1"/>
      <c r="UMU18" s="1"/>
      <c r="UMV18" s="1"/>
      <c r="UMW18" s="1"/>
      <c r="UMX18" s="1"/>
      <c r="UMY18" s="1"/>
      <c r="UMZ18" s="1"/>
      <c r="UNA18" s="1"/>
      <c r="UNB18" s="1"/>
      <c r="UNC18" s="1"/>
      <c r="UND18" s="1"/>
      <c r="UNE18" s="1"/>
      <c r="UNF18" s="1"/>
      <c r="UNG18" s="1"/>
      <c r="UNH18" s="1"/>
      <c r="UNI18" s="1"/>
      <c r="UNJ18" s="1"/>
      <c r="UNK18" s="1"/>
      <c r="UNL18" s="1"/>
      <c r="UNM18" s="1"/>
      <c r="UNN18" s="1"/>
      <c r="UNO18" s="1"/>
      <c r="UNP18" s="1"/>
      <c r="UNQ18" s="1"/>
      <c r="UNR18" s="1"/>
      <c r="UNS18" s="1"/>
      <c r="UNT18" s="1"/>
      <c r="UNU18" s="1"/>
      <c r="UNV18" s="1"/>
      <c r="UNW18" s="1"/>
      <c r="UNX18" s="1"/>
      <c r="UNY18" s="1"/>
      <c r="UNZ18" s="1"/>
      <c r="UOA18" s="1"/>
      <c r="UOB18" s="1"/>
      <c r="UOC18" s="1"/>
      <c r="UOD18" s="1"/>
      <c r="UOE18" s="1"/>
      <c r="UOF18" s="1"/>
      <c r="UOG18" s="1"/>
      <c r="UOH18" s="1"/>
      <c r="UOI18" s="1"/>
      <c r="UOJ18" s="1"/>
      <c r="UOK18" s="1"/>
      <c r="UOL18" s="1"/>
      <c r="UOM18" s="1"/>
      <c r="UON18" s="1"/>
      <c r="UOO18" s="1"/>
      <c r="UOP18" s="1"/>
      <c r="UOQ18" s="1"/>
      <c r="UOR18" s="1"/>
      <c r="UOS18" s="1"/>
      <c r="UOT18" s="1"/>
      <c r="UOU18" s="1"/>
      <c r="UOV18" s="1"/>
      <c r="UOW18" s="1"/>
      <c r="UOX18" s="1"/>
      <c r="UOY18" s="1"/>
      <c r="UOZ18" s="1"/>
      <c r="UPA18" s="1"/>
      <c r="UPB18" s="1"/>
      <c r="UPC18" s="1"/>
      <c r="UPD18" s="1"/>
      <c r="UPE18" s="1"/>
      <c r="UPF18" s="1"/>
      <c r="UPG18" s="1"/>
      <c r="UPH18" s="1"/>
      <c r="UPI18" s="1"/>
      <c r="UPJ18" s="1"/>
      <c r="UPK18" s="1"/>
      <c r="UPL18" s="1"/>
      <c r="UPM18" s="1"/>
      <c r="UPN18" s="1"/>
      <c r="UPO18" s="1"/>
      <c r="UPP18" s="1"/>
      <c r="UPQ18" s="1"/>
      <c r="UPR18" s="1"/>
      <c r="UPS18" s="1"/>
      <c r="UPT18" s="1"/>
      <c r="UPU18" s="1"/>
      <c r="UPV18" s="1"/>
      <c r="UPW18" s="1"/>
      <c r="UPX18" s="1"/>
      <c r="UPY18" s="1"/>
      <c r="UPZ18" s="1"/>
      <c r="UQA18" s="1"/>
      <c r="UQB18" s="1"/>
      <c r="UQC18" s="1"/>
      <c r="UQD18" s="1"/>
      <c r="UQE18" s="1"/>
      <c r="UQF18" s="1"/>
      <c r="UQG18" s="1"/>
      <c r="UQH18" s="1"/>
      <c r="UQI18" s="1"/>
      <c r="UQJ18" s="1"/>
      <c r="UQK18" s="1"/>
      <c r="UQL18" s="1"/>
      <c r="UQM18" s="1"/>
      <c r="UQN18" s="1"/>
      <c r="UQO18" s="1"/>
      <c r="UQP18" s="1"/>
      <c r="UQQ18" s="1"/>
      <c r="UQR18" s="1"/>
      <c r="UQS18" s="1"/>
      <c r="UQT18" s="1"/>
      <c r="UQU18" s="1"/>
      <c r="UQV18" s="1"/>
      <c r="UQW18" s="1"/>
      <c r="UQX18" s="1"/>
      <c r="UQY18" s="1"/>
      <c r="UQZ18" s="1"/>
      <c r="URA18" s="1"/>
      <c r="URB18" s="1"/>
      <c r="URC18" s="1"/>
      <c r="URD18" s="1"/>
      <c r="URE18" s="1"/>
      <c r="URF18" s="1"/>
      <c r="URG18" s="1"/>
      <c r="URH18" s="1"/>
      <c r="URI18" s="1"/>
      <c r="URJ18" s="1"/>
      <c r="URK18" s="1"/>
      <c r="URL18" s="1"/>
      <c r="URM18" s="1"/>
      <c r="URN18" s="1"/>
      <c r="URO18" s="1"/>
      <c r="URP18" s="1"/>
      <c r="URQ18" s="1"/>
      <c r="URR18" s="1"/>
      <c r="URS18" s="1"/>
      <c r="URT18" s="1"/>
      <c r="URU18" s="1"/>
      <c r="URV18" s="1"/>
      <c r="URW18" s="1"/>
      <c r="URX18" s="1"/>
      <c r="URY18" s="1"/>
      <c r="URZ18" s="1"/>
      <c r="USA18" s="1"/>
      <c r="USB18" s="1"/>
      <c r="USC18" s="1"/>
      <c r="USD18" s="1"/>
      <c r="USE18" s="1"/>
      <c r="USF18" s="1"/>
      <c r="USG18" s="1"/>
      <c r="USH18" s="1"/>
      <c r="USI18" s="1"/>
      <c r="USJ18" s="1"/>
      <c r="USK18" s="1"/>
      <c r="USL18" s="1"/>
      <c r="USM18" s="1"/>
      <c r="USN18" s="1"/>
      <c r="USO18" s="1"/>
      <c r="USP18" s="1"/>
      <c r="USQ18" s="1"/>
      <c r="USR18" s="1"/>
      <c r="USS18" s="1"/>
      <c r="UST18" s="1"/>
      <c r="USU18" s="1"/>
      <c r="USV18" s="1"/>
      <c r="USW18" s="1"/>
      <c r="USX18" s="1"/>
      <c r="USY18" s="1"/>
      <c r="USZ18" s="1"/>
      <c r="UTA18" s="1"/>
      <c r="UTB18" s="1"/>
      <c r="UTC18" s="1"/>
      <c r="UTD18" s="1"/>
      <c r="UTE18" s="1"/>
      <c r="UTF18" s="1"/>
      <c r="UTG18" s="1"/>
      <c r="UTH18" s="1"/>
      <c r="UTI18" s="1"/>
      <c r="UTJ18" s="1"/>
      <c r="UTK18" s="1"/>
      <c r="UTL18" s="1"/>
      <c r="UTM18" s="1"/>
      <c r="UTN18" s="1"/>
      <c r="UTO18" s="1"/>
      <c r="UTP18" s="1"/>
      <c r="UTQ18" s="1"/>
      <c r="UTR18" s="1"/>
      <c r="UTS18" s="1"/>
      <c r="UTT18" s="1"/>
      <c r="UTU18" s="1"/>
      <c r="UTV18" s="1"/>
      <c r="UTW18" s="1"/>
      <c r="UTX18" s="1"/>
      <c r="UTY18" s="1"/>
      <c r="UTZ18" s="1"/>
      <c r="UUA18" s="1"/>
      <c r="UUB18" s="1"/>
      <c r="UUC18" s="1"/>
      <c r="UUD18" s="1"/>
      <c r="UUE18" s="1"/>
      <c r="UUF18" s="1"/>
      <c r="UUG18" s="1"/>
      <c r="UUH18" s="1"/>
      <c r="UUI18" s="1"/>
      <c r="UUJ18" s="1"/>
      <c r="UUK18" s="1"/>
      <c r="UUL18" s="1"/>
      <c r="UUM18" s="1"/>
      <c r="UUN18" s="1"/>
      <c r="UUO18" s="1"/>
      <c r="UUP18" s="1"/>
      <c r="UUQ18" s="1"/>
      <c r="UUR18" s="1"/>
      <c r="UUS18" s="1"/>
      <c r="UUT18" s="1"/>
      <c r="UUU18" s="1"/>
      <c r="UUV18" s="1"/>
      <c r="UUW18" s="1"/>
      <c r="UUX18" s="1"/>
      <c r="UUY18" s="1"/>
      <c r="UUZ18" s="1"/>
      <c r="UVA18" s="1"/>
      <c r="UVB18" s="1"/>
      <c r="UVC18" s="1"/>
      <c r="UVD18" s="1"/>
      <c r="UVE18" s="1"/>
      <c r="UVF18" s="1"/>
      <c r="UVG18" s="1"/>
      <c r="UVH18" s="1"/>
      <c r="UVI18" s="1"/>
      <c r="UVJ18" s="1"/>
      <c r="UVK18" s="1"/>
      <c r="UVL18" s="1"/>
      <c r="UVM18" s="1"/>
      <c r="UVN18" s="1"/>
      <c r="UVO18" s="1"/>
      <c r="UVP18" s="1"/>
      <c r="UVQ18" s="1"/>
      <c r="UVR18" s="1"/>
      <c r="UVS18" s="1"/>
      <c r="UVT18" s="1"/>
      <c r="UVU18" s="1"/>
      <c r="UVV18" s="1"/>
      <c r="UVW18" s="1"/>
      <c r="UVX18" s="1"/>
      <c r="UVY18" s="1"/>
      <c r="UVZ18" s="1"/>
      <c r="UWA18" s="1"/>
      <c r="UWB18" s="1"/>
      <c r="UWC18" s="1"/>
      <c r="UWD18" s="1"/>
      <c r="UWE18" s="1"/>
      <c r="UWF18" s="1"/>
      <c r="UWG18" s="1"/>
      <c r="UWH18" s="1"/>
      <c r="UWI18" s="1"/>
      <c r="UWJ18" s="1"/>
      <c r="UWK18" s="1"/>
      <c r="UWL18" s="1"/>
      <c r="UWM18" s="1"/>
      <c r="UWN18" s="1"/>
      <c r="UWO18" s="1"/>
      <c r="UWP18" s="1"/>
      <c r="UWQ18" s="1"/>
      <c r="UWR18" s="1"/>
      <c r="UWS18" s="1"/>
      <c r="UWT18" s="1"/>
      <c r="UWU18" s="1"/>
      <c r="UWV18" s="1"/>
      <c r="UWW18" s="1"/>
      <c r="UWX18" s="1"/>
      <c r="UWY18" s="1"/>
      <c r="UWZ18" s="1"/>
      <c r="UXA18" s="1"/>
      <c r="UXB18" s="1"/>
      <c r="UXC18" s="1"/>
      <c r="UXD18" s="1"/>
      <c r="UXE18" s="1"/>
      <c r="UXF18" s="1"/>
      <c r="UXG18" s="1"/>
      <c r="UXH18" s="1"/>
      <c r="UXI18" s="1"/>
      <c r="UXJ18" s="1"/>
      <c r="UXK18" s="1"/>
      <c r="UXL18" s="1"/>
      <c r="UXM18" s="1"/>
      <c r="UXN18" s="1"/>
      <c r="UXO18" s="1"/>
      <c r="UXP18" s="1"/>
      <c r="UXQ18" s="1"/>
      <c r="UXR18" s="1"/>
      <c r="UXS18" s="1"/>
      <c r="UXT18" s="1"/>
      <c r="UXU18" s="1"/>
      <c r="UXV18" s="1"/>
      <c r="UXW18" s="1"/>
      <c r="UXX18" s="1"/>
      <c r="UXY18" s="1"/>
      <c r="UXZ18" s="1"/>
      <c r="UYA18" s="1"/>
      <c r="UYB18" s="1"/>
      <c r="UYC18" s="1"/>
      <c r="UYD18" s="1"/>
      <c r="UYE18" s="1"/>
      <c r="UYF18" s="1"/>
      <c r="UYG18" s="1"/>
      <c r="UYH18" s="1"/>
      <c r="UYI18" s="1"/>
      <c r="UYJ18" s="1"/>
      <c r="UYK18" s="1"/>
      <c r="UYL18" s="1"/>
      <c r="UYM18" s="1"/>
      <c r="UYN18" s="1"/>
      <c r="UYO18" s="1"/>
      <c r="UYP18" s="1"/>
      <c r="UYQ18" s="1"/>
      <c r="UYR18" s="1"/>
      <c r="UYS18" s="1"/>
      <c r="UYT18" s="1"/>
      <c r="UYU18" s="1"/>
      <c r="UYV18" s="1"/>
      <c r="UYW18" s="1"/>
      <c r="UYX18" s="1"/>
      <c r="UYY18" s="1"/>
      <c r="UYZ18" s="1"/>
      <c r="UZA18" s="1"/>
      <c r="UZB18" s="1"/>
      <c r="UZC18" s="1"/>
      <c r="UZD18" s="1"/>
      <c r="UZE18" s="1"/>
      <c r="UZF18" s="1"/>
      <c r="UZG18" s="1"/>
      <c r="UZH18" s="1"/>
      <c r="UZI18" s="1"/>
      <c r="UZJ18" s="1"/>
      <c r="UZK18" s="1"/>
      <c r="UZL18" s="1"/>
      <c r="UZM18" s="1"/>
      <c r="UZN18" s="1"/>
      <c r="UZO18" s="1"/>
      <c r="UZP18" s="1"/>
      <c r="UZQ18" s="1"/>
      <c r="UZR18" s="1"/>
      <c r="UZS18" s="1"/>
      <c r="UZT18" s="1"/>
      <c r="UZU18" s="1"/>
      <c r="UZV18" s="1"/>
      <c r="UZW18" s="1"/>
      <c r="UZX18" s="1"/>
      <c r="UZY18" s="1"/>
      <c r="UZZ18" s="1"/>
      <c r="VAA18" s="1"/>
      <c r="VAB18" s="1"/>
      <c r="VAC18" s="1"/>
      <c r="VAD18" s="1"/>
      <c r="VAE18" s="1"/>
      <c r="VAF18" s="1"/>
      <c r="VAG18" s="1"/>
      <c r="VAH18" s="1"/>
      <c r="VAI18" s="1"/>
      <c r="VAJ18" s="1"/>
      <c r="VAK18" s="1"/>
      <c r="VAL18" s="1"/>
      <c r="VAM18" s="1"/>
      <c r="VAN18" s="1"/>
      <c r="VAO18" s="1"/>
      <c r="VAP18" s="1"/>
      <c r="VAQ18" s="1"/>
      <c r="VAR18" s="1"/>
      <c r="VAS18" s="1"/>
      <c r="VAT18" s="1"/>
      <c r="VAU18" s="1"/>
      <c r="VAV18" s="1"/>
      <c r="VAW18" s="1"/>
      <c r="VAX18" s="1"/>
      <c r="VAY18" s="1"/>
      <c r="VAZ18" s="1"/>
      <c r="VBA18" s="1"/>
      <c r="VBB18" s="1"/>
      <c r="VBC18" s="1"/>
      <c r="VBD18" s="1"/>
      <c r="VBE18" s="1"/>
      <c r="VBF18" s="1"/>
      <c r="VBG18" s="1"/>
      <c r="VBH18" s="1"/>
      <c r="VBI18" s="1"/>
      <c r="VBJ18" s="1"/>
      <c r="VBK18" s="1"/>
      <c r="VBL18" s="1"/>
      <c r="VBM18" s="1"/>
      <c r="VBN18" s="1"/>
      <c r="VBO18" s="1"/>
      <c r="VBP18" s="1"/>
      <c r="VBQ18" s="1"/>
      <c r="VBR18" s="1"/>
      <c r="VBS18" s="1"/>
      <c r="VBT18" s="1"/>
      <c r="VBU18" s="1"/>
      <c r="VBV18" s="1"/>
      <c r="VBW18" s="1"/>
      <c r="VBX18" s="1"/>
      <c r="VBY18" s="1"/>
      <c r="VBZ18" s="1"/>
      <c r="VCA18" s="1"/>
      <c r="VCB18" s="1"/>
      <c r="VCC18" s="1"/>
      <c r="VCD18" s="1"/>
      <c r="VCE18" s="1"/>
      <c r="VCF18" s="1"/>
      <c r="VCG18" s="1"/>
      <c r="VCH18" s="1"/>
      <c r="VCI18" s="1"/>
      <c r="VCJ18" s="1"/>
      <c r="VCK18" s="1"/>
      <c r="VCL18" s="1"/>
      <c r="VCM18" s="1"/>
      <c r="VCN18" s="1"/>
      <c r="VCO18" s="1"/>
      <c r="VCP18" s="1"/>
      <c r="VCQ18" s="1"/>
      <c r="VCR18" s="1"/>
      <c r="VCS18" s="1"/>
      <c r="VCT18" s="1"/>
      <c r="VCU18" s="1"/>
      <c r="VCV18" s="1"/>
      <c r="VCW18" s="1"/>
      <c r="VCX18" s="1"/>
      <c r="VCY18" s="1"/>
      <c r="VCZ18" s="1"/>
      <c r="VDA18" s="1"/>
      <c r="VDB18" s="1"/>
      <c r="VDC18" s="1"/>
      <c r="VDD18" s="1"/>
      <c r="VDE18" s="1"/>
      <c r="VDF18" s="1"/>
      <c r="VDG18" s="1"/>
      <c r="VDH18" s="1"/>
      <c r="VDI18" s="1"/>
      <c r="VDJ18" s="1"/>
      <c r="VDK18" s="1"/>
      <c r="VDL18" s="1"/>
      <c r="VDM18" s="1"/>
      <c r="VDN18" s="1"/>
      <c r="VDO18" s="1"/>
      <c r="VDP18" s="1"/>
      <c r="VDQ18" s="1"/>
      <c r="VDR18" s="1"/>
      <c r="VDS18" s="1"/>
      <c r="VDT18" s="1"/>
      <c r="VDU18" s="1"/>
      <c r="VDV18" s="1"/>
      <c r="VDW18" s="1"/>
      <c r="VDX18" s="1"/>
      <c r="VDY18" s="1"/>
      <c r="VDZ18" s="1"/>
      <c r="VEA18" s="1"/>
      <c r="VEB18" s="1"/>
      <c r="VEC18" s="1"/>
      <c r="VED18" s="1"/>
      <c r="VEE18" s="1"/>
      <c r="VEF18" s="1"/>
      <c r="VEG18" s="1"/>
      <c r="VEH18" s="1"/>
      <c r="VEI18" s="1"/>
      <c r="VEJ18" s="1"/>
      <c r="VEK18" s="1"/>
      <c r="VEL18" s="1"/>
      <c r="VEM18" s="1"/>
      <c r="VEN18" s="1"/>
      <c r="VEO18" s="1"/>
      <c r="VEP18" s="1"/>
      <c r="VEQ18" s="1"/>
      <c r="VER18" s="1"/>
      <c r="VES18" s="1"/>
      <c r="VET18" s="1"/>
      <c r="VEU18" s="1"/>
      <c r="VEV18" s="1"/>
      <c r="VEW18" s="1"/>
      <c r="VEX18" s="1"/>
      <c r="VEY18" s="1"/>
      <c r="VEZ18" s="1"/>
      <c r="VFA18" s="1"/>
      <c r="VFB18" s="1"/>
      <c r="VFC18" s="1"/>
      <c r="VFD18" s="1"/>
      <c r="VFE18" s="1"/>
      <c r="VFF18" s="1"/>
      <c r="VFG18" s="1"/>
      <c r="VFH18" s="1"/>
      <c r="VFI18" s="1"/>
      <c r="VFJ18" s="1"/>
      <c r="VFK18" s="1"/>
      <c r="VFL18" s="1"/>
      <c r="VFM18" s="1"/>
      <c r="VFN18" s="1"/>
      <c r="VFO18" s="1"/>
      <c r="VFP18" s="1"/>
      <c r="VFQ18" s="1"/>
      <c r="VFR18" s="1"/>
      <c r="VFS18" s="1"/>
      <c r="VFT18" s="1"/>
      <c r="VFU18" s="1"/>
      <c r="VFV18" s="1"/>
      <c r="VFW18" s="1"/>
      <c r="VFX18" s="1"/>
      <c r="VFY18" s="1"/>
      <c r="VFZ18" s="1"/>
      <c r="VGA18" s="1"/>
      <c r="VGB18" s="1"/>
      <c r="VGC18" s="1"/>
      <c r="VGD18" s="1"/>
      <c r="VGE18" s="1"/>
      <c r="VGF18" s="1"/>
      <c r="VGG18" s="1"/>
      <c r="VGH18" s="1"/>
      <c r="VGI18" s="1"/>
      <c r="VGJ18" s="1"/>
      <c r="VGK18" s="1"/>
      <c r="VGL18" s="1"/>
      <c r="VGM18" s="1"/>
      <c r="VGN18" s="1"/>
      <c r="VGO18" s="1"/>
      <c r="VGP18" s="1"/>
      <c r="VGQ18" s="1"/>
      <c r="VGR18" s="1"/>
      <c r="VGS18" s="1"/>
      <c r="VGT18" s="1"/>
      <c r="VGU18" s="1"/>
      <c r="VGV18" s="1"/>
      <c r="VGW18" s="1"/>
      <c r="VGX18" s="1"/>
      <c r="VGY18" s="1"/>
      <c r="VGZ18" s="1"/>
      <c r="VHA18" s="1"/>
      <c r="VHB18" s="1"/>
      <c r="VHC18" s="1"/>
      <c r="VHD18" s="1"/>
      <c r="VHE18" s="1"/>
      <c r="VHF18" s="1"/>
      <c r="VHG18" s="1"/>
      <c r="VHH18" s="1"/>
      <c r="VHI18" s="1"/>
      <c r="VHJ18" s="1"/>
      <c r="VHK18" s="1"/>
      <c r="VHL18" s="1"/>
      <c r="VHM18" s="1"/>
      <c r="VHN18" s="1"/>
      <c r="VHO18" s="1"/>
      <c r="VHP18" s="1"/>
      <c r="VHQ18" s="1"/>
      <c r="VHR18" s="1"/>
      <c r="VHS18" s="1"/>
      <c r="VHT18" s="1"/>
      <c r="VHU18" s="1"/>
      <c r="VHV18" s="1"/>
      <c r="VHW18" s="1"/>
      <c r="VHX18" s="1"/>
      <c r="VHY18" s="1"/>
      <c r="VHZ18" s="1"/>
      <c r="VIA18" s="1"/>
      <c r="VIB18" s="1"/>
      <c r="VIC18" s="1"/>
      <c r="VID18" s="1"/>
      <c r="VIE18" s="1"/>
      <c r="VIF18" s="1"/>
      <c r="VIG18" s="1"/>
      <c r="VIH18" s="1"/>
      <c r="VII18" s="1"/>
      <c r="VIJ18" s="1"/>
      <c r="VIK18" s="1"/>
      <c r="VIL18" s="1"/>
      <c r="VIM18" s="1"/>
      <c r="VIN18" s="1"/>
      <c r="VIO18" s="1"/>
      <c r="VIP18" s="1"/>
      <c r="VIQ18" s="1"/>
      <c r="VIR18" s="1"/>
      <c r="VIS18" s="1"/>
      <c r="VIT18" s="1"/>
      <c r="VIU18" s="1"/>
      <c r="VIV18" s="1"/>
      <c r="VIW18" s="1"/>
      <c r="VIX18" s="1"/>
      <c r="VIY18" s="1"/>
      <c r="VIZ18" s="1"/>
      <c r="VJA18" s="1"/>
      <c r="VJB18" s="1"/>
      <c r="VJC18" s="1"/>
      <c r="VJD18" s="1"/>
      <c r="VJE18" s="1"/>
      <c r="VJF18" s="1"/>
      <c r="VJG18" s="1"/>
      <c r="VJH18" s="1"/>
      <c r="VJI18" s="1"/>
      <c r="VJJ18" s="1"/>
      <c r="VJK18" s="1"/>
      <c r="VJL18" s="1"/>
      <c r="VJM18" s="1"/>
      <c r="VJN18" s="1"/>
      <c r="VJO18" s="1"/>
      <c r="VJP18" s="1"/>
      <c r="VJQ18" s="1"/>
      <c r="VJR18" s="1"/>
      <c r="VJS18" s="1"/>
      <c r="VJT18" s="1"/>
      <c r="VJU18" s="1"/>
      <c r="VJV18" s="1"/>
      <c r="VJW18" s="1"/>
      <c r="VJX18" s="1"/>
      <c r="VJY18" s="1"/>
      <c r="VJZ18" s="1"/>
      <c r="VKA18" s="1"/>
      <c r="VKB18" s="1"/>
      <c r="VKC18" s="1"/>
      <c r="VKD18" s="1"/>
      <c r="VKE18" s="1"/>
      <c r="VKF18" s="1"/>
      <c r="VKG18" s="1"/>
      <c r="VKH18" s="1"/>
      <c r="VKI18" s="1"/>
      <c r="VKJ18" s="1"/>
      <c r="VKK18" s="1"/>
      <c r="VKL18" s="1"/>
      <c r="VKM18" s="1"/>
      <c r="VKN18" s="1"/>
      <c r="VKO18" s="1"/>
      <c r="VKP18" s="1"/>
      <c r="VKQ18" s="1"/>
      <c r="VKR18" s="1"/>
      <c r="VKS18" s="1"/>
      <c r="VKT18" s="1"/>
      <c r="VKU18" s="1"/>
      <c r="VKV18" s="1"/>
      <c r="VKW18" s="1"/>
      <c r="VKX18" s="1"/>
      <c r="VKY18" s="1"/>
      <c r="VKZ18" s="1"/>
      <c r="VLA18" s="1"/>
      <c r="VLB18" s="1"/>
      <c r="VLC18" s="1"/>
      <c r="VLD18" s="1"/>
      <c r="VLE18" s="1"/>
      <c r="VLF18" s="1"/>
      <c r="VLG18" s="1"/>
      <c r="VLH18" s="1"/>
      <c r="VLI18" s="1"/>
      <c r="VLJ18" s="1"/>
      <c r="VLK18" s="1"/>
      <c r="VLL18" s="1"/>
      <c r="VLM18" s="1"/>
      <c r="VLN18" s="1"/>
      <c r="VLO18" s="1"/>
      <c r="VLP18" s="1"/>
      <c r="VLQ18" s="1"/>
      <c r="VLR18" s="1"/>
      <c r="VLS18" s="1"/>
      <c r="VLT18" s="1"/>
      <c r="VLU18" s="1"/>
      <c r="VLV18" s="1"/>
      <c r="VLW18" s="1"/>
      <c r="VLX18" s="1"/>
      <c r="VLY18" s="1"/>
      <c r="VLZ18" s="1"/>
      <c r="VMA18" s="1"/>
      <c r="VMB18" s="1"/>
      <c r="VMC18" s="1"/>
      <c r="VMD18" s="1"/>
      <c r="VME18" s="1"/>
      <c r="VMF18" s="1"/>
      <c r="VMG18" s="1"/>
      <c r="VMH18" s="1"/>
      <c r="VMI18" s="1"/>
      <c r="VMJ18" s="1"/>
      <c r="VMK18" s="1"/>
      <c r="VML18" s="1"/>
      <c r="VMM18" s="1"/>
      <c r="VMN18" s="1"/>
      <c r="VMO18" s="1"/>
      <c r="VMP18" s="1"/>
      <c r="VMQ18" s="1"/>
      <c r="VMR18" s="1"/>
      <c r="VMS18" s="1"/>
      <c r="VMT18" s="1"/>
      <c r="VMU18" s="1"/>
      <c r="VMV18" s="1"/>
      <c r="VMW18" s="1"/>
      <c r="VMX18" s="1"/>
      <c r="VMY18" s="1"/>
      <c r="VMZ18" s="1"/>
      <c r="VNA18" s="1"/>
      <c r="VNB18" s="1"/>
      <c r="VNC18" s="1"/>
      <c r="VND18" s="1"/>
      <c r="VNE18" s="1"/>
      <c r="VNF18" s="1"/>
      <c r="VNG18" s="1"/>
      <c r="VNH18" s="1"/>
      <c r="VNI18" s="1"/>
      <c r="VNJ18" s="1"/>
      <c r="VNK18" s="1"/>
      <c r="VNL18" s="1"/>
      <c r="VNM18" s="1"/>
      <c r="VNN18" s="1"/>
      <c r="VNO18" s="1"/>
      <c r="VNP18" s="1"/>
      <c r="VNQ18" s="1"/>
      <c r="VNR18" s="1"/>
      <c r="VNS18" s="1"/>
      <c r="VNT18" s="1"/>
      <c r="VNU18" s="1"/>
      <c r="VNV18" s="1"/>
      <c r="VNW18" s="1"/>
      <c r="VNX18" s="1"/>
      <c r="VNY18" s="1"/>
      <c r="VNZ18" s="1"/>
      <c r="VOA18" s="1"/>
      <c r="VOB18" s="1"/>
      <c r="VOC18" s="1"/>
      <c r="VOD18" s="1"/>
      <c r="VOE18" s="1"/>
      <c r="VOF18" s="1"/>
      <c r="VOG18" s="1"/>
      <c r="VOH18" s="1"/>
      <c r="VOI18" s="1"/>
      <c r="VOJ18" s="1"/>
      <c r="VOK18" s="1"/>
      <c r="VOL18" s="1"/>
      <c r="VOM18" s="1"/>
      <c r="VON18" s="1"/>
      <c r="VOO18" s="1"/>
      <c r="VOP18" s="1"/>
      <c r="VOQ18" s="1"/>
      <c r="VOR18" s="1"/>
      <c r="VOS18" s="1"/>
      <c r="VOT18" s="1"/>
      <c r="VOU18" s="1"/>
      <c r="VOV18" s="1"/>
      <c r="VOW18" s="1"/>
      <c r="VOX18" s="1"/>
      <c r="VOY18" s="1"/>
      <c r="VOZ18" s="1"/>
      <c r="VPA18" s="1"/>
      <c r="VPB18" s="1"/>
      <c r="VPC18" s="1"/>
      <c r="VPD18" s="1"/>
      <c r="VPE18" s="1"/>
      <c r="VPF18" s="1"/>
      <c r="VPG18" s="1"/>
      <c r="VPH18" s="1"/>
      <c r="VPI18" s="1"/>
      <c r="VPJ18" s="1"/>
      <c r="VPK18" s="1"/>
      <c r="VPL18" s="1"/>
      <c r="VPM18" s="1"/>
      <c r="VPN18" s="1"/>
      <c r="VPO18" s="1"/>
      <c r="VPP18" s="1"/>
      <c r="VPQ18" s="1"/>
      <c r="VPR18" s="1"/>
      <c r="VPS18" s="1"/>
      <c r="VPT18" s="1"/>
      <c r="VPU18" s="1"/>
      <c r="VPV18" s="1"/>
      <c r="VPW18" s="1"/>
      <c r="VPX18" s="1"/>
      <c r="VPY18" s="1"/>
      <c r="VPZ18" s="1"/>
      <c r="VQA18" s="1"/>
      <c r="VQB18" s="1"/>
      <c r="VQC18" s="1"/>
      <c r="VQD18" s="1"/>
      <c r="VQE18" s="1"/>
      <c r="VQF18" s="1"/>
      <c r="VQG18" s="1"/>
      <c r="VQH18" s="1"/>
      <c r="VQI18" s="1"/>
      <c r="VQJ18" s="1"/>
      <c r="VQK18" s="1"/>
      <c r="VQL18" s="1"/>
      <c r="VQM18" s="1"/>
      <c r="VQN18" s="1"/>
      <c r="VQO18" s="1"/>
      <c r="VQP18" s="1"/>
      <c r="VQQ18" s="1"/>
      <c r="VQR18" s="1"/>
      <c r="VQS18" s="1"/>
      <c r="VQT18" s="1"/>
      <c r="VQU18" s="1"/>
      <c r="VQV18" s="1"/>
      <c r="VQW18" s="1"/>
      <c r="VQX18" s="1"/>
      <c r="VQY18" s="1"/>
      <c r="VQZ18" s="1"/>
      <c r="VRA18" s="1"/>
      <c r="VRB18" s="1"/>
      <c r="VRC18" s="1"/>
      <c r="VRD18" s="1"/>
      <c r="VRE18" s="1"/>
      <c r="VRF18" s="1"/>
      <c r="VRG18" s="1"/>
      <c r="VRH18" s="1"/>
      <c r="VRI18" s="1"/>
      <c r="VRJ18" s="1"/>
      <c r="VRK18" s="1"/>
      <c r="VRL18" s="1"/>
      <c r="VRM18" s="1"/>
      <c r="VRN18" s="1"/>
      <c r="VRO18" s="1"/>
      <c r="VRP18" s="1"/>
      <c r="VRQ18" s="1"/>
      <c r="VRR18" s="1"/>
      <c r="VRS18" s="1"/>
      <c r="VRT18" s="1"/>
      <c r="VRU18" s="1"/>
      <c r="VRV18" s="1"/>
      <c r="VRW18" s="1"/>
      <c r="VRX18" s="1"/>
      <c r="VRY18" s="1"/>
      <c r="VRZ18" s="1"/>
      <c r="VSA18" s="1"/>
      <c r="VSB18" s="1"/>
      <c r="VSC18" s="1"/>
      <c r="VSD18" s="1"/>
      <c r="VSE18" s="1"/>
      <c r="VSF18" s="1"/>
      <c r="VSG18" s="1"/>
      <c r="VSH18" s="1"/>
      <c r="VSI18" s="1"/>
      <c r="VSJ18" s="1"/>
      <c r="VSK18" s="1"/>
      <c r="VSL18" s="1"/>
      <c r="VSM18" s="1"/>
      <c r="VSN18" s="1"/>
      <c r="VSO18" s="1"/>
      <c r="VSP18" s="1"/>
      <c r="VSQ18" s="1"/>
      <c r="VSR18" s="1"/>
      <c r="VSS18" s="1"/>
      <c r="VST18" s="1"/>
      <c r="VSU18" s="1"/>
      <c r="VSV18" s="1"/>
      <c r="VSW18" s="1"/>
      <c r="VSX18" s="1"/>
      <c r="VSY18" s="1"/>
      <c r="VSZ18" s="1"/>
      <c r="VTA18" s="1"/>
      <c r="VTB18" s="1"/>
      <c r="VTC18" s="1"/>
      <c r="VTD18" s="1"/>
      <c r="VTE18" s="1"/>
      <c r="VTF18" s="1"/>
      <c r="VTG18" s="1"/>
      <c r="VTH18" s="1"/>
      <c r="VTI18" s="1"/>
      <c r="VTJ18" s="1"/>
      <c r="VTK18" s="1"/>
      <c r="VTL18" s="1"/>
      <c r="VTM18" s="1"/>
      <c r="VTN18" s="1"/>
      <c r="VTO18" s="1"/>
      <c r="VTP18" s="1"/>
      <c r="VTQ18" s="1"/>
      <c r="VTR18" s="1"/>
      <c r="VTS18" s="1"/>
      <c r="VTT18" s="1"/>
      <c r="VTU18" s="1"/>
      <c r="VTV18" s="1"/>
      <c r="VTW18" s="1"/>
      <c r="VTX18" s="1"/>
      <c r="VTY18" s="1"/>
      <c r="VTZ18" s="1"/>
      <c r="VUA18" s="1"/>
      <c r="VUB18" s="1"/>
      <c r="VUC18" s="1"/>
      <c r="VUD18" s="1"/>
      <c r="VUE18" s="1"/>
      <c r="VUF18" s="1"/>
      <c r="VUG18" s="1"/>
      <c r="VUH18" s="1"/>
      <c r="VUI18" s="1"/>
      <c r="VUJ18" s="1"/>
      <c r="VUK18" s="1"/>
      <c r="VUL18" s="1"/>
      <c r="VUM18" s="1"/>
      <c r="VUN18" s="1"/>
      <c r="VUO18" s="1"/>
      <c r="VUP18" s="1"/>
      <c r="VUQ18" s="1"/>
      <c r="VUR18" s="1"/>
      <c r="VUS18" s="1"/>
      <c r="VUT18" s="1"/>
      <c r="VUU18" s="1"/>
      <c r="VUV18" s="1"/>
      <c r="VUW18" s="1"/>
      <c r="VUX18" s="1"/>
      <c r="VUY18" s="1"/>
      <c r="VUZ18" s="1"/>
      <c r="VVA18" s="1"/>
      <c r="VVB18" s="1"/>
      <c r="VVC18" s="1"/>
      <c r="VVD18" s="1"/>
      <c r="VVE18" s="1"/>
      <c r="VVF18" s="1"/>
      <c r="VVG18" s="1"/>
      <c r="VVH18" s="1"/>
      <c r="VVI18" s="1"/>
      <c r="VVJ18" s="1"/>
      <c r="VVK18" s="1"/>
      <c r="VVL18" s="1"/>
      <c r="VVM18" s="1"/>
      <c r="VVN18" s="1"/>
      <c r="VVO18" s="1"/>
      <c r="VVP18" s="1"/>
      <c r="VVQ18" s="1"/>
      <c r="VVR18" s="1"/>
      <c r="VVS18" s="1"/>
      <c r="VVT18" s="1"/>
      <c r="VVU18" s="1"/>
      <c r="VVV18" s="1"/>
      <c r="VVW18" s="1"/>
      <c r="VVX18" s="1"/>
      <c r="VVY18" s="1"/>
      <c r="VVZ18" s="1"/>
      <c r="VWA18" s="1"/>
      <c r="VWB18" s="1"/>
      <c r="VWC18" s="1"/>
      <c r="VWD18" s="1"/>
      <c r="VWE18" s="1"/>
      <c r="VWF18" s="1"/>
      <c r="VWG18" s="1"/>
      <c r="VWH18" s="1"/>
      <c r="VWI18" s="1"/>
      <c r="VWJ18" s="1"/>
      <c r="VWK18" s="1"/>
      <c r="VWL18" s="1"/>
      <c r="VWM18" s="1"/>
      <c r="VWN18" s="1"/>
      <c r="VWO18" s="1"/>
      <c r="VWP18" s="1"/>
      <c r="VWQ18" s="1"/>
      <c r="VWR18" s="1"/>
      <c r="VWS18" s="1"/>
      <c r="VWT18" s="1"/>
      <c r="VWU18" s="1"/>
      <c r="VWV18" s="1"/>
      <c r="VWW18" s="1"/>
      <c r="VWX18" s="1"/>
      <c r="VWY18" s="1"/>
      <c r="VWZ18" s="1"/>
      <c r="VXA18" s="1"/>
      <c r="VXB18" s="1"/>
      <c r="VXC18" s="1"/>
      <c r="VXD18" s="1"/>
      <c r="VXE18" s="1"/>
      <c r="VXF18" s="1"/>
      <c r="VXG18" s="1"/>
      <c r="VXH18" s="1"/>
      <c r="VXI18" s="1"/>
      <c r="VXJ18" s="1"/>
      <c r="VXK18" s="1"/>
      <c r="VXL18" s="1"/>
      <c r="VXM18" s="1"/>
      <c r="VXN18" s="1"/>
      <c r="VXO18" s="1"/>
      <c r="VXP18" s="1"/>
      <c r="VXQ18" s="1"/>
      <c r="VXR18" s="1"/>
      <c r="VXS18" s="1"/>
      <c r="VXT18" s="1"/>
      <c r="VXU18" s="1"/>
      <c r="VXV18" s="1"/>
      <c r="VXW18" s="1"/>
      <c r="VXX18" s="1"/>
      <c r="VXY18" s="1"/>
      <c r="VXZ18" s="1"/>
      <c r="VYA18" s="1"/>
      <c r="VYB18" s="1"/>
      <c r="VYC18" s="1"/>
      <c r="VYD18" s="1"/>
      <c r="VYE18" s="1"/>
      <c r="VYF18" s="1"/>
      <c r="VYG18" s="1"/>
      <c r="VYH18" s="1"/>
      <c r="VYI18" s="1"/>
      <c r="VYJ18" s="1"/>
      <c r="VYK18" s="1"/>
      <c r="VYL18" s="1"/>
      <c r="VYM18" s="1"/>
      <c r="VYN18" s="1"/>
      <c r="VYO18" s="1"/>
      <c r="VYP18" s="1"/>
      <c r="VYQ18" s="1"/>
      <c r="VYR18" s="1"/>
      <c r="VYS18" s="1"/>
      <c r="VYT18" s="1"/>
      <c r="VYU18" s="1"/>
      <c r="VYV18" s="1"/>
      <c r="VYW18" s="1"/>
      <c r="VYX18" s="1"/>
      <c r="VYY18" s="1"/>
      <c r="VYZ18" s="1"/>
      <c r="VZA18" s="1"/>
      <c r="VZB18" s="1"/>
      <c r="VZC18" s="1"/>
      <c r="VZD18" s="1"/>
      <c r="VZE18" s="1"/>
      <c r="VZF18" s="1"/>
      <c r="VZG18" s="1"/>
      <c r="VZH18" s="1"/>
      <c r="VZI18" s="1"/>
      <c r="VZJ18" s="1"/>
      <c r="VZK18" s="1"/>
      <c r="VZL18" s="1"/>
      <c r="VZM18" s="1"/>
      <c r="VZN18" s="1"/>
      <c r="VZO18" s="1"/>
      <c r="VZP18" s="1"/>
      <c r="VZQ18" s="1"/>
      <c r="VZR18" s="1"/>
      <c r="VZS18" s="1"/>
      <c r="VZT18" s="1"/>
      <c r="VZU18" s="1"/>
      <c r="VZV18" s="1"/>
      <c r="VZW18" s="1"/>
      <c r="VZX18" s="1"/>
      <c r="VZY18" s="1"/>
      <c r="VZZ18" s="1"/>
      <c r="WAA18" s="1"/>
      <c r="WAB18" s="1"/>
      <c r="WAC18" s="1"/>
      <c r="WAD18" s="1"/>
      <c r="WAE18" s="1"/>
      <c r="WAF18" s="1"/>
      <c r="WAG18" s="1"/>
      <c r="WAH18" s="1"/>
      <c r="WAI18" s="1"/>
      <c r="WAJ18" s="1"/>
      <c r="WAK18" s="1"/>
      <c r="WAL18" s="1"/>
      <c r="WAM18" s="1"/>
      <c r="WAN18" s="1"/>
      <c r="WAO18" s="1"/>
      <c r="WAP18" s="1"/>
      <c r="WAQ18" s="1"/>
      <c r="WAR18" s="1"/>
      <c r="WAS18" s="1"/>
      <c r="WAT18" s="1"/>
      <c r="WAU18" s="1"/>
      <c r="WAV18" s="1"/>
      <c r="WAW18" s="1"/>
      <c r="WAX18" s="1"/>
      <c r="WAY18" s="1"/>
      <c r="WAZ18" s="1"/>
      <c r="WBA18" s="1"/>
      <c r="WBB18" s="1"/>
      <c r="WBC18" s="1"/>
      <c r="WBD18" s="1"/>
      <c r="WBE18" s="1"/>
      <c r="WBF18" s="1"/>
      <c r="WBG18" s="1"/>
      <c r="WBH18" s="1"/>
      <c r="WBI18" s="1"/>
      <c r="WBJ18" s="1"/>
      <c r="WBK18" s="1"/>
      <c r="WBL18" s="1"/>
      <c r="WBM18" s="1"/>
      <c r="WBN18" s="1"/>
      <c r="WBO18" s="1"/>
      <c r="WBP18" s="1"/>
      <c r="WBQ18" s="1"/>
      <c r="WBR18" s="1"/>
      <c r="WBS18" s="1"/>
      <c r="WBT18" s="1"/>
      <c r="WBU18" s="1"/>
      <c r="WBV18" s="1"/>
      <c r="WBW18" s="1"/>
      <c r="WBX18" s="1"/>
      <c r="WBY18" s="1"/>
      <c r="WBZ18" s="1"/>
      <c r="WCA18" s="1"/>
      <c r="WCB18" s="1"/>
      <c r="WCC18" s="1"/>
      <c r="WCD18" s="1"/>
      <c r="WCE18" s="1"/>
      <c r="WCF18" s="1"/>
      <c r="WCG18" s="1"/>
      <c r="WCH18" s="1"/>
      <c r="WCI18" s="1"/>
      <c r="WCJ18" s="1"/>
      <c r="WCK18" s="1"/>
      <c r="WCL18" s="1"/>
      <c r="WCM18" s="1"/>
      <c r="WCN18" s="1"/>
      <c r="WCO18" s="1"/>
      <c r="WCP18" s="1"/>
      <c r="WCQ18" s="1"/>
      <c r="WCR18" s="1"/>
      <c r="WCS18" s="1"/>
      <c r="WCT18" s="1"/>
      <c r="WCU18" s="1"/>
      <c r="WCV18" s="1"/>
      <c r="WCW18" s="1"/>
      <c r="WCX18" s="1"/>
      <c r="WCY18" s="1"/>
      <c r="WCZ18" s="1"/>
      <c r="WDA18" s="1"/>
      <c r="WDB18" s="1"/>
      <c r="WDC18" s="1"/>
      <c r="WDD18" s="1"/>
      <c r="WDE18" s="1"/>
      <c r="WDF18" s="1"/>
      <c r="WDG18" s="1"/>
      <c r="WDH18" s="1"/>
      <c r="WDI18" s="1"/>
      <c r="WDJ18" s="1"/>
      <c r="WDK18" s="1"/>
      <c r="WDL18" s="1"/>
      <c r="WDM18" s="1"/>
      <c r="WDN18" s="1"/>
      <c r="WDO18" s="1"/>
      <c r="WDP18" s="1"/>
      <c r="WDQ18" s="1"/>
      <c r="WDR18" s="1"/>
      <c r="WDS18" s="1"/>
      <c r="WDT18" s="1"/>
      <c r="WDU18" s="1"/>
      <c r="WDV18" s="1"/>
      <c r="WDW18" s="1"/>
      <c r="WDX18" s="1"/>
      <c r="WDY18" s="1"/>
      <c r="WDZ18" s="1"/>
      <c r="WEA18" s="1"/>
      <c r="WEB18" s="1"/>
      <c r="WEC18" s="1"/>
      <c r="WED18" s="1"/>
      <c r="WEE18" s="1"/>
      <c r="WEF18" s="1"/>
      <c r="WEG18" s="1"/>
      <c r="WEH18" s="1"/>
      <c r="WEI18" s="1"/>
      <c r="WEJ18" s="1"/>
      <c r="WEK18" s="1"/>
      <c r="WEL18" s="1"/>
      <c r="WEM18" s="1"/>
      <c r="WEN18" s="1"/>
      <c r="WEO18" s="1"/>
      <c r="WEP18" s="1"/>
      <c r="WEQ18" s="1"/>
      <c r="WER18" s="1"/>
      <c r="WES18" s="1"/>
      <c r="WET18" s="1"/>
      <c r="WEU18" s="1"/>
      <c r="WEV18" s="1"/>
      <c r="WEW18" s="1"/>
      <c r="WEX18" s="1"/>
      <c r="WEY18" s="1"/>
      <c r="WEZ18" s="1"/>
      <c r="WFA18" s="1"/>
      <c r="WFB18" s="1"/>
      <c r="WFC18" s="1"/>
      <c r="WFD18" s="1"/>
      <c r="WFE18" s="1"/>
      <c r="WFF18" s="1"/>
      <c r="WFG18" s="1"/>
      <c r="WFH18" s="1"/>
      <c r="WFI18" s="1"/>
      <c r="WFJ18" s="1"/>
      <c r="WFK18" s="1"/>
      <c r="WFL18" s="1"/>
      <c r="WFM18" s="1"/>
      <c r="WFN18" s="1"/>
      <c r="WFO18" s="1"/>
      <c r="WFP18" s="1"/>
      <c r="WFQ18" s="1"/>
      <c r="WFR18" s="1"/>
      <c r="WFS18" s="1"/>
      <c r="WFT18" s="1"/>
      <c r="WFU18" s="1"/>
      <c r="WFV18" s="1"/>
      <c r="WFW18" s="1"/>
      <c r="WFX18" s="1"/>
      <c r="WFY18" s="1"/>
      <c r="WFZ18" s="1"/>
      <c r="WGA18" s="1"/>
      <c r="WGB18" s="1"/>
      <c r="WGC18" s="1"/>
      <c r="WGD18" s="1"/>
      <c r="WGE18" s="1"/>
      <c r="WGF18" s="1"/>
      <c r="WGG18" s="1"/>
      <c r="WGH18" s="1"/>
      <c r="WGI18" s="1"/>
      <c r="WGJ18" s="1"/>
      <c r="WGK18" s="1"/>
      <c r="WGL18" s="1"/>
      <c r="WGM18" s="1"/>
      <c r="WGN18" s="1"/>
      <c r="WGO18" s="1"/>
      <c r="WGP18" s="1"/>
      <c r="WGQ18" s="1"/>
      <c r="WGR18" s="1"/>
      <c r="WGS18" s="1"/>
      <c r="WGT18" s="1"/>
      <c r="WGU18" s="1"/>
      <c r="WGV18" s="1"/>
      <c r="WGW18" s="1"/>
      <c r="WGX18" s="1"/>
      <c r="WGY18" s="1"/>
      <c r="WGZ18" s="1"/>
      <c r="WHA18" s="1"/>
      <c r="WHB18" s="1"/>
      <c r="WHC18" s="1"/>
      <c r="WHD18" s="1"/>
      <c r="WHE18" s="1"/>
      <c r="WHF18" s="1"/>
      <c r="WHG18" s="1"/>
      <c r="WHH18" s="1"/>
      <c r="WHI18" s="1"/>
      <c r="WHJ18" s="1"/>
      <c r="WHK18" s="1"/>
      <c r="WHL18" s="1"/>
      <c r="WHM18" s="1"/>
      <c r="WHN18" s="1"/>
      <c r="WHO18" s="1"/>
      <c r="WHP18" s="1"/>
      <c r="WHQ18" s="1"/>
      <c r="WHR18" s="1"/>
      <c r="WHS18" s="1"/>
      <c r="WHT18" s="1"/>
      <c r="WHU18" s="1"/>
      <c r="WHV18" s="1"/>
      <c r="WHW18" s="1"/>
      <c r="WHX18" s="1"/>
      <c r="WHY18" s="1"/>
      <c r="WHZ18" s="1"/>
      <c r="WIA18" s="1"/>
      <c r="WIB18" s="1"/>
      <c r="WIC18" s="1"/>
      <c r="WID18" s="1"/>
      <c r="WIE18" s="1"/>
      <c r="WIF18" s="1"/>
      <c r="WIG18" s="1"/>
      <c r="WIH18" s="1"/>
      <c r="WII18" s="1"/>
      <c r="WIJ18" s="1"/>
      <c r="WIK18" s="1"/>
      <c r="WIL18" s="1"/>
      <c r="WIM18" s="1"/>
      <c r="WIN18" s="1"/>
      <c r="WIO18" s="1"/>
      <c r="WIP18" s="1"/>
      <c r="WIQ18" s="1"/>
      <c r="WIR18" s="1"/>
      <c r="WIS18" s="1"/>
      <c r="WIT18" s="1"/>
      <c r="WIU18" s="1"/>
      <c r="WIV18" s="1"/>
      <c r="WIW18" s="1"/>
      <c r="WIX18" s="1"/>
      <c r="WIY18" s="1"/>
      <c r="WIZ18" s="1"/>
      <c r="WJA18" s="1"/>
      <c r="WJB18" s="1"/>
      <c r="WJC18" s="1"/>
      <c r="WJD18" s="1"/>
      <c r="WJE18" s="1"/>
      <c r="WJF18" s="1"/>
      <c r="WJG18" s="1"/>
      <c r="WJH18" s="1"/>
      <c r="WJI18" s="1"/>
      <c r="WJJ18" s="1"/>
      <c r="WJK18" s="1"/>
      <c r="WJL18" s="1"/>
      <c r="WJM18" s="1"/>
      <c r="WJN18" s="1"/>
      <c r="WJO18" s="1"/>
      <c r="WJP18" s="1"/>
      <c r="WJQ18" s="1"/>
      <c r="WJR18" s="1"/>
      <c r="WJS18" s="1"/>
      <c r="WJT18" s="1"/>
      <c r="WJU18" s="1"/>
      <c r="WJV18" s="1"/>
      <c r="WJW18" s="1"/>
      <c r="WJX18" s="1"/>
      <c r="WJY18" s="1"/>
      <c r="WJZ18" s="1"/>
      <c r="WKA18" s="1"/>
      <c r="WKB18" s="1"/>
      <c r="WKC18" s="1"/>
      <c r="WKD18" s="1"/>
      <c r="WKE18" s="1"/>
      <c r="WKF18" s="1"/>
      <c r="WKG18" s="1"/>
      <c r="WKH18" s="1"/>
      <c r="WKI18" s="1"/>
      <c r="WKJ18" s="1"/>
      <c r="WKK18" s="1"/>
      <c r="WKL18" s="1"/>
      <c r="WKM18" s="1"/>
      <c r="WKN18" s="1"/>
      <c r="WKO18" s="1"/>
      <c r="WKP18" s="1"/>
      <c r="WKQ18" s="1"/>
      <c r="WKR18" s="1"/>
      <c r="WKS18" s="1"/>
      <c r="WKT18" s="1"/>
      <c r="WKU18" s="1"/>
      <c r="WKV18" s="1"/>
      <c r="WKW18" s="1"/>
      <c r="WKX18" s="1"/>
      <c r="WKY18" s="1"/>
      <c r="WKZ18" s="1"/>
      <c r="WLA18" s="1"/>
      <c r="WLB18" s="1"/>
      <c r="WLC18" s="1"/>
      <c r="WLD18" s="1"/>
      <c r="WLE18" s="1"/>
      <c r="WLF18" s="1"/>
      <c r="WLG18" s="1"/>
      <c r="WLH18" s="1"/>
      <c r="WLI18" s="1"/>
      <c r="WLJ18" s="1"/>
      <c r="WLK18" s="1"/>
      <c r="WLL18" s="1"/>
      <c r="WLM18" s="1"/>
      <c r="WLN18" s="1"/>
      <c r="WLO18" s="1"/>
      <c r="WLP18" s="1"/>
      <c r="WLQ18" s="1"/>
      <c r="WLR18" s="1"/>
      <c r="WLS18" s="1"/>
      <c r="WLT18" s="1"/>
      <c r="WLU18" s="1"/>
      <c r="WLV18" s="1"/>
      <c r="WLW18" s="1"/>
      <c r="WLX18" s="1"/>
      <c r="WLY18" s="1"/>
      <c r="WLZ18" s="1"/>
      <c r="WMA18" s="1"/>
      <c r="WMB18" s="1"/>
      <c r="WMC18" s="1"/>
      <c r="WMD18" s="1"/>
      <c r="WME18" s="1"/>
      <c r="WMF18" s="1"/>
      <c r="WMG18" s="1"/>
      <c r="WMH18" s="1"/>
      <c r="WMI18" s="1"/>
      <c r="WMJ18" s="1"/>
      <c r="WMK18" s="1"/>
      <c r="WML18" s="1"/>
      <c r="WMM18" s="1"/>
      <c r="WMN18" s="1"/>
      <c r="WMO18" s="1"/>
      <c r="WMP18" s="1"/>
      <c r="WMQ18" s="1"/>
      <c r="WMR18" s="1"/>
      <c r="WMS18" s="1"/>
      <c r="WMT18" s="1"/>
      <c r="WMU18" s="1"/>
      <c r="WMV18" s="1"/>
      <c r="WMW18" s="1"/>
      <c r="WMX18" s="1"/>
      <c r="WMY18" s="1"/>
      <c r="WMZ18" s="1"/>
      <c r="WNA18" s="1"/>
      <c r="WNB18" s="1"/>
      <c r="WNC18" s="1"/>
      <c r="WND18" s="1"/>
      <c r="WNE18" s="1"/>
      <c r="WNF18" s="1"/>
      <c r="WNG18" s="1"/>
      <c r="WNH18" s="1"/>
      <c r="WNI18" s="1"/>
      <c r="WNJ18" s="1"/>
      <c r="WNK18" s="1"/>
      <c r="WNL18" s="1"/>
      <c r="WNM18" s="1"/>
      <c r="WNN18" s="1"/>
      <c r="WNO18" s="1"/>
      <c r="WNP18" s="1"/>
      <c r="WNQ18" s="1"/>
      <c r="WNR18" s="1"/>
      <c r="WNS18" s="1"/>
      <c r="WNT18" s="1"/>
      <c r="WNU18" s="1"/>
      <c r="WNV18" s="1"/>
      <c r="WNW18" s="1"/>
      <c r="WNX18" s="1"/>
      <c r="WNY18" s="1"/>
      <c r="WNZ18" s="1"/>
      <c r="WOA18" s="1"/>
      <c r="WOB18" s="1"/>
      <c r="WOC18" s="1"/>
      <c r="WOD18" s="1"/>
      <c r="WOE18" s="1"/>
      <c r="WOF18" s="1"/>
      <c r="WOG18" s="1"/>
      <c r="WOH18" s="1"/>
      <c r="WOI18" s="1"/>
      <c r="WOJ18" s="1"/>
      <c r="WOK18" s="1"/>
      <c r="WOL18" s="1"/>
      <c r="WOM18" s="1"/>
      <c r="WON18" s="1"/>
      <c r="WOO18" s="1"/>
      <c r="WOP18" s="1"/>
      <c r="WOQ18" s="1"/>
      <c r="WOR18" s="1"/>
      <c r="WOS18" s="1"/>
      <c r="WOT18" s="1"/>
      <c r="WOU18" s="1"/>
      <c r="WOV18" s="1"/>
      <c r="WOW18" s="1"/>
      <c r="WOX18" s="1"/>
      <c r="WOY18" s="1"/>
      <c r="WOZ18" s="1"/>
      <c r="WPA18" s="1"/>
      <c r="WPB18" s="1"/>
      <c r="WPC18" s="1"/>
      <c r="WPD18" s="1"/>
      <c r="WPE18" s="1"/>
      <c r="WPF18" s="1"/>
      <c r="WPG18" s="1"/>
      <c r="WPH18" s="1"/>
      <c r="WPI18" s="1"/>
      <c r="WPJ18" s="1"/>
      <c r="WPK18" s="1"/>
      <c r="WPL18" s="1"/>
      <c r="WPM18" s="1"/>
      <c r="WPN18" s="1"/>
      <c r="WPO18" s="1"/>
      <c r="WPP18" s="1"/>
      <c r="WPQ18" s="1"/>
      <c r="WPR18" s="1"/>
      <c r="WPS18" s="1"/>
      <c r="WPT18" s="1"/>
      <c r="WPU18" s="1"/>
      <c r="WPV18" s="1"/>
      <c r="WPW18" s="1"/>
      <c r="WPX18" s="1"/>
      <c r="WPY18" s="1"/>
      <c r="WPZ18" s="1"/>
      <c r="WQA18" s="1"/>
      <c r="WQB18" s="1"/>
      <c r="WQC18" s="1"/>
      <c r="WQD18" s="1"/>
      <c r="WQE18" s="1"/>
      <c r="WQF18" s="1"/>
      <c r="WQG18" s="1"/>
      <c r="WQH18" s="1"/>
      <c r="WQI18" s="1"/>
      <c r="WQJ18" s="1"/>
      <c r="WQK18" s="1"/>
      <c r="WQL18" s="1"/>
      <c r="WQM18" s="1"/>
      <c r="WQN18" s="1"/>
      <c r="WQO18" s="1"/>
      <c r="WQP18" s="1"/>
      <c r="WQQ18" s="1"/>
      <c r="WQR18" s="1"/>
      <c r="WQS18" s="1"/>
      <c r="WQT18" s="1"/>
      <c r="WQU18" s="1"/>
      <c r="WQV18" s="1"/>
      <c r="WQW18" s="1"/>
      <c r="WQX18" s="1"/>
      <c r="WQY18" s="1"/>
      <c r="WQZ18" s="1"/>
      <c r="WRA18" s="1"/>
      <c r="WRB18" s="1"/>
      <c r="WRC18" s="1"/>
      <c r="WRD18" s="1"/>
      <c r="WRE18" s="1"/>
      <c r="WRF18" s="1"/>
      <c r="WRG18" s="1"/>
      <c r="WRH18" s="1"/>
      <c r="WRI18" s="1"/>
      <c r="WRJ18" s="1"/>
      <c r="WRK18" s="1"/>
      <c r="WRL18" s="1"/>
      <c r="WRM18" s="1"/>
      <c r="WRN18" s="1"/>
      <c r="WRO18" s="1"/>
      <c r="WRP18" s="1"/>
      <c r="WRQ18" s="1"/>
      <c r="WRR18" s="1"/>
      <c r="WRS18" s="1"/>
      <c r="WRT18" s="1"/>
      <c r="WRU18" s="1"/>
      <c r="WRV18" s="1"/>
      <c r="WRW18" s="1"/>
      <c r="WRX18" s="1"/>
      <c r="WRY18" s="1"/>
      <c r="WRZ18" s="1"/>
      <c r="WSA18" s="1"/>
      <c r="WSB18" s="1"/>
      <c r="WSC18" s="1"/>
      <c r="WSD18" s="1"/>
      <c r="WSE18" s="1"/>
      <c r="WSF18" s="1"/>
      <c r="WSG18" s="1"/>
      <c r="WSH18" s="1"/>
      <c r="WSI18" s="1"/>
      <c r="WSJ18" s="1"/>
      <c r="WSK18" s="1"/>
      <c r="WSL18" s="1"/>
      <c r="WSM18" s="1"/>
      <c r="WSN18" s="1"/>
      <c r="WSO18" s="1"/>
      <c r="WSP18" s="1"/>
      <c r="WSQ18" s="1"/>
      <c r="WSR18" s="1"/>
      <c r="WSS18" s="1"/>
      <c r="WST18" s="1"/>
      <c r="WSU18" s="1"/>
      <c r="WSV18" s="1"/>
      <c r="WSW18" s="1"/>
      <c r="WSX18" s="1"/>
      <c r="WSY18" s="1"/>
      <c r="WSZ18" s="1"/>
      <c r="WTA18" s="1"/>
      <c r="WTB18" s="1"/>
      <c r="WTC18" s="1"/>
      <c r="WTD18" s="1"/>
      <c r="WTE18" s="1"/>
      <c r="WTF18" s="1"/>
      <c r="WTG18" s="1"/>
      <c r="WTH18" s="1"/>
      <c r="WTI18" s="1"/>
      <c r="WTJ18" s="1"/>
      <c r="WTK18" s="1"/>
      <c r="WTL18" s="1"/>
      <c r="WTM18" s="1"/>
      <c r="WTN18" s="1"/>
      <c r="WTO18" s="1"/>
      <c r="WTP18" s="1"/>
      <c r="WTQ18" s="1"/>
      <c r="WTR18" s="1"/>
      <c r="WTS18" s="1"/>
      <c r="WTT18" s="1"/>
      <c r="WTU18" s="1"/>
      <c r="WTV18" s="1"/>
      <c r="WTW18" s="1"/>
      <c r="WTX18" s="1"/>
      <c r="WTY18" s="1"/>
      <c r="WTZ18" s="1"/>
      <c r="WUA18" s="1"/>
      <c r="WUB18" s="1"/>
      <c r="WUC18" s="1"/>
      <c r="WUD18" s="1"/>
      <c r="WUE18" s="1"/>
      <c r="WUF18" s="1"/>
      <c r="WUG18" s="1"/>
      <c r="WUH18" s="1"/>
      <c r="WUI18" s="1"/>
      <c r="WUJ18" s="1"/>
      <c r="WUK18" s="1"/>
      <c r="WUL18" s="1"/>
      <c r="WUM18" s="1"/>
      <c r="WUN18" s="1"/>
      <c r="WUO18" s="1"/>
      <c r="WUP18" s="1"/>
      <c r="WUQ18" s="1"/>
      <c r="WUR18" s="1"/>
      <c r="WUS18" s="1"/>
      <c r="WUT18" s="1"/>
      <c r="WUU18" s="1"/>
      <c r="WUV18" s="1"/>
      <c r="WUW18" s="1"/>
      <c r="WUX18" s="1"/>
      <c r="WUY18" s="1"/>
      <c r="WUZ18" s="1"/>
      <c r="WVA18" s="1"/>
      <c r="WVB18" s="1"/>
      <c r="WVC18" s="1"/>
      <c r="WVD18" s="1"/>
      <c r="WVE18" s="1"/>
      <c r="WVF18" s="1"/>
      <c r="WVG18" s="1"/>
      <c r="WVH18" s="1"/>
      <c r="WVI18" s="1"/>
      <c r="WVJ18" s="1"/>
      <c r="WVK18" s="1"/>
      <c r="WVL18" s="1"/>
      <c r="WVM18" s="1"/>
      <c r="WVN18" s="1"/>
      <c r="WVO18" s="1"/>
      <c r="WVP18" s="1"/>
      <c r="WVQ18" s="1"/>
      <c r="WVR18" s="1"/>
      <c r="WVS18" s="1"/>
      <c r="WVT18" s="1"/>
      <c r="WVU18" s="1"/>
      <c r="WVV18" s="1"/>
      <c r="WVW18" s="1"/>
      <c r="WVX18" s="1"/>
      <c r="WVY18" s="1"/>
      <c r="WVZ18" s="1"/>
      <c r="WWA18" s="1"/>
      <c r="WWB18" s="1"/>
      <c r="WWC18" s="1"/>
      <c r="WWD18" s="1"/>
      <c r="WWE18" s="1"/>
      <c r="WWF18" s="1"/>
      <c r="WWG18" s="1"/>
      <c r="WWH18" s="1"/>
      <c r="WWI18" s="1"/>
      <c r="WWJ18" s="1"/>
      <c r="WWK18" s="1"/>
      <c r="WWL18" s="1"/>
      <c r="WWM18" s="1"/>
      <c r="WWN18" s="1"/>
      <c r="WWO18" s="1"/>
      <c r="WWP18" s="1"/>
      <c r="WWQ18" s="1"/>
      <c r="WWR18" s="1"/>
      <c r="WWS18" s="1"/>
      <c r="WWT18" s="1"/>
      <c r="WWU18" s="1"/>
      <c r="WWV18" s="1"/>
      <c r="WWW18" s="1"/>
      <c r="WWX18" s="1"/>
      <c r="WWY18" s="1"/>
      <c r="WWZ18" s="1"/>
      <c r="WXA18" s="1"/>
      <c r="WXB18" s="1"/>
      <c r="WXC18" s="1"/>
      <c r="WXD18" s="1"/>
      <c r="WXE18" s="1"/>
      <c r="WXF18" s="1"/>
      <c r="WXG18" s="1"/>
      <c r="WXH18" s="1"/>
      <c r="WXI18" s="1"/>
      <c r="WXJ18" s="1"/>
      <c r="WXK18" s="1"/>
      <c r="WXL18" s="1"/>
      <c r="WXM18" s="1"/>
      <c r="WXN18" s="1"/>
      <c r="WXO18" s="1"/>
      <c r="WXP18" s="1"/>
      <c r="WXQ18" s="1"/>
      <c r="WXR18" s="1"/>
      <c r="WXS18" s="1"/>
      <c r="WXT18" s="1"/>
      <c r="WXU18" s="1"/>
      <c r="WXV18" s="1"/>
      <c r="WXW18" s="1"/>
      <c r="WXX18" s="1"/>
      <c r="WXY18" s="1"/>
      <c r="WXZ18" s="1"/>
      <c r="WYA18" s="1"/>
      <c r="WYB18" s="1"/>
      <c r="WYC18" s="1"/>
      <c r="WYD18" s="1"/>
      <c r="WYE18" s="1"/>
      <c r="WYF18" s="1"/>
      <c r="WYG18" s="1"/>
      <c r="WYH18" s="1"/>
      <c r="WYI18" s="1"/>
      <c r="WYJ18" s="1"/>
      <c r="WYK18" s="1"/>
      <c r="WYL18" s="1"/>
      <c r="WYM18" s="1"/>
      <c r="WYN18" s="1"/>
      <c r="WYO18" s="1"/>
      <c r="WYP18" s="1"/>
      <c r="WYQ18" s="1"/>
      <c r="WYR18" s="1"/>
      <c r="WYS18" s="1"/>
      <c r="WYT18" s="1"/>
      <c r="WYU18" s="1"/>
      <c r="WYV18" s="1"/>
      <c r="WYW18" s="1"/>
      <c r="WYX18" s="1"/>
      <c r="WYY18" s="1"/>
      <c r="WYZ18" s="1"/>
      <c r="WZA18" s="1"/>
      <c r="WZB18" s="1"/>
      <c r="WZC18" s="1"/>
      <c r="WZD18" s="1"/>
      <c r="WZE18" s="1"/>
      <c r="WZF18" s="1"/>
      <c r="WZG18" s="1"/>
      <c r="WZH18" s="1"/>
      <c r="WZI18" s="1"/>
      <c r="WZJ18" s="1"/>
      <c r="WZK18" s="1"/>
      <c r="WZL18" s="1"/>
      <c r="WZM18" s="1"/>
      <c r="WZN18" s="1"/>
      <c r="WZO18" s="1"/>
      <c r="WZP18" s="1"/>
      <c r="WZQ18" s="1"/>
      <c r="WZR18" s="1"/>
      <c r="WZS18" s="1"/>
      <c r="WZT18" s="1"/>
      <c r="WZU18" s="1"/>
      <c r="WZV18" s="1"/>
      <c r="WZW18" s="1"/>
      <c r="WZX18" s="1"/>
      <c r="WZY18" s="1"/>
      <c r="WZZ18" s="1"/>
      <c r="XAA18" s="1"/>
      <c r="XAB18" s="1"/>
      <c r="XAC18" s="1"/>
      <c r="XAD18" s="1"/>
      <c r="XAE18" s="1"/>
      <c r="XAF18" s="1"/>
      <c r="XAG18" s="1"/>
      <c r="XAH18" s="1"/>
      <c r="XAI18" s="1"/>
      <c r="XAJ18" s="1"/>
      <c r="XAK18" s="1"/>
      <c r="XAL18" s="1"/>
      <c r="XAM18" s="1"/>
      <c r="XAN18" s="1"/>
      <c r="XAO18" s="1"/>
      <c r="XAP18" s="1"/>
      <c r="XAQ18" s="1"/>
      <c r="XAR18" s="1"/>
      <c r="XAS18" s="1"/>
      <c r="XAT18" s="1"/>
      <c r="XAU18" s="1"/>
      <c r="XAV18" s="1"/>
      <c r="XAW18" s="1"/>
      <c r="XAX18" s="1"/>
      <c r="XAY18" s="1"/>
      <c r="XAZ18" s="1"/>
      <c r="XBA18" s="1"/>
      <c r="XBB18" s="1"/>
      <c r="XBC18" s="1"/>
      <c r="XBD18" s="1"/>
      <c r="XBE18" s="1"/>
      <c r="XBF18" s="1"/>
      <c r="XBG18" s="1"/>
      <c r="XBH18" s="1"/>
      <c r="XBI18" s="1"/>
      <c r="XBJ18" s="1"/>
      <c r="XBK18" s="1"/>
      <c r="XBL18" s="1"/>
      <c r="XBM18" s="1"/>
      <c r="XBN18" s="1"/>
      <c r="XBO18" s="1"/>
      <c r="XBP18" s="1"/>
      <c r="XBQ18" s="1"/>
      <c r="XBR18" s="1"/>
      <c r="XBS18" s="1"/>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c r="XEX18" s="1"/>
      <c r="XEY18" s="1"/>
      <c r="XEZ18" s="1"/>
      <c r="XFA18" s="1"/>
      <c r="XFB18" s="1"/>
      <c r="XFC18" s="1"/>
      <c r="XFD18" s="1"/>
    </row>
    <row r="19" spans="1:16384" ht="14.25" customHeight="1" x14ac:dyDescent="0.45">
      <c r="A19" s="2"/>
      <c r="B19" s="2"/>
      <c r="C19" s="2"/>
      <c r="D19" s="2"/>
      <c r="E19" s="54" t="s">
        <v>50</v>
      </c>
      <c r="F19" s="2"/>
      <c r="G19" s="2"/>
      <c r="H19" s="2"/>
      <c r="I19" s="2"/>
      <c r="J19" s="2"/>
      <c r="K19" s="2"/>
      <c r="L19" s="2"/>
      <c r="M19" s="2"/>
      <c r="N19" s="2"/>
      <c r="O19" s="2"/>
      <c r="P19" s="2"/>
      <c r="Q19" s="2"/>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H19" s="1"/>
      <c r="ANI19" s="1"/>
      <c r="ANJ19" s="1"/>
      <c r="ANK19" s="1"/>
      <c r="ANL19" s="1"/>
      <c r="ANM19" s="1"/>
      <c r="ANN19" s="1"/>
      <c r="ANO19" s="1"/>
      <c r="ANP19" s="1"/>
      <c r="ANQ19" s="1"/>
      <c r="ANR19" s="1"/>
      <c r="ANS19" s="1"/>
      <c r="ANT19" s="1"/>
      <c r="ANU19" s="1"/>
      <c r="ANV19" s="1"/>
      <c r="ANW19" s="1"/>
      <c r="ANX19" s="1"/>
      <c r="ANY19" s="1"/>
      <c r="ANZ19" s="1"/>
      <c r="AOA19" s="1"/>
      <c r="AOB19" s="1"/>
      <c r="AOC19" s="1"/>
      <c r="AOD19" s="1"/>
      <c r="AOE19" s="1"/>
      <c r="AOF19" s="1"/>
      <c r="AOG19" s="1"/>
      <c r="AOH19" s="1"/>
      <c r="AOI19" s="1"/>
      <c r="AOJ19" s="1"/>
      <c r="AOK19" s="1"/>
      <c r="AOL19" s="1"/>
      <c r="AOM19" s="1"/>
      <c r="AON19" s="1"/>
      <c r="AOO19" s="1"/>
      <c r="AOP19" s="1"/>
      <c r="AOQ19" s="1"/>
      <c r="AOR19" s="1"/>
      <c r="AOS19" s="1"/>
      <c r="AOT19" s="1"/>
      <c r="AOU19" s="1"/>
      <c r="AOV19" s="1"/>
      <c r="AOW19" s="1"/>
      <c r="AOX19" s="1"/>
      <c r="AOY19" s="1"/>
      <c r="AOZ19" s="1"/>
      <c r="APA19" s="1"/>
      <c r="APB19" s="1"/>
      <c r="APC19" s="1"/>
      <c r="APD19" s="1"/>
      <c r="APE19" s="1"/>
      <c r="APF19" s="1"/>
      <c r="APG19" s="1"/>
      <c r="APH19" s="1"/>
      <c r="API19" s="1"/>
      <c r="APJ19" s="1"/>
      <c r="APK19" s="1"/>
      <c r="APL19" s="1"/>
      <c r="APM19" s="1"/>
      <c r="APN19" s="1"/>
      <c r="APO19" s="1"/>
      <c r="APP19" s="1"/>
      <c r="APQ19" s="1"/>
      <c r="APR19" s="1"/>
      <c r="APS19" s="1"/>
      <c r="APT19" s="1"/>
      <c r="APU19" s="1"/>
      <c r="APV19" s="1"/>
      <c r="APW19" s="1"/>
      <c r="APX19" s="1"/>
      <c r="APY19" s="1"/>
      <c r="APZ19" s="1"/>
      <c r="AQA19" s="1"/>
      <c r="AQB19" s="1"/>
      <c r="AQC19" s="1"/>
      <c r="AQD19" s="1"/>
      <c r="AQE19" s="1"/>
      <c r="AQF19" s="1"/>
      <c r="AQG19" s="1"/>
      <c r="AQH19" s="1"/>
      <c r="AQI19" s="1"/>
      <c r="AQJ19" s="1"/>
      <c r="AQK19" s="1"/>
      <c r="AQL19" s="1"/>
      <c r="AQM19" s="1"/>
      <c r="AQN19" s="1"/>
      <c r="AQO19" s="1"/>
      <c r="AQP19" s="1"/>
      <c r="AQQ19" s="1"/>
      <c r="AQR19" s="1"/>
      <c r="AQS19" s="1"/>
      <c r="AQT19" s="1"/>
      <c r="AQU19" s="1"/>
      <c r="AQV19" s="1"/>
      <c r="AQW19" s="1"/>
      <c r="AQX19" s="1"/>
      <c r="AQY19" s="1"/>
      <c r="AQZ19" s="1"/>
      <c r="ARA19" s="1"/>
      <c r="ARB19" s="1"/>
      <c r="ARC19" s="1"/>
      <c r="ARD19" s="1"/>
      <c r="ARE19" s="1"/>
      <c r="ARF19" s="1"/>
      <c r="ARG19" s="1"/>
      <c r="ARH19" s="1"/>
      <c r="ARI19" s="1"/>
      <c r="ARJ19" s="1"/>
      <c r="ARK19" s="1"/>
      <c r="ARL19" s="1"/>
      <c r="ARM19" s="1"/>
      <c r="ARN19" s="1"/>
      <c r="ARO19" s="1"/>
      <c r="ARP19" s="1"/>
      <c r="ARQ19" s="1"/>
      <c r="ARR19" s="1"/>
      <c r="ARS19" s="1"/>
      <c r="ART19" s="1"/>
      <c r="ARU19" s="1"/>
      <c r="ARV19" s="1"/>
      <c r="ARW19" s="1"/>
      <c r="ARX19" s="1"/>
      <c r="ARY19" s="1"/>
      <c r="ARZ19" s="1"/>
      <c r="ASA19" s="1"/>
      <c r="ASB19" s="1"/>
      <c r="ASC19" s="1"/>
      <c r="ASD19" s="1"/>
      <c r="ASE19" s="1"/>
      <c r="ASF19" s="1"/>
      <c r="ASG19" s="1"/>
      <c r="ASH19" s="1"/>
      <c r="ASI19" s="1"/>
      <c r="ASJ19" s="1"/>
      <c r="ASK19" s="1"/>
      <c r="ASL19" s="1"/>
      <c r="ASM19" s="1"/>
      <c r="ASN19" s="1"/>
      <c r="ASO19" s="1"/>
      <c r="ASP19" s="1"/>
      <c r="ASQ19" s="1"/>
      <c r="ASR19" s="1"/>
      <c r="ASS19" s="1"/>
      <c r="AST19" s="1"/>
      <c r="ASU19" s="1"/>
      <c r="ASV19" s="1"/>
      <c r="ASW19" s="1"/>
      <c r="ASX19" s="1"/>
      <c r="ASY19" s="1"/>
      <c r="ASZ19" s="1"/>
      <c r="ATA19" s="1"/>
      <c r="ATB19" s="1"/>
      <c r="ATC19" s="1"/>
      <c r="ATD19" s="1"/>
      <c r="ATE19" s="1"/>
      <c r="ATF19" s="1"/>
      <c r="ATG19" s="1"/>
      <c r="ATH19" s="1"/>
      <c r="ATI19" s="1"/>
      <c r="ATJ19" s="1"/>
      <c r="ATK19" s="1"/>
      <c r="ATL19" s="1"/>
      <c r="ATM19" s="1"/>
      <c r="ATN19" s="1"/>
      <c r="ATO19" s="1"/>
      <c r="ATP19" s="1"/>
      <c r="ATQ19" s="1"/>
      <c r="ATR19" s="1"/>
      <c r="ATS19" s="1"/>
      <c r="ATT19" s="1"/>
      <c r="ATU19" s="1"/>
      <c r="ATV19" s="1"/>
      <c r="ATW19" s="1"/>
      <c r="ATX19" s="1"/>
      <c r="ATY19" s="1"/>
      <c r="ATZ19" s="1"/>
      <c r="AUA19" s="1"/>
      <c r="AUB19" s="1"/>
      <c r="AUC19" s="1"/>
      <c r="AUD19" s="1"/>
      <c r="AUE19" s="1"/>
      <c r="AUF19" s="1"/>
      <c r="AUG19" s="1"/>
      <c r="AUH19" s="1"/>
      <c r="AUI19" s="1"/>
      <c r="AUJ19" s="1"/>
      <c r="AUK19" s="1"/>
      <c r="AUL19" s="1"/>
      <c r="AUM19" s="1"/>
      <c r="AUN19" s="1"/>
      <c r="AUO19" s="1"/>
      <c r="AUP19" s="1"/>
      <c r="AUQ19" s="1"/>
      <c r="AUR19" s="1"/>
      <c r="AUS19" s="1"/>
      <c r="AUT19" s="1"/>
      <c r="AUU19" s="1"/>
      <c r="AUV19" s="1"/>
      <c r="AUW19" s="1"/>
      <c r="AUX19" s="1"/>
      <c r="AUY19" s="1"/>
      <c r="AUZ19" s="1"/>
      <c r="AVA19" s="1"/>
      <c r="AVB19" s="1"/>
      <c r="AVC19" s="1"/>
      <c r="AVD19" s="1"/>
      <c r="AVE19" s="1"/>
      <c r="AVF19" s="1"/>
      <c r="AVG19" s="1"/>
      <c r="AVH19" s="1"/>
      <c r="AVI19" s="1"/>
      <c r="AVJ19" s="1"/>
      <c r="AVK19" s="1"/>
      <c r="AVL19" s="1"/>
      <c r="AVM19" s="1"/>
      <c r="AVN19" s="1"/>
      <c r="AVO19" s="1"/>
      <c r="AVP19" s="1"/>
      <c r="AVQ19" s="1"/>
      <c r="AVR19" s="1"/>
      <c r="AVS19" s="1"/>
      <c r="AVT19" s="1"/>
      <c r="AVU19" s="1"/>
      <c r="AVV19" s="1"/>
      <c r="AVW19" s="1"/>
      <c r="AVX19" s="1"/>
      <c r="AVY19" s="1"/>
      <c r="AVZ19" s="1"/>
      <c r="AWA19" s="1"/>
      <c r="AWB19" s="1"/>
      <c r="AWC19" s="1"/>
      <c r="AWD19" s="1"/>
      <c r="AWE19" s="1"/>
      <c r="AWF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D19" s="1"/>
      <c r="AXE19" s="1"/>
      <c r="AXF19" s="1"/>
      <c r="AXG19" s="1"/>
      <c r="AXH19" s="1"/>
      <c r="AXI19" s="1"/>
      <c r="AXJ19" s="1"/>
      <c r="AXK19" s="1"/>
      <c r="AXL19" s="1"/>
      <c r="AXM19" s="1"/>
      <c r="AXN19" s="1"/>
      <c r="AXO19" s="1"/>
      <c r="AXP19" s="1"/>
      <c r="AXQ19" s="1"/>
      <c r="AXR19" s="1"/>
      <c r="AXS19" s="1"/>
      <c r="AXT19" s="1"/>
      <c r="AXU19" s="1"/>
      <c r="AXV19" s="1"/>
      <c r="AXW19" s="1"/>
      <c r="AXX19" s="1"/>
      <c r="AXY19" s="1"/>
      <c r="AXZ19" s="1"/>
      <c r="AYA19" s="1"/>
      <c r="AYB19" s="1"/>
      <c r="AYC19" s="1"/>
      <c r="AYD19" s="1"/>
      <c r="AYE19" s="1"/>
      <c r="AYF19" s="1"/>
      <c r="AYG19" s="1"/>
      <c r="AYH19" s="1"/>
      <c r="AYI19" s="1"/>
      <c r="AYJ19" s="1"/>
      <c r="AYK19" s="1"/>
      <c r="AYL19" s="1"/>
      <c r="AYM19" s="1"/>
      <c r="AYN19" s="1"/>
      <c r="AYO19" s="1"/>
      <c r="AYP19" s="1"/>
      <c r="AYQ19" s="1"/>
      <c r="AYR19" s="1"/>
      <c r="AYS19" s="1"/>
      <c r="AYT19" s="1"/>
      <c r="AYU19" s="1"/>
      <c r="AYV19" s="1"/>
      <c r="AYW19" s="1"/>
      <c r="AYX19" s="1"/>
      <c r="AYY19" s="1"/>
      <c r="AYZ19" s="1"/>
      <c r="AZA19" s="1"/>
      <c r="AZB19" s="1"/>
      <c r="AZC19" s="1"/>
      <c r="AZD19" s="1"/>
      <c r="AZE19" s="1"/>
      <c r="AZF19" s="1"/>
      <c r="AZG19" s="1"/>
      <c r="AZH19" s="1"/>
      <c r="AZI19" s="1"/>
      <c r="AZJ19" s="1"/>
      <c r="AZK19" s="1"/>
      <c r="AZL19" s="1"/>
      <c r="AZM19" s="1"/>
      <c r="AZN19" s="1"/>
      <c r="AZO19" s="1"/>
      <c r="AZP19" s="1"/>
      <c r="AZQ19" s="1"/>
      <c r="AZR19" s="1"/>
      <c r="AZS19" s="1"/>
      <c r="AZT19" s="1"/>
      <c r="AZU19" s="1"/>
      <c r="AZV19" s="1"/>
      <c r="AZW19" s="1"/>
      <c r="AZX19" s="1"/>
      <c r="AZY19" s="1"/>
      <c r="AZZ19" s="1"/>
      <c r="BAA19" s="1"/>
      <c r="BAB19" s="1"/>
      <c r="BAC19" s="1"/>
      <c r="BAD19" s="1"/>
      <c r="BAE19" s="1"/>
      <c r="BAF19" s="1"/>
      <c r="BAG19" s="1"/>
      <c r="BAH19" s="1"/>
      <c r="BAI19" s="1"/>
      <c r="BAJ19" s="1"/>
      <c r="BAK19" s="1"/>
      <c r="BAL19" s="1"/>
      <c r="BAM19" s="1"/>
      <c r="BAN19" s="1"/>
      <c r="BAO19" s="1"/>
      <c r="BAP19" s="1"/>
      <c r="BAQ19" s="1"/>
      <c r="BAR19" s="1"/>
      <c r="BAS19" s="1"/>
      <c r="BAT19" s="1"/>
      <c r="BAU19" s="1"/>
      <c r="BAV19" s="1"/>
      <c r="BAW19" s="1"/>
      <c r="BAX19" s="1"/>
      <c r="BAY19" s="1"/>
      <c r="BAZ19" s="1"/>
      <c r="BBA19" s="1"/>
      <c r="BBB19" s="1"/>
      <c r="BBC19" s="1"/>
      <c r="BBD19" s="1"/>
      <c r="BBE19" s="1"/>
      <c r="BBF19" s="1"/>
      <c r="BBG19" s="1"/>
      <c r="BBH19" s="1"/>
      <c r="BBI19" s="1"/>
      <c r="BBJ19" s="1"/>
      <c r="BBK19" s="1"/>
      <c r="BBL19" s="1"/>
      <c r="BBM19" s="1"/>
      <c r="BBN19" s="1"/>
      <c r="BBO19" s="1"/>
      <c r="BBP19" s="1"/>
      <c r="BBQ19" s="1"/>
      <c r="BBR19" s="1"/>
      <c r="BBS19" s="1"/>
      <c r="BBT19" s="1"/>
      <c r="BBU19" s="1"/>
      <c r="BBV19" s="1"/>
      <c r="BBW19" s="1"/>
      <c r="BBX19" s="1"/>
      <c r="BBY19" s="1"/>
      <c r="BBZ19" s="1"/>
      <c r="BCA19" s="1"/>
      <c r="BCB19" s="1"/>
      <c r="BCC19" s="1"/>
      <c r="BCD19" s="1"/>
      <c r="BCE19" s="1"/>
      <c r="BCF19" s="1"/>
      <c r="BCG19" s="1"/>
      <c r="BCH19" s="1"/>
      <c r="BCI19" s="1"/>
      <c r="BCJ19" s="1"/>
      <c r="BCK19" s="1"/>
      <c r="BCL19" s="1"/>
      <c r="BCM19" s="1"/>
      <c r="BCN19" s="1"/>
      <c r="BCO19" s="1"/>
      <c r="BCP19" s="1"/>
      <c r="BCQ19" s="1"/>
      <c r="BCR19" s="1"/>
      <c r="BCS19" s="1"/>
      <c r="BCT19" s="1"/>
      <c r="BCU19" s="1"/>
      <c r="BCV19" s="1"/>
      <c r="BCW19" s="1"/>
      <c r="BCX19" s="1"/>
      <c r="BCY19" s="1"/>
      <c r="BCZ19" s="1"/>
      <c r="BDA19" s="1"/>
      <c r="BDB19" s="1"/>
      <c r="BDC19" s="1"/>
      <c r="BDD19" s="1"/>
      <c r="BDE19" s="1"/>
      <c r="BDF19" s="1"/>
      <c r="BDG19" s="1"/>
      <c r="BDH19" s="1"/>
      <c r="BDI19" s="1"/>
      <c r="BDJ19" s="1"/>
      <c r="BDK19" s="1"/>
      <c r="BDL19" s="1"/>
      <c r="BDM19" s="1"/>
      <c r="BDN19" s="1"/>
      <c r="BDO19" s="1"/>
      <c r="BDP19" s="1"/>
      <c r="BDQ19" s="1"/>
      <c r="BDR19" s="1"/>
      <c r="BDS19" s="1"/>
      <c r="BDT19" s="1"/>
      <c r="BDU19" s="1"/>
      <c r="BDV19" s="1"/>
      <c r="BDW19" s="1"/>
      <c r="BDX19" s="1"/>
      <c r="BDY19" s="1"/>
      <c r="BDZ19" s="1"/>
      <c r="BEA19" s="1"/>
      <c r="BEB19" s="1"/>
      <c r="BEC19" s="1"/>
      <c r="BED19" s="1"/>
      <c r="BEE19" s="1"/>
      <c r="BEF19" s="1"/>
      <c r="BEG19" s="1"/>
      <c r="BEH19" s="1"/>
      <c r="BEI19" s="1"/>
      <c r="BEJ19" s="1"/>
      <c r="BEK19" s="1"/>
      <c r="BEL19" s="1"/>
      <c r="BEM19" s="1"/>
      <c r="BEN19" s="1"/>
      <c r="BEO19" s="1"/>
      <c r="BEP19" s="1"/>
      <c r="BEQ19" s="1"/>
      <c r="BER19" s="1"/>
      <c r="BES19" s="1"/>
      <c r="BET19" s="1"/>
      <c r="BEU19" s="1"/>
      <c r="BEV19" s="1"/>
      <c r="BEW19" s="1"/>
      <c r="BEX19" s="1"/>
      <c r="BEY19" s="1"/>
      <c r="BEZ19" s="1"/>
      <c r="BFA19" s="1"/>
      <c r="BFB19" s="1"/>
      <c r="BFC19" s="1"/>
      <c r="BFD19" s="1"/>
      <c r="BFE19" s="1"/>
      <c r="BFF19" s="1"/>
      <c r="BFG19" s="1"/>
      <c r="BFH19" s="1"/>
      <c r="BFI19" s="1"/>
      <c r="BFJ19" s="1"/>
      <c r="BFK19" s="1"/>
      <c r="BFL19" s="1"/>
      <c r="BFM19" s="1"/>
      <c r="BFN19" s="1"/>
      <c r="BFO19" s="1"/>
      <c r="BFP19" s="1"/>
      <c r="BFQ19" s="1"/>
      <c r="BFR19" s="1"/>
      <c r="BFS19" s="1"/>
      <c r="BFT19" s="1"/>
      <c r="BFU19" s="1"/>
      <c r="BFV19" s="1"/>
      <c r="BFW19" s="1"/>
      <c r="BFX19" s="1"/>
      <c r="BFY19" s="1"/>
      <c r="BFZ19" s="1"/>
      <c r="BGA19" s="1"/>
      <c r="BGB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GZ19" s="1"/>
      <c r="BHA19" s="1"/>
      <c r="BHB19" s="1"/>
      <c r="BHC19" s="1"/>
      <c r="BHD19" s="1"/>
      <c r="BHE19" s="1"/>
      <c r="BHF19" s="1"/>
      <c r="BHG19" s="1"/>
      <c r="BHH19" s="1"/>
      <c r="BHI19" s="1"/>
      <c r="BHJ19" s="1"/>
      <c r="BHK19" s="1"/>
      <c r="BHL19" s="1"/>
      <c r="BHM19" s="1"/>
      <c r="BHN19" s="1"/>
      <c r="BHO19" s="1"/>
      <c r="BHP19" s="1"/>
      <c r="BHQ19" s="1"/>
      <c r="BHR19" s="1"/>
      <c r="BHS19" s="1"/>
      <c r="BHT19" s="1"/>
      <c r="BHU19" s="1"/>
      <c r="BHV19" s="1"/>
      <c r="BHW19" s="1"/>
      <c r="BHX19" s="1"/>
      <c r="BHY19" s="1"/>
      <c r="BHZ19" s="1"/>
      <c r="BIA19" s="1"/>
      <c r="BIB19" s="1"/>
      <c r="BIC19" s="1"/>
      <c r="BID19" s="1"/>
      <c r="BIE19" s="1"/>
      <c r="BIF19" s="1"/>
      <c r="BIG19" s="1"/>
      <c r="BIH19" s="1"/>
      <c r="BII19" s="1"/>
      <c r="BIJ19" s="1"/>
      <c r="BIK19" s="1"/>
      <c r="BIL19" s="1"/>
      <c r="BIM19" s="1"/>
      <c r="BIN19" s="1"/>
      <c r="BIO19" s="1"/>
      <c r="BIP19" s="1"/>
      <c r="BIQ19" s="1"/>
      <c r="BIR19" s="1"/>
      <c r="BIS19" s="1"/>
      <c r="BIT19" s="1"/>
      <c r="BIU19" s="1"/>
      <c r="BIV19" s="1"/>
      <c r="BIW19" s="1"/>
      <c r="BIX19" s="1"/>
      <c r="BIY19" s="1"/>
      <c r="BIZ19" s="1"/>
      <c r="BJA19" s="1"/>
      <c r="BJB19" s="1"/>
      <c r="BJC19" s="1"/>
      <c r="BJD19" s="1"/>
      <c r="BJE19" s="1"/>
      <c r="BJF19" s="1"/>
      <c r="BJG19" s="1"/>
      <c r="BJH19" s="1"/>
      <c r="BJI19" s="1"/>
      <c r="BJJ19" s="1"/>
      <c r="BJK19" s="1"/>
      <c r="BJL19" s="1"/>
      <c r="BJM19" s="1"/>
      <c r="BJN19" s="1"/>
      <c r="BJO19" s="1"/>
      <c r="BJP19" s="1"/>
      <c r="BJQ19" s="1"/>
      <c r="BJR19" s="1"/>
      <c r="BJS19" s="1"/>
      <c r="BJT19" s="1"/>
      <c r="BJU19" s="1"/>
      <c r="BJV19" s="1"/>
      <c r="BJW19" s="1"/>
      <c r="BJX19" s="1"/>
      <c r="BJY19" s="1"/>
      <c r="BJZ19" s="1"/>
      <c r="BKA19" s="1"/>
      <c r="BKB19" s="1"/>
      <c r="BKC19" s="1"/>
      <c r="BKD19" s="1"/>
      <c r="BKE19" s="1"/>
      <c r="BKF19" s="1"/>
      <c r="BKG19" s="1"/>
      <c r="BKH19" s="1"/>
      <c r="BKI19" s="1"/>
      <c r="BKJ19" s="1"/>
      <c r="BKK19" s="1"/>
      <c r="BKL19" s="1"/>
      <c r="BKM19" s="1"/>
      <c r="BKN19" s="1"/>
      <c r="BKO19" s="1"/>
      <c r="BKP19" s="1"/>
      <c r="BKQ19" s="1"/>
      <c r="BKR19" s="1"/>
      <c r="BKS19" s="1"/>
      <c r="BKT19" s="1"/>
      <c r="BKU19" s="1"/>
      <c r="BKV19" s="1"/>
      <c r="BKW19" s="1"/>
      <c r="BKX19" s="1"/>
      <c r="BKY19" s="1"/>
      <c r="BKZ19" s="1"/>
      <c r="BLA19" s="1"/>
      <c r="BLB19" s="1"/>
      <c r="BLC19" s="1"/>
      <c r="BLD19" s="1"/>
      <c r="BLE19" s="1"/>
      <c r="BLF19" s="1"/>
      <c r="BLG19" s="1"/>
      <c r="BLH19" s="1"/>
      <c r="BLI19" s="1"/>
      <c r="BLJ19" s="1"/>
      <c r="BLK19" s="1"/>
      <c r="BLL19" s="1"/>
      <c r="BLM19" s="1"/>
      <c r="BLN19" s="1"/>
      <c r="BLO19" s="1"/>
      <c r="BLP19" s="1"/>
      <c r="BLQ19" s="1"/>
      <c r="BLR19" s="1"/>
      <c r="BLS19" s="1"/>
      <c r="BLT19" s="1"/>
      <c r="BLU19" s="1"/>
      <c r="BLV19" s="1"/>
      <c r="BLW19" s="1"/>
      <c r="BLX19" s="1"/>
      <c r="BLY19" s="1"/>
      <c r="BLZ19" s="1"/>
      <c r="BMA19" s="1"/>
      <c r="BMB19" s="1"/>
      <c r="BMC19" s="1"/>
      <c r="BMD19" s="1"/>
      <c r="BME19" s="1"/>
      <c r="BMF19" s="1"/>
      <c r="BMG19" s="1"/>
      <c r="BMH19" s="1"/>
      <c r="BMI19" s="1"/>
      <c r="BMJ19" s="1"/>
      <c r="BMK19" s="1"/>
      <c r="BML19" s="1"/>
      <c r="BMM19" s="1"/>
      <c r="BMN19" s="1"/>
      <c r="BMO19" s="1"/>
      <c r="BMP19" s="1"/>
      <c r="BMQ19" s="1"/>
      <c r="BMR19" s="1"/>
      <c r="BMS19" s="1"/>
      <c r="BMT19" s="1"/>
      <c r="BMU19" s="1"/>
      <c r="BMV19" s="1"/>
      <c r="BMW19" s="1"/>
      <c r="BMX19" s="1"/>
      <c r="BMY19" s="1"/>
      <c r="BMZ19" s="1"/>
      <c r="BNA19" s="1"/>
      <c r="BNB19" s="1"/>
      <c r="BNC19" s="1"/>
      <c r="BND19" s="1"/>
      <c r="BNE19" s="1"/>
      <c r="BNF19" s="1"/>
      <c r="BNG19" s="1"/>
      <c r="BNH19" s="1"/>
      <c r="BNI19" s="1"/>
      <c r="BNJ19" s="1"/>
      <c r="BNK19" s="1"/>
      <c r="BNL19" s="1"/>
      <c r="BNM19" s="1"/>
      <c r="BNN19" s="1"/>
      <c r="BNO19" s="1"/>
      <c r="BNP19" s="1"/>
      <c r="BNQ19" s="1"/>
      <c r="BNR19" s="1"/>
      <c r="BNS19" s="1"/>
      <c r="BNT19" s="1"/>
      <c r="BNU19" s="1"/>
      <c r="BNV19" s="1"/>
      <c r="BNW19" s="1"/>
      <c r="BNX19" s="1"/>
      <c r="BNY19" s="1"/>
      <c r="BNZ19" s="1"/>
      <c r="BOA19" s="1"/>
      <c r="BOB19" s="1"/>
      <c r="BOC19" s="1"/>
      <c r="BOD19" s="1"/>
      <c r="BOE19" s="1"/>
      <c r="BOF19" s="1"/>
      <c r="BOG19" s="1"/>
      <c r="BOH19" s="1"/>
      <c r="BOI19" s="1"/>
      <c r="BOJ19" s="1"/>
      <c r="BOK19" s="1"/>
      <c r="BOL19" s="1"/>
      <c r="BOM19" s="1"/>
      <c r="BON19" s="1"/>
      <c r="BOO19" s="1"/>
      <c r="BOP19" s="1"/>
      <c r="BOQ19" s="1"/>
      <c r="BOR19" s="1"/>
      <c r="BOS19" s="1"/>
      <c r="BOT19" s="1"/>
      <c r="BOU19" s="1"/>
      <c r="BOV19" s="1"/>
      <c r="BOW19" s="1"/>
      <c r="BOX19" s="1"/>
      <c r="BOY19" s="1"/>
      <c r="BOZ19" s="1"/>
      <c r="BPA19" s="1"/>
      <c r="BPB19" s="1"/>
      <c r="BPC19" s="1"/>
      <c r="BPD19" s="1"/>
      <c r="BPE19" s="1"/>
      <c r="BPF19" s="1"/>
      <c r="BPG19" s="1"/>
      <c r="BPH19" s="1"/>
      <c r="BPI19" s="1"/>
      <c r="BPJ19" s="1"/>
      <c r="BPK19" s="1"/>
      <c r="BPL19" s="1"/>
      <c r="BPM19" s="1"/>
      <c r="BPN19" s="1"/>
      <c r="BPO19" s="1"/>
      <c r="BPP19" s="1"/>
      <c r="BPQ19" s="1"/>
      <c r="BPR19" s="1"/>
      <c r="BPS19" s="1"/>
      <c r="BPT19" s="1"/>
      <c r="BPU19" s="1"/>
      <c r="BPV19" s="1"/>
      <c r="BPW19" s="1"/>
      <c r="BPX19" s="1"/>
      <c r="BPY19" s="1"/>
      <c r="BPZ19" s="1"/>
      <c r="BQA19" s="1"/>
      <c r="BQB19" s="1"/>
      <c r="BQC19" s="1"/>
      <c r="BQD19" s="1"/>
      <c r="BQE19" s="1"/>
      <c r="BQF19" s="1"/>
      <c r="BQG19" s="1"/>
      <c r="BQH19" s="1"/>
      <c r="BQI19" s="1"/>
      <c r="BQJ19" s="1"/>
      <c r="BQK19" s="1"/>
      <c r="BQL19" s="1"/>
      <c r="BQM19" s="1"/>
      <c r="BQN19" s="1"/>
      <c r="BQO19" s="1"/>
      <c r="BQP19" s="1"/>
      <c r="BQQ19" s="1"/>
      <c r="BQR19" s="1"/>
      <c r="BQS19" s="1"/>
      <c r="BQT19" s="1"/>
      <c r="BQU19" s="1"/>
      <c r="BQV19" s="1"/>
      <c r="BQW19" s="1"/>
      <c r="BQX19" s="1"/>
      <c r="BQY19" s="1"/>
      <c r="BQZ19" s="1"/>
      <c r="BRA19" s="1"/>
      <c r="BRB19" s="1"/>
      <c r="BRC19" s="1"/>
      <c r="BRD19" s="1"/>
      <c r="BRE19" s="1"/>
      <c r="BRF19" s="1"/>
      <c r="BRG19" s="1"/>
      <c r="BRH19" s="1"/>
      <c r="BRI19" s="1"/>
      <c r="BRJ19" s="1"/>
      <c r="BRK19" s="1"/>
      <c r="BRL19" s="1"/>
      <c r="BRM19" s="1"/>
      <c r="BRN19" s="1"/>
      <c r="BRO19" s="1"/>
      <c r="BRP19" s="1"/>
      <c r="BRQ19" s="1"/>
      <c r="BRR19" s="1"/>
      <c r="BRS19" s="1"/>
      <c r="BRT19" s="1"/>
      <c r="BRU19" s="1"/>
      <c r="BRV19" s="1"/>
      <c r="BRW19" s="1"/>
      <c r="BRX19" s="1"/>
      <c r="BRY19" s="1"/>
      <c r="BRZ19" s="1"/>
      <c r="BSA19" s="1"/>
      <c r="BSB19" s="1"/>
      <c r="BSC19" s="1"/>
      <c r="BSD19" s="1"/>
      <c r="BSE19" s="1"/>
      <c r="BSF19" s="1"/>
      <c r="BSG19" s="1"/>
      <c r="BSH19" s="1"/>
      <c r="BSI19" s="1"/>
      <c r="BSJ19" s="1"/>
      <c r="BSK19" s="1"/>
      <c r="BSL19" s="1"/>
      <c r="BSM19" s="1"/>
      <c r="BSN19" s="1"/>
      <c r="BSO19" s="1"/>
      <c r="BSP19" s="1"/>
      <c r="BSQ19" s="1"/>
      <c r="BSR19" s="1"/>
      <c r="BSS19" s="1"/>
      <c r="BST19" s="1"/>
      <c r="BSU19" s="1"/>
      <c r="BSV19" s="1"/>
      <c r="BSW19" s="1"/>
      <c r="BSX19" s="1"/>
      <c r="BSY19" s="1"/>
      <c r="BSZ19" s="1"/>
      <c r="BTA19" s="1"/>
      <c r="BTB19" s="1"/>
      <c r="BTC19" s="1"/>
      <c r="BTD19" s="1"/>
      <c r="BTE19" s="1"/>
      <c r="BTF19" s="1"/>
      <c r="BTG19" s="1"/>
      <c r="BTH19" s="1"/>
      <c r="BTI19" s="1"/>
      <c r="BTJ19" s="1"/>
      <c r="BTK19" s="1"/>
      <c r="BTL19" s="1"/>
      <c r="BTM19" s="1"/>
      <c r="BTN19" s="1"/>
      <c r="BTO19" s="1"/>
      <c r="BTP19" s="1"/>
      <c r="BTQ19" s="1"/>
      <c r="BTR19" s="1"/>
      <c r="BTS19" s="1"/>
      <c r="BTT19" s="1"/>
      <c r="BTU19" s="1"/>
      <c r="BTV19" s="1"/>
      <c r="BTW19" s="1"/>
      <c r="BTX19" s="1"/>
      <c r="BTY19" s="1"/>
      <c r="BTZ19" s="1"/>
      <c r="BUA19" s="1"/>
      <c r="BUB19" s="1"/>
      <c r="BUC19" s="1"/>
      <c r="BUD19" s="1"/>
      <c r="BUE19" s="1"/>
      <c r="BUF19" s="1"/>
      <c r="BUG19" s="1"/>
      <c r="BUH19" s="1"/>
      <c r="BUI19" s="1"/>
      <c r="BUJ19" s="1"/>
      <c r="BUK19" s="1"/>
      <c r="BUL19" s="1"/>
      <c r="BUM19" s="1"/>
      <c r="BUN19" s="1"/>
      <c r="BUO19" s="1"/>
      <c r="BUP19" s="1"/>
      <c r="BUQ19" s="1"/>
      <c r="BUR19" s="1"/>
      <c r="BUS19" s="1"/>
      <c r="BUT19" s="1"/>
      <c r="BUU19" s="1"/>
      <c r="BUV19" s="1"/>
      <c r="BUW19" s="1"/>
      <c r="BUX19" s="1"/>
      <c r="BUY19" s="1"/>
      <c r="BUZ19" s="1"/>
      <c r="BVA19" s="1"/>
      <c r="BVB19" s="1"/>
      <c r="BVC19" s="1"/>
      <c r="BVD19" s="1"/>
      <c r="BVE19" s="1"/>
      <c r="BVF19" s="1"/>
      <c r="BVG19" s="1"/>
      <c r="BVH19" s="1"/>
      <c r="BVI19" s="1"/>
      <c r="BVJ19" s="1"/>
      <c r="BVK19" s="1"/>
      <c r="BVL19" s="1"/>
      <c r="BVM19" s="1"/>
      <c r="BVN19" s="1"/>
      <c r="BVO19" s="1"/>
      <c r="BVP19" s="1"/>
      <c r="BVQ19" s="1"/>
      <c r="BVR19" s="1"/>
      <c r="BVS19" s="1"/>
      <c r="BVT19" s="1"/>
      <c r="BVU19" s="1"/>
      <c r="BVV19" s="1"/>
      <c r="BVW19" s="1"/>
      <c r="BVX19" s="1"/>
      <c r="BVY19" s="1"/>
      <c r="BVZ19" s="1"/>
      <c r="BWA19" s="1"/>
      <c r="BWB19" s="1"/>
      <c r="BWC19" s="1"/>
      <c r="BWD19" s="1"/>
      <c r="BWE19" s="1"/>
      <c r="BWF19" s="1"/>
      <c r="BWG19" s="1"/>
      <c r="BWH19" s="1"/>
      <c r="BWI19" s="1"/>
      <c r="BWJ19" s="1"/>
      <c r="BWK19" s="1"/>
      <c r="BWL19" s="1"/>
      <c r="BWM19" s="1"/>
      <c r="BWN19" s="1"/>
      <c r="BWO19" s="1"/>
      <c r="BWP19" s="1"/>
      <c r="BWQ19" s="1"/>
      <c r="BWR19" s="1"/>
      <c r="BWS19" s="1"/>
      <c r="BWT19" s="1"/>
      <c r="BWU19" s="1"/>
      <c r="BWV19" s="1"/>
      <c r="BWW19" s="1"/>
      <c r="BWX19" s="1"/>
      <c r="BWY19" s="1"/>
      <c r="BWZ19" s="1"/>
      <c r="BXA19" s="1"/>
      <c r="BXB19" s="1"/>
      <c r="BXC19" s="1"/>
      <c r="BXD19" s="1"/>
      <c r="BXE19" s="1"/>
      <c r="BXF19" s="1"/>
      <c r="BXG19" s="1"/>
      <c r="BXH19" s="1"/>
      <c r="BXI19" s="1"/>
      <c r="BXJ19" s="1"/>
      <c r="BXK19" s="1"/>
      <c r="BXL19" s="1"/>
      <c r="BXM19" s="1"/>
      <c r="BXN19" s="1"/>
      <c r="BXO19" s="1"/>
      <c r="BXP19" s="1"/>
      <c r="BXQ19" s="1"/>
      <c r="BXR19" s="1"/>
      <c r="BXS19" s="1"/>
      <c r="BXT19" s="1"/>
      <c r="BXU19" s="1"/>
      <c r="BXV19" s="1"/>
      <c r="BXW19" s="1"/>
      <c r="BXX19" s="1"/>
      <c r="BXY19" s="1"/>
      <c r="BXZ19" s="1"/>
      <c r="BYA19" s="1"/>
      <c r="BYB19" s="1"/>
      <c r="BYC19" s="1"/>
      <c r="BYD19" s="1"/>
      <c r="BYE19" s="1"/>
      <c r="BYF19" s="1"/>
      <c r="BYG19" s="1"/>
      <c r="BYH19" s="1"/>
      <c r="BYI19" s="1"/>
      <c r="BYJ19" s="1"/>
      <c r="BYK19" s="1"/>
      <c r="BYL19" s="1"/>
      <c r="BYM19" s="1"/>
      <c r="BYN19" s="1"/>
      <c r="BYO19" s="1"/>
      <c r="BYP19" s="1"/>
      <c r="BYQ19" s="1"/>
      <c r="BYR19" s="1"/>
      <c r="BYS19" s="1"/>
      <c r="BYT19" s="1"/>
      <c r="BYU19" s="1"/>
      <c r="BYV19" s="1"/>
      <c r="BYW19" s="1"/>
      <c r="BYX19" s="1"/>
      <c r="BYY19" s="1"/>
      <c r="BYZ19" s="1"/>
      <c r="BZA19" s="1"/>
      <c r="BZB19" s="1"/>
      <c r="BZC19" s="1"/>
      <c r="BZD19" s="1"/>
      <c r="BZE19" s="1"/>
      <c r="BZF19" s="1"/>
      <c r="BZG19" s="1"/>
      <c r="BZH19" s="1"/>
      <c r="BZI19" s="1"/>
      <c r="BZJ19" s="1"/>
      <c r="BZK19" s="1"/>
      <c r="BZL19" s="1"/>
      <c r="BZM19" s="1"/>
      <c r="BZN19" s="1"/>
      <c r="BZO19" s="1"/>
      <c r="BZP19" s="1"/>
      <c r="BZQ19" s="1"/>
      <c r="BZR19" s="1"/>
      <c r="BZS19" s="1"/>
      <c r="BZT19" s="1"/>
      <c r="BZU19" s="1"/>
      <c r="BZV19" s="1"/>
      <c r="BZW19" s="1"/>
      <c r="BZX19" s="1"/>
      <c r="BZY19" s="1"/>
      <c r="BZZ19" s="1"/>
      <c r="CAA19" s="1"/>
      <c r="CAB19" s="1"/>
      <c r="CAC19" s="1"/>
      <c r="CAD19" s="1"/>
      <c r="CAE19" s="1"/>
      <c r="CAF19" s="1"/>
      <c r="CAG19" s="1"/>
      <c r="CAH19" s="1"/>
      <c r="CAI19" s="1"/>
      <c r="CAJ19" s="1"/>
      <c r="CAK19" s="1"/>
      <c r="CAL19" s="1"/>
      <c r="CAM19" s="1"/>
      <c r="CAN19" s="1"/>
      <c r="CAO19" s="1"/>
      <c r="CAP19" s="1"/>
      <c r="CAQ19" s="1"/>
      <c r="CAR19" s="1"/>
      <c r="CAS19" s="1"/>
      <c r="CAT19" s="1"/>
      <c r="CAU19" s="1"/>
      <c r="CAV19" s="1"/>
      <c r="CAW19" s="1"/>
      <c r="CAX19" s="1"/>
      <c r="CAY19" s="1"/>
      <c r="CAZ19" s="1"/>
      <c r="CBA19" s="1"/>
      <c r="CBB19" s="1"/>
      <c r="CBC19" s="1"/>
      <c r="CBD19" s="1"/>
      <c r="CBE19" s="1"/>
      <c r="CBF19" s="1"/>
      <c r="CBG19" s="1"/>
      <c r="CBH19" s="1"/>
      <c r="CBI19" s="1"/>
      <c r="CBJ19" s="1"/>
      <c r="CBK19" s="1"/>
      <c r="CBL19" s="1"/>
      <c r="CBM19" s="1"/>
      <c r="CBN19" s="1"/>
      <c r="CBO19" s="1"/>
      <c r="CBP19" s="1"/>
      <c r="CBQ19" s="1"/>
      <c r="CBR19" s="1"/>
      <c r="CBS19" s="1"/>
      <c r="CBT19" s="1"/>
      <c r="CBU19" s="1"/>
      <c r="CBV19" s="1"/>
      <c r="CBW19" s="1"/>
      <c r="CBX19" s="1"/>
      <c r="CBY19" s="1"/>
      <c r="CBZ19" s="1"/>
      <c r="CCA19" s="1"/>
      <c r="CCB19" s="1"/>
      <c r="CCC19" s="1"/>
      <c r="CCD19" s="1"/>
      <c r="CCE19" s="1"/>
      <c r="CCF19" s="1"/>
      <c r="CCG19" s="1"/>
      <c r="CCH19" s="1"/>
      <c r="CCI19" s="1"/>
      <c r="CCJ19" s="1"/>
      <c r="CCK19" s="1"/>
      <c r="CCL19" s="1"/>
      <c r="CCM19" s="1"/>
      <c r="CCN19" s="1"/>
      <c r="CCO19" s="1"/>
      <c r="CCP19" s="1"/>
      <c r="CCQ19" s="1"/>
      <c r="CCR19" s="1"/>
      <c r="CCS19" s="1"/>
      <c r="CCT19" s="1"/>
      <c r="CCU19" s="1"/>
      <c r="CCV19" s="1"/>
      <c r="CCW19" s="1"/>
      <c r="CCX19" s="1"/>
      <c r="CCY19" s="1"/>
      <c r="CCZ19" s="1"/>
      <c r="CDA19" s="1"/>
      <c r="CDB19" s="1"/>
      <c r="CDC19" s="1"/>
      <c r="CDD19" s="1"/>
      <c r="CDE19" s="1"/>
      <c r="CDF19" s="1"/>
      <c r="CDG19" s="1"/>
      <c r="CDH19" s="1"/>
      <c r="CDI19" s="1"/>
      <c r="CDJ19" s="1"/>
      <c r="CDK19" s="1"/>
      <c r="CDL19" s="1"/>
      <c r="CDM19" s="1"/>
      <c r="CDN19" s="1"/>
      <c r="CDO19" s="1"/>
      <c r="CDP19" s="1"/>
      <c r="CDQ19" s="1"/>
      <c r="CDR19" s="1"/>
      <c r="CDS19" s="1"/>
      <c r="CDT19" s="1"/>
      <c r="CDU19" s="1"/>
      <c r="CDV19" s="1"/>
      <c r="CDW19" s="1"/>
      <c r="CDX19" s="1"/>
      <c r="CDY19" s="1"/>
      <c r="CDZ19" s="1"/>
      <c r="CEA19" s="1"/>
      <c r="CEB19" s="1"/>
      <c r="CEC19" s="1"/>
      <c r="CED19" s="1"/>
      <c r="CEE19" s="1"/>
      <c r="CEF19" s="1"/>
      <c r="CEG19" s="1"/>
      <c r="CEH19" s="1"/>
      <c r="CEI19" s="1"/>
      <c r="CEJ19" s="1"/>
      <c r="CEK19" s="1"/>
      <c r="CEL19" s="1"/>
      <c r="CEM19" s="1"/>
      <c r="CEN19" s="1"/>
      <c r="CEO19" s="1"/>
      <c r="CEP19" s="1"/>
      <c r="CEQ19" s="1"/>
      <c r="CER19" s="1"/>
      <c r="CES19" s="1"/>
      <c r="CET19" s="1"/>
      <c r="CEU19" s="1"/>
      <c r="CEV19" s="1"/>
      <c r="CEW19" s="1"/>
      <c r="CEX19" s="1"/>
      <c r="CEY19" s="1"/>
      <c r="CEZ19" s="1"/>
      <c r="CFA19" s="1"/>
      <c r="CFB19" s="1"/>
      <c r="CFC19" s="1"/>
      <c r="CFD19" s="1"/>
      <c r="CFE19" s="1"/>
      <c r="CFF19" s="1"/>
      <c r="CFG19" s="1"/>
      <c r="CFH19" s="1"/>
      <c r="CFI19" s="1"/>
      <c r="CFJ19" s="1"/>
      <c r="CFK19" s="1"/>
      <c r="CFL19" s="1"/>
      <c r="CFM19" s="1"/>
      <c r="CFN19" s="1"/>
      <c r="CFO19" s="1"/>
      <c r="CFP19" s="1"/>
      <c r="CFQ19" s="1"/>
      <c r="CFR19" s="1"/>
      <c r="CFS19" s="1"/>
      <c r="CFT19" s="1"/>
      <c r="CFU19" s="1"/>
      <c r="CFV19" s="1"/>
      <c r="CFW19" s="1"/>
      <c r="CFX19" s="1"/>
      <c r="CFY19" s="1"/>
      <c r="CFZ19" s="1"/>
      <c r="CGA19" s="1"/>
      <c r="CGB19" s="1"/>
      <c r="CGC19" s="1"/>
      <c r="CGD19" s="1"/>
      <c r="CGE19" s="1"/>
      <c r="CGF19" s="1"/>
      <c r="CGG19" s="1"/>
      <c r="CGH19" s="1"/>
      <c r="CGI19" s="1"/>
      <c r="CGJ19" s="1"/>
      <c r="CGK19" s="1"/>
      <c r="CGL19" s="1"/>
      <c r="CGM19" s="1"/>
      <c r="CGN19" s="1"/>
      <c r="CGO19" s="1"/>
      <c r="CGP19" s="1"/>
      <c r="CGQ19" s="1"/>
      <c r="CGR19" s="1"/>
      <c r="CGS19" s="1"/>
      <c r="CGT19" s="1"/>
      <c r="CGU19" s="1"/>
      <c r="CGV19" s="1"/>
      <c r="CGW19" s="1"/>
      <c r="CGX19" s="1"/>
      <c r="CGY19" s="1"/>
      <c r="CGZ19" s="1"/>
      <c r="CHA19" s="1"/>
      <c r="CHB19" s="1"/>
      <c r="CHC19" s="1"/>
      <c r="CHD19" s="1"/>
      <c r="CHE19" s="1"/>
      <c r="CHF19" s="1"/>
      <c r="CHG19" s="1"/>
      <c r="CHH19" s="1"/>
      <c r="CHI19" s="1"/>
      <c r="CHJ19" s="1"/>
      <c r="CHK19" s="1"/>
      <c r="CHL19" s="1"/>
      <c r="CHM19" s="1"/>
      <c r="CHN19" s="1"/>
      <c r="CHO19" s="1"/>
      <c r="CHP19" s="1"/>
      <c r="CHQ19" s="1"/>
      <c r="CHR19" s="1"/>
      <c r="CHS19" s="1"/>
      <c r="CHT19" s="1"/>
      <c r="CHU19" s="1"/>
      <c r="CHV19" s="1"/>
      <c r="CHW19" s="1"/>
      <c r="CHX19" s="1"/>
      <c r="CHY19" s="1"/>
      <c r="CHZ19" s="1"/>
      <c r="CIA19" s="1"/>
      <c r="CIB19" s="1"/>
      <c r="CIC19" s="1"/>
      <c r="CID19" s="1"/>
      <c r="CIE19" s="1"/>
      <c r="CIF19" s="1"/>
      <c r="CIG19" s="1"/>
      <c r="CIH19" s="1"/>
      <c r="CII19" s="1"/>
      <c r="CIJ19" s="1"/>
      <c r="CIK19" s="1"/>
      <c r="CIL19" s="1"/>
      <c r="CIM19" s="1"/>
      <c r="CIN19" s="1"/>
      <c r="CIO19" s="1"/>
      <c r="CIP19" s="1"/>
      <c r="CIQ19" s="1"/>
      <c r="CIR19" s="1"/>
      <c r="CIS19" s="1"/>
      <c r="CIT19" s="1"/>
      <c r="CIU19" s="1"/>
      <c r="CIV19" s="1"/>
      <c r="CIW19" s="1"/>
      <c r="CIX19" s="1"/>
      <c r="CIY19" s="1"/>
      <c r="CIZ19" s="1"/>
      <c r="CJA19" s="1"/>
      <c r="CJB19" s="1"/>
      <c r="CJC19" s="1"/>
      <c r="CJD19" s="1"/>
      <c r="CJE19" s="1"/>
      <c r="CJF19" s="1"/>
      <c r="CJG19" s="1"/>
      <c r="CJH19" s="1"/>
      <c r="CJI19" s="1"/>
      <c r="CJJ19" s="1"/>
      <c r="CJK19" s="1"/>
      <c r="CJL19" s="1"/>
      <c r="CJM19" s="1"/>
      <c r="CJN19" s="1"/>
      <c r="CJO19" s="1"/>
      <c r="CJP19" s="1"/>
      <c r="CJQ19" s="1"/>
      <c r="CJR19" s="1"/>
      <c r="CJS19" s="1"/>
      <c r="CJT19" s="1"/>
      <c r="CJU19" s="1"/>
      <c r="CJV19" s="1"/>
      <c r="CJW19" s="1"/>
      <c r="CJX19" s="1"/>
      <c r="CJY19" s="1"/>
      <c r="CJZ19" s="1"/>
      <c r="CKA19" s="1"/>
      <c r="CKB19" s="1"/>
      <c r="CKC19" s="1"/>
      <c r="CKD19" s="1"/>
      <c r="CKE19" s="1"/>
      <c r="CKF19" s="1"/>
      <c r="CKG19" s="1"/>
      <c r="CKH19" s="1"/>
      <c r="CKI19" s="1"/>
      <c r="CKJ19" s="1"/>
      <c r="CKK19" s="1"/>
      <c r="CKL19" s="1"/>
      <c r="CKM19" s="1"/>
      <c r="CKN19" s="1"/>
      <c r="CKO19" s="1"/>
      <c r="CKP19" s="1"/>
      <c r="CKQ19" s="1"/>
      <c r="CKR19" s="1"/>
      <c r="CKS19" s="1"/>
      <c r="CKT19" s="1"/>
      <c r="CKU19" s="1"/>
      <c r="CKV19" s="1"/>
      <c r="CKW19" s="1"/>
      <c r="CKX19" s="1"/>
      <c r="CKY19" s="1"/>
      <c r="CKZ19" s="1"/>
      <c r="CLA19" s="1"/>
      <c r="CLB19" s="1"/>
      <c r="CLC19" s="1"/>
      <c r="CLD19" s="1"/>
      <c r="CLE19" s="1"/>
      <c r="CLF19" s="1"/>
      <c r="CLG19" s="1"/>
      <c r="CLH19" s="1"/>
      <c r="CLI19" s="1"/>
      <c r="CLJ19" s="1"/>
      <c r="CLK19" s="1"/>
      <c r="CLL19" s="1"/>
      <c r="CLM19" s="1"/>
      <c r="CLN19" s="1"/>
      <c r="CLO19" s="1"/>
      <c r="CLP19" s="1"/>
      <c r="CLQ19" s="1"/>
      <c r="CLR19" s="1"/>
      <c r="CLS19" s="1"/>
      <c r="CLT19" s="1"/>
      <c r="CLU19" s="1"/>
      <c r="CLV19" s="1"/>
      <c r="CLW19" s="1"/>
      <c r="CLX19" s="1"/>
      <c r="CLY19" s="1"/>
      <c r="CLZ19" s="1"/>
      <c r="CMA19" s="1"/>
      <c r="CMB19" s="1"/>
      <c r="CMC19" s="1"/>
      <c r="CMD19" s="1"/>
      <c r="CME19" s="1"/>
      <c r="CMF19" s="1"/>
      <c r="CMG19" s="1"/>
      <c r="CMH19" s="1"/>
      <c r="CMI19" s="1"/>
      <c r="CMJ19" s="1"/>
      <c r="CMK19" s="1"/>
      <c r="CML19" s="1"/>
      <c r="CMM19" s="1"/>
      <c r="CMN19" s="1"/>
      <c r="CMO19" s="1"/>
      <c r="CMP19" s="1"/>
      <c r="CMQ19" s="1"/>
      <c r="CMR19" s="1"/>
      <c r="CMS19" s="1"/>
      <c r="CMT19" s="1"/>
      <c r="CMU19" s="1"/>
      <c r="CMV19" s="1"/>
      <c r="CMW19" s="1"/>
      <c r="CMX19" s="1"/>
      <c r="CMY19" s="1"/>
      <c r="CMZ19" s="1"/>
      <c r="CNA19" s="1"/>
      <c r="CNB19" s="1"/>
      <c r="CNC19" s="1"/>
      <c r="CND19" s="1"/>
      <c r="CNE19" s="1"/>
      <c r="CNF19" s="1"/>
      <c r="CNG19" s="1"/>
      <c r="CNH19" s="1"/>
      <c r="CNI19" s="1"/>
      <c r="CNJ19" s="1"/>
      <c r="CNK19" s="1"/>
      <c r="CNL19" s="1"/>
      <c r="CNM19" s="1"/>
      <c r="CNN19" s="1"/>
      <c r="CNO19" s="1"/>
      <c r="CNP19" s="1"/>
      <c r="CNQ19" s="1"/>
      <c r="CNR19" s="1"/>
      <c r="CNS19" s="1"/>
      <c r="CNT19" s="1"/>
      <c r="CNU19" s="1"/>
      <c r="CNV19" s="1"/>
      <c r="CNW19" s="1"/>
      <c r="CNX19" s="1"/>
      <c r="CNY19" s="1"/>
      <c r="CNZ19" s="1"/>
      <c r="COA19" s="1"/>
      <c r="COB19" s="1"/>
      <c r="COC19" s="1"/>
      <c r="COD19" s="1"/>
      <c r="COE19" s="1"/>
      <c r="COF19" s="1"/>
      <c r="COG19" s="1"/>
      <c r="COH19" s="1"/>
      <c r="COI19" s="1"/>
      <c r="COJ19" s="1"/>
      <c r="COK19" s="1"/>
      <c r="COL19" s="1"/>
      <c r="COM19" s="1"/>
      <c r="CON19" s="1"/>
      <c r="COO19" s="1"/>
      <c r="COP19" s="1"/>
      <c r="COQ19" s="1"/>
      <c r="COR19" s="1"/>
      <c r="COS19" s="1"/>
      <c r="COT19" s="1"/>
      <c r="COU19" s="1"/>
      <c r="COV19" s="1"/>
      <c r="COW19" s="1"/>
      <c r="COX19" s="1"/>
      <c r="COY19" s="1"/>
      <c r="COZ19" s="1"/>
      <c r="CPA19" s="1"/>
      <c r="CPB19" s="1"/>
      <c r="CPC19" s="1"/>
      <c r="CPD19" s="1"/>
      <c r="CPE19" s="1"/>
      <c r="CPF19" s="1"/>
      <c r="CPG19" s="1"/>
      <c r="CPH19" s="1"/>
      <c r="CPI19" s="1"/>
      <c r="CPJ19" s="1"/>
      <c r="CPK19" s="1"/>
      <c r="CPL19" s="1"/>
      <c r="CPM19" s="1"/>
      <c r="CPN19" s="1"/>
      <c r="CPO19" s="1"/>
      <c r="CPP19" s="1"/>
      <c r="CPQ19" s="1"/>
      <c r="CPR19" s="1"/>
      <c r="CPS19" s="1"/>
      <c r="CPT19" s="1"/>
      <c r="CPU19" s="1"/>
      <c r="CPV19" s="1"/>
      <c r="CPW19" s="1"/>
      <c r="CPX19" s="1"/>
      <c r="CPY19" s="1"/>
      <c r="CPZ19" s="1"/>
      <c r="CQA19" s="1"/>
      <c r="CQB19" s="1"/>
      <c r="CQC19" s="1"/>
      <c r="CQD19" s="1"/>
      <c r="CQE19" s="1"/>
      <c r="CQF19" s="1"/>
      <c r="CQG19" s="1"/>
      <c r="CQH19" s="1"/>
      <c r="CQI19" s="1"/>
      <c r="CQJ19" s="1"/>
      <c r="CQK19" s="1"/>
      <c r="CQL19" s="1"/>
      <c r="CQM19" s="1"/>
      <c r="CQN19" s="1"/>
      <c r="CQO19" s="1"/>
      <c r="CQP19" s="1"/>
      <c r="CQQ19" s="1"/>
      <c r="CQR19" s="1"/>
      <c r="CQS19" s="1"/>
      <c r="CQT19" s="1"/>
      <c r="CQU19" s="1"/>
      <c r="CQV19" s="1"/>
      <c r="CQW19" s="1"/>
      <c r="CQX19" s="1"/>
      <c r="CQY19" s="1"/>
      <c r="CQZ19" s="1"/>
      <c r="CRA19" s="1"/>
      <c r="CRB19" s="1"/>
      <c r="CRC19" s="1"/>
      <c r="CRD19" s="1"/>
      <c r="CRE19" s="1"/>
      <c r="CRF19" s="1"/>
      <c r="CRG19" s="1"/>
      <c r="CRH19" s="1"/>
      <c r="CRI19" s="1"/>
      <c r="CRJ19" s="1"/>
      <c r="CRK19" s="1"/>
      <c r="CRL19" s="1"/>
      <c r="CRM19" s="1"/>
      <c r="CRN19" s="1"/>
      <c r="CRO19" s="1"/>
      <c r="CRP19" s="1"/>
      <c r="CRQ19" s="1"/>
      <c r="CRR19" s="1"/>
      <c r="CRS19" s="1"/>
      <c r="CRT19" s="1"/>
      <c r="CRU19" s="1"/>
      <c r="CRV19" s="1"/>
      <c r="CRW19" s="1"/>
      <c r="CRX19" s="1"/>
      <c r="CRY19" s="1"/>
      <c r="CRZ19" s="1"/>
      <c r="CSA19" s="1"/>
      <c r="CSB19" s="1"/>
      <c r="CSC19" s="1"/>
      <c r="CSD19" s="1"/>
      <c r="CSE19" s="1"/>
      <c r="CSF19" s="1"/>
      <c r="CSG19" s="1"/>
      <c r="CSH19" s="1"/>
      <c r="CSI19" s="1"/>
      <c r="CSJ19" s="1"/>
      <c r="CSK19" s="1"/>
      <c r="CSL19" s="1"/>
      <c r="CSM19" s="1"/>
      <c r="CSN19" s="1"/>
      <c r="CSO19" s="1"/>
      <c r="CSP19" s="1"/>
      <c r="CSQ19" s="1"/>
      <c r="CSR19" s="1"/>
      <c r="CSS19" s="1"/>
      <c r="CST19" s="1"/>
      <c r="CSU19" s="1"/>
      <c r="CSV19" s="1"/>
      <c r="CSW19" s="1"/>
      <c r="CSX19" s="1"/>
      <c r="CSY19" s="1"/>
      <c r="CSZ19" s="1"/>
      <c r="CTA19" s="1"/>
      <c r="CTB19" s="1"/>
      <c r="CTC19" s="1"/>
      <c r="CTD19" s="1"/>
      <c r="CTE19" s="1"/>
      <c r="CTF19" s="1"/>
      <c r="CTG19" s="1"/>
      <c r="CTH19" s="1"/>
      <c r="CTI19" s="1"/>
      <c r="CTJ19" s="1"/>
      <c r="CTK19" s="1"/>
      <c r="CTL19" s="1"/>
      <c r="CTM19" s="1"/>
      <c r="CTN19" s="1"/>
      <c r="CTO19" s="1"/>
      <c r="CTP19" s="1"/>
      <c r="CTQ19" s="1"/>
      <c r="CTR19" s="1"/>
      <c r="CTS19" s="1"/>
      <c r="CTT19" s="1"/>
      <c r="CTU19" s="1"/>
      <c r="CTV19" s="1"/>
      <c r="CTW19" s="1"/>
      <c r="CTX19" s="1"/>
      <c r="CTY19" s="1"/>
      <c r="CTZ19" s="1"/>
      <c r="CUA19" s="1"/>
      <c r="CUB19" s="1"/>
      <c r="CUC19" s="1"/>
      <c r="CUD19" s="1"/>
      <c r="CUE19" s="1"/>
      <c r="CUF19" s="1"/>
      <c r="CUG19" s="1"/>
      <c r="CUH19" s="1"/>
      <c r="CUI19" s="1"/>
      <c r="CUJ19" s="1"/>
      <c r="CUK19" s="1"/>
      <c r="CUL19" s="1"/>
      <c r="CUM19" s="1"/>
      <c r="CUN19" s="1"/>
      <c r="CUO19" s="1"/>
      <c r="CUP19" s="1"/>
      <c r="CUQ19" s="1"/>
      <c r="CUR19" s="1"/>
      <c r="CUS19" s="1"/>
      <c r="CUT19" s="1"/>
      <c r="CUU19" s="1"/>
      <c r="CUV19" s="1"/>
      <c r="CUW19" s="1"/>
      <c r="CUX19" s="1"/>
      <c r="CUY19" s="1"/>
      <c r="CUZ19" s="1"/>
      <c r="CVA19" s="1"/>
      <c r="CVB19" s="1"/>
      <c r="CVC19" s="1"/>
      <c r="CVD19" s="1"/>
      <c r="CVE19" s="1"/>
      <c r="CVF19" s="1"/>
      <c r="CVG19" s="1"/>
      <c r="CVH19" s="1"/>
      <c r="CVI19" s="1"/>
      <c r="CVJ19" s="1"/>
      <c r="CVK19" s="1"/>
      <c r="CVL19" s="1"/>
      <c r="CVM19" s="1"/>
      <c r="CVN19" s="1"/>
      <c r="CVO19" s="1"/>
      <c r="CVP19" s="1"/>
      <c r="CVQ19" s="1"/>
      <c r="CVR19" s="1"/>
      <c r="CVS19" s="1"/>
      <c r="CVT19" s="1"/>
      <c r="CVU19" s="1"/>
      <c r="CVV19" s="1"/>
      <c r="CVW19" s="1"/>
      <c r="CVX19" s="1"/>
      <c r="CVY19" s="1"/>
      <c r="CVZ19" s="1"/>
      <c r="CWA19" s="1"/>
      <c r="CWB19" s="1"/>
      <c r="CWC19" s="1"/>
      <c r="CWD19" s="1"/>
      <c r="CWE19" s="1"/>
      <c r="CWF19" s="1"/>
      <c r="CWG19" s="1"/>
      <c r="CWH19" s="1"/>
      <c r="CWI19" s="1"/>
      <c r="CWJ19" s="1"/>
      <c r="CWK19" s="1"/>
      <c r="CWL19" s="1"/>
      <c r="CWM19" s="1"/>
      <c r="CWN19" s="1"/>
      <c r="CWO19" s="1"/>
      <c r="CWP19" s="1"/>
      <c r="CWQ19" s="1"/>
      <c r="CWR19" s="1"/>
      <c r="CWS19" s="1"/>
      <c r="CWT19" s="1"/>
      <c r="CWU19" s="1"/>
      <c r="CWV19" s="1"/>
      <c r="CWW19" s="1"/>
      <c r="CWX19" s="1"/>
      <c r="CWY19" s="1"/>
      <c r="CWZ19" s="1"/>
      <c r="CXA19" s="1"/>
      <c r="CXB19" s="1"/>
      <c r="CXC19" s="1"/>
      <c r="CXD19" s="1"/>
      <c r="CXE19" s="1"/>
      <c r="CXF19" s="1"/>
      <c r="CXG19" s="1"/>
      <c r="CXH19" s="1"/>
      <c r="CXI19" s="1"/>
      <c r="CXJ19" s="1"/>
      <c r="CXK19" s="1"/>
      <c r="CXL19" s="1"/>
      <c r="CXM19" s="1"/>
      <c r="CXN19" s="1"/>
      <c r="CXO19" s="1"/>
      <c r="CXP19" s="1"/>
      <c r="CXQ19" s="1"/>
      <c r="CXR19" s="1"/>
      <c r="CXS19" s="1"/>
      <c r="CXT19" s="1"/>
      <c r="CXU19" s="1"/>
      <c r="CXV19" s="1"/>
      <c r="CXW19" s="1"/>
      <c r="CXX19" s="1"/>
      <c r="CXY19" s="1"/>
      <c r="CXZ19" s="1"/>
      <c r="CYA19" s="1"/>
      <c r="CYB19" s="1"/>
      <c r="CYC19" s="1"/>
      <c r="CYD19" s="1"/>
      <c r="CYE19" s="1"/>
      <c r="CYF19" s="1"/>
      <c r="CYG19" s="1"/>
      <c r="CYH19" s="1"/>
      <c r="CYI19" s="1"/>
      <c r="CYJ19" s="1"/>
      <c r="CYK19" s="1"/>
      <c r="CYL19" s="1"/>
      <c r="CYM19" s="1"/>
      <c r="CYN19" s="1"/>
      <c r="CYO19" s="1"/>
      <c r="CYP19" s="1"/>
      <c r="CYQ19" s="1"/>
      <c r="CYR19" s="1"/>
      <c r="CYS19" s="1"/>
      <c r="CYT19" s="1"/>
      <c r="CYU19" s="1"/>
      <c r="CYV19" s="1"/>
      <c r="CYW19" s="1"/>
      <c r="CYX19" s="1"/>
      <c r="CYY19" s="1"/>
      <c r="CYZ19" s="1"/>
      <c r="CZA19" s="1"/>
      <c r="CZB19" s="1"/>
      <c r="CZC19" s="1"/>
      <c r="CZD19" s="1"/>
      <c r="CZE19" s="1"/>
      <c r="CZF19" s="1"/>
      <c r="CZG19" s="1"/>
      <c r="CZH19" s="1"/>
      <c r="CZI19" s="1"/>
      <c r="CZJ19" s="1"/>
      <c r="CZK19" s="1"/>
      <c r="CZL19" s="1"/>
      <c r="CZM19" s="1"/>
      <c r="CZN19" s="1"/>
      <c r="CZO19" s="1"/>
      <c r="CZP19" s="1"/>
      <c r="CZQ19" s="1"/>
      <c r="CZR19" s="1"/>
      <c r="CZS19" s="1"/>
      <c r="CZT19" s="1"/>
      <c r="CZU19" s="1"/>
      <c r="CZV19" s="1"/>
      <c r="CZW19" s="1"/>
      <c r="CZX19" s="1"/>
      <c r="CZY19" s="1"/>
      <c r="CZZ19" s="1"/>
      <c r="DAA19" s="1"/>
      <c r="DAB19" s="1"/>
      <c r="DAC19" s="1"/>
      <c r="DAD19" s="1"/>
      <c r="DAE19" s="1"/>
      <c r="DAF19" s="1"/>
      <c r="DAG19" s="1"/>
      <c r="DAH19" s="1"/>
      <c r="DAI19" s="1"/>
      <c r="DAJ19" s="1"/>
      <c r="DAK19" s="1"/>
      <c r="DAL19" s="1"/>
      <c r="DAM19" s="1"/>
      <c r="DAN19" s="1"/>
      <c r="DAO19" s="1"/>
      <c r="DAP19" s="1"/>
      <c r="DAQ19" s="1"/>
      <c r="DAR19" s="1"/>
      <c r="DAS19" s="1"/>
      <c r="DAT19" s="1"/>
      <c r="DAU19" s="1"/>
      <c r="DAV19" s="1"/>
      <c r="DAW19" s="1"/>
      <c r="DAX19" s="1"/>
      <c r="DAY19" s="1"/>
      <c r="DAZ19" s="1"/>
      <c r="DBA19" s="1"/>
      <c r="DBB19" s="1"/>
      <c r="DBC19" s="1"/>
      <c r="DBD19" s="1"/>
      <c r="DBE19" s="1"/>
      <c r="DBF19" s="1"/>
      <c r="DBG19" s="1"/>
      <c r="DBH19" s="1"/>
      <c r="DBI19" s="1"/>
      <c r="DBJ19" s="1"/>
      <c r="DBK19" s="1"/>
      <c r="DBL19" s="1"/>
      <c r="DBM19" s="1"/>
      <c r="DBN19" s="1"/>
      <c r="DBO19" s="1"/>
      <c r="DBP19" s="1"/>
      <c r="DBQ19" s="1"/>
      <c r="DBR19" s="1"/>
      <c r="DBS19" s="1"/>
      <c r="DBT19" s="1"/>
      <c r="DBU19" s="1"/>
      <c r="DBV19" s="1"/>
      <c r="DBW19" s="1"/>
      <c r="DBX19" s="1"/>
      <c r="DBY19" s="1"/>
      <c r="DBZ19" s="1"/>
      <c r="DCA19" s="1"/>
      <c r="DCB19" s="1"/>
      <c r="DCC19" s="1"/>
      <c r="DCD19" s="1"/>
      <c r="DCE19" s="1"/>
      <c r="DCF19" s="1"/>
      <c r="DCG19" s="1"/>
      <c r="DCH19" s="1"/>
      <c r="DCI19" s="1"/>
      <c r="DCJ19" s="1"/>
      <c r="DCK19" s="1"/>
      <c r="DCL19" s="1"/>
      <c r="DCM19" s="1"/>
      <c r="DCN19" s="1"/>
      <c r="DCO19" s="1"/>
      <c r="DCP19" s="1"/>
      <c r="DCQ19" s="1"/>
      <c r="DCR19" s="1"/>
      <c r="DCS19" s="1"/>
      <c r="DCT19" s="1"/>
      <c r="DCU19" s="1"/>
      <c r="DCV19" s="1"/>
      <c r="DCW19" s="1"/>
      <c r="DCX19" s="1"/>
      <c r="DCY19" s="1"/>
      <c r="DCZ19" s="1"/>
      <c r="DDA19" s="1"/>
      <c r="DDB19" s="1"/>
      <c r="DDC19" s="1"/>
      <c r="DDD19" s="1"/>
      <c r="DDE19" s="1"/>
      <c r="DDF19" s="1"/>
      <c r="DDG19" s="1"/>
      <c r="DDH19" s="1"/>
      <c r="DDI19" s="1"/>
      <c r="DDJ19" s="1"/>
      <c r="DDK19" s="1"/>
      <c r="DDL19" s="1"/>
      <c r="DDM19" s="1"/>
      <c r="DDN19" s="1"/>
      <c r="DDO19" s="1"/>
      <c r="DDP19" s="1"/>
      <c r="DDQ19" s="1"/>
      <c r="DDR19" s="1"/>
      <c r="DDS19" s="1"/>
      <c r="DDT19" s="1"/>
      <c r="DDU19" s="1"/>
      <c r="DDV19" s="1"/>
      <c r="DDW19" s="1"/>
      <c r="DDX19" s="1"/>
      <c r="DDY19" s="1"/>
      <c r="DDZ19" s="1"/>
      <c r="DEA19" s="1"/>
      <c r="DEB19" s="1"/>
      <c r="DEC19" s="1"/>
      <c r="DED19" s="1"/>
      <c r="DEE19" s="1"/>
      <c r="DEF19" s="1"/>
      <c r="DEG19" s="1"/>
      <c r="DEH19" s="1"/>
      <c r="DEI19" s="1"/>
      <c r="DEJ19" s="1"/>
      <c r="DEK19" s="1"/>
      <c r="DEL19" s="1"/>
      <c r="DEM19" s="1"/>
      <c r="DEN19" s="1"/>
      <c r="DEO19" s="1"/>
      <c r="DEP19" s="1"/>
      <c r="DEQ19" s="1"/>
      <c r="DER19" s="1"/>
      <c r="DES19" s="1"/>
      <c r="DET19" s="1"/>
      <c r="DEU19" s="1"/>
      <c r="DEV19" s="1"/>
      <c r="DEW19" s="1"/>
      <c r="DEX19" s="1"/>
      <c r="DEY19" s="1"/>
      <c r="DEZ19" s="1"/>
      <c r="DFA19" s="1"/>
      <c r="DFB19" s="1"/>
      <c r="DFC19" s="1"/>
      <c r="DFD19" s="1"/>
      <c r="DFE19" s="1"/>
      <c r="DFF19" s="1"/>
      <c r="DFG19" s="1"/>
      <c r="DFH19" s="1"/>
      <c r="DFI19" s="1"/>
      <c r="DFJ19" s="1"/>
      <c r="DFK19" s="1"/>
      <c r="DFL19" s="1"/>
      <c r="DFM19" s="1"/>
      <c r="DFN19" s="1"/>
      <c r="DFO19" s="1"/>
      <c r="DFP19" s="1"/>
      <c r="DFQ19" s="1"/>
      <c r="DFR19" s="1"/>
      <c r="DFS19" s="1"/>
      <c r="DFT19" s="1"/>
      <c r="DFU19" s="1"/>
      <c r="DFV19" s="1"/>
      <c r="DFW19" s="1"/>
      <c r="DFX19" s="1"/>
      <c r="DFY19" s="1"/>
      <c r="DFZ19" s="1"/>
      <c r="DGA19" s="1"/>
      <c r="DGB19" s="1"/>
      <c r="DGC19" s="1"/>
      <c r="DGD19" s="1"/>
      <c r="DGE19" s="1"/>
      <c r="DGF19" s="1"/>
      <c r="DGG19" s="1"/>
      <c r="DGH19" s="1"/>
      <c r="DGI19" s="1"/>
      <c r="DGJ19" s="1"/>
      <c r="DGK19" s="1"/>
      <c r="DGL19" s="1"/>
      <c r="DGM19" s="1"/>
      <c r="DGN19" s="1"/>
      <c r="DGO19" s="1"/>
      <c r="DGP19" s="1"/>
      <c r="DGQ19" s="1"/>
      <c r="DGR19" s="1"/>
      <c r="DGS19" s="1"/>
      <c r="DGT19" s="1"/>
      <c r="DGU19" s="1"/>
      <c r="DGV19" s="1"/>
      <c r="DGW19" s="1"/>
      <c r="DGX19" s="1"/>
      <c r="DGY19" s="1"/>
      <c r="DGZ19" s="1"/>
      <c r="DHA19" s="1"/>
      <c r="DHB19" s="1"/>
      <c r="DHC19" s="1"/>
      <c r="DHD19" s="1"/>
      <c r="DHE19" s="1"/>
      <c r="DHF19" s="1"/>
      <c r="DHG19" s="1"/>
      <c r="DHH19" s="1"/>
      <c r="DHI19" s="1"/>
      <c r="DHJ19" s="1"/>
      <c r="DHK19" s="1"/>
      <c r="DHL19" s="1"/>
      <c r="DHM19" s="1"/>
      <c r="DHN19" s="1"/>
      <c r="DHO19" s="1"/>
      <c r="DHP19" s="1"/>
      <c r="DHQ19" s="1"/>
      <c r="DHR19" s="1"/>
      <c r="DHS19" s="1"/>
      <c r="DHT19" s="1"/>
      <c r="DHU19" s="1"/>
      <c r="DHV19" s="1"/>
      <c r="DHW19" s="1"/>
      <c r="DHX19" s="1"/>
      <c r="DHY19" s="1"/>
      <c r="DHZ19" s="1"/>
      <c r="DIA19" s="1"/>
      <c r="DIB19" s="1"/>
      <c r="DIC19" s="1"/>
      <c r="DID19" s="1"/>
      <c r="DIE19" s="1"/>
      <c r="DIF19" s="1"/>
      <c r="DIG19" s="1"/>
      <c r="DIH19" s="1"/>
      <c r="DII19" s="1"/>
      <c r="DIJ19" s="1"/>
      <c r="DIK19" s="1"/>
      <c r="DIL19" s="1"/>
      <c r="DIM19" s="1"/>
      <c r="DIN19" s="1"/>
      <c r="DIO19" s="1"/>
      <c r="DIP19" s="1"/>
      <c r="DIQ19" s="1"/>
      <c r="DIR19" s="1"/>
      <c r="DIS19" s="1"/>
      <c r="DIT19" s="1"/>
      <c r="DIU19" s="1"/>
      <c r="DIV19" s="1"/>
      <c r="DIW19" s="1"/>
      <c r="DIX19" s="1"/>
      <c r="DIY19" s="1"/>
      <c r="DIZ19" s="1"/>
      <c r="DJA19" s="1"/>
      <c r="DJB19" s="1"/>
      <c r="DJC19" s="1"/>
      <c r="DJD19" s="1"/>
      <c r="DJE19" s="1"/>
      <c r="DJF19" s="1"/>
      <c r="DJG19" s="1"/>
      <c r="DJH19" s="1"/>
      <c r="DJI19" s="1"/>
      <c r="DJJ19" s="1"/>
      <c r="DJK19" s="1"/>
      <c r="DJL19" s="1"/>
      <c r="DJM19" s="1"/>
      <c r="DJN19" s="1"/>
      <c r="DJO19" s="1"/>
      <c r="DJP19" s="1"/>
      <c r="DJQ19" s="1"/>
      <c r="DJR19" s="1"/>
      <c r="DJS19" s="1"/>
      <c r="DJT19" s="1"/>
      <c r="DJU19" s="1"/>
      <c r="DJV19" s="1"/>
      <c r="DJW19" s="1"/>
      <c r="DJX19" s="1"/>
      <c r="DJY19" s="1"/>
      <c r="DJZ19" s="1"/>
      <c r="DKA19" s="1"/>
      <c r="DKB19" s="1"/>
      <c r="DKC19" s="1"/>
      <c r="DKD19" s="1"/>
      <c r="DKE19" s="1"/>
      <c r="DKF19" s="1"/>
      <c r="DKG19" s="1"/>
      <c r="DKH19" s="1"/>
      <c r="DKI19" s="1"/>
      <c r="DKJ19" s="1"/>
      <c r="DKK19" s="1"/>
      <c r="DKL19" s="1"/>
      <c r="DKM19" s="1"/>
      <c r="DKN19" s="1"/>
      <c r="DKO19" s="1"/>
      <c r="DKP19" s="1"/>
      <c r="DKQ19" s="1"/>
      <c r="DKR19" s="1"/>
      <c r="DKS19" s="1"/>
      <c r="DKT19" s="1"/>
      <c r="DKU19" s="1"/>
      <c r="DKV19" s="1"/>
      <c r="DKW19" s="1"/>
      <c r="DKX19" s="1"/>
      <c r="DKY19" s="1"/>
      <c r="DKZ19" s="1"/>
      <c r="DLA19" s="1"/>
      <c r="DLB19" s="1"/>
      <c r="DLC19" s="1"/>
      <c r="DLD19" s="1"/>
      <c r="DLE19" s="1"/>
      <c r="DLF19" s="1"/>
      <c r="DLG19" s="1"/>
      <c r="DLH19" s="1"/>
      <c r="DLI19" s="1"/>
      <c r="DLJ19" s="1"/>
      <c r="DLK19" s="1"/>
      <c r="DLL19" s="1"/>
      <c r="DLM19" s="1"/>
      <c r="DLN19" s="1"/>
      <c r="DLO19" s="1"/>
      <c r="DLP19" s="1"/>
      <c r="DLQ19" s="1"/>
      <c r="DLR19" s="1"/>
      <c r="DLS19" s="1"/>
      <c r="DLT19" s="1"/>
      <c r="DLU19" s="1"/>
      <c r="DLV19" s="1"/>
      <c r="DLW19" s="1"/>
      <c r="DLX19" s="1"/>
      <c r="DLY19" s="1"/>
      <c r="DLZ19" s="1"/>
      <c r="DMA19" s="1"/>
      <c r="DMB19" s="1"/>
      <c r="DMC19" s="1"/>
      <c r="DMD19" s="1"/>
      <c r="DME19" s="1"/>
      <c r="DMF19" s="1"/>
      <c r="DMG19" s="1"/>
      <c r="DMH19" s="1"/>
      <c r="DMI19" s="1"/>
      <c r="DMJ19" s="1"/>
      <c r="DMK19" s="1"/>
      <c r="DML19" s="1"/>
      <c r="DMM19" s="1"/>
      <c r="DMN19" s="1"/>
      <c r="DMO19" s="1"/>
      <c r="DMP19" s="1"/>
      <c r="DMQ19" s="1"/>
      <c r="DMR19" s="1"/>
      <c r="DMS19" s="1"/>
      <c r="DMT19" s="1"/>
      <c r="DMU19" s="1"/>
      <c r="DMV19" s="1"/>
      <c r="DMW19" s="1"/>
      <c r="DMX19" s="1"/>
      <c r="DMY19" s="1"/>
      <c r="DMZ19" s="1"/>
      <c r="DNA19" s="1"/>
      <c r="DNB19" s="1"/>
      <c r="DNC19" s="1"/>
      <c r="DND19" s="1"/>
      <c r="DNE19" s="1"/>
      <c r="DNF19" s="1"/>
      <c r="DNG19" s="1"/>
      <c r="DNH19" s="1"/>
      <c r="DNI19" s="1"/>
      <c r="DNJ19" s="1"/>
      <c r="DNK19" s="1"/>
      <c r="DNL19" s="1"/>
      <c r="DNM19" s="1"/>
      <c r="DNN19" s="1"/>
      <c r="DNO19" s="1"/>
      <c r="DNP19" s="1"/>
      <c r="DNQ19" s="1"/>
      <c r="DNR19" s="1"/>
      <c r="DNS19" s="1"/>
      <c r="DNT19" s="1"/>
      <c r="DNU19" s="1"/>
      <c r="DNV19" s="1"/>
      <c r="DNW19" s="1"/>
      <c r="DNX19" s="1"/>
      <c r="DNY19" s="1"/>
      <c r="DNZ19" s="1"/>
      <c r="DOA19" s="1"/>
      <c r="DOB19" s="1"/>
      <c r="DOC19" s="1"/>
      <c r="DOD19" s="1"/>
      <c r="DOE19" s="1"/>
      <c r="DOF19" s="1"/>
      <c r="DOG19" s="1"/>
      <c r="DOH19" s="1"/>
      <c r="DOI19" s="1"/>
      <c r="DOJ19" s="1"/>
      <c r="DOK19" s="1"/>
      <c r="DOL19" s="1"/>
      <c r="DOM19" s="1"/>
      <c r="DON19" s="1"/>
      <c r="DOO19" s="1"/>
      <c r="DOP19" s="1"/>
      <c r="DOQ19" s="1"/>
      <c r="DOR19" s="1"/>
      <c r="DOS19" s="1"/>
      <c r="DOT19" s="1"/>
      <c r="DOU19" s="1"/>
      <c r="DOV19" s="1"/>
      <c r="DOW19" s="1"/>
      <c r="DOX19" s="1"/>
      <c r="DOY19" s="1"/>
      <c r="DOZ19" s="1"/>
      <c r="DPA19" s="1"/>
      <c r="DPB19" s="1"/>
      <c r="DPC19" s="1"/>
      <c r="DPD19" s="1"/>
      <c r="DPE19" s="1"/>
      <c r="DPF19" s="1"/>
      <c r="DPG19" s="1"/>
      <c r="DPH19" s="1"/>
      <c r="DPI19" s="1"/>
      <c r="DPJ19" s="1"/>
      <c r="DPK19" s="1"/>
      <c r="DPL19" s="1"/>
      <c r="DPM19" s="1"/>
      <c r="DPN19" s="1"/>
      <c r="DPO19" s="1"/>
      <c r="DPP19" s="1"/>
      <c r="DPQ19" s="1"/>
      <c r="DPR19" s="1"/>
      <c r="DPS19" s="1"/>
      <c r="DPT19" s="1"/>
      <c r="DPU19" s="1"/>
      <c r="DPV19" s="1"/>
      <c r="DPW19" s="1"/>
      <c r="DPX19" s="1"/>
      <c r="DPY19" s="1"/>
      <c r="DPZ19" s="1"/>
      <c r="DQA19" s="1"/>
      <c r="DQB19" s="1"/>
      <c r="DQC19" s="1"/>
      <c r="DQD19" s="1"/>
      <c r="DQE19" s="1"/>
      <c r="DQF19" s="1"/>
      <c r="DQG19" s="1"/>
      <c r="DQH19" s="1"/>
      <c r="DQI19" s="1"/>
      <c r="DQJ19" s="1"/>
      <c r="DQK19" s="1"/>
      <c r="DQL19" s="1"/>
      <c r="DQM19" s="1"/>
      <c r="DQN19" s="1"/>
      <c r="DQO19" s="1"/>
      <c r="DQP19" s="1"/>
      <c r="DQQ19" s="1"/>
      <c r="DQR19" s="1"/>
      <c r="DQS19" s="1"/>
      <c r="DQT19" s="1"/>
      <c r="DQU19" s="1"/>
      <c r="DQV19" s="1"/>
      <c r="DQW19" s="1"/>
      <c r="DQX19" s="1"/>
      <c r="DQY19" s="1"/>
      <c r="DQZ19" s="1"/>
      <c r="DRA19" s="1"/>
      <c r="DRB19" s="1"/>
      <c r="DRC19" s="1"/>
      <c r="DRD19" s="1"/>
      <c r="DRE19" s="1"/>
      <c r="DRF19" s="1"/>
      <c r="DRG19" s="1"/>
      <c r="DRH19" s="1"/>
      <c r="DRI19" s="1"/>
      <c r="DRJ19" s="1"/>
      <c r="DRK19" s="1"/>
      <c r="DRL19" s="1"/>
      <c r="DRM19" s="1"/>
      <c r="DRN19" s="1"/>
      <c r="DRO19" s="1"/>
      <c r="DRP19" s="1"/>
      <c r="DRQ19" s="1"/>
      <c r="DRR19" s="1"/>
      <c r="DRS19" s="1"/>
      <c r="DRT19" s="1"/>
      <c r="DRU19" s="1"/>
      <c r="DRV19" s="1"/>
      <c r="DRW19" s="1"/>
      <c r="DRX19" s="1"/>
      <c r="DRY19" s="1"/>
      <c r="DRZ19" s="1"/>
      <c r="DSA19" s="1"/>
      <c r="DSB19" s="1"/>
      <c r="DSC19" s="1"/>
      <c r="DSD19" s="1"/>
      <c r="DSE19" s="1"/>
      <c r="DSF19" s="1"/>
      <c r="DSG19" s="1"/>
      <c r="DSH19" s="1"/>
      <c r="DSI19" s="1"/>
      <c r="DSJ19" s="1"/>
      <c r="DSK19" s="1"/>
      <c r="DSL19" s="1"/>
      <c r="DSM19" s="1"/>
      <c r="DSN19" s="1"/>
      <c r="DSO19" s="1"/>
      <c r="DSP19" s="1"/>
      <c r="DSQ19" s="1"/>
      <c r="DSR19" s="1"/>
      <c r="DSS19" s="1"/>
      <c r="DST19" s="1"/>
      <c r="DSU19" s="1"/>
      <c r="DSV19" s="1"/>
      <c r="DSW19" s="1"/>
      <c r="DSX19" s="1"/>
      <c r="DSY19" s="1"/>
      <c r="DSZ19" s="1"/>
      <c r="DTA19" s="1"/>
      <c r="DTB19" s="1"/>
      <c r="DTC19" s="1"/>
      <c r="DTD19" s="1"/>
      <c r="DTE19" s="1"/>
      <c r="DTF19" s="1"/>
      <c r="DTG19" s="1"/>
      <c r="DTH19" s="1"/>
      <c r="DTI19" s="1"/>
      <c r="DTJ19" s="1"/>
      <c r="DTK19" s="1"/>
      <c r="DTL19" s="1"/>
      <c r="DTM19" s="1"/>
      <c r="DTN19" s="1"/>
      <c r="DTO19" s="1"/>
      <c r="DTP19" s="1"/>
      <c r="DTQ19" s="1"/>
      <c r="DTR19" s="1"/>
      <c r="DTS19" s="1"/>
      <c r="DTT19" s="1"/>
      <c r="DTU19" s="1"/>
      <c r="DTV19" s="1"/>
      <c r="DTW19" s="1"/>
      <c r="DTX19" s="1"/>
      <c r="DTY19" s="1"/>
      <c r="DTZ19" s="1"/>
      <c r="DUA19" s="1"/>
      <c r="DUB19" s="1"/>
      <c r="DUC19" s="1"/>
      <c r="DUD19" s="1"/>
      <c r="DUE19" s="1"/>
      <c r="DUF19" s="1"/>
      <c r="DUG19" s="1"/>
      <c r="DUH19" s="1"/>
      <c r="DUI19" s="1"/>
      <c r="DUJ19" s="1"/>
      <c r="DUK19" s="1"/>
      <c r="DUL19" s="1"/>
      <c r="DUM19" s="1"/>
      <c r="DUN19" s="1"/>
      <c r="DUO19" s="1"/>
      <c r="DUP19" s="1"/>
      <c r="DUQ19" s="1"/>
      <c r="DUR19" s="1"/>
      <c r="DUS19" s="1"/>
      <c r="DUT19" s="1"/>
      <c r="DUU19" s="1"/>
      <c r="DUV19" s="1"/>
      <c r="DUW19" s="1"/>
      <c r="DUX19" s="1"/>
      <c r="DUY19" s="1"/>
      <c r="DUZ19" s="1"/>
      <c r="DVA19" s="1"/>
      <c r="DVB19" s="1"/>
      <c r="DVC19" s="1"/>
      <c r="DVD19" s="1"/>
      <c r="DVE19" s="1"/>
      <c r="DVF19" s="1"/>
      <c r="DVG19" s="1"/>
      <c r="DVH19" s="1"/>
      <c r="DVI19" s="1"/>
      <c r="DVJ19" s="1"/>
      <c r="DVK19" s="1"/>
      <c r="DVL19" s="1"/>
      <c r="DVM19" s="1"/>
      <c r="DVN19" s="1"/>
      <c r="DVO19" s="1"/>
      <c r="DVP19" s="1"/>
      <c r="DVQ19" s="1"/>
      <c r="DVR19" s="1"/>
      <c r="DVS19" s="1"/>
      <c r="DVT19" s="1"/>
      <c r="DVU19" s="1"/>
      <c r="DVV19" s="1"/>
      <c r="DVW19" s="1"/>
      <c r="DVX19" s="1"/>
      <c r="DVY19" s="1"/>
      <c r="DVZ19" s="1"/>
      <c r="DWA19" s="1"/>
      <c r="DWB19" s="1"/>
      <c r="DWC19" s="1"/>
      <c r="DWD19" s="1"/>
      <c r="DWE19" s="1"/>
      <c r="DWF19" s="1"/>
      <c r="DWG19" s="1"/>
      <c r="DWH19" s="1"/>
      <c r="DWI19" s="1"/>
      <c r="DWJ19" s="1"/>
      <c r="DWK19" s="1"/>
      <c r="DWL19" s="1"/>
      <c r="DWM19" s="1"/>
      <c r="DWN19" s="1"/>
      <c r="DWO19" s="1"/>
      <c r="DWP19" s="1"/>
      <c r="DWQ19" s="1"/>
      <c r="DWR19" s="1"/>
      <c r="DWS19" s="1"/>
      <c r="DWT19" s="1"/>
      <c r="DWU19" s="1"/>
      <c r="DWV19" s="1"/>
      <c r="DWW19" s="1"/>
      <c r="DWX19" s="1"/>
      <c r="DWY19" s="1"/>
      <c r="DWZ19" s="1"/>
      <c r="DXA19" s="1"/>
      <c r="DXB19" s="1"/>
      <c r="DXC19" s="1"/>
      <c r="DXD19" s="1"/>
      <c r="DXE19" s="1"/>
      <c r="DXF19" s="1"/>
      <c r="DXG19" s="1"/>
      <c r="DXH19" s="1"/>
      <c r="DXI19" s="1"/>
      <c r="DXJ19" s="1"/>
      <c r="DXK19" s="1"/>
      <c r="DXL19" s="1"/>
      <c r="DXM19" s="1"/>
      <c r="DXN19" s="1"/>
      <c r="DXO19" s="1"/>
      <c r="DXP19" s="1"/>
      <c r="DXQ19" s="1"/>
      <c r="DXR19" s="1"/>
      <c r="DXS19" s="1"/>
      <c r="DXT19" s="1"/>
      <c r="DXU19" s="1"/>
      <c r="DXV19" s="1"/>
      <c r="DXW19" s="1"/>
      <c r="DXX19" s="1"/>
      <c r="DXY19" s="1"/>
      <c r="DXZ19" s="1"/>
      <c r="DYA19" s="1"/>
      <c r="DYB19" s="1"/>
      <c r="DYC19" s="1"/>
      <c r="DYD19" s="1"/>
      <c r="DYE19" s="1"/>
      <c r="DYF19" s="1"/>
      <c r="DYG19" s="1"/>
      <c r="DYH19" s="1"/>
      <c r="DYI19" s="1"/>
      <c r="DYJ19" s="1"/>
      <c r="DYK19" s="1"/>
      <c r="DYL19" s="1"/>
      <c r="DYM19" s="1"/>
      <c r="DYN19" s="1"/>
      <c r="DYO19" s="1"/>
      <c r="DYP19" s="1"/>
      <c r="DYQ19" s="1"/>
      <c r="DYR19" s="1"/>
      <c r="DYS19" s="1"/>
      <c r="DYT19" s="1"/>
      <c r="DYU19" s="1"/>
      <c r="DYV19" s="1"/>
      <c r="DYW19" s="1"/>
      <c r="DYX19" s="1"/>
      <c r="DYY19" s="1"/>
      <c r="DYZ19" s="1"/>
      <c r="DZA19" s="1"/>
      <c r="DZB19" s="1"/>
      <c r="DZC19" s="1"/>
      <c r="DZD19" s="1"/>
      <c r="DZE19" s="1"/>
      <c r="DZF19" s="1"/>
      <c r="DZG19" s="1"/>
      <c r="DZH19" s="1"/>
      <c r="DZI19" s="1"/>
      <c r="DZJ19" s="1"/>
      <c r="DZK19" s="1"/>
      <c r="DZL19" s="1"/>
      <c r="DZM19" s="1"/>
      <c r="DZN19" s="1"/>
      <c r="DZO19" s="1"/>
      <c r="DZP19" s="1"/>
      <c r="DZQ19" s="1"/>
      <c r="DZR19" s="1"/>
      <c r="DZS19" s="1"/>
      <c r="DZT19" s="1"/>
      <c r="DZU19" s="1"/>
      <c r="DZV19" s="1"/>
      <c r="DZW19" s="1"/>
      <c r="DZX19" s="1"/>
      <c r="DZY19" s="1"/>
      <c r="DZZ19" s="1"/>
      <c r="EAA19" s="1"/>
      <c r="EAB19" s="1"/>
      <c r="EAC19" s="1"/>
      <c r="EAD19" s="1"/>
      <c r="EAE19" s="1"/>
      <c r="EAF19" s="1"/>
      <c r="EAG19" s="1"/>
      <c r="EAH19" s="1"/>
      <c r="EAI19" s="1"/>
      <c r="EAJ19" s="1"/>
      <c r="EAK19" s="1"/>
      <c r="EAL19" s="1"/>
      <c r="EAM19" s="1"/>
      <c r="EAN19" s="1"/>
      <c r="EAO19" s="1"/>
      <c r="EAP19" s="1"/>
      <c r="EAQ19" s="1"/>
      <c r="EAR19" s="1"/>
      <c r="EAS19" s="1"/>
      <c r="EAT19" s="1"/>
      <c r="EAU19" s="1"/>
      <c r="EAV19" s="1"/>
      <c r="EAW19" s="1"/>
      <c r="EAX19" s="1"/>
      <c r="EAY19" s="1"/>
      <c r="EAZ19" s="1"/>
      <c r="EBA19" s="1"/>
      <c r="EBB19" s="1"/>
      <c r="EBC19" s="1"/>
      <c r="EBD19" s="1"/>
      <c r="EBE19" s="1"/>
      <c r="EBF19" s="1"/>
      <c r="EBG19" s="1"/>
      <c r="EBH19" s="1"/>
      <c r="EBI19" s="1"/>
      <c r="EBJ19" s="1"/>
      <c r="EBK19" s="1"/>
      <c r="EBL19" s="1"/>
      <c r="EBM19" s="1"/>
      <c r="EBN19" s="1"/>
      <c r="EBO19" s="1"/>
      <c r="EBP19" s="1"/>
      <c r="EBQ19" s="1"/>
      <c r="EBR19" s="1"/>
      <c r="EBS19" s="1"/>
      <c r="EBT19" s="1"/>
      <c r="EBU19" s="1"/>
      <c r="EBV19" s="1"/>
      <c r="EBW19" s="1"/>
      <c r="EBX19" s="1"/>
      <c r="EBY19" s="1"/>
      <c r="EBZ19" s="1"/>
      <c r="ECA19" s="1"/>
      <c r="ECB19" s="1"/>
      <c r="ECC19" s="1"/>
      <c r="ECD19" s="1"/>
      <c r="ECE19" s="1"/>
      <c r="ECF19" s="1"/>
      <c r="ECG19" s="1"/>
      <c r="ECH19" s="1"/>
      <c r="ECI19" s="1"/>
      <c r="ECJ19" s="1"/>
      <c r="ECK19" s="1"/>
      <c r="ECL19" s="1"/>
      <c r="ECM19" s="1"/>
      <c r="ECN19" s="1"/>
      <c r="ECO19" s="1"/>
      <c r="ECP19" s="1"/>
      <c r="ECQ19" s="1"/>
      <c r="ECR19" s="1"/>
      <c r="ECS19" s="1"/>
      <c r="ECT19" s="1"/>
      <c r="ECU19" s="1"/>
      <c r="ECV19" s="1"/>
      <c r="ECW19" s="1"/>
      <c r="ECX19" s="1"/>
      <c r="ECY19" s="1"/>
      <c r="ECZ19" s="1"/>
      <c r="EDA19" s="1"/>
      <c r="EDB19" s="1"/>
      <c r="EDC19" s="1"/>
      <c r="EDD19" s="1"/>
      <c r="EDE19" s="1"/>
      <c r="EDF19" s="1"/>
      <c r="EDG19" s="1"/>
      <c r="EDH19" s="1"/>
      <c r="EDI19" s="1"/>
      <c r="EDJ19" s="1"/>
      <c r="EDK19" s="1"/>
      <c r="EDL19" s="1"/>
      <c r="EDM19" s="1"/>
      <c r="EDN19" s="1"/>
      <c r="EDO19" s="1"/>
      <c r="EDP19" s="1"/>
      <c r="EDQ19" s="1"/>
      <c r="EDR19" s="1"/>
      <c r="EDS19" s="1"/>
      <c r="EDT19" s="1"/>
      <c r="EDU19" s="1"/>
      <c r="EDV19" s="1"/>
      <c r="EDW19" s="1"/>
      <c r="EDX19" s="1"/>
      <c r="EDY19" s="1"/>
      <c r="EDZ19" s="1"/>
      <c r="EEA19" s="1"/>
      <c r="EEB19" s="1"/>
      <c r="EEC19" s="1"/>
      <c r="EED19" s="1"/>
      <c r="EEE19" s="1"/>
      <c r="EEF19" s="1"/>
      <c r="EEG19" s="1"/>
      <c r="EEH19" s="1"/>
      <c r="EEI19" s="1"/>
      <c r="EEJ19" s="1"/>
      <c r="EEK19" s="1"/>
      <c r="EEL19" s="1"/>
      <c r="EEM19" s="1"/>
      <c r="EEN19" s="1"/>
      <c r="EEO19" s="1"/>
      <c r="EEP19" s="1"/>
      <c r="EEQ19" s="1"/>
      <c r="EER19" s="1"/>
      <c r="EES19" s="1"/>
      <c r="EET19" s="1"/>
      <c r="EEU19" s="1"/>
      <c r="EEV19" s="1"/>
      <c r="EEW19" s="1"/>
      <c r="EEX19" s="1"/>
      <c r="EEY19" s="1"/>
      <c r="EEZ19" s="1"/>
      <c r="EFA19" s="1"/>
      <c r="EFB19" s="1"/>
      <c r="EFC19" s="1"/>
      <c r="EFD19" s="1"/>
      <c r="EFE19" s="1"/>
      <c r="EFF19" s="1"/>
      <c r="EFG19" s="1"/>
      <c r="EFH19" s="1"/>
      <c r="EFI19" s="1"/>
      <c r="EFJ19" s="1"/>
      <c r="EFK19" s="1"/>
      <c r="EFL19" s="1"/>
      <c r="EFM19" s="1"/>
      <c r="EFN19" s="1"/>
      <c r="EFO19" s="1"/>
      <c r="EFP19" s="1"/>
      <c r="EFQ19" s="1"/>
      <c r="EFR19" s="1"/>
      <c r="EFS19" s="1"/>
      <c r="EFT19" s="1"/>
      <c r="EFU19" s="1"/>
      <c r="EFV19" s="1"/>
      <c r="EFW19" s="1"/>
      <c r="EFX19" s="1"/>
      <c r="EFY19" s="1"/>
      <c r="EFZ19" s="1"/>
      <c r="EGA19" s="1"/>
      <c r="EGB19" s="1"/>
      <c r="EGC19" s="1"/>
      <c r="EGD19" s="1"/>
      <c r="EGE19" s="1"/>
      <c r="EGF19" s="1"/>
      <c r="EGG19" s="1"/>
      <c r="EGH19" s="1"/>
      <c r="EGI19" s="1"/>
      <c r="EGJ19" s="1"/>
      <c r="EGK19" s="1"/>
      <c r="EGL19" s="1"/>
      <c r="EGM19" s="1"/>
      <c r="EGN19" s="1"/>
      <c r="EGO19" s="1"/>
      <c r="EGP19" s="1"/>
      <c r="EGQ19" s="1"/>
      <c r="EGR19" s="1"/>
      <c r="EGS19" s="1"/>
      <c r="EGT19" s="1"/>
      <c r="EGU19" s="1"/>
      <c r="EGV19" s="1"/>
      <c r="EGW19" s="1"/>
      <c r="EGX19" s="1"/>
      <c r="EGY19" s="1"/>
      <c r="EGZ19" s="1"/>
      <c r="EHA19" s="1"/>
      <c r="EHB19" s="1"/>
      <c r="EHC19" s="1"/>
      <c r="EHD19" s="1"/>
      <c r="EHE19" s="1"/>
      <c r="EHF19" s="1"/>
      <c r="EHG19" s="1"/>
      <c r="EHH19" s="1"/>
      <c r="EHI19" s="1"/>
      <c r="EHJ19" s="1"/>
      <c r="EHK19" s="1"/>
      <c r="EHL19" s="1"/>
      <c r="EHM19" s="1"/>
      <c r="EHN19" s="1"/>
      <c r="EHO19" s="1"/>
      <c r="EHP19" s="1"/>
      <c r="EHQ19" s="1"/>
      <c r="EHR19" s="1"/>
      <c r="EHS19" s="1"/>
      <c r="EHT19" s="1"/>
      <c r="EHU19" s="1"/>
      <c r="EHV19" s="1"/>
      <c r="EHW19" s="1"/>
      <c r="EHX19" s="1"/>
      <c r="EHY19" s="1"/>
      <c r="EHZ19" s="1"/>
      <c r="EIA19" s="1"/>
      <c r="EIB19" s="1"/>
      <c r="EIC19" s="1"/>
      <c r="EID19" s="1"/>
      <c r="EIE19" s="1"/>
      <c r="EIF19" s="1"/>
      <c r="EIG19" s="1"/>
      <c r="EIH19" s="1"/>
      <c r="EII19" s="1"/>
      <c r="EIJ19" s="1"/>
      <c r="EIK19" s="1"/>
      <c r="EIL19" s="1"/>
      <c r="EIM19" s="1"/>
      <c r="EIN19" s="1"/>
      <c r="EIO19" s="1"/>
      <c r="EIP19" s="1"/>
      <c r="EIQ19" s="1"/>
      <c r="EIR19" s="1"/>
      <c r="EIS19" s="1"/>
      <c r="EIT19" s="1"/>
      <c r="EIU19" s="1"/>
      <c r="EIV19" s="1"/>
      <c r="EIW19" s="1"/>
      <c r="EIX19" s="1"/>
      <c r="EIY19" s="1"/>
      <c r="EIZ19" s="1"/>
      <c r="EJA19" s="1"/>
      <c r="EJB19" s="1"/>
      <c r="EJC19" s="1"/>
      <c r="EJD19" s="1"/>
      <c r="EJE19" s="1"/>
      <c r="EJF19" s="1"/>
      <c r="EJG19" s="1"/>
      <c r="EJH19" s="1"/>
      <c r="EJI19" s="1"/>
      <c r="EJJ19" s="1"/>
      <c r="EJK19" s="1"/>
      <c r="EJL19" s="1"/>
      <c r="EJM19" s="1"/>
      <c r="EJN19" s="1"/>
      <c r="EJO19" s="1"/>
      <c r="EJP19" s="1"/>
      <c r="EJQ19" s="1"/>
      <c r="EJR19" s="1"/>
      <c r="EJS19" s="1"/>
      <c r="EJT19" s="1"/>
      <c r="EJU19" s="1"/>
      <c r="EJV19" s="1"/>
      <c r="EJW19" s="1"/>
      <c r="EJX19" s="1"/>
      <c r="EJY19" s="1"/>
      <c r="EJZ19" s="1"/>
      <c r="EKA19" s="1"/>
      <c r="EKB19" s="1"/>
      <c r="EKC19" s="1"/>
      <c r="EKD19" s="1"/>
      <c r="EKE19" s="1"/>
      <c r="EKF19" s="1"/>
      <c r="EKG19" s="1"/>
      <c r="EKH19" s="1"/>
      <c r="EKI19" s="1"/>
      <c r="EKJ19" s="1"/>
      <c r="EKK19" s="1"/>
      <c r="EKL19" s="1"/>
      <c r="EKM19" s="1"/>
      <c r="EKN19" s="1"/>
      <c r="EKO19" s="1"/>
      <c r="EKP19" s="1"/>
      <c r="EKQ19" s="1"/>
      <c r="EKR19" s="1"/>
      <c r="EKS19" s="1"/>
      <c r="EKT19" s="1"/>
      <c r="EKU19" s="1"/>
      <c r="EKV19" s="1"/>
      <c r="EKW19" s="1"/>
      <c r="EKX19" s="1"/>
      <c r="EKY19" s="1"/>
      <c r="EKZ19" s="1"/>
      <c r="ELA19" s="1"/>
      <c r="ELB19" s="1"/>
      <c r="ELC19" s="1"/>
      <c r="ELD19" s="1"/>
      <c r="ELE19" s="1"/>
      <c r="ELF19" s="1"/>
      <c r="ELG19" s="1"/>
      <c r="ELH19" s="1"/>
      <c r="ELI19" s="1"/>
      <c r="ELJ19" s="1"/>
      <c r="ELK19" s="1"/>
      <c r="ELL19" s="1"/>
      <c r="ELM19" s="1"/>
      <c r="ELN19" s="1"/>
      <c r="ELO19" s="1"/>
      <c r="ELP19" s="1"/>
      <c r="ELQ19" s="1"/>
      <c r="ELR19" s="1"/>
      <c r="ELS19" s="1"/>
      <c r="ELT19" s="1"/>
      <c r="ELU19" s="1"/>
      <c r="ELV19" s="1"/>
      <c r="ELW19" s="1"/>
      <c r="ELX19" s="1"/>
      <c r="ELY19" s="1"/>
      <c r="ELZ19" s="1"/>
      <c r="EMA19" s="1"/>
      <c r="EMB19" s="1"/>
      <c r="EMC19" s="1"/>
      <c r="EMD19" s="1"/>
      <c r="EME19" s="1"/>
      <c r="EMF19" s="1"/>
      <c r="EMG19" s="1"/>
      <c r="EMH19" s="1"/>
      <c r="EMI19" s="1"/>
      <c r="EMJ19" s="1"/>
      <c r="EMK19" s="1"/>
      <c r="EML19" s="1"/>
      <c r="EMM19" s="1"/>
      <c r="EMN19" s="1"/>
      <c r="EMO19" s="1"/>
      <c r="EMP19" s="1"/>
      <c r="EMQ19" s="1"/>
      <c r="EMR19" s="1"/>
      <c r="EMS19" s="1"/>
      <c r="EMT19" s="1"/>
      <c r="EMU19" s="1"/>
      <c r="EMV19" s="1"/>
      <c r="EMW19" s="1"/>
      <c r="EMX19" s="1"/>
      <c r="EMY19" s="1"/>
      <c r="EMZ19" s="1"/>
      <c r="ENA19" s="1"/>
      <c r="ENB19" s="1"/>
      <c r="ENC19" s="1"/>
      <c r="END19" s="1"/>
      <c r="ENE19" s="1"/>
      <c r="ENF19" s="1"/>
      <c r="ENG19" s="1"/>
      <c r="ENH19" s="1"/>
      <c r="ENI19" s="1"/>
      <c r="ENJ19" s="1"/>
      <c r="ENK19" s="1"/>
      <c r="ENL19" s="1"/>
      <c r="ENM19" s="1"/>
      <c r="ENN19" s="1"/>
      <c r="ENO19" s="1"/>
      <c r="ENP19" s="1"/>
      <c r="ENQ19" s="1"/>
      <c r="ENR19" s="1"/>
      <c r="ENS19" s="1"/>
      <c r="ENT19" s="1"/>
      <c r="ENU19" s="1"/>
      <c r="ENV19" s="1"/>
      <c r="ENW19" s="1"/>
      <c r="ENX19" s="1"/>
      <c r="ENY19" s="1"/>
      <c r="ENZ19" s="1"/>
      <c r="EOA19" s="1"/>
      <c r="EOB19" s="1"/>
      <c r="EOC19" s="1"/>
      <c r="EOD19" s="1"/>
      <c r="EOE19" s="1"/>
      <c r="EOF19" s="1"/>
      <c r="EOG19" s="1"/>
      <c r="EOH19" s="1"/>
      <c r="EOI19" s="1"/>
      <c r="EOJ19" s="1"/>
      <c r="EOK19" s="1"/>
      <c r="EOL19" s="1"/>
      <c r="EOM19" s="1"/>
      <c r="EON19" s="1"/>
      <c r="EOO19" s="1"/>
      <c r="EOP19" s="1"/>
      <c r="EOQ19" s="1"/>
      <c r="EOR19" s="1"/>
      <c r="EOS19" s="1"/>
      <c r="EOT19" s="1"/>
      <c r="EOU19" s="1"/>
      <c r="EOV19" s="1"/>
      <c r="EOW19" s="1"/>
      <c r="EOX19" s="1"/>
      <c r="EOY19" s="1"/>
      <c r="EOZ19" s="1"/>
      <c r="EPA19" s="1"/>
      <c r="EPB19" s="1"/>
      <c r="EPC19" s="1"/>
      <c r="EPD19" s="1"/>
      <c r="EPE19" s="1"/>
      <c r="EPF19" s="1"/>
      <c r="EPG19" s="1"/>
      <c r="EPH19" s="1"/>
      <c r="EPI19" s="1"/>
      <c r="EPJ19" s="1"/>
      <c r="EPK19" s="1"/>
      <c r="EPL19" s="1"/>
      <c r="EPM19" s="1"/>
      <c r="EPN19" s="1"/>
      <c r="EPO19" s="1"/>
      <c r="EPP19" s="1"/>
      <c r="EPQ19" s="1"/>
      <c r="EPR19" s="1"/>
      <c r="EPS19" s="1"/>
      <c r="EPT19" s="1"/>
      <c r="EPU19" s="1"/>
      <c r="EPV19" s="1"/>
      <c r="EPW19" s="1"/>
      <c r="EPX19" s="1"/>
      <c r="EPY19" s="1"/>
      <c r="EPZ19" s="1"/>
      <c r="EQA19" s="1"/>
      <c r="EQB19" s="1"/>
      <c r="EQC19" s="1"/>
      <c r="EQD19" s="1"/>
      <c r="EQE19" s="1"/>
      <c r="EQF19" s="1"/>
      <c r="EQG19" s="1"/>
      <c r="EQH19" s="1"/>
      <c r="EQI19" s="1"/>
      <c r="EQJ19" s="1"/>
      <c r="EQK19" s="1"/>
      <c r="EQL19" s="1"/>
      <c r="EQM19" s="1"/>
      <c r="EQN19" s="1"/>
      <c r="EQO19" s="1"/>
      <c r="EQP19" s="1"/>
      <c r="EQQ19" s="1"/>
      <c r="EQR19" s="1"/>
      <c r="EQS19" s="1"/>
      <c r="EQT19" s="1"/>
      <c r="EQU19" s="1"/>
      <c r="EQV19" s="1"/>
      <c r="EQW19" s="1"/>
      <c r="EQX19" s="1"/>
      <c r="EQY19" s="1"/>
      <c r="EQZ19" s="1"/>
      <c r="ERA19" s="1"/>
      <c r="ERB19" s="1"/>
      <c r="ERC19" s="1"/>
      <c r="ERD19" s="1"/>
      <c r="ERE19" s="1"/>
      <c r="ERF19" s="1"/>
      <c r="ERG19" s="1"/>
      <c r="ERH19" s="1"/>
      <c r="ERI19" s="1"/>
      <c r="ERJ19" s="1"/>
      <c r="ERK19" s="1"/>
      <c r="ERL19" s="1"/>
      <c r="ERM19" s="1"/>
      <c r="ERN19" s="1"/>
      <c r="ERO19" s="1"/>
      <c r="ERP19" s="1"/>
      <c r="ERQ19" s="1"/>
      <c r="ERR19" s="1"/>
      <c r="ERS19" s="1"/>
      <c r="ERT19" s="1"/>
      <c r="ERU19" s="1"/>
      <c r="ERV19" s="1"/>
      <c r="ERW19" s="1"/>
      <c r="ERX19" s="1"/>
      <c r="ERY19" s="1"/>
      <c r="ERZ19" s="1"/>
      <c r="ESA19" s="1"/>
      <c r="ESB19" s="1"/>
      <c r="ESC19" s="1"/>
      <c r="ESD19" s="1"/>
      <c r="ESE19" s="1"/>
      <c r="ESF19" s="1"/>
      <c r="ESG19" s="1"/>
      <c r="ESH19" s="1"/>
      <c r="ESI19" s="1"/>
      <c r="ESJ19" s="1"/>
      <c r="ESK19" s="1"/>
      <c r="ESL19" s="1"/>
      <c r="ESM19" s="1"/>
      <c r="ESN19" s="1"/>
      <c r="ESO19" s="1"/>
      <c r="ESP19" s="1"/>
      <c r="ESQ19" s="1"/>
      <c r="ESR19" s="1"/>
      <c r="ESS19" s="1"/>
      <c r="EST19" s="1"/>
      <c r="ESU19" s="1"/>
      <c r="ESV19" s="1"/>
      <c r="ESW19" s="1"/>
      <c r="ESX19" s="1"/>
      <c r="ESY19" s="1"/>
      <c r="ESZ19" s="1"/>
      <c r="ETA19" s="1"/>
      <c r="ETB19" s="1"/>
      <c r="ETC19" s="1"/>
      <c r="ETD19" s="1"/>
      <c r="ETE19" s="1"/>
      <c r="ETF19" s="1"/>
      <c r="ETG19" s="1"/>
      <c r="ETH19" s="1"/>
      <c r="ETI19" s="1"/>
      <c r="ETJ19" s="1"/>
      <c r="ETK19" s="1"/>
      <c r="ETL19" s="1"/>
      <c r="ETM19" s="1"/>
      <c r="ETN19" s="1"/>
      <c r="ETO19" s="1"/>
      <c r="ETP19" s="1"/>
      <c r="ETQ19" s="1"/>
      <c r="ETR19" s="1"/>
      <c r="ETS19" s="1"/>
      <c r="ETT19" s="1"/>
      <c r="ETU19" s="1"/>
      <c r="ETV19" s="1"/>
      <c r="ETW19" s="1"/>
      <c r="ETX19" s="1"/>
      <c r="ETY19" s="1"/>
      <c r="ETZ19" s="1"/>
      <c r="EUA19" s="1"/>
      <c r="EUB19" s="1"/>
      <c r="EUC19" s="1"/>
      <c r="EUD19" s="1"/>
      <c r="EUE19" s="1"/>
      <c r="EUF19" s="1"/>
      <c r="EUG19" s="1"/>
      <c r="EUH19" s="1"/>
      <c r="EUI19" s="1"/>
      <c r="EUJ19" s="1"/>
      <c r="EUK19" s="1"/>
      <c r="EUL19" s="1"/>
      <c r="EUM19" s="1"/>
      <c r="EUN19" s="1"/>
      <c r="EUO19" s="1"/>
      <c r="EUP19" s="1"/>
      <c r="EUQ19" s="1"/>
      <c r="EUR19" s="1"/>
      <c r="EUS19" s="1"/>
      <c r="EUT19" s="1"/>
      <c r="EUU19" s="1"/>
      <c r="EUV19" s="1"/>
      <c r="EUW19" s="1"/>
      <c r="EUX19" s="1"/>
      <c r="EUY19" s="1"/>
      <c r="EUZ19" s="1"/>
      <c r="EVA19" s="1"/>
      <c r="EVB19" s="1"/>
      <c r="EVC19" s="1"/>
      <c r="EVD19" s="1"/>
      <c r="EVE19" s="1"/>
      <c r="EVF19" s="1"/>
      <c r="EVG19" s="1"/>
      <c r="EVH19" s="1"/>
      <c r="EVI19" s="1"/>
      <c r="EVJ19" s="1"/>
      <c r="EVK19" s="1"/>
      <c r="EVL19" s="1"/>
      <c r="EVM19" s="1"/>
      <c r="EVN19" s="1"/>
      <c r="EVO19" s="1"/>
      <c r="EVP19" s="1"/>
      <c r="EVQ19" s="1"/>
      <c r="EVR19" s="1"/>
      <c r="EVS19" s="1"/>
      <c r="EVT19" s="1"/>
      <c r="EVU19" s="1"/>
      <c r="EVV19" s="1"/>
      <c r="EVW19" s="1"/>
      <c r="EVX19" s="1"/>
      <c r="EVY19" s="1"/>
      <c r="EVZ19" s="1"/>
      <c r="EWA19" s="1"/>
      <c r="EWB19" s="1"/>
      <c r="EWC19" s="1"/>
      <c r="EWD19" s="1"/>
      <c r="EWE19" s="1"/>
      <c r="EWF19" s="1"/>
      <c r="EWG19" s="1"/>
      <c r="EWH19" s="1"/>
      <c r="EWI19" s="1"/>
      <c r="EWJ19" s="1"/>
      <c r="EWK19" s="1"/>
      <c r="EWL19" s="1"/>
      <c r="EWM19" s="1"/>
      <c r="EWN19" s="1"/>
      <c r="EWO19" s="1"/>
      <c r="EWP19" s="1"/>
      <c r="EWQ19" s="1"/>
      <c r="EWR19" s="1"/>
      <c r="EWS19" s="1"/>
      <c r="EWT19" s="1"/>
      <c r="EWU19" s="1"/>
      <c r="EWV19" s="1"/>
      <c r="EWW19" s="1"/>
      <c r="EWX19" s="1"/>
      <c r="EWY19" s="1"/>
      <c r="EWZ19" s="1"/>
      <c r="EXA19" s="1"/>
      <c r="EXB19" s="1"/>
      <c r="EXC19" s="1"/>
      <c r="EXD19" s="1"/>
      <c r="EXE19" s="1"/>
      <c r="EXF19" s="1"/>
      <c r="EXG19" s="1"/>
      <c r="EXH19" s="1"/>
      <c r="EXI19" s="1"/>
      <c r="EXJ19" s="1"/>
      <c r="EXK19" s="1"/>
      <c r="EXL19" s="1"/>
      <c r="EXM19" s="1"/>
      <c r="EXN19" s="1"/>
      <c r="EXO19" s="1"/>
      <c r="EXP19" s="1"/>
      <c r="EXQ19" s="1"/>
      <c r="EXR19" s="1"/>
      <c r="EXS19" s="1"/>
      <c r="EXT19" s="1"/>
      <c r="EXU19" s="1"/>
      <c r="EXV19" s="1"/>
      <c r="EXW19" s="1"/>
      <c r="EXX19" s="1"/>
      <c r="EXY19" s="1"/>
      <c r="EXZ19" s="1"/>
      <c r="EYA19" s="1"/>
      <c r="EYB19" s="1"/>
      <c r="EYC19" s="1"/>
      <c r="EYD19" s="1"/>
      <c r="EYE19" s="1"/>
      <c r="EYF19" s="1"/>
      <c r="EYG19" s="1"/>
      <c r="EYH19" s="1"/>
      <c r="EYI19" s="1"/>
      <c r="EYJ19" s="1"/>
      <c r="EYK19" s="1"/>
      <c r="EYL19" s="1"/>
      <c r="EYM19" s="1"/>
      <c r="EYN19" s="1"/>
      <c r="EYO19" s="1"/>
      <c r="EYP19" s="1"/>
      <c r="EYQ19" s="1"/>
      <c r="EYR19" s="1"/>
      <c r="EYS19" s="1"/>
      <c r="EYT19" s="1"/>
      <c r="EYU19" s="1"/>
      <c r="EYV19" s="1"/>
      <c r="EYW19" s="1"/>
      <c r="EYX19" s="1"/>
      <c r="EYY19" s="1"/>
      <c r="EYZ19" s="1"/>
      <c r="EZA19" s="1"/>
      <c r="EZB19" s="1"/>
      <c r="EZC19" s="1"/>
      <c r="EZD19" s="1"/>
      <c r="EZE19" s="1"/>
      <c r="EZF19" s="1"/>
      <c r="EZG19" s="1"/>
      <c r="EZH19" s="1"/>
      <c r="EZI19" s="1"/>
      <c r="EZJ19" s="1"/>
      <c r="EZK19" s="1"/>
      <c r="EZL19" s="1"/>
      <c r="EZM19" s="1"/>
      <c r="EZN19" s="1"/>
      <c r="EZO19" s="1"/>
      <c r="EZP19" s="1"/>
      <c r="EZQ19" s="1"/>
      <c r="EZR19" s="1"/>
      <c r="EZS19" s="1"/>
      <c r="EZT19" s="1"/>
      <c r="EZU19" s="1"/>
      <c r="EZV19" s="1"/>
      <c r="EZW19" s="1"/>
      <c r="EZX19" s="1"/>
      <c r="EZY19" s="1"/>
      <c r="EZZ19" s="1"/>
      <c r="FAA19" s="1"/>
      <c r="FAB19" s="1"/>
      <c r="FAC19" s="1"/>
      <c r="FAD19" s="1"/>
      <c r="FAE19" s="1"/>
      <c r="FAF19" s="1"/>
      <c r="FAG19" s="1"/>
      <c r="FAH19" s="1"/>
      <c r="FAI19" s="1"/>
      <c r="FAJ19" s="1"/>
      <c r="FAK19" s="1"/>
      <c r="FAL19" s="1"/>
      <c r="FAM19" s="1"/>
      <c r="FAN19" s="1"/>
      <c r="FAO19" s="1"/>
      <c r="FAP19" s="1"/>
      <c r="FAQ19" s="1"/>
      <c r="FAR19" s="1"/>
      <c r="FAS19" s="1"/>
      <c r="FAT19" s="1"/>
      <c r="FAU19" s="1"/>
      <c r="FAV19" s="1"/>
      <c r="FAW19" s="1"/>
      <c r="FAX19" s="1"/>
      <c r="FAY19" s="1"/>
      <c r="FAZ19" s="1"/>
      <c r="FBA19" s="1"/>
      <c r="FBB19" s="1"/>
      <c r="FBC19" s="1"/>
      <c r="FBD19" s="1"/>
      <c r="FBE19" s="1"/>
      <c r="FBF19" s="1"/>
      <c r="FBG19" s="1"/>
      <c r="FBH19" s="1"/>
      <c r="FBI19" s="1"/>
      <c r="FBJ19" s="1"/>
      <c r="FBK19" s="1"/>
      <c r="FBL19" s="1"/>
      <c r="FBM19" s="1"/>
      <c r="FBN19" s="1"/>
      <c r="FBO19" s="1"/>
      <c r="FBP19" s="1"/>
      <c r="FBQ19" s="1"/>
      <c r="FBR19" s="1"/>
      <c r="FBS19" s="1"/>
      <c r="FBT19" s="1"/>
      <c r="FBU19" s="1"/>
      <c r="FBV19" s="1"/>
      <c r="FBW19" s="1"/>
      <c r="FBX19" s="1"/>
      <c r="FBY19" s="1"/>
      <c r="FBZ19" s="1"/>
      <c r="FCA19" s="1"/>
      <c r="FCB19" s="1"/>
      <c r="FCC19" s="1"/>
      <c r="FCD19" s="1"/>
      <c r="FCE19" s="1"/>
      <c r="FCF19" s="1"/>
      <c r="FCG19" s="1"/>
      <c r="FCH19" s="1"/>
      <c r="FCI19" s="1"/>
      <c r="FCJ19" s="1"/>
      <c r="FCK19" s="1"/>
      <c r="FCL19" s="1"/>
      <c r="FCM19" s="1"/>
      <c r="FCN19" s="1"/>
      <c r="FCO19" s="1"/>
      <c r="FCP19" s="1"/>
      <c r="FCQ19" s="1"/>
      <c r="FCR19" s="1"/>
      <c r="FCS19" s="1"/>
      <c r="FCT19" s="1"/>
      <c r="FCU19" s="1"/>
      <c r="FCV19" s="1"/>
      <c r="FCW19" s="1"/>
      <c r="FCX19" s="1"/>
      <c r="FCY19" s="1"/>
      <c r="FCZ19" s="1"/>
      <c r="FDA19" s="1"/>
      <c r="FDB19" s="1"/>
      <c r="FDC19" s="1"/>
      <c r="FDD19" s="1"/>
      <c r="FDE19" s="1"/>
      <c r="FDF19" s="1"/>
      <c r="FDG19" s="1"/>
      <c r="FDH19" s="1"/>
      <c r="FDI19" s="1"/>
      <c r="FDJ19" s="1"/>
      <c r="FDK19" s="1"/>
      <c r="FDL19" s="1"/>
      <c r="FDM19" s="1"/>
      <c r="FDN19" s="1"/>
      <c r="FDO19" s="1"/>
      <c r="FDP19" s="1"/>
      <c r="FDQ19" s="1"/>
      <c r="FDR19" s="1"/>
      <c r="FDS19" s="1"/>
      <c r="FDT19" s="1"/>
      <c r="FDU19" s="1"/>
      <c r="FDV19" s="1"/>
      <c r="FDW19" s="1"/>
      <c r="FDX19" s="1"/>
      <c r="FDY19" s="1"/>
      <c r="FDZ19" s="1"/>
      <c r="FEA19" s="1"/>
      <c r="FEB19" s="1"/>
      <c r="FEC19" s="1"/>
      <c r="FED19" s="1"/>
      <c r="FEE19" s="1"/>
      <c r="FEF19" s="1"/>
      <c r="FEG19" s="1"/>
      <c r="FEH19" s="1"/>
      <c r="FEI19" s="1"/>
      <c r="FEJ19" s="1"/>
      <c r="FEK19" s="1"/>
      <c r="FEL19" s="1"/>
      <c r="FEM19" s="1"/>
      <c r="FEN19" s="1"/>
      <c r="FEO19" s="1"/>
      <c r="FEP19" s="1"/>
      <c r="FEQ19" s="1"/>
      <c r="FER19" s="1"/>
      <c r="FES19" s="1"/>
      <c r="FET19" s="1"/>
      <c r="FEU19" s="1"/>
      <c r="FEV19" s="1"/>
      <c r="FEW19" s="1"/>
      <c r="FEX19" s="1"/>
      <c r="FEY19" s="1"/>
      <c r="FEZ19" s="1"/>
      <c r="FFA19" s="1"/>
      <c r="FFB19" s="1"/>
      <c r="FFC19" s="1"/>
      <c r="FFD19" s="1"/>
      <c r="FFE19" s="1"/>
      <c r="FFF19" s="1"/>
      <c r="FFG19" s="1"/>
      <c r="FFH19" s="1"/>
      <c r="FFI19" s="1"/>
      <c r="FFJ19" s="1"/>
      <c r="FFK19" s="1"/>
      <c r="FFL19" s="1"/>
      <c r="FFM19" s="1"/>
      <c r="FFN19" s="1"/>
      <c r="FFO19" s="1"/>
      <c r="FFP19" s="1"/>
      <c r="FFQ19" s="1"/>
      <c r="FFR19" s="1"/>
      <c r="FFS19" s="1"/>
      <c r="FFT19" s="1"/>
      <c r="FFU19" s="1"/>
      <c r="FFV19" s="1"/>
      <c r="FFW19" s="1"/>
      <c r="FFX19" s="1"/>
      <c r="FFY19" s="1"/>
      <c r="FFZ19" s="1"/>
      <c r="FGA19" s="1"/>
      <c r="FGB19" s="1"/>
      <c r="FGC19" s="1"/>
      <c r="FGD19" s="1"/>
      <c r="FGE19" s="1"/>
      <c r="FGF19" s="1"/>
      <c r="FGG19" s="1"/>
      <c r="FGH19" s="1"/>
      <c r="FGI19" s="1"/>
      <c r="FGJ19" s="1"/>
      <c r="FGK19" s="1"/>
      <c r="FGL19" s="1"/>
      <c r="FGM19" s="1"/>
      <c r="FGN19" s="1"/>
      <c r="FGO19" s="1"/>
      <c r="FGP19" s="1"/>
      <c r="FGQ19" s="1"/>
      <c r="FGR19" s="1"/>
      <c r="FGS19" s="1"/>
      <c r="FGT19" s="1"/>
      <c r="FGU19" s="1"/>
      <c r="FGV19" s="1"/>
      <c r="FGW19" s="1"/>
      <c r="FGX19" s="1"/>
      <c r="FGY19" s="1"/>
      <c r="FGZ19" s="1"/>
      <c r="FHA19" s="1"/>
      <c r="FHB19" s="1"/>
      <c r="FHC19" s="1"/>
      <c r="FHD19" s="1"/>
      <c r="FHE19" s="1"/>
      <c r="FHF19" s="1"/>
      <c r="FHG19" s="1"/>
      <c r="FHH19" s="1"/>
      <c r="FHI19" s="1"/>
      <c r="FHJ19" s="1"/>
      <c r="FHK19" s="1"/>
      <c r="FHL19" s="1"/>
      <c r="FHM19" s="1"/>
      <c r="FHN19" s="1"/>
      <c r="FHO19" s="1"/>
      <c r="FHP19" s="1"/>
      <c r="FHQ19" s="1"/>
      <c r="FHR19" s="1"/>
      <c r="FHS19" s="1"/>
      <c r="FHT19" s="1"/>
      <c r="FHU19" s="1"/>
      <c r="FHV19" s="1"/>
      <c r="FHW19" s="1"/>
      <c r="FHX19" s="1"/>
      <c r="FHY19" s="1"/>
      <c r="FHZ19" s="1"/>
      <c r="FIA19" s="1"/>
      <c r="FIB19" s="1"/>
      <c r="FIC19" s="1"/>
      <c r="FID19" s="1"/>
      <c r="FIE19" s="1"/>
      <c r="FIF19" s="1"/>
      <c r="FIG19" s="1"/>
      <c r="FIH19" s="1"/>
      <c r="FII19" s="1"/>
      <c r="FIJ19" s="1"/>
      <c r="FIK19" s="1"/>
      <c r="FIL19" s="1"/>
      <c r="FIM19" s="1"/>
      <c r="FIN19" s="1"/>
      <c r="FIO19" s="1"/>
      <c r="FIP19" s="1"/>
      <c r="FIQ19" s="1"/>
      <c r="FIR19" s="1"/>
      <c r="FIS19" s="1"/>
      <c r="FIT19" s="1"/>
      <c r="FIU19" s="1"/>
      <c r="FIV19" s="1"/>
      <c r="FIW19" s="1"/>
      <c r="FIX19" s="1"/>
      <c r="FIY19" s="1"/>
      <c r="FIZ19" s="1"/>
      <c r="FJA19" s="1"/>
      <c r="FJB19" s="1"/>
      <c r="FJC19" s="1"/>
      <c r="FJD19" s="1"/>
      <c r="FJE19" s="1"/>
      <c r="FJF19" s="1"/>
      <c r="FJG19" s="1"/>
      <c r="FJH19" s="1"/>
      <c r="FJI19" s="1"/>
      <c r="FJJ19" s="1"/>
      <c r="FJK19" s="1"/>
      <c r="FJL19" s="1"/>
      <c r="FJM19" s="1"/>
      <c r="FJN19" s="1"/>
      <c r="FJO19" s="1"/>
      <c r="FJP19" s="1"/>
      <c r="FJQ19" s="1"/>
      <c r="FJR19" s="1"/>
      <c r="FJS19" s="1"/>
      <c r="FJT19" s="1"/>
      <c r="FJU19" s="1"/>
      <c r="FJV19" s="1"/>
      <c r="FJW19" s="1"/>
      <c r="FJX19" s="1"/>
      <c r="FJY19" s="1"/>
      <c r="FJZ19" s="1"/>
      <c r="FKA19" s="1"/>
      <c r="FKB19" s="1"/>
      <c r="FKC19" s="1"/>
      <c r="FKD19" s="1"/>
      <c r="FKE19" s="1"/>
      <c r="FKF19" s="1"/>
      <c r="FKG19" s="1"/>
      <c r="FKH19" s="1"/>
      <c r="FKI19" s="1"/>
      <c r="FKJ19" s="1"/>
      <c r="FKK19" s="1"/>
      <c r="FKL19" s="1"/>
      <c r="FKM19" s="1"/>
      <c r="FKN19" s="1"/>
      <c r="FKO19" s="1"/>
      <c r="FKP19" s="1"/>
      <c r="FKQ19" s="1"/>
      <c r="FKR19" s="1"/>
      <c r="FKS19" s="1"/>
      <c r="FKT19" s="1"/>
      <c r="FKU19" s="1"/>
      <c r="FKV19" s="1"/>
      <c r="FKW19" s="1"/>
      <c r="FKX19" s="1"/>
      <c r="FKY19" s="1"/>
      <c r="FKZ19" s="1"/>
      <c r="FLA19" s="1"/>
      <c r="FLB19" s="1"/>
      <c r="FLC19" s="1"/>
      <c r="FLD19" s="1"/>
      <c r="FLE19" s="1"/>
      <c r="FLF19" s="1"/>
      <c r="FLG19" s="1"/>
      <c r="FLH19" s="1"/>
      <c r="FLI19" s="1"/>
      <c r="FLJ19" s="1"/>
      <c r="FLK19" s="1"/>
      <c r="FLL19" s="1"/>
      <c r="FLM19" s="1"/>
      <c r="FLN19" s="1"/>
      <c r="FLO19" s="1"/>
      <c r="FLP19" s="1"/>
      <c r="FLQ19" s="1"/>
      <c r="FLR19" s="1"/>
      <c r="FLS19" s="1"/>
      <c r="FLT19" s="1"/>
      <c r="FLU19" s="1"/>
      <c r="FLV19" s="1"/>
      <c r="FLW19" s="1"/>
      <c r="FLX19" s="1"/>
      <c r="FLY19" s="1"/>
      <c r="FLZ19" s="1"/>
      <c r="FMA19" s="1"/>
      <c r="FMB19" s="1"/>
      <c r="FMC19" s="1"/>
      <c r="FMD19" s="1"/>
      <c r="FME19" s="1"/>
      <c r="FMF19" s="1"/>
      <c r="FMG19" s="1"/>
      <c r="FMH19" s="1"/>
      <c r="FMI19" s="1"/>
      <c r="FMJ19" s="1"/>
      <c r="FMK19" s="1"/>
      <c r="FML19" s="1"/>
      <c r="FMM19" s="1"/>
      <c r="FMN19" s="1"/>
      <c r="FMO19" s="1"/>
      <c r="FMP19" s="1"/>
      <c r="FMQ19" s="1"/>
      <c r="FMR19" s="1"/>
      <c r="FMS19" s="1"/>
      <c r="FMT19" s="1"/>
      <c r="FMU19" s="1"/>
      <c r="FMV19" s="1"/>
      <c r="FMW19" s="1"/>
      <c r="FMX19" s="1"/>
      <c r="FMY19" s="1"/>
      <c r="FMZ19" s="1"/>
      <c r="FNA19" s="1"/>
      <c r="FNB19" s="1"/>
      <c r="FNC19" s="1"/>
      <c r="FND19" s="1"/>
      <c r="FNE19" s="1"/>
      <c r="FNF19" s="1"/>
      <c r="FNG19" s="1"/>
      <c r="FNH19" s="1"/>
      <c r="FNI19" s="1"/>
      <c r="FNJ19" s="1"/>
      <c r="FNK19" s="1"/>
      <c r="FNL19" s="1"/>
      <c r="FNM19" s="1"/>
      <c r="FNN19" s="1"/>
      <c r="FNO19" s="1"/>
      <c r="FNP19" s="1"/>
      <c r="FNQ19" s="1"/>
      <c r="FNR19" s="1"/>
      <c r="FNS19" s="1"/>
      <c r="FNT19" s="1"/>
      <c r="FNU19" s="1"/>
      <c r="FNV19" s="1"/>
      <c r="FNW19" s="1"/>
      <c r="FNX19" s="1"/>
      <c r="FNY19" s="1"/>
      <c r="FNZ19" s="1"/>
      <c r="FOA19" s="1"/>
      <c r="FOB19" s="1"/>
      <c r="FOC19" s="1"/>
      <c r="FOD19" s="1"/>
      <c r="FOE19" s="1"/>
      <c r="FOF19" s="1"/>
      <c r="FOG19" s="1"/>
      <c r="FOH19" s="1"/>
      <c r="FOI19" s="1"/>
      <c r="FOJ19" s="1"/>
      <c r="FOK19" s="1"/>
      <c r="FOL19" s="1"/>
      <c r="FOM19" s="1"/>
      <c r="FON19" s="1"/>
      <c r="FOO19" s="1"/>
      <c r="FOP19" s="1"/>
      <c r="FOQ19" s="1"/>
      <c r="FOR19" s="1"/>
      <c r="FOS19" s="1"/>
      <c r="FOT19" s="1"/>
      <c r="FOU19" s="1"/>
      <c r="FOV19" s="1"/>
      <c r="FOW19" s="1"/>
      <c r="FOX19" s="1"/>
      <c r="FOY19" s="1"/>
      <c r="FOZ19" s="1"/>
      <c r="FPA19" s="1"/>
      <c r="FPB19" s="1"/>
      <c r="FPC19" s="1"/>
      <c r="FPD19" s="1"/>
      <c r="FPE19" s="1"/>
      <c r="FPF19" s="1"/>
      <c r="FPG19" s="1"/>
      <c r="FPH19" s="1"/>
      <c r="FPI19" s="1"/>
      <c r="FPJ19" s="1"/>
      <c r="FPK19" s="1"/>
      <c r="FPL19" s="1"/>
      <c r="FPM19" s="1"/>
      <c r="FPN19" s="1"/>
      <c r="FPO19" s="1"/>
      <c r="FPP19" s="1"/>
      <c r="FPQ19" s="1"/>
      <c r="FPR19" s="1"/>
      <c r="FPS19" s="1"/>
      <c r="FPT19" s="1"/>
      <c r="FPU19" s="1"/>
      <c r="FPV19" s="1"/>
      <c r="FPW19" s="1"/>
      <c r="FPX19" s="1"/>
      <c r="FPY19" s="1"/>
      <c r="FPZ19" s="1"/>
      <c r="FQA19" s="1"/>
      <c r="FQB19" s="1"/>
      <c r="FQC19" s="1"/>
      <c r="FQD19" s="1"/>
      <c r="FQE19" s="1"/>
      <c r="FQF19" s="1"/>
      <c r="FQG19" s="1"/>
      <c r="FQH19" s="1"/>
      <c r="FQI19" s="1"/>
      <c r="FQJ19" s="1"/>
      <c r="FQK19" s="1"/>
      <c r="FQL19" s="1"/>
      <c r="FQM19" s="1"/>
      <c r="FQN19" s="1"/>
      <c r="FQO19" s="1"/>
      <c r="FQP19" s="1"/>
      <c r="FQQ19" s="1"/>
      <c r="FQR19" s="1"/>
      <c r="FQS19" s="1"/>
      <c r="FQT19" s="1"/>
      <c r="FQU19" s="1"/>
      <c r="FQV19" s="1"/>
      <c r="FQW19" s="1"/>
      <c r="FQX19" s="1"/>
      <c r="FQY19" s="1"/>
      <c r="FQZ19" s="1"/>
      <c r="FRA19" s="1"/>
      <c r="FRB19" s="1"/>
      <c r="FRC19" s="1"/>
      <c r="FRD19" s="1"/>
      <c r="FRE19" s="1"/>
      <c r="FRF19" s="1"/>
      <c r="FRG19" s="1"/>
      <c r="FRH19" s="1"/>
      <c r="FRI19" s="1"/>
      <c r="FRJ19" s="1"/>
      <c r="FRK19" s="1"/>
      <c r="FRL19" s="1"/>
      <c r="FRM19" s="1"/>
      <c r="FRN19" s="1"/>
      <c r="FRO19" s="1"/>
      <c r="FRP19" s="1"/>
      <c r="FRQ19" s="1"/>
      <c r="FRR19" s="1"/>
      <c r="FRS19" s="1"/>
      <c r="FRT19" s="1"/>
      <c r="FRU19" s="1"/>
      <c r="FRV19" s="1"/>
      <c r="FRW19" s="1"/>
      <c r="FRX19" s="1"/>
      <c r="FRY19" s="1"/>
      <c r="FRZ19" s="1"/>
      <c r="FSA19" s="1"/>
      <c r="FSB19" s="1"/>
      <c r="FSC19" s="1"/>
      <c r="FSD19" s="1"/>
      <c r="FSE19" s="1"/>
      <c r="FSF19" s="1"/>
      <c r="FSG19" s="1"/>
      <c r="FSH19" s="1"/>
      <c r="FSI19" s="1"/>
      <c r="FSJ19" s="1"/>
      <c r="FSK19" s="1"/>
      <c r="FSL19" s="1"/>
      <c r="FSM19" s="1"/>
      <c r="FSN19" s="1"/>
      <c r="FSO19" s="1"/>
      <c r="FSP19" s="1"/>
      <c r="FSQ19" s="1"/>
      <c r="FSR19" s="1"/>
      <c r="FSS19" s="1"/>
      <c r="FST19" s="1"/>
      <c r="FSU19" s="1"/>
      <c r="FSV19" s="1"/>
      <c r="FSW19" s="1"/>
      <c r="FSX19" s="1"/>
      <c r="FSY19" s="1"/>
      <c r="FSZ19" s="1"/>
      <c r="FTA19" s="1"/>
      <c r="FTB19" s="1"/>
      <c r="FTC19" s="1"/>
      <c r="FTD19" s="1"/>
      <c r="FTE19" s="1"/>
      <c r="FTF19" s="1"/>
      <c r="FTG19" s="1"/>
      <c r="FTH19" s="1"/>
      <c r="FTI19" s="1"/>
      <c r="FTJ19" s="1"/>
      <c r="FTK19" s="1"/>
      <c r="FTL19" s="1"/>
      <c r="FTM19" s="1"/>
      <c r="FTN19" s="1"/>
      <c r="FTO19" s="1"/>
      <c r="FTP19" s="1"/>
      <c r="FTQ19" s="1"/>
      <c r="FTR19" s="1"/>
      <c r="FTS19" s="1"/>
      <c r="FTT19" s="1"/>
      <c r="FTU19" s="1"/>
      <c r="FTV19" s="1"/>
      <c r="FTW19" s="1"/>
      <c r="FTX19" s="1"/>
      <c r="FTY19" s="1"/>
      <c r="FTZ19" s="1"/>
      <c r="FUA19" s="1"/>
      <c r="FUB19" s="1"/>
      <c r="FUC19" s="1"/>
      <c r="FUD19" s="1"/>
      <c r="FUE19" s="1"/>
      <c r="FUF19" s="1"/>
      <c r="FUG19" s="1"/>
      <c r="FUH19" s="1"/>
      <c r="FUI19" s="1"/>
      <c r="FUJ19" s="1"/>
      <c r="FUK19" s="1"/>
      <c r="FUL19" s="1"/>
      <c r="FUM19" s="1"/>
      <c r="FUN19" s="1"/>
      <c r="FUO19" s="1"/>
      <c r="FUP19" s="1"/>
      <c r="FUQ19" s="1"/>
      <c r="FUR19" s="1"/>
      <c r="FUS19" s="1"/>
      <c r="FUT19" s="1"/>
      <c r="FUU19" s="1"/>
      <c r="FUV19" s="1"/>
      <c r="FUW19" s="1"/>
      <c r="FUX19" s="1"/>
      <c r="FUY19" s="1"/>
      <c r="FUZ19" s="1"/>
      <c r="FVA19" s="1"/>
      <c r="FVB19" s="1"/>
      <c r="FVC19" s="1"/>
      <c r="FVD19" s="1"/>
      <c r="FVE19" s="1"/>
      <c r="FVF19" s="1"/>
      <c r="FVG19" s="1"/>
      <c r="FVH19" s="1"/>
      <c r="FVI19" s="1"/>
      <c r="FVJ19" s="1"/>
      <c r="FVK19" s="1"/>
      <c r="FVL19" s="1"/>
      <c r="FVM19" s="1"/>
      <c r="FVN19" s="1"/>
      <c r="FVO19" s="1"/>
      <c r="FVP19" s="1"/>
      <c r="FVQ19" s="1"/>
      <c r="FVR19" s="1"/>
      <c r="FVS19" s="1"/>
      <c r="FVT19" s="1"/>
      <c r="FVU19" s="1"/>
      <c r="FVV19" s="1"/>
      <c r="FVW19" s="1"/>
      <c r="FVX19" s="1"/>
      <c r="FVY19" s="1"/>
      <c r="FVZ19" s="1"/>
      <c r="FWA19" s="1"/>
      <c r="FWB19" s="1"/>
      <c r="FWC19" s="1"/>
      <c r="FWD19" s="1"/>
      <c r="FWE19" s="1"/>
      <c r="FWF19" s="1"/>
      <c r="FWG19" s="1"/>
      <c r="FWH19" s="1"/>
      <c r="FWI19" s="1"/>
      <c r="FWJ19" s="1"/>
      <c r="FWK19" s="1"/>
      <c r="FWL19" s="1"/>
      <c r="FWM19" s="1"/>
      <c r="FWN19" s="1"/>
      <c r="FWO19" s="1"/>
      <c r="FWP19" s="1"/>
      <c r="FWQ19" s="1"/>
      <c r="FWR19" s="1"/>
      <c r="FWS19" s="1"/>
      <c r="FWT19" s="1"/>
      <c r="FWU19" s="1"/>
      <c r="FWV19" s="1"/>
      <c r="FWW19" s="1"/>
      <c r="FWX19" s="1"/>
      <c r="FWY19" s="1"/>
      <c r="FWZ19" s="1"/>
      <c r="FXA19" s="1"/>
      <c r="FXB19" s="1"/>
      <c r="FXC19" s="1"/>
      <c r="FXD19" s="1"/>
      <c r="FXE19" s="1"/>
      <c r="FXF19" s="1"/>
      <c r="FXG19" s="1"/>
      <c r="FXH19" s="1"/>
      <c r="FXI19" s="1"/>
      <c r="FXJ19" s="1"/>
      <c r="FXK19" s="1"/>
      <c r="FXL19" s="1"/>
      <c r="FXM19" s="1"/>
      <c r="FXN19" s="1"/>
      <c r="FXO19" s="1"/>
      <c r="FXP19" s="1"/>
      <c r="FXQ19" s="1"/>
      <c r="FXR19" s="1"/>
      <c r="FXS19" s="1"/>
      <c r="FXT19" s="1"/>
      <c r="FXU19" s="1"/>
      <c r="FXV19" s="1"/>
      <c r="FXW19" s="1"/>
      <c r="FXX19" s="1"/>
      <c r="FXY19" s="1"/>
      <c r="FXZ19" s="1"/>
      <c r="FYA19" s="1"/>
      <c r="FYB19" s="1"/>
      <c r="FYC19" s="1"/>
      <c r="FYD19" s="1"/>
      <c r="FYE19" s="1"/>
      <c r="FYF19" s="1"/>
      <c r="FYG19" s="1"/>
      <c r="FYH19" s="1"/>
      <c r="FYI19" s="1"/>
      <c r="FYJ19" s="1"/>
      <c r="FYK19" s="1"/>
      <c r="FYL19" s="1"/>
      <c r="FYM19" s="1"/>
      <c r="FYN19" s="1"/>
      <c r="FYO19" s="1"/>
      <c r="FYP19" s="1"/>
      <c r="FYQ19" s="1"/>
      <c r="FYR19" s="1"/>
      <c r="FYS19" s="1"/>
      <c r="FYT19" s="1"/>
      <c r="FYU19" s="1"/>
      <c r="FYV19" s="1"/>
      <c r="FYW19" s="1"/>
      <c r="FYX19" s="1"/>
      <c r="FYY19" s="1"/>
      <c r="FYZ19" s="1"/>
      <c r="FZA19" s="1"/>
      <c r="FZB19" s="1"/>
      <c r="FZC19" s="1"/>
      <c r="FZD19" s="1"/>
      <c r="FZE19" s="1"/>
      <c r="FZF19" s="1"/>
      <c r="FZG19" s="1"/>
      <c r="FZH19" s="1"/>
      <c r="FZI19" s="1"/>
      <c r="FZJ19" s="1"/>
      <c r="FZK19" s="1"/>
      <c r="FZL19" s="1"/>
      <c r="FZM19" s="1"/>
      <c r="FZN19" s="1"/>
      <c r="FZO19" s="1"/>
      <c r="FZP19" s="1"/>
      <c r="FZQ19" s="1"/>
      <c r="FZR19" s="1"/>
      <c r="FZS19" s="1"/>
      <c r="FZT19" s="1"/>
      <c r="FZU19" s="1"/>
      <c r="FZV19" s="1"/>
      <c r="FZW19" s="1"/>
      <c r="FZX19" s="1"/>
      <c r="FZY19" s="1"/>
      <c r="FZZ19" s="1"/>
      <c r="GAA19" s="1"/>
      <c r="GAB19" s="1"/>
      <c r="GAC19" s="1"/>
      <c r="GAD19" s="1"/>
      <c r="GAE19" s="1"/>
      <c r="GAF19" s="1"/>
      <c r="GAG19" s="1"/>
      <c r="GAH19" s="1"/>
      <c r="GAI19" s="1"/>
      <c r="GAJ19" s="1"/>
      <c r="GAK19" s="1"/>
      <c r="GAL19" s="1"/>
      <c r="GAM19" s="1"/>
      <c r="GAN19" s="1"/>
      <c r="GAO19" s="1"/>
      <c r="GAP19" s="1"/>
      <c r="GAQ19" s="1"/>
      <c r="GAR19" s="1"/>
      <c r="GAS19" s="1"/>
      <c r="GAT19" s="1"/>
      <c r="GAU19" s="1"/>
      <c r="GAV19" s="1"/>
      <c r="GAW19" s="1"/>
      <c r="GAX19" s="1"/>
      <c r="GAY19" s="1"/>
      <c r="GAZ19" s="1"/>
      <c r="GBA19" s="1"/>
      <c r="GBB19" s="1"/>
      <c r="GBC19" s="1"/>
      <c r="GBD19" s="1"/>
      <c r="GBE19" s="1"/>
      <c r="GBF19" s="1"/>
      <c r="GBG19" s="1"/>
      <c r="GBH19" s="1"/>
      <c r="GBI19" s="1"/>
      <c r="GBJ19" s="1"/>
      <c r="GBK19" s="1"/>
      <c r="GBL19" s="1"/>
      <c r="GBM19" s="1"/>
      <c r="GBN19" s="1"/>
      <c r="GBO19" s="1"/>
      <c r="GBP19" s="1"/>
      <c r="GBQ19" s="1"/>
      <c r="GBR19" s="1"/>
      <c r="GBS19" s="1"/>
      <c r="GBT19" s="1"/>
      <c r="GBU19" s="1"/>
      <c r="GBV19" s="1"/>
      <c r="GBW19" s="1"/>
      <c r="GBX19" s="1"/>
      <c r="GBY19" s="1"/>
      <c r="GBZ19" s="1"/>
      <c r="GCA19" s="1"/>
      <c r="GCB19" s="1"/>
      <c r="GCC19" s="1"/>
      <c r="GCD19" s="1"/>
      <c r="GCE19" s="1"/>
      <c r="GCF19" s="1"/>
      <c r="GCG19" s="1"/>
      <c r="GCH19" s="1"/>
      <c r="GCI19" s="1"/>
      <c r="GCJ19" s="1"/>
      <c r="GCK19" s="1"/>
      <c r="GCL19" s="1"/>
      <c r="GCM19" s="1"/>
      <c r="GCN19" s="1"/>
      <c r="GCO19" s="1"/>
      <c r="GCP19" s="1"/>
      <c r="GCQ19" s="1"/>
      <c r="GCR19" s="1"/>
      <c r="GCS19" s="1"/>
      <c r="GCT19" s="1"/>
      <c r="GCU19" s="1"/>
      <c r="GCV19" s="1"/>
      <c r="GCW19" s="1"/>
      <c r="GCX19" s="1"/>
      <c r="GCY19" s="1"/>
      <c r="GCZ19" s="1"/>
      <c r="GDA19" s="1"/>
      <c r="GDB19" s="1"/>
      <c r="GDC19" s="1"/>
      <c r="GDD19" s="1"/>
      <c r="GDE19" s="1"/>
      <c r="GDF19" s="1"/>
      <c r="GDG19" s="1"/>
      <c r="GDH19" s="1"/>
      <c r="GDI19" s="1"/>
      <c r="GDJ19" s="1"/>
      <c r="GDK19" s="1"/>
      <c r="GDL19" s="1"/>
      <c r="GDM19" s="1"/>
      <c r="GDN19" s="1"/>
      <c r="GDO19" s="1"/>
      <c r="GDP19" s="1"/>
      <c r="GDQ19" s="1"/>
      <c r="GDR19" s="1"/>
      <c r="GDS19" s="1"/>
      <c r="GDT19" s="1"/>
      <c r="GDU19" s="1"/>
      <c r="GDV19" s="1"/>
      <c r="GDW19" s="1"/>
      <c r="GDX19" s="1"/>
      <c r="GDY19" s="1"/>
      <c r="GDZ19" s="1"/>
      <c r="GEA19" s="1"/>
      <c r="GEB19" s="1"/>
      <c r="GEC19" s="1"/>
      <c r="GED19" s="1"/>
      <c r="GEE19" s="1"/>
      <c r="GEF19" s="1"/>
      <c r="GEG19" s="1"/>
      <c r="GEH19" s="1"/>
      <c r="GEI19" s="1"/>
      <c r="GEJ19" s="1"/>
      <c r="GEK19" s="1"/>
      <c r="GEL19" s="1"/>
      <c r="GEM19" s="1"/>
      <c r="GEN19" s="1"/>
      <c r="GEO19" s="1"/>
      <c r="GEP19" s="1"/>
      <c r="GEQ19" s="1"/>
      <c r="GER19" s="1"/>
      <c r="GES19" s="1"/>
      <c r="GET19" s="1"/>
      <c r="GEU19" s="1"/>
      <c r="GEV19" s="1"/>
      <c r="GEW19" s="1"/>
      <c r="GEX19" s="1"/>
      <c r="GEY19" s="1"/>
      <c r="GEZ19" s="1"/>
      <c r="GFA19" s="1"/>
      <c r="GFB19" s="1"/>
      <c r="GFC19" s="1"/>
      <c r="GFD19" s="1"/>
      <c r="GFE19" s="1"/>
      <c r="GFF19" s="1"/>
      <c r="GFG19" s="1"/>
      <c r="GFH19" s="1"/>
      <c r="GFI19" s="1"/>
      <c r="GFJ19" s="1"/>
      <c r="GFK19" s="1"/>
      <c r="GFL19" s="1"/>
      <c r="GFM19" s="1"/>
      <c r="GFN19" s="1"/>
      <c r="GFO19" s="1"/>
      <c r="GFP19" s="1"/>
      <c r="GFQ19" s="1"/>
      <c r="GFR19" s="1"/>
      <c r="GFS19" s="1"/>
      <c r="GFT19" s="1"/>
      <c r="GFU19" s="1"/>
      <c r="GFV19" s="1"/>
      <c r="GFW19" s="1"/>
      <c r="GFX19" s="1"/>
      <c r="GFY19" s="1"/>
      <c r="GFZ19" s="1"/>
      <c r="GGA19" s="1"/>
      <c r="GGB19" s="1"/>
      <c r="GGC19" s="1"/>
      <c r="GGD19" s="1"/>
      <c r="GGE19" s="1"/>
      <c r="GGF19" s="1"/>
      <c r="GGG19" s="1"/>
      <c r="GGH19" s="1"/>
      <c r="GGI19" s="1"/>
      <c r="GGJ19" s="1"/>
      <c r="GGK19" s="1"/>
      <c r="GGL19" s="1"/>
      <c r="GGM19" s="1"/>
      <c r="GGN19" s="1"/>
      <c r="GGO19" s="1"/>
      <c r="GGP19" s="1"/>
      <c r="GGQ19" s="1"/>
      <c r="GGR19" s="1"/>
      <c r="GGS19" s="1"/>
      <c r="GGT19" s="1"/>
      <c r="GGU19" s="1"/>
      <c r="GGV19" s="1"/>
      <c r="GGW19" s="1"/>
      <c r="GGX19" s="1"/>
      <c r="GGY19" s="1"/>
      <c r="GGZ19" s="1"/>
      <c r="GHA19" s="1"/>
      <c r="GHB19" s="1"/>
      <c r="GHC19" s="1"/>
      <c r="GHD19" s="1"/>
      <c r="GHE19" s="1"/>
      <c r="GHF19" s="1"/>
      <c r="GHG19" s="1"/>
      <c r="GHH19" s="1"/>
      <c r="GHI19" s="1"/>
      <c r="GHJ19" s="1"/>
      <c r="GHK19" s="1"/>
      <c r="GHL19" s="1"/>
      <c r="GHM19" s="1"/>
      <c r="GHN19" s="1"/>
      <c r="GHO19" s="1"/>
      <c r="GHP19" s="1"/>
      <c r="GHQ19" s="1"/>
      <c r="GHR19" s="1"/>
      <c r="GHS19" s="1"/>
      <c r="GHT19" s="1"/>
      <c r="GHU19" s="1"/>
      <c r="GHV19" s="1"/>
      <c r="GHW19" s="1"/>
      <c r="GHX19" s="1"/>
      <c r="GHY19" s="1"/>
      <c r="GHZ19" s="1"/>
      <c r="GIA19" s="1"/>
      <c r="GIB19" s="1"/>
      <c r="GIC19" s="1"/>
      <c r="GID19" s="1"/>
      <c r="GIE19" s="1"/>
      <c r="GIF19" s="1"/>
      <c r="GIG19" s="1"/>
      <c r="GIH19" s="1"/>
      <c r="GII19" s="1"/>
      <c r="GIJ19" s="1"/>
      <c r="GIK19" s="1"/>
      <c r="GIL19" s="1"/>
      <c r="GIM19" s="1"/>
      <c r="GIN19" s="1"/>
      <c r="GIO19" s="1"/>
      <c r="GIP19" s="1"/>
      <c r="GIQ19" s="1"/>
      <c r="GIR19" s="1"/>
      <c r="GIS19" s="1"/>
      <c r="GIT19" s="1"/>
      <c r="GIU19" s="1"/>
      <c r="GIV19" s="1"/>
      <c r="GIW19" s="1"/>
      <c r="GIX19" s="1"/>
      <c r="GIY19" s="1"/>
      <c r="GIZ19" s="1"/>
      <c r="GJA19" s="1"/>
      <c r="GJB19" s="1"/>
      <c r="GJC19" s="1"/>
      <c r="GJD19" s="1"/>
      <c r="GJE19" s="1"/>
      <c r="GJF19" s="1"/>
      <c r="GJG19" s="1"/>
      <c r="GJH19" s="1"/>
      <c r="GJI19" s="1"/>
      <c r="GJJ19" s="1"/>
      <c r="GJK19" s="1"/>
      <c r="GJL19" s="1"/>
      <c r="GJM19" s="1"/>
      <c r="GJN19" s="1"/>
      <c r="GJO19" s="1"/>
      <c r="GJP19" s="1"/>
      <c r="GJQ19" s="1"/>
      <c r="GJR19" s="1"/>
      <c r="GJS19" s="1"/>
      <c r="GJT19" s="1"/>
      <c r="GJU19" s="1"/>
      <c r="GJV19" s="1"/>
      <c r="GJW19" s="1"/>
      <c r="GJX19" s="1"/>
      <c r="GJY19" s="1"/>
      <c r="GJZ19" s="1"/>
      <c r="GKA19" s="1"/>
      <c r="GKB19" s="1"/>
      <c r="GKC19" s="1"/>
      <c r="GKD19" s="1"/>
      <c r="GKE19" s="1"/>
      <c r="GKF19" s="1"/>
      <c r="GKG19" s="1"/>
      <c r="GKH19" s="1"/>
      <c r="GKI19" s="1"/>
      <c r="GKJ19" s="1"/>
      <c r="GKK19" s="1"/>
      <c r="GKL19" s="1"/>
      <c r="GKM19" s="1"/>
      <c r="GKN19" s="1"/>
      <c r="GKO19" s="1"/>
      <c r="GKP19" s="1"/>
      <c r="GKQ19" s="1"/>
      <c r="GKR19" s="1"/>
      <c r="GKS19" s="1"/>
      <c r="GKT19" s="1"/>
      <c r="GKU19" s="1"/>
      <c r="GKV19" s="1"/>
      <c r="GKW19" s="1"/>
      <c r="GKX19" s="1"/>
      <c r="GKY19" s="1"/>
      <c r="GKZ19" s="1"/>
      <c r="GLA19" s="1"/>
      <c r="GLB19" s="1"/>
      <c r="GLC19" s="1"/>
      <c r="GLD19" s="1"/>
      <c r="GLE19" s="1"/>
      <c r="GLF19" s="1"/>
      <c r="GLG19" s="1"/>
      <c r="GLH19" s="1"/>
      <c r="GLI19" s="1"/>
      <c r="GLJ19" s="1"/>
      <c r="GLK19" s="1"/>
      <c r="GLL19" s="1"/>
      <c r="GLM19" s="1"/>
      <c r="GLN19" s="1"/>
      <c r="GLO19" s="1"/>
      <c r="GLP19" s="1"/>
      <c r="GLQ19" s="1"/>
      <c r="GLR19" s="1"/>
      <c r="GLS19" s="1"/>
      <c r="GLT19" s="1"/>
      <c r="GLU19" s="1"/>
      <c r="GLV19" s="1"/>
      <c r="GLW19" s="1"/>
      <c r="GLX19" s="1"/>
      <c r="GLY19" s="1"/>
      <c r="GLZ19" s="1"/>
      <c r="GMA19" s="1"/>
      <c r="GMB19" s="1"/>
      <c r="GMC19" s="1"/>
      <c r="GMD19" s="1"/>
      <c r="GME19" s="1"/>
      <c r="GMF19" s="1"/>
      <c r="GMG19" s="1"/>
      <c r="GMH19" s="1"/>
      <c r="GMI19" s="1"/>
      <c r="GMJ19" s="1"/>
      <c r="GMK19" s="1"/>
      <c r="GML19" s="1"/>
      <c r="GMM19" s="1"/>
      <c r="GMN19" s="1"/>
      <c r="GMO19" s="1"/>
      <c r="GMP19" s="1"/>
      <c r="GMQ19" s="1"/>
      <c r="GMR19" s="1"/>
      <c r="GMS19" s="1"/>
      <c r="GMT19" s="1"/>
      <c r="GMU19" s="1"/>
      <c r="GMV19" s="1"/>
      <c r="GMW19" s="1"/>
      <c r="GMX19" s="1"/>
      <c r="GMY19" s="1"/>
      <c r="GMZ19" s="1"/>
      <c r="GNA19" s="1"/>
      <c r="GNB19" s="1"/>
      <c r="GNC19" s="1"/>
      <c r="GND19" s="1"/>
      <c r="GNE19" s="1"/>
      <c r="GNF19" s="1"/>
      <c r="GNG19" s="1"/>
      <c r="GNH19" s="1"/>
      <c r="GNI19" s="1"/>
      <c r="GNJ19" s="1"/>
      <c r="GNK19" s="1"/>
      <c r="GNL19" s="1"/>
      <c r="GNM19" s="1"/>
      <c r="GNN19" s="1"/>
      <c r="GNO19" s="1"/>
      <c r="GNP19" s="1"/>
      <c r="GNQ19" s="1"/>
      <c r="GNR19" s="1"/>
      <c r="GNS19" s="1"/>
      <c r="GNT19" s="1"/>
      <c r="GNU19" s="1"/>
      <c r="GNV19" s="1"/>
      <c r="GNW19" s="1"/>
      <c r="GNX19" s="1"/>
      <c r="GNY19" s="1"/>
      <c r="GNZ19" s="1"/>
      <c r="GOA19" s="1"/>
      <c r="GOB19" s="1"/>
      <c r="GOC19" s="1"/>
      <c r="GOD19" s="1"/>
      <c r="GOE19" s="1"/>
      <c r="GOF19" s="1"/>
      <c r="GOG19" s="1"/>
      <c r="GOH19" s="1"/>
      <c r="GOI19" s="1"/>
      <c r="GOJ19" s="1"/>
      <c r="GOK19" s="1"/>
      <c r="GOL19" s="1"/>
      <c r="GOM19" s="1"/>
      <c r="GON19" s="1"/>
      <c r="GOO19" s="1"/>
      <c r="GOP19" s="1"/>
      <c r="GOQ19" s="1"/>
      <c r="GOR19" s="1"/>
      <c r="GOS19" s="1"/>
      <c r="GOT19" s="1"/>
      <c r="GOU19" s="1"/>
      <c r="GOV19" s="1"/>
      <c r="GOW19" s="1"/>
      <c r="GOX19" s="1"/>
      <c r="GOY19" s="1"/>
      <c r="GOZ19" s="1"/>
      <c r="GPA19" s="1"/>
      <c r="GPB19" s="1"/>
      <c r="GPC19" s="1"/>
      <c r="GPD19" s="1"/>
      <c r="GPE19" s="1"/>
      <c r="GPF19" s="1"/>
      <c r="GPG19" s="1"/>
      <c r="GPH19" s="1"/>
      <c r="GPI19" s="1"/>
      <c r="GPJ19" s="1"/>
      <c r="GPK19" s="1"/>
      <c r="GPL19" s="1"/>
      <c r="GPM19" s="1"/>
      <c r="GPN19" s="1"/>
      <c r="GPO19" s="1"/>
      <c r="GPP19" s="1"/>
      <c r="GPQ19" s="1"/>
      <c r="GPR19" s="1"/>
      <c r="GPS19" s="1"/>
      <c r="GPT19" s="1"/>
      <c r="GPU19" s="1"/>
      <c r="GPV19" s="1"/>
      <c r="GPW19" s="1"/>
      <c r="GPX19" s="1"/>
      <c r="GPY19" s="1"/>
      <c r="GPZ19" s="1"/>
      <c r="GQA19" s="1"/>
      <c r="GQB19" s="1"/>
      <c r="GQC19" s="1"/>
      <c r="GQD19" s="1"/>
      <c r="GQE19" s="1"/>
      <c r="GQF19" s="1"/>
      <c r="GQG19" s="1"/>
      <c r="GQH19" s="1"/>
      <c r="GQI19" s="1"/>
      <c r="GQJ19" s="1"/>
      <c r="GQK19" s="1"/>
      <c r="GQL19" s="1"/>
      <c r="GQM19" s="1"/>
      <c r="GQN19" s="1"/>
      <c r="GQO19" s="1"/>
      <c r="GQP19" s="1"/>
      <c r="GQQ19" s="1"/>
      <c r="GQR19" s="1"/>
      <c r="GQS19" s="1"/>
      <c r="GQT19" s="1"/>
      <c r="GQU19" s="1"/>
      <c r="GQV19" s="1"/>
      <c r="GQW19" s="1"/>
      <c r="GQX19" s="1"/>
      <c r="GQY19" s="1"/>
      <c r="GQZ19" s="1"/>
      <c r="GRA19" s="1"/>
      <c r="GRB19" s="1"/>
      <c r="GRC19" s="1"/>
      <c r="GRD19" s="1"/>
      <c r="GRE19" s="1"/>
      <c r="GRF19" s="1"/>
      <c r="GRG19" s="1"/>
      <c r="GRH19" s="1"/>
      <c r="GRI19" s="1"/>
      <c r="GRJ19" s="1"/>
      <c r="GRK19" s="1"/>
      <c r="GRL19" s="1"/>
      <c r="GRM19" s="1"/>
      <c r="GRN19" s="1"/>
      <c r="GRO19" s="1"/>
      <c r="GRP19" s="1"/>
      <c r="GRQ19" s="1"/>
      <c r="GRR19" s="1"/>
      <c r="GRS19" s="1"/>
      <c r="GRT19" s="1"/>
      <c r="GRU19" s="1"/>
      <c r="GRV19" s="1"/>
      <c r="GRW19" s="1"/>
      <c r="GRX19" s="1"/>
      <c r="GRY19" s="1"/>
      <c r="GRZ19" s="1"/>
      <c r="GSA19" s="1"/>
      <c r="GSB19" s="1"/>
      <c r="GSC19" s="1"/>
      <c r="GSD19" s="1"/>
      <c r="GSE19" s="1"/>
      <c r="GSF19" s="1"/>
      <c r="GSG19" s="1"/>
      <c r="GSH19" s="1"/>
      <c r="GSI19" s="1"/>
      <c r="GSJ19" s="1"/>
      <c r="GSK19" s="1"/>
      <c r="GSL19" s="1"/>
      <c r="GSM19" s="1"/>
      <c r="GSN19" s="1"/>
      <c r="GSO19" s="1"/>
      <c r="GSP19" s="1"/>
      <c r="GSQ19" s="1"/>
      <c r="GSR19" s="1"/>
      <c r="GSS19" s="1"/>
      <c r="GST19" s="1"/>
      <c r="GSU19" s="1"/>
      <c r="GSV19" s="1"/>
      <c r="GSW19" s="1"/>
      <c r="GSX19" s="1"/>
      <c r="GSY19" s="1"/>
      <c r="GSZ19" s="1"/>
      <c r="GTA19" s="1"/>
      <c r="GTB19" s="1"/>
      <c r="GTC19" s="1"/>
      <c r="GTD19" s="1"/>
      <c r="GTE19" s="1"/>
      <c r="GTF19" s="1"/>
      <c r="GTG19" s="1"/>
      <c r="GTH19" s="1"/>
      <c r="GTI19" s="1"/>
      <c r="GTJ19" s="1"/>
      <c r="GTK19" s="1"/>
      <c r="GTL19" s="1"/>
      <c r="GTM19" s="1"/>
      <c r="GTN19" s="1"/>
      <c r="GTO19" s="1"/>
      <c r="GTP19" s="1"/>
      <c r="GTQ19" s="1"/>
      <c r="GTR19" s="1"/>
      <c r="GTS19" s="1"/>
      <c r="GTT19" s="1"/>
      <c r="GTU19" s="1"/>
      <c r="GTV19" s="1"/>
      <c r="GTW19" s="1"/>
      <c r="GTX19" s="1"/>
      <c r="GTY19" s="1"/>
      <c r="GTZ19" s="1"/>
      <c r="GUA19" s="1"/>
      <c r="GUB19" s="1"/>
      <c r="GUC19" s="1"/>
      <c r="GUD19" s="1"/>
      <c r="GUE19" s="1"/>
      <c r="GUF19" s="1"/>
      <c r="GUG19" s="1"/>
      <c r="GUH19" s="1"/>
      <c r="GUI19" s="1"/>
      <c r="GUJ19" s="1"/>
      <c r="GUK19" s="1"/>
      <c r="GUL19" s="1"/>
      <c r="GUM19" s="1"/>
      <c r="GUN19" s="1"/>
      <c r="GUO19" s="1"/>
      <c r="GUP19" s="1"/>
      <c r="GUQ19" s="1"/>
      <c r="GUR19" s="1"/>
      <c r="GUS19" s="1"/>
      <c r="GUT19" s="1"/>
      <c r="GUU19" s="1"/>
      <c r="GUV19" s="1"/>
      <c r="GUW19" s="1"/>
      <c r="GUX19" s="1"/>
      <c r="GUY19" s="1"/>
      <c r="GUZ19" s="1"/>
      <c r="GVA19" s="1"/>
      <c r="GVB19" s="1"/>
      <c r="GVC19" s="1"/>
      <c r="GVD19" s="1"/>
      <c r="GVE19" s="1"/>
      <c r="GVF19" s="1"/>
      <c r="GVG19" s="1"/>
      <c r="GVH19" s="1"/>
      <c r="GVI19" s="1"/>
      <c r="GVJ19" s="1"/>
      <c r="GVK19" s="1"/>
      <c r="GVL19" s="1"/>
      <c r="GVM19" s="1"/>
      <c r="GVN19" s="1"/>
      <c r="GVO19" s="1"/>
      <c r="GVP19" s="1"/>
      <c r="GVQ19" s="1"/>
      <c r="GVR19" s="1"/>
      <c r="GVS19" s="1"/>
      <c r="GVT19" s="1"/>
      <c r="GVU19" s="1"/>
      <c r="GVV19" s="1"/>
      <c r="GVW19" s="1"/>
      <c r="GVX19" s="1"/>
      <c r="GVY19" s="1"/>
      <c r="GVZ19" s="1"/>
      <c r="GWA19" s="1"/>
      <c r="GWB19" s="1"/>
      <c r="GWC19" s="1"/>
      <c r="GWD19" s="1"/>
      <c r="GWE19" s="1"/>
      <c r="GWF19" s="1"/>
      <c r="GWG19" s="1"/>
      <c r="GWH19" s="1"/>
      <c r="GWI19" s="1"/>
      <c r="GWJ19" s="1"/>
      <c r="GWK19" s="1"/>
      <c r="GWL19" s="1"/>
      <c r="GWM19" s="1"/>
      <c r="GWN19" s="1"/>
      <c r="GWO19" s="1"/>
      <c r="GWP19" s="1"/>
      <c r="GWQ19" s="1"/>
      <c r="GWR19" s="1"/>
      <c r="GWS19" s="1"/>
      <c r="GWT19" s="1"/>
      <c r="GWU19" s="1"/>
      <c r="GWV19" s="1"/>
      <c r="GWW19" s="1"/>
      <c r="GWX19" s="1"/>
      <c r="GWY19" s="1"/>
      <c r="GWZ19" s="1"/>
      <c r="GXA19" s="1"/>
      <c r="GXB19" s="1"/>
      <c r="GXC19" s="1"/>
      <c r="GXD19" s="1"/>
      <c r="GXE19" s="1"/>
      <c r="GXF19" s="1"/>
      <c r="GXG19" s="1"/>
      <c r="GXH19" s="1"/>
      <c r="GXI19" s="1"/>
      <c r="GXJ19" s="1"/>
      <c r="GXK19" s="1"/>
      <c r="GXL19" s="1"/>
      <c r="GXM19" s="1"/>
      <c r="GXN19" s="1"/>
      <c r="GXO19" s="1"/>
      <c r="GXP19" s="1"/>
      <c r="GXQ19" s="1"/>
      <c r="GXR19" s="1"/>
      <c r="GXS19" s="1"/>
      <c r="GXT19" s="1"/>
      <c r="GXU19" s="1"/>
      <c r="GXV19" s="1"/>
      <c r="GXW19" s="1"/>
      <c r="GXX19" s="1"/>
      <c r="GXY19" s="1"/>
      <c r="GXZ19" s="1"/>
      <c r="GYA19" s="1"/>
      <c r="GYB19" s="1"/>
      <c r="GYC19" s="1"/>
      <c r="GYD19" s="1"/>
      <c r="GYE19" s="1"/>
      <c r="GYF19" s="1"/>
      <c r="GYG19" s="1"/>
      <c r="GYH19" s="1"/>
      <c r="GYI19" s="1"/>
      <c r="GYJ19" s="1"/>
      <c r="GYK19" s="1"/>
      <c r="GYL19" s="1"/>
      <c r="GYM19" s="1"/>
      <c r="GYN19" s="1"/>
      <c r="GYO19" s="1"/>
      <c r="GYP19" s="1"/>
      <c r="GYQ19" s="1"/>
      <c r="GYR19" s="1"/>
      <c r="GYS19" s="1"/>
      <c r="GYT19" s="1"/>
      <c r="GYU19" s="1"/>
      <c r="GYV19" s="1"/>
      <c r="GYW19" s="1"/>
      <c r="GYX19" s="1"/>
      <c r="GYY19" s="1"/>
      <c r="GYZ19" s="1"/>
      <c r="GZA19" s="1"/>
      <c r="GZB19" s="1"/>
      <c r="GZC19" s="1"/>
      <c r="GZD19" s="1"/>
      <c r="GZE19" s="1"/>
      <c r="GZF19" s="1"/>
      <c r="GZG19" s="1"/>
      <c r="GZH19" s="1"/>
      <c r="GZI19" s="1"/>
      <c r="GZJ19" s="1"/>
      <c r="GZK19" s="1"/>
      <c r="GZL19" s="1"/>
      <c r="GZM19" s="1"/>
      <c r="GZN19" s="1"/>
      <c r="GZO19" s="1"/>
      <c r="GZP19" s="1"/>
      <c r="GZQ19" s="1"/>
      <c r="GZR19" s="1"/>
      <c r="GZS19" s="1"/>
      <c r="GZT19" s="1"/>
      <c r="GZU19" s="1"/>
      <c r="GZV19" s="1"/>
      <c r="GZW19" s="1"/>
      <c r="GZX19" s="1"/>
      <c r="GZY19" s="1"/>
      <c r="GZZ19" s="1"/>
      <c r="HAA19" s="1"/>
      <c r="HAB19" s="1"/>
      <c r="HAC19" s="1"/>
      <c r="HAD19" s="1"/>
      <c r="HAE19" s="1"/>
      <c r="HAF19" s="1"/>
      <c r="HAG19" s="1"/>
      <c r="HAH19" s="1"/>
      <c r="HAI19" s="1"/>
      <c r="HAJ19" s="1"/>
      <c r="HAK19" s="1"/>
      <c r="HAL19" s="1"/>
      <c r="HAM19" s="1"/>
      <c r="HAN19" s="1"/>
      <c r="HAO19" s="1"/>
      <c r="HAP19" s="1"/>
      <c r="HAQ19" s="1"/>
      <c r="HAR19" s="1"/>
      <c r="HAS19" s="1"/>
      <c r="HAT19" s="1"/>
      <c r="HAU19" s="1"/>
      <c r="HAV19" s="1"/>
      <c r="HAW19" s="1"/>
      <c r="HAX19" s="1"/>
      <c r="HAY19" s="1"/>
      <c r="HAZ19" s="1"/>
      <c r="HBA19" s="1"/>
      <c r="HBB19" s="1"/>
      <c r="HBC19" s="1"/>
      <c r="HBD19" s="1"/>
      <c r="HBE19" s="1"/>
      <c r="HBF19" s="1"/>
      <c r="HBG19" s="1"/>
      <c r="HBH19" s="1"/>
      <c r="HBI19" s="1"/>
      <c r="HBJ19" s="1"/>
      <c r="HBK19" s="1"/>
      <c r="HBL19" s="1"/>
      <c r="HBM19" s="1"/>
      <c r="HBN19" s="1"/>
      <c r="HBO19" s="1"/>
      <c r="HBP19" s="1"/>
      <c r="HBQ19" s="1"/>
      <c r="HBR19" s="1"/>
      <c r="HBS19" s="1"/>
      <c r="HBT19" s="1"/>
      <c r="HBU19" s="1"/>
      <c r="HBV19" s="1"/>
      <c r="HBW19" s="1"/>
      <c r="HBX19" s="1"/>
      <c r="HBY19" s="1"/>
      <c r="HBZ19" s="1"/>
      <c r="HCA19" s="1"/>
      <c r="HCB19" s="1"/>
      <c r="HCC19" s="1"/>
      <c r="HCD19" s="1"/>
      <c r="HCE19" s="1"/>
      <c r="HCF19" s="1"/>
      <c r="HCG19" s="1"/>
      <c r="HCH19" s="1"/>
      <c r="HCI19" s="1"/>
      <c r="HCJ19" s="1"/>
      <c r="HCK19" s="1"/>
      <c r="HCL19" s="1"/>
      <c r="HCM19" s="1"/>
      <c r="HCN19" s="1"/>
      <c r="HCO19" s="1"/>
      <c r="HCP19" s="1"/>
      <c r="HCQ19" s="1"/>
      <c r="HCR19" s="1"/>
      <c r="HCS19" s="1"/>
      <c r="HCT19" s="1"/>
      <c r="HCU19" s="1"/>
      <c r="HCV19" s="1"/>
      <c r="HCW19" s="1"/>
      <c r="HCX19" s="1"/>
      <c r="HCY19" s="1"/>
      <c r="HCZ19" s="1"/>
      <c r="HDA19" s="1"/>
      <c r="HDB19" s="1"/>
      <c r="HDC19" s="1"/>
      <c r="HDD19" s="1"/>
      <c r="HDE19" s="1"/>
      <c r="HDF19" s="1"/>
      <c r="HDG19" s="1"/>
      <c r="HDH19" s="1"/>
      <c r="HDI19" s="1"/>
      <c r="HDJ19" s="1"/>
      <c r="HDK19" s="1"/>
      <c r="HDL19" s="1"/>
      <c r="HDM19" s="1"/>
      <c r="HDN19" s="1"/>
      <c r="HDO19" s="1"/>
      <c r="HDP19" s="1"/>
      <c r="HDQ19" s="1"/>
      <c r="HDR19" s="1"/>
      <c r="HDS19" s="1"/>
      <c r="HDT19" s="1"/>
      <c r="HDU19" s="1"/>
      <c r="HDV19" s="1"/>
      <c r="HDW19" s="1"/>
      <c r="HDX19" s="1"/>
      <c r="HDY19" s="1"/>
      <c r="HDZ19" s="1"/>
      <c r="HEA19" s="1"/>
      <c r="HEB19" s="1"/>
      <c r="HEC19" s="1"/>
      <c r="HED19" s="1"/>
      <c r="HEE19" s="1"/>
      <c r="HEF19" s="1"/>
      <c r="HEG19" s="1"/>
      <c r="HEH19" s="1"/>
      <c r="HEI19" s="1"/>
      <c r="HEJ19" s="1"/>
      <c r="HEK19" s="1"/>
      <c r="HEL19" s="1"/>
      <c r="HEM19" s="1"/>
      <c r="HEN19" s="1"/>
      <c r="HEO19" s="1"/>
      <c r="HEP19" s="1"/>
      <c r="HEQ19" s="1"/>
      <c r="HER19" s="1"/>
      <c r="HES19" s="1"/>
      <c r="HET19" s="1"/>
      <c r="HEU19" s="1"/>
      <c r="HEV19" s="1"/>
      <c r="HEW19" s="1"/>
      <c r="HEX19" s="1"/>
      <c r="HEY19" s="1"/>
      <c r="HEZ19" s="1"/>
      <c r="HFA19" s="1"/>
      <c r="HFB19" s="1"/>
      <c r="HFC19" s="1"/>
      <c r="HFD19" s="1"/>
      <c r="HFE19" s="1"/>
      <c r="HFF19" s="1"/>
      <c r="HFG19" s="1"/>
      <c r="HFH19" s="1"/>
      <c r="HFI19" s="1"/>
      <c r="HFJ19" s="1"/>
      <c r="HFK19" s="1"/>
      <c r="HFL19" s="1"/>
      <c r="HFM19" s="1"/>
      <c r="HFN19" s="1"/>
      <c r="HFO19" s="1"/>
      <c r="HFP19" s="1"/>
      <c r="HFQ19" s="1"/>
      <c r="HFR19" s="1"/>
      <c r="HFS19" s="1"/>
      <c r="HFT19" s="1"/>
      <c r="HFU19" s="1"/>
      <c r="HFV19" s="1"/>
      <c r="HFW19" s="1"/>
      <c r="HFX19" s="1"/>
      <c r="HFY19" s="1"/>
      <c r="HFZ19" s="1"/>
      <c r="HGA19" s="1"/>
      <c r="HGB19" s="1"/>
      <c r="HGC19" s="1"/>
      <c r="HGD19" s="1"/>
      <c r="HGE19" s="1"/>
      <c r="HGF19" s="1"/>
      <c r="HGG19" s="1"/>
      <c r="HGH19" s="1"/>
      <c r="HGI19" s="1"/>
      <c r="HGJ19" s="1"/>
      <c r="HGK19" s="1"/>
      <c r="HGL19" s="1"/>
      <c r="HGM19" s="1"/>
      <c r="HGN19" s="1"/>
      <c r="HGO19" s="1"/>
      <c r="HGP19" s="1"/>
      <c r="HGQ19" s="1"/>
      <c r="HGR19" s="1"/>
      <c r="HGS19" s="1"/>
      <c r="HGT19" s="1"/>
      <c r="HGU19" s="1"/>
      <c r="HGV19" s="1"/>
      <c r="HGW19" s="1"/>
      <c r="HGX19" s="1"/>
      <c r="HGY19" s="1"/>
      <c r="HGZ19" s="1"/>
      <c r="HHA19" s="1"/>
      <c r="HHB19" s="1"/>
      <c r="HHC19" s="1"/>
      <c r="HHD19" s="1"/>
      <c r="HHE19" s="1"/>
      <c r="HHF19" s="1"/>
      <c r="HHG19" s="1"/>
      <c r="HHH19" s="1"/>
      <c r="HHI19" s="1"/>
      <c r="HHJ19" s="1"/>
      <c r="HHK19" s="1"/>
      <c r="HHL19" s="1"/>
      <c r="HHM19" s="1"/>
      <c r="HHN19" s="1"/>
      <c r="HHO19" s="1"/>
      <c r="HHP19" s="1"/>
      <c r="HHQ19" s="1"/>
      <c r="HHR19" s="1"/>
      <c r="HHS19" s="1"/>
      <c r="HHT19" s="1"/>
      <c r="HHU19" s="1"/>
      <c r="HHV19" s="1"/>
      <c r="HHW19" s="1"/>
      <c r="HHX19" s="1"/>
      <c r="HHY19" s="1"/>
      <c r="HHZ19" s="1"/>
      <c r="HIA19" s="1"/>
      <c r="HIB19" s="1"/>
      <c r="HIC19" s="1"/>
      <c r="HID19" s="1"/>
      <c r="HIE19" s="1"/>
      <c r="HIF19" s="1"/>
      <c r="HIG19" s="1"/>
      <c r="HIH19" s="1"/>
      <c r="HII19" s="1"/>
      <c r="HIJ19" s="1"/>
      <c r="HIK19" s="1"/>
      <c r="HIL19" s="1"/>
      <c r="HIM19" s="1"/>
      <c r="HIN19" s="1"/>
      <c r="HIO19" s="1"/>
      <c r="HIP19" s="1"/>
      <c r="HIQ19" s="1"/>
      <c r="HIR19" s="1"/>
      <c r="HIS19" s="1"/>
      <c r="HIT19" s="1"/>
      <c r="HIU19" s="1"/>
      <c r="HIV19" s="1"/>
      <c r="HIW19" s="1"/>
      <c r="HIX19" s="1"/>
      <c r="HIY19" s="1"/>
      <c r="HIZ19" s="1"/>
      <c r="HJA19" s="1"/>
      <c r="HJB19" s="1"/>
      <c r="HJC19" s="1"/>
      <c r="HJD19" s="1"/>
      <c r="HJE19" s="1"/>
      <c r="HJF19" s="1"/>
      <c r="HJG19" s="1"/>
      <c r="HJH19" s="1"/>
      <c r="HJI19" s="1"/>
      <c r="HJJ19" s="1"/>
      <c r="HJK19" s="1"/>
      <c r="HJL19" s="1"/>
      <c r="HJM19" s="1"/>
      <c r="HJN19" s="1"/>
      <c r="HJO19" s="1"/>
      <c r="HJP19" s="1"/>
      <c r="HJQ19" s="1"/>
      <c r="HJR19" s="1"/>
      <c r="HJS19" s="1"/>
      <c r="HJT19" s="1"/>
      <c r="HJU19" s="1"/>
      <c r="HJV19" s="1"/>
      <c r="HJW19" s="1"/>
      <c r="HJX19" s="1"/>
      <c r="HJY19" s="1"/>
      <c r="HJZ19" s="1"/>
      <c r="HKA19" s="1"/>
      <c r="HKB19" s="1"/>
      <c r="HKC19" s="1"/>
      <c r="HKD19" s="1"/>
      <c r="HKE19" s="1"/>
      <c r="HKF19" s="1"/>
      <c r="HKG19" s="1"/>
      <c r="HKH19" s="1"/>
      <c r="HKI19" s="1"/>
      <c r="HKJ19" s="1"/>
      <c r="HKK19" s="1"/>
      <c r="HKL19" s="1"/>
      <c r="HKM19" s="1"/>
      <c r="HKN19" s="1"/>
      <c r="HKO19" s="1"/>
      <c r="HKP19" s="1"/>
      <c r="HKQ19" s="1"/>
      <c r="HKR19" s="1"/>
      <c r="HKS19" s="1"/>
      <c r="HKT19" s="1"/>
      <c r="HKU19" s="1"/>
      <c r="HKV19" s="1"/>
      <c r="HKW19" s="1"/>
      <c r="HKX19" s="1"/>
      <c r="HKY19" s="1"/>
      <c r="HKZ19" s="1"/>
      <c r="HLA19" s="1"/>
      <c r="HLB19" s="1"/>
      <c r="HLC19" s="1"/>
      <c r="HLD19" s="1"/>
      <c r="HLE19" s="1"/>
      <c r="HLF19" s="1"/>
      <c r="HLG19" s="1"/>
      <c r="HLH19" s="1"/>
      <c r="HLI19" s="1"/>
      <c r="HLJ19" s="1"/>
      <c r="HLK19" s="1"/>
      <c r="HLL19" s="1"/>
      <c r="HLM19" s="1"/>
      <c r="HLN19" s="1"/>
      <c r="HLO19" s="1"/>
      <c r="HLP19" s="1"/>
      <c r="HLQ19" s="1"/>
      <c r="HLR19" s="1"/>
      <c r="HLS19" s="1"/>
      <c r="HLT19" s="1"/>
      <c r="HLU19" s="1"/>
      <c r="HLV19" s="1"/>
      <c r="HLW19" s="1"/>
      <c r="HLX19" s="1"/>
      <c r="HLY19" s="1"/>
      <c r="HLZ19" s="1"/>
      <c r="HMA19" s="1"/>
      <c r="HMB19" s="1"/>
      <c r="HMC19" s="1"/>
      <c r="HMD19" s="1"/>
      <c r="HME19" s="1"/>
      <c r="HMF19" s="1"/>
      <c r="HMG19" s="1"/>
      <c r="HMH19" s="1"/>
      <c r="HMI19" s="1"/>
      <c r="HMJ19" s="1"/>
      <c r="HMK19" s="1"/>
      <c r="HML19" s="1"/>
      <c r="HMM19" s="1"/>
      <c r="HMN19" s="1"/>
      <c r="HMO19" s="1"/>
      <c r="HMP19" s="1"/>
      <c r="HMQ19" s="1"/>
      <c r="HMR19" s="1"/>
      <c r="HMS19" s="1"/>
      <c r="HMT19" s="1"/>
      <c r="HMU19" s="1"/>
      <c r="HMV19" s="1"/>
      <c r="HMW19" s="1"/>
      <c r="HMX19" s="1"/>
      <c r="HMY19" s="1"/>
      <c r="HMZ19" s="1"/>
      <c r="HNA19" s="1"/>
      <c r="HNB19" s="1"/>
      <c r="HNC19" s="1"/>
      <c r="HND19" s="1"/>
      <c r="HNE19" s="1"/>
      <c r="HNF19" s="1"/>
      <c r="HNG19" s="1"/>
      <c r="HNH19" s="1"/>
      <c r="HNI19" s="1"/>
      <c r="HNJ19" s="1"/>
      <c r="HNK19" s="1"/>
      <c r="HNL19" s="1"/>
      <c r="HNM19" s="1"/>
      <c r="HNN19" s="1"/>
      <c r="HNO19" s="1"/>
      <c r="HNP19" s="1"/>
      <c r="HNQ19" s="1"/>
      <c r="HNR19" s="1"/>
      <c r="HNS19" s="1"/>
      <c r="HNT19" s="1"/>
      <c r="HNU19" s="1"/>
      <c r="HNV19" s="1"/>
      <c r="HNW19" s="1"/>
      <c r="HNX19" s="1"/>
      <c r="HNY19" s="1"/>
      <c r="HNZ19" s="1"/>
      <c r="HOA19" s="1"/>
      <c r="HOB19" s="1"/>
      <c r="HOC19" s="1"/>
      <c r="HOD19" s="1"/>
      <c r="HOE19" s="1"/>
      <c r="HOF19" s="1"/>
      <c r="HOG19" s="1"/>
      <c r="HOH19" s="1"/>
      <c r="HOI19" s="1"/>
      <c r="HOJ19" s="1"/>
      <c r="HOK19" s="1"/>
      <c r="HOL19" s="1"/>
      <c r="HOM19" s="1"/>
      <c r="HON19" s="1"/>
      <c r="HOO19" s="1"/>
      <c r="HOP19" s="1"/>
      <c r="HOQ19" s="1"/>
      <c r="HOR19" s="1"/>
      <c r="HOS19" s="1"/>
      <c r="HOT19" s="1"/>
      <c r="HOU19" s="1"/>
      <c r="HOV19" s="1"/>
      <c r="HOW19" s="1"/>
      <c r="HOX19" s="1"/>
      <c r="HOY19" s="1"/>
      <c r="HOZ19" s="1"/>
      <c r="HPA19" s="1"/>
      <c r="HPB19" s="1"/>
      <c r="HPC19" s="1"/>
      <c r="HPD19" s="1"/>
      <c r="HPE19" s="1"/>
      <c r="HPF19" s="1"/>
      <c r="HPG19" s="1"/>
      <c r="HPH19" s="1"/>
      <c r="HPI19" s="1"/>
      <c r="HPJ19" s="1"/>
      <c r="HPK19" s="1"/>
      <c r="HPL19" s="1"/>
      <c r="HPM19" s="1"/>
      <c r="HPN19" s="1"/>
      <c r="HPO19" s="1"/>
      <c r="HPP19" s="1"/>
      <c r="HPQ19" s="1"/>
      <c r="HPR19" s="1"/>
      <c r="HPS19" s="1"/>
      <c r="HPT19" s="1"/>
      <c r="HPU19" s="1"/>
      <c r="HPV19" s="1"/>
      <c r="HPW19" s="1"/>
      <c r="HPX19" s="1"/>
      <c r="HPY19" s="1"/>
      <c r="HPZ19" s="1"/>
      <c r="HQA19" s="1"/>
      <c r="HQB19" s="1"/>
      <c r="HQC19" s="1"/>
      <c r="HQD19" s="1"/>
      <c r="HQE19" s="1"/>
      <c r="HQF19" s="1"/>
      <c r="HQG19" s="1"/>
      <c r="HQH19" s="1"/>
      <c r="HQI19" s="1"/>
      <c r="HQJ19" s="1"/>
      <c r="HQK19" s="1"/>
      <c r="HQL19" s="1"/>
      <c r="HQM19" s="1"/>
      <c r="HQN19" s="1"/>
      <c r="HQO19" s="1"/>
      <c r="HQP19" s="1"/>
      <c r="HQQ19" s="1"/>
      <c r="HQR19" s="1"/>
      <c r="HQS19" s="1"/>
      <c r="HQT19" s="1"/>
      <c r="HQU19" s="1"/>
      <c r="HQV19" s="1"/>
      <c r="HQW19" s="1"/>
      <c r="HQX19" s="1"/>
      <c r="HQY19" s="1"/>
      <c r="HQZ19" s="1"/>
      <c r="HRA19" s="1"/>
      <c r="HRB19" s="1"/>
      <c r="HRC19" s="1"/>
      <c r="HRD19" s="1"/>
      <c r="HRE19" s="1"/>
      <c r="HRF19" s="1"/>
      <c r="HRG19" s="1"/>
      <c r="HRH19" s="1"/>
      <c r="HRI19" s="1"/>
      <c r="HRJ19" s="1"/>
      <c r="HRK19" s="1"/>
      <c r="HRL19" s="1"/>
      <c r="HRM19" s="1"/>
      <c r="HRN19" s="1"/>
      <c r="HRO19" s="1"/>
      <c r="HRP19" s="1"/>
      <c r="HRQ19" s="1"/>
      <c r="HRR19" s="1"/>
      <c r="HRS19" s="1"/>
      <c r="HRT19" s="1"/>
      <c r="HRU19" s="1"/>
      <c r="HRV19" s="1"/>
      <c r="HRW19" s="1"/>
      <c r="HRX19" s="1"/>
      <c r="HRY19" s="1"/>
      <c r="HRZ19" s="1"/>
      <c r="HSA19" s="1"/>
      <c r="HSB19" s="1"/>
      <c r="HSC19" s="1"/>
      <c r="HSD19" s="1"/>
      <c r="HSE19" s="1"/>
      <c r="HSF19" s="1"/>
      <c r="HSG19" s="1"/>
      <c r="HSH19" s="1"/>
      <c r="HSI19" s="1"/>
      <c r="HSJ19" s="1"/>
      <c r="HSK19" s="1"/>
      <c r="HSL19" s="1"/>
      <c r="HSM19" s="1"/>
      <c r="HSN19" s="1"/>
      <c r="HSO19" s="1"/>
      <c r="HSP19" s="1"/>
      <c r="HSQ19" s="1"/>
      <c r="HSR19" s="1"/>
      <c r="HSS19" s="1"/>
      <c r="HST19" s="1"/>
      <c r="HSU19" s="1"/>
      <c r="HSV19" s="1"/>
      <c r="HSW19" s="1"/>
      <c r="HSX19" s="1"/>
      <c r="HSY19" s="1"/>
      <c r="HSZ19" s="1"/>
      <c r="HTA19" s="1"/>
      <c r="HTB19" s="1"/>
      <c r="HTC19" s="1"/>
      <c r="HTD19" s="1"/>
      <c r="HTE19" s="1"/>
      <c r="HTF19" s="1"/>
      <c r="HTG19" s="1"/>
      <c r="HTH19" s="1"/>
      <c r="HTI19" s="1"/>
      <c r="HTJ19" s="1"/>
      <c r="HTK19" s="1"/>
      <c r="HTL19" s="1"/>
      <c r="HTM19" s="1"/>
      <c r="HTN19" s="1"/>
      <c r="HTO19" s="1"/>
      <c r="HTP19" s="1"/>
      <c r="HTQ19" s="1"/>
      <c r="HTR19" s="1"/>
      <c r="HTS19" s="1"/>
      <c r="HTT19" s="1"/>
      <c r="HTU19" s="1"/>
      <c r="HTV19" s="1"/>
      <c r="HTW19" s="1"/>
      <c r="HTX19" s="1"/>
      <c r="HTY19" s="1"/>
      <c r="HTZ19" s="1"/>
      <c r="HUA19" s="1"/>
      <c r="HUB19" s="1"/>
      <c r="HUC19" s="1"/>
      <c r="HUD19" s="1"/>
      <c r="HUE19" s="1"/>
      <c r="HUF19" s="1"/>
      <c r="HUG19" s="1"/>
      <c r="HUH19" s="1"/>
      <c r="HUI19" s="1"/>
      <c r="HUJ19" s="1"/>
      <c r="HUK19" s="1"/>
      <c r="HUL19" s="1"/>
      <c r="HUM19" s="1"/>
      <c r="HUN19" s="1"/>
      <c r="HUO19" s="1"/>
      <c r="HUP19" s="1"/>
      <c r="HUQ19" s="1"/>
      <c r="HUR19" s="1"/>
      <c r="HUS19" s="1"/>
      <c r="HUT19" s="1"/>
      <c r="HUU19" s="1"/>
      <c r="HUV19" s="1"/>
      <c r="HUW19" s="1"/>
      <c r="HUX19" s="1"/>
      <c r="HUY19" s="1"/>
      <c r="HUZ19" s="1"/>
      <c r="HVA19" s="1"/>
      <c r="HVB19" s="1"/>
      <c r="HVC19" s="1"/>
      <c r="HVD19" s="1"/>
      <c r="HVE19" s="1"/>
      <c r="HVF19" s="1"/>
      <c r="HVG19" s="1"/>
      <c r="HVH19" s="1"/>
      <c r="HVI19" s="1"/>
      <c r="HVJ19" s="1"/>
      <c r="HVK19" s="1"/>
      <c r="HVL19" s="1"/>
      <c r="HVM19" s="1"/>
      <c r="HVN19" s="1"/>
      <c r="HVO19" s="1"/>
      <c r="HVP19" s="1"/>
      <c r="HVQ19" s="1"/>
      <c r="HVR19" s="1"/>
      <c r="HVS19" s="1"/>
      <c r="HVT19" s="1"/>
      <c r="HVU19" s="1"/>
      <c r="HVV19" s="1"/>
      <c r="HVW19" s="1"/>
      <c r="HVX19" s="1"/>
      <c r="HVY19" s="1"/>
      <c r="HVZ19" s="1"/>
      <c r="HWA19" s="1"/>
      <c r="HWB19" s="1"/>
      <c r="HWC19" s="1"/>
      <c r="HWD19" s="1"/>
      <c r="HWE19" s="1"/>
      <c r="HWF19" s="1"/>
      <c r="HWG19" s="1"/>
      <c r="HWH19" s="1"/>
      <c r="HWI19" s="1"/>
      <c r="HWJ19" s="1"/>
      <c r="HWK19" s="1"/>
      <c r="HWL19" s="1"/>
      <c r="HWM19" s="1"/>
      <c r="HWN19" s="1"/>
      <c r="HWO19" s="1"/>
      <c r="HWP19" s="1"/>
      <c r="HWQ19" s="1"/>
      <c r="HWR19" s="1"/>
      <c r="HWS19" s="1"/>
      <c r="HWT19" s="1"/>
      <c r="HWU19" s="1"/>
      <c r="HWV19" s="1"/>
      <c r="HWW19" s="1"/>
      <c r="HWX19" s="1"/>
      <c r="HWY19" s="1"/>
      <c r="HWZ19" s="1"/>
      <c r="HXA19" s="1"/>
      <c r="HXB19" s="1"/>
      <c r="HXC19" s="1"/>
      <c r="HXD19" s="1"/>
      <c r="HXE19" s="1"/>
      <c r="HXF19" s="1"/>
      <c r="HXG19" s="1"/>
      <c r="HXH19" s="1"/>
      <c r="HXI19" s="1"/>
      <c r="HXJ19" s="1"/>
      <c r="HXK19" s="1"/>
      <c r="HXL19" s="1"/>
      <c r="HXM19" s="1"/>
      <c r="HXN19" s="1"/>
      <c r="HXO19" s="1"/>
      <c r="HXP19" s="1"/>
      <c r="HXQ19" s="1"/>
      <c r="HXR19" s="1"/>
      <c r="HXS19" s="1"/>
      <c r="HXT19" s="1"/>
      <c r="HXU19" s="1"/>
      <c r="HXV19" s="1"/>
      <c r="HXW19" s="1"/>
      <c r="HXX19" s="1"/>
      <c r="HXY19" s="1"/>
      <c r="HXZ19" s="1"/>
      <c r="HYA19" s="1"/>
      <c r="HYB19" s="1"/>
      <c r="HYC19" s="1"/>
      <c r="HYD19" s="1"/>
      <c r="HYE19" s="1"/>
      <c r="HYF19" s="1"/>
      <c r="HYG19" s="1"/>
      <c r="HYH19" s="1"/>
      <c r="HYI19" s="1"/>
      <c r="HYJ19" s="1"/>
      <c r="HYK19" s="1"/>
      <c r="HYL19" s="1"/>
      <c r="HYM19" s="1"/>
      <c r="HYN19" s="1"/>
      <c r="HYO19" s="1"/>
      <c r="HYP19" s="1"/>
      <c r="HYQ19" s="1"/>
      <c r="HYR19" s="1"/>
      <c r="HYS19" s="1"/>
      <c r="HYT19" s="1"/>
      <c r="HYU19" s="1"/>
      <c r="HYV19" s="1"/>
      <c r="HYW19" s="1"/>
      <c r="HYX19" s="1"/>
      <c r="HYY19" s="1"/>
      <c r="HYZ19" s="1"/>
      <c r="HZA19" s="1"/>
      <c r="HZB19" s="1"/>
      <c r="HZC19" s="1"/>
      <c r="HZD19" s="1"/>
      <c r="HZE19" s="1"/>
      <c r="HZF19" s="1"/>
      <c r="HZG19" s="1"/>
      <c r="HZH19" s="1"/>
      <c r="HZI19" s="1"/>
      <c r="HZJ19" s="1"/>
      <c r="HZK19" s="1"/>
      <c r="HZL19" s="1"/>
      <c r="HZM19" s="1"/>
      <c r="HZN19" s="1"/>
      <c r="HZO19" s="1"/>
      <c r="HZP19" s="1"/>
      <c r="HZQ19" s="1"/>
      <c r="HZR19" s="1"/>
      <c r="HZS19" s="1"/>
      <c r="HZT19" s="1"/>
      <c r="HZU19" s="1"/>
      <c r="HZV19" s="1"/>
      <c r="HZW19" s="1"/>
      <c r="HZX19" s="1"/>
      <c r="HZY19" s="1"/>
      <c r="HZZ19" s="1"/>
      <c r="IAA19" s="1"/>
      <c r="IAB19" s="1"/>
      <c r="IAC19" s="1"/>
      <c r="IAD19" s="1"/>
      <c r="IAE19" s="1"/>
      <c r="IAF19" s="1"/>
      <c r="IAG19" s="1"/>
      <c r="IAH19" s="1"/>
      <c r="IAI19" s="1"/>
      <c r="IAJ19" s="1"/>
      <c r="IAK19" s="1"/>
      <c r="IAL19" s="1"/>
      <c r="IAM19" s="1"/>
      <c r="IAN19" s="1"/>
      <c r="IAO19" s="1"/>
      <c r="IAP19" s="1"/>
      <c r="IAQ19" s="1"/>
      <c r="IAR19" s="1"/>
      <c r="IAS19" s="1"/>
      <c r="IAT19" s="1"/>
      <c r="IAU19" s="1"/>
      <c r="IAV19" s="1"/>
      <c r="IAW19" s="1"/>
      <c r="IAX19" s="1"/>
      <c r="IAY19" s="1"/>
      <c r="IAZ19" s="1"/>
      <c r="IBA19" s="1"/>
      <c r="IBB19" s="1"/>
      <c r="IBC19" s="1"/>
      <c r="IBD19" s="1"/>
      <c r="IBE19" s="1"/>
      <c r="IBF19" s="1"/>
      <c r="IBG19" s="1"/>
      <c r="IBH19" s="1"/>
      <c r="IBI19" s="1"/>
      <c r="IBJ19" s="1"/>
      <c r="IBK19" s="1"/>
      <c r="IBL19" s="1"/>
      <c r="IBM19" s="1"/>
      <c r="IBN19" s="1"/>
      <c r="IBO19" s="1"/>
      <c r="IBP19" s="1"/>
      <c r="IBQ19" s="1"/>
      <c r="IBR19" s="1"/>
      <c r="IBS19" s="1"/>
      <c r="IBT19" s="1"/>
      <c r="IBU19" s="1"/>
      <c r="IBV19" s="1"/>
      <c r="IBW19" s="1"/>
      <c r="IBX19" s="1"/>
      <c r="IBY19" s="1"/>
      <c r="IBZ19" s="1"/>
      <c r="ICA19" s="1"/>
      <c r="ICB19" s="1"/>
      <c r="ICC19" s="1"/>
      <c r="ICD19" s="1"/>
      <c r="ICE19" s="1"/>
      <c r="ICF19" s="1"/>
      <c r="ICG19" s="1"/>
      <c r="ICH19" s="1"/>
      <c r="ICI19" s="1"/>
      <c r="ICJ19" s="1"/>
      <c r="ICK19" s="1"/>
      <c r="ICL19" s="1"/>
      <c r="ICM19" s="1"/>
      <c r="ICN19" s="1"/>
      <c r="ICO19" s="1"/>
      <c r="ICP19" s="1"/>
      <c r="ICQ19" s="1"/>
      <c r="ICR19" s="1"/>
      <c r="ICS19" s="1"/>
      <c r="ICT19" s="1"/>
      <c r="ICU19" s="1"/>
      <c r="ICV19" s="1"/>
      <c r="ICW19" s="1"/>
      <c r="ICX19" s="1"/>
      <c r="ICY19" s="1"/>
      <c r="ICZ19" s="1"/>
      <c r="IDA19" s="1"/>
      <c r="IDB19" s="1"/>
      <c r="IDC19" s="1"/>
      <c r="IDD19" s="1"/>
      <c r="IDE19" s="1"/>
      <c r="IDF19" s="1"/>
      <c r="IDG19" s="1"/>
      <c r="IDH19" s="1"/>
      <c r="IDI19" s="1"/>
      <c r="IDJ19" s="1"/>
      <c r="IDK19" s="1"/>
      <c r="IDL19" s="1"/>
      <c r="IDM19" s="1"/>
      <c r="IDN19" s="1"/>
      <c r="IDO19" s="1"/>
      <c r="IDP19" s="1"/>
      <c r="IDQ19" s="1"/>
      <c r="IDR19" s="1"/>
      <c r="IDS19" s="1"/>
      <c r="IDT19" s="1"/>
      <c r="IDU19" s="1"/>
      <c r="IDV19" s="1"/>
      <c r="IDW19" s="1"/>
      <c r="IDX19" s="1"/>
      <c r="IDY19" s="1"/>
      <c r="IDZ19" s="1"/>
      <c r="IEA19" s="1"/>
      <c r="IEB19" s="1"/>
      <c r="IEC19" s="1"/>
      <c r="IED19" s="1"/>
      <c r="IEE19" s="1"/>
      <c r="IEF19" s="1"/>
      <c r="IEG19" s="1"/>
      <c r="IEH19" s="1"/>
      <c r="IEI19" s="1"/>
      <c r="IEJ19" s="1"/>
      <c r="IEK19" s="1"/>
      <c r="IEL19" s="1"/>
      <c r="IEM19" s="1"/>
      <c r="IEN19" s="1"/>
      <c r="IEO19" s="1"/>
      <c r="IEP19" s="1"/>
      <c r="IEQ19" s="1"/>
      <c r="IER19" s="1"/>
      <c r="IES19" s="1"/>
      <c r="IET19" s="1"/>
      <c r="IEU19" s="1"/>
      <c r="IEV19" s="1"/>
      <c r="IEW19" s="1"/>
      <c r="IEX19" s="1"/>
      <c r="IEY19" s="1"/>
      <c r="IEZ19" s="1"/>
      <c r="IFA19" s="1"/>
      <c r="IFB19" s="1"/>
      <c r="IFC19" s="1"/>
      <c r="IFD19" s="1"/>
      <c r="IFE19" s="1"/>
      <c r="IFF19" s="1"/>
      <c r="IFG19" s="1"/>
      <c r="IFH19" s="1"/>
      <c r="IFI19" s="1"/>
      <c r="IFJ19" s="1"/>
      <c r="IFK19" s="1"/>
      <c r="IFL19" s="1"/>
      <c r="IFM19" s="1"/>
      <c r="IFN19" s="1"/>
      <c r="IFO19" s="1"/>
      <c r="IFP19" s="1"/>
      <c r="IFQ19" s="1"/>
      <c r="IFR19" s="1"/>
      <c r="IFS19" s="1"/>
      <c r="IFT19" s="1"/>
      <c r="IFU19" s="1"/>
      <c r="IFV19" s="1"/>
      <c r="IFW19" s="1"/>
      <c r="IFX19" s="1"/>
      <c r="IFY19" s="1"/>
      <c r="IFZ19" s="1"/>
      <c r="IGA19" s="1"/>
      <c r="IGB19" s="1"/>
      <c r="IGC19" s="1"/>
      <c r="IGD19" s="1"/>
      <c r="IGE19" s="1"/>
      <c r="IGF19" s="1"/>
      <c r="IGG19" s="1"/>
      <c r="IGH19" s="1"/>
      <c r="IGI19" s="1"/>
      <c r="IGJ19" s="1"/>
      <c r="IGK19" s="1"/>
      <c r="IGL19" s="1"/>
      <c r="IGM19" s="1"/>
      <c r="IGN19" s="1"/>
      <c r="IGO19" s="1"/>
      <c r="IGP19" s="1"/>
      <c r="IGQ19" s="1"/>
      <c r="IGR19" s="1"/>
      <c r="IGS19" s="1"/>
      <c r="IGT19" s="1"/>
      <c r="IGU19" s="1"/>
      <c r="IGV19" s="1"/>
      <c r="IGW19" s="1"/>
      <c r="IGX19" s="1"/>
      <c r="IGY19" s="1"/>
      <c r="IGZ19" s="1"/>
      <c r="IHA19" s="1"/>
      <c r="IHB19" s="1"/>
      <c r="IHC19" s="1"/>
      <c r="IHD19" s="1"/>
      <c r="IHE19" s="1"/>
      <c r="IHF19" s="1"/>
      <c r="IHG19" s="1"/>
      <c r="IHH19" s="1"/>
      <c r="IHI19" s="1"/>
      <c r="IHJ19" s="1"/>
      <c r="IHK19" s="1"/>
      <c r="IHL19" s="1"/>
      <c r="IHM19" s="1"/>
      <c r="IHN19" s="1"/>
      <c r="IHO19" s="1"/>
      <c r="IHP19" s="1"/>
      <c r="IHQ19" s="1"/>
      <c r="IHR19" s="1"/>
      <c r="IHS19" s="1"/>
      <c r="IHT19" s="1"/>
      <c r="IHU19" s="1"/>
      <c r="IHV19" s="1"/>
      <c r="IHW19" s="1"/>
      <c r="IHX19" s="1"/>
      <c r="IHY19" s="1"/>
      <c r="IHZ19" s="1"/>
      <c r="IIA19" s="1"/>
      <c r="IIB19" s="1"/>
      <c r="IIC19" s="1"/>
      <c r="IID19" s="1"/>
      <c r="IIE19" s="1"/>
      <c r="IIF19" s="1"/>
      <c r="IIG19" s="1"/>
      <c r="IIH19" s="1"/>
      <c r="III19" s="1"/>
      <c r="IIJ19" s="1"/>
      <c r="IIK19" s="1"/>
      <c r="IIL19" s="1"/>
      <c r="IIM19" s="1"/>
      <c r="IIN19" s="1"/>
      <c r="IIO19" s="1"/>
      <c r="IIP19" s="1"/>
      <c r="IIQ19" s="1"/>
      <c r="IIR19" s="1"/>
      <c r="IIS19" s="1"/>
      <c r="IIT19" s="1"/>
      <c r="IIU19" s="1"/>
      <c r="IIV19" s="1"/>
      <c r="IIW19" s="1"/>
      <c r="IIX19" s="1"/>
      <c r="IIY19" s="1"/>
      <c r="IIZ19" s="1"/>
      <c r="IJA19" s="1"/>
      <c r="IJB19" s="1"/>
      <c r="IJC19" s="1"/>
      <c r="IJD19" s="1"/>
      <c r="IJE19" s="1"/>
      <c r="IJF19" s="1"/>
      <c r="IJG19" s="1"/>
      <c r="IJH19" s="1"/>
      <c r="IJI19" s="1"/>
      <c r="IJJ19" s="1"/>
      <c r="IJK19" s="1"/>
      <c r="IJL19" s="1"/>
      <c r="IJM19" s="1"/>
      <c r="IJN19" s="1"/>
      <c r="IJO19" s="1"/>
      <c r="IJP19" s="1"/>
      <c r="IJQ19" s="1"/>
      <c r="IJR19" s="1"/>
      <c r="IJS19" s="1"/>
      <c r="IJT19" s="1"/>
      <c r="IJU19" s="1"/>
      <c r="IJV19" s="1"/>
      <c r="IJW19" s="1"/>
      <c r="IJX19" s="1"/>
      <c r="IJY19" s="1"/>
      <c r="IJZ19" s="1"/>
      <c r="IKA19" s="1"/>
      <c r="IKB19" s="1"/>
      <c r="IKC19" s="1"/>
      <c r="IKD19" s="1"/>
      <c r="IKE19" s="1"/>
      <c r="IKF19" s="1"/>
      <c r="IKG19" s="1"/>
      <c r="IKH19" s="1"/>
      <c r="IKI19" s="1"/>
      <c r="IKJ19" s="1"/>
      <c r="IKK19" s="1"/>
      <c r="IKL19" s="1"/>
      <c r="IKM19" s="1"/>
      <c r="IKN19" s="1"/>
      <c r="IKO19" s="1"/>
      <c r="IKP19" s="1"/>
      <c r="IKQ19" s="1"/>
      <c r="IKR19" s="1"/>
      <c r="IKS19" s="1"/>
      <c r="IKT19" s="1"/>
      <c r="IKU19" s="1"/>
      <c r="IKV19" s="1"/>
      <c r="IKW19" s="1"/>
      <c r="IKX19" s="1"/>
      <c r="IKY19" s="1"/>
      <c r="IKZ19" s="1"/>
      <c r="ILA19" s="1"/>
      <c r="ILB19" s="1"/>
      <c r="ILC19" s="1"/>
      <c r="ILD19" s="1"/>
      <c r="ILE19" s="1"/>
      <c r="ILF19" s="1"/>
      <c r="ILG19" s="1"/>
      <c r="ILH19" s="1"/>
      <c r="ILI19" s="1"/>
      <c r="ILJ19" s="1"/>
      <c r="ILK19" s="1"/>
      <c r="ILL19" s="1"/>
      <c r="ILM19" s="1"/>
      <c r="ILN19" s="1"/>
      <c r="ILO19" s="1"/>
      <c r="ILP19" s="1"/>
      <c r="ILQ19" s="1"/>
      <c r="ILR19" s="1"/>
      <c r="ILS19" s="1"/>
      <c r="ILT19" s="1"/>
      <c r="ILU19" s="1"/>
      <c r="ILV19" s="1"/>
      <c r="ILW19" s="1"/>
      <c r="ILX19" s="1"/>
      <c r="ILY19" s="1"/>
      <c r="ILZ19" s="1"/>
      <c r="IMA19" s="1"/>
      <c r="IMB19" s="1"/>
      <c r="IMC19" s="1"/>
      <c r="IMD19" s="1"/>
      <c r="IME19" s="1"/>
      <c r="IMF19" s="1"/>
      <c r="IMG19" s="1"/>
      <c r="IMH19" s="1"/>
      <c r="IMI19" s="1"/>
      <c r="IMJ19" s="1"/>
      <c r="IMK19" s="1"/>
      <c r="IML19" s="1"/>
      <c r="IMM19" s="1"/>
      <c r="IMN19" s="1"/>
      <c r="IMO19" s="1"/>
      <c r="IMP19" s="1"/>
      <c r="IMQ19" s="1"/>
      <c r="IMR19" s="1"/>
      <c r="IMS19" s="1"/>
      <c r="IMT19" s="1"/>
      <c r="IMU19" s="1"/>
      <c r="IMV19" s="1"/>
      <c r="IMW19" s="1"/>
      <c r="IMX19" s="1"/>
      <c r="IMY19" s="1"/>
      <c r="IMZ19" s="1"/>
      <c r="INA19" s="1"/>
      <c r="INB19" s="1"/>
      <c r="INC19" s="1"/>
      <c r="IND19" s="1"/>
      <c r="INE19" s="1"/>
      <c r="INF19" s="1"/>
      <c r="ING19" s="1"/>
      <c r="INH19" s="1"/>
      <c r="INI19" s="1"/>
      <c r="INJ19" s="1"/>
      <c r="INK19" s="1"/>
      <c r="INL19" s="1"/>
      <c r="INM19" s="1"/>
      <c r="INN19" s="1"/>
      <c r="INO19" s="1"/>
      <c r="INP19" s="1"/>
      <c r="INQ19" s="1"/>
      <c r="INR19" s="1"/>
      <c r="INS19" s="1"/>
      <c r="INT19" s="1"/>
      <c r="INU19" s="1"/>
      <c r="INV19" s="1"/>
      <c r="INW19" s="1"/>
      <c r="INX19" s="1"/>
      <c r="INY19" s="1"/>
      <c r="INZ19" s="1"/>
      <c r="IOA19" s="1"/>
      <c r="IOB19" s="1"/>
      <c r="IOC19" s="1"/>
      <c r="IOD19" s="1"/>
      <c r="IOE19" s="1"/>
      <c r="IOF19" s="1"/>
      <c r="IOG19" s="1"/>
      <c r="IOH19" s="1"/>
      <c r="IOI19" s="1"/>
      <c r="IOJ19" s="1"/>
      <c r="IOK19" s="1"/>
      <c r="IOL19" s="1"/>
      <c r="IOM19" s="1"/>
      <c r="ION19" s="1"/>
      <c r="IOO19" s="1"/>
      <c r="IOP19" s="1"/>
      <c r="IOQ19" s="1"/>
      <c r="IOR19" s="1"/>
      <c r="IOS19" s="1"/>
      <c r="IOT19" s="1"/>
      <c r="IOU19" s="1"/>
      <c r="IOV19" s="1"/>
      <c r="IOW19" s="1"/>
      <c r="IOX19" s="1"/>
      <c r="IOY19" s="1"/>
      <c r="IOZ19" s="1"/>
      <c r="IPA19" s="1"/>
      <c r="IPB19" s="1"/>
      <c r="IPC19" s="1"/>
      <c r="IPD19" s="1"/>
      <c r="IPE19" s="1"/>
      <c r="IPF19" s="1"/>
      <c r="IPG19" s="1"/>
      <c r="IPH19" s="1"/>
      <c r="IPI19" s="1"/>
      <c r="IPJ19" s="1"/>
      <c r="IPK19" s="1"/>
      <c r="IPL19" s="1"/>
      <c r="IPM19" s="1"/>
      <c r="IPN19" s="1"/>
      <c r="IPO19" s="1"/>
      <c r="IPP19" s="1"/>
      <c r="IPQ19" s="1"/>
      <c r="IPR19" s="1"/>
      <c r="IPS19" s="1"/>
      <c r="IPT19" s="1"/>
      <c r="IPU19" s="1"/>
      <c r="IPV19" s="1"/>
      <c r="IPW19" s="1"/>
      <c r="IPX19" s="1"/>
      <c r="IPY19" s="1"/>
      <c r="IPZ19" s="1"/>
      <c r="IQA19" s="1"/>
      <c r="IQB19" s="1"/>
      <c r="IQC19" s="1"/>
      <c r="IQD19" s="1"/>
      <c r="IQE19" s="1"/>
      <c r="IQF19" s="1"/>
      <c r="IQG19" s="1"/>
      <c r="IQH19" s="1"/>
      <c r="IQI19" s="1"/>
      <c r="IQJ19" s="1"/>
      <c r="IQK19" s="1"/>
      <c r="IQL19" s="1"/>
      <c r="IQM19" s="1"/>
      <c r="IQN19" s="1"/>
      <c r="IQO19" s="1"/>
      <c r="IQP19" s="1"/>
      <c r="IQQ19" s="1"/>
      <c r="IQR19" s="1"/>
      <c r="IQS19" s="1"/>
      <c r="IQT19" s="1"/>
      <c r="IQU19" s="1"/>
      <c r="IQV19" s="1"/>
      <c r="IQW19" s="1"/>
      <c r="IQX19" s="1"/>
      <c r="IQY19" s="1"/>
      <c r="IQZ19" s="1"/>
      <c r="IRA19" s="1"/>
      <c r="IRB19" s="1"/>
      <c r="IRC19" s="1"/>
      <c r="IRD19" s="1"/>
      <c r="IRE19" s="1"/>
      <c r="IRF19" s="1"/>
      <c r="IRG19" s="1"/>
      <c r="IRH19" s="1"/>
      <c r="IRI19" s="1"/>
      <c r="IRJ19" s="1"/>
      <c r="IRK19" s="1"/>
      <c r="IRL19" s="1"/>
      <c r="IRM19" s="1"/>
      <c r="IRN19" s="1"/>
      <c r="IRO19" s="1"/>
      <c r="IRP19" s="1"/>
      <c r="IRQ19" s="1"/>
      <c r="IRR19" s="1"/>
      <c r="IRS19" s="1"/>
      <c r="IRT19" s="1"/>
      <c r="IRU19" s="1"/>
      <c r="IRV19" s="1"/>
      <c r="IRW19" s="1"/>
      <c r="IRX19" s="1"/>
      <c r="IRY19" s="1"/>
      <c r="IRZ19" s="1"/>
      <c r="ISA19" s="1"/>
      <c r="ISB19" s="1"/>
      <c r="ISC19" s="1"/>
      <c r="ISD19" s="1"/>
      <c r="ISE19" s="1"/>
      <c r="ISF19" s="1"/>
      <c r="ISG19" s="1"/>
      <c r="ISH19" s="1"/>
      <c r="ISI19" s="1"/>
      <c r="ISJ19" s="1"/>
      <c r="ISK19" s="1"/>
      <c r="ISL19" s="1"/>
      <c r="ISM19" s="1"/>
      <c r="ISN19" s="1"/>
      <c r="ISO19" s="1"/>
      <c r="ISP19" s="1"/>
      <c r="ISQ19" s="1"/>
      <c r="ISR19" s="1"/>
      <c r="ISS19" s="1"/>
      <c r="IST19" s="1"/>
      <c r="ISU19" s="1"/>
      <c r="ISV19" s="1"/>
      <c r="ISW19" s="1"/>
      <c r="ISX19" s="1"/>
      <c r="ISY19" s="1"/>
      <c r="ISZ19" s="1"/>
      <c r="ITA19" s="1"/>
      <c r="ITB19" s="1"/>
      <c r="ITC19" s="1"/>
      <c r="ITD19" s="1"/>
      <c r="ITE19" s="1"/>
      <c r="ITF19" s="1"/>
      <c r="ITG19" s="1"/>
      <c r="ITH19" s="1"/>
      <c r="ITI19" s="1"/>
      <c r="ITJ19" s="1"/>
      <c r="ITK19" s="1"/>
      <c r="ITL19" s="1"/>
      <c r="ITM19" s="1"/>
      <c r="ITN19" s="1"/>
      <c r="ITO19" s="1"/>
      <c r="ITP19" s="1"/>
      <c r="ITQ19" s="1"/>
      <c r="ITR19" s="1"/>
      <c r="ITS19" s="1"/>
      <c r="ITT19" s="1"/>
      <c r="ITU19" s="1"/>
      <c r="ITV19" s="1"/>
      <c r="ITW19" s="1"/>
      <c r="ITX19" s="1"/>
      <c r="ITY19" s="1"/>
      <c r="ITZ19" s="1"/>
      <c r="IUA19" s="1"/>
      <c r="IUB19" s="1"/>
      <c r="IUC19" s="1"/>
      <c r="IUD19" s="1"/>
      <c r="IUE19" s="1"/>
      <c r="IUF19" s="1"/>
      <c r="IUG19" s="1"/>
      <c r="IUH19" s="1"/>
      <c r="IUI19" s="1"/>
      <c r="IUJ19" s="1"/>
      <c r="IUK19" s="1"/>
      <c r="IUL19" s="1"/>
      <c r="IUM19" s="1"/>
      <c r="IUN19" s="1"/>
      <c r="IUO19" s="1"/>
      <c r="IUP19" s="1"/>
      <c r="IUQ19" s="1"/>
      <c r="IUR19" s="1"/>
      <c r="IUS19" s="1"/>
      <c r="IUT19" s="1"/>
      <c r="IUU19" s="1"/>
      <c r="IUV19" s="1"/>
      <c r="IUW19" s="1"/>
      <c r="IUX19" s="1"/>
      <c r="IUY19" s="1"/>
      <c r="IUZ19" s="1"/>
      <c r="IVA19" s="1"/>
      <c r="IVB19" s="1"/>
      <c r="IVC19" s="1"/>
      <c r="IVD19" s="1"/>
      <c r="IVE19" s="1"/>
      <c r="IVF19" s="1"/>
      <c r="IVG19" s="1"/>
      <c r="IVH19" s="1"/>
      <c r="IVI19" s="1"/>
      <c r="IVJ19" s="1"/>
      <c r="IVK19" s="1"/>
      <c r="IVL19" s="1"/>
      <c r="IVM19" s="1"/>
      <c r="IVN19" s="1"/>
      <c r="IVO19" s="1"/>
      <c r="IVP19" s="1"/>
      <c r="IVQ19" s="1"/>
      <c r="IVR19" s="1"/>
      <c r="IVS19" s="1"/>
      <c r="IVT19" s="1"/>
      <c r="IVU19" s="1"/>
      <c r="IVV19" s="1"/>
      <c r="IVW19" s="1"/>
      <c r="IVX19" s="1"/>
      <c r="IVY19" s="1"/>
      <c r="IVZ19" s="1"/>
      <c r="IWA19" s="1"/>
      <c r="IWB19" s="1"/>
      <c r="IWC19" s="1"/>
      <c r="IWD19" s="1"/>
      <c r="IWE19" s="1"/>
      <c r="IWF19" s="1"/>
      <c r="IWG19" s="1"/>
      <c r="IWH19" s="1"/>
      <c r="IWI19" s="1"/>
      <c r="IWJ19" s="1"/>
      <c r="IWK19" s="1"/>
      <c r="IWL19" s="1"/>
      <c r="IWM19" s="1"/>
      <c r="IWN19" s="1"/>
      <c r="IWO19" s="1"/>
      <c r="IWP19" s="1"/>
      <c r="IWQ19" s="1"/>
      <c r="IWR19" s="1"/>
      <c r="IWS19" s="1"/>
      <c r="IWT19" s="1"/>
      <c r="IWU19" s="1"/>
      <c r="IWV19" s="1"/>
      <c r="IWW19" s="1"/>
      <c r="IWX19" s="1"/>
      <c r="IWY19" s="1"/>
      <c r="IWZ19" s="1"/>
      <c r="IXA19" s="1"/>
      <c r="IXB19" s="1"/>
      <c r="IXC19" s="1"/>
      <c r="IXD19" s="1"/>
      <c r="IXE19" s="1"/>
      <c r="IXF19" s="1"/>
      <c r="IXG19" s="1"/>
      <c r="IXH19" s="1"/>
      <c r="IXI19" s="1"/>
      <c r="IXJ19" s="1"/>
      <c r="IXK19" s="1"/>
      <c r="IXL19" s="1"/>
      <c r="IXM19" s="1"/>
      <c r="IXN19" s="1"/>
      <c r="IXO19" s="1"/>
      <c r="IXP19" s="1"/>
      <c r="IXQ19" s="1"/>
      <c r="IXR19" s="1"/>
      <c r="IXS19" s="1"/>
      <c r="IXT19" s="1"/>
      <c r="IXU19" s="1"/>
      <c r="IXV19" s="1"/>
      <c r="IXW19" s="1"/>
      <c r="IXX19" s="1"/>
      <c r="IXY19" s="1"/>
      <c r="IXZ19" s="1"/>
      <c r="IYA19" s="1"/>
      <c r="IYB19" s="1"/>
      <c r="IYC19" s="1"/>
      <c r="IYD19" s="1"/>
      <c r="IYE19" s="1"/>
      <c r="IYF19" s="1"/>
      <c r="IYG19" s="1"/>
      <c r="IYH19" s="1"/>
      <c r="IYI19" s="1"/>
      <c r="IYJ19" s="1"/>
      <c r="IYK19" s="1"/>
      <c r="IYL19" s="1"/>
      <c r="IYM19" s="1"/>
      <c r="IYN19" s="1"/>
      <c r="IYO19" s="1"/>
      <c r="IYP19" s="1"/>
      <c r="IYQ19" s="1"/>
      <c r="IYR19" s="1"/>
      <c r="IYS19" s="1"/>
      <c r="IYT19" s="1"/>
      <c r="IYU19" s="1"/>
      <c r="IYV19" s="1"/>
      <c r="IYW19" s="1"/>
      <c r="IYX19" s="1"/>
      <c r="IYY19" s="1"/>
      <c r="IYZ19" s="1"/>
      <c r="IZA19" s="1"/>
      <c r="IZB19" s="1"/>
      <c r="IZC19" s="1"/>
      <c r="IZD19" s="1"/>
      <c r="IZE19" s="1"/>
      <c r="IZF19" s="1"/>
      <c r="IZG19" s="1"/>
      <c r="IZH19" s="1"/>
      <c r="IZI19" s="1"/>
      <c r="IZJ19" s="1"/>
      <c r="IZK19" s="1"/>
      <c r="IZL19" s="1"/>
      <c r="IZM19" s="1"/>
      <c r="IZN19" s="1"/>
      <c r="IZO19" s="1"/>
      <c r="IZP19" s="1"/>
      <c r="IZQ19" s="1"/>
      <c r="IZR19" s="1"/>
      <c r="IZS19" s="1"/>
      <c r="IZT19" s="1"/>
      <c r="IZU19" s="1"/>
      <c r="IZV19" s="1"/>
      <c r="IZW19" s="1"/>
      <c r="IZX19" s="1"/>
      <c r="IZY19" s="1"/>
      <c r="IZZ19" s="1"/>
      <c r="JAA19" s="1"/>
      <c r="JAB19" s="1"/>
      <c r="JAC19" s="1"/>
      <c r="JAD19" s="1"/>
      <c r="JAE19" s="1"/>
      <c r="JAF19" s="1"/>
      <c r="JAG19" s="1"/>
      <c r="JAH19" s="1"/>
      <c r="JAI19" s="1"/>
      <c r="JAJ19" s="1"/>
      <c r="JAK19" s="1"/>
      <c r="JAL19" s="1"/>
      <c r="JAM19" s="1"/>
      <c r="JAN19" s="1"/>
      <c r="JAO19" s="1"/>
      <c r="JAP19" s="1"/>
      <c r="JAQ19" s="1"/>
      <c r="JAR19" s="1"/>
      <c r="JAS19" s="1"/>
      <c r="JAT19" s="1"/>
      <c r="JAU19" s="1"/>
      <c r="JAV19" s="1"/>
      <c r="JAW19" s="1"/>
      <c r="JAX19" s="1"/>
      <c r="JAY19" s="1"/>
      <c r="JAZ19" s="1"/>
      <c r="JBA19" s="1"/>
      <c r="JBB19" s="1"/>
      <c r="JBC19" s="1"/>
      <c r="JBD19" s="1"/>
      <c r="JBE19" s="1"/>
      <c r="JBF19" s="1"/>
      <c r="JBG19" s="1"/>
      <c r="JBH19" s="1"/>
      <c r="JBI19" s="1"/>
      <c r="JBJ19" s="1"/>
      <c r="JBK19" s="1"/>
      <c r="JBL19" s="1"/>
      <c r="JBM19" s="1"/>
      <c r="JBN19" s="1"/>
      <c r="JBO19" s="1"/>
      <c r="JBP19" s="1"/>
      <c r="JBQ19" s="1"/>
      <c r="JBR19" s="1"/>
      <c r="JBS19" s="1"/>
      <c r="JBT19" s="1"/>
      <c r="JBU19" s="1"/>
      <c r="JBV19" s="1"/>
      <c r="JBW19" s="1"/>
      <c r="JBX19" s="1"/>
      <c r="JBY19" s="1"/>
      <c r="JBZ19" s="1"/>
      <c r="JCA19" s="1"/>
      <c r="JCB19" s="1"/>
      <c r="JCC19" s="1"/>
      <c r="JCD19" s="1"/>
      <c r="JCE19" s="1"/>
      <c r="JCF19" s="1"/>
      <c r="JCG19" s="1"/>
      <c r="JCH19" s="1"/>
      <c r="JCI19" s="1"/>
      <c r="JCJ19" s="1"/>
      <c r="JCK19" s="1"/>
      <c r="JCL19" s="1"/>
      <c r="JCM19" s="1"/>
      <c r="JCN19" s="1"/>
      <c r="JCO19" s="1"/>
      <c r="JCP19" s="1"/>
      <c r="JCQ19" s="1"/>
      <c r="JCR19" s="1"/>
      <c r="JCS19" s="1"/>
      <c r="JCT19" s="1"/>
      <c r="JCU19" s="1"/>
      <c r="JCV19" s="1"/>
      <c r="JCW19" s="1"/>
      <c r="JCX19" s="1"/>
      <c r="JCY19" s="1"/>
      <c r="JCZ19" s="1"/>
      <c r="JDA19" s="1"/>
      <c r="JDB19" s="1"/>
      <c r="JDC19" s="1"/>
      <c r="JDD19" s="1"/>
      <c r="JDE19" s="1"/>
      <c r="JDF19" s="1"/>
      <c r="JDG19" s="1"/>
      <c r="JDH19" s="1"/>
      <c r="JDI19" s="1"/>
      <c r="JDJ19" s="1"/>
      <c r="JDK19" s="1"/>
      <c r="JDL19" s="1"/>
      <c r="JDM19" s="1"/>
      <c r="JDN19" s="1"/>
      <c r="JDO19" s="1"/>
      <c r="JDP19" s="1"/>
      <c r="JDQ19" s="1"/>
      <c r="JDR19" s="1"/>
      <c r="JDS19" s="1"/>
      <c r="JDT19" s="1"/>
      <c r="JDU19" s="1"/>
      <c r="JDV19" s="1"/>
      <c r="JDW19" s="1"/>
      <c r="JDX19" s="1"/>
      <c r="JDY19" s="1"/>
      <c r="JDZ19" s="1"/>
      <c r="JEA19" s="1"/>
      <c r="JEB19" s="1"/>
      <c r="JEC19" s="1"/>
      <c r="JED19" s="1"/>
      <c r="JEE19" s="1"/>
      <c r="JEF19" s="1"/>
      <c r="JEG19" s="1"/>
      <c r="JEH19" s="1"/>
      <c r="JEI19" s="1"/>
      <c r="JEJ19" s="1"/>
      <c r="JEK19" s="1"/>
      <c r="JEL19" s="1"/>
      <c r="JEM19" s="1"/>
      <c r="JEN19" s="1"/>
      <c r="JEO19" s="1"/>
      <c r="JEP19" s="1"/>
      <c r="JEQ19" s="1"/>
      <c r="JER19" s="1"/>
      <c r="JES19" s="1"/>
      <c r="JET19" s="1"/>
      <c r="JEU19" s="1"/>
      <c r="JEV19" s="1"/>
      <c r="JEW19" s="1"/>
      <c r="JEX19" s="1"/>
      <c r="JEY19" s="1"/>
      <c r="JEZ19" s="1"/>
      <c r="JFA19" s="1"/>
      <c r="JFB19" s="1"/>
      <c r="JFC19" s="1"/>
      <c r="JFD19" s="1"/>
      <c r="JFE19" s="1"/>
      <c r="JFF19" s="1"/>
      <c r="JFG19" s="1"/>
      <c r="JFH19" s="1"/>
      <c r="JFI19" s="1"/>
      <c r="JFJ19" s="1"/>
      <c r="JFK19" s="1"/>
      <c r="JFL19" s="1"/>
      <c r="JFM19" s="1"/>
      <c r="JFN19" s="1"/>
      <c r="JFO19" s="1"/>
      <c r="JFP19" s="1"/>
      <c r="JFQ19" s="1"/>
      <c r="JFR19" s="1"/>
      <c r="JFS19" s="1"/>
      <c r="JFT19" s="1"/>
      <c r="JFU19" s="1"/>
      <c r="JFV19" s="1"/>
      <c r="JFW19" s="1"/>
      <c r="JFX19" s="1"/>
      <c r="JFY19" s="1"/>
      <c r="JFZ19" s="1"/>
      <c r="JGA19" s="1"/>
      <c r="JGB19" s="1"/>
      <c r="JGC19" s="1"/>
      <c r="JGD19" s="1"/>
      <c r="JGE19" s="1"/>
      <c r="JGF19" s="1"/>
      <c r="JGG19" s="1"/>
      <c r="JGH19" s="1"/>
      <c r="JGI19" s="1"/>
      <c r="JGJ19" s="1"/>
      <c r="JGK19" s="1"/>
      <c r="JGL19" s="1"/>
      <c r="JGM19" s="1"/>
      <c r="JGN19" s="1"/>
      <c r="JGO19" s="1"/>
      <c r="JGP19" s="1"/>
      <c r="JGQ19" s="1"/>
      <c r="JGR19" s="1"/>
      <c r="JGS19" s="1"/>
      <c r="JGT19" s="1"/>
      <c r="JGU19" s="1"/>
      <c r="JGV19" s="1"/>
      <c r="JGW19" s="1"/>
      <c r="JGX19" s="1"/>
      <c r="JGY19" s="1"/>
      <c r="JGZ19" s="1"/>
      <c r="JHA19" s="1"/>
      <c r="JHB19" s="1"/>
      <c r="JHC19" s="1"/>
      <c r="JHD19" s="1"/>
      <c r="JHE19" s="1"/>
      <c r="JHF19" s="1"/>
      <c r="JHG19" s="1"/>
      <c r="JHH19" s="1"/>
      <c r="JHI19" s="1"/>
      <c r="JHJ19" s="1"/>
      <c r="JHK19" s="1"/>
      <c r="JHL19" s="1"/>
      <c r="JHM19" s="1"/>
      <c r="JHN19" s="1"/>
      <c r="JHO19" s="1"/>
      <c r="JHP19" s="1"/>
      <c r="JHQ19" s="1"/>
      <c r="JHR19" s="1"/>
      <c r="JHS19" s="1"/>
      <c r="JHT19" s="1"/>
      <c r="JHU19" s="1"/>
      <c r="JHV19" s="1"/>
      <c r="JHW19" s="1"/>
      <c r="JHX19" s="1"/>
      <c r="JHY19" s="1"/>
      <c r="JHZ19" s="1"/>
      <c r="JIA19" s="1"/>
      <c r="JIB19" s="1"/>
      <c r="JIC19" s="1"/>
      <c r="JID19" s="1"/>
      <c r="JIE19" s="1"/>
      <c r="JIF19" s="1"/>
      <c r="JIG19" s="1"/>
      <c r="JIH19" s="1"/>
      <c r="JII19" s="1"/>
      <c r="JIJ19" s="1"/>
      <c r="JIK19" s="1"/>
      <c r="JIL19" s="1"/>
      <c r="JIM19" s="1"/>
      <c r="JIN19" s="1"/>
      <c r="JIO19" s="1"/>
      <c r="JIP19" s="1"/>
      <c r="JIQ19" s="1"/>
      <c r="JIR19" s="1"/>
      <c r="JIS19" s="1"/>
      <c r="JIT19" s="1"/>
      <c r="JIU19" s="1"/>
      <c r="JIV19" s="1"/>
      <c r="JIW19" s="1"/>
      <c r="JIX19" s="1"/>
      <c r="JIY19" s="1"/>
      <c r="JIZ19" s="1"/>
      <c r="JJA19" s="1"/>
      <c r="JJB19" s="1"/>
      <c r="JJC19" s="1"/>
      <c r="JJD19" s="1"/>
      <c r="JJE19" s="1"/>
      <c r="JJF19" s="1"/>
      <c r="JJG19" s="1"/>
      <c r="JJH19" s="1"/>
      <c r="JJI19" s="1"/>
      <c r="JJJ19" s="1"/>
      <c r="JJK19" s="1"/>
      <c r="JJL19" s="1"/>
      <c r="JJM19" s="1"/>
      <c r="JJN19" s="1"/>
      <c r="JJO19" s="1"/>
      <c r="JJP19" s="1"/>
      <c r="JJQ19" s="1"/>
      <c r="JJR19" s="1"/>
      <c r="JJS19" s="1"/>
      <c r="JJT19" s="1"/>
      <c r="JJU19" s="1"/>
      <c r="JJV19" s="1"/>
      <c r="JJW19" s="1"/>
      <c r="JJX19" s="1"/>
      <c r="JJY19" s="1"/>
      <c r="JJZ19" s="1"/>
      <c r="JKA19" s="1"/>
      <c r="JKB19" s="1"/>
      <c r="JKC19" s="1"/>
      <c r="JKD19" s="1"/>
      <c r="JKE19" s="1"/>
      <c r="JKF19" s="1"/>
      <c r="JKG19" s="1"/>
      <c r="JKH19" s="1"/>
      <c r="JKI19" s="1"/>
      <c r="JKJ19" s="1"/>
      <c r="JKK19" s="1"/>
      <c r="JKL19" s="1"/>
      <c r="JKM19" s="1"/>
      <c r="JKN19" s="1"/>
      <c r="JKO19" s="1"/>
      <c r="JKP19" s="1"/>
      <c r="JKQ19" s="1"/>
      <c r="JKR19" s="1"/>
      <c r="JKS19" s="1"/>
      <c r="JKT19" s="1"/>
      <c r="JKU19" s="1"/>
      <c r="JKV19" s="1"/>
      <c r="JKW19" s="1"/>
      <c r="JKX19" s="1"/>
      <c r="JKY19" s="1"/>
      <c r="JKZ19" s="1"/>
      <c r="JLA19" s="1"/>
      <c r="JLB19" s="1"/>
      <c r="JLC19" s="1"/>
      <c r="JLD19" s="1"/>
      <c r="JLE19" s="1"/>
      <c r="JLF19" s="1"/>
      <c r="JLG19" s="1"/>
      <c r="JLH19" s="1"/>
      <c r="JLI19" s="1"/>
      <c r="JLJ19" s="1"/>
      <c r="JLK19" s="1"/>
      <c r="JLL19" s="1"/>
      <c r="JLM19" s="1"/>
      <c r="JLN19" s="1"/>
      <c r="JLO19" s="1"/>
      <c r="JLP19" s="1"/>
      <c r="JLQ19" s="1"/>
      <c r="JLR19" s="1"/>
      <c r="JLS19" s="1"/>
      <c r="JLT19" s="1"/>
      <c r="JLU19" s="1"/>
      <c r="JLV19" s="1"/>
      <c r="JLW19" s="1"/>
      <c r="JLX19" s="1"/>
      <c r="JLY19" s="1"/>
      <c r="JLZ19" s="1"/>
      <c r="JMA19" s="1"/>
      <c r="JMB19" s="1"/>
      <c r="JMC19" s="1"/>
      <c r="JMD19" s="1"/>
      <c r="JME19" s="1"/>
      <c r="JMF19" s="1"/>
      <c r="JMG19" s="1"/>
      <c r="JMH19" s="1"/>
      <c r="JMI19" s="1"/>
      <c r="JMJ19" s="1"/>
      <c r="JMK19" s="1"/>
      <c r="JML19" s="1"/>
      <c r="JMM19" s="1"/>
      <c r="JMN19" s="1"/>
      <c r="JMO19" s="1"/>
      <c r="JMP19" s="1"/>
      <c r="JMQ19" s="1"/>
      <c r="JMR19" s="1"/>
      <c r="JMS19" s="1"/>
      <c r="JMT19" s="1"/>
      <c r="JMU19" s="1"/>
      <c r="JMV19" s="1"/>
      <c r="JMW19" s="1"/>
      <c r="JMX19" s="1"/>
      <c r="JMY19" s="1"/>
      <c r="JMZ19" s="1"/>
      <c r="JNA19" s="1"/>
      <c r="JNB19" s="1"/>
      <c r="JNC19" s="1"/>
      <c r="JND19" s="1"/>
      <c r="JNE19" s="1"/>
      <c r="JNF19" s="1"/>
      <c r="JNG19" s="1"/>
      <c r="JNH19" s="1"/>
      <c r="JNI19" s="1"/>
      <c r="JNJ19" s="1"/>
      <c r="JNK19" s="1"/>
      <c r="JNL19" s="1"/>
      <c r="JNM19" s="1"/>
      <c r="JNN19" s="1"/>
      <c r="JNO19" s="1"/>
      <c r="JNP19" s="1"/>
      <c r="JNQ19" s="1"/>
      <c r="JNR19" s="1"/>
      <c r="JNS19" s="1"/>
      <c r="JNT19" s="1"/>
      <c r="JNU19" s="1"/>
      <c r="JNV19" s="1"/>
      <c r="JNW19" s="1"/>
      <c r="JNX19" s="1"/>
      <c r="JNY19" s="1"/>
      <c r="JNZ19" s="1"/>
      <c r="JOA19" s="1"/>
      <c r="JOB19" s="1"/>
      <c r="JOC19" s="1"/>
      <c r="JOD19" s="1"/>
      <c r="JOE19" s="1"/>
      <c r="JOF19" s="1"/>
      <c r="JOG19" s="1"/>
      <c r="JOH19" s="1"/>
      <c r="JOI19" s="1"/>
      <c r="JOJ19" s="1"/>
      <c r="JOK19" s="1"/>
      <c r="JOL19" s="1"/>
      <c r="JOM19" s="1"/>
      <c r="JON19" s="1"/>
      <c r="JOO19" s="1"/>
      <c r="JOP19" s="1"/>
      <c r="JOQ19" s="1"/>
      <c r="JOR19" s="1"/>
      <c r="JOS19" s="1"/>
      <c r="JOT19" s="1"/>
      <c r="JOU19" s="1"/>
      <c r="JOV19" s="1"/>
      <c r="JOW19" s="1"/>
      <c r="JOX19" s="1"/>
      <c r="JOY19" s="1"/>
      <c r="JOZ19" s="1"/>
      <c r="JPA19" s="1"/>
      <c r="JPB19" s="1"/>
      <c r="JPC19" s="1"/>
      <c r="JPD19" s="1"/>
      <c r="JPE19" s="1"/>
      <c r="JPF19" s="1"/>
      <c r="JPG19" s="1"/>
      <c r="JPH19" s="1"/>
      <c r="JPI19" s="1"/>
      <c r="JPJ19" s="1"/>
      <c r="JPK19" s="1"/>
      <c r="JPL19" s="1"/>
      <c r="JPM19" s="1"/>
      <c r="JPN19" s="1"/>
      <c r="JPO19" s="1"/>
      <c r="JPP19" s="1"/>
      <c r="JPQ19" s="1"/>
      <c r="JPR19" s="1"/>
      <c r="JPS19" s="1"/>
      <c r="JPT19" s="1"/>
      <c r="JPU19" s="1"/>
      <c r="JPV19" s="1"/>
      <c r="JPW19" s="1"/>
      <c r="JPX19" s="1"/>
      <c r="JPY19" s="1"/>
      <c r="JPZ19" s="1"/>
      <c r="JQA19" s="1"/>
      <c r="JQB19" s="1"/>
      <c r="JQC19" s="1"/>
      <c r="JQD19" s="1"/>
      <c r="JQE19" s="1"/>
      <c r="JQF19" s="1"/>
      <c r="JQG19" s="1"/>
      <c r="JQH19" s="1"/>
      <c r="JQI19" s="1"/>
      <c r="JQJ19" s="1"/>
      <c r="JQK19" s="1"/>
      <c r="JQL19" s="1"/>
      <c r="JQM19" s="1"/>
      <c r="JQN19" s="1"/>
      <c r="JQO19" s="1"/>
      <c r="JQP19" s="1"/>
      <c r="JQQ19" s="1"/>
      <c r="JQR19" s="1"/>
      <c r="JQS19" s="1"/>
      <c r="JQT19" s="1"/>
      <c r="JQU19" s="1"/>
      <c r="JQV19" s="1"/>
      <c r="JQW19" s="1"/>
      <c r="JQX19" s="1"/>
      <c r="JQY19" s="1"/>
      <c r="JQZ19" s="1"/>
      <c r="JRA19" s="1"/>
      <c r="JRB19" s="1"/>
      <c r="JRC19" s="1"/>
      <c r="JRD19" s="1"/>
      <c r="JRE19" s="1"/>
      <c r="JRF19" s="1"/>
      <c r="JRG19" s="1"/>
      <c r="JRH19" s="1"/>
      <c r="JRI19" s="1"/>
      <c r="JRJ19" s="1"/>
      <c r="JRK19" s="1"/>
      <c r="JRL19" s="1"/>
      <c r="JRM19" s="1"/>
      <c r="JRN19" s="1"/>
      <c r="JRO19" s="1"/>
      <c r="JRP19" s="1"/>
      <c r="JRQ19" s="1"/>
      <c r="JRR19" s="1"/>
      <c r="JRS19" s="1"/>
      <c r="JRT19" s="1"/>
      <c r="JRU19" s="1"/>
      <c r="JRV19" s="1"/>
      <c r="JRW19" s="1"/>
      <c r="JRX19" s="1"/>
      <c r="JRY19" s="1"/>
      <c r="JRZ19" s="1"/>
      <c r="JSA19" s="1"/>
      <c r="JSB19" s="1"/>
      <c r="JSC19" s="1"/>
      <c r="JSD19" s="1"/>
      <c r="JSE19" s="1"/>
      <c r="JSF19" s="1"/>
      <c r="JSG19" s="1"/>
      <c r="JSH19" s="1"/>
      <c r="JSI19" s="1"/>
      <c r="JSJ19" s="1"/>
      <c r="JSK19" s="1"/>
      <c r="JSL19" s="1"/>
      <c r="JSM19" s="1"/>
      <c r="JSN19" s="1"/>
      <c r="JSO19" s="1"/>
      <c r="JSP19" s="1"/>
      <c r="JSQ19" s="1"/>
      <c r="JSR19" s="1"/>
      <c r="JSS19" s="1"/>
      <c r="JST19" s="1"/>
      <c r="JSU19" s="1"/>
      <c r="JSV19" s="1"/>
      <c r="JSW19" s="1"/>
      <c r="JSX19" s="1"/>
      <c r="JSY19" s="1"/>
      <c r="JSZ19" s="1"/>
      <c r="JTA19" s="1"/>
      <c r="JTB19" s="1"/>
      <c r="JTC19" s="1"/>
      <c r="JTD19" s="1"/>
      <c r="JTE19" s="1"/>
      <c r="JTF19" s="1"/>
      <c r="JTG19" s="1"/>
      <c r="JTH19" s="1"/>
      <c r="JTI19" s="1"/>
      <c r="JTJ19" s="1"/>
      <c r="JTK19" s="1"/>
      <c r="JTL19" s="1"/>
      <c r="JTM19" s="1"/>
      <c r="JTN19" s="1"/>
      <c r="JTO19" s="1"/>
      <c r="JTP19" s="1"/>
      <c r="JTQ19" s="1"/>
      <c r="JTR19" s="1"/>
      <c r="JTS19" s="1"/>
      <c r="JTT19" s="1"/>
      <c r="JTU19" s="1"/>
      <c r="JTV19" s="1"/>
      <c r="JTW19" s="1"/>
      <c r="JTX19" s="1"/>
      <c r="JTY19" s="1"/>
      <c r="JTZ19" s="1"/>
      <c r="JUA19" s="1"/>
      <c r="JUB19" s="1"/>
      <c r="JUC19" s="1"/>
      <c r="JUD19" s="1"/>
      <c r="JUE19" s="1"/>
      <c r="JUF19" s="1"/>
      <c r="JUG19" s="1"/>
      <c r="JUH19" s="1"/>
      <c r="JUI19" s="1"/>
      <c r="JUJ19" s="1"/>
      <c r="JUK19" s="1"/>
      <c r="JUL19" s="1"/>
      <c r="JUM19" s="1"/>
      <c r="JUN19" s="1"/>
      <c r="JUO19" s="1"/>
      <c r="JUP19" s="1"/>
      <c r="JUQ19" s="1"/>
      <c r="JUR19" s="1"/>
      <c r="JUS19" s="1"/>
      <c r="JUT19" s="1"/>
      <c r="JUU19" s="1"/>
      <c r="JUV19" s="1"/>
      <c r="JUW19" s="1"/>
      <c r="JUX19" s="1"/>
      <c r="JUY19" s="1"/>
      <c r="JUZ19" s="1"/>
      <c r="JVA19" s="1"/>
      <c r="JVB19" s="1"/>
      <c r="JVC19" s="1"/>
      <c r="JVD19" s="1"/>
      <c r="JVE19" s="1"/>
      <c r="JVF19" s="1"/>
      <c r="JVG19" s="1"/>
      <c r="JVH19" s="1"/>
      <c r="JVI19" s="1"/>
      <c r="JVJ19" s="1"/>
      <c r="JVK19" s="1"/>
      <c r="JVL19" s="1"/>
      <c r="JVM19" s="1"/>
      <c r="JVN19" s="1"/>
      <c r="JVO19" s="1"/>
      <c r="JVP19" s="1"/>
      <c r="JVQ19" s="1"/>
      <c r="JVR19" s="1"/>
      <c r="JVS19" s="1"/>
      <c r="JVT19" s="1"/>
      <c r="JVU19" s="1"/>
      <c r="JVV19" s="1"/>
      <c r="JVW19" s="1"/>
      <c r="JVX19" s="1"/>
      <c r="JVY19" s="1"/>
      <c r="JVZ19" s="1"/>
      <c r="JWA19" s="1"/>
      <c r="JWB19" s="1"/>
      <c r="JWC19" s="1"/>
      <c r="JWD19" s="1"/>
      <c r="JWE19" s="1"/>
      <c r="JWF19" s="1"/>
      <c r="JWG19" s="1"/>
      <c r="JWH19" s="1"/>
      <c r="JWI19" s="1"/>
      <c r="JWJ19" s="1"/>
      <c r="JWK19" s="1"/>
      <c r="JWL19" s="1"/>
      <c r="JWM19" s="1"/>
      <c r="JWN19" s="1"/>
      <c r="JWO19" s="1"/>
      <c r="JWP19" s="1"/>
      <c r="JWQ19" s="1"/>
      <c r="JWR19" s="1"/>
      <c r="JWS19" s="1"/>
      <c r="JWT19" s="1"/>
      <c r="JWU19" s="1"/>
      <c r="JWV19" s="1"/>
      <c r="JWW19" s="1"/>
      <c r="JWX19" s="1"/>
      <c r="JWY19" s="1"/>
      <c r="JWZ19" s="1"/>
      <c r="JXA19" s="1"/>
      <c r="JXB19" s="1"/>
      <c r="JXC19" s="1"/>
      <c r="JXD19" s="1"/>
      <c r="JXE19" s="1"/>
      <c r="JXF19" s="1"/>
      <c r="JXG19" s="1"/>
      <c r="JXH19" s="1"/>
      <c r="JXI19" s="1"/>
      <c r="JXJ19" s="1"/>
      <c r="JXK19" s="1"/>
      <c r="JXL19" s="1"/>
      <c r="JXM19" s="1"/>
      <c r="JXN19" s="1"/>
      <c r="JXO19" s="1"/>
      <c r="JXP19" s="1"/>
      <c r="JXQ19" s="1"/>
      <c r="JXR19" s="1"/>
      <c r="JXS19" s="1"/>
      <c r="JXT19" s="1"/>
      <c r="JXU19" s="1"/>
      <c r="JXV19" s="1"/>
      <c r="JXW19" s="1"/>
      <c r="JXX19" s="1"/>
      <c r="JXY19" s="1"/>
      <c r="JXZ19" s="1"/>
      <c r="JYA19" s="1"/>
      <c r="JYB19" s="1"/>
      <c r="JYC19" s="1"/>
      <c r="JYD19" s="1"/>
      <c r="JYE19" s="1"/>
      <c r="JYF19" s="1"/>
      <c r="JYG19" s="1"/>
      <c r="JYH19" s="1"/>
      <c r="JYI19" s="1"/>
      <c r="JYJ19" s="1"/>
      <c r="JYK19" s="1"/>
      <c r="JYL19" s="1"/>
      <c r="JYM19" s="1"/>
      <c r="JYN19" s="1"/>
      <c r="JYO19" s="1"/>
      <c r="JYP19" s="1"/>
      <c r="JYQ19" s="1"/>
      <c r="JYR19" s="1"/>
      <c r="JYS19" s="1"/>
      <c r="JYT19" s="1"/>
      <c r="JYU19" s="1"/>
      <c r="JYV19" s="1"/>
      <c r="JYW19" s="1"/>
      <c r="JYX19" s="1"/>
      <c r="JYY19" s="1"/>
      <c r="JYZ19" s="1"/>
      <c r="JZA19" s="1"/>
      <c r="JZB19" s="1"/>
      <c r="JZC19" s="1"/>
      <c r="JZD19" s="1"/>
      <c r="JZE19" s="1"/>
      <c r="JZF19" s="1"/>
      <c r="JZG19" s="1"/>
      <c r="JZH19" s="1"/>
      <c r="JZI19" s="1"/>
      <c r="JZJ19" s="1"/>
      <c r="JZK19" s="1"/>
      <c r="JZL19" s="1"/>
      <c r="JZM19" s="1"/>
      <c r="JZN19" s="1"/>
      <c r="JZO19" s="1"/>
      <c r="JZP19" s="1"/>
      <c r="JZQ19" s="1"/>
      <c r="JZR19" s="1"/>
      <c r="JZS19" s="1"/>
      <c r="JZT19" s="1"/>
      <c r="JZU19" s="1"/>
      <c r="JZV19" s="1"/>
      <c r="JZW19" s="1"/>
      <c r="JZX19" s="1"/>
      <c r="JZY19" s="1"/>
      <c r="JZZ19" s="1"/>
      <c r="KAA19" s="1"/>
      <c r="KAB19" s="1"/>
      <c r="KAC19" s="1"/>
      <c r="KAD19" s="1"/>
      <c r="KAE19" s="1"/>
      <c r="KAF19" s="1"/>
      <c r="KAG19" s="1"/>
      <c r="KAH19" s="1"/>
      <c r="KAI19" s="1"/>
      <c r="KAJ19" s="1"/>
      <c r="KAK19" s="1"/>
      <c r="KAL19" s="1"/>
      <c r="KAM19" s="1"/>
      <c r="KAN19" s="1"/>
      <c r="KAO19" s="1"/>
      <c r="KAP19" s="1"/>
      <c r="KAQ19" s="1"/>
      <c r="KAR19" s="1"/>
      <c r="KAS19" s="1"/>
      <c r="KAT19" s="1"/>
      <c r="KAU19" s="1"/>
      <c r="KAV19" s="1"/>
      <c r="KAW19" s="1"/>
      <c r="KAX19" s="1"/>
      <c r="KAY19" s="1"/>
      <c r="KAZ19" s="1"/>
      <c r="KBA19" s="1"/>
      <c r="KBB19" s="1"/>
      <c r="KBC19" s="1"/>
      <c r="KBD19" s="1"/>
      <c r="KBE19" s="1"/>
      <c r="KBF19" s="1"/>
      <c r="KBG19" s="1"/>
      <c r="KBH19" s="1"/>
      <c r="KBI19" s="1"/>
      <c r="KBJ19" s="1"/>
      <c r="KBK19" s="1"/>
      <c r="KBL19" s="1"/>
      <c r="KBM19" s="1"/>
      <c r="KBN19" s="1"/>
      <c r="KBO19" s="1"/>
      <c r="KBP19" s="1"/>
      <c r="KBQ19" s="1"/>
      <c r="KBR19" s="1"/>
      <c r="KBS19" s="1"/>
      <c r="KBT19" s="1"/>
      <c r="KBU19" s="1"/>
      <c r="KBV19" s="1"/>
      <c r="KBW19" s="1"/>
      <c r="KBX19" s="1"/>
      <c r="KBY19" s="1"/>
      <c r="KBZ19" s="1"/>
      <c r="KCA19" s="1"/>
      <c r="KCB19" s="1"/>
      <c r="KCC19" s="1"/>
      <c r="KCD19" s="1"/>
      <c r="KCE19" s="1"/>
      <c r="KCF19" s="1"/>
      <c r="KCG19" s="1"/>
      <c r="KCH19" s="1"/>
      <c r="KCI19" s="1"/>
      <c r="KCJ19" s="1"/>
      <c r="KCK19" s="1"/>
      <c r="KCL19" s="1"/>
      <c r="KCM19" s="1"/>
      <c r="KCN19" s="1"/>
      <c r="KCO19" s="1"/>
      <c r="KCP19" s="1"/>
      <c r="KCQ19" s="1"/>
      <c r="KCR19" s="1"/>
      <c r="KCS19" s="1"/>
      <c r="KCT19" s="1"/>
      <c r="KCU19" s="1"/>
      <c r="KCV19" s="1"/>
      <c r="KCW19" s="1"/>
      <c r="KCX19" s="1"/>
      <c r="KCY19" s="1"/>
      <c r="KCZ19" s="1"/>
      <c r="KDA19" s="1"/>
      <c r="KDB19" s="1"/>
      <c r="KDC19" s="1"/>
      <c r="KDD19" s="1"/>
      <c r="KDE19" s="1"/>
      <c r="KDF19" s="1"/>
      <c r="KDG19" s="1"/>
      <c r="KDH19" s="1"/>
      <c r="KDI19" s="1"/>
      <c r="KDJ19" s="1"/>
      <c r="KDK19" s="1"/>
      <c r="KDL19" s="1"/>
      <c r="KDM19" s="1"/>
      <c r="KDN19" s="1"/>
      <c r="KDO19" s="1"/>
      <c r="KDP19" s="1"/>
      <c r="KDQ19" s="1"/>
      <c r="KDR19" s="1"/>
      <c r="KDS19" s="1"/>
      <c r="KDT19" s="1"/>
      <c r="KDU19" s="1"/>
      <c r="KDV19" s="1"/>
      <c r="KDW19" s="1"/>
      <c r="KDX19" s="1"/>
      <c r="KDY19" s="1"/>
      <c r="KDZ19" s="1"/>
      <c r="KEA19" s="1"/>
      <c r="KEB19" s="1"/>
      <c r="KEC19" s="1"/>
      <c r="KED19" s="1"/>
      <c r="KEE19" s="1"/>
      <c r="KEF19" s="1"/>
      <c r="KEG19" s="1"/>
      <c r="KEH19" s="1"/>
      <c r="KEI19" s="1"/>
      <c r="KEJ19" s="1"/>
      <c r="KEK19" s="1"/>
      <c r="KEL19" s="1"/>
      <c r="KEM19" s="1"/>
      <c r="KEN19" s="1"/>
      <c r="KEO19" s="1"/>
      <c r="KEP19" s="1"/>
      <c r="KEQ19" s="1"/>
      <c r="KER19" s="1"/>
      <c r="KES19" s="1"/>
      <c r="KET19" s="1"/>
      <c r="KEU19" s="1"/>
      <c r="KEV19" s="1"/>
      <c r="KEW19" s="1"/>
      <c r="KEX19" s="1"/>
      <c r="KEY19" s="1"/>
      <c r="KEZ19" s="1"/>
      <c r="KFA19" s="1"/>
      <c r="KFB19" s="1"/>
      <c r="KFC19" s="1"/>
      <c r="KFD19" s="1"/>
      <c r="KFE19" s="1"/>
      <c r="KFF19" s="1"/>
      <c r="KFG19" s="1"/>
      <c r="KFH19" s="1"/>
      <c r="KFI19" s="1"/>
      <c r="KFJ19" s="1"/>
      <c r="KFK19" s="1"/>
      <c r="KFL19" s="1"/>
      <c r="KFM19" s="1"/>
      <c r="KFN19" s="1"/>
      <c r="KFO19" s="1"/>
      <c r="KFP19" s="1"/>
      <c r="KFQ19" s="1"/>
      <c r="KFR19" s="1"/>
      <c r="KFS19" s="1"/>
      <c r="KFT19" s="1"/>
      <c r="KFU19" s="1"/>
      <c r="KFV19" s="1"/>
      <c r="KFW19" s="1"/>
      <c r="KFX19" s="1"/>
      <c r="KFY19" s="1"/>
      <c r="KFZ19" s="1"/>
      <c r="KGA19" s="1"/>
      <c r="KGB19" s="1"/>
      <c r="KGC19" s="1"/>
      <c r="KGD19" s="1"/>
      <c r="KGE19" s="1"/>
      <c r="KGF19" s="1"/>
      <c r="KGG19" s="1"/>
      <c r="KGH19" s="1"/>
      <c r="KGI19" s="1"/>
      <c r="KGJ19" s="1"/>
      <c r="KGK19" s="1"/>
      <c r="KGL19" s="1"/>
      <c r="KGM19" s="1"/>
      <c r="KGN19" s="1"/>
      <c r="KGO19" s="1"/>
      <c r="KGP19" s="1"/>
      <c r="KGQ19" s="1"/>
      <c r="KGR19" s="1"/>
      <c r="KGS19" s="1"/>
      <c r="KGT19" s="1"/>
      <c r="KGU19" s="1"/>
      <c r="KGV19" s="1"/>
      <c r="KGW19" s="1"/>
      <c r="KGX19" s="1"/>
      <c r="KGY19" s="1"/>
      <c r="KGZ19" s="1"/>
      <c r="KHA19" s="1"/>
      <c r="KHB19" s="1"/>
      <c r="KHC19" s="1"/>
      <c r="KHD19" s="1"/>
      <c r="KHE19" s="1"/>
      <c r="KHF19" s="1"/>
      <c r="KHG19" s="1"/>
      <c r="KHH19" s="1"/>
      <c r="KHI19" s="1"/>
      <c r="KHJ19" s="1"/>
      <c r="KHK19" s="1"/>
      <c r="KHL19" s="1"/>
      <c r="KHM19" s="1"/>
      <c r="KHN19" s="1"/>
      <c r="KHO19" s="1"/>
      <c r="KHP19" s="1"/>
      <c r="KHQ19" s="1"/>
      <c r="KHR19" s="1"/>
      <c r="KHS19" s="1"/>
      <c r="KHT19" s="1"/>
      <c r="KHU19" s="1"/>
      <c r="KHV19" s="1"/>
      <c r="KHW19" s="1"/>
      <c r="KHX19" s="1"/>
      <c r="KHY19" s="1"/>
      <c r="KHZ19" s="1"/>
      <c r="KIA19" s="1"/>
      <c r="KIB19" s="1"/>
      <c r="KIC19" s="1"/>
      <c r="KID19" s="1"/>
      <c r="KIE19" s="1"/>
      <c r="KIF19" s="1"/>
      <c r="KIG19" s="1"/>
      <c r="KIH19" s="1"/>
      <c r="KII19" s="1"/>
      <c r="KIJ19" s="1"/>
      <c r="KIK19" s="1"/>
      <c r="KIL19" s="1"/>
      <c r="KIM19" s="1"/>
      <c r="KIN19" s="1"/>
      <c r="KIO19" s="1"/>
      <c r="KIP19" s="1"/>
      <c r="KIQ19" s="1"/>
      <c r="KIR19" s="1"/>
      <c r="KIS19" s="1"/>
      <c r="KIT19" s="1"/>
      <c r="KIU19" s="1"/>
      <c r="KIV19" s="1"/>
      <c r="KIW19" s="1"/>
      <c r="KIX19" s="1"/>
      <c r="KIY19" s="1"/>
      <c r="KIZ19" s="1"/>
      <c r="KJA19" s="1"/>
      <c r="KJB19" s="1"/>
      <c r="KJC19" s="1"/>
      <c r="KJD19" s="1"/>
      <c r="KJE19" s="1"/>
      <c r="KJF19" s="1"/>
      <c r="KJG19" s="1"/>
      <c r="KJH19" s="1"/>
      <c r="KJI19" s="1"/>
      <c r="KJJ19" s="1"/>
      <c r="KJK19" s="1"/>
      <c r="KJL19" s="1"/>
      <c r="KJM19" s="1"/>
      <c r="KJN19" s="1"/>
      <c r="KJO19" s="1"/>
      <c r="KJP19" s="1"/>
      <c r="KJQ19" s="1"/>
      <c r="KJR19" s="1"/>
      <c r="KJS19" s="1"/>
      <c r="KJT19" s="1"/>
      <c r="KJU19" s="1"/>
      <c r="KJV19" s="1"/>
      <c r="KJW19" s="1"/>
      <c r="KJX19" s="1"/>
      <c r="KJY19" s="1"/>
      <c r="KJZ19" s="1"/>
      <c r="KKA19" s="1"/>
      <c r="KKB19" s="1"/>
      <c r="KKC19" s="1"/>
      <c r="KKD19" s="1"/>
      <c r="KKE19" s="1"/>
      <c r="KKF19" s="1"/>
      <c r="KKG19" s="1"/>
      <c r="KKH19" s="1"/>
      <c r="KKI19" s="1"/>
      <c r="KKJ19" s="1"/>
      <c r="KKK19" s="1"/>
      <c r="KKL19" s="1"/>
      <c r="KKM19" s="1"/>
      <c r="KKN19" s="1"/>
      <c r="KKO19" s="1"/>
      <c r="KKP19" s="1"/>
      <c r="KKQ19" s="1"/>
      <c r="KKR19" s="1"/>
      <c r="KKS19" s="1"/>
      <c r="KKT19" s="1"/>
      <c r="KKU19" s="1"/>
      <c r="KKV19" s="1"/>
      <c r="KKW19" s="1"/>
      <c r="KKX19" s="1"/>
      <c r="KKY19" s="1"/>
      <c r="KKZ19" s="1"/>
      <c r="KLA19" s="1"/>
      <c r="KLB19" s="1"/>
      <c r="KLC19" s="1"/>
      <c r="KLD19" s="1"/>
      <c r="KLE19" s="1"/>
      <c r="KLF19" s="1"/>
      <c r="KLG19" s="1"/>
      <c r="KLH19" s="1"/>
      <c r="KLI19" s="1"/>
      <c r="KLJ19" s="1"/>
      <c r="KLK19" s="1"/>
      <c r="KLL19" s="1"/>
      <c r="KLM19" s="1"/>
      <c r="KLN19" s="1"/>
      <c r="KLO19" s="1"/>
      <c r="KLP19" s="1"/>
      <c r="KLQ19" s="1"/>
      <c r="KLR19" s="1"/>
      <c r="KLS19" s="1"/>
      <c r="KLT19" s="1"/>
      <c r="KLU19" s="1"/>
      <c r="KLV19" s="1"/>
      <c r="KLW19" s="1"/>
      <c r="KLX19" s="1"/>
      <c r="KLY19" s="1"/>
      <c r="KLZ19" s="1"/>
      <c r="KMA19" s="1"/>
      <c r="KMB19" s="1"/>
      <c r="KMC19" s="1"/>
      <c r="KMD19" s="1"/>
      <c r="KME19" s="1"/>
      <c r="KMF19" s="1"/>
      <c r="KMG19" s="1"/>
      <c r="KMH19" s="1"/>
      <c r="KMI19" s="1"/>
      <c r="KMJ19" s="1"/>
      <c r="KMK19" s="1"/>
      <c r="KML19" s="1"/>
      <c r="KMM19" s="1"/>
      <c r="KMN19" s="1"/>
      <c r="KMO19" s="1"/>
      <c r="KMP19" s="1"/>
      <c r="KMQ19" s="1"/>
      <c r="KMR19" s="1"/>
      <c r="KMS19" s="1"/>
      <c r="KMT19" s="1"/>
      <c r="KMU19" s="1"/>
      <c r="KMV19" s="1"/>
      <c r="KMW19" s="1"/>
      <c r="KMX19" s="1"/>
      <c r="KMY19" s="1"/>
      <c r="KMZ19" s="1"/>
      <c r="KNA19" s="1"/>
      <c r="KNB19" s="1"/>
      <c r="KNC19" s="1"/>
      <c r="KND19" s="1"/>
      <c r="KNE19" s="1"/>
      <c r="KNF19" s="1"/>
      <c r="KNG19" s="1"/>
      <c r="KNH19" s="1"/>
      <c r="KNI19" s="1"/>
      <c r="KNJ19" s="1"/>
      <c r="KNK19" s="1"/>
      <c r="KNL19" s="1"/>
      <c r="KNM19" s="1"/>
      <c r="KNN19" s="1"/>
      <c r="KNO19" s="1"/>
      <c r="KNP19" s="1"/>
      <c r="KNQ19" s="1"/>
      <c r="KNR19" s="1"/>
      <c r="KNS19" s="1"/>
      <c r="KNT19" s="1"/>
      <c r="KNU19" s="1"/>
      <c r="KNV19" s="1"/>
      <c r="KNW19" s="1"/>
      <c r="KNX19" s="1"/>
      <c r="KNY19" s="1"/>
      <c r="KNZ19" s="1"/>
      <c r="KOA19" s="1"/>
      <c r="KOB19" s="1"/>
      <c r="KOC19" s="1"/>
      <c r="KOD19" s="1"/>
      <c r="KOE19" s="1"/>
      <c r="KOF19" s="1"/>
      <c r="KOG19" s="1"/>
      <c r="KOH19" s="1"/>
      <c r="KOI19" s="1"/>
      <c r="KOJ19" s="1"/>
      <c r="KOK19" s="1"/>
      <c r="KOL19" s="1"/>
      <c r="KOM19" s="1"/>
      <c r="KON19" s="1"/>
      <c r="KOO19" s="1"/>
      <c r="KOP19" s="1"/>
      <c r="KOQ19" s="1"/>
      <c r="KOR19" s="1"/>
      <c r="KOS19" s="1"/>
      <c r="KOT19" s="1"/>
      <c r="KOU19" s="1"/>
      <c r="KOV19" s="1"/>
      <c r="KOW19" s="1"/>
      <c r="KOX19" s="1"/>
      <c r="KOY19" s="1"/>
      <c r="KOZ19" s="1"/>
      <c r="KPA19" s="1"/>
      <c r="KPB19" s="1"/>
      <c r="KPC19" s="1"/>
      <c r="KPD19" s="1"/>
      <c r="KPE19" s="1"/>
      <c r="KPF19" s="1"/>
      <c r="KPG19" s="1"/>
      <c r="KPH19" s="1"/>
      <c r="KPI19" s="1"/>
      <c r="KPJ19" s="1"/>
      <c r="KPK19" s="1"/>
      <c r="KPL19" s="1"/>
      <c r="KPM19" s="1"/>
      <c r="KPN19" s="1"/>
      <c r="KPO19" s="1"/>
      <c r="KPP19" s="1"/>
      <c r="KPQ19" s="1"/>
      <c r="KPR19" s="1"/>
      <c r="KPS19" s="1"/>
      <c r="KPT19" s="1"/>
      <c r="KPU19" s="1"/>
      <c r="KPV19" s="1"/>
      <c r="KPW19" s="1"/>
      <c r="KPX19" s="1"/>
      <c r="KPY19" s="1"/>
      <c r="KPZ19" s="1"/>
      <c r="KQA19" s="1"/>
      <c r="KQB19" s="1"/>
      <c r="KQC19" s="1"/>
      <c r="KQD19" s="1"/>
      <c r="KQE19" s="1"/>
      <c r="KQF19" s="1"/>
      <c r="KQG19" s="1"/>
      <c r="KQH19" s="1"/>
      <c r="KQI19" s="1"/>
      <c r="KQJ19" s="1"/>
      <c r="KQK19" s="1"/>
      <c r="KQL19" s="1"/>
      <c r="KQM19" s="1"/>
      <c r="KQN19" s="1"/>
      <c r="KQO19" s="1"/>
      <c r="KQP19" s="1"/>
      <c r="KQQ19" s="1"/>
      <c r="KQR19" s="1"/>
      <c r="KQS19" s="1"/>
      <c r="KQT19" s="1"/>
      <c r="KQU19" s="1"/>
      <c r="KQV19" s="1"/>
      <c r="KQW19" s="1"/>
      <c r="KQX19" s="1"/>
      <c r="KQY19" s="1"/>
      <c r="KQZ19" s="1"/>
      <c r="KRA19" s="1"/>
      <c r="KRB19" s="1"/>
      <c r="KRC19" s="1"/>
      <c r="KRD19" s="1"/>
      <c r="KRE19" s="1"/>
      <c r="KRF19" s="1"/>
      <c r="KRG19" s="1"/>
      <c r="KRH19" s="1"/>
      <c r="KRI19" s="1"/>
      <c r="KRJ19" s="1"/>
      <c r="KRK19" s="1"/>
      <c r="KRL19" s="1"/>
      <c r="KRM19" s="1"/>
      <c r="KRN19" s="1"/>
      <c r="KRO19" s="1"/>
      <c r="KRP19" s="1"/>
      <c r="KRQ19" s="1"/>
      <c r="KRR19" s="1"/>
      <c r="KRS19" s="1"/>
      <c r="KRT19" s="1"/>
      <c r="KRU19" s="1"/>
      <c r="KRV19" s="1"/>
      <c r="KRW19" s="1"/>
      <c r="KRX19" s="1"/>
      <c r="KRY19" s="1"/>
      <c r="KRZ19" s="1"/>
      <c r="KSA19" s="1"/>
      <c r="KSB19" s="1"/>
      <c r="KSC19" s="1"/>
      <c r="KSD19" s="1"/>
      <c r="KSE19" s="1"/>
      <c r="KSF19" s="1"/>
      <c r="KSG19" s="1"/>
      <c r="KSH19" s="1"/>
      <c r="KSI19" s="1"/>
      <c r="KSJ19" s="1"/>
      <c r="KSK19" s="1"/>
      <c r="KSL19" s="1"/>
      <c r="KSM19" s="1"/>
      <c r="KSN19" s="1"/>
      <c r="KSO19" s="1"/>
      <c r="KSP19" s="1"/>
      <c r="KSQ19" s="1"/>
      <c r="KSR19" s="1"/>
      <c r="KSS19" s="1"/>
      <c r="KST19" s="1"/>
      <c r="KSU19" s="1"/>
      <c r="KSV19" s="1"/>
      <c r="KSW19" s="1"/>
      <c r="KSX19" s="1"/>
      <c r="KSY19" s="1"/>
      <c r="KSZ19" s="1"/>
      <c r="KTA19" s="1"/>
      <c r="KTB19" s="1"/>
      <c r="KTC19" s="1"/>
      <c r="KTD19" s="1"/>
      <c r="KTE19" s="1"/>
      <c r="KTF19" s="1"/>
      <c r="KTG19" s="1"/>
      <c r="KTH19" s="1"/>
      <c r="KTI19" s="1"/>
      <c r="KTJ19" s="1"/>
      <c r="KTK19" s="1"/>
      <c r="KTL19" s="1"/>
      <c r="KTM19" s="1"/>
      <c r="KTN19" s="1"/>
      <c r="KTO19" s="1"/>
      <c r="KTP19" s="1"/>
      <c r="KTQ19" s="1"/>
      <c r="KTR19" s="1"/>
      <c r="KTS19" s="1"/>
      <c r="KTT19" s="1"/>
      <c r="KTU19" s="1"/>
      <c r="KTV19" s="1"/>
      <c r="KTW19" s="1"/>
      <c r="KTX19" s="1"/>
      <c r="KTY19" s="1"/>
      <c r="KTZ19" s="1"/>
      <c r="KUA19" s="1"/>
      <c r="KUB19" s="1"/>
      <c r="KUC19" s="1"/>
      <c r="KUD19" s="1"/>
      <c r="KUE19" s="1"/>
      <c r="KUF19" s="1"/>
      <c r="KUG19" s="1"/>
      <c r="KUH19" s="1"/>
      <c r="KUI19" s="1"/>
      <c r="KUJ19" s="1"/>
      <c r="KUK19" s="1"/>
      <c r="KUL19" s="1"/>
      <c r="KUM19" s="1"/>
      <c r="KUN19" s="1"/>
      <c r="KUO19" s="1"/>
      <c r="KUP19" s="1"/>
      <c r="KUQ19" s="1"/>
      <c r="KUR19" s="1"/>
      <c r="KUS19" s="1"/>
      <c r="KUT19" s="1"/>
      <c r="KUU19" s="1"/>
      <c r="KUV19" s="1"/>
      <c r="KUW19" s="1"/>
      <c r="KUX19" s="1"/>
      <c r="KUY19" s="1"/>
      <c r="KUZ19" s="1"/>
      <c r="KVA19" s="1"/>
      <c r="KVB19" s="1"/>
      <c r="KVC19" s="1"/>
      <c r="KVD19" s="1"/>
      <c r="KVE19" s="1"/>
      <c r="KVF19" s="1"/>
      <c r="KVG19" s="1"/>
      <c r="KVH19" s="1"/>
      <c r="KVI19" s="1"/>
      <c r="KVJ19" s="1"/>
      <c r="KVK19" s="1"/>
      <c r="KVL19" s="1"/>
      <c r="KVM19" s="1"/>
      <c r="KVN19" s="1"/>
      <c r="KVO19" s="1"/>
      <c r="KVP19" s="1"/>
      <c r="KVQ19" s="1"/>
      <c r="KVR19" s="1"/>
      <c r="KVS19" s="1"/>
      <c r="KVT19" s="1"/>
      <c r="KVU19" s="1"/>
      <c r="KVV19" s="1"/>
      <c r="KVW19" s="1"/>
      <c r="KVX19" s="1"/>
      <c r="KVY19" s="1"/>
      <c r="KVZ19" s="1"/>
      <c r="KWA19" s="1"/>
      <c r="KWB19" s="1"/>
      <c r="KWC19" s="1"/>
      <c r="KWD19" s="1"/>
      <c r="KWE19" s="1"/>
      <c r="KWF19" s="1"/>
      <c r="KWG19" s="1"/>
      <c r="KWH19" s="1"/>
      <c r="KWI19" s="1"/>
      <c r="KWJ19" s="1"/>
      <c r="KWK19" s="1"/>
      <c r="KWL19" s="1"/>
      <c r="KWM19" s="1"/>
      <c r="KWN19" s="1"/>
      <c r="KWO19" s="1"/>
      <c r="KWP19" s="1"/>
      <c r="KWQ19" s="1"/>
      <c r="KWR19" s="1"/>
      <c r="KWS19" s="1"/>
      <c r="KWT19" s="1"/>
      <c r="KWU19" s="1"/>
      <c r="KWV19" s="1"/>
      <c r="KWW19" s="1"/>
      <c r="KWX19" s="1"/>
      <c r="KWY19" s="1"/>
      <c r="KWZ19" s="1"/>
      <c r="KXA19" s="1"/>
      <c r="KXB19" s="1"/>
      <c r="KXC19" s="1"/>
      <c r="KXD19" s="1"/>
      <c r="KXE19" s="1"/>
      <c r="KXF19" s="1"/>
      <c r="KXG19" s="1"/>
      <c r="KXH19" s="1"/>
      <c r="KXI19" s="1"/>
      <c r="KXJ19" s="1"/>
      <c r="KXK19" s="1"/>
      <c r="KXL19" s="1"/>
      <c r="KXM19" s="1"/>
      <c r="KXN19" s="1"/>
      <c r="KXO19" s="1"/>
      <c r="KXP19" s="1"/>
      <c r="KXQ19" s="1"/>
      <c r="KXR19" s="1"/>
      <c r="KXS19" s="1"/>
      <c r="KXT19" s="1"/>
      <c r="KXU19" s="1"/>
      <c r="KXV19" s="1"/>
      <c r="KXW19" s="1"/>
      <c r="KXX19" s="1"/>
      <c r="KXY19" s="1"/>
      <c r="KXZ19" s="1"/>
      <c r="KYA19" s="1"/>
      <c r="KYB19" s="1"/>
      <c r="KYC19" s="1"/>
      <c r="KYD19" s="1"/>
      <c r="KYE19" s="1"/>
      <c r="KYF19" s="1"/>
      <c r="KYG19" s="1"/>
      <c r="KYH19" s="1"/>
      <c r="KYI19" s="1"/>
      <c r="KYJ19" s="1"/>
      <c r="KYK19" s="1"/>
      <c r="KYL19" s="1"/>
      <c r="KYM19" s="1"/>
      <c r="KYN19" s="1"/>
      <c r="KYO19" s="1"/>
      <c r="KYP19" s="1"/>
      <c r="KYQ19" s="1"/>
      <c r="KYR19" s="1"/>
      <c r="KYS19" s="1"/>
      <c r="KYT19" s="1"/>
      <c r="KYU19" s="1"/>
      <c r="KYV19" s="1"/>
      <c r="KYW19" s="1"/>
      <c r="KYX19" s="1"/>
      <c r="KYY19" s="1"/>
      <c r="KYZ19" s="1"/>
      <c r="KZA19" s="1"/>
      <c r="KZB19" s="1"/>
      <c r="KZC19" s="1"/>
      <c r="KZD19" s="1"/>
      <c r="KZE19" s="1"/>
      <c r="KZF19" s="1"/>
      <c r="KZG19" s="1"/>
      <c r="KZH19" s="1"/>
      <c r="KZI19" s="1"/>
      <c r="KZJ19" s="1"/>
      <c r="KZK19" s="1"/>
      <c r="KZL19" s="1"/>
      <c r="KZM19" s="1"/>
      <c r="KZN19" s="1"/>
      <c r="KZO19" s="1"/>
      <c r="KZP19" s="1"/>
      <c r="KZQ19" s="1"/>
      <c r="KZR19" s="1"/>
      <c r="KZS19" s="1"/>
      <c r="KZT19" s="1"/>
      <c r="KZU19" s="1"/>
      <c r="KZV19" s="1"/>
      <c r="KZW19" s="1"/>
      <c r="KZX19" s="1"/>
      <c r="KZY19" s="1"/>
      <c r="KZZ19" s="1"/>
      <c r="LAA19" s="1"/>
      <c r="LAB19" s="1"/>
      <c r="LAC19" s="1"/>
      <c r="LAD19" s="1"/>
      <c r="LAE19" s="1"/>
      <c r="LAF19" s="1"/>
      <c r="LAG19" s="1"/>
      <c r="LAH19" s="1"/>
      <c r="LAI19" s="1"/>
      <c r="LAJ19" s="1"/>
      <c r="LAK19" s="1"/>
      <c r="LAL19" s="1"/>
      <c r="LAM19" s="1"/>
      <c r="LAN19" s="1"/>
      <c r="LAO19" s="1"/>
      <c r="LAP19" s="1"/>
      <c r="LAQ19" s="1"/>
      <c r="LAR19" s="1"/>
      <c r="LAS19" s="1"/>
      <c r="LAT19" s="1"/>
      <c r="LAU19" s="1"/>
      <c r="LAV19" s="1"/>
      <c r="LAW19" s="1"/>
      <c r="LAX19" s="1"/>
      <c r="LAY19" s="1"/>
      <c r="LAZ19" s="1"/>
      <c r="LBA19" s="1"/>
      <c r="LBB19" s="1"/>
      <c r="LBC19" s="1"/>
      <c r="LBD19" s="1"/>
      <c r="LBE19" s="1"/>
      <c r="LBF19" s="1"/>
      <c r="LBG19" s="1"/>
      <c r="LBH19" s="1"/>
      <c r="LBI19" s="1"/>
      <c r="LBJ19" s="1"/>
      <c r="LBK19" s="1"/>
      <c r="LBL19" s="1"/>
      <c r="LBM19" s="1"/>
      <c r="LBN19" s="1"/>
      <c r="LBO19" s="1"/>
      <c r="LBP19" s="1"/>
      <c r="LBQ19" s="1"/>
      <c r="LBR19" s="1"/>
      <c r="LBS19" s="1"/>
      <c r="LBT19" s="1"/>
      <c r="LBU19" s="1"/>
      <c r="LBV19" s="1"/>
      <c r="LBW19" s="1"/>
      <c r="LBX19" s="1"/>
      <c r="LBY19" s="1"/>
      <c r="LBZ19" s="1"/>
      <c r="LCA19" s="1"/>
      <c r="LCB19" s="1"/>
      <c r="LCC19" s="1"/>
      <c r="LCD19" s="1"/>
      <c r="LCE19" s="1"/>
      <c r="LCF19" s="1"/>
      <c r="LCG19" s="1"/>
      <c r="LCH19" s="1"/>
      <c r="LCI19" s="1"/>
      <c r="LCJ19" s="1"/>
      <c r="LCK19" s="1"/>
      <c r="LCL19" s="1"/>
      <c r="LCM19" s="1"/>
      <c r="LCN19" s="1"/>
      <c r="LCO19" s="1"/>
      <c r="LCP19" s="1"/>
      <c r="LCQ19" s="1"/>
      <c r="LCR19" s="1"/>
      <c r="LCS19" s="1"/>
      <c r="LCT19" s="1"/>
      <c r="LCU19" s="1"/>
      <c r="LCV19" s="1"/>
      <c r="LCW19" s="1"/>
      <c r="LCX19" s="1"/>
      <c r="LCY19" s="1"/>
      <c r="LCZ19" s="1"/>
      <c r="LDA19" s="1"/>
      <c r="LDB19" s="1"/>
      <c r="LDC19" s="1"/>
      <c r="LDD19" s="1"/>
      <c r="LDE19" s="1"/>
      <c r="LDF19" s="1"/>
      <c r="LDG19" s="1"/>
      <c r="LDH19" s="1"/>
      <c r="LDI19" s="1"/>
      <c r="LDJ19" s="1"/>
      <c r="LDK19" s="1"/>
      <c r="LDL19" s="1"/>
      <c r="LDM19" s="1"/>
      <c r="LDN19" s="1"/>
      <c r="LDO19" s="1"/>
      <c r="LDP19" s="1"/>
      <c r="LDQ19" s="1"/>
      <c r="LDR19" s="1"/>
      <c r="LDS19" s="1"/>
      <c r="LDT19" s="1"/>
      <c r="LDU19" s="1"/>
      <c r="LDV19" s="1"/>
      <c r="LDW19" s="1"/>
      <c r="LDX19" s="1"/>
      <c r="LDY19" s="1"/>
      <c r="LDZ19" s="1"/>
      <c r="LEA19" s="1"/>
      <c r="LEB19" s="1"/>
      <c r="LEC19" s="1"/>
      <c r="LED19" s="1"/>
      <c r="LEE19" s="1"/>
      <c r="LEF19" s="1"/>
      <c r="LEG19" s="1"/>
      <c r="LEH19" s="1"/>
      <c r="LEI19" s="1"/>
      <c r="LEJ19" s="1"/>
      <c r="LEK19" s="1"/>
      <c r="LEL19" s="1"/>
      <c r="LEM19" s="1"/>
      <c r="LEN19" s="1"/>
      <c r="LEO19" s="1"/>
      <c r="LEP19" s="1"/>
      <c r="LEQ19" s="1"/>
      <c r="LER19" s="1"/>
      <c r="LES19" s="1"/>
      <c r="LET19" s="1"/>
      <c r="LEU19" s="1"/>
      <c r="LEV19" s="1"/>
      <c r="LEW19" s="1"/>
      <c r="LEX19" s="1"/>
      <c r="LEY19" s="1"/>
      <c r="LEZ19" s="1"/>
      <c r="LFA19" s="1"/>
      <c r="LFB19" s="1"/>
      <c r="LFC19" s="1"/>
      <c r="LFD19" s="1"/>
      <c r="LFE19" s="1"/>
      <c r="LFF19" s="1"/>
      <c r="LFG19" s="1"/>
      <c r="LFH19" s="1"/>
      <c r="LFI19" s="1"/>
      <c r="LFJ19" s="1"/>
      <c r="LFK19" s="1"/>
      <c r="LFL19" s="1"/>
      <c r="LFM19" s="1"/>
      <c r="LFN19" s="1"/>
      <c r="LFO19" s="1"/>
      <c r="LFP19" s="1"/>
      <c r="LFQ19" s="1"/>
      <c r="LFR19" s="1"/>
      <c r="LFS19" s="1"/>
      <c r="LFT19" s="1"/>
      <c r="LFU19" s="1"/>
      <c r="LFV19" s="1"/>
      <c r="LFW19" s="1"/>
      <c r="LFX19" s="1"/>
      <c r="LFY19" s="1"/>
      <c r="LFZ19" s="1"/>
      <c r="LGA19" s="1"/>
      <c r="LGB19" s="1"/>
      <c r="LGC19" s="1"/>
      <c r="LGD19" s="1"/>
      <c r="LGE19" s="1"/>
      <c r="LGF19" s="1"/>
      <c r="LGG19" s="1"/>
      <c r="LGH19" s="1"/>
      <c r="LGI19" s="1"/>
      <c r="LGJ19" s="1"/>
      <c r="LGK19" s="1"/>
      <c r="LGL19" s="1"/>
      <c r="LGM19" s="1"/>
      <c r="LGN19" s="1"/>
      <c r="LGO19" s="1"/>
      <c r="LGP19" s="1"/>
      <c r="LGQ19" s="1"/>
      <c r="LGR19" s="1"/>
      <c r="LGS19" s="1"/>
      <c r="LGT19" s="1"/>
      <c r="LGU19" s="1"/>
      <c r="LGV19" s="1"/>
      <c r="LGW19" s="1"/>
      <c r="LGX19" s="1"/>
      <c r="LGY19" s="1"/>
      <c r="LGZ19" s="1"/>
      <c r="LHA19" s="1"/>
      <c r="LHB19" s="1"/>
      <c r="LHC19" s="1"/>
      <c r="LHD19" s="1"/>
      <c r="LHE19" s="1"/>
      <c r="LHF19" s="1"/>
      <c r="LHG19" s="1"/>
      <c r="LHH19" s="1"/>
      <c r="LHI19" s="1"/>
      <c r="LHJ19" s="1"/>
      <c r="LHK19" s="1"/>
      <c r="LHL19" s="1"/>
      <c r="LHM19" s="1"/>
      <c r="LHN19" s="1"/>
      <c r="LHO19" s="1"/>
      <c r="LHP19" s="1"/>
      <c r="LHQ19" s="1"/>
      <c r="LHR19" s="1"/>
      <c r="LHS19" s="1"/>
      <c r="LHT19" s="1"/>
      <c r="LHU19" s="1"/>
      <c r="LHV19" s="1"/>
      <c r="LHW19" s="1"/>
      <c r="LHX19" s="1"/>
      <c r="LHY19" s="1"/>
      <c r="LHZ19" s="1"/>
      <c r="LIA19" s="1"/>
      <c r="LIB19" s="1"/>
      <c r="LIC19" s="1"/>
      <c r="LID19" s="1"/>
      <c r="LIE19" s="1"/>
      <c r="LIF19" s="1"/>
      <c r="LIG19" s="1"/>
      <c r="LIH19" s="1"/>
      <c r="LII19" s="1"/>
      <c r="LIJ19" s="1"/>
      <c r="LIK19" s="1"/>
      <c r="LIL19" s="1"/>
      <c r="LIM19" s="1"/>
      <c r="LIN19" s="1"/>
      <c r="LIO19" s="1"/>
      <c r="LIP19" s="1"/>
      <c r="LIQ19" s="1"/>
      <c r="LIR19" s="1"/>
      <c r="LIS19" s="1"/>
      <c r="LIT19" s="1"/>
      <c r="LIU19" s="1"/>
      <c r="LIV19" s="1"/>
      <c r="LIW19" s="1"/>
      <c r="LIX19" s="1"/>
      <c r="LIY19" s="1"/>
      <c r="LIZ19" s="1"/>
      <c r="LJA19" s="1"/>
      <c r="LJB19" s="1"/>
      <c r="LJC19" s="1"/>
      <c r="LJD19" s="1"/>
      <c r="LJE19" s="1"/>
      <c r="LJF19" s="1"/>
      <c r="LJG19" s="1"/>
      <c r="LJH19" s="1"/>
      <c r="LJI19" s="1"/>
      <c r="LJJ19" s="1"/>
      <c r="LJK19" s="1"/>
      <c r="LJL19" s="1"/>
      <c r="LJM19" s="1"/>
      <c r="LJN19" s="1"/>
      <c r="LJO19" s="1"/>
      <c r="LJP19" s="1"/>
      <c r="LJQ19" s="1"/>
      <c r="LJR19" s="1"/>
      <c r="LJS19" s="1"/>
      <c r="LJT19" s="1"/>
      <c r="LJU19" s="1"/>
      <c r="LJV19" s="1"/>
      <c r="LJW19" s="1"/>
      <c r="LJX19" s="1"/>
      <c r="LJY19" s="1"/>
      <c r="LJZ19" s="1"/>
      <c r="LKA19" s="1"/>
      <c r="LKB19" s="1"/>
      <c r="LKC19" s="1"/>
      <c r="LKD19" s="1"/>
      <c r="LKE19" s="1"/>
      <c r="LKF19" s="1"/>
      <c r="LKG19" s="1"/>
      <c r="LKH19" s="1"/>
      <c r="LKI19" s="1"/>
      <c r="LKJ19" s="1"/>
      <c r="LKK19" s="1"/>
      <c r="LKL19" s="1"/>
      <c r="LKM19" s="1"/>
      <c r="LKN19" s="1"/>
      <c r="LKO19" s="1"/>
      <c r="LKP19" s="1"/>
      <c r="LKQ19" s="1"/>
      <c r="LKR19" s="1"/>
      <c r="LKS19" s="1"/>
      <c r="LKT19" s="1"/>
      <c r="LKU19" s="1"/>
      <c r="LKV19" s="1"/>
      <c r="LKW19" s="1"/>
      <c r="LKX19" s="1"/>
      <c r="LKY19" s="1"/>
      <c r="LKZ19" s="1"/>
      <c r="LLA19" s="1"/>
      <c r="LLB19" s="1"/>
      <c r="LLC19" s="1"/>
      <c r="LLD19" s="1"/>
      <c r="LLE19" s="1"/>
      <c r="LLF19" s="1"/>
      <c r="LLG19" s="1"/>
      <c r="LLH19" s="1"/>
      <c r="LLI19" s="1"/>
      <c r="LLJ19" s="1"/>
      <c r="LLK19" s="1"/>
      <c r="LLL19" s="1"/>
      <c r="LLM19" s="1"/>
      <c r="LLN19" s="1"/>
      <c r="LLO19" s="1"/>
      <c r="LLP19" s="1"/>
      <c r="LLQ19" s="1"/>
      <c r="LLR19" s="1"/>
      <c r="LLS19" s="1"/>
      <c r="LLT19" s="1"/>
      <c r="LLU19" s="1"/>
      <c r="LLV19" s="1"/>
      <c r="LLW19" s="1"/>
      <c r="LLX19" s="1"/>
      <c r="LLY19" s="1"/>
      <c r="LLZ19" s="1"/>
      <c r="LMA19" s="1"/>
      <c r="LMB19" s="1"/>
      <c r="LMC19" s="1"/>
      <c r="LMD19" s="1"/>
      <c r="LME19" s="1"/>
      <c r="LMF19" s="1"/>
      <c r="LMG19" s="1"/>
      <c r="LMH19" s="1"/>
      <c r="LMI19" s="1"/>
      <c r="LMJ19" s="1"/>
      <c r="LMK19" s="1"/>
      <c r="LML19" s="1"/>
      <c r="LMM19" s="1"/>
      <c r="LMN19" s="1"/>
      <c r="LMO19" s="1"/>
      <c r="LMP19" s="1"/>
      <c r="LMQ19" s="1"/>
      <c r="LMR19" s="1"/>
      <c r="LMS19" s="1"/>
      <c r="LMT19" s="1"/>
      <c r="LMU19" s="1"/>
      <c r="LMV19" s="1"/>
      <c r="LMW19" s="1"/>
      <c r="LMX19" s="1"/>
      <c r="LMY19" s="1"/>
      <c r="LMZ19" s="1"/>
      <c r="LNA19" s="1"/>
      <c r="LNB19" s="1"/>
      <c r="LNC19" s="1"/>
      <c r="LND19" s="1"/>
      <c r="LNE19" s="1"/>
      <c r="LNF19" s="1"/>
      <c r="LNG19" s="1"/>
      <c r="LNH19" s="1"/>
      <c r="LNI19" s="1"/>
      <c r="LNJ19" s="1"/>
      <c r="LNK19" s="1"/>
      <c r="LNL19" s="1"/>
      <c r="LNM19" s="1"/>
      <c r="LNN19" s="1"/>
      <c r="LNO19" s="1"/>
      <c r="LNP19" s="1"/>
      <c r="LNQ19" s="1"/>
      <c r="LNR19" s="1"/>
      <c r="LNS19" s="1"/>
      <c r="LNT19" s="1"/>
      <c r="LNU19" s="1"/>
      <c r="LNV19" s="1"/>
      <c r="LNW19" s="1"/>
      <c r="LNX19" s="1"/>
      <c r="LNY19" s="1"/>
      <c r="LNZ19" s="1"/>
      <c r="LOA19" s="1"/>
      <c r="LOB19" s="1"/>
      <c r="LOC19" s="1"/>
      <c r="LOD19" s="1"/>
      <c r="LOE19" s="1"/>
      <c r="LOF19" s="1"/>
      <c r="LOG19" s="1"/>
      <c r="LOH19" s="1"/>
      <c r="LOI19" s="1"/>
      <c r="LOJ19" s="1"/>
      <c r="LOK19" s="1"/>
      <c r="LOL19" s="1"/>
      <c r="LOM19" s="1"/>
      <c r="LON19" s="1"/>
      <c r="LOO19" s="1"/>
      <c r="LOP19" s="1"/>
      <c r="LOQ19" s="1"/>
      <c r="LOR19" s="1"/>
      <c r="LOS19" s="1"/>
      <c r="LOT19" s="1"/>
      <c r="LOU19" s="1"/>
      <c r="LOV19" s="1"/>
      <c r="LOW19" s="1"/>
      <c r="LOX19" s="1"/>
      <c r="LOY19" s="1"/>
      <c r="LOZ19" s="1"/>
      <c r="LPA19" s="1"/>
      <c r="LPB19" s="1"/>
      <c r="LPC19" s="1"/>
      <c r="LPD19" s="1"/>
      <c r="LPE19" s="1"/>
      <c r="LPF19" s="1"/>
      <c r="LPG19" s="1"/>
      <c r="LPH19" s="1"/>
      <c r="LPI19" s="1"/>
      <c r="LPJ19" s="1"/>
      <c r="LPK19" s="1"/>
      <c r="LPL19" s="1"/>
      <c r="LPM19" s="1"/>
      <c r="LPN19" s="1"/>
      <c r="LPO19" s="1"/>
      <c r="LPP19" s="1"/>
      <c r="LPQ19" s="1"/>
      <c r="LPR19" s="1"/>
      <c r="LPS19" s="1"/>
      <c r="LPT19" s="1"/>
      <c r="LPU19" s="1"/>
      <c r="LPV19" s="1"/>
      <c r="LPW19" s="1"/>
      <c r="LPX19" s="1"/>
      <c r="LPY19" s="1"/>
      <c r="LPZ19" s="1"/>
      <c r="LQA19" s="1"/>
      <c r="LQB19" s="1"/>
      <c r="LQC19" s="1"/>
      <c r="LQD19" s="1"/>
      <c r="LQE19" s="1"/>
      <c r="LQF19" s="1"/>
      <c r="LQG19" s="1"/>
      <c r="LQH19" s="1"/>
      <c r="LQI19" s="1"/>
      <c r="LQJ19" s="1"/>
      <c r="LQK19" s="1"/>
      <c r="LQL19" s="1"/>
      <c r="LQM19" s="1"/>
      <c r="LQN19" s="1"/>
      <c r="LQO19" s="1"/>
      <c r="LQP19" s="1"/>
      <c r="LQQ19" s="1"/>
      <c r="LQR19" s="1"/>
      <c r="LQS19" s="1"/>
      <c r="LQT19" s="1"/>
      <c r="LQU19" s="1"/>
      <c r="LQV19" s="1"/>
      <c r="LQW19" s="1"/>
      <c r="LQX19" s="1"/>
      <c r="LQY19" s="1"/>
      <c r="LQZ19" s="1"/>
      <c r="LRA19" s="1"/>
      <c r="LRB19" s="1"/>
      <c r="LRC19" s="1"/>
      <c r="LRD19" s="1"/>
      <c r="LRE19" s="1"/>
      <c r="LRF19" s="1"/>
      <c r="LRG19" s="1"/>
      <c r="LRH19" s="1"/>
      <c r="LRI19" s="1"/>
      <c r="LRJ19" s="1"/>
      <c r="LRK19" s="1"/>
      <c r="LRL19" s="1"/>
      <c r="LRM19" s="1"/>
      <c r="LRN19" s="1"/>
      <c r="LRO19" s="1"/>
      <c r="LRP19" s="1"/>
      <c r="LRQ19" s="1"/>
      <c r="LRR19" s="1"/>
      <c r="LRS19" s="1"/>
      <c r="LRT19" s="1"/>
      <c r="LRU19" s="1"/>
      <c r="LRV19" s="1"/>
      <c r="LRW19" s="1"/>
      <c r="LRX19" s="1"/>
      <c r="LRY19" s="1"/>
      <c r="LRZ19" s="1"/>
      <c r="LSA19" s="1"/>
      <c r="LSB19" s="1"/>
      <c r="LSC19" s="1"/>
      <c r="LSD19" s="1"/>
      <c r="LSE19" s="1"/>
      <c r="LSF19" s="1"/>
      <c r="LSG19" s="1"/>
      <c r="LSH19" s="1"/>
      <c r="LSI19" s="1"/>
      <c r="LSJ19" s="1"/>
      <c r="LSK19" s="1"/>
      <c r="LSL19" s="1"/>
      <c r="LSM19" s="1"/>
      <c r="LSN19" s="1"/>
      <c r="LSO19" s="1"/>
      <c r="LSP19" s="1"/>
      <c r="LSQ19" s="1"/>
      <c r="LSR19" s="1"/>
      <c r="LSS19" s="1"/>
      <c r="LST19" s="1"/>
      <c r="LSU19" s="1"/>
      <c r="LSV19" s="1"/>
      <c r="LSW19" s="1"/>
      <c r="LSX19" s="1"/>
      <c r="LSY19" s="1"/>
      <c r="LSZ19" s="1"/>
      <c r="LTA19" s="1"/>
      <c r="LTB19" s="1"/>
      <c r="LTC19" s="1"/>
      <c r="LTD19" s="1"/>
      <c r="LTE19" s="1"/>
      <c r="LTF19" s="1"/>
      <c r="LTG19" s="1"/>
      <c r="LTH19" s="1"/>
      <c r="LTI19" s="1"/>
      <c r="LTJ19" s="1"/>
      <c r="LTK19" s="1"/>
      <c r="LTL19" s="1"/>
      <c r="LTM19" s="1"/>
      <c r="LTN19" s="1"/>
      <c r="LTO19" s="1"/>
      <c r="LTP19" s="1"/>
      <c r="LTQ19" s="1"/>
      <c r="LTR19" s="1"/>
      <c r="LTS19" s="1"/>
      <c r="LTT19" s="1"/>
      <c r="LTU19" s="1"/>
      <c r="LTV19" s="1"/>
      <c r="LTW19" s="1"/>
      <c r="LTX19" s="1"/>
      <c r="LTY19" s="1"/>
      <c r="LTZ19" s="1"/>
      <c r="LUA19" s="1"/>
      <c r="LUB19" s="1"/>
      <c r="LUC19" s="1"/>
      <c r="LUD19" s="1"/>
      <c r="LUE19" s="1"/>
      <c r="LUF19" s="1"/>
      <c r="LUG19" s="1"/>
      <c r="LUH19" s="1"/>
      <c r="LUI19" s="1"/>
      <c r="LUJ19" s="1"/>
      <c r="LUK19" s="1"/>
      <c r="LUL19" s="1"/>
      <c r="LUM19" s="1"/>
      <c r="LUN19" s="1"/>
      <c r="LUO19" s="1"/>
      <c r="LUP19" s="1"/>
      <c r="LUQ19" s="1"/>
      <c r="LUR19" s="1"/>
      <c r="LUS19" s="1"/>
      <c r="LUT19" s="1"/>
      <c r="LUU19" s="1"/>
      <c r="LUV19" s="1"/>
      <c r="LUW19" s="1"/>
      <c r="LUX19" s="1"/>
      <c r="LUY19" s="1"/>
      <c r="LUZ19" s="1"/>
      <c r="LVA19" s="1"/>
      <c r="LVB19" s="1"/>
      <c r="LVC19" s="1"/>
      <c r="LVD19" s="1"/>
      <c r="LVE19" s="1"/>
      <c r="LVF19" s="1"/>
      <c r="LVG19" s="1"/>
      <c r="LVH19" s="1"/>
      <c r="LVI19" s="1"/>
      <c r="LVJ19" s="1"/>
      <c r="LVK19" s="1"/>
      <c r="LVL19" s="1"/>
      <c r="LVM19" s="1"/>
      <c r="LVN19" s="1"/>
      <c r="LVO19" s="1"/>
      <c r="LVP19" s="1"/>
      <c r="LVQ19" s="1"/>
      <c r="LVR19" s="1"/>
      <c r="LVS19" s="1"/>
      <c r="LVT19" s="1"/>
      <c r="LVU19" s="1"/>
      <c r="LVV19" s="1"/>
      <c r="LVW19" s="1"/>
      <c r="LVX19" s="1"/>
      <c r="LVY19" s="1"/>
      <c r="LVZ19" s="1"/>
      <c r="LWA19" s="1"/>
      <c r="LWB19" s="1"/>
      <c r="LWC19" s="1"/>
      <c r="LWD19" s="1"/>
      <c r="LWE19" s="1"/>
      <c r="LWF19" s="1"/>
      <c r="LWG19" s="1"/>
      <c r="LWH19" s="1"/>
      <c r="LWI19" s="1"/>
      <c r="LWJ19" s="1"/>
      <c r="LWK19" s="1"/>
      <c r="LWL19" s="1"/>
      <c r="LWM19" s="1"/>
      <c r="LWN19" s="1"/>
      <c r="LWO19" s="1"/>
      <c r="LWP19" s="1"/>
      <c r="LWQ19" s="1"/>
      <c r="LWR19" s="1"/>
      <c r="LWS19" s="1"/>
      <c r="LWT19" s="1"/>
      <c r="LWU19" s="1"/>
      <c r="LWV19" s="1"/>
      <c r="LWW19" s="1"/>
      <c r="LWX19" s="1"/>
      <c r="LWY19" s="1"/>
      <c r="LWZ19" s="1"/>
      <c r="LXA19" s="1"/>
      <c r="LXB19" s="1"/>
      <c r="LXC19" s="1"/>
      <c r="LXD19" s="1"/>
      <c r="LXE19" s="1"/>
      <c r="LXF19" s="1"/>
      <c r="LXG19" s="1"/>
      <c r="LXH19" s="1"/>
      <c r="LXI19" s="1"/>
      <c r="LXJ19" s="1"/>
      <c r="LXK19" s="1"/>
      <c r="LXL19" s="1"/>
      <c r="LXM19" s="1"/>
      <c r="LXN19" s="1"/>
      <c r="LXO19" s="1"/>
      <c r="LXP19" s="1"/>
      <c r="LXQ19" s="1"/>
      <c r="LXR19" s="1"/>
      <c r="LXS19" s="1"/>
      <c r="LXT19" s="1"/>
      <c r="LXU19" s="1"/>
      <c r="LXV19" s="1"/>
      <c r="LXW19" s="1"/>
      <c r="LXX19" s="1"/>
      <c r="LXY19" s="1"/>
      <c r="LXZ19" s="1"/>
      <c r="LYA19" s="1"/>
      <c r="LYB19" s="1"/>
      <c r="LYC19" s="1"/>
      <c r="LYD19" s="1"/>
      <c r="LYE19" s="1"/>
      <c r="LYF19" s="1"/>
      <c r="LYG19" s="1"/>
      <c r="LYH19" s="1"/>
      <c r="LYI19" s="1"/>
      <c r="LYJ19" s="1"/>
      <c r="LYK19" s="1"/>
      <c r="LYL19" s="1"/>
      <c r="LYM19" s="1"/>
      <c r="LYN19" s="1"/>
      <c r="LYO19" s="1"/>
      <c r="LYP19" s="1"/>
      <c r="LYQ19" s="1"/>
      <c r="LYR19" s="1"/>
      <c r="LYS19" s="1"/>
      <c r="LYT19" s="1"/>
      <c r="LYU19" s="1"/>
      <c r="LYV19" s="1"/>
      <c r="LYW19" s="1"/>
      <c r="LYX19" s="1"/>
      <c r="LYY19" s="1"/>
      <c r="LYZ19" s="1"/>
      <c r="LZA19" s="1"/>
      <c r="LZB19" s="1"/>
      <c r="LZC19" s="1"/>
      <c r="LZD19" s="1"/>
      <c r="LZE19" s="1"/>
      <c r="LZF19" s="1"/>
      <c r="LZG19" s="1"/>
      <c r="LZH19" s="1"/>
      <c r="LZI19" s="1"/>
      <c r="LZJ19" s="1"/>
      <c r="LZK19" s="1"/>
      <c r="LZL19" s="1"/>
      <c r="LZM19" s="1"/>
      <c r="LZN19" s="1"/>
      <c r="LZO19" s="1"/>
      <c r="LZP19" s="1"/>
      <c r="LZQ19" s="1"/>
      <c r="LZR19" s="1"/>
      <c r="LZS19" s="1"/>
      <c r="LZT19" s="1"/>
      <c r="LZU19" s="1"/>
      <c r="LZV19" s="1"/>
      <c r="LZW19" s="1"/>
      <c r="LZX19" s="1"/>
      <c r="LZY19" s="1"/>
      <c r="LZZ19" s="1"/>
      <c r="MAA19" s="1"/>
      <c r="MAB19" s="1"/>
      <c r="MAC19" s="1"/>
      <c r="MAD19" s="1"/>
      <c r="MAE19" s="1"/>
      <c r="MAF19" s="1"/>
      <c r="MAG19" s="1"/>
      <c r="MAH19" s="1"/>
      <c r="MAI19" s="1"/>
      <c r="MAJ19" s="1"/>
      <c r="MAK19" s="1"/>
      <c r="MAL19" s="1"/>
      <c r="MAM19" s="1"/>
      <c r="MAN19" s="1"/>
      <c r="MAO19" s="1"/>
      <c r="MAP19" s="1"/>
      <c r="MAQ19" s="1"/>
      <c r="MAR19" s="1"/>
      <c r="MAS19" s="1"/>
      <c r="MAT19" s="1"/>
      <c r="MAU19" s="1"/>
      <c r="MAV19" s="1"/>
      <c r="MAW19" s="1"/>
      <c r="MAX19" s="1"/>
      <c r="MAY19" s="1"/>
      <c r="MAZ19" s="1"/>
      <c r="MBA19" s="1"/>
      <c r="MBB19" s="1"/>
      <c r="MBC19" s="1"/>
      <c r="MBD19" s="1"/>
      <c r="MBE19" s="1"/>
      <c r="MBF19" s="1"/>
      <c r="MBG19" s="1"/>
      <c r="MBH19" s="1"/>
      <c r="MBI19" s="1"/>
      <c r="MBJ19" s="1"/>
      <c r="MBK19" s="1"/>
      <c r="MBL19" s="1"/>
      <c r="MBM19" s="1"/>
      <c r="MBN19" s="1"/>
      <c r="MBO19" s="1"/>
      <c r="MBP19" s="1"/>
      <c r="MBQ19" s="1"/>
      <c r="MBR19" s="1"/>
      <c r="MBS19" s="1"/>
      <c r="MBT19" s="1"/>
      <c r="MBU19" s="1"/>
      <c r="MBV19" s="1"/>
      <c r="MBW19" s="1"/>
      <c r="MBX19" s="1"/>
      <c r="MBY19" s="1"/>
      <c r="MBZ19" s="1"/>
      <c r="MCA19" s="1"/>
      <c r="MCB19" s="1"/>
      <c r="MCC19" s="1"/>
      <c r="MCD19" s="1"/>
      <c r="MCE19" s="1"/>
      <c r="MCF19" s="1"/>
      <c r="MCG19" s="1"/>
      <c r="MCH19" s="1"/>
      <c r="MCI19" s="1"/>
      <c r="MCJ19" s="1"/>
      <c r="MCK19" s="1"/>
      <c r="MCL19" s="1"/>
      <c r="MCM19" s="1"/>
      <c r="MCN19" s="1"/>
      <c r="MCO19" s="1"/>
      <c r="MCP19" s="1"/>
      <c r="MCQ19" s="1"/>
      <c r="MCR19" s="1"/>
      <c r="MCS19" s="1"/>
      <c r="MCT19" s="1"/>
      <c r="MCU19" s="1"/>
      <c r="MCV19" s="1"/>
      <c r="MCW19" s="1"/>
      <c r="MCX19" s="1"/>
      <c r="MCY19" s="1"/>
      <c r="MCZ19" s="1"/>
      <c r="MDA19" s="1"/>
      <c r="MDB19" s="1"/>
      <c r="MDC19" s="1"/>
      <c r="MDD19" s="1"/>
      <c r="MDE19" s="1"/>
      <c r="MDF19" s="1"/>
      <c r="MDG19" s="1"/>
      <c r="MDH19" s="1"/>
      <c r="MDI19" s="1"/>
      <c r="MDJ19" s="1"/>
      <c r="MDK19" s="1"/>
      <c r="MDL19" s="1"/>
      <c r="MDM19" s="1"/>
      <c r="MDN19" s="1"/>
      <c r="MDO19" s="1"/>
      <c r="MDP19" s="1"/>
      <c r="MDQ19" s="1"/>
      <c r="MDR19" s="1"/>
      <c r="MDS19" s="1"/>
      <c r="MDT19" s="1"/>
      <c r="MDU19" s="1"/>
      <c r="MDV19" s="1"/>
      <c r="MDW19" s="1"/>
      <c r="MDX19" s="1"/>
      <c r="MDY19" s="1"/>
      <c r="MDZ19" s="1"/>
      <c r="MEA19" s="1"/>
      <c r="MEB19" s="1"/>
      <c r="MEC19" s="1"/>
      <c r="MED19" s="1"/>
      <c r="MEE19" s="1"/>
      <c r="MEF19" s="1"/>
      <c r="MEG19" s="1"/>
      <c r="MEH19" s="1"/>
      <c r="MEI19" s="1"/>
      <c r="MEJ19" s="1"/>
      <c r="MEK19" s="1"/>
      <c r="MEL19" s="1"/>
      <c r="MEM19" s="1"/>
      <c r="MEN19" s="1"/>
      <c r="MEO19" s="1"/>
      <c r="MEP19" s="1"/>
      <c r="MEQ19" s="1"/>
      <c r="MER19" s="1"/>
      <c r="MES19" s="1"/>
      <c r="MET19" s="1"/>
      <c r="MEU19" s="1"/>
      <c r="MEV19" s="1"/>
      <c r="MEW19" s="1"/>
      <c r="MEX19" s="1"/>
      <c r="MEY19" s="1"/>
      <c r="MEZ19" s="1"/>
      <c r="MFA19" s="1"/>
      <c r="MFB19" s="1"/>
      <c r="MFC19" s="1"/>
      <c r="MFD19" s="1"/>
      <c r="MFE19" s="1"/>
      <c r="MFF19" s="1"/>
      <c r="MFG19" s="1"/>
      <c r="MFH19" s="1"/>
      <c r="MFI19" s="1"/>
      <c r="MFJ19" s="1"/>
      <c r="MFK19" s="1"/>
      <c r="MFL19" s="1"/>
      <c r="MFM19" s="1"/>
      <c r="MFN19" s="1"/>
      <c r="MFO19" s="1"/>
      <c r="MFP19" s="1"/>
      <c r="MFQ19" s="1"/>
      <c r="MFR19" s="1"/>
      <c r="MFS19" s="1"/>
      <c r="MFT19" s="1"/>
      <c r="MFU19" s="1"/>
      <c r="MFV19" s="1"/>
      <c r="MFW19" s="1"/>
      <c r="MFX19" s="1"/>
      <c r="MFY19" s="1"/>
      <c r="MFZ19" s="1"/>
      <c r="MGA19" s="1"/>
      <c r="MGB19" s="1"/>
      <c r="MGC19" s="1"/>
      <c r="MGD19" s="1"/>
      <c r="MGE19" s="1"/>
      <c r="MGF19" s="1"/>
      <c r="MGG19" s="1"/>
      <c r="MGH19" s="1"/>
      <c r="MGI19" s="1"/>
      <c r="MGJ19" s="1"/>
      <c r="MGK19" s="1"/>
      <c r="MGL19" s="1"/>
      <c r="MGM19" s="1"/>
      <c r="MGN19" s="1"/>
      <c r="MGO19" s="1"/>
      <c r="MGP19" s="1"/>
      <c r="MGQ19" s="1"/>
      <c r="MGR19" s="1"/>
      <c r="MGS19" s="1"/>
      <c r="MGT19" s="1"/>
      <c r="MGU19" s="1"/>
      <c r="MGV19" s="1"/>
      <c r="MGW19" s="1"/>
      <c r="MGX19" s="1"/>
      <c r="MGY19" s="1"/>
      <c r="MGZ19" s="1"/>
      <c r="MHA19" s="1"/>
      <c r="MHB19" s="1"/>
      <c r="MHC19" s="1"/>
      <c r="MHD19" s="1"/>
      <c r="MHE19" s="1"/>
      <c r="MHF19" s="1"/>
      <c r="MHG19" s="1"/>
      <c r="MHH19" s="1"/>
      <c r="MHI19" s="1"/>
      <c r="MHJ19" s="1"/>
      <c r="MHK19" s="1"/>
      <c r="MHL19" s="1"/>
      <c r="MHM19" s="1"/>
      <c r="MHN19" s="1"/>
      <c r="MHO19" s="1"/>
      <c r="MHP19" s="1"/>
      <c r="MHQ19" s="1"/>
      <c r="MHR19" s="1"/>
      <c r="MHS19" s="1"/>
      <c r="MHT19" s="1"/>
      <c r="MHU19" s="1"/>
      <c r="MHV19" s="1"/>
      <c r="MHW19" s="1"/>
      <c r="MHX19" s="1"/>
      <c r="MHY19" s="1"/>
      <c r="MHZ19" s="1"/>
      <c r="MIA19" s="1"/>
      <c r="MIB19" s="1"/>
      <c r="MIC19" s="1"/>
      <c r="MID19" s="1"/>
      <c r="MIE19" s="1"/>
      <c r="MIF19" s="1"/>
      <c r="MIG19" s="1"/>
      <c r="MIH19" s="1"/>
      <c r="MII19" s="1"/>
      <c r="MIJ19" s="1"/>
      <c r="MIK19" s="1"/>
      <c r="MIL19" s="1"/>
      <c r="MIM19" s="1"/>
      <c r="MIN19" s="1"/>
      <c r="MIO19" s="1"/>
      <c r="MIP19" s="1"/>
      <c r="MIQ19" s="1"/>
      <c r="MIR19" s="1"/>
      <c r="MIS19" s="1"/>
      <c r="MIT19" s="1"/>
      <c r="MIU19" s="1"/>
      <c r="MIV19" s="1"/>
      <c r="MIW19" s="1"/>
      <c r="MIX19" s="1"/>
      <c r="MIY19" s="1"/>
      <c r="MIZ19" s="1"/>
      <c r="MJA19" s="1"/>
      <c r="MJB19" s="1"/>
      <c r="MJC19" s="1"/>
      <c r="MJD19" s="1"/>
      <c r="MJE19" s="1"/>
      <c r="MJF19" s="1"/>
      <c r="MJG19" s="1"/>
      <c r="MJH19" s="1"/>
      <c r="MJI19" s="1"/>
      <c r="MJJ19" s="1"/>
      <c r="MJK19" s="1"/>
      <c r="MJL19" s="1"/>
      <c r="MJM19" s="1"/>
      <c r="MJN19" s="1"/>
      <c r="MJO19" s="1"/>
      <c r="MJP19" s="1"/>
      <c r="MJQ19" s="1"/>
      <c r="MJR19" s="1"/>
      <c r="MJS19" s="1"/>
      <c r="MJT19" s="1"/>
      <c r="MJU19" s="1"/>
      <c r="MJV19" s="1"/>
      <c r="MJW19" s="1"/>
      <c r="MJX19" s="1"/>
      <c r="MJY19" s="1"/>
      <c r="MJZ19" s="1"/>
      <c r="MKA19" s="1"/>
      <c r="MKB19" s="1"/>
      <c r="MKC19" s="1"/>
      <c r="MKD19" s="1"/>
      <c r="MKE19" s="1"/>
      <c r="MKF19" s="1"/>
      <c r="MKG19" s="1"/>
      <c r="MKH19" s="1"/>
      <c r="MKI19" s="1"/>
      <c r="MKJ19" s="1"/>
      <c r="MKK19" s="1"/>
      <c r="MKL19" s="1"/>
      <c r="MKM19" s="1"/>
      <c r="MKN19" s="1"/>
      <c r="MKO19" s="1"/>
      <c r="MKP19" s="1"/>
      <c r="MKQ19" s="1"/>
      <c r="MKR19" s="1"/>
      <c r="MKS19" s="1"/>
      <c r="MKT19" s="1"/>
      <c r="MKU19" s="1"/>
      <c r="MKV19" s="1"/>
      <c r="MKW19" s="1"/>
      <c r="MKX19" s="1"/>
      <c r="MKY19" s="1"/>
      <c r="MKZ19" s="1"/>
      <c r="MLA19" s="1"/>
      <c r="MLB19" s="1"/>
      <c r="MLC19" s="1"/>
      <c r="MLD19" s="1"/>
      <c r="MLE19" s="1"/>
      <c r="MLF19" s="1"/>
      <c r="MLG19" s="1"/>
      <c r="MLH19" s="1"/>
      <c r="MLI19" s="1"/>
      <c r="MLJ19" s="1"/>
      <c r="MLK19" s="1"/>
      <c r="MLL19" s="1"/>
      <c r="MLM19" s="1"/>
      <c r="MLN19" s="1"/>
      <c r="MLO19" s="1"/>
      <c r="MLP19" s="1"/>
      <c r="MLQ19" s="1"/>
      <c r="MLR19" s="1"/>
      <c r="MLS19" s="1"/>
      <c r="MLT19" s="1"/>
      <c r="MLU19" s="1"/>
      <c r="MLV19" s="1"/>
      <c r="MLW19" s="1"/>
      <c r="MLX19" s="1"/>
      <c r="MLY19" s="1"/>
      <c r="MLZ19" s="1"/>
      <c r="MMA19" s="1"/>
      <c r="MMB19" s="1"/>
      <c r="MMC19" s="1"/>
      <c r="MMD19" s="1"/>
      <c r="MME19" s="1"/>
      <c r="MMF19" s="1"/>
      <c r="MMG19" s="1"/>
      <c r="MMH19" s="1"/>
      <c r="MMI19" s="1"/>
      <c r="MMJ19" s="1"/>
      <c r="MMK19" s="1"/>
      <c r="MML19" s="1"/>
      <c r="MMM19" s="1"/>
      <c r="MMN19" s="1"/>
      <c r="MMO19" s="1"/>
      <c r="MMP19" s="1"/>
      <c r="MMQ19" s="1"/>
      <c r="MMR19" s="1"/>
      <c r="MMS19" s="1"/>
      <c r="MMT19" s="1"/>
      <c r="MMU19" s="1"/>
      <c r="MMV19" s="1"/>
      <c r="MMW19" s="1"/>
      <c r="MMX19" s="1"/>
      <c r="MMY19" s="1"/>
      <c r="MMZ19" s="1"/>
      <c r="MNA19" s="1"/>
      <c r="MNB19" s="1"/>
      <c r="MNC19" s="1"/>
      <c r="MND19" s="1"/>
      <c r="MNE19" s="1"/>
      <c r="MNF19" s="1"/>
      <c r="MNG19" s="1"/>
      <c r="MNH19" s="1"/>
      <c r="MNI19" s="1"/>
      <c r="MNJ19" s="1"/>
      <c r="MNK19" s="1"/>
      <c r="MNL19" s="1"/>
      <c r="MNM19" s="1"/>
      <c r="MNN19" s="1"/>
      <c r="MNO19" s="1"/>
      <c r="MNP19" s="1"/>
      <c r="MNQ19" s="1"/>
      <c r="MNR19" s="1"/>
      <c r="MNS19" s="1"/>
      <c r="MNT19" s="1"/>
      <c r="MNU19" s="1"/>
      <c r="MNV19" s="1"/>
      <c r="MNW19" s="1"/>
      <c r="MNX19" s="1"/>
      <c r="MNY19" s="1"/>
      <c r="MNZ19" s="1"/>
      <c r="MOA19" s="1"/>
      <c r="MOB19" s="1"/>
      <c r="MOC19" s="1"/>
      <c r="MOD19" s="1"/>
      <c r="MOE19" s="1"/>
      <c r="MOF19" s="1"/>
      <c r="MOG19" s="1"/>
      <c r="MOH19" s="1"/>
      <c r="MOI19" s="1"/>
      <c r="MOJ19" s="1"/>
      <c r="MOK19" s="1"/>
      <c r="MOL19" s="1"/>
      <c r="MOM19" s="1"/>
      <c r="MON19" s="1"/>
      <c r="MOO19" s="1"/>
      <c r="MOP19" s="1"/>
      <c r="MOQ19" s="1"/>
      <c r="MOR19" s="1"/>
      <c r="MOS19" s="1"/>
      <c r="MOT19" s="1"/>
      <c r="MOU19" s="1"/>
      <c r="MOV19" s="1"/>
      <c r="MOW19" s="1"/>
      <c r="MOX19" s="1"/>
      <c r="MOY19" s="1"/>
      <c r="MOZ19" s="1"/>
      <c r="MPA19" s="1"/>
      <c r="MPB19" s="1"/>
      <c r="MPC19" s="1"/>
      <c r="MPD19" s="1"/>
      <c r="MPE19" s="1"/>
      <c r="MPF19" s="1"/>
      <c r="MPG19" s="1"/>
      <c r="MPH19" s="1"/>
      <c r="MPI19" s="1"/>
      <c r="MPJ19" s="1"/>
      <c r="MPK19" s="1"/>
      <c r="MPL19" s="1"/>
      <c r="MPM19" s="1"/>
      <c r="MPN19" s="1"/>
      <c r="MPO19" s="1"/>
      <c r="MPP19" s="1"/>
      <c r="MPQ19" s="1"/>
      <c r="MPR19" s="1"/>
      <c r="MPS19" s="1"/>
      <c r="MPT19" s="1"/>
      <c r="MPU19" s="1"/>
      <c r="MPV19" s="1"/>
      <c r="MPW19" s="1"/>
      <c r="MPX19" s="1"/>
      <c r="MPY19" s="1"/>
      <c r="MPZ19" s="1"/>
      <c r="MQA19" s="1"/>
      <c r="MQB19" s="1"/>
      <c r="MQC19" s="1"/>
      <c r="MQD19" s="1"/>
      <c r="MQE19" s="1"/>
      <c r="MQF19" s="1"/>
      <c r="MQG19" s="1"/>
      <c r="MQH19" s="1"/>
      <c r="MQI19" s="1"/>
      <c r="MQJ19" s="1"/>
      <c r="MQK19" s="1"/>
      <c r="MQL19" s="1"/>
      <c r="MQM19" s="1"/>
      <c r="MQN19" s="1"/>
      <c r="MQO19" s="1"/>
      <c r="MQP19" s="1"/>
      <c r="MQQ19" s="1"/>
      <c r="MQR19" s="1"/>
      <c r="MQS19" s="1"/>
      <c r="MQT19" s="1"/>
      <c r="MQU19" s="1"/>
      <c r="MQV19" s="1"/>
      <c r="MQW19" s="1"/>
      <c r="MQX19" s="1"/>
      <c r="MQY19" s="1"/>
      <c r="MQZ19" s="1"/>
      <c r="MRA19" s="1"/>
      <c r="MRB19" s="1"/>
      <c r="MRC19" s="1"/>
      <c r="MRD19" s="1"/>
      <c r="MRE19" s="1"/>
      <c r="MRF19" s="1"/>
      <c r="MRG19" s="1"/>
      <c r="MRH19" s="1"/>
      <c r="MRI19" s="1"/>
      <c r="MRJ19" s="1"/>
      <c r="MRK19" s="1"/>
      <c r="MRL19" s="1"/>
      <c r="MRM19" s="1"/>
      <c r="MRN19" s="1"/>
      <c r="MRO19" s="1"/>
      <c r="MRP19" s="1"/>
      <c r="MRQ19" s="1"/>
      <c r="MRR19" s="1"/>
      <c r="MRS19" s="1"/>
      <c r="MRT19" s="1"/>
      <c r="MRU19" s="1"/>
      <c r="MRV19" s="1"/>
      <c r="MRW19" s="1"/>
      <c r="MRX19" s="1"/>
      <c r="MRY19" s="1"/>
      <c r="MRZ19" s="1"/>
      <c r="MSA19" s="1"/>
      <c r="MSB19" s="1"/>
      <c r="MSC19" s="1"/>
      <c r="MSD19" s="1"/>
      <c r="MSE19" s="1"/>
      <c r="MSF19" s="1"/>
      <c r="MSG19" s="1"/>
      <c r="MSH19" s="1"/>
      <c r="MSI19" s="1"/>
      <c r="MSJ19" s="1"/>
      <c r="MSK19" s="1"/>
      <c r="MSL19" s="1"/>
      <c r="MSM19" s="1"/>
      <c r="MSN19" s="1"/>
      <c r="MSO19" s="1"/>
      <c r="MSP19" s="1"/>
      <c r="MSQ19" s="1"/>
      <c r="MSR19" s="1"/>
      <c r="MSS19" s="1"/>
      <c r="MST19" s="1"/>
      <c r="MSU19" s="1"/>
      <c r="MSV19" s="1"/>
      <c r="MSW19" s="1"/>
      <c r="MSX19" s="1"/>
      <c r="MSY19" s="1"/>
      <c r="MSZ19" s="1"/>
      <c r="MTA19" s="1"/>
      <c r="MTB19" s="1"/>
      <c r="MTC19" s="1"/>
      <c r="MTD19" s="1"/>
      <c r="MTE19" s="1"/>
      <c r="MTF19" s="1"/>
      <c r="MTG19" s="1"/>
      <c r="MTH19" s="1"/>
      <c r="MTI19" s="1"/>
      <c r="MTJ19" s="1"/>
      <c r="MTK19" s="1"/>
      <c r="MTL19" s="1"/>
      <c r="MTM19" s="1"/>
      <c r="MTN19" s="1"/>
      <c r="MTO19" s="1"/>
      <c r="MTP19" s="1"/>
      <c r="MTQ19" s="1"/>
      <c r="MTR19" s="1"/>
      <c r="MTS19" s="1"/>
      <c r="MTT19" s="1"/>
      <c r="MTU19" s="1"/>
      <c r="MTV19" s="1"/>
      <c r="MTW19" s="1"/>
      <c r="MTX19" s="1"/>
      <c r="MTY19" s="1"/>
      <c r="MTZ19" s="1"/>
      <c r="MUA19" s="1"/>
      <c r="MUB19" s="1"/>
      <c r="MUC19" s="1"/>
      <c r="MUD19" s="1"/>
      <c r="MUE19" s="1"/>
      <c r="MUF19" s="1"/>
      <c r="MUG19" s="1"/>
      <c r="MUH19" s="1"/>
      <c r="MUI19" s="1"/>
      <c r="MUJ19" s="1"/>
      <c r="MUK19" s="1"/>
      <c r="MUL19" s="1"/>
      <c r="MUM19" s="1"/>
      <c r="MUN19" s="1"/>
      <c r="MUO19" s="1"/>
      <c r="MUP19" s="1"/>
      <c r="MUQ19" s="1"/>
      <c r="MUR19" s="1"/>
      <c r="MUS19" s="1"/>
      <c r="MUT19" s="1"/>
      <c r="MUU19" s="1"/>
      <c r="MUV19" s="1"/>
      <c r="MUW19" s="1"/>
      <c r="MUX19" s="1"/>
      <c r="MUY19" s="1"/>
      <c r="MUZ19" s="1"/>
      <c r="MVA19" s="1"/>
      <c r="MVB19" s="1"/>
      <c r="MVC19" s="1"/>
      <c r="MVD19" s="1"/>
      <c r="MVE19" s="1"/>
      <c r="MVF19" s="1"/>
      <c r="MVG19" s="1"/>
      <c r="MVH19" s="1"/>
      <c r="MVI19" s="1"/>
      <c r="MVJ19" s="1"/>
      <c r="MVK19" s="1"/>
      <c r="MVL19" s="1"/>
      <c r="MVM19" s="1"/>
      <c r="MVN19" s="1"/>
      <c r="MVO19" s="1"/>
      <c r="MVP19" s="1"/>
      <c r="MVQ19" s="1"/>
      <c r="MVR19" s="1"/>
      <c r="MVS19" s="1"/>
      <c r="MVT19" s="1"/>
      <c r="MVU19" s="1"/>
      <c r="MVV19" s="1"/>
      <c r="MVW19" s="1"/>
      <c r="MVX19" s="1"/>
      <c r="MVY19" s="1"/>
      <c r="MVZ19" s="1"/>
      <c r="MWA19" s="1"/>
      <c r="MWB19" s="1"/>
      <c r="MWC19" s="1"/>
      <c r="MWD19" s="1"/>
      <c r="MWE19" s="1"/>
      <c r="MWF19" s="1"/>
      <c r="MWG19" s="1"/>
      <c r="MWH19" s="1"/>
      <c r="MWI19" s="1"/>
      <c r="MWJ19" s="1"/>
      <c r="MWK19" s="1"/>
      <c r="MWL19" s="1"/>
      <c r="MWM19" s="1"/>
      <c r="MWN19" s="1"/>
      <c r="MWO19" s="1"/>
      <c r="MWP19" s="1"/>
      <c r="MWQ19" s="1"/>
      <c r="MWR19" s="1"/>
      <c r="MWS19" s="1"/>
      <c r="MWT19" s="1"/>
      <c r="MWU19" s="1"/>
      <c r="MWV19" s="1"/>
      <c r="MWW19" s="1"/>
      <c r="MWX19" s="1"/>
      <c r="MWY19" s="1"/>
      <c r="MWZ19" s="1"/>
      <c r="MXA19" s="1"/>
      <c r="MXB19" s="1"/>
      <c r="MXC19" s="1"/>
      <c r="MXD19" s="1"/>
      <c r="MXE19" s="1"/>
      <c r="MXF19" s="1"/>
      <c r="MXG19" s="1"/>
      <c r="MXH19" s="1"/>
      <c r="MXI19" s="1"/>
      <c r="MXJ19" s="1"/>
      <c r="MXK19" s="1"/>
      <c r="MXL19" s="1"/>
      <c r="MXM19" s="1"/>
      <c r="MXN19" s="1"/>
      <c r="MXO19" s="1"/>
      <c r="MXP19" s="1"/>
      <c r="MXQ19" s="1"/>
      <c r="MXR19" s="1"/>
      <c r="MXS19" s="1"/>
      <c r="MXT19" s="1"/>
      <c r="MXU19" s="1"/>
      <c r="MXV19" s="1"/>
      <c r="MXW19" s="1"/>
      <c r="MXX19" s="1"/>
      <c r="MXY19" s="1"/>
      <c r="MXZ19" s="1"/>
      <c r="MYA19" s="1"/>
      <c r="MYB19" s="1"/>
      <c r="MYC19" s="1"/>
      <c r="MYD19" s="1"/>
      <c r="MYE19" s="1"/>
      <c r="MYF19" s="1"/>
      <c r="MYG19" s="1"/>
      <c r="MYH19" s="1"/>
      <c r="MYI19" s="1"/>
      <c r="MYJ19" s="1"/>
      <c r="MYK19" s="1"/>
      <c r="MYL19" s="1"/>
      <c r="MYM19" s="1"/>
      <c r="MYN19" s="1"/>
      <c r="MYO19" s="1"/>
      <c r="MYP19" s="1"/>
      <c r="MYQ19" s="1"/>
      <c r="MYR19" s="1"/>
      <c r="MYS19" s="1"/>
      <c r="MYT19" s="1"/>
      <c r="MYU19" s="1"/>
      <c r="MYV19" s="1"/>
      <c r="MYW19" s="1"/>
      <c r="MYX19" s="1"/>
      <c r="MYY19" s="1"/>
      <c r="MYZ19" s="1"/>
      <c r="MZA19" s="1"/>
      <c r="MZB19" s="1"/>
      <c r="MZC19" s="1"/>
      <c r="MZD19" s="1"/>
      <c r="MZE19" s="1"/>
      <c r="MZF19" s="1"/>
      <c r="MZG19" s="1"/>
      <c r="MZH19" s="1"/>
      <c r="MZI19" s="1"/>
      <c r="MZJ19" s="1"/>
      <c r="MZK19" s="1"/>
      <c r="MZL19" s="1"/>
      <c r="MZM19" s="1"/>
      <c r="MZN19" s="1"/>
      <c r="MZO19" s="1"/>
      <c r="MZP19" s="1"/>
      <c r="MZQ19" s="1"/>
      <c r="MZR19" s="1"/>
      <c r="MZS19" s="1"/>
      <c r="MZT19" s="1"/>
      <c r="MZU19" s="1"/>
      <c r="MZV19" s="1"/>
      <c r="MZW19" s="1"/>
      <c r="MZX19" s="1"/>
      <c r="MZY19" s="1"/>
      <c r="MZZ19" s="1"/>
      <c r="NAA19" s="1"/>
      <c r="NAB19" s="1"/>
      <c r="NAC19" s="1"/>
      <c r="NAD19" s="1"/>
      <c r="NAE19" s="1"/>
      <c r="NAF19" s="1"/>
      <c r="NAG19" s="1"/>
      <c r="NAH19" s="1"/>
      <c r="NAI19" s="1"/>
      <c r="NAJ19" s="1"/>
      <c r="NAK19" s="1"/>
      <c r="NAL19" s="1"/>
      <c r="NAM19" s="1"/>
      <c r="NAN19" s="1"/>
      <c r="NAO19" s="1"/>
      <c r="NAP19" s="1"/>
      <c r="NAQ19" s="1"/>
      <c r="NAR19" s="1"/>
      <c r="NAS19" s="1"/>
      <c r="NAT19" s="1"/>
      <c r="NAU19" s="1"/>
      <c r="NAV19" s="1"/>
      <c r="NAW19" s="1"/>
      <c r="NAX19" s="1"/>
      <c r="NAY19" s="1"/>
      <c r="NAZ19" s="1"/>
      <c r="NBA19" s="1"/>
      <c r="NBB19" s="1"/>
      <c r="NBC19" s="1"/>
      <c r="NBD19" s="1"/>
      <c r="NBE19" s="1"/>
      <c r="NBF19" s="1"/>
      <c r="NBG19" s="1"/>
      <c r="NBH19" s="1"/>
      <c r="NBI19" s="1"/>
      <c r="NBJ19" s="1"/>
      <c r="NBK19" s="1"/>
      <c r="NBL19" s="1"/>
      <c r="NBM19" s="1"/>
      <c r="NBN19" s="1"/>
      <c r="NBO19" s="1"/>
      <c r="NBP19" s="1"/>
      <c r="NBQ19" s="1"/>
      <c r="NBR19" s="1"/>
      <c r="NBS19" s="1"/>
      <c r="NBT19" s="1"/>
      <c r="NBU19" s="1"/>
      <c r="NBV19" s="1"/>
      <c r="NBW19" s="1"/>
      <c r="NBX19" s="1"/>
      <c r="NBY19" s="1"/>
      <c r="NBZ19" s="1"/>
      <c r="NCA19" s="1"/>
      <c r="NCB19" s="1"/>
      <c r="NCC19" s="1"/>
      <c r="NCD19" s="1"/>
      <c r="NCE19" s="1"/>
      <c r="NCF19" s="1"/>
      <c r="NCG19" s="1"/>
      <c r="NCH19" s="1"/>
      <c r="NCI19" s="1"/>
      <c r="NCJ19" s="1"/>
      <c r="NCK19" s="1"/>
      <c r="NCL19" s="1"/>
      <c r="NCM19" s="1"/>
      <c r="NCN19" s="1"/>
      <c r="NCO19" s="1"/>
      <c r="NCP19" s="1"/>
      <c r="NCQ19" s="1"/>
      <c r="NCR19" s="1"/>
      <c r="NCS19" s="1"/>
      <c r="NCT19" s="1"/>
      <c r="NCU19" s="1"/>
      <c r="NCV19" s="1"/>
      <c r="NCW19" s="1"/>
      <c r="NCX19" s="1"/>
      <c r="NCY19" s="1"/>
      <c r="NCZ19" s="1"/>
      <c r="NDA19" s="1"/>
      <c r="NDB19" s="1"/>
      <c r="NDC19" s="1"/>
      <c r="NDD19" s="1"/>
      <c r="NDE19" s="1"/>
      <c r="NDF19" s="1"/>
      <c r="NDG19" s="1"/>
      <c r="NDH19" s="1"/>
      <c r="NDI19" s="1"/>
      <c r="NDJ19" s="1"/>
      <c r="NDK19" s="1"/>
      <c r="NDL19" s="1"/>
      <c r="NDM19" s="1"/>
      <c r="NDN19" s="1"/>
      <c r="NDO19" s="1"/>
      <c r="NDP19" s="1"/>
      <c r="NDQ19" s="1"/>
      <c r="NDR19" s="1"/>
      <c r="NDS19" s="1"/>
      <c r="NDT19" s="1"/>
      <c r="NDU19" s="1"/>
      <c r="NDV19" s="1"/>
      <c r="NDW19" s="1"/>
      <c r="NDX19" s="1"/>
      <c r="NDY19" s="1"/>
      <c r="NDZ19" s="1"/>
      <c r="NEA19" s="1"/>
      <c r="NEB19" s="1"/>
      <c r="NEC19" s="1"/>
      <c r="NED19" s="1"/>
      <c r="NEE19" s="1"/>
      <c r="NEF19" s="1"/>
      <c r="NEG19" s="1"/>
      <c r="NEH19" s="1"/>
      <c r="NEI19" s="1"/>
      <c r="NEJ19" s="1"/>
      <c r="NEK19" s="1"/>
      <c r="NEL19" s="1"/>
      <c r="NEM19" s="1"/>
      <c r="NEN19" s="1"/>
      <c r="NEO19" s="1"/>
      <c r="NEP19" s="1"/>
      <c r="NEQ19" s="1"/>
      <c r="NER19" s="1"/>
      <c r="NES19" s="1"/>
      <c r="NET19" s="1"/>
      <c r="NEU19" s="1"/>
      <c r="NEV19" s="1"/>
      <c r="NEW19" s="1"/>
      <c r="NEX19" s="1"/>
      <c r="NEY19" s="1"/>
      <c r="NEZ19" s="1"/>
      <c r="NFA19" s="1"/>
      <c r="NFB19" s="1"/>
      <c r="NFC19" s="1"/>
      <c r="NFD19" s="1"/>
      <c r="NFE19" s="1"/>
      <c r="NFF19" s="1"/>
      <c r="NFG19" s="1"/>
      <c r="NFH19" s="1"/>
      <c r="NFI19" s="1"/>
      <c r="NFJ19" s="1"/>
      <c r="NFK19" s="1"/>
      <c r="NFL19" s="1"/>
      <c r="NFM19" s="1"/>
      <c r="NFN19" s="1"/>
      <c r="NFO19" s="1"/>
      <c r="NFP19" s="1"/>
      <c r="NFQ19" s="1"/>
      <c r="NFR19" s="1"/>
      <c r="NFS19" s="1"/>
      <c r="NFT19" s="1"/>
      <c r="NFU19" s="1"/>
      <c r="NFV19" s="1"/>
      <c r="NFW19" s="1"/>
      <c r="NFX19" s="1"/>
      <c r="NFY19" s="1"/>
      <c r="NFZ19" s="1"/>
      <c r="NGA19" s="1"/>
      <c r="NGB19" s="1"/>
      <c r="NGC19" s="1"/>
      <c r="NGD19" s="1"/>
      <c r="NGE19" s="1"/>
      <c r="NGF19" s="1"/>
      <c r="NGG19" s="1"/>
      <c r="NGH19" s="1"/>
      <c r="NGI19" s="1"/>
      <c r="NGJ19" s="1"/>
      <c r="NGK19" s="1"/>
      <c r="NGL19" s="1"/>
      <c r="NGM19" s="1"/>
      <c r="NGN19" s="1"/>
      <c r="NGO19" s="1"/>
      <c r="NGP19" s="1"/>
      <c r="NGQ19" s="1"/>
      <c r="NGR19" s="1"/>
      <c r="NGS19" s="1"/>
      <c r="NGT19" s="1"/>
      <c r="NGU19" s="1"/>
      <c r="NGV19" s="1"/>
      <c r="NGW19" s="1"/>
      <c r="NGX19" s="1"/>
      <c r="NGY19" s="1"/>
      <c r="NGZ19" s="1"/>
      <c r="NHA19" s="1"/>
      <c r="NHB19" s="1"/>
      <c r="NHC19" s="1"/>
      <c r="NHD19" s="1"/>
      <c r="NHE19" s="1"/>
      <c r="NHF19" s="1"/>
      <c r="NHG19" s="1"/>
      <c r="NHH19" s="1"/>
      <c r="NHI19" s="1"/>
      <c r="NHJ19" s="1"/>
      <c r="NHK19" s="1"/>
      <c r="NHL19" s="1"/>
      <c r="NHM19" s="1"/>
      <c r="NHN19" s="1"/>
      <c r="NHO19" s="1"/>
      <c r="NHP19" s="1"/>
      <c r="NHQ19" s="1"/>
      <c r="NHR19" s="1"/>
      <c r="NHS19" s="1"/>
      <c r="NHT19" s="1"/>
      <c r="NHU19" s="1"/>
      <c r="NHV19" s="1"/>
      <c r="NHW19" s="1"/>
      <c r="NHX19" s="1"/>
      <c r="NHY19" s="1"/>
      <c r="NHZ19" s="1"/>
      <c r="NIA19" s="1"/>
      <c r="NIB19" s="1"/>
      <c r="NIC19" s="1"/>
      <c r="NID19" s="1"/>
      <c r="NIE19" s="1"/>
      <c r="NIF19" s="1"/>
      <c r="NIG19" s="1"/>
      <c r="NIH19" s="1"/>
      <c r="NII19" s="1"/>
      <c r="NIJ19" s="1"/>
      <c r="NIK19" s="1"/>
      <c r="NIL19" s="1"/>
      <c r="NIM19" s="1"/>
      <c r="NIN19" s="1"/>
      <c r="NIO19" s="1"/>
      <c r="NIP19" s="1"/>
      <c r="NIQ19" s="1"/>
      <c r="NIR19" s="1"/>
      <c r="NIS19" s="1"/>
      <c r="NIT19" s="1"/>
      <c r="NIU19" s="1"/>
      <c r="NIV19" s="1"/>
      <c r="NIW19" s="1"/>
      <c r="NIX19" s="1"/>
      <c r="NIY19" s="1"/>
      <c r="NIZ19" s="1"/>
      <c r="NJA19" s="1"/>
      <c r="NJB19" s="1"/>
      <c r="NJC19" s="1"/>
      <c r="NJD19" s="1"/>
      <c r="NJE19" s="1"/>
      <c r="NJF19" s="1"/>
      <c r="NJG19" s="1"/>
      <c r="NJH19" s="1"/>
      <c r="NJI19" s="1"/>
      <c r="NJJ19" s="1"/>
      <c r="NJK19" s="1"/>
      <c r="NJL19" s="1"/>
      <c r="NJM19" s="1"/>
      <c r="NJN19" s="1"/>
      <c r="NJO19" s="1"/>
      <c r="NJP19" s="1"/>
      <c r="NJQ19" s="1"/>
      <c r="NJR19" s="1"/>
      <c r="NJS19" s="1"/>
      <c r="NJT19" s="1"/>
      <c r="NJU19" s="1"/>
      <c r="NJV19" s="1"/>
      <c r="NJW19" s="1"/>
      <c r="NJX19" s="1"/>
      <c r="NJY19" s="1"/>
      <c r="NJZ19" s="1"/>
      <c r="NKA19" s="1"/>
      <c r="NKB19" s="1"/>
      <c r="NKC19" s="1"/>
      <c r="NKD19" s="1"/>
      <c r="NKE19" s="1"/>
      <c r="NKF19" s="1"/>
      <c r="NKG19" s="1"/>
      <c r="NKH19" s="1"/>
      <c r="NKI19" s="1"/>
      <c r="NKJ19" s="1"/>
      <c r="NKK19" s="1"/>
      <c r="NKL19" s="1"/>
      <c r="NKM19" s="1"/>
      <c r="NKN19" s="1"/>
      <c r="NKO19" s="1"/>
      <c r="NKP19" s="1"/>
      <c r="NKQ19" s="1"/>
      <c r="NKR19" s="1"/>
      <c r="NKS19" s="1"/>
      <c r="NKT19" s="1"/>
      <c r="NKU19" s="1"/>
      <c r="NKV19" s="1"/>
      <c r="NKW19" s="1"/>
      <c r="NKX19" s="1"/>
      <c r="NKY19" s="1"/>
      <c r="NKZ19" s="1"/>
      <c r="NLA19" s="1"/>
      <c r="NLB19" s="1"/>
      <c r="NLC19" s="1"/>
      <c r="NLD19" s="1"/>
      <c r="NLE19" s="1"/>
      <c r="NLF19" s="1"/>
      <c r="NLG19" s="1"/>
      <c r="NLH19" s="1"/>
      <c r="NLI19" s="1"/>
      <c r="NLJ19" s="1"/>
      <c r="NLK19" s="1"/>
      <c r="NLL19" s="1"/>
      <c r="NLM19" s="1"/>
      <c r="NLN19" s="1"/>
      <c r="NLO19" s="1"/>
      <c r="NLP19" s="1"/>
      <c r="NLQ19" s="1"/>
      <c r="NLR19" s="1"/>
      <c r="NLS19" s="1"/>
      <c r="NLT19" s="1"/>
      <c r="NLU19" s="1"/>
      <c r="NLV19" s="1"/>
      <c r="NLW19" s="1"/>
      <c r="NLX19" s="1"/>
      <c r="NLY19" s="1"/>
      <c r="NLZ19" s="1"/>
      <c r="NMA19" s="1"/>
      <c r="NMB19" s="1"/>
      <c r="NMC19" s="1"/>
      <c r="NMD19" s="1"/>
      <c r="NME19" s="1"/>
      <c r="NMF19" s="1"/>
      <c r="NMG19" s="1"/>
      <c r="NMH19" s="1"/>
      <c r="NMI19" s="1"/>
      <c r="NMJ19" s="1"/>
      <c r="NMK19" s="1"/>
      <c r="NML19" s="1"/>
      <c r="NMM19" s="1"/>
      <c r="NMN19" s="1"/>
      <c r="NMO19" s="1"/>
      <c r="NMP19" s="1"/>
      <c r="NMQ19" s="1"/>
      <c r="NMR19" s="1"/>
      <c r="NMS19" s="1"/>
      <c r="NMT19" s="1"/>
      <c r="NMU19" s="1"/>
      <c r="NMV19" s="1"/>
      <c r="NMW19" s="1"/>
      <c r="NMX19" s="1"/>
      <c r="NMY19" s="1"/>
      <c r="NMZ19" s="1"/>
      <c r="NNA19" s="1"/>
      <c r="NNB19" s="1"/>
      <c r="NNC19" s="1"/>
      <c r="NND19" s="1"/>
      <c r="NNE19" s="1"/>
      <c r="NNF19" s="1"/>
      <c r="NNG19" s="1"/>
      <c r="NNH19" s="1"/>
      <c r="NNI19" s="1"/>
      <c r="NNJ19" s="1"/>
      <c r="NNK19" s="1"/>
      <c r="NNL19" s="1"/>
      <c r="NNM19" s="1"/>
      <c r="NNN19" s="1"/>
      <c r="NNO19" s="1"/>
      <c r="NNP19" s="1"/>
      <c r="NNQ19" s="1"/>
      <c r="NNR19" s="1"/>
      <c r="NNS19" s="1"/>
      <c r="NNT19" s="1"/>
      <c r="NNU19" s="1"/>
      <c r="NNV19" s="1"/>
      <c r="NNW19" s="1"/>
      <c r="NNX19" s="1"/>
      <c r="NNY19" s="1"/>
      <c r="NNZ19" s="1"/>
      <c r="NOA19" s="1"/>
      <c r="NOB19" s="1"/>
      <c r="NOC19" s="1"/>
      <c r="NOD19" s="1"/>
      <c r="NOE19" s="1"/>
      <c r="NOF19" s="1"/>
      <c r="NOG19" s="1"/>
      <c r="NOH19" s="1"/>
      <c r="NOI19" s="1"/>
      <c r="NOJ19" s="1"/>
      <c r="NOK19" s="1"/>
      <c r="NOL19" s="1"/>
      <c r="NOM19" s="1"/>
      <c r="NON19" s="1"/>
      <c r="NOO19" s="1"/>
      <c r="NOP19" s="1"/>
      <c r="NOQ19" s="1"/>
      <c r="NOR19" s="1"/>
      <c r="NOS19" s="1"/>
      <c r="NOT19" s="1"/>
      <c r="NOU19" s="1"/>
      <c r="NOV19" s="1"/>
      <c r="NOW19" s="1"/>
      <c r="NOX19" s="1"/>
      <c r="NOY19" s="1"/>
      <c r="NOZ19" s="1"/>
      <c r="NPA19" s="1"/>
      <c r="NPB19" s="1"/>
      <c r="NPC19" s="1"/>
      <c r="NPD19" s="1"/>
      <c r="NPE19" s="1"/>
      <c r="NPF19" s="1"/>
      <c r="NPG19" s="1"/>
      <c r="NPH19" s="1"/>
      <c r="NPI19" s="1"/>
      <c r="NPJ19" s="1"/>
      <c r="NPK19" s="1"/>
      <c r="NPL19" s="1"/>
      <c r="NPM19" s="1"/>
      <c r="NPN19" s="1"/>
      <c r="NPO19" s="1"/>
      <c r="NPP19" s="1"/>
      <c r="NPQ19" s="1"/>
      <c r="NPR19" s="1"/>
      <c r="NPS19" s="1"/>
      <c r="NPT19" s="1"/>
      <c r="NPU19" s="1"/>
      <c r="NPV19" s="1"/>
      <c r="NPW19" s="1"/>
      <c r="NPX19" s="1"/>
      <c r="NPY19" s="1"/>
      <c r="NPZ19" s="1"/>
      <c r="NQA19" s="1"/>
      <c r="NQB19" s="1"/>
      <c r="NQC19" s="1"/>
      <c r="NQD19" s="1"/>
      <c r="NQE19" s="1"/>
      <c r="NQF19" s="1"/>
      <c r="NQG19" s="1"/>
      <c r="NQH19" s="1"/>
      <c r="NQI19" s="1"/>
      <c r="NQJ19" s="1"/>
      <c r="NQK19" s="1"/>
      <c r="NQL19" s="1"/>
      <c r="NQM19" s="1"/>
      <c r="NQN19" s="1"/>
      <c r="NQO19" s="1"/>
      <c r="NQP19" s="1"/>
      <c r="NQQ19" s="1"/>
      <c r="NQR19" s="1"/>
      <c r="NQS19" s="1"/>
      <c r="NQT19" s="1"/>
      <c r="NQU19" s="1"/>
      <c r="NQV19" s="1"/>
      <c r="NQW19" s="1"/>
      <c r="NQX19" s="1"/>
      <c r="NQY19" s="1"/>
      <c r="NQZ19" s="1"/>
      <c r="NRA19" s="1"/>
      <c r="NRB19" s="1"/>
      <c r="NRC19" s="1"/>
      <c r="NRD19" s="1"/>
      <c r="NRE19" s="1"/>
      <c r="NRF19" s="1"/>
      <c r="NRG19" s="1"/>
      <c r="NRH19" s="1"/>
      <c r="NRI19" s="1"/>
      <c r="NRJ19" s="1"/>
      <c r="NRK19" s="1"/>
      <c r="NRL19" s="1"/>
      <c r="NRM19" s="1"/>
      <c r="NRN19" s="1"/>
      <c r="NRO19" s="1"/>
      <c r="NRP19" s="1"/>
      <c r="NRQ19" s="1"/>
      <c r="NRR19" s="1"/>
      <c r="NRS19" s="1"/>
      <c r="NRT19" s="1"/>
      <c r="NRU19" s="1"/>
      <c r="NRV19" s="1"/>
      <c r="NRW19" s="1"/>
      <c r="NRX19" s="1"/>
      <c r="NRY19" s="1"/>
      <c r="NRZ19" s="1"/>
      <c r="NSA19" s="1"/>
      <c r="NSB19" s="1"/>
      <c r="NSC19" s="1"/>
      <c r="NSD19" s="1"/>
      <c r="NSE19" s="1"/>
      <c r="NSF19" s="1"/>
      <c r="NSG19" s="1"/>
      <c r="NSH19" s="1"/>
      <c r="NSI19" s="1"/>
      <c r="NSJ19" s="1"/>
      <c r="NSK19" s="1"/>
      <c r="NSL19" s="1"/>
      <c r="NSM19" s="1"/>
      <c r="NSN19" s="1"/>
      <c r="NSO19" s="1"/>
      <c r="NSP19" s="1"/>
      <c r="NSQ19" s="1"/>
      <c r="NSR19" s="1"/>
      <c r="NSS19" s="1"/>
      <c r="NST19" s="1"/>
      <c r="NSU19" s="1"/>
      <c r="NSV19" s="1"/>
      <c r="NSW19" s="1"/>
      <c r="NSX19" s="1"/>
      <c r="NSY19" s="1"/>
      <c r="NSZ19" s="1"/>
      <c r="NTA19" s="1"/>
      <c r="NTB19" s="1"/>
      <c r="NTC19" s="1"/>
      <c r="NTD19" s="1"/>
      <c r="NTE19" s="1"/>
      <c r="NTF19" s="1"/>
      <c r="NTG19" s="1"/>
      <c r="NTH19" s="1"/>
      <c r="NTI19" s="1"/>
      <c r="NTJ19" s="1"/>
      <c r="NTK19" s="1"/>
      <c r="NTL19" s="1"/>
      <c r="NTM19" s="1"/>
      <c r="NTN19" s="1"/>
      <c r="NTO19" s="1"/>
      <c r="NTP19" s="1"/>
      <c r="NTQ19" s="1"/>
      <c r="NTR19" s="1"/>
      <c r="NTS19" s="1"/>
      <c r="NTT19" s="1"/>
      <c r="NTU19" s="1"/>
      <c r="NTV19" s="1"/>
      <c r="NTW19" s="1"/>
      <c r="NTX19" s="1"/>
      <c r="NTY19" s="1"/>
      <c r="NTZ19" s="1"/>
      <c r="NUA19" s="1"/>
      <c r="NUB19" s="1"/>
      <c r="NUC19" s="1"/>
      <c r="NUD19" s="1"/>
      <c r="NUE19" s="1"/>
      <c r="NUF19" s="1"/>
      <c r="NUG19" s="1"/>
      <c r="NUH19" s="1"/>
      <c r="NUI19" s="1"/>
      <c r="NUJ19" s="1"/>
      <c r="NUK19" s="1"/>
      <c r="NUL19" s="1"/>
      <c r="NUM19" s="1"/>
      <c r="NUN19" s="1"/>
      <c r="NUO19" s="1"/>
      <c r="NUP19" s="1"/>
      <c r="NUQ19" s="1"/>
      <c r="NUR19" s="1"/>
      <c r="NUS19" s="1"/>
      <c r="NUT19" s="1"/>
      <c r="NUU19" s="1"/>
      <c r="NUV19" s="1"/>
      <c r="NUW19" s="1"/>
      <c r="NUX19" s="1"/>
      <c r="NUY19" s="1"/>
      <c r="NUZ19" s="1"/>
      <c r="NVA19" s="1"/>
      <c r="NVB19" s="1"/>
      <c r="NVC19" s="1"/>
      <c r="NVD19" s="1"/>
      <c r="NVE19" s="1"/>
      <c r="NVF19" s="1"/>
      <c r="NVG19" s="1"/>
      <c r="NVH19" s="1"/>
      <c r="NVI19" s="1"/>
      <c r="NVJ19" s="1"/>
      <c r="NVK19" s="1"/>
      <c r="NVL19" s="1"/>
      <c r="NVM19" s="1"/>
      <c r="NVN19" s="1"/>
      <c r="NVO19" s="1"/>
      <c r="NVP19" s="1"/>
      <c r="NVQ19" s="1"/>
      <c r="NVR19" s="1"/>
      <c r="NVS19" s="1"/>
      <c r="NVT19" s="1"/>
      <c r="NVU19" s="1"/>
      <c r="NVV19" s="1"/>
      <c r="NVW19" s="1"/>
      <c r="NVX19" s="1"/>
      <c r="NVY19" s="1"/>
      <c r="NVZ19" s="1"/>
      <c r="NWA19" s="1"/>
      <c r="NWB19" s="1"/>
      <c r="NWC19" s="1"/>
      <c r="NWD19" s="1"/>
      <c r="NWE19" s="1"/>
      <c r="NWF19" s="1"/>
      <c r="NWG19" s="1"/>
      <c r="NWH19" s="1"/>
      <c r="NWI19" s="1"/>
      <c r="NWJ19" s="1"/>
      <c r="NWK19" s="1"/>
      <c r="NWL19" s="1"/>
      <c r="NWM19" s="1"/>
      <c r="NWN19" s="1"/>
      <c r="NWO19" s="1"/>
      <c r="NWP19" s="1"/>
      <c r="NWQ19" s="1"/>
      <c r="NWR19" s="1"/>
      <c r="NWS19" s="1"/>
      <c r="NWT19" s="1"/>
      <c r="NWU19" s="1"/>
      <c r="NWV19" s="1"/>
      <c r="NWW19" s="1"/>
      <c r="NWX19" s="1"/>
      <c r="NWY19" s="1"/>
      <c r="NWZ19" s="1"/>
      <c r="NXA19" s="1"/>
      <c r="NXB19" s="1"/>
      <c r="NXC19" s="1"/>
      <c r="NXD19" s="1"/>
      <c r="NXE19" s="1"/>
      <c r="NXF19" s="1"/>
      <c r="NXG19" s="1"/>
      <c r="NXH19" s="1"/>
      <c r="NXI19" s="1"/>
      <c r="NXJ19" s="1"/>
      <c r="NXK19" s="1"/>
      <c r="NXL19" s="1"/>
      <c r="NXM19" s="1"/>
      <c r="NXN19" s="1"/>
      <c r="NXO19" s="1"/>
      <c r="NXP19" s="1"/>
      <c r="NXQ19" s="1"/>
      <c r="NXR19" s="1"/>
      <c r="NXS19" s="1"/>
      <c r="NXT19" s="1"/>
      <c r="NXU19" s="1"/>
      <c r="NXV19" s="1"/>
      <c r="NXW19" s="1"/>
      <c r="NXX19" s="1"/>
      <c r="NXY19" s="1"/>
      <c r="NXZ19" s="1"/>
      <c r="NYA19" s="1"/>
      <c r="NYB19" s="1"/>
      <c r="NYC19" s="1"/>
      <c r="NYD19" s="1"/>
      <c r="NYE19" s="1"/>
      <c r="NYF19" s="1"/>
      <c r="NYG19" s="1"/>
      <c r="NYH19" s="1"/>
      <c r="NYI19" s="1"/>
      <c r="NYJ19" s="1"/>
      <c r="NYK19" s="1"/>
      <c r="NYL19" s="1"/>
      <c r="NYM19" s="1"/>
      <c r="NYN19" s="1"/>
      <c r="NYO19" s="1"/>
      <c r="NYP19" s="1"/>
      <c r="NYQ19" s="1"/>
      <c r="NYR19" s="1"/>
      <c r="NYS19" s="1"/>
      <c r="NYT19" s="1"/>
      <c r="NYU19" s="1"/>
      <c r="NYV19" s="1"/>
      <c r="NYW19" s="1"/>
      <c r="NYX19" s="1"/>
      <c r="NYY19" s="1"/>
      <c r="NYZ19" s="1"/>
      <c r="NZA19" s="1"/>
      <c r="NZB19" s="1"/>
      <c r="NZC19" s="1"/>
      <c r="NZD19" s="1"/>
      <c r="NZE19" s="1"/>
      <c r="NZF19" s="1"/>
      <c r="NZG19" s="1"/>
      <c r="NZH19" s="1"/>
      <c r="NZI19" s="1"/>
      <c r="NZJ19" s="1"/>
      <c r="NZK19" s="1"/>
      <c r="NZL19" s="1"/>
      <c r="NZM19" s="1"/>
      <c r="NZN19" s="1"/>
      <c r="NZO19" s="1"/>
      <c r="NZP19" s="1"/>
      <c r="NZQ19" s="1"/>
      <c r="NZR19" s="1"/>
      <c r="NZS19" s="1"/>
      <c r="NZT19" s="1"/>
      <c r="NZU19" s="1"/>
      <c r="NZV19" s="1"/>
      <c r="NZW19" s="1"/>
      <c r="NZX19" s="1"/>
      <c r="NZY19" s="1"/>
      <c r="NZZ19" s="1"/>
      <c r="OAA19" s="1"/>
      <c r="OAB19" s="1"/>
      <c r="OAC19" s="1"/>
      <c r="OAD19" s="1"/>
      <c r="OAE19" s="1"/>
      <c r="OAF19" s="1"/>
      <c r="OAG19" s="1"/>
      <c r="OAH19" s="1"/>
      <c r="OAI19" s="1"/>
      <c r="OAJ19" s="1"/>
      <c r="OAK19" s="1"/>
      <c r="OAL19" s="1"/>
      <c r="OAM19" s="1"/>
      <c r="OAN19" s="1"/>
      <c r="OAO19" s="1"/>
      <c r="OAP19" s="1"/>
      <c r="OAQ19" s="1"/>
      <c r="OAR19" s="1"/>
      <c r="OAS19" s="1"/>
      <c r="OAT19" s="1"/>
      <c r="OAU19" s="1"/>
      <c r="OAV19" s="1"/>
      <c r="OAW19" s="1"/>
      <c r="OAX19" s="1"/>
      <c r="OAY19" s="1"/>
      <c r="OAZ19" s="1"/>
      <c r="OBA19" s="1"/>
      <c r="OBB19" s="1"/>
      <c r="OBC19" s="1"/>
      <c r="OBD19" s="1"/>
      <c r="OBE19" s="1"/>
      <c r="OBF19" s="1"/>
      <c r="OBG19" s="1"/>
      <c r="OBH19" s="1"/>
      <c r="OBI19" s="1"/>
      <c r="OBJ19" s="1"/>
      <c r="OBK19" s="1"/>
      <c r="OBL19" s="1"/>
      <c r="OBM19" s="1"/>
      <c r="OBN19" s="1"/>
      <c r="OBO19" s="1"/>
      <c r="OBP19" s="1"/>
      <c r="OBQ19" s="1"/>
      <c r="OBR19" s="1"/>
      <c r="OBS19" s="1"/>
      <c r="OBT19" s="1"/>
      <c r="OBU19" s="1"/>
      <c r="OBV19" s="1"/>
      <c r="OBW19" s="1"/>
      <c r="OBX19" s="1"/>
      <c r="OBY19" s="1"/>
      <c r="OBZ19" s="1"/>
      <c r="OCA19" s="1"/>
      <c r="OCB19" s="1"/>
      <c r="OCC19" s="1"/>
      <c r="OCD19" s="1"/>
      <c r="OCE19" s="1"/>
      <c r="OCF19" s="1"/>
      <c r="OCG19" s="1"/>
      <c r="OCH19" s="1"/>
      <c r="OCI19" s="1"/>
      <c r="OCJ19" s="1"/>
      <c r="OCK19" s="1"/>
      <c r="OCL19" s="1"/>
      <c r="OCM19" s="1"/>
      <c r="OCN19" s="1"/>
      <c r="OCO19" s="1"/>
      <c r="OCP19" s="1"/>
      <c r="OCQ19" s="1"/>
      <c r="OCR19" s="1"/>
      <c r="OCS19" s="1"/>
      <c r="OCT19" s="1"/>
      <c r="OCU19" s="1"/>
      <c r="OCV19" s="1"/>
      <c r="OCW19" s="1"/>
      <c r="OCX19" s="1"/>
      <c r="OCY19" s="1"/>
      <c r="OCZ19" s="1"/>
      <c r="ODA19" s="1"/>
      <c r="ODB19" s="1"/>
      <c r="ODC19" s="1"/>
      <c r="ODD19" s="1"/>
      <c r="ODE19" s="1"/>
      <c r="ODF19" s="1"/>
      <c r="ODG19" s="1"/>
      <c r="ODH19" s="1"/>
      <c r="ODI19" s="1"/>
      <c r="ODJ19" s="1"/>
      <c r="ODK19" s="1"/>
      <c r="ODL19" s="1"/>
      <c r="ODM19" s="1"/>
      <c r="ODN19" s="1"/>
      <c r="ODO19" s="1"/>
      <c r="ODP19" s="1"/>
      <c r="ODQ19" s="1"/>
      <c r="ODR19" s="1"/>
      <c r="ODS19" s="1"/>
      <c r="ODT19" s="1"/>
      <c r="ODU19" s="1"/>
      <c r="ODV19" s="1"/>
      <c r="ODW19" s="1"/>
      <c r="ODX19" s="1"/>
      <c r="ODY19" s="1"/>
      <c r="ODZ19" s="1"/>
      <c r="OEA19" s="1"/>
      <c r="OEB19" s="1"/>
      <c r="OEC19" s="1"/>
      <c r="OED19" s="1"/>
      <c r="OEE19" s="1"/>
      <c r="OEF19" s="1"/>
      <c r="OEG19" s="1"/>
      <c r="OEH19" s="1"/>
      <c r="OEI19" s="1"/>
      <c r="OEJ19" s="1"/>
      <c r="OEK19" s="1"/>
      <c r="OEL19" s="1"/>
      <c r="OEM19" s="1"/>
      <c r="OEN19" s="1"/>
      <c r="OEO19" s="1"/>
      <c r="OEP19" s="1"/>
      <c r="OEQ19" s="1"/>
      <c r="OER19" s="1"/>
      <c r="OES19" s="1"/>
      <c r="OET19" s="1"/>
      <c r="OEU19" s="1"/>
      <c r="OEV19" s="1"/>
      <c r="OEW19" s="1"/>
      <c r="OEX19" s="1"/>
      <c r="OEY19" s="1"/>
      <c r="OEZ19" s="1"/>
      <c r="OFA19" s="1"/>
      <c r="OFB19" s="1"/>
      <c r="OFC19" s="1"/>
      <c r="OFD19" s="1"/>
      <c r="OFE19" s="1"/>
      <c r="OFF19" s="1"/>
      <c r="OFG19" s="1"/>
      <c r="OFH19" s="1"/>
      <c r="OFI19" s="1"/>
      <c r="OFJ19" s="1"/>
      <c r="OFK19" s="1"/>
      <c r="OFL19" s="1"/>
      <c r="OFM19" s="1"/>
      <c r="OFN19" s="1"/>
      <c r="OFO19" s="1"/>
      <c r="OFP19" s="1"/>
      <c r="OFQ19" s="1"/>
      <c r="OFR19" s="1"/>
      <c r="OFS19" s="1"/>
      <c r="OFT19" s="1"/>
      <c r="OFU19" s="1"/>
      <c r="OFV19" s="1"/>
      <c r="OFW19" s="1"/>
      <c r="OFX19" s="1"/>
      <c r="OFY19" s="1"/>
      <c r="OFZ19" s="1"/>
      <c r="OGA19" s="1"/>
      <c r="OGB19" s="1"/>
      <c r="OGC19" s="1"/>
      <c r="OGD19" s="1"/>
      <c r="OGE19" s="1"/>
      <c r="OGF19" s="1"/>
      <c r="OGG19" s="1"/>
      <c r="OGH19" s="1"/>
      <c r="OGI19" s="1"/>
      <c r="OGJ19" s="1"/>
      <c r="OGK19" s="1"/>
      <c r="OGL19" s="1"/>
      <c r="OGM19" s="1"/>
      <c r="OGN19" s="1"/>
      <c r="OGO19" s="1"/>
      <c r="OGP19" s="1"/>
      <c r="OGQ19" s="1"/>
      <c r="OGR19" s="1"/>
      <c r="OGS19" s="1"/>
      <c r="OGT19" s="1"/>
      <c r="OGU19" s="1"/>
      <c r="OGV19" s="1"/>
      <c r="OGW19" s="1"/>
      <c r="OGX19" s="1"/>
      <c r="OGY19" s="1"/>
      <c r="OGZ19" s="1"/>
      <c r="OHA19" s="1"/>
      <c r="OHB19" s="1"/>
      <c r="OHC19" s="1"/>
      <c r="OHD19" s="1"/>
      <c r="OHE19" s="1"/>
      <c r="OHF19" s="1"/>
      <c r="OHG19" s="1"/>
      <c r="OHH19" s="1"/>
      <c r="OHI19" s="1"/>
      <c r="OHJ19" s="1"/>
      <c r="OHK19" s="1"/>
      <c r="OHL19" s="1"/>
      <c r="OHM19" s="1"/>
      <c r="OHN19" s="1"/>
      <c r="OHO19" s="1"/>
      <c r="OHP19" s="1"/>
      <c r="OHQ19" s="1"/>
      <c r="OHR19" s="1"/>
      <c r="OHS19" s="1"/>
      <c r="OHT19" s="1"/>
      <c r="OHU19" s="1"/>
      <c r="OHV19" s="1"/>
      <c r="OHW19" s="1"/>
      <c r="OHX19" s="1"/>
      <c r="OHY19" s="1"/>
      <c r="OHZ19" s="1"/>
      <c r="OIA19" s="1"/>
      <c r="OIB19" s="1"/>
      <c r="OIC19" s="1"/>
      <c r="OID19" s="1"/>
      <c r="OIE19" s="1"/>
      <c r="OIF19" s="1"/>
      <c r="OIG19" s="1"/>
      <c r="OIH19" s="1"/>
      <c r="OII19" s="1"/>
      <c r="OIJ19" s="1"/>
      <c r="OIK19" s="1"/>
      <c r="OIL19" s="1"/>
      <c r="OIM19" s="1"/>
      <c r="OIN19" s="1"/>
      <c r="OIO19" s="1"/>
      <c r="OIP19" s="1"/>
      <c r="OIQ19" s="1"/>
      <c r="OIR19" s="1"/>
      <c r="OIS19" s="1"/>
      <c r="OIT19" s="1"/>
      <c r="OIU19" s="1"/>
      <c r="OIV19" s="1"/>
      <c r="OIW19" s="1"/>
      <c r="OIX19" s="1"/>
      <c r="OIY19" s="1"/>
      <c r="OIZ19" s="1"/>
      <c r="OJA19" s="1"/>
      <c r="OJB19" s="1"/>
      <c r="OJC19" s="1"/>
      <c r="OJD19" s="1"/>
      <c r="OJE19" s="1"/>
      <c r="OJF19" s="1"/>
      <c r="OJG19" s="1"/>
      <c r="OJH19" s="1"/>
      <c r="OJI19" s="1"/>
      <c r="OJJ19" s="1"/>
      <c r="OJK19" s="1"/>
      <c r="OJL19" s="1"/>
      <c r="OJM19" s="1"/>
      <c r="OJN19" s="1"/>
      <c r="OJO19" s="1"/>
      <c r="OJP19" s="1"/>
      <c r="OJQ19" s="1"/>
      <c r="OJR19" s="1"/>
      <c r="OJS19" s="1"/>
      <c r="OJT19" s="1"/>
      <c r="OJU19" s="1"/>
      <c r="OJV19" s="1"/>
      <c r="OJW19" s="1"/>
      <c r="OJX19" s="1"/>
      <c r="OJY19" s="1"/>
      <c r="OJZ19" s="1"/>
      <c r="OKA19" s="1"/>
      <c r="OKB19" s="1"/>
      <c r="OKC19" s="1"/>
      <c r="OKD19" s="1"/>
      <c r="OKE19" s="1"/>
      <c r="OKF19" s="1"/>
      <c r="OKG19" s="1"/>
      <c r="OKH19" s="1"/>
      <c r="OKI19" s="1"/>
      <c r="OKJ19" s="1"/>
      <c r="OKK19" s="1"/>
      <c r="OKL19" s="1"/>
      <c r="OKM19" s="1"/>
      <c r="OKN19" s="1"/>
      <c r="OKO19" s="1"/>
      <c r="OKP19" s="1"/>
      <c r="OKQ19" s="1"/>
      <c r="OKR19" s="1"/>
      <c r="OKS19" s="1"/>
      <c r="OKT19" s="1"/>
      <c r="OKU19" s="1"/>
      <c r="OKV19" s="1"/>
      <c r="OKW19" s="1"/>
      <c r="OKX19" s="1"/>
      <c r="OKY19" s="1"/>
      <c r="OKZ19" s="1"/>
      <c r="OLA19" s="1"/>
      <c r="OLB19" s="1"/>
      <c r="OLC19" s="1"/>
      <c r="OLD19" s="1"/>
      <c r="OLE19" s="1"/>
      <c r="OLF19" s="1"/>
      <c r="OLG19" s="1"/>
      <c r="OLH19" s="1"/>
      <c r="OLI19" s="1"/>
      <c r="OLJ19" s="1"/>
      <c r="OLK19" s="1"/>
      <c r="OLL19" s="1"/>
      <c r="OLM19" s="1"/>
      <c r="OLN19" s="1"/>
      <c r="OLO19" s="1"/>
      <c r="OLP19" s="1"/>
      <c r="OLQ19" s="1"/>
      <c r="OLR19" s="1"/>
      <c r="OLS19" s="1"/>
      <c r="OLT19" s="1"/>
      <c r="OLU19" s="1"/>
      <c r="OLV19" s="1"/>
      <c r="OLW19" s="1"/>
      <c r="OLX19" s="1"/>
      <c r="OLY19" s="1"/>
      <c r="OLZ19" s="1"/>
      <c r="OMA19" s="1"/>
      <c r="OMB19" s="1"/>
      <c r="OMC19" s="1"/>
      <c r="OMD19" s="1"/>
      <c r="OME19" s="1"/>
      <c r="OMF19" s="1"/>
      <c r="OMG19" s="1"/>
      <c r="OMH19" s="1"/>
      <c r="OMI19" s="1"/>
      <c r="OMJ19" s="1"/>
      <c r="OMK19" s="1"/>
      <c r="OML19" s="1"/>
      <c r="OMM19" s="1"/>
      <c r="OMN19" s="1"/>
      <c r="OMO19" s="1"/>
      <c r="OMP19" s="1"/>
      <c r="OMQ19" s="1"/>
      <c r="OMR19" s="1"/>
      <c r="OMS19" s="1"/>
      <c r="OMT19" s="1"/>
      <c r="OMU19" s="1"/>
      <c r="OMV19" s="1"/>
      <c r="OMW19" s="1"/>
      <c r="OMX19" s="1"/>
      <c r="OMY19" s="1"/>
      <c r="OMZ19" s="1"/>
      <c r="ONA19" s="1"/>
      <c r="ONB19" s="1"/>
      <c r="ONC19" s="1"/>
      <c r="OND19" s="1"/>
      <c r="ONE19" s="1"/>
      <c r="ONF19" s="1"/>
      <c r="ONG19" s="1"/>
      <c r="ONH19" s="1"/>
      <c r="ONI19" s="1"/>
      <c r="ONJ19" s="1"/>
      <c r="ONK19" s="1"/>
      <c r="ONL19" s="1"/>
      <c r="ONM19" s="1"/>
      <c r="ONN19" s="1"/>
      <c r="ONO19" s="1"/>
      <c r="ONP19" s="1"/>
      <c r="ONQ19" s="1"/>
      <c r="ONR19" s="1"/>
      <c r="ONS19" s="1"/>
      <c r="ONT19" s="1"/>
      <c r="ONU19" s="1"/>
      <c r="ONV19" s="1"/>
      <c r="ONW19" s="1"/>
      <c r="ONX19" s="1"/>
      <c r="ONY19" s="1"/>
      <c r="ONZ19" s="1"/>
      <c r="OOA19" s="1"/>
      <c r="OOB19" s="1"/>
      <c r="OOC19" s="1"/>
      <c r="OOD19" s="1"/>
      <c r="OOE19" s="1"/>
      <c r="OOF19" s="1"/>
      <c r="OOG19" s="1"/>
      <c r="OOH19" s="1"/>
      <c r="OOI19" s="1"/>
      <c r="OOJ19" s="1"/>
      <c r="OOK19" s="1"/>
      <c r="OOL19" s="1"/>
      <c r="OOM19" s="1"/>
      <c r="OON19" s="1"/>
      <c r="OOO19" s="1"/>
      <c r="OOP19" s="1"/>
      <c r="OOQ19" s="1"/>
      <c r="OOR19" s="1"/>
      <c r="OOS19" s="1"/>
      <c r="OOT19" s="1"/>
      <c r="OOU19" s="1"/>
      <c r="OOV19" s="1"/>
      <c r="OOW19" s="1"/>
      <c r="OOX19" s="1"/>
      <c r="OOY19" s="1"/>
      <c r="OOZ19" s="1"/>
      <c r="OPA19" s="1"/>
      <c r="OPB19" s="1"/>
      <c r="OPC19" s="1"/>
      <c r="OPD19" s="1"/>
      <c r="OPE19" s="1"/>
      <c r="OPF19" s="1"/>
      <c r="OPG19" s="1"/>
      <c r="OPH19" s="1"/>
      <c r="OPI19" s="1"/>
      <c r="OPJ19" s="1"/>
      <c r="OPK19" s="1"/>
      <c r="OPL19" s="1"/>
      <c r="OPM19" s="1"/>
      <c r="OPN19" s="1"/>
      <c r="OPO19" s="1"/>
      <c r="OPP19" s="1"/>
      <c r="OPQ19" s="1"/>
      <c r="OPR19" s="1"/>
      <c r="OPS19" s="1"/>
      <c r="OPT19" s="1"/>
      <c r="OPU19" s="1"/>
      <c r="OPV19" s="1"/>
      <c r="OPW19" s="1"/>
      <c r="OPX19" s="1"/>
      <c r="OPY19" s="1"/>
      <c r="OPZ19" s="1"/>
      <c r="OQA19" s="1"/>
      <c r="OQB19" s="1"/>
      <c r="OQC19" s="1"/>
      <c r="OQD19" s="1"/>
      <c r="OQE19" s="1"/>
      <c r="OQF19" s="1"/>
      <c r="OQG19" s="1"/>
      <c r="OQH19" s="1"/>
      <c r="OQI19" s="1"/>
      <c r="OQJ19" s="1"/>
      <c r="OQK19" s="1"/>
      <c r="OQL19" s="1"/>
      <c r="OQM19" s="1"/>
      <c r="OQN19" s="1"/>
      <c r="OQO19" s="1"/>
      <c r="OQP19" s="1"/>
      <c r="OQQ19" s="1"/>
      <c r="OQR19" s="1"/>
      <c r="OQS19" s="1"/>
      <c r="OQT19" s="1"/>
      <c r="OQU19" s="1"/>
      <c r="OQV19" s="1"/>
      <c r="OQW19" s="1"/>
      <c r="OQX19" s="1"/>
      <c r="OQY19" s="1"/>
      <c r="OQZ19" s="1"/>
      <c r="ORA19" s="1"/>
      <c r="ORB19" s="1"/>
      <c r="ORC19" s="1"/>
      <c r="ORD19" s="1"/>
      <c r="ORE19" s="1"/>
      <c r="ORF19" s="1"/>
      <c r="ORG19" s="1"/>
      <c r="ORH19" s="1"/>
      <c r="ORI19" s="1"/>
      <c r="ORJ19" s="1"/>
      <c r="ORK19" s="1"/>
      <c r="ORL19" s="1"/>
      <c r="ORM19" s="1"/>
      <c r="ORN19" s="1"/>
      <c r="ORO19" s="1"/>
      <c r="ORP19" s="1"/>
      <c r="ORQ19" s="1"/>
      <c r="ORR19" s="1"/>
      <c r="ORS19" s="1"/>
      <c r="ORT19" s="1"/>
      <c r="ORU19" s="1"/>
      <c r="ORV19" s="1"/>
      <c r="ORW19" s="1"/>
      <c r="ORX19" s="1"/>
      <c r="ORY19" s="1"/>
      <c r="ORZ19" s="1"/>
      <c r="OSA19" s="1"/>
      <c r="OSB19" s="1"/>
      <c r="OSC19" s="1"/>
      <c r="OSD19" s="1"/>
      <c r="OSE19" s="1"/>
      <c r="OSF19" s="1"/>
      <c r="OSG19" s="1"/>
      <c r="OSH19" s="1"/>
      <c r="OSI19" s="1"/>
      <c r="OSJ19" s="1"/>
      <c r="OSK19" s="1"/>
      <c r="OSL19" s="1"/>
      <c r="OSM19" s="1"/>
      <c r="OSN19" s="1"/>
      <c r="OSO19" s="1"/>
      <c r="OSP19" s="1"/>
      <c r="OSQ19" s="1"/>
      <c r="OSR19" s="1"/>
      <c r="OSS19" s="1"/>
      <c r="OST19" s="1"/>
      <c r="OSU19" s="1"/>
      <c r="OSV19" s="1"/>
      <c r="OSW19" s="1"/>
      <c r="OSX19" s="1"/>
      <c r="OSY19" s="1"/>
      <c r="OSZ19" s="1"/>
      <c r="OTA19" s="1"/>
      <c r="OTB19" s="1"/>
      <c r="OTC19" s="1"/>
      <c r="OTD19" s="1"/>
      <c r="OTE19" s="1"/>
      <c r="OTF19" s="1"/>
      <c r="OTG19" s="1"/>
      <c r="OTH19" s="1"/>
      <c r="OTI19" s="1"/>
      <c r="OTJ19" s="1"/>
      <c r="OTK19" s="1"/>
      <c r="OTL19" s="1"/>
      <c r="OTM19" s="1"/>
      <c r="OTN19" s="1"/>
      <c r="OTO19" s="1"/>
      <c r="OTP19" s="1"/>
      <c r="OTQ19" s="1"/>
      <c r="OTR19" s="1"/>
      <c r="OTS19" s="1"/>
      <c r="OTT19" s="1"/>
      <c r="OTU19" s="1"/>
      <c r="OTV19" s="1"/>
      <c r="OTW19" s="1"/>
      <c r="OTX19" s="1"/>
      <c r="OTY19" s="1"/>
      <c r="OTZ19" s="1"/>
      <c r="OUA19" s="1"/>
      <c r="OUB19" s="1"/>
      <c r="OUC19" s="1"/>
      <c r="OUD19" s="1"/>
      <c r="OUE19" s="1"/>
      <c r="OUF19" s="1"/>
      <c r="OUG19" s="1"/>
      <c r="OUH19" s="1"/>
      <c r="OUI19" s="1"/>
      <c r="OUJ19" s="1"/>
      <c r="OUK19" s="1"/>
      <c r="OUL19" s="1"/>
      <c r="OUM19" s="1"/>
      <c r="OUN19" s="1"/>
      <c r="OUO19" s="1"/>
      <c r="OUP19" s="1"/>
      <c r="OUQ19" s="1"/>
      <c r="OUR19" s="1"/>
      <c r="OUS19" s="1"/>
      <c r="OUT19" s="1"/>
      <c r="OUU19" s="1"/>
      <c r="OUV19" s="1"/>
      <c r="OUW19" s="1"/>
      <c r="OUX19" s="1"/>
      <c r="OUY19" s="1"/>
      <c r="OUZ19" s="1"/>
      <c r="OVA19" s="1"/>
      <c r="OVB19" s="1"/>
      <c r="OVC19" s="1"/>
      <c r="OVD19" s="1"/>
      <c r="OVE19" s="1"/>
      <c r="OVF19" s="1"/>
      <c r="OVG19" s="1"/>
      <c r="OVH19" s="1"/>
      <c r="OVI19" s="1"/>
      <c r="OVJ19" s="1"/>
      <c r="OVK19" s="1"/>
      <c r="OVL19" s="1"/>
      <c r="OVM19" s="1"/>
      <c r="OVN19" s="1"/>
      <c r="OVO19" s="1"/>
      <c r="OVP19" s="1"/>
      <c r="OVQ19" s="1"/>
      <c r="OVR19" s="1"/>
      <c r="OVS19" s="1"/>
      <c r="OVT19" s="1"/>
      <c r="OVU19" s="1"/>
      <c r="OVV19" s="1"/>
      <c r="OVW19" s="1"/>
      <c r="OVX19" s="1"/>
      <c r="OVY19" s="1"/>
      <c r="OVZ19" s="1"/>
      <c r="OWA19" s="1"/>
      <c r="OWB19" s="1"/>
      <c r="OWC19" s="1"/>
      <c r="OWD19" s="1"/>
      <c r="OWE19" s="1"/>
      <c r="OWF19" s="1"/>
      <c r="OWG19" s="1"/>
      <c r="OWH19" s="1"/>
      <c r="OWI19" s="1"/>
      <c r="OWJ19" s="1"/>
      <c r="OWK19" s="1"/>
      <c r="OWL19" s="1"/>
      <c r="OWM19" s="1"/>
      <c r="OWN19" s="1"/>
      <c r="OWO19" s="1"/>
      <c r="OWP19" s="1"/>
      <c r="OWQ19" s="1"/>
      <c r="OWR19" s="1"/>
      <c r="OWS19" s="1"/>
      <c r="OWT19" s="1"/>
      <c r="OWU19" s="1"/>
      <c r="OWV19" s="1"/>
      <c r="OWW19" s="1"/>
      <c r="OWX19" s="1"/>
      <c r="OWY19" s="1"/>
      <c r="OWZ19" s="1"/>
      <c r="OXA19" s="1"/>
      <c r="OXB19" s="1"/>
      <c r="OXC19" s="1"/>
      <c r="OXD19" s="1"/>
      <c r="OXE19" s="1"/>
      <c r="OXF19" s="1"/>
      <c r="OXG19" s="1"/>
      <c r="OXH19" s="1"/>
      <c r="OXI19" s="1"/>
      <c r="OXJ19" s="1"/>
      <c r="OXK19" s="1"/>
      <c r="OXL19" s="1"/>
      <c r="OXM19" s="1"/>
      <c r="OXN19" s="1"/>
      <c r="OXO19" s="1"/>
      <c r="OXP19" s="1"/>
      <c r="OXQ19" s="1"/>
      <c r="OXR19" s="1"/>
      <c r="OXS19" s="1"/>
      <c r="OXT19" s="1"/>
      <c r="OXU19" s="1"/>
      <c r="OXV19" s="1"/>
      <c r="OXW19" s="1"/>
      <c r="OXX19" s="1"/>
      <c r="OXY19" s="1"/>
      <c r="OXZ19" s="1"/>
      <c r="OYA19" s="1"/>
      <c r="OYB19" s="1"/>
      <c r="OYC19" s="1"/>
      <c r="OYD19" s="1"/>
      <c r="OYE19" s="1"/>
      <c r="OYF19" s="1"/>
      <c r="OYG19" s="1"/>
      <c r="OYH19" s="1"/>
      <c r="OYI19" s="1"/>
      <c r="OYJ19" s="1"/>
      <c r="OYK19" s="1"/>
      <c r="OYL19" s="1"/>
      <c r="OYM19" s="1"/>
      <c r="OYN19" s="1"/>
      <c r="OYO19" s="1"/>
      <c r="OYP19" s="1"/>
      <c r="OYQ19" s="1"/>
      <c r="OYR19" s="1"/>
      <c r="OYS19" s="1"/>
      <c r="OYT19" s="1"/>
      <c r="OYU19" s="1"/>
      <c r="OYV19" s="1"/>
      <c r="OYW19" s="1"/>
      <c r="OYX19" s="1"/>
      <c r="OYY19" s="1"/>
      <c r="OYZ19" s="1"/>
      <c r="OZA19" s="1"/>
      <c r="OZB19" s="1"/>
      <c r="OZC19" s="1"/>
      <c r="OZD19" s="1"/>
      <c r="OZE19" s="1"/>
      <c r="OZF19" s="1"/>
      <c r="OZG19" s="1"/>
      <c r="OZH19" s="1"/>
      <c r="OZI19" s="1"/>
      <c r="OZJ19" s="1"/>
      <c r="OZK19" s="1"/>
      <c r="OZL19" s="1"/>
      <c r="OZM19" s="1"/>
      <c r="OZN19" s="1"/>
      <c r="OZO19" s="1"/>
      <c r="OZP19" s="1"/>
      <c r="OZQ19" s="1"/>
      <c r="OZR19" s="1"/>
      <c r="OZS19" s="1"/>
      <c r="OZT19" s="1"/>
      <c r="OZU19" s="1"/>
      <c r="OZV19" s="1"/>
      <c r="OZW19" s="1"/>
      <c r="OZX19" s="1"/>
      <c r="OZY19" s="1"/>
      <c r="OZZ19" s="1"/>
      <c r="PAA19" s="1"/>
      <c r="PAB19" s="1"/>
      <c r="PAC19" s="1"/>
      <c r="PAD19" s="1"/>
      <c r="PAE19" s="1"/>
      <c r="PAF19" s="1"/>
      <c r="PAG19" s="1"/>
      <c r="PAH19" s="1"/>
      <c r="PAI19" s="1"/>
      <c r="PAJ19" s="1"/>
      <c r="PAK19" s="1"/>
      <c r="PAL19" s="1"/>
      <c r="PAM19" s="1"/>
      <c r="PAN19" s="1"/>
      <c r="PAO19" s="1"/>
      <c r="PAP19" s="1"/>
      <c r="PAQ19" s="1"/>
      <c r="PAR19" s="1"/>
      <c r="PAS19" s="1"/>
      <c r="PAT19" s="1"/>
      <c r="PAU19" s="1"/>
      <c r="PAV19" s="1"/>
      <c r="PAW19" s="1"/>
      <c r="PAX19" s="1"/>
      <c r="PAY19" s="1"/>
      <c r="PAZ19" s="1"/>
      <c r="PBA19" s="1"/>
      <c r="PBB19" s="1"/>
      <c r="PBC19" s="1"/>
      <c r="PBD19" s="1"/>
      <c r="PBE19" s="1"/>
      <c r="PBF19" s="1"/>
      <c r="PBG19" s="1"/>
      <c r="PBH19" s="1"/>
      <c r="PBI19" s="1"/>
      <c r="PBJ19" s="1"/>
      <c r="PBK19" s="1"/>
      <c r="PBL19" s="1"/>
      <c r="PBM19" s="1"/>
      <c r="PBN19" s="1"/>
      <c r="PBO19" s="1"/>
      <c r="PBP19" s="1"/>
      <c r="PBQ19" s="1"/>
      <c r="PBR19" s="1"/>
      <c r="PBS19" s="1"/>
      <c r="PBT19" s="1"/>
      <c r="PBU19" s="1"/>
      <c r="PBV19" s="1"/>
      <c r="PBW19" s="1"/>
      <c r="PBX19" s="1"/>
      <c r="PBY19" s="1"/>
      <c r="PBZ19" s="1"/>
      <c r="PCA19" s="1"/>
      <c r="PCB19" s="1"/>
      <c r="PCC19" s="1"/>
      <c r="PCD19" s="1"/>
      <c r="PCE19" s="1"/>
      <c r="PCF19" s="1"/>
      <c r="PCG19" s="1"/>
      <c r="PCH19" s="1"/>
      <c r="PCI19" s="1"/>
      <c r="PCJ19" s="1"/>
      <c r="PCK19" s="1"/>
      <c r="PCL19" s="1"/>
      <c r="PCM19" s="1"/>
      <c r="PCN19" s="1"/>
      <c r="PCO19" s="1"/>
      <c r="PCP19" s="1"/>
      <c r="PCQ19" s="1"/>
      <c r="PCR19" s="1"/>
      <c r="PCS19" s="1"/>
      <c r="PCT19" s="1"/>
      <c r="PCU19" s="1"/>
      <c r="PCV19" s="1"/>
      <c r="PCW19" s="1"/>
      <c r="PCX19" s="1"/>
      <c r="PCY19" s="1"/>
      <c r="PCZ19" s="1"/>
      <c r="PDA19" s="1"/>
      <c r="PDB19" s="1"/>
      <c r="PDC19" s="1"/>
      <c r="PDD19" s="1"/>
      <c r="PDE19" s="1"/>
      <c r="PDF19" s="1"/>
      <c r="PDG19" s="1"/>
      <c r="PDH19" s="1"/>
      <c r="PDI19" s="1"/>
      <c r="PDJ19" s="1"/>
      <c r="PDK19" s="1"/>
      <c r="PDL19" s="1"/>
      <c r="PDM19" s="1"/>
      <c r="PDN19" s="1"/>
      <c r="PDO19" s="1"/>
      <c r="PDP19" s="1"/>
      <c r="PDQ19" s="1"/>
      <c r="PDR19" s="1"/>
      <c r="PDS19" s="1"/>
      <c r="PDT19" s="1"/>
      <c r="PDU19" s="1"/>
      <c r="PDV19" s="1"/>
      <c r="PDW19" s="1"/>
      <c r="PDX19" s="1"/>
      <c r="PDY19" s="1"/>
      <c r="PDZ19" s="1"/>
      <c r="PEA19" s="1"/>
      <c r="PEB19" s="1"/>
      <c r="PEC19" s="1"/>
      <c r="PED19" s="1"/>
      <c r="PEE19" s="1"/>
      <c r="PEF19" s="1"/>
      <c r="PEG19" s="1"/>
      <c r="PEH19" s="1"/>
      <c r="PEI19" s="1"/>
      <c r="PEJ19" s="1"/>
      <c r="PEK19" s="1"/>
      <c r="PEL19" s="1"/>
      <c r="PEM19" s="1"/>
      <c r="PEN19" s="1"/>
      <c r="PEO19" s="1"/>
      <c r="PEP19" s="1"/>
      <c r="PEQ19" s="1"/>
      <c r="PER19" s="1"/>
      <c r="PES19" s="1"/>
      <c r="PET19" s="1"/>
      <c r="PEU19" s="1"/>
      <c r="PEV19" s="1"/>
      <c r="PEW19" s="1"/>
      <c r="PEX19" s="1"/>
      <c r="PEY19" s="1"/>
      <c r="PEZ19" s="1"/>
      <c r="PFA19" s="1"/>
      <c r="PFB19" s="1"/>
      <c r="PFC19" s="1"/>
      <c r="PFD19" s="1"/>
      <c r="PFE19" s="1"/>
      <c r="PFF19" s="1"/>
      <c r="PFG19" s="1"/>
      <c r="PFH19" s="1"/>
      <c r="PFI19" s="1"/>
      <c r="PFJ19" s="1"/>
      <c r="PFK19" s="1"/>
      <c r="PFL19" s="1"/>
      <c r="PFM19" s="1"/>
      <c r="PFN19" s="1"/>
      <c r="PFO19" s="1"/>
      <c r="PFP19" s="1"/>
      <c r="PFQ19" s="1"/>
      <c r="PFR19" s="1"/>
      <c r="PFS19" s="1"/>
      <c r="PFT19" s="1"/>
      <c r="PFU19" s="1"/>
      <c r="PFV19" s="1"/>
      <c r="PFW19" s="1"/>
      <c r="PFX19" s="1"/>
      <c r="PFY19" s="1"/>
      <c r="PFZ19" s="1"/>
      <c r="PGA19" s="1"/>
      <c r="PGB19" s="1"/>
      <c r="PGC19" s="1"/>
      <c r="PGD19" s="1"/>
      <c r="PGE19" s="1"/>
      <c r="PGF19" s="1"/>
      <c r="PGG19" s="1"/>
      <c r="PGH19" s="1"/>
      <c r="PGI19" s="1"/>
      <c r="PGJ19" s="1"/>
      <c r="PGK19" s="1"/>
      <c r="PGL19" s="1"/>
      <c r="PGM19" s="1"/>
      <c r="PGN19" s="1"/>
      <c r="PGO19" s="1"/>
      <c r="PGP19" s="1"/>
      <c r="PGQ19" s="1"/>
      <c r="PGR19" s="1"/>
      <c r="PGS19" s="1"/>
      <c r="PGT19" s="1"/>
      <c r="PGU19" s="1"/>
      <c r="PGV19" s="1"/>
      <c r="PGW19" s="1"/>
      <c r="PGX19" s="1"/>
      <c r="PGY19" s="1"/>
      <c r="PGZ19" s="1"/>
      <c r="PHA19" s="1"/>
      <c r="PHB19" s="1"/>
      <c r="PHC19" s="1"/>
      <c r="PHD19" s="1"/>
      <c r="PHE19" s="1"/>
      <c r="PHF19" s="1"/>
      <c r="PHG19" s="1"/>
      <c r="PHH19" s="1"/>
      <c r="PHI19" s="1"/>
      <c r="PHJ19" s="1"/>
      <c r="PHK19" s="1"/>
      <c r="PHL19" s="1"/>
      <c r="PHM19" s="1"/>
      <c r="PHN19" s="1"/>
      <c r="PHO19" s="1"/>
      <c r="PHP19" s="1"/>
      <c r="PHQ19" s="1"/>
      <c r="PHR19" s="1"/>
      <c r="PHS19" s="1"/>
      <c r="PHT19" s="1"/>
      <c r="PHU19" s="1"/>
      <c r="PHV19" s="1"/>
      <c r="PHW19" s="1"/>
      <c r="PHX19" s="1"/>
      <c r="PHY19" s="1"/>
      <c r="PHZ19" s="1"/>
      <c r="PIA19" s="1"/>
      <c r="PIB19" s="1"/>
      <c r="PIC19" s="1"/>
      <c r="PID19" s="1"/>
      <c r="PIE19" s="1"/>
      <c r="PIF19" s="1"/>
      <c r="PIG19" s="1"/>
      <c r="PIH19" s="1"/>
      <c r="PII19" s="1"/>
      <c r="PIJ19" s="1"/>
      <c r="PIK19" s="1"/>
      <c r="PIL19" s="1"/>
      <c r="PIM19" s="1"/>
      <c r="PIN19" s="1"/>
      <c r="PIO19" s="1"/>
      <c r="PIP19" s="1"/>
      <c r="PIQ19" s="1"/>
      <c r="PIR19" s="1"/>
      <c r="PIS19" s="1"/>
      <c r="PIT19" s="1"/>
      <c r="PIU19" s="1"/>
      <c r="PIV19" s="1"/>
      <c r="PIW19" s="1"/>
      <c r="PIX19" s="1"/>
      <c r="PIY19" s="1"/>
      <c r="PIZ19" s="1"/>
      <c r="PJA19" s="1"/>
      <c r="PJB19" s="1"/>
      <c r="PJC19" s="1"/>
      <c r="PJD19" s="1"/>
      <c r="PJE19" s="1"/>
      <c r="PJF19" s="1"/>
      <c r="PJG19" s="1"/>
      <c r="PJH19" s="1"/>
      <c r="PJI19" s="1"/>
      <c r="PJJ19" s="1"/>
      <c r="PJK19" s="1"/>
      <c r="PJL19" s="1"/>
      <c r="PJM19" s="1"/>
      <c r="PJN19" s="1"/>
      <c r="PJO19" s="1"/>
      <c r="PJP19" s="1"/>
      <c r="PJQ19" s="1"/>
      <c r="PJR19" s="1"/>
      <c r="PJS19" s="1"/>
      <c r="PJT19" s="1"/>
      <c r="PJU19" s="1"/>
      <c r="PJV19" s="1"/>
      <c r="PJW19" s="1"/>
      <c r="PJX19" s="1"/>
      <c r="PJY19" s="1"/>
      <c r="PJZ19" s="1"/>
      <c r="PKA19" s="1"/>
      <c r="PKB19" s="1"/>
      <c r="PKC19" s="1"/>
      <c r="PKD19" s="1"/>
      <c r="PKE19" s="1"/>
      <c r="PKF19" s="1"/>
      <c r="PKG19" s="1"/>
      <c r="PKH19" s="1"/>
      <c r="PKI19" s="1"/>
      <c r="PKJ19" s="1"/>
      <c r="PKK19" s="1"/>
      <c r="PKL19" s="1"/>
      <c r="PKM19" s="1"/>
      <c r="PKN19" s="1"/>
      <c r="PKO19" s="1"/>
      <c r="PKP19" s="1"/>
      <c r="PKQ19" s="1"/>
      <c r="PKR19" s="1"/>
      <c r="PKS19" s="1"/>
      <c r="PKT19" s="1"/>
      <c r="PKU19" s="1"/>
      <c r="PKV19" s="1"/>
      <c r="PKW19" s="1"/>
      <c r="PKX19" s="1"/>
      <c r="PKY19" s="1"/>
      <c r="PKZ19" s="1"/>
      <c r="PLA19" s="1"/>
      <c r="PLB19" s="1"/>
      <c r="PLC19" s="1"/>
      <c r="PLD19" s="1"/>
      <c r="PLE19" s="1"/>
      <c r="PLF19" s="1"/>
      <c r="PLG19" s="1"/>
      <c r="PLH19" s="1"/>
      <c r="PLI19" s="1"/>
      <c r="PLJ19" s="1"/>
      <c r="PLK19" s="1"/>
      <c r="PLL19" s="1"/>
      <c r="PLM19" s="1"/>
      <c r="PLN19" s="1"/>
      <c r="PLO19" s="1"/>
      <c r="PLP19" s="1"/>
      <c r="PLQ19" s="1"/>
      <c r="PLR19" s="1"/>
      <c r="PLS19" s="1"/>
      <c r="PLT19" s="1"/>
      <c r="PLU19" s="1"/>
      <c r="PLV19" s="1"/>
      <c r="PLW19" s="1"/>
      <c r="PLX19" s="1"/>
      <c r="PLY19" s="1"/>
      <c r="PLZ19" s="1"/>
      <c r="PMA19" s="1"/>
      <c r="PMB19" s="1"/>
      <c r="PMC19" s="1"/>
      <c r="PMD19" s="1"/>
      <c r="PME19" s="1"/>
      <c r="PMF19" s="1"/>
      <c r="PMG19" s="1"/>
      <c r="PMH19" s="1"/>
      <c r="PMI19" s="1"/>
      <c r="PMJ19" s="1"/>
      <c r="PMK19" s="1"/>
      <c r="PML19" s="1"/>
      <c r="PMM19" s="1"/>
      <c r="PMN19" s="1"/>
      <c r="PMO19" s="1"/>
      <c r="PMP19" s="1"/>
      <c r="PMQ19" s="1"/>
      <c r="PMR19" s="1"/>
      <c r="PMS19" s="1"/>
      <c r="PMT19" s="1"/>
      <c r="PMU19" s="1"/>
      <c r="PMV19" s="1"/>
      <c r="PMW19" s="1"/>
      <c r="PMX19" s="1"/>
      <c r="PMY19" s="1"/>
      <c r="PMZ19" s="1"/>
      <c r="PNA19" s="1"/>
      <c r="PNB19" s="1"/>
      <c r="PNC19" s="1"/>
      <c r="PND19" s="1"/>
      <c r="PNE19" s="1"/>
      <c r="PNF19" s="1"/>
      <c r="PNG19" s="1"/>
      <c r="PNH19" s="1"/>
      <c r="PNI19" s="1"/>
      <c r="PNJ19" s="1"/>
      <c r="PNK19" s="1"/>
      <c r="PNL19" s="1"/>
      <c r="PNM19" s="1"/>
      <c r="PNN19" s="1"/>
      <c r="PNO19" s="1"/>
      <c r="PNP19" s="1"/>
      <c r="PNQ19" s="1"/>
      <c r="PNR19" s="1"/>
      <c r="PNS19" s="1"/>
      <c r="PNT19" s="1"/>
      <c r="PNU19" s="1"/>
      <c r="PNV19" s="1"/>
      <c r="PNW19" s="1"/>
      <c r="PNX19" s="1"/>
      <c r="PNY19" s="1"/>
      <c r="PNZ19" s="1"/>
      <c r="POA19" s="1"/>
      <c r="POB19" s="1"/>
      <c r="POC19" s="1"/>
      <c r="POD19" s="1"/>
      <c r="POE19" s="1"/>
      <c r="POF19" s="1"/>
      <c r="POG19" s="1"/>
      <c r="POH19" s="1"/>
      <c r="POI19" s="1"/>
      <c r="POJ19" s="1"/>
      <c r="POK19" s="1"/>
      <c r="POL19" s="1"/>
      <c r="POM19" s="1"/>
      <c r="PON19" s="1"/>
      <c r="POO19" s="1"/>
      <c r="POP19" s="1"/>
      <c r="POQ19" s="1"/>
      <c r="POR19" s="1"/>
      <c r="POS19" s="1"/>
      <c r="POT19" s="1"/>
      <c r="POU19" s="1"/>
      <c r="POV19" s="1"/>
      <c r="POW19" s="1"/>
      <c r="POX19" s="1"/>
      <c r="POY19" s="1"/>
      <c r="POZ19" s="1"/>
      <c r="PPA19" s="1"/>
      <c r="PPB19" s="1"/>
      <c r="PPC19" s="1"/>
      <c r="PPD19" s="1"/>
      <c r="PPE19" s="1"/>
      <c r="PPF19" s="1"/>
      <c r="PPG19" s="1"/>
      <c r="PPH19" s="1"/>
      <c r="PPI19" s="1"/>
      <c r="PPJ19" s="1"/>
      <c r="PPK19" s="1"/>
      <c r="PPL19" s="1"/>
      <c r="PPM19" s="1"/>
      <c r="PPN19" s="1"/>
      <c r="PPO19" s="1"/>
      <c r="PPP19" s="1"/>
      <c r="PPQ19" s="1"/>
      <c r="PPR19" s="1"/>
      <c r="PPS19" s="1"/>
      <c r="PPT19" s="1"/>
      <c r="PPU19" s="1"/>
      <c r="PPV19" s="1"/>
      <c r="PPW19" s="1"/>
      <c r="PPX19" s="1"/>
      <c r="PPY19" s="1"/>
      <c r="PPZ19" s="1"/>
      <c r="PQA19" s="1"/>
      <c r="PQB19" s="1"/>
      <c r="PQC19" s="1"/>
      <c r="PQD19" s="1"/>
      <c r="PQE19" s="1"/>
      <c r="PQF19" s="1"/>
      <c r="PQG19" s="1"/>
      <c r="PQH19" s="1"/>
      <c r="PQI19" s="1"/>
      <c r="PQJ19" s="1"/>
      <c r="PQK19" s="1"/>
      <c r="PQL19" s="1"/>
      <c r="PQM19" s="1"/>
      <c r="PQN19" s="1"/>
      <c r="PQO19" s="1"/>
      <c r="PQP19" s="1"/>
      <c r="PQQ19" s="1"/>
      <c r="PQR19" s="1"/>
      <c r="PQS19" s="1"/>
      <c r="PQT19" s="1"/>
      <c r="PQU19" s="1"/>
      <c r="PQV19" s="1"/>
      <c r="PQW19" s="1"/>
      <c r="PQX19" s="1"/>
      <c r="PQY19" s="1"/>
      <c r="PQZ19" s="1"/>
      <c r="PRA19" s="1"/>
      <c r="PRB19" s="1"/>
      <c r="PRC19" s="1"/>
      <c r="PRD19" s="1"/>
      <c r="PRE19" s="1"/>
      <c r="PRF19" s="1"/>
      <c r="PRG19" s="1"/>
      <c r="PRH19" s="1"/>
      <c r="PRI19" s="1"/>
      <c r="PRJ19" s="1"/>
      <c r="PRK19" s="1"/>
      <c r="PRL19" s="1"/>
      <c r="PRM19" s="1"/>
      <c r="PRN19" s="1"/>
      <c r="PRO19" s="1"/>
      <c r="PRP19" s="1"/>
      <c r="PRQ19" s="1"/>
      <c r="PRR19" s="1"/>
      <c r="PRS19" s="1"/>
      <c r="PRT19" s="1"/>
      <c r="PRU19" s="1"/>
      <c r="PRV19" s="1"/>
      <c r="PRW19" s="1"/>
      <c r="PRX19" s="1"/>
      <c r="PRY19" s="1"/>
      <c r="PRZ19" s="1"/>
      <c r="PSA19" s="1"/>
      <c r="PSB19" s="1"/>
      <c r="PSC19" s="1"/>
      <c r="PSD19" s="1"/>
      <c r="PSE19" s="1"/>
      <c r="PSF19" s="1"/>
      <c r="PSG19" s="1"/>
      <c r="PSH19" s="1"/>
      <c r="PSI19" s="1"/>
      <c r="PSJ19" s="1"/>
      <c r="PSK19" s="1"/>
      <c r="PSL19" s="1"/>
      <c r="PSM19" s="1"/>
      <c r="PSN19" s="1"/>
      <c r="PSO19" s="1"/>
      <c r="PSP19" s="1"/>
      <c r="PSQ19" s="1"/>
      <c r="PSR19" s="1"/>
      <c r="PSS19" s="1"/>
      <c r="PST19" s="1"/>
      <c r="PSU19" s="1"/>
      <c r="PSV19" s="1"/>
      <c r="PSW19" s="1"/>
      <c r="PSX19" s="1"/>
      <c r="PSY19" s="1"/>
      <c r="PSZ19" s="1"/>
      <c r="PTA19" s="1"/>
      <c r="PTB19" s="1"/>
      <c r="PTC19" s="1"/>
      <c r="PTD19" s="1"/>
      <c r="PTE19" s="1"/>
      <c r="PTF19" s="1"/>
      <c r="PTG19" s="1"/>
      <c r="PTH19" s="1"/>
      <c r="PTI19" s="1"/>
      <c r="PTJ19" s="1"/>
      <c r="PTK19" s="1"/>
      <c r="PTL19" s="1"/>
      <c r="PTM19" s="1"/>
      <c r="PTN19" s="1"/>
      <c r="PTO19" s="1"/>
      <c r="PTP19" s="1"/>
      <c r="PTQ19" s="1"/>
      <c r="PTR19" s="1"/>
      <c r="PTS19" s="1"/>
      <c r="PTT19" s="1"/>
      <c r="PTU19" s="1"/>
      <c r="PTV19" s="1"/>
      <c r="PTW19" s="1"/>
      <c r="PTX19" s="1"/>
      <c r="PTY19" s="1"/>
      <c r="PTZ19" s="1"/>
      <c r="PUA19" s="1"/>
      <c r="PUB19" s="1"/>
      <c r="PUC19" s="1"/>
      <c r="PUD19" s="1"/>
      <c r="PUE19" s="1"/>
      <c r="PUF19" s="1"/>
      <c r="PUG19" s="1"/>
      <c r="PUH19" s="1"/>
      <c r="PUI19" s="1"/>
      <c r="PUJ19" s="1"/>
      <c r="PUK19" s="1"/>
      <c r="PUL19" s="1"/>
      <c r="PUM19" s="1"/>
      <c r="PUN19" s="1"/>
      <c r="PUO19" s="1"/>
      <c r="PUP19" s="1"/>
      <c r="PUQ19" s="1"/>
      <c r="PUR19" s="1"/>
      <c r="PUS19" s="1"/>
      <c r="PUT19" s="1"/>
      <c r="PUU19" s="1"/>
      <c r="PUV19" s="1"/>
      <c r="PUW19" s="1"/>
      <c r="PUX19" s="1"/>
      <c r="PUY19" s="1"/>
      <c r="PUZ19" s="1"/>
      <c r="PVA19" s="1"/>
      <c r="PVB19" s="1"/>
      <c r="PVC19" s="1"/>
      <c r="PVD19" s="1"/>
      <c r="PVE19" s="1"/>
      <c r="PVF19" s="1"/>
      <c r="PVG19" s="1"/>
      <c r="PVH19" s="1"/>
      <c r="PVI19" s="1"/>
      <c r="PVJ19" s="1"/>
      <c r="PVK19" s="1"/>
      <c r="PVL19" s="1"/>
      <c r="PVM19" s="1"/>
      <c r="PVN19" s="1"/>
      <c r="PVO19" s="1"/>
      <c r="PVP19" s="1"/>
      <c r="PVQ19" s="1"/>
      <c r="PVR19" s="1"/>
      <c r="PVS19" s="1"/>
      <c r="PVT19" s="1"/>
      <c r="PVU19" s="1"/>
      <c r="PVV19" s="1"/>
      <c r="PVW19" s="1"/>
      <c r="PVX19" s="1"/>
      <c r="PVY19" s="1"/>
      <c r="PVZ19" s="1"/>
      <c r="PWA19" s="1"/>
      <c r="PWB19" s="1"/>
      <c r="PWC19" s="1"/>
      <c r="PWD19" s="1"/>
      <c r="PWE19" s="1"/>
      <c r="PWF19" s="1"/>
      <c r="PWG19" s="1"/>
      <c r="PWH19" s="1"/>
      <c r="PWI19" s="1"/>
      <c r="PWJ19" s="1"/>
      <c r="PWK19" s="1"/>
      <c r="PWL19" s="1"/>
      <c r="PWM19" s="1"/>
      <c r="PWN19" s="1"/>
      <c r="PWO19" s="1"/>
      <c r="PWP19" s="1"/>
      <c r="PWQ19" s="1"/>
      <c r="PWR19" s="1"/>
      <c r="PWS19" s="1"/>
      <c r="PWT19" s="1"/>
      <c r="PWU19" s="1"/>
      <c r="PWV19" s="1"/>
      <c r="PWW19" s="1"/>
      <c r="PWX19" s="1"/>
      <c r="PWY19" s="1"/>
      <c r="PWZ19" s="1"/>
      <c r="PXA19" s="1"/>
      <c r="PXB19" s="1"/>
      <c r="PXC19" s="1"/>
      <c r="PXD19" s="1"/>
      <c r="PXE19" s="1"/>
      <c r="PXF19" s="1"/>
      <c r="PXG19" s="1"/>
      <c r="PXH19" s="1"/>
      <c r="PXI19" s="1"/>
      <c r="PXJ19" s="1"/>
      <c r="PXK19" s="1"/>
      <c r="PXL19" s="1"/>
      <c r="PXM19" s="1"/>
      <c r="PXN19" s="1"/>
      <c r="PXO19" s="1"/>
      <c r="PXP19" s="1"/>
      <c r="PXQ19" s="1"/>
      <c r="PXR19" s="1"/>
      <c r="PXS19" s="1"/>
      <c r="PXT19" s="1"/>
      <c r="PXU19" s="1"/>
      <c r="PXV19" s="1"/>
      <c r="PXW19" s="1"/>
      <c r="PXX19" s="1"/>
      <c r="PXY19" s="1"/>
      <c r="PXZ19" s="1"/>
      <c r="PYA19" s="1"/>
      <c r="PYB19" s="1"/>
      <c r="PYC19" s="1"/>
      <c r="PYD19" s="1"/>
      <c r="PYE19" s="1"/>
      <c r="PYF19" s="1"/>
      <c r="PYG19" s="1"/>
      <c r="PYH19" s="1"/>
      <c r="PYI19" s="1"/>
      <c r="PYJ19" s="1"/>
      <c r="PYK19" s="1"/>
      <c r="PYL19" s="1"/>
      <c r="PYM19" s="1"/>
      <c r="PYN19" s="1"/>
      <c r="PYO19" s="1"/>
      <c r="PYP19" s="1"/>
      <c r="PYQ19" s="1"/>
      <c r="PYR19" s="1"/>
      <c r="PYS19" s="1"/>
      <c r="PYT19" s="1"/>
      <c r="PYU19" s="1"/>
      <c r="PYV19" s="1"/>
      <c r="PYW19" s="1"/>
      <c r="PYX19" s="1"/>
      <c r="PYY19" s="1"/>
      <c r="PYZ19" s="1"/>
      <c r="PZA19" s="1"/>
      <c r="PZB19" s="1"/>
      <c r="PZC19" s="1"/>
      <c r="PZD19" s="1"/>
      <c r="PZE19" s="1"/>
      <c r="PZF19" s="1"/>
      <c r="PZG19" s="1"/>
      <c r="PZH19" s="1"/>
      <c r="PZI19" s="1"/>
      <c r="PZJ19" s="1"/>
      <c r="PZK19" s="1"/>
      <c r="PZL19" s="1"/>
      <c r="PZM19" s="1"/>
      <c r="PZN19" s="1"/>
      <c r="PZO19" s="1"/>
      <c r="PZP19" s="1"/>
      <c r="PZQ19" s="1"/>
      <c r="PZR19" s="1"/>
      <c r="PZS19" s="1"/>
      <c r="PZT19" s="1"/>
      <c r="PZU19" s="1"/>
      <c r="PZV19" s="1"/>
      <c r="PZW19" s="1"/>
      <c r="PZX19" s="1"/>
      <c r="PZY19" s="1"/>
      <c r="PZZ19" s="1"/>
      <c r="QAA19" s="1"/>
      <c r="QAB19" s="1"/>
      <c r="QAC19" s="1"/>
      <c r="QAD19" s="1"/>
      <c r="QAE19" s="1"/>
      <c r="QAF19" s="1"/>
      <c r="QAG19" s="1"/>
      <c r="QAH19" s="1"/>
      <c r="QAI19" s="1"/>
      <c r="QAJ19" s="1"/>
      <c r="QAK19" s="1"/>
      <c r="QAL19" s="1"/>
      <c r="QAM19" s="1"/>
      <c r="QAN19" s="1"/>
      <c r="QAO19" s="1"/>
      <c r="QAP19" s="1"/>
      <c r="QAQ19" s="1"/>
      <c r="QAR19" s="1"/>
      <c r="QAS19" s="1"/>
      <c r="QAT19" s="1"/>
      <c r="QAU19" s="1"/>
      <c r="QAV19" s="1"/>
      <c r="QAW19" s="1"/>
      <c r="QAX19" s="1"/>
      <c r="QAY19" s="1"/>
      <c r="QAZ19" s="1"/>
      <c r="QBA19" s="1"/>
      <c r="QBB19" s="1"/>
      <c r="QBC19" s="1"/>
      <c r="QBD19" s="1"/>
      <c r="QBE19" s="1"/>
      <c r="QBF19" s="1"/>
      <c r="QBG19" s="1"/>
      <c r="QBH19" s="1"/>
      <c r="QBI19" s="1"/>
      <c r="QBJ19" s="1"/>
      <c r="QBK19" s="1"/>
      <c r="QBL19" s="1"/>
      <c r="QBM19" s="1"/>
      <c r="QBN19" s="1"/>
      <c r="QBO19" s="1"/>
      <c r="QBP19" s="1"/>
      <c r="QBQ19" s="1"/>
      <c r="QBR19" s="1"/>
      <c r="QBS19" s="1"/>
      <c r="QBT19" s="1"/>
      <c r="QBU19" s="1"/>
      <c r="QBV19" s="1"/>
      <c r="QBW19" s="1"/>
      <c r="QBX19" s="1"/>
      <c r="QBY19" s="1"/>
      <c r="QBZ19" s="1"/>
      <c r="QCA19" s="1"/>
      <c r="QCB19" s="1"/>
      <c r="QCC19" s="1"/>
      <c r="QCD19" s="1"/>
      <c r="QCE19" s="1"/>
      <c r="QCF19" s="1"/>
      <c r="QCG19" s="1"/>
      <c r="QCH19" s="1"/>
      <c r="QCI19" s="1"/>
      <c r="QCJ19" s="1"/>
      <c r="QCK19" s="1"/>
      <c r="QCL19" s="1"/>
      <c r="QCM19" s="1"/>
      <c r="QCN19" s="1"/>
      <c r="QCO19" s="1"/>
      <c r="QCP19" s="1"/>
      <c r="QCQ19" s="1"/>
      <c r="QCR19" s="1"/>
      <c r="QCS19" s="1"/>
      <c r="QCT19" s="1"/>
      <c r="QCU19" s="1"/>
      <c r="QCV19" s="1"/>
      <c r="QCW19" s="1"/>
      <c r="QCX19" s="1"/>
      <c r="QCY19" s="1"/>
      <c r="QCZ19" s="1"/>
      <c r="QDA19" s="1"/>
      <c r="QDB19" s="1"/>
      <c r="QDC19" s="1"/>
      <c r="QDD19" s="1"/>
      <c r="QDE19" s="1"/>
      <c r="QDF19" s="1"/>
      <c r="QDG19" s="1"/>
      <c r="QDH19" s="1"/>
      <c r="QDI19" s="1"/>
      <c r="QDJ19" s="1"/>
      <c r="QDK19" s="1"/>
      <c r="QDL19" s="1"/>
      <c r="QDM19" s="1"/>
      <c r="QDN19" s="1"/>
      <c r="QDO19" s="1"/>
      <c r="QDP19" s="1"/>
      <c r="QDQ19" s="1"/>
      <c r="QDR19" s="1"/>
      <c r="QDS19" s="1"/>
      <c r="QDT19" s="1"/>
      <c r="QDU19" s="1"/>
      <c r="QDV19" s="1"/>
      <c r="QDW19" s="1"/>
      <c r="QDX19" s="1"/>
      <c r="QDY19" s="1"/>
      <c r="QDZ19" s="1"/>
      <c r="QEA19" s="1"/>
      <c r="QEB19" s="1"/>
      <c r="QEC19" s="1"/>
      <c r="QED19" s="1"/>
      <c r="QEE19" s="1"/>
      <c r="QEF19" s="1"/>
      <c r="QEG19" s="1"/>
      <c r="QEH19" s="1"/>
      <c r="QEI19" s="1"/>
      <c r="QEJ19" s="1"/>
      <c r="QEK19" s="1"/>
      <c r="QEL19" s="1"/>
      <c r="QEM19" s="1"/>
      <c r="QEN19" s="1"/>
      <c r="QEO19" s="1"/>
      <c r="QEP19" s="1"/>
      <c r="QEQ19" s="1"/>
      <c r="QER19" s="1"/>
      <c r="QES19" s="1"/>
      <c r="QET19" s="1"/>
      <c r="QEU19" s="1"/>
      <c r="QEV19" s="1"/>
      <c r="QEW19" s="1"/>
      <c r="QEX19" s="1"/>
      <c r="QEY19" s="1"/>
      <c r="QEZ19" s="1"/>
      <c r="QFA19" s="1"/>
      <c r="QFB19" s="1"/>
      <c r="QFC19" s="1"/>
      <c r="QFD19" s="1"/>
      <c r="QFE19" s="1"/>
      <c r="QFF19" s="1"/>
      <c r="QFG19" s="1"/>
      <c r="QFH19" s="1"/>
      <c r="QFI19" s="1"/>
      <c r="QFJ19" s="1"/>
      <c r="QFK19" s="1"/>
      <c r="QFL19" s="1"/>
      <c r="QFM19" s="1"/>
      <c r="QFN19" s="1"/>
      <c r="QFO19" s="1"/>
      <c r="QFP19" s="1"/>
      <c r="QFQ19" s="1"/>
      <c r="QFR19" s="1"/>
      <c r="QFS19" s="1"/>
      <c r="QFT19" s="1"/>
      <c r="QFU19" s="1"/>
      <c r="QFV19" s="1"/>
      <c r="QFW19" s="1"/>
      <c r="QFX19" s="1"/>
      <c r="QFY19" s="1"/>
      <c r="QFZ19" s="1"/>
      <c r="QGA19" s="1"/>
      <c r="QGB19" s="1"/>
      <c r="QGC19" s="1"/>
      <c r="QGD19" s="1"/>
      <c r="QGE19" s="1"/>
      <c r="QGF19" s="1"/>
      <c r="QGG19" s="1"/>
      <c r="QGH19" s="1"/>
      <c r="QGI19" s="1"/>
      <c r="QGJ19" s="1"/>
      <c r="QGK19" s="1"/>
      <c r="QGL19" s="1"/>
      <c r="QGM19" s="1"/>
      <c r="QGN19" s="1"/>
      <c r="QGO19" s="1"/>
      <c r="QGP19" s="1"/>
      <c r="QGQ19" s="1"/>
      <c r="QGR19" s="1"/>
      <c r="QGS19" s="1"/>
      <c r="QGT19" s="1"/>
      <c r="QGU19" s="1"/>
      <c r="QGV19" s="1"/>
      <c r="QGW19" s="1"/>
      <c r="QGX19" s="1"/>
      <c r="QGY19" s="1"/>
      <c r="QGZ19" s="1"/>
      <c r="QHA19" s="1"/>
      <c r="QHB19" s="1"/>
      <c r="QHC19" s="1"/>
      <c r="QHD19" s="1"/>
      <c r="QHE19" s="1"/>
      <c r="QHF19" s="1"/>
      <c r="QHG19" s="1"/>
      <c r="QHH19" s="1"/>
      <c r="QHI19" s="1"/>
      <c r="QHJ19" s="1"/>
      <c r="QHK19" s="1"/>
      <c r="QHL19" s="1"/>
      <c r="QHM19" s="1"/>
      <c r="QHN19" s="1"/>
      <c r="QHO19" s="1"/>
      <c r="QHP19" s="1"/>
      <c r="QHQ19" s="1"/>
      <c r="QHR19" s="1"/>
      <c r="QHS19" s="1"/>
      <c r="QHT19" s="1"/>
      <c r="QHU19" s="1"/>
      <c r="QHV19" s="1"/>
      <c r="QHW19" s="1"/>
      <c r="QHX19" s="1"/>
      <c r="QHY19" s="1"/>
      <c r="QHZ19" s="1"/>
      <c r="QIA19" s="1"/>
      <c r="QIB19" s="1"/>
      <c r="QIC19" s="1"/>
      <c r="QID19" s="1"/>
      <c r="QIE19" s="1"/>
      <c r="QIF19" s="1"/>
      <c r="QIG19" s="1"/>
      <c r="QIH19" s="1"/>
      <c r="QII19" s="1"/>
      <c r="QIJ19" s="1"/>
      <c r="QIK19" s="1"/>
      <c r="QIL19" s="1"/>
      <c r="QIM19" s="1"/>
      <c r="QIN19" s="1"/>
      <c r="QIO19" s="1"/>
      <c r="QIP19" s="1"/>
      <c r="QIQ19" s="1"/>
      <c r="QIR19" s="1"/>
      <c r="QIS19" s="1"/>
      <c r="QIT19" s="1"/>
      <c r="QIU19" s="1"/>
      <c r="QIV19" s="1"/>
      <c r="QIW19" s="1"/>
      <c r="QIX19" s="1"/>
      <c r="QIY19" s="1"/>
      <c r="QIZ19" s="1"/>
      <c r="QJA19" s="1"/>
      <c r="QJB19" s="1"/>
      <c r="QJC19" s="1"/>
      <c r="QJD19" s="1"/>
      <c r="QJE19" s="1"/>
      <c r="QJF19" s="1"/>
      <c r="QJG19" s="1"/>
      <c r="QJH19" s="1"/>
      <c r="QJI19" s="1"/>
      <c r="QJJ19" s="1"/>
      <c r="QJK19" s="1"/>
      <c r="QJL19" s="1"/>
      <c r="QJM19" s="1"/>
      <c r="QJN19" s="1"/>
      <c r="QJO19" s="1"/>
      <c r="QJP19" s="1"/>
      <c r="QJQ19" s="1"/>
      <c r="QJR19" s="1"/>
      <c r="QJS19" s="1"/>
      <c r="QJT19" s="1"/>
      <c r="QJU19" s="1"/>
      <c r="QJV19" s="1"/>
      <c r="QJW19" s="1"/>
      <c r="QJX19" s="1"/>
      <c r="QJY19" s="1"/>
      <c r="QJZ19" s="1"/>
      <c r="QKA19" s="1"/>
      <c r="QKB19" s="1"/>
      <c r="QKC19" s="1"/>
      <c r="QKD19" s="1"/>
      <c r="QKE19" s="1"/>
      <c r="QKF19" s="1"/>
      <c r="QKG19" s="1"/>
      <c r="QKH19" s="1"/>
      <c r="QKI19" s="1"/>
      <c r="QKJ19" s="1"/>
      <c r="QKK19" s="1"/>
      <c r="QKL19" s="1"/>
      <c r="QKM19" s="1"/>
      <c r="QKN19" s="1"/>
      <c r="QKO19" s="1"/>
      <c r="QKP19" s="1"/>
      <c r="QKQ19" s="1"/>
      <c r="QKR19" s="1"/>
      <c r="QKS19" s="1"/>
      <c r="QKT19" s="1"/>
      <c r="QKU19" s="1"/>
      <c r="QKV19" s="1"/>
      <c r="QKW19" s="1"/>
      <c r="QKX19" s="1"/>
      <c r="QKY19" s="1"/>
      <c r="QKZ19" s="1"/>
      <c r="QLA19" s="1"/>
      <c r="QLB19" s="1"/>
      <c r="QLC19" s="1"/>
      <c r="QLD19" s="1"/>
      <c r="QLE19" s="1"/>
      <c r="QLF19" s="1"/>
      <c r="QLG19" s="1"/>
      <c r="QLH19" s="1"/>
      <c r="QLI19" s="1"/>
      <c r="QLJ19" s="1"/>
      <c r="QLK19" s="1"/>
      <c r="QLL19" s="1"/>
      <c r="QLM19" s="1"/>
      <c r="QLN19" s="1"/>
      <c r="QLO19" s="1"/>
      <c r="QLP19" s="1"/>
      <c r="QLQ19" s="1"/>
      <c r="QLR19" s="1"/>
      <c r="QLS19" s="1"/>
      <c r="QLT19" s="1"/>
      <c r="QLU19" s="1"/>
      <c r="QLV19" s="1"/>
      <c r="QLW19" s="1"/>
      <c r="QLX19" s="1"/>
      <c r="QLY19" s="1"/>
      <c r="QLZ19" s="1"/>
      <c r="QMA19" s="1"/>
      <c r="QMB19" s="1"/>
      <c r="QMC19" s="1"/>
      <c r="QMD19" s="1"/>
      <c r="QME19" s="1"/>
      <c r="QMF19" s="1"/>
      <c r="QMG19" s="1"/>
      <c r="QMH19" s="1"/>
      <c r="QMI19" s="1"/>
      <c r="QMJ19" s="1"/>
      <c r="QMK19" s="1"/>
      <c r="QML19" s="1"/>
      <c r="QMM19" s="1"/>
      <c r="QMN19" s="1"/>
      <c r="QMO19" s="1"/>
      <c r="QMP19" s="1"/>
      <c r="QMQ19" s="1"/>
      <c r="QMR19" s="1"/>
      <c r="QMS19" s="1"/>
      <c r="QMT19" s="1"/>
      <c r="QMU19" s="1"/>
      <c r="QMV19" s="1"/>
      <c r="QMW19" s="1"/>
      <c r="QMX19" s="1"/>
      <c r="QMY19" s="1"/>
      <c r="QMZ19" s="1"/>
      <c r="QNA19" s="1"/>
      <c r="QNB19" s="1"/>
      <c r="QNC19" s="1"/>
      <c r="QND19" s="1"/>
      <c r="QNE19" s="1"/>
      <c r="QNF19" s="1"/>
      <c r="QNG19" s="1"/>
      <c r="QNH19" s="1"/>
      <c r="QNI19" s="1"/>
      <c r="QNJ19" s="1"/>
      <c r="QNK19" s="1"/>
      <c r="QNL19" s="1"/>
      <c r="QNM19" s="1"/>
      <c r="QNN19" s="1"/>
      <c r="QNO19" s="1"/>
      <c r="QNP19" s="1"/>
      <c r="QNQ19" s="1"/>
      <c r="QNR19" s="1"/>
      <c r="QNS19" s="1"/>
      <c r="QNT19" s="1"/>
      <c r="QNU19" s="1"/>
      <c r="QNV19" s="1"/>
      <c r="QNW19" s="1"/>
      <c r="QNX19" s="1"/>
      <c r="QNY19" s="1"/>
      <c r="QNZ19" s="1"/>
      <c r="QOA19" s="1"/>
      <c r="QOB19" s="1"/>
      <c r="QOC19" s="1"/>
      <c r="QOD19" s="1"/>
      <c r="QOE19" s="1"/>
      <c r="QOF19" s="1"/>
      <c r="QOG19" s="1"/>
      <c r="QOH19" s="1"/>
      <c r="QOI19" s="1"/>
      <c r="QOJ19" s="1"/>
      <c r="QOK19" s="1"/>
      <c r="QOL19" s="1"/>
      <c r="QOM19" s="1"/>
      <c r="QON19" s="1"/>
      <c r="QOO19" s="1"/>
      <c r="QOP19" s="1"/>
      <c r="QOQ19" s="1"/>
      <c r="QOR19" s="1"/>
      <c r="QOS19" s="1"/>
      <c r="QOT19" s="1"/>
      <c r="QOU19" s="1"/>
      <c r="QOV19" s="1"/>
      <c r="QOW19" s="1"/>
      <c r="QOX19" s="1"/>
      <c r="QOY19" s="1"/>
      <c r="QOZ19" s="1"/>
      <c r="QPA19" s="1"/>
      <c r="QPB19" s="1"/>
      <c r="QPC19" s="1"/>
      <c r="QPD19" s="1"/>
      <c r="QPE19" s="1"/>
      <c r="QPF19" s="1"/>
      <c r="QPG19" s="1"/>
      <c r="QPH19" s="1"/>
      <c r="QPI19" s="1"/>
      <c r="QPJ19" s="1"/>
      <c r="QPK19" s="1"/>
      <c r="QPL19" s="1"/>
      <c r="QPM19" s="1"/>
      <c r="QPN19" s="1"/>
      <c r="QPO19" s="1"/>
      <c r="QPP19" s="1"/>
      <c r="QPQ19" s="1"/>
      <c r="QPR19" s="1"/>
      <c r="QPS19" s="1"/>
      <c r="QPT19" s="1"/>
      <c r="QPU19" s="1"/>
      <c r="QPV19" s="1"/>
      <c r="QPW19" s="1"/>
      <c r="QPX19" s="1"/>
      <c r="QPY19" s="1"/>
      <c r="QPZ19" s="1"/>
      <c r="QQA19" s="1"/>
      <c r="QQB19" s="1"/>
      <c r="QQC19" s="1"/>
      <c r="QQD19" s="1"/>
      <c r="QQE19" s="1"/>
      <c r="QQF19" s="1"/>
      <c r="QQG19" s="1"/>
      <c r="QQH19" s="1"/>
      <c r="QQI19" s="1"/>
      <c r="QQJ19" s="1"/>
      <c r="QQK19" s="1"/>
      <c r="QQL19" s="1"/>
      <c r="QQM19" s="1"/>
      <c r="QQN19" s="1"/>
      <c r="QQO19" s="1"/>
      <c r="QQP19" s="1"/>
      <c r="QQQ19" s="1"/>
      <c r="QQR19" s="1"/>
      <c r="QQS19" s="1"/>
      <c r="QQT19" s="1"/>
      <c r="QQU19" s="1"/>
      <c r="QQV19" s="1"/>
      <c r="QQW19" s="1"/>
      <c r="QQX19" s="1"/>
      <c r="QQY19" s="1"/>
      <c r="QQZ19" s="1"/>
      <c r="QRA19" s="1"/>
      <c r="QRB19" s="1"/>
      <c r="QRC19" s="1"/>
      <c r="QRD19" s="1"/>
      <c r="QRE19" s="1"/>
      <c r="QRF19" s="1"/>
      <c r="QRG19" s="1"/>
      <c r="QRH19" s="1"/>
      <c r="QRI19" s="1"/>
      <c r="QRJ19" s="1"/>
      <c r="QRK19" s="1"/>
      <c r="QRL19" s="1"/>
      <c r="QRM19" s="1"/>
      <c r="QRN19" s="1"/>
      <c r="QRO19" s="1"/>
      <c r="QRP19" s="1"/>
      <c r="QRQ19" s="1"/>
      <c r="QRR19" s="1"/>
      <c r="QRS19" s="1"/>
      <c r="QRT19" s="1"/>
      <c r="QRU19" s="1"/>
      <c r="QRV19" s="1"/>
      <c r="QRW19" s="1"/>
      <c r="QRX19" s="1"/>
      <c r="QRY19" s="1"/>
      <c r="QRZ19" s="1"/>
      <c r="QSA19" s="1"/>
      <c r="QSB19" s="1"/>
      <c r="QSC19" s="1"/>
      <c r="QSD19" s="1"/>
      <c r="QSE19" s="1"/>
      <c r="QSF19" s="1"/>
      <c r="QSG19" s="1"/>
      <c r="QSH19" s="1"/>
      <c r="QSI19" s="1"/>
      <c r="QSJ19" s="1"/>
      <c r="QSK19" s="1"/>
      <c r="QSL19" s="1"/>
      <c r="QSM19" s="1"/>
      <c r="QSN19" s="1"/>
      <c r="QSO19" s="1"/>
      <c r="QSP19" s="1"/>
      <c r="QSQ19" s="1"/>
      <c r="QSR19" s="1"/>
      <c r="QSS19" s="1"/>
      <c r="QST19" s="1"/>
      <c r="QSU19" s="1"/>
      <c r="QSV19" s="1"/>
      <c r="QSW19" s="1"/>
      <c r="QSX19" s="1"/>
      <c r="QSY19" s="1"/>
      <c r="QSZ19" s="1"/>
      <c r="QTA19" s="1"/>
      <c r="QTB19" s="1"/>
      <c r="QTC19" s="1"/>
      <c r="QTD19" s="1"/>
      <c r="QTE19" s="1"/>
      <c r="QTF19" s="1"/>
      <c r="QTG19" s="1"/>
      <c r="QTH19" s="1"/>
      <c r="QTI19" s="1"/>
      <c r="QTJ19" s="1"/>
      <c r="QTK19" s="1"/>
      <c r="QTL19" s="1"/>
      <c r="QTM19" s="1"/>
      <c r="QTN19" s="1"/>
      <c r="QTO19" s="1"/>
      <c r="QTP19" s="1"/>
      <c r="QTQ19" s="1"/>
      <c r="QTR19" s="1"/>
      <c r="QTS19" s="1"/>
      <c r="QTT19" s="1"/>
      <c r="QTU19" s="1"/>
      <c r="QTV19" s="1"/>
      <c r="QTW19" s="1"/>
      <c r="QTX19" s="1"/>
      <c r="QTY19" s="1"/>
      <c r="QTZ19" s="1"/>
      <c r="QUA19" s="1"/>
      <c r="QUB19" s="1"/>
      <c r="QUC19" s="1"/>
      <c r="QUD19" s="1"/>
      <c r="QUE19" s="1"/>
      <c r="QUF19" s="1"/>
      <c r="QUG19" s="1"/>
      <c r="QUH19" s="1"/>
      <c r="QUI19" s="1"/>
      <c r="QUJ19" s="1"/>
      <c r="QUK19" s="1"/>
      <c r="QUL19" s="1"/>
      <c r="QUM19" s="1"/>
      <c r="QUN19" s="1"/>
      <c r="QUO19" s="1"/>
      <c r="QUP19" s="1"/>
      <c r="QUQ19" s="1"/>
      <c r="QUR19" s="1"/>
      <c r="QUS19" s="1"/>
      <c r="QUT19" s="1"/>
      <c r="QUU19" s="1"/>
      <c r="QUV19" s="1"/>
      <c r="QUW19" s="1"/>
      <c r="QUX19" s="1"/>
      <c r="QUY19" s="1"/>
      <c r="QUZ19" s="1"/>
      <c r="QVA19" s="1"/>
      <c r="QVB19" s="1"/>
      <c r="QVC19" s="1"/>
      <c r="QVD19" s="1"/>
      <c r="QVE19" s="1"/>
      <c r="QVF19" s="1"/>
      <c r="QVG19" s="1"/>
      <c r="QVH19" s="1"/>
      <c r="QVI19" s="1"/>
      <c r="QVJ19" s="1"/>
      <c r="QVK19" s="1"/>
      <c r="QVL19" s="1"/>
      <c r="QVM19" s="1"/>
      <c r="QVN19" s="1"/>
      <c r="QVO19" s="1"/>
      <c r="QVP19" s="1"/>
      <c r="QVQ19" s="1"/>
      <c r="QVR19" s="1"/>
      <c r="QVS19" s="1"/>
      <c r="QVT19" s="1"/>
      <c r="QVU19" s="1"/>
      <c r="QVV19" s="1"/>
      <c r="QVW19" s="1"/>
      <c r="QVX19" s="1"/>
      <c r="QVY19" s="1"/>
      <c r="QVZ19" s="1"/>
      <c r="QWA19" s="1"/>
      <c r="QWB19" s="1"/>
      <c r="QWC19" s="1"/>
      <c r="QWD19" s="1"/>
      <c r="QWE19" s="1"/>
      <c r="QWF19" s="1"/>
      <c r="QWG19" s="1"/>
      <c r="QWH19" s="1"/>
      <c r="QWI19" s="1"/>
      <c r="QWJ19" s="1"/>
      <c r="QWK19" s="1"/>
      <c r="QWL19" s="1"/>
      <c r="QWM19" s="1"/>
      <c r="QWN19" s="1"/>
      <c r="QWO19" s="1"/>
      <c r="QWP19" s="1"/>
      <c r="QWQ19" s="1"/>
      <c r="QWR19" s="1"/>
      <c r="QWS19" s="1"/>
      <c r="QWT19" s="1"/>
      <c r="QWU19" s="1"/>
      <c r="QWV19" s="1"/>
      <c r="QWW19" s="1"/>
      <c r="QWX19" s="1"/>
      <c r="QWY19" s="1"/>
      <c r="QWZ19" s="1"/>
      <c r="QXA19" s="1"/>
      <c r="QXB19" s="1"/>
      <c r="QXC19" s="1"/>
      <c r="QXD19" s="1"/>
      <c r="QXE19" s="1"/>
      <c r="QXF19" s="1"/>
      <c r="QXG19" s="1"/>
      <c r="QXH19" s="1"/>
      <c r="QXI19" s="1"/>
      <c r="QXJ19" s="1"/>
      <c r="QXK19" s="1"/>
      <c r="QXL19" s="1"/>
      <c r="QXM19" s="1"/>
      <c r="QXN19" s="1"/>
      <c r="QXO19" s="1"/>
      <c r="QXP19" s="1"/>
      <c r="QXQ19" s="1"/>
      <c r="QXR19" s="1"/>
      <c r="QXS19" s="1"/>
      <c r="QXT19" s="1"/>
      <c r="QXU19" s="1"/>
      <c r="QXV19" s="1"/>
      <c r="QXW19" s="1"/>
      <c r="QXX19" s="1"/>
      <c r="QXY19" s="1"/>
      <c r="QXZ19" s="1"/>
      <c r="QYA19" s="1"/>
      <c r="QYB19" s="1"/>
      <c r="QYC19" s="1"/>
      <c r="QYD19" s="1"/>
      <c r="QYE19" s="1"/>
      <c r="QYF19" s="1"/>
      <c r="QYG19" s="1"/>
      <c r="QYH19" s="1"/>
      <c r="QYI19" s="1"/>
      <c r="QYJ19" s="1"/>
      <c r="QYK19" s="1"/>
      <c r="QYL19" s="1"/>
      <c r="QYM19" s="1"/>
      <c r="QYN19" s="1"/>
      <c r="QYO19" s="1"/>
      <c r="QYP19" s="1"/>
      <c r="QYQ19" s="1"/>
      <c r="QYR19" s="1"/>
      <c r="QYS19" s="1"/>
      <c r="QYT19" s="1"/>
      <c r="QYU19" s="1"/>
      <c r="QYV19" s="1"/>
      <c r="QYW19" s="1"/>
      <c r="QYX19" s="1"/>
      <c r="QYY19" s="1"/>
      <c r="QYZ19" s="1"/>
      <c r="QZA19" s="1"/>
      <c r="QZB19" s="1"/>
      <c r="QZC19" s="1"/>
      <c r="QZD19" s="1"/>
      <c r="QZE19" s="1"/>
      <c r="QZF19" s="1"/>
      <c r="QZG19" s="1"/>
      <c r="QZH19" s="1"/>
      <c r="QZI19" s="1"/>
      <c r="QZJ19" s="1"/>
      <c r="QZK19" s="1"/>
      <c r="QZL19" s="1"/>
      <c r="QZM19" s="1"/>
      <c r="QZN19" s="1"/>
      <c r="QZO19" s="1"/>
      <c r="QZP19" s="1"/>
      <c r="QZQ19" s="1"/>
      <c r="QZR19" s="1"/>
      <c r="QZS19" s="1"/>
      <c r="QZT19" s="1"/>
      <c r="QZU19" s="1"/>
      <c r="QZV19" s="1"/>
      <c r="QZW19" s="1"/>
      <c r="QZX19" s="1"/>
      <c r="QZY19" s="1"/>
      <c r="QZZ19" s="1"/>
      <c r="RAA19" s="1"/>
      <c r="RAB19" s="1"/>
      <c r="RAC19" s="1"/>
      <c r="RAD19" s="1"/>
      <c r="RAE19" s="1"/>
      <c r="RAF19" s="1"/>
      <c r="RAG19" s="1"/>
      <c r="RAH19" s="1"/>
      <c r="RAI19" s="1"/>
      <c r="RAJ19" s="1"/>
      <c r="RAK19" s="1"/>
      <c r="RAL19" s="1"/>
      <c r="RAM19" s="1"/>
      <c r="RAN19" s="1"/>
      <c r="RAO19" s="1"/>
      <c r="RAP19" s="1"/>
      <c r="RAQ19" s="1"/>
      <c r="RAR19" s="1"/>
      <c r="RAS19" s="1"/>
      <c r="RAT19" s="1"/>
      <c r="RAU19" s="1"/>
      <c r="RAV19" s="1"/>
      <c r="RAW19" s="1"/>
      <c r="RAX19" s="1"/>
      <c r="RAY19" s="1"/>
      <c r="RAZ19" s="1"/>
      <c r="RBA19" s="1"/>
      <c r="RBB19" s="1"/>
      <c r="RBC19" s="1"/>
      <c r="RBD19" s="1"/>
      <c r="RBE19" s="1"/>
      <c r="RBF19" s="1"/>
      <c r="RBG19" s="1"/>
      <c r="RBH19" s="1"/>
      <c r="RBI19" s="1"/>
      <c r="RBJ19" s="1"/>
      <c r="RBK19" s="1"/>
      <c r="RBL19" s="1"/>
      <c r="RBM19" s="1"/>
      <c r="RBN19" s="1"/>
      <c r="RBO19" s="1"/>
      <c r="RBP19" s="1"/>
      <c r="RBQ19" s="1"/>
      <c r="RBR19" s="1"/>
      <c r="RBS19" s="1"/>
      <c r="RBT19" s="1"/>
      <c r="RBU19" s="1"/>
      <c r="RBV19" s="1"/>
      <c r="RBW19" s="1"/>
      <c r="RBX19" s="1"/>
      <c r="RBY19" s="1"/>
      <c r="RBZ19" s="1"/>
      <c r="RCA19" s="1"/>
      <c r="RCB19" s="1"/>
      <c r="RCC19" s="1"/>
      <c r="RCD19" s="1"/>
      <c r="RCE19" s="1"/>
      <c r="RCF19" s="1"/>
      <c r="RCG19" s="1"/>
      <c r="RCH19" s="1"/>
      <c r="RCI19" s="1"/>
      <c r="RCJ19" s="1"/>
      <c r="RCK19" s="1"/>
      <c r="RCL19" s="1"/>
      <c r="RCM19" s="1"/>
      <c r="RCN19" s="1"/>
      <c r="RCO19" s="1"/>
      <c r="RCP19" s="1"/>
      <c r="RCQ19" s="1"/>
      <c r="RCR19" s="1"/>
      <c r="RCS19" s="1"/>
      <c r="RCT19" s="1"/>
      <c r="RCU19" s="1"/>
      <c r="RCV19" s="1"/>
      <c r="RCW19" s="1"/>
      <c r="RCX19" s="1"/>
      <c r="RCY19" s="1"/>
      <c r="RCZ19" s="1"/>
      <c r="RDA19" s="1"/>
      <c r="RDB19" s="1"/>
      <c r="RDC19" s="1"/>
      <c r="RDD19" s="1"/>
      <c r="RDE19" s="1"/>
      <c r="RDF19" s="1"/>
      <c r="RDG19" s="1"/>
      <c r="RDH19" s="1"/>
      <c r="RDI19" s="1"/>
      <c r="RDJ19" s="1"/>
      <c r="RDK19" s="1"/>
      <c r="RDL19" s="1"/>
      <c r="RDM19" s="1"/>
      <c r="RDN19" s="1"/>
      <c r="RDO19" s="1"/>
      <c r="RDP19" s="1"/>
      <c r="RDQ19" s="1"/>
      <c r="RDR19" s="1"/>
      <c r="RDS19" s="1"/>
      <c r="RDT19" s="1"/>
      <c r="RDU19" s="1"/>
      <c r="RDV19" s="1"/>
      <c r="RDW19" s="1"/>
      <c r="RDX19" s="1"/>
      <c r="RDY19" s="1"/>
      <c r="RDZ19" s="1"/>
      <c r="REA19" s="1"/>
      <c r="REB19" s="1"/>
      <c r="REC19" s="1"/>
      <c r="RED19" s="1"/>
      <c r="REE19" s="1"/>
      <c r="REF19" s="1"/>
      <c r="REG19" s="1"/>
      <c r="REH19" s="1"/>
      <c r="REI19" s="1"/>
      <c r="REJ19" s="1"/>
      <c r="REK19" s="1"/>
      <c r="REL19" s="1"/>
      <c r="REM19" s="1"/>
      <c r="REN19" s="1"/>
      <c r="REO19" s="1"/>
      <c r="REP19" s="1"/>
      <c r="REQ19" s="1"/>
      <c r="RER19" s="1"/>
      <c r="RES19" s="1"/>
      <c r="RET19" s="1"/>
      <c r="REU19" s="1"/>
      <c r="REV19" s="1"/>
      <c r="REW19" s="1"/>
      <c r="REX19" s="1"/>
      <c r="REY19" s="1"/>
      <c r="REZ19" s="1"/>
      <c r="RFA19" s="1"/>
      <c r="RFB19" s="1"/>
      <c r="RFC19" s="1"/>
      <c r="RFD19" s="1"/>
      <c r="RFE19" s="1"/>
      <c r="RFF19" s="1"/>
      <c r="RFG19" s="1"/>
      <c r="RFH19" s="1"/>
      <c r="RFI19" s="1"/>
      <c r="RFJ19" s="1"/>
      <c r="RFK19" s="1"/>
      <c r="RFL19" s="1"/>
      <c r="RFM19" s="1"/>
      <c r="RFN19" s="1"/>
      <c r="RFO19" s="1"/>
      <c r="RFP19" s="1"/>
      <c r="RFQ19" s="1"/>
      <c r="RFR19" s="1"/>
      <c r="RFS19" s="1"/>
      <c r="RFT19" s="1"/>
      <c r="RFU19" s="1"/>
      <c r="RFV19" s="1"/>
      <c r="RFW19" s="1"/>
      <c r="RFX19" s="1"/>
      <c r="RFY19" s="1"/>
      <c r="RFZ19" s="1"/>
      <c r="RGA19" s="1"/>
      <c r="RGB19" s="1"/>
      <c r="RGC19" s="1"/>
      <c r="RGD19" s="1"/>
      <c r="RGE19" s="1"/>
      <c r="RGF19" s="1"/>
      <c r="RGG19" s="1"/>
      <c r="RGH19" s="1"/>
      <c r="RGI19" s="1"/>
      <c r="RGJ19" s="1"/>
      <c r="RGK19" s="1"/>
      <c r="RGL19" s="1"/>
      <c r="RGM19" s="1"/>
      <c r="RGN19" s="1"/>
      <c r="RGO19" s="1"/>
      <c r="RGP19" s="1"/>
      <c r="RGQ19" s="1"/>
      <c r="RGR19" s="1"/>
      <c r="RGS19" s="1"/>
      <c r="RGT19" s="1"/>
      <c r="RGU19" s="1"/>
      <c r="RGV19" s="1"/>
      <c r="RGW19" s="1"/>
      <c r="RGX19" s="1"/>
      <c r="RGY19" s="1"/>
      <c r="RGZ19" s="1"/>
      <c r="RHA19" s="1"/>
      <c r="RHB19" s="1"/>
      <c r="RHC19" s="1"/>
      <c r="RHD19" s="1"/>
      <c r="RHE19" s="1"/>
      <c r="RHF19" s="1"/>
      <c r="RHG19" s="1"/>
      <c r="RHH19" s="1"/>
      <c r="RHI19" s="1"/>
      <c r="RHJ19" s="1"/>
      <c r="RHK19" s="1"/>
      <c r="RHL19" s="1"/>
      <c r="RHM19" s="1"/>
      <c r="RHN19" s="1"/>
      <c r="RHO19" s="1"/>
      <c r="RHP19" s="1"/>
      <c r="RHQ19" s="1"/>
      <c r="RHR19" s="1"/>
      <c r="RHS19" s="1"/>
      <c r="RHT19" s="1"/>
      <c r="RHU19" s="1"/>
      <c r="RHV19" s="1"/>
      <c r="RHW19" s="1"/>
      <c r="RHX19" s="1"/>
      <c r="RHY19" s="1"/>
      <c r="RHZ19" s="1"/>
      <c r="RIA19" s="1"/>
      <c r="RIB19" s="1"/>
      <c r="RIC19" s="1"/>
      <c r="RID19" s="1"/>
      <c r="RIE19" s="1"/>
      <c r="RIF19" s="1"/>
      <c r="RIG19" s="1"/>
      <c r="RIH19" s="1"/>
      <c r="RII19" s="1"/>
      <c r="RIJ19" s="1"/>
      <c r="RIK19" s="1"/>
      <c r="RIL19" s="1"/>
      <c r="RIM19" s="1"/>
      <c r="RIN19" s="1"/>
      <c r="RIO19" s="1"/>
      <c r="RIP19" s="1"/>
      <c r="RIQ19" s="1"/>
      <c r="RIR19" s="1"/>
      <c r="RIS19" s="1"/>
      <c r="RIT19" s="1"/>
      <c r="RIU19" s="1"/>
      <c r="RIV19" s="1"/>
      <c r="RIW19" s="1"/>
      <c r="RIX19" s="1"/>
      <c r="RIY19" s="1"/>
      <c r="RIZ19" s="1"/>
      <c r="RJA19" s="1"/>
      <c r="RJB19" s="1"/>
      <c r="RJC19" s="1"/>
      <c r="RJD19" s="1"/>
      <c r="RJE19" s="1"/>
      <c r="RJF19" s="1"/>
      <c r="RJG19" s="1"/>
      <c r="RJH19" s="1"/>
      <c r="RJI19" s="1"/>
      <c r="RJJ19" s="1"/>
      <c r="RJK19" s="1"/>
      <c r="RJL19" s="1"/>
      <c r="RJM19" s="1"/>
      <c r="RJN19" s="1"/>
      <c r="RJO19" s="1"/>
      <c r="RJP19" s="1"/>
      <c r="RJQ19" s="1"/>
      <c r="RJR19" s="1"/>
      <c r="RJS19" s="1"/>
      <c r="RJT19" s="1"/>
      <c r="RJU19" s="1"/>
      <c r="RJV19" s="1"/>
      <c r="RJW19" s="1"/>
      <c r="RJX19" s="1"/>
      <c r="RJY19" s="1"/>
      <c r="RJZ19" s="1"/>
      <c r="RKA19" s="1"/>
      <c r="RKB19" s="1"/>
      <c r="RKC19" s="1"/>
      <c r="RKD19" s="1"/>
      <c r="RKE19" s="1"/>
      <c r="RKF19" s="1"/>
      <c r="RKG19" s="1"/>
      <c r="RKH19" s="1"/>
      <c r="RKI19" s="1"/>
      <c r="RKJ19" s="1"/>
      <c r="RKK19" s="1"/>
      <c r="RKL19" s="1"/>
      <c r="RKM19" s="1"/>
      <c r="RKN19" s="1"/>
      <c r="RKO19" s="1"/>
      <c r="RKP19" s="1"/>
      <c r="RKQ19" s="1"/>
      <c r="RKR19" s="1"/>
      <c r="RKS19" s="1"/>
      <c r="RKT19" s="1"/>
      <c r="RKU19" s="1"/>
      <c r="RKV19" s="1"/>
      <c r="RKW19" s="1"/>
      <c r="RKX19" s="1"/>
      <c r="RKY19" s="1"/>
      <c r="RKZ19" s="1"/>
      <c r="RLA19" s="1"/>
      <c r="RLB19" s="1"/>
      <c r="RLC19" s="1"/>
      <c r="RLD19" s="1"/>
      <c r="RLE19" s="1"/>
      <c r="RLF19" s="1"/>
      <c r="RLG19" s="1"/>
      <c r="RLH19" s="1"/>
      <c r="RLI19" s="1"/>
      <c r="RLJ19" s="1"/>
      <c r="RLK19" s="1"/>
      <c r="RLL19" s="1"/>
      <c r="RLM19" s="1"/>
      <c r="RLN19" s="1"/>
      <c r="RLO19" s="1"/>
      <c r="RLP19" s="1"/>
      <c r="RLQ19" s="1"/>
      <c r="RLR19" s="1"/>
      <c r="RLS19" s="1"/>
      <c r="RLT19" s="1"/>
      <c r="RLU19" s="1"/>
      <c r="RLV19" s="1"/>
      <c r="RLW19" s="1"/>
      <c r="RLX19" s="1"/>
      <c r="RLY19" s="1"/>
      <c r="RLZ19" s="1"/>
      <c r="RMA19" s="1"/>
      <c r="RMB19" s="1"/>
      <c r="RMC19" s="1"/>
      <c r="RMD19" s="1"/>
      <c r="RME19" s="1"/>
      <c r="RMF19" s="1"/>
      <c r="RMG19" s="1"/>
      <c r="RMH19" s="1"/>
      <c r="RMI19" s="1"/>
      <c r="RMJ19" s="1"/>
      <c r="RMK19" s="1"/>
      <c r="RML19" s="1"/>
      <c r="RMM19" s="1"/>
      <c r="RMN19" s="1"/>
      <c r="RMO19" s="1"/>
      <c r="RMP19" s="1"/>
      <c r="RMQ19" s="1"/>
      <c r="RMR19" s="1"/>
      <c r="RMS19" s="1"/>
      <c r="RMT19" s="1"/>
      <c r="RMU19" s="1"/>
      <c r="RMV19" s="1"/>
      <c r="RMW19" s="1"/>
      <c r="RMX19" s="1"/>
      <c r="RMY19" s="1"/>
      <c r="RMZ19" s="1"/>
      <c r="RNA19" s="1"/>
      <c r="RNB19" s="1"/>
      <c r="RNC19" s="1"/>
      <c r="RND19" s="1"/>
      <c r="RNE19" s="1"/>
      <c r="RNF19" s="1"/>
      <c r="RNG19" s="1"/>
      <c r="RNH19" s="1"/>
      <c r="RNI19" s="1"/>
      <c r="RNJ19" s="1"/>
      <c r="RNK19" s="1"/>
      <c r="RNL19" s="1"/>
      <c r="RNM19" s="1"/>
      <c r="RNN19" s="1"/>
      <c r="RNO19" s="1"/>
      <c r="RNP19" s="1"/>
      <c r="RNQ19" s="1"/>
      <c r="RNR19" s="1"/>
      <c r="RNS19" s="1"/>
      <c r="RNT19" s="1"/>
      <c r="RNU19" s="1"/>
      <c r="RNV19" s="1"/>
      <c r="RNW19" s="1"/>
      <c r="RNX19" s="1"/>
      <c r="RNY19" s="1"/>
      <c r="RNZ19" s="1"/>
      <c r="ROA19" s="1"/>
      <c r="ROB19" s="1"/>
      <c r="ROC19" s="1"/>
      <c r="ROD19" s="1"/>
      <c r="ROE19" s="1"/>
      <c r="ROF19" s="1"/>
      <c r="ROG19" s="1"/>
      <c r="ROH19" s="1"/>
      <c r="ROI19" s="1"/>
      <c r="ROJ19" s="1"/>
      <c r="ROK19" s="1"/>
      <c r="ROL19" s="1"/>
      <c r="ROM19" s="1"/>
      <c r="RON19" s="1"/>
      <c r="ROO19" s="1"/>
      <c r="ROP19" s="1"/>
      <c r="ROQ19" s="1"/>
      <c r="ROR19" s="1"/>
      <c r="ROS19" s="1"/>
      <c r="ROT19" s="1"/>
      <c r="ROU19" s="1"/>
      <c r="ROV19" s="1"/>
      <c r="ROW19" s="1"/>
      <c r="ROX19" s="1"/>
      <c r="ROY19" s="1"/>
      <c r="ROZ19" s="1"/>
      <c r="RPA19" s="1"/>
      <c r="RPB19" s="1"/>
      <c r="RPC19" s="1"/>
      <c r="RPD19" s="1"/>
      <c r="RPE19" s="1"/>
      <c r="RPF19" s="1"/>
      <c r="RPG19" s="1"/>
      <c r="RPH19" s="1"/>
      <c r="RPI19" s="1"/>
      <c r="RPJ19" s="1"/>
      <c r="RPK19" s="1"/>
      <c r="RPL19" s="1"/>
      <c r="RPM19" s="1"/>
      <c r="RPN19" s="1"/>
      <c r="RPO19" s="1"/>
      <c r="RPP19" s="1"/>
      <c r="RPQ19" s="1"/>
      <c r="RPR19" s="1"/>
      <c r="RPS19" s="1"/>
      <c r="RPT19" s="1"/>
      <c r="RPU19" s="1"/>
      <c r="RPV19" s="1"/>
      <c r="RPW19" s="1"/>
      <c r="RPX19" s="1"/>
      <c r="RPY19" s="1"/>
      <c r="RPZ19" s="1"/>
      <c r="RQA19" s="1"/>
      <c r="RQB19" s="1"/>
      <c r="RQC19" s="1"/>
      <c r="RQD19" s="1"/>
      <c r="RQE19" s="1"/>
      <c r="RQF19" s="1"/>
      <c r="RQG19" s="1"/>
      <c r="RQH19" s="1"/>
      <c r="RQI19" s="1"/>
      <c r="RQJ19" s="1"/>
      <c r="RQK19" s="1"/>
      <c r="RQL19" s="1"/>
      <c r="RQM19" s="1"/>
      <c r="RQN19" s="1"/>
      <c r="RQO19" s="1"/>
      <c r="RQP19" s="1"/>
      <c r="RQQ19" s="1"/>
      <c r="RQR19" s="1"/>
      <c r="RQS19" s="1"/>
      <c r="RQT19" s="1"/>
      <c r="RQU19" s="1"/>
      <c r="RQV19" s="1"/>
      <c r="RQW19" s="1"/>
      <c r="RQX19" s="1"/>
      <c r="RQY19" s="1"/>
      <c r="RQZ19" s="1"/>
      <c r="RRA19" s="1"/>
      <c r="RRB19" s="1"/>
      <c r="RRC19" s="1"/>
      <c r="RRD19" s="1"/>
      <c r="RRE19" s="1"/>
      <c r="RRF19" s="1"/>
      <c r="RRG19" s="1"/>
      <c r="RRH19" s="1"/>
      <c r="RRI19" s="1"/>
      <c r="RRJ19" s="1"/>
      <c r="RRK19" s="1"/>
      <c r="RRL19" s="1"/>
      <c r="RRM19" s="1"/>
      <c r="RRN19" s="1"/>
      <c r="RRO19" s="1"/>
      <c r="RRP19" s="1"/>
      <c r="RRQ19" s="1"/>
      <c r="RRR19" s="1"/>
      <c r="RRS19" s="1"/>
      <c r="RRT19" s="1"/>
      <c r="RRU19" s="1"/>
      <c r="RRV19" s="1"/>
      <c r="RRW19" s="1"/>
      <c r="RRX19" s="1"/>
      <c r="RRY19" s="1"/>
      <c r="RRZ19" s="1"/>
      <c r="RSA19" s="1"/>
      <c r="RSB19" s="1"/>
      <c r="RSC19" s="1"/>
      <c r="RSD19" s="1"/>
      <c r="RSE19" s="1"/>
      <c r="RSF19" s="1"/>
      <c r="RSG19" s="1"/>
      <c r="RSH19" s="1"/>
      <c r="RSI19" s="1"/>
      <c r="RSJ19" s="1"/>
      <c r="RSK19" s="1"/>
      <c r="RSL19" s="1"/>
      <c r="RSM19" s="1"/>
      <c r="RSN19" s="1"/>
      <c r="RSO19" s="1"/>
      <c r="RSP19" s="1"/>
      <c r="RSQ19" s="1"/>
      <c r="RSR19" s="1"/>
      <c r="RSS19" s="1"/>
      <c r="RST19" s="1"/>
      <c r="RSU19" s="1"/>
      <c r="RSV19" s="1"/>
      <c r="RSW19" s="1"/>
      <c r="RSX19" s="1"/>
      <c r="RSY19" s="1"/>
      <c r="RSZ19" s="1"/>
      <c r="RTA19" s="1"/>
      <c r="RTB19" s="1"/>
      <c r="RTC19" s="1"/>
      <c r="RTD19" s="1"/>
      <c r="RTE19" s="1"/>
      <c r="RTF19" s="1"/>
      <c r="RTG19" s="1"/>
      <c r="RTH19" s="1"/>
      <c r="RTI19" s="1"/>
      <c r="RTJ19" s="1"/>
      <c r="RTK19" s="1"/>
      <c r="RTL19" s="1"/>
      <c r="RTM19" s="1"/>
      <c r="RTN19" s="1"/>
      <c r="RTO19" s="1"/>
      <c r="RTP19" s="1"/>
      <c r="RTQ19" s="1"/>
      <c r="RTR19" s="1"/>
      <c r="RTS19" s="1"/>
      <c r="RTT19" s="1"/>
      <c r="RTU19" s="1"/>
      <c r="RTV19" s="1"/>
      <c r="RTW19" s="1"/>
      <c r="RTX19" s="1"/>
      <c r="RTY19" s="1"/>
      <c r="RTZ19" s="1"/>
      <c r="RUA19" s="1"/>
      <c r="RUB19" s="1"/>
      <c r="RUC19" s="1"/>
      <c r="RUD19" s="1"/>
      <c r="RUE19" s="1"/>
      <c r="RUF19" s="1"/>
      <c r="RUG19" s="1"/>
      <c r="RUH19" s="1"/>
      <c r="RUI19" s="1"/>
      <c r="RUJ19" s="1"/>
      <c r="RUK19" s="1"/>
      <c r="RUL19" s="1"/>
      <c r="RUM19" s="1"/>
      <c r="RUN19" s="1"/>
      <c r="RUO19" s="1"/>
      <c r="RUP19" s="1"/>
      <c r="RUQ19" s="1"/>
      <c r="RUR19" s="1"/>
      <c r="RUS19" s="1"/>
      <c r="RUT19" s="1"/>
      <c r="RUU19" s="1"/>
      <c r="RUV19" s="1"/>
      <c r="RUW19" s="1"/>
      <c r="RUX19" s="1"/>
      <c r="RUY19" s="1"/>
      <c r="RUZ19" s="1"/>
      <c r="RVA19" s="1"/>
      <c r="RVB19" s="1"/>
      <c r="RVC19" s="1"/>
      <c r="RVD19" s="1"/>
      <c r="RVE19" s="1"/>
      <c r="RVF19" s="1"/>
      <c r="RVG19" s="1"/>
      <c r="RVH19" s="1"/>
      <c r="RVI19" s="1"/>
      <c r="RVJ19" s="1"/>
      <c r="RVK19" s="1"/>
      <c r="RVL19" s="1"/>
      <c r="RVM19" s="1"/>
      <c r="RVN19" s="1"/>
      <c r="RVO19" s="1"/>
      <c r="RVP19" s="1"/>
      <c r="RVQ19" s="1"/>
      <c r="RVR19" s="1"/>
      <c r="RVS19" s="1"/>
      <c r="RVT19" s="1"/>
      <c r="RVU19" s="1"/>
      <c r="RVV19" s="1"/>
      <c r="RVW19" s="1"/>
      <c r="RVX19" s="1"/>
      <c r="RVY19" s="1"/>
      <c r="RVZ19" s="1"/>
      <c r="RWA19" s="1"/>
      <c r="RWB19" s="1"/>
      <c r="RWC19" s="1"/>
      <c r="RWD19" s="1"/>
      <c r="RWE19" s="1"/>
      <c r="RWF19" s="1"/>
      <c r="RWG19" s="1"/>
      <c r="RWH19" s="1"/>
      <c r="RWI19" s="1"/>
      <c r="RWJ19" s="1"/>
      <c r="RWK19" s="1"/>
      <c r="RWL19" s="1"/>
      <c r="RWM19" s="1"/>
      <c r="RWN19" s="1"/>
      <c r="RWO19" s="1"/>
      <c r="RWP19" s="1"/>
      <c r="RWQ19" s="1"/>
      <c r="RWR19" s="1"/>
      <c r="RWS19" s="1"/>
      <c r="RWT19" s="1"/>
      <c r="RWU19" s="1"/>
      <c r="RWV19" s="1"/>
      <c r="RWW19" s="1"/>
      <c r="RWX19" s="1"/>
      <c r="RWY19" s="1"/>
      <c r="RWZ19" s="1"/>
      <c r="RXA19" s="1"/>
      <c r="RXB19" s="1"/>
      <c r="RXC19" s="1"/>
      <c r="RXD19" s="1"/>
      <c r="RXE19" s="1"/>
      <c r="RXF19" s="1"/>
      <c r="RXG19" s="1"/>
      <c r="RXH19" s="1"/>
      <c r="RXI19" s="1"/>
      <c r="RXJ19" s="1"/>
      <c r="RXK19" s="1"/>
      <c r="RXL19" s="1"/>
      <c r="RXM19" s="1"/>
      <c r="RXN19" s="1"/>
      <c r="RXO19" s="1"/>
      <c r="RXP19" s="1"/>
      <c r="RXQ19" s="1"/>
      <c r="RXR19" s="1"/>
      <c r="RXS19" s="1"/>
      <c r="RXT19" s="1"/>
      <c r="RXU19" s="1"/>
      <c r="RXV19" s="1"/>
      <c r="RXW19" s="1"/>
      <c r="RXX19" s="1"/>
      <c r="RXY19" s="1"/>
      <c r="RXZ19" s="1"/>
      <c r="RYA19" s="1"/>
      <c r="RYB19" s="1"/>
      <c r="RYC19" s="1"/>
      <c r="RYD19" s="1"/>
      <c r="RYE19" s="1"/>
      <c r="RYF19" s="1"/>
      <c r="RYG19" s="1"/>
      <c r="RYH19" s="1"/>
      <c r="RYI19" s="1"/>
      <c r="RYJ19" s="1"/>
      <c r="RYK19" s="1"/>
      <c r="RYL19" s="1"/>
      <c r="RYM19" s="1"/>
      <c r="RYN19" s="1"/>
      <c r="RYO19" s="1"/>
      <c r="RYP19" s="1"/>
      <c r="RYQ19" s="1"/>
      <c r="RYR19" s="1"/>
      <c r="RYS19" s="1"/>
      <c r="RYT19" s="1"/>
      <c r="RYU19" s="1"/>
      <c r="RYV19" s="1"/>
      <c r="RYW19" s="1"/>
      <c r="RYX19" s="1"/>
      <c r="RYY19" s="1"/>
      <c r="RYZ19" s="1"/>
      <c r="RZA19" s="1"/>
      <c r="RZB19" s="1"/>
      <c r="RZC19" s="1"/>
      <c r="RZD19" s="1"/>
      <c r="RZE19" s="1"/>
      <c r="RZF19" s="1"/>
      <c r="RZG19" s="1"/>
      <c r="RZH19" s="1"/>
      <c r="RZI19" s="1"/>
      <c r="RZJ19" s="1"/>
      <c r="RZK19" s="1"/>
      <c r="RZL19" s="1"/>
      <c r="RZM19" s="1"/>
      <c r="RZN19" s="1"/>
      <c r="RZO19" s="1"/>
      <c r="RZP19" s="1"/>
      <c r="RZQ19" s="1"/>
      <c r="RZR19" s="1"/>
      <c r="RZS19" s="1"/>
      <c r="RZT19" s="1"/>
      <c r="RZU19" s="1"/>
      <c r="RZV19" s="1"/>
      <c r="RZW19" s="1"/>
      <c r="RZX19" s="1"/>
      <c r="RZY19" s="1"/>
      <c r="RZZ19" s="1"/>
      <c r="SAA19" s="1"/>
      <c r="SAB19" s="1"/>
      <c r="SAC19" s="1"/>
      <c r="SAD19" s="1"/>
      <c r="SAE19" s="1"/>
      <c r="SAF19" s="1"/>
      <c r="SAG19" s="1"/>
      <c r="SAH19" s="1"/>
      <c r="SAI19" s="1"/>
      <c r="SAJ19" s="1"/>
      <c r="SAK19" s="1"/>
      <c r="SAL19" s="1"/>
      <c r="SAM19" s="1"/>
      <c r="SAN19" s="1"/>
      <c r="SAO19" s="1"/>
      <c r="SAP19" s="1"/>
      <c r="SAQ19" s="1"/>
      <c r="SAR19" s="1"/>
      <c r="SAS19" s="1"/>
      <c r="SAT19" s="1"/>
      <c r="SAU19" s="1"/>
      <c r="SAV19" s="1"/>
      <c r="SAW19" s="1"/>
      <c r="SAX19" s="1"/>
      <c r="SAY19" s="1"/>
      <c r="SAZ19" s="1"/>
      <c r="SBA19" s="1"/>
      <c r="SBB19" s="1"/>
      <c r="SBC19" s="1"/>
      <c r="SBD19" s="1"/>
      <c r="SBE19" s="1"/>
      <c r="SBF19" s="1"/>
      <c r="SBG19" s="1"/>
      <c r="SBH19" s="1"/>
      <c r="SBI19" s="1"/>
      <c r="SBJ19" s="1"/>
      <c r="SBK19" s="1"/>
      <c r="SBL19" s="1"/>
      <c r="SBM19" s="1"/>
      <c r="SBN19" s="1"/>
      <c r="SBO19" s="1"/>
      <c r="SBP19" s="1"/>
      <c r="SBQ19" s="1"/>
      <c r="SBR19" s="1"/>
      <c r="SBS19" s="1"/>
      <c r="SBT19" s="1"/>
      <c r="SBU19" s="1"/>
      <c r="SBV19" s="1"/>
      <c r="SBW19" s="1"/>
      <c r="SBX19" s="1"/>
      <c r="SBY19" s="1"/>
      <c r="SBZ19" s="1"/>
      <c r="SCA19" s="1"/>
      <c r="SCB19" s="1"/>
      <c r="SCC19" s="1"/>
      <c r="SCD19" s="1"/>
      <c r="SCE19" s="1"/>
      <c r="SCF19" s="1"/>
      <c r="SCG19" s="1"/>
      <c r="SCH19" s="1"/>
      <c r="SCI19" s="1"/>
      <c r="SCJ19" s="1"/>
      <c r="SCK19" s="1"/>
      <c r="SCL19" s="1"/>
      <c r="SCM19" s="1"/>
      <c r="SCN19" s="1"/>
      <c r="SCO19" s="1"/>
      <c r="SCP19" s="1"/>
      <c r="SCQ19" s="1"/>
      <c r="SCR19" s="1"/>
      <c r="SCS19" s="1"/>
      <c r="SCT19" s="1"/>
      <c r="SCU19" s="1"/>
      <c r="SCV19" s="1"/>
      <c r="SCW19" s="1"/>
      <c r="SCX19" s="1"/>
      <c r="SCY19" s="1"/>
      <c r="SCZ19" s="1"/>
      <c r="SDA19" s="1"/>
      <c r="SDB19" s="1"/>
      <c r="SDC19" s="1"/>
      <c r="SDD19" s="1"/>
      <c r="SDE19" s="1"/>
      <c r="SDF19" s="1"/>
      <c r="SDG19" s="1"/>
      <c r="SDH19" s="1"/>
      <c r="SDI19" s="1"/>
      <c r="SDJ19" s="1"/>
      <c r="SDK19" s="1"/>
      <c r="SDL19" s="1"/>
      <c r="SDM19" s="1"/>
      <c r="SDN19" s="1"/>
      <c r="SDO19" s="1"/>
      <c r="SDP19" s="1"/>
      <c r="SDQ19" s="1"/>
      <c r="SDR19" s="1"/>
      <c r="SDS19" s="1"/>
      <c r="SDT19" s="1"/>
      <c r="SDU19" s="1"/>
      <c r="SDV19" s="1"/>
      <c r="SDW19" s="1"/>
      <c r="SDX19" s="1"/>
      <c r="SDY19" s="1"/>
      <c r="SDZ19" s="1"/>
      <c r="SEA19" s="1"/>
      <c r="SEB19" s="1"/>
      <c r="SEC19" s="1"/>
      <c r="SED19" s="1"/>
      <c r="SEE19" s="1"/>
      <c r="SEF19" s="1"/>
      <c r="SEG19" s="1"/>
      <c r="SEH19" s="1"/>
      <c r="SEI19" s="1"/>
      <c r="SEJ19" s="1"/>
      <c r="SEK19" s="1"/>
      <c r="SEL19" s="1"/>
      <c r="SEM19" s="1"/>
      <c r="SEN19" s="1"/>
      <c r="SEO19" s="1"/>
      <c r="SEP19" s="1"/>
      <c r="SEQ19" s="1"/>
      <c r="SER19" s="1"/>
      <c r="SES19" s="1"/>
      <c r="SET19" s="1"/>
      <c r="SEU19" s="1"/>
      <c r="SEV19" s="1"/>
      <c r="SEW19" s="1"/>
      <c r="SEX19" s="1"/>
      <c r="SEY19" s="1"/>
      <c r="SEZ19" s="1"/>
      <c r="SFA19" s="1"/>
      <c r="SFB19" s="1"/>
      <c r="SFC19" s="1"/>
      <c r="SFD19" s="1"/>
      <c r="SFE19" s="1"/>
      <c r="SFF19" s="1"/>
      <c r="SFG19" s="1"/>
      <c r="SFH19" s="1"/>
      <c r="SFI19" s="1"/>
      <c r="SFJ19" s="1"/>
      <c r="SFK19" s="1"/>
      <c r="SFL19" s="1"/>
      <c r="SFM19" s="1"/>
      <c r="SFN19" s="1"/>
      <c r="SFO19" s="1"/>
      <c r="SFP19" s="1"/>
      <c r="SFQ19" s="1"/>
      <c r="SFR19" s="1"/>
      <c r="SFS19" s="1"/>
      <c r="SFT19" s="1"/>
      <c r="SFU19" s="1"/>
      <c r="SFV19" s="1"/>
      <c r="SFW19" s="1"/>
      <c r="SFX19" s="1"/>
      <c r="SFY19" s="1"/>
      <c r="SFZ19" s="1"/>
      <c r="SGA19" s="1"/>
      <c r="SGB19" s="1"/>
      <c r="SGC19" s="1"/>
      <c r="SGD19" s="1"/>
      <c r="SGE19" s="1"/>
      <c r="SGF19" s="1"/>
      <c r="SGG19" s="1"/>
      <c r="SGH19" s="1"/>
      <c r="SGI19" s="1"/>
      <c r="SGJ19" s="1"/>
      <c r="SGK19" s="1"/>
      <c r="SGL19" s="1"/>
      <c r="SGM19" s="1"/>
      <c r="SGN19" s="1"/>
      <c r="SGO19" s="1"/>
      <c r="SGP19" s="1"/>
      <c r="SGQ19" s="1"/>
      <c r="SGR19" s="1"/>
      <c r="SGS19" s="1"/>
      <c r="SGT19" s="1"/>
      <c r="SGU19" s="1"/>
      <c r="SGV19" s="1"/>
      <c r="SGW19" s="1"/>
      <c r="SGX19" s="1"/>
      <c r="SGY19" s="1"/>
      <c r="SGZ19" s="1"/>
      <c r="SHA19" s="1"/>
      <c r="SHB19" s="1"/>
      <c r="SHC19" s="1"/>
      <c r="SHD19" s="1"/>
      <c r="SHE19" s="1"/>
      <c r="SHF19" s="1"/>
      <c r="SHG19" s="1"/>
      <c r="SHH19" s="1"/>
      <c r="SHI19" s="1"/>
      <c r="SHJ19" s="1"/>
      <c r="SHK19" s="1"/>
      <c r="SHL19" s="1"/>
      <c r="SHM19" s="1"/>
      <c r="SHN19" s="1"/>
      <c r="SHO19" s="1"/>
      <c r="SHP19" s="1"/>
      <c r="SHQ19" s="1"/>
      <c r="SHR19" s="1"/>
      <c r="SHS19" s="1"/>
      <c r="SHT19" s="1"/>
      <c r="SHU19" s="1"/>
      <c r="SHV19" s="1"/>
      <c r="SHW19" s="1"/>
      <c r="SHX19" s="1"/>
      <c r="SHY19" s="1"/>
      <c r="SHZ19" s="1"/>
      <c r="SIA19" s="1"/>
      <c r="SIB19" s="1"/>
      <c r="SIC19" s="1"/>
      <c r="SID19" s="1"/>
      <c r="SIE19" s="1"/>
      <c r="SIF19" s="1"/>
      <c r="SIG19" s="1"/>
      <c r="SIH19" s="1"/>
      <c r="SII19" s="1"/>
      <c r="SIJ19" s="1"/>
      <c r="SIK19" s="1"/>
      <c r="SIL19" s="1"/>
      <c r="SIM19" s="1"/>
      <c r="SIN19" s="1"/>
      <c r="SIO19" s="1"/>
      <c r="SIP19" s="1"/>
      <c r="SIQ19" s="1"/>
      <c r="SIR19" s="1"/>
      <c r="SIS19" s="1"/>
      <c r="SIT19" s="1"/>
      <c r="SIU19" s="1"/>
      <c r="SIV19" s="1"/>
      <c r="SIW19" s="1"/>
      <c r="SIX19" s="1"/>
      <c r="SIY19" s="1"/>
      <c r="SIZ19" s="1"/>
      <c r="SJA19" s="1"/>
      <c r="SJB19" s="1"/>
      <c r="SJC19" s="1"/>
      <c r="SJD19" s="1"/>
      <c r="SJE19" s="1"/>
      <c r="SJF19" s="1"/>
      <c r="SJG19" s="1"/>
      <c r="SJH19" s="1"/>
      <c r="SJI19" s="1"/>
      <c r="SJJ19" s="1"/>
      <c r="SJK19" s="1"/>
      <c r="SJL19" s="1"/>
      <c r="SJM19" s="1"/>
      <c r="SJN19" s="1"/>
      <c r="SJO19" s="1"/>
      <c r="SJP19" s="1"/>
      <c r="SJQ19" s="1"/>
      <c r="SJR19" s="1"/>
      <c r="SJS19" s="1"/>
      <c r="SJT19" s="1"/>
      <c r="SJU19" s="1"/>
      <c r="SJV19" s="1"/>
      <c r="SJW19" s="1"/>
      <c r="SJX19" s="1"/>
      <c r="SJY19" s="1"/>
      <c r="SJZ19" s="1"/>
      <c r="SKA19" s="1"/>
      <c r="SKB19" s="1"/>
      <c r="SKC19" s="1"/>
      <c r="SKD19" s="1"/>
      <c r="SKE19" s="1"/>
      <c r="SKF19" s="1"/>
      <c r="SKG19" s="1"/>
      <c r="SKH19" s="1"/>
      <c r="SKI19" s="1"/>
      <c r="SKJ19" s="1"/>
      <c r="SKK19" s="1"/>
      <c r="SKL19" s="1"/>
      <c r="SKM19" s="1"/>
      <c r="SKN19" s="1"/>
      <c r="SKO19" s="1"/>
      <c r="SKP19" s="1"/>
      <c r="SKQ19" s="1"/>
      <c r="SKR19" s="1"/>
      <c r="SKS19" s="1"/>
      <c r="SKT19" s="1"/>
      <c r="SKU19" s="1"/>
      <c r="SKV19" s="1"/>
      <c r="SKW19" s="1"/>
      <c r="SKX19" s="1"/>
      <c r="SKY19" s="1"/>
      <c r="SKZ19" s="1"/>
      <c r="SLA19" s="1"/>
      <c r="SLB19" s="1"/>
      <c r="SLC19" s="1"/>
      <c r="SLD19" s="1"/>
      <c r="SLE19" s="1"/>
      <c r="SLF19" s="1"/>
      <c r="SLG19" s="1"/>
      <c r="SLH19" s="1"/>
      <c r="SLI19" s="1"/>
      <c r="SLJ19" s="1"/>
      <c r="SLK19" s="1"/>
      <c r="SLL19" s="1"/>
      <c r="SLM19" s="1"/>
      <c r="SLN19" s="1"/>
      <c r="SLO19" s="1"/>
      <c r="SLP19" s="1"/>
      <c r="SLQ19" s="1"/>
      <c r="SLR19" s="1"/>
      <c r="SLS19" s="1"/>
      <c r="SLT19" s="1"/>
      <c r="SLU19" s="1"/>
      <c r="SLV19" s="1"/>
      <c r="SLW19" s="1"/>
      <c r="SLX19" s="1"/>
      <c r="SLY19" s="1"/>
      <c r="SLZ19" s="1"/>
      <c r="SMA19" s="1"/>
      <c r="SMB19" s="1"/>
      <c r="SMC19" s="1"/>
      <c r="SMD19" s="1"/>
      <c r="SME19" s="1"/>
      <c r="SMF19" s="1"/>
      <c r="SMG19" s="1"/>
      <c r="SMH19" s="1"/>
      <c r="SMI19" s="1"/>
      <c r="SMJ19" s="1"/>
      <c r="SMK19" s="1"/>
      <c r="SML19" s="1"/>
      <c r="SMM19" s="1"/>
      <c r="SMN19" s="1"/>
      <c r="SMO19" s="1"/>
      <c r="SMP19" s="1"/>
      <c r="SMQ19" s="1"/>
      <c r="SMR19" s="1"/>
      <c r="SMS19" s="1"/>
      <c r="SMT19" s="1"/>
      <c r="SMU19" s="1"/>
      <c r="SMV19" s="1"/>
      <c r="SMW19" s="1"/>
      <c r="SMX19" s="1"/>
      <c r="SMY19" s="1"/>
      <c r="SMZ19" s="1"/>
      <c r="SNA19" s="1"/>
      <c r="SNB19" s="1"/>
      <c r="SNC19" s="1"/>
      <c r="SND19" s="1"/>
      <c r="SNE19" s="1"/>
      <c r="SNF19" s="1"/>
      <c r="SNG19" s="1"/>
      <c r="SNH19" s="1"/>
      <c r="SNI19" s="1"/>
      <c r="SNJ19" s="1"/>
      <c r="SNK19" s="1"/>
      <c r="SNL19" s="1"/>
      <c r="SNM19" s="1"/>
      <c r="SNN19" s="1"/>
      <c r="SNO19" s="1"/>
      <c r="SNP19" s="1"/>
      <c r="SNQ19" s="1"/>
      <c r="SNR19" s="1"/>
      <c r="SNS19" s="1"/>
      <c r="SNT19" s="1"/>
      <c r="SNU19" s="1"/>
      <c r="SNV19" s="1"/>
      <c r="SNW19" s="1"/>
      <c r="SNX19" s="1"/>
      <c r="SNY19" s="1"/>
      <c r="SNZ19" s="1"/>
      <c r="SOA19" s="1"/>
      <c r="SOB19" s="1"/>
      <c r="SOC19" s="1"/>
      <c r="SOD19" s="1"/>
      <c r="SOE19" s="1"/>
      <c r="SOF19" s="1"/>
      <c r="SOG19" s="1"/>
      <c r="SOH19" s="1"/>
      <c r="SOI19" s="1"/>
      <c r="SOJ19" s="1"/>
      <c r="SOK19" s="1"/>
      <c r="SOL19" s="1"/>
      <c r="SOM19" s="1"/>
      <c r="SON19" s="1"/>
      <c r="SOO19" s="1"/>
      <c r="SOP19" s="1"/>
      <c r="SOQ19" s="1"/>
      <c r="SOR19" s="1"/>
      <c r="SOS19" s="1"/>
      <c r="SOT19" s="1"/>
      <c r="SOU19" s="1"/>
      <c r="SOV19" s="1"/>
      <c r="SOW19" s="1"/>
      <c r="SOX19" s="1"/>
      <c r="SOY19" s="1"/>
      <c r="SOZ19" s="1"/>
      <c r="SPA19" s="1"/>
      <c r="SPB19" s="1"/>
      <c r="SPC19" s="1"/>
      <c r="SPD19" s="1"/>
      <c r="SPE19" s="1"/>
      <c r="SPF19" s="1"/>
      <c r="SPG19" s="1"/>
      <c r="SPH19" s="1"/>
      <c r="SPI19" s="1"/>
      <c r="SPJ19" s="1"/>
      <c r="SPK19" s="1"/>
      <c r="SPL19" s="1"/>
      <c r="SPM19" s="1"/>
      <c r="SPN19" s="1"/>
      <c r="SPO19" s="1"/>
      <c r="SPP19" s="1"/>
      <c r="SPQ19" s="1"/>
      <c r="SPR19" s="1"/>
      <c r="SPS19" s="1"/>
      <c r="SPT19" s="1"/>
      <c r="SPU19" s="1"/>
      <c r="SPV19" s="1"/>
      <c r="SPW19" s="1"/>
      <c r="SPX19" s="1"/>
      <c r="SPY19" s="1"/>
      <c r="SPZ19" s="1"/>
      <c r="SQA19" s="1"/>
      <c r="SQB19" s="1"/>
      <c r="SQC19" s="1"/>
      <c r="SQD19" s="1"/>
      <c r="SQE19" s="1"/>
      <c r="SQF19" s="1"/>
      <c r="SQG19" s="1"/>
      <c r="SQH19" s="1"/>
      <c r="SQI19" s="1"/>
      <c r="SQJ19" s="1"/>
      <c r="SQK19" s="1"/>
      <c r="SQL19" s="1"/>
      <c r="SQM19" s="1"/>
      <c r="SQN19" s="1"/>
      <c r="SQO19" s="1"/>
      <c r="SQP19" s="1"/>
      <c r="SQQ19" s="1"/>
      <c r="SQR19" s="1"/>
      <c r="SQS19" s="1"/>
      <c r="SQT19" s="1"/>
      <c r="SQU19" s="1"/>
      <c r="SQV19" s="1"/>
      <c r="SQW19" s="1"/>
      <c r="SQX19" s="1"/>
      <c r="SQY19" s="1"/>
      <c r="SQZ19" s="1"/>
      <c r="SRA19" s="1"/>
      <c r="SRB19" s="1"/>
      <c r="SRC19" s="1"/>
      <c r="SRD19" s="1"/>
      <c r="SRE19" s="1"/>
      <c r="SRF19" s="1"/>
      <c r="SRG19" s="1"/>
      <c r="SRH19" s="1"/>
      <c r="SRI19" s="1"/>
      <c r="SRJ19" s="1"/>
      <c r="SRK19" s="1"/>
      <c r="SRL19" s="1"/>
      <c r="SRM19" s="1"/>
      <c r="SRN19" s="1"/>
      <c r="SRO19" s="1"/>
      <c r="SRP19" s="1"/>
      <c r="SRQ19" s="1"/>
      <c r="SRR19" s="1"/>
      <c r="SRS19" s="1"/>
      <c r="SRT19" s="1"/>
      <c r="SRU19" s="1"/>
      <c r="SRV19" s="1"/>
      <c r="SRW19" s="1"/>
      <c r="SRX19" s="1"/>
      <c r="SRY19" s="1"/>
      <c r="SRZ19" s="1"/>
      <c r="SSA19" s="1"/>
      <c r="SSB19" s="1"/>
      <c r="SSC19" s="1"/>
      <c r="SSD19" s="1"/>
      <c r="SSE19" s="1"/>
      <c r="SSF19" s="1"/>
      <c r="SSG19" s="1"/>
      <c r="SSH19" s="1"/>
      <c r="SSI19" s="1"/>
      <c r="SSJ19" s="1"/>
      <c r="SSK19" s="1"/>
      <c r="SSL19" s="1"/>
      <c r="SSM19" s="1"/>
      <c r="SSN19" s="1"/>
      <c r="SSO19" s="1"/>
      <c r="SSP19" s="1"/>
      <c r="SSQ19" s="1"/>
      <c r="SSR19" s="1"/>
      <c r="SSS19" s="1"/>
      <c r="SST19" s="1"/>
      <c r="SSU19" s="1"/>
      <c r="SSV19" s="1"/>
      <c r="SSW19" s="1"/>
      <c r="SSX19" s="1"/>
      <c r="SSY19" s="1"/>
      <c r="SSZ19" s="1"/>
      <c r="STA19" s="1"/>
      <c r="STB19" s="1"/>
      <c r="STC19" s="1"/>
      <c r="STD19" s="1"/>
      <c r="STE19" s="1"/>
      <c r="STF19" s="1"/>
      <c r="STG19" s="1"/>
      <c r="STH19" s="1"/>
      <c r="STI19" s="1"/>
      <c r="STJ19" s="1"/>
      <c r="STK19" s="1"/>
      <c r="STL19" s="1"/>
      <c r="STM19" s="1"/>
      <c r="STN19" s="1"/>
      <c r="STO19" s="1"/>
      <c r="STP19" s="1"/>
      <c r="STQ19" s="1"/>
      <c r="STR19" s="1"/>
      <c r="STS19" s="1"/>
      <c r="STT19" s="1"/>
      <c r="STU19" s="1"/>
      <c r="STV19" s="1"/>
      <c r="STW19" s="1"/>
      <c r="STX19" s="1"/>
      <c r="STY19" s="1"/>
      <c r="STZ19" s="1"/>
      <c r="SUA19" s="1"/>
      <c r="SUB19" s="1"/>
      <c r="SUC19" s="1"/>
      <c r="SUD19" s="1"/>
      <c r="SUE19" s="1"/>
      <c r="SUF19" s="1"/>
      <c r="SUG19" s="1"/>
      <c r="SUH19" s="1"/>
      <c r="SUI19" s="1"/>
      <c r="SUJ19" s="1"/>
      <c r="SUK19" s="1"/>
      <c r="SUL19" s="1"/>
      <c r="SUM19" s="1"/>
      <c r="SUN19" s="1"/>
      <c r="SUO19" s="1"/>
      <c r="SUP19" s="1"/>
      <c r="SUQ19" s="1"/>
      <c r="SUR19" s="1"/>
      <c r="SUS19" s="1"/>
      <c r="SUT19" s="1"/>
      <c r="SUU19" s="1"/>
      <c r="SUV19" s="1"/>
      <c r="SUW19" s="1"/>
      <c r="SUX19" s="1"/>
      <c r="SUY19" s="1"/>
      <c r="SUZ19" s="1"/>
      <c r="SVA19" s="1"/>
      <c r="SVB19" s="1"/>
      <c r="SVC19" s="1"/>
      <c r="SVD19" s="1"/>
      <c r="SVE19" s="1"/>
      <c r="SVF19" s="1"/>
      <c r="SVG19" s="1"/>
      <c r="SVH19" s="1"/>
      <c r="SVI19" s="1"/>
      <c r="SVJ19" s="1"/>
      <c r="SVK19" s="1"/>
      <c r="SVL19" s="1"/>
      <c r="SVM19" s="1"/>
      <c r="SVN19" s="1"/>
      <c r="SVO19" s="1"/>
      <c r="SVP19" s="1"/>
      <c r="SVQ19" s="1"/>
      <c r="SVR19" s="1"/>
      <c r="SVS19" s="1"/>
      <c r="SVT19" s="1"/>
      <c r="SVU19" s="1"/>
      <c r="SVV19" s="1"/>
      <c r="SVW19" s="1"/>
      <c r="SVX19" s="1"/>
      <c r="SVY19" s="1"/>
      <c r="SVZ19" s="1"/>
      <c r="SWA19" s="1"/>
      <c r="SWB19" s="1"/>
      <c r="SWC19" s="1"/>
      <c r="SWD19" s="1"/>
      <c r="SWE19" s="1"/>
      <c r="SWF19" s="1"/>
      <c r="SWG19" s="1"/>
      <c r="SWH19" s="1"/>
      <c r="SWI19" s="1"/>
      <c r="SWJ19" s="1"/>
      <c r="SWK19" s="1"/>
      <c r="SWL19" s="1"/>
      <c r="SWM19" s="1"/>
      <c r="SWN19" s="1"/>
      <c r="SWO19" s="1"/>
      <c r="SWP19" s="1"/>
      <c r="SWQ19" s="1"/>
      <c r="SWR19" s="1"/>
      <c r="SWS19" s="1"/>
      <c r="SWT19" s="1"/>
      <c r="SWU19" s="1"/>
      <c r="SWV19" s="1"/>
      <c r="SWW19" s="1"/>
      <c r="SWX19" s="1"/>
      <c r="SWY19" s="1"/>
      <c r="SWZ19" s="1"/>
      <c r="SXA19" s="1"/>
      <c r="SXB19" s="1"/>
      <c r="SXC19" s="1"/>
      <c r="SXD19" s="1"/>
      <c r="SXE19" s="1"/>
      <c r="SXF19" s="1"/>
      <c r="SXG19" s="1"/>
      <c r="SXH19" s="1"/>
      <c r="SXI19" s="1"/>
      <c r="SXJ19" s="1"/>
      <c r="SXK19" s="1"/>
      <c r="SXL19" s="1"/>
      <c r="SXM19" s="1"/>
      <c r="SXN19" s="1"/>
      <c r="SXO19" s="1"/>
      <c r="SXP19" s="1"/>
      <c r="SXQ19" s="1"/>
      <c r="SXR19" s="1"/>
      <c r="SXS19" s="1"/>
      <c r="SXT19" s="1"/>
      <c r="SXU19" s="1"/>
      <c r="SXV19" s="1"/>
      <c r="SXW19" s="1"/>
      <c r="SXX19" s="1"/>
      <c r="SXY19" s="1"/>
      <c r="SXZ19" s="1"/>
      <c r="SYA19" s="1"/>
      <c r="SYB19" s="1"/>
      <c r="SYC19" s="1"/>
      <c r="SYD19" s="1"/>
      <c r="SYE19" s="1"/>
      <c r="SYF19" s="1"/>
      <c r="SYG19" s="1"/>
      <c r="SYH19" s="1"/>
      <c r="SYI19" s="1"/>
      <c r="SYJ19" s="1"/>
      <c r="SYK19" s="1"/>
      <c r="SYL19" s="1"/>
      <c r="SYM19" s="1"/>
      <c r="SYN19" s="1"/>
      <c r="SYO19" s="1"/>
      <c r="SYP19" s="1"/>
      <c r="SYQ19" s="1"/>
      <c r="SYR19" s="1"/>
      <c r="SYS19" s="1"/>
      <c r="SYT19" s="1"/>
      <c r="SYU19" s="1"/>
      <c r="SYV19" s="1"/>
      <c r="SYW19" s="1"/>
      <c r="SYX19" s="1"/>
      <c r="SYY19" s="1"/>
      <c r="SYZ19" s="1"/>
      <c r="SZA19" s="1"/>
      <c r="SZB19" s="1"/>
      <c r="SZC19" s="1"/>
      <c r="SZD19" s="1"/>
      <c r="SZE19" s="1"/>
      <c r="SZF19" s="1"/>
      <c r="SZG19" s="1"/>
      <c r="SZH19" s="1"/>
      <c r="SZI19" s="1"/>
      <c r="SZJ19" s="1"/>
      <c r="SZK19" s="1"/>
      <c r="SZL19" s="1"/>
      <c r="SZM19" s="1"/>
      <c r="SZN19" s="1"/>
      <c r="SZO19" s="1"/>
      <c r="SZP19" s="1"/>
      <c r="SZQ19" s="1"/>
      <c r="SZR19" s="1"/>
      <c r="SZS19" s="1"/>
      <c r="SZT19" s="1"/>
      <c r="SZU19" s="1"/>
      <c r="SZV19" s="1"/>
      <c r="SZW19" s="1"/>
      <c r="SZX19" s="1"/>
      <c r="SZY19" s="1"/>
      <c r="SZZ19" s="1"/>
      <c r="TAA19" s="1"/>
      <c r="TAB19" s="1"/>
      <c r="TAC19" s="1"/>
      <c r="TAD19" s="1"/>
      <c r="TAE19" s="1"/>
      <c r="TAF19" s="1"/>
      <c r="TAG19" s="1"/>
      <c r="TAH19" s="1"/>
      <c r="TAI19" s="1"/>
      <c r="TAJ19" s="1"/>
      <c r="TAK19" s="1"/>
      <c r="TAL19" s="1"/>
      <c r="TAM19" s="1"/>
      <c r="TAN19" s="1"/>
      <c r="TAO19" s="1"/>
      <c r="TAP19" s="1"/>
      <c r="TAQ19" s="1"/>
      <c r="TAR19" s="1"/>
      <c r="TAS19" s="1"/>
      <c r="TAT19" s="1"/>
      <c r="TAU19" s="1"/>
      <c r="TAV19" s="1"/>
      <c r="TAW19" s="1"/>
      <c r="TAX19" s="1"/>
      <c r="TAY19" s="1"/>
      <c r="TAZ19" s="1"/>
      <c r="TBA19" s="1"/>
      <c r="TBB19" s="1"/>
      <c r="TBC19" s="1"/>
      <c r="TBD19" s="1"/>
      <c r="TBE19" s="1"/>
      <c r="TBF19" s="1"/>
      <c r="TBG19" s="1"/>
      <c r="TBH19" s="1"/>
      <c r="TBI19" s="1"/>
      <c r="TBJ19" s="1"/>
      <c r="TBK19" s="1"/>
      <c r="TBL19" s="1"/>
      <c r="TBM19" s="1"/>
      <c r="TBN19" s="1"/>
      <c r="TBO19" s="1"/>
      <c r="TBP19" s="1"/>
      <c r="TBQ19" s="1"/>
      <c r="TBR19" s="1"/>
      <c r="TBS19" s="1"/>
      <c r="TBT19" s="1"/>
      <c r="TBU19" s="1"/>
      <c r="TBV19" s="1"/>
      <c r="TBW19" s="1"/>
      <c r="TBX19" s="1"/>
      <c r="TBY19" s="1"/>
      <c r="TBZ19" s="1"/>
      <c r="TCA19" s="1"/>
      <c r="TCB19" s="1"/>
      <c r="TCC19" s="1"/>
      <c r="TCD19" s="1"/>
      <c r="TCE19" s="1"/>
      <c r="TCF19" s="1"/>
      <c r="TCG19" s="1"/>
      <c r="TCH19" s="1"/>
      <c r="TCI19" s="1"/>
      <c r="TCJ19" s="1"/>
      <c r="TCK19" s="1"/>
      <c r="TCL19" s="1"/>
      <c r="TCM19" s="1"/>
      <c r="TCN19" s="1"/>
      <c r="TCO19" s="1"/>
      <c r="TCP19" s="1"/>
      <c r="TCQ19" s="1"/>
      <c r="TCR19" s="1"/>
      <c r="TCS19" s="1"/>
      <c r="TCT19" s="1"/>
      <c r="TCU19" s="1"/>
      <c r="TCV19" s="1"/>
      <c r="TCW19" s="1"/>
      <c r="TCX19" s="1"/>
      <c r="TCY19" s="1"/>
      <c r="TCZ19" s="1"/>
      <c r="TDA19" s="1"/>
      <c r="TDB19" s="1"/>
      <c r="TDC19" s="1"/>
      <c r="TDD19" s="1"/>
      <c r="TDE19" s="1"/>
      <c r="TDF19" s="1"/>
      <c r="TDG19" s="1"/>
      <c r="TDH19" s="1"/>
      <c r="TDI19" s="1"/>
      <c r="TDJ19" s="1"/>
      <c r="TDK19" s="1"/>
      <c r="TDL19" s="1"/>
      <c r="TDM19" s="1"/>
      <c r="TDN19" s="1"/>
      <c r="TDO19" s="1"/>
      <c r="TDP19" s="1"/>
      <c r="TDQ19" s="1"/>
      <c r="TDR19" s="1"/>
      <c r="TDS19" s="1"/>
      <c r="TDT19" s="1"/>
      <c r="TDU19" s="1"/>
      <c r="TDV19" s="1"/>
      <c r="TDW19" s="1"/>
      <c r="TDX19" s="1"/>
      <c r="TDY19" s="1"/>
      <c r="TDZ19" s="1"/>
      <c r="TEA19" s="1"/>
      <c r="TEB19" s="1"/>
      <c r="TEC19" s="1"/>
      <c r="TED19" s="1"/>
      <c r="TEE19" s="1"/>
      <c r="TEF19" s="1"/>
      <c r="TEG19" s="1"/>
      <c r="TEH19" s="1"/>
      <c r="TEI19" s="1"/>
      <c r="TEJ19" s="1"/>
      <c r="TEK19" s="1"/>
      <c r="TEL19" s="1"/>
      <c r="TEM19" s="1"/>
      <c r="TEN19" s="1"/>
      <c r="TEO19" s="1"/>
      <c r="TEP19" s="1"/>
      <c r="TEQ19" s="1"/>
      <c r="TER19" s="1"/>
      <c r="TES19" s="1"/>
      <c r="TET19" s="1"/>
      <c r="TEU19" s="1"/>
      <c r="TEV19" s="1"/>
      <c r="TEW19" s="1"/>
      <c r="TEX19" s="1"/>
      <c r="TEY19" s="1"/>
      <c r="TEZ19" s="1"/>
      <c r="TFA19" s="1"/>
      <c r="TFB19" s="1"/>
      <c r="TFC19" s="1"/>
      <c r="TFD19" s="1"/>
      <c r="TFE19" s="1"/>
      <c r="TFF19" s="1"/>
      <c r="TFG19" s="1"/>
      <c r="TFH19" s="1"/>
      <c r="TFI19" s="1"/>
      <c r="TFJ19" s="1"/>
      <c r="TFK19" s="1"/>
      <c r="TFL19" s="1"/>
      <c r="TFM19" s="1"/>
      <c r="TFN19" s="1"/>
      <c r="TFO19" s="1"/>
      <c r="TFP19" s="1"/>
      <c r="TFQ19" s="1"/>
      <c r="TFR19" s="1"/>
      <c r="TFS19" s="1"/>
      <c r="TFT19" s="1"/>
      <c r="TFU19" s="1"/>
      <c r="TFV19" s="1"/>
      <c r="TFW19" s="1"/>
      <c r="TFX19" s="1"/>
      <c r="TFY19" s="1"/>
      <c r="TFZ19" s="1"/>
      <c r="TGA19" s="1"/>
      <c r="TGB19" s="1"/>
      <c r="TGC19" s="1"/>
      <c r="TGD19" s="1"/>
      <c r="TGE19" s="1"/>
      <c r="TGF19" s="1"/>
      <c r="TGG19" s="1"/>
      <c r="TGH19" s="1"/>
      <c r="TGI19" s="1"/>
      <c r="TGJ19" s="1"/>
      <c r="TGK19" s="1"/>
      <c r="TGL19" s="1"/>
      <c r="TGM19" s="1"/>
      <c r="TGN19" s="1"/>
      <c r="TGO19" s="1"/>
      <c r="TGP19" s="1"/>
      <c r="TGQ19" s="1"/>
      <c r="TGR19" s="1"/>
      <c r="TGS19" s="1"/>
      <c r="TGT19" s="1"/>
      <c r="TGU19" s="1"/>
      <c r="TGV19" s="1"/>
      <c r="TGW19" s="1"/>
      <c r="TGX19" s="1"/>
      <c r="TGY19" s="1"/>
      <c r="TGZ19" s="1"/>
      <c r="THA19" s="1"/>
      <c r="THB19" s="1"/>
      <c r="THC19" s="1"/>
      <c r="THD19" s="1"/>
      <c r="THE19" s="1"/>
      <c r="THF19" s="1"/>
      <c r="THG19" s="1"/>
      <c r="THH19" s="1"/>
      <c r="THI19" s="1"/>
      <c r="THJ19" s="1"/>
      <c r="THK19" s="1"/>
      <c r="THL19" s="1"/>
      <c r="THM19" s="1"/>
      <c r="THN19" s="1"/>
      <c r="THO19" s="1"/>
      <c r="THP19" s="1"/>
      <c r="THQ19" s="1"/>
      <c r="THR19" s="1"/>
      <c r="THS19" s="1"/>
      <c r="THT19" s="1"/>
      <c r="THU19" s="1"/>
      <c r="THV19" s="1"/>
      <c r="THW19" s="1"/>
      <c r="THX19" s="1"/>
      <c r="THY19" s="1"/>
      <c r="THZ19" s="1"/>
      <c r="TIA19" s="1"/>
      <c r="TIB19" s="1"/>
      <c r="TIC19" s="1"/>
      <c r="TID19" s="1"/>
      <c r="TIE19" s="1"/>
      <c r="TIF19" s="1"/>
      <c r="TIG19" s="1"/>
      <c r="TIH19" s="1"/>
      <c r="TII19" s="1"/>
      <c r="TIJ19" s="1"/>
      <c r="TIK19" s="1"/>
      <c r="TIL19" s="1"/>
      <c r="TIM19" s="1"/>
      <c r="TIN19" s="1"/>
      <c r="TIO19" s="1"/>
      <c r="TIP19" s="1"/>
      <c r="TIQ19" s="1"/>
      <c r="TIR19" s="1"/>
      <c r="TIS19" s="1"/>
      <c r="TIT19" s="1"/>
      <c r="TIU19" s="1"/>
      <c r="TIV19" s="1"/>
      <c r="TIW19" s="1"/>
      <c r="TIX19" s="1"/>
      <c r="TIY19" s="1"/>
      <c r="TIZ19" s="1"/>
      <c r="TJA19" s="1"/>
      <c r="TJB19" s="1"/>
      <c r="TJC19" s="1"/>
      <c r="TJD19" s="1"/>
      <c r="TJE19" s="1"/>
      <c r="TJF19" s="1"/>
      <c r="TJG19" s="1"/>
      <c r="TJH19" s="1"/>
      <c r="TJI19" s="1"/>
      <c r="TJJ19" s="1"/>
      <c r="TJK19" s="1"/>
      <c r="TJL19" s="1"/>
      <c r="TJM19" s="1"/>
      <c r="TJN19" s="1"/>
      <c r="TJO19" s="1"/>
      <c r="TJP19" s="1"/>
      <c r="TJQ19" s="1"/>
      <c r="TJR19" s="1"/>
      <c r="TJS19" s="1"/>
      <c r="TJT19" s="1"/>
      <c r="TJU19" s="1"/>
      <c r="TJV19" s="1"/>
      <c r="TJW19" s="1"/>
      <c r="TJX19" s="1"/>
      <c r="TJY19" s="1"/>
      <c r="TJZ19" s="1"/>
      <c r="TKA19" s="1"/>
      <c r="TKB19" s="1"/>
      <c r="TKC19" s="1"/>
      <c r="TKD19" s="1"/>
      <c r="TKE19" s="1"/>
      <c r="TKF19" s="1"/>
      <c r="TKG19" s="1"/>
      <c r="TKH19" s="1"/>
      <c r="TKI19" s="1"/>
      <c r="TKJ19" s="1"/>
      <c r="TKK19" s="1"/>
      <c r="TKL19" s="1"/>
      <c r="TKM19" s="1"/>
      <c r="TKN19" s="1"/>
      <c r="TKO19" s="1"/>
      <c r="TKP19" s="1"/>
      <c r="TKQ19" s="1"/>
      <c r="TKR19" s="1"/>
      <c r="TKS19" s="1"/>
      <c r="TKT19" s="1"/>
      <c r="TKU19" s="1"/>
      <c r="TKV19" s="1"/>
      <c r="TKW19" s="1"/>
      <c r="TKX19" s="1"/>
      <c r="TKY19" s="1"/>
      <c r="TKZ19" s="1"/>
      <c r="TLA19" s="1"/>
      <c r="TLB19" s="1"/>
      <c r="TLC19" s="1"/>
      <c r="TLD19" s="1"/>
      <c r="TLE19" s="1"/>
      <c r="TLF19" s="1"/>
      <c r="TLG19" s="1"/>
      <c r="TLH19" s="1"/>
      <c r="TLI19" s="1"/>
      <c r="TLJ19" s="1"/>
      <c r="TLK19" s="1"/>
      <c r="TLL19" s="1"/>
      <c r="TLM19" s="1"/>
      <c r="TLN19" s="1"/>
      <c r="TLO19" s="1"/>
      <c r="TLP19" s="1"/>
      <c r="TLQ19" s="1"/>
      <c r="TLR19" s="1"/>
      <c r="TLS19" s="1"/>
      <c r="TLT19" s="1"/>
      <c r="TLU19" s="1"/>
      <c r="TLV19" s="1"/>
      <c r="TLW19" s="1"/>
      <c r="TLX19" s="1"/>
      <c r="TLY19" s="1"/>
      <c r="TLZ19" s="1"/>
      <c r="TMA19" s="1"/>
      <c r="TMB19" s="1"/>
      <c r="TMC19" s="1"/>
      <c r="TMD19" s="1"/>
      <c r="TME19" s="1"/>
      <c r="TMF19" s="1"/>
      <c r="TMG19" s="1"/>
      <c r="TMH19" s="1"/>
      <c r="TMI19" s="1"/>
      <c r="TMJ19" s="1"/>
      <c r="TMK19" s="1"/>
      <c r="TML19" s="1"/>
      <c r="TMM19" s="1"/>
      <c r="TMN19" s="1"/>
      <c r="TMO19" s="1"/>
      <c r="TMP19" s="1"/>
      <c r="TMQ19" s="1"/>
      <c r="TMR19" s="1"/>
      <c r="TMS19" s="1"/>
      <c r="TMT19" s="1"/>
      <c r="TMU19" s="1"/>
      <c r="TMV19" s="1"/>
      <c r="TMW19" s="1"/>
      <c r="TMX19" s="1"/>
      <c r="TMY19" s="1"/>
      <c r="TMZ19" s="1"/>
      <c r="TNA19" s="1"/>
      <c r="TNB19" s="1"/>
      <c r="TNC19" s="1"/>
      <c r="TND19" s="1"/>
      <c r="TNE19" s="1"/>
      <c r="TNF19" s="1"/>
      <c r="TNG19" s="1"/>
      <c r="TNH19" s="1"/>
      <c r="TNI19" s="1"/>
      <c r="TNJ19" s="1"/>
      <c r="TNK19" s="1"/>
      <c r="TNL19" s="1"/>
      <c r="TNM19" s="1"/>
      <c r="TNN19" s="1"/>
      <c r="TNO19" s="1"/>
      <c r="TNP19" s="1"/>
      <c r="TNQ19" s="1"/>
      <c r="TNR19" s="1"/>
      <c r="TNS19" s="1"/>
      <c r="TNT19" s="1"/>
      <c r="TNU19" s="1"/>
      <c r="TNV19" s="1"/>
      <c r="TNW19" s="1"/>
      <c r="TNX19" s="1"/>
      <c r="TNY19" s="1"/>
      <c r="TNZ19" s="1"/>
      <c r="TOA19" s="1"/>
      <c r="TOB19" s="1"/>
      <c r="TOC19" s="1"/>
      <c r="TOD19" s="1"/>
      <c r="TOE19" s="1"/>
      <c r="TOF19" s="1"/>
      <c r="TOG19" s="1"/>
      <c r="TOH19" s="1"/>
      <c r="TOI19" s="1"/>
      <c r="TOJ19" s="1"/>
      <c r="TOK19" s="1"/>
      <c r="TOL19" s="1"/>
      <c r="TOM19" s="1"/>
      <c r="TON19" s="1"/>
      <c r="TOO19" s="1"/>
      <c r="TOP19" s="1"/>
      <c r="TOQ19" s="1"/>
      <c r="TOR19" s="1"/>
      <c r="TOS19" s="1"/>
      <c r="TOT19" s="1"/>
      <c r="TOU19" s="1"/>
      <c r="TOV19" s="1"/>
      <c r="TOW19" s="1"/>
      <c r="TOX19" s="1"/>
      <c r="TOY19" s="1"/>
      <c r="TOZ19" s="1"/>
      <c r="TPA19" s="1"/>
      <c r="TPB19" s="1"/>
      <c r="TPC19" s="1"/>
      <c r="TPD19" s="1"/>
      <c r="TPE19" s="1"/>
      <c r="TPF19" s="1"/>
      <c r="TPG19" s="1"/>
      <c r="TPH19" s="1"/>
      <c r="TPI19" s="1"/>
      <c r="TPJ19" s="1"/>
      <c r="TPK19" s="1"/>
      <c r="TPL19" s="1"/>
      <c r="TPM19" s="1"/>
      <c r="TPN19" s="1"/>
      <c r="TPO19" s="1"/>
      <c r="TPP19" s="1"/>
      <c r="TPQ19" s="1"/>
      <c r="TPR19" s="1"/>
      <c r="TPS19" s="1"/>
      <c r="TPT19" s="1"/>
      <c r="TPU19" s="1"/>
      <c r="TPV19" s="1"/>
      <c r="TPW19" s="1"/>
      <c r="TPX19" s="1"/>
      <c r="TPY19" s="1"/>
      <c r="TPZ19" s="1"/>
      <c r="TQA19" s="1"/>
      <c r="TQB19" s="1"/>
      <c r="TQC19" s="1"/>
      <c r="TQD19" s="1"/>
      <c r="TQE19" s="1"/>
      <c r="TQF19" s="1"/>
      <c r="TQG19" s="1"/>
      <c r="TQH19" s="1"/>
      <c r="TQI19" s="1"/>
      <c r="TQJ19" s="1"/>
      <c r="TQK19" s="1"/>
      <c r="TQL19" s="1"/>
      <c r="TQM19" s="1"/>
      <c r="TQN19" s="1"/>
      <c r="TQO19" s="1"/>
      <c r="TQP19" s="1"/>
      <c r="TQQ19" s="1"/>
      <c r="TQR19" s="1"/>
      <c r="TQS19" s="1"/>
      <c r="TQT19" s="1"/>
      <c r="TQU19" s="1"/>
      <c r="TQV19" s="1"/>
      <c r="TQW19" s="1"/>
      <c r="TQX19" s="1"/>
      <c r="TQY19" s="1"/>
      <c r="TQZ19" s="1"/>
      <c r="TRA19" s="1"/>
      <c r="TRB19" s="1"/>
      <c r="TRC19" s="1"/>
      <c r="TRD19" s="1"/>
      <c r="TRE19" s="1"/>
      <c r="TRF19" s="1"/>
      <c r="TRG19" s="1"/>
      <c r="TRH19" s="1"/>
      <c r="TRI19" s="1"/>
      <c r="TRJ19" s="1"/>
      <c r="TRK19" s="1"/>
      <c r="TRL19" s="1"/>
      <c r="TRM19" s="1"/>
      <c r="TRN19" s="1"/>
      <c r="TRO19" s="1"/>
      <c r="TRP19" s="1"/>
      <c r="TRQ19" s="1"/>
      <c r="TRR19" s="1"/>
      <c r="TRS19" s="1"/>
      <c r="TRT19" s="1"/>
      <c r="TRU19" s="1"/>
      <c r="TRV19" s="1"/>
      <c r="TRW19" s="1"/>
      <c r="TRX19" s="1"/>
      <c r="TRY19" s="1"/>
      <c r="TRZ19" s="1"/>
      <c r="TSA19" s="1"/>
      <c r="TSB19" s="1"/>
      <c r="TSC19" s="1"/>
      <c r="TSD19" s="1"/>
      <c r="TSE19" s="1"/>
      <c r="TSF19" s="1"/>
      <c r="TSG19" s="1"/>
      <c r="TSH19" s="1"/>
      <c r="TSI19" s="1"/>
      <c r="TSJ19" s="1"/>
      <c r="TSK19" s="1"/>
      <c r="TSL19" s="1"/>
      <c r="TSM19" s="1"/>
      <c r="TSN19" s="1"/>
      <c r="TSO19" s="1"/>
      <c r="TSP19" s="1"/>
      <c r="TSQ19" s="1"/>
      <c r="TSR19" s="1"/>
      <c r="TSS19" s="1"/>
      <c r="TST19" s="1"/>
      <c r="TSU19" s="1"/>
      <c r="TSV19" s="1"/>
      <c r="TSW19" s="1"/>
      <c r="TSX19" s="1"/>
      <c r="TSY19" s="1"/>
      <c r="TSZ19" s="1"/>
      <c r="TTA19" s="1"/>
      <c r="TTB19" s="1"/>
      <c r="TTC19" s="1"/>
      <c r="TTD19" s="1"/>
      <c r="TTE19" s="1"/>
      <c r="TTF19" s="1"/>
      <c r="TTG19" s="1"/>
      <c r="TTH19" s="1"/>
      <c r="TTI19" s="1"/>
      <c r="TTJ19" s="1"/>
      <c r="TTK19" s="1"/>
      <c r="TTL19" s="1"/>
      <c r="TTM19" s="1"/>
      <c r="TTN19" s="1"/>
      <c r="TTO19" s="1"/>
      <c r="TTP19" s="1"/>
      <c r="TTQ19" s="1"/>
      <c r="TTR19" s="1"/>
      <c r="TTS19" s="1"/>
      <c r="TTT19" s="1"/>
      <c r="TTU19" s="1"/>
      <c r="TTV19" s="1"/>
      <c r="TTW19" s="1"/>
      <c r="TTX19" s="1"/>
      <c r="TTY19" s="1"/>
      <c r="TTZ19" s="1"/>
      <c r="TUA19" s="1"/>
      <c r="TUB19" s="1"/>
      <c r="TUC19" s="1"/>
      <c r="TUD19" s="1"/>
      <c r="TUE19" s="1"/>
      <c r="TUF19" s="1"/>
      <c r="TUG19" s="1"/>
      <c r="TUH19" s="1"/>
      <c r="TUI19" s="1"/>
      <c r="TUJ19" s="1"/>
      <c r="TUK19" s="1"/>
      <c r="TUL19" s="1"/>
      <c r="TUM19" s="1"/>
      <c r="TUN19" s="1"/>
      <c r="TUO19" s="1"/>
      <c r="TUP19" s="1"/>
      <c r="TUQ19" s="1"/>
      <c r="TUR19" s="1"/>
      <c r="TUS19" s="1"/>
      <c r="TUT19" s="1"/>
      <c r="TUU19" s="1"/>
      <c r="TUV19" s="1"/>
      <c r="TUW19" s="1"/>
      <c r="TUX19" s="1"/>
      <c r="TUY19" s="1"/>
      <c r="TUZ19" s="1"/>
      <c r="TVA19" s="1"/>
      <c r="TVB19" s="1"/>
      <c r="TVC19" s="1"/>
      <c r="TVD19" s="1"/>
      <c r="TVE19" s="1"/>
      <c r="TVF19" s="1"/>
      <c r="TVG19" s="1"/>
      <c r="TVH19" s="1"/>
      <c r="TVI19" s="1"/>
      <c r="TVJ19" s="1"/>
      <c r="TVK19" s="1"/>
      <c r="TVL19" s="1"/>
      <c r="TVM19" s="1"/>
      <c r="TVN19" s="1"/>
      <c r="TVO19" s="1"/>
      <c r="TVP19" s="1"/>
      <c r="TVQ19" s="1"/>
      <c r="TVR19" s="1"/>
      <c r="TVS19" s="1"/>
      <c r="TVT19" s="1"/>
      <c r="TVU19" s="1"/>
      <c r="TVV19" s="1"/>
      <c r="TVW19" s="1"/>
      <c r="TVX19" s="1"/>
      <c r="TVY19" s="1"/>
      <c r="TVZ19" s="1"/>
      <c r="TWA19" s="1"/>
      <c r="TWB19" s="1"/>
      <c r="TWC19" s="1"/>
      <c r="TWD19" s="1"/>
      <c r="TWE19" s="1"/>
      <c r="TWF19" s="1"/>
      <c r="TWG19" s="1"/>
      <c r="TWH19" s="1"/>
      <c r="TWI19" s="1"/>
      <c r="TWJ19" s="1"/>
      <c r="TWK19" s="1"/>
      <c r="TWL19" s="1"/>
      <c r="TWM19" s="1"/>
      <c r="TWN19" s="1"/>
      <c r="TWO19" s="1"/>
      <c r="TWP19" s="1"/>
      <c r="TWQ19" s="1"/>
      <c r="TWR19" s="1"/>
      <c r="TWS19" s="1"/>
      <c r="TWT19" s="1"/>
      <c r="TWU19" s="1"/>
      <c r="TWV19" s="1"/>
      <c r="TWW19" s="1"/>
      <c r="TWX19" s="1"/>
      <c r="TWY19" s="1"/>
      <c r="TWZ19" s="1"/>
      <c r="TXA19" s="1"/>
      <c r="TXB19" s="1"/>
      <c r="TXC19" s="1"/>
      <c r="TXD19" s="1"/>
      <c r="TXE19" s="1"/>
      <c r="TXF19" s="1"/>
      <c r="TXG19" s="1"/>
      <c r="TXH19" s="1"/>
      <c r="TXI19" s="1"/>
      <c r="TXJ19" s="1"/>
      <c r="TXK19" s="1"/>
      <c r="TXL19" s="1"/>
      <c r="TXM19" s="1"/>
      <c r="TXN19" s="1"/>
      <c r="TXO19" s="1"/>
      <c r="TXP19" s="1"/>
      <c r="TXQ19" s="1"/>
      <c r="TXR19" s="1"/>
      <c r="TXS19" s="1"/>
      <c r="TXT19" s="1"/>
      <c r="TXU19" s="1"/>
      <c r="TXV19" s="1"/>
      <c r="TXW19" s="1"/>
      <c r="TXX19" s="1"/>
      <c r="TXY19" s="1"/>
      <c r="TXZ19" s="1"/>
      <c r="TYA19" s="1"/>
      <c r="TYB19" s="1"/>
      <c r="TYC19" s="1"/>
      <c r="TYD19" s="1"/>
      <c r="TYE19" s="1"/>
      <c r="TYF19" s="1"/>
      <c r="TYG19" s="1"/>
      <c r="TYH19" s="1"/>
      <c r="TYI19" s="1"/>
      <c r="TYJ19" s="1"/>
      <c r="TYK19" s="1"/>
      <c r="TYL19" s="1"/>
      <c r="TYM19" s="1"/>
      <c r="TYN19" s="1"/>
      <c r="TYO19" s="1"/>
      <c r="TYP19" s="1"/>
      <c r="TYQ19" s="1"/>
      <c r="TYR19" s="1"/>
      <c r="TYS19" s="1"/>
      <c r="TYT19" s="1"/>
      <c r="TYU19" s="1"/>
      <c r="TYV19" s="1"/>
      <c r="TYW19" s="1"/>
      <c r="TYX19" s="1"/>
      <c r="TYY19" s="1"/>
      <c r="TYZ19" s="1"/>
      <c r="TZA19" s="1"/>
      <c r="TZB19" s="1"/>
      <c r="TZC19" s="1"/>
      <c r="TZD19" s="1"/>
      <c r="TZE19" s="1"/>
      <c r="TZF19" s="1"/>
      <c r="TZG19" s="1"/>
      <c r="TZH19" s="1"/>
      <c r="TZI19" s="1"/>
      <c r="TZJ19" s="1"/>
      <c r="TZK19" s="1"/>
      <c r="TZL19" s="1"/>
      <c r="TZM19" s="1"/>
      <c r="TZN19" s="1"/>
      <c r="TZO19" s="1"/>
      <c r="TZP19" s="1"/>
      <c r="TZQ19" s="1"/>
      <c r="TZR19" s="1"/>
      <c r="TZS19" s="1"/>
      <c r="TZT19" s="1"/>
      <c r="TZU19" s="1"/>
      <c r="TZV19" s="1"/>
      <c r="TZW19" s="1"/>
      <c r="TZX19" s="1"/>
      <c r="TZY19" s="1"/>
      <c r="TZZ19" s="1"/>
      <c r="UAA19" s="1"/>
      <c r="UAB19" s="1"/>
      <c r="UAC19" s="1"/>
      <c r="UAD19" s="1"/>
      <c r="UAE19" s="1"/>
      <c r="UAF19" s="1"/>
      <c r="UAG19" s="1"/>
      <c r="UAH19" s="1"/>
      <c r="UAI19" s="1"/>
      <c r="UAJ19" s="1"/>
      <c r="UAK19" s="1"/>
      <c r="UAL19" s="1"/>
      <c r="UAM19" s="1"/>
      <c r="UAN19" s="1"/>
      <c r="UAO19" s="1"/>
      <c r="UAP19" s="1"/>
      <c r="UAQ19" s="1"/>
      <c r="UAR19" s="1"/>
      <c r="UAS19" s="1"/>
      <c r="UAT19" s="1"/>
      <c r="UAU19" s="1"/>
      <c r="UAV19" s="1"/>
      <c r="UAW19" s="1"/>
      <c r="UAX19" s="1"/>
      <c r="UAY19" s="1"/>
      <c r="UAZ19" s="1"/>
      <c r="UBA19" s="1"/>
      <c r="UBB19" s="1"/>
      <c r="UBC19" s="1"/>
      <c r="UBD19" s="1"/>
      <c r="UBE19" s="1"/>
      <c r="UBF19" s="1"/>
      <c r="UBG19" s="1"/>
      <c r="UBH19" s="1"/>
      <c r="UBI19" s="1"/>
      <c r="UBJ19" s="1"/>
      <c r="UBK19" s="1"/>
      <c r="UBL19" s="1"/>
      <c r="UBM19" s="1"/>
      <c r="UBN19" s="1"/>
      <c r="UBO19" s="1"/>
      <c r="UBP19" s="1"/>
      <c r="UBQ19" s="1"/>
      <c r="UBR19" s="1"/>
      <c r="UBS19" s="1"/>
      <c r="UBT19" s="1"/>
      <c r="UBU19" s="1"/>
      <c r="UBV19" s="1"/>
      <c r="UBW19" s="1"/>
      <c r="UBX19" s="1"/>
      <c r="UBY19" s="1"/>
      <c r="UBZ19" s="1"/>
      <c r="UCA19" s="1"/>
      <c r="UCB19" s="1"/>
      <c r="UCC19" s="1"/>
      <c r="UCD19" s="1"/>
      <c r="UCE19" s="1"/>
      <c r="UCF19" s="1"/>
      <c r="UCG19" s="1"/>
      <c r="UCH19" s="1"/>
      <c r="UCI19" s="1"/>
      <c r="UCJ19" s="1"/>
      <c r="UCK19" s="1"/>
      <c r="UCL19" s="1"/>
      <c r="UCM19" s="1"/>
      <c r="UCN19" s="1"/>
      <c r="UCO19" s="1"/>
      <c r="UCP19" s="1"/>
      <c r="UCQ19" s="1"/>
      <c r="UCR19" s="1"/>
      <c r="UCS19" s="1"/>
      <c r="UCT19" s="1"/>
      <c r="UCU19" s="1"/>
      <c r="UCV19" s="1"/>
      <c r="UCW19" s="1"/>
      <c r="UCX19" s="1"/>
      <c r="UCY19" s="1"/>
      <c r="UCZ19" s="1"/>
      <c r="UDA19" s="1"/>
      <c r="UDB19" s="1"/>
      <c r="UDC19" s="1"/>
      <c r="UDD19" s="1"/>
      <c r="UDE19" s="1"/>
      <c r="UDF19" s="1"/>
      <c r="UDG19" s="1"/>
      <c r="UDH19" s="1"/>
      <c r="UDI19" s="1"/>
      <c r="UDJ19" s="1"/>
      <c r="UDK19" s="1"/>
      <c r="UDL19" s="1"/>
      <c r="UDM19" s="1"/>
      <c r="UDN19" s="1"/>
      <c r="UDO19" s="1"/>
      <c r="UDP19" s="1"/>
      <c r="UDQ19" s="1"/>
      <c r="UDR19" s="1"/>
      <c r="UDS19" s="1"/>
      <c r="UDT19" s="1"/>
      <c r="UDU19" s="1"/>
      <c r="UDV19" s="1"/>
      <c r="UDW19" s="1"/>
      <c r="UDX19" s="1"/>
      <c r="UDY19" s="1"/>
      <c r="UDZ19" s="1"/>
      <c r="UEA19" s="1"/>
      <c r="UEB19" s="1"/>
      <c r="UEC19" s="1"/>
      <c r="UED19" s="1"/>
      <c r="UEE19" s="1"/>
      <c r="UEF19" s="1"/>
      <c r="UEG19" s="1"/>
      <c r="UEH19" s="1"/>
      <c r="UEI19" s="1"/>
      <c r="UEJ19" s="1"/>
      <c r="UEK19" s="1"/>
      <c r="UEL19" s="1"/>
      <c r="UEM19" s="1"/>
      <c r="UEN19" s="1"/>
      <c r="UEO19" s="1"/>
      <c r="UEP19" s="1"/>
      <c r="UEQ19" s="1"/>
      <c r="UER19" s="1"/>
      <c r="UES19" s="1"/>
      <c r="UET19" s="1"/>
      <c r="UEU19" s="1"/>
      <c r="UEV19" s="1"/>
      <c r="UEW19" s="1"/>
      <c r="UEX19" s="1"/>
      <c r="UEY19" s="1"/>
      <c r="UEZ19" s="1"/>
      <c r="UFA19" s="1"/>
      <c r="UFB19" s="1"/>
      <c r="UFC19" s="1"/>
      <c r="UFD19" s="1"/>
      <c r="UFE19" s="1"/>
      <c r="UFF19" s="1"/>
      <c r="UFG19" s="1"/>
      <c r="UFH19" s="1"/>
      <c r="UFI19" s="1"/>
      <c r="UFJ19" s="1"/>
      <c r="UFK19" s="1"/>
      <c r="UFL19" s="1"/>
      <c r="UFM19" s="1"/>
      <c r="UFN19" s="1"/>
      <c r="UFO19" s="1"/>
      <c r="UFP19" s="1"/>
      <c r="UFQ19" s="1"/>
      <c r="UFR19" s="1"/>
      <c r="UFS19" s="1"/>
      <c r="UFT19" s="1"/>
      <c r="UFU19" s="1"/>
      <c r="UFV19" s="1"/>
      <c r="UFW19" s="1"/>
      <c r="UFX19" s="1"/>
      <c r="UFY19" s="1"/>
      <c r="UFZ19" s="1"/>
      <c r="UGA19" s="1"/>
      <c r="UGB19" s="1"/>
      <c r="UGC19" s="1"/>
      <c r="UGD19" s="1"/>
      <c r="UGE19" s="1"/>
      <c r="UGF19" s="1"/>
      <c r="UGG19" s="1"/>
      <c r="UGH19" s="1"/>
      <c r="UGI19" s="1"/>
      <c r="UGJ19" s="1"/>
      <c r="UGK19" s="1"/>
      <c r="UGL19" s="1"/>
      <c r="UGM19" s="1"/>
      <c r="UGN19" s="1"/>
      <c r="UGO19" s="1"/>
      <c r="UGP19" s="1"/>
      <c r="UGQ19" s="1"/>
      <c r="UGR19" s="1"/>
      <c r="UGS19" s="1"/>
      <c r="UGT19" s="1"/>
      <c r="UGU19" s="1"/>
      <c r="UGV19" s="1"/>
      <c r="UGW19" s="1"/>
      <c r="UGX19" s="1"/>
      <c r="UGY19" s="1"/>
      <c r="UGZ19" s="1"/>
      <c r="UHA19" s="1"/>
      <c r="UHB19" s="1"/>
      <c r="UHC19" s="1"/>
      <c r="UHD19" s="1"/>
      <c r="UHE19" s="1"/>
      <c r="UHF19" s="1"/>
      <c r="UHG19" s="1"/>
      <c r="UHH19" s="1"/>
      <c r="UHI19" s="1"/>
      <c r="UHJ19" s="1"/>
      <c r="UHK19" s="1"/>
      <c r="UHL19" s="1"/>
      <c r="UHM19" s="1"/>
      <c r="UHN19" s="1"/>
      <c r="UHO19" s="1"/>
      <c r="UHP19" s="1"/>
      <c r="UHQ19" s="1"/>
      <c r="UHR19" s="1"/>
      <c r="UHS19" s="1"/>
      <c r="UHT19" s="1"/>
      <c r="UHU19" s="1"/>
      <c r="UHV19" s="1"/>
      <c r="UHW19" s="1"/>
      <c r="UHX19" s="1"/>
      <c r="UHY19" s="1"/>
      <c r="UHZ19" s="1"/>
      <c r="UIA19" s="1"/>
      <c r="UIB19" s="1"/>
      <c r="UIC19" s="1"/>
      <c r="UID19" s="1"/>
      <c r="UIE19" s="1"/>
      <c r="UIF19" s="1"/>
      <c r="UIG19" s="1"/>
      <c r="UIH19" s="1"/>
      <c r="UII19" s="1"/>
      <c r="UIJ19" s="1"/>
      <c r="UIK19" s="1"/>
      <c r="UIL19" s="1"/>
      <c r="UIM19" s="1"/>
      <c r="UIN19" s="1"/>
      <c r="UIO19" s="1"/>
      <c r="UIP19" s="1"/>
      <c r="UIQ19" s="1"/>
      <c r="UIR19" s="1"/>
      <c r="UIS19" s="1"/>
      <c r="UIT19" s="1"/>
      <c r="UIU19" s="1"/>
      <c r="UIV19" s="1"/>
      <c r="UIW19" s="1"/>
      <c r="UIX19" s="1"/>
      <c r="UIY19" s="1"/>
      <c r="UIZ19" s="1"/>
      <c r="UJA19" s="1"/>
      <c r="UJB19" s="1"/>
      <c r="UJC19" s="1"/>
      <c r="UJD19" s="1"/>
      <c r="UJE19" s="1"/>
      <c r="UJF19" s="1"/>
      <c r="UJG19" s="1"/>
      <c r="UJH19" s="1"/>
      <c r="UJI19" s="1"/>
      <c r="UJJ19" s="1"/>
      <c r="UJK19" s="1"/>
      <c r="UJL19" s="1"/>
      <c r="UJM19" s="1"/>
      <c r="UJN19" s="1"/>
      <c r="UJO19" s="1"/>
      <c r="UJP19" s="1"/>
      <c r="UJQ19" s="1"/>
      <c r="UJR19" s="1"/>
      <c r="UJS19" s="1"/>
      <c r="UJT19" s="1"/>
      <c r="UJU19" s="1"/>
      <c r="UJV19" s="1"/>
      <c r="UJW19" s="1"/>
      <c r="UJX19" s="1"/>
      <c r="UJY19" s="1"/>
      <c r="UJZ19" s="1"/>
      <c r="UKA19" s="1"/>
      <c r="UKB19" s="1"/>
      <c r="UKC19" s="1"/>
      <c r="UKD19" s="1"/>
      <c r="UKE19" s="1"/>
      <c r="UKF19" s="1"/>
      <c r="UKG19" s="1"/>
      <c r="UKH19" s="1"/>
      <c r="UKI19" s="1"/>
      <c r="UKJ19" s="1"/>
      <c r="UKK19" s="1"/>
      <c r="UKL19" s="1"/>
      <c r="UKM19" s="1"/>
      <c r="UKN19" s="1"/>
      <c r="UKO19" s="1"/>
      <c r="UKP19" s="1"/>
      <c r="UKQ19" s="1"/>
      <c r="UKR19" s="1"/>
      <c r="UKS19" s="1"/>
      <c r="UKT19" s="1"/>
      <c r="UKU19" s="1"/>
      <c r="UKV19" s="1"/>
      <c r="UKW19" s="1"/>
      <c r="UKX19" s="1"/>
      <c r="UKY19" s="1"/>
      <c r="UKZ19" s="1"/>
      <c r="ULA19" s="1"/>
      <c r="ULB19" s="1"/>
      <c r="ULC19" s="1"/>
      <c r="ULD19" s="1"/>
      <c r="ULE19" s="1"/>
      <c r="ULF19" s="1"/>
      <c r="ULG19" s="1"/>
      <c r="ULH19" s="1"/>
      <c r="ULI19" s="1"/>
      <c r="ULJ19" s="1"/>
      <c r="ULK19" s="1"/>
      <c r="ULL19" s="1"/>
      <c r="ULM19" s="1"/>
      <c r="ULN19" s="1"/>
      <c r="ULO19" s="1"/>
      <c r="ULP19" s="1"/>
      <c r="ULQ19" s="1"/>
      <c r="ULR19" s="1"/>
      <c r="ULS19" s="1"/>
      <c r="ULT19" s="1"/>
      <c r="ULU19" s="1"/>
      <c r="ULV19" s="1"/>
      <c r="ULW19" s="1"/>
      <c r="ULX19" s="1"/>
      <c r="ULY19" s="1"/>
      <c r="ULZ19" s="1"/>
      <c r="UMA19" s="1"/>
      <c r="UMB19" s="1"/>
      <c r="UMC19" s="1"/>
      <c r="UMD19" s="1"/>
      <c r="UME19" s="1"/>
      <c r="UMF19" s="1"/>
      <c r="UMG19" s="1"/>
      <c r="UMH19" s="1"/>
      <c r="UMI19" s="1"/>
      <c r="UMJ19" s="1"/>
      <c r="UMK19" s="1"/>
      <c r="UML19" s="1"/>
      <c r="UMM19" s="1"/>
      <c r="UMN19" s="1"/>
      <c r="UMO19" s="1"/>
      <c r="UMP19" s="1"/>
      <c r="UMQ19" s="1"/>
      <c r="UMR19" s="1"/>
      <c r="UMS19" s="1"/>
      <c r="UMT19" s="1"/>
      <c r="UMU19" s="1"/>
      <c r="UMV19" s="1"/>
      <c r="UMW19" s="1"/>
      <c r="UMX19" s="1"/>
      <c r="UMY19" s="1"/>
      <c r="UMZ19" s="1"/>
      <c r="UNA19" s="1"/>
      <c r="UNB19" s="1"/>
      <c r="UNC19" s="1"/>
      <c r="UND19" s="1"/>
      <c r="UNE19" s="1"/>
      <c r="UNF19" s="1"/>
      <c r="UNG19" s="1"/>
      <c r="UNH19" s="1"/>
      <c r="UNI19" s="1"/>
      <c r="UNJ19" s="1"/>
      <c r="UNK19" s="1"/>
      <c r="UNL19" s="1"/>
      <c r="UNM19" s="1"/>
      <c r="UNN19" s="1"/>
      <c r="UNO19" s="1"/>
      <c r="UNP19" s="1"/>
      <c r="UNQ19" s="1"/>
      <c r="UNR19" s="1"/>
      <c r="UNS19" s="1"/>
      <c r="UNT19" s="1"/>
      <c r="UNU19" s="1"/>
      <c r="UNV19" s="1"/>
      <c r="UNW19" s="1"/>
      <c r="UNX19" s="1"/>
      <c r="UNY19" s="1"/>
      <c r="UNZ19" s="1"/>
      <c r="UOA19" s="1"/>
      <c r="UOB19" s="1"/>
      <c r="UOC19" s="1"/>
      <c r="UOD19" s="1"/>
      <c r="UOE19" s="1"/>
      <c r="UOF19" s="1"/>
      <c r="UOG19" s="1"/>
      <c r="UOH19" s="1"/>
      <c r="UOI19" s="1"/>
      <c r="UOJ19" s="1"/>
      <c r="UOK19" s="1"/>
      <c r="UOL19" s="1"/>
      <c r="UOM19" s="1"/>
      <c r="UON19" s="1"/>
      <c r="UOO19" s="1"/>
      <c r="UOP19" s="1"/>
      <c r="UOQ19" s="1"/>
      <c r="UOR19" s="1"/>
      <c r="UOS19" s="1"/>
      <c r="UOT19" s="1"/>
      <c r="UOU19" s="1"/>
      <c r="UOV19" s="1"/>
      <c r="UOW19" s="1"/>
      <c r="UOX19" s="1"/>
      <c r="UOY19" s="1"/>
      <c r="UOZ19" s="1"/>
      <c r="UPA19" s="1"/>
      <c r="UPB19" s="1"/>
      <c r="UPC19" s="1"/>
      <c r="UPD19" s="1"/>
      <c r="UPE19" s="1"/>
      <c r="UPF19" s="1"/>
      <c r="UPG19" s="1"/>
      <c r="UPH19" s="1"/>
      <c r="UPI19" s="1"/>
      <c r="UPJ19" s="1"/>
      <c r="UPK19" s="1"/>
      <c r="UPL19" s="1"/>
      <c r="UPM19" s="1"/>
      <c r="UPN19" s="1"/>
      <c r="UPO19" s="1"/>
      <c r="UPP19" s="1"/>
      <c r="UPQ19" s="1"/>
      <c r="UPR19" s="1"/>
      <c r="UPS19" s="1"/>
      <c r="UPT19" s="1"/>
      <c r="UPU19" s="1"/>
      <c r="UPV19" s="1"/>
      <c r="UPW19" s="1"/>
      <c r="UPX19" s="1"/>
      <c r="UPY19" s="1"/>
      <c r="UPZ19" s="1"/>
      <c r="UQA19" s="1"/>
      <c r="UQB19" s="1"/>
      <c r="UQC19" s="1"/>
      <c r="UQD19" s="1"/>
      <c r="UQE19" s="1"/>
      <c r="UQF19" s="1"/>
      <c r="UQG19" s="1"/>
      <c r="UQH19" s="1"/>
      <c r="UQI19" s="1"/>
      <c r="UQJ19" s="1"/>
      <c r="UQK19" s="1"/>
      <c r="UQL19" s="1"/>
      <c r="UQM19" s="1"/>
      <c r="UQN19" s="1"/>
      <c r="UQO19" s="1"/>
      <c r="UQP19" s="1"/>
      <c r="UQQ19" s="1"/>
      <c r="UQR19" s="1"/>
      <c r="UQS19" s="1"/>
      <c r="UQT19" s="1"/>
      <c r="UQU19" s="1"/>
      <c r="UQV19" s="1"/>
      <c r="UQW19" s="1"/>
      <c r="UQX19" s="1"/>
      <c r="UQY19" s="1"/>
      <c r="UQZ19" s="1"/>
      <c r="URA19" s="1"/>
      <c r="URB19" s="1"/>
      <c r="URC19" s="1"/>
      <c r="URD19" s="1"/>
      <c r="URE19" s="1"/>
      <c r="URF19" s="1"/>
      <c r="URG19" s="1"/>
      <c r="URH19" s="1"/>
      <c r="URI19" s="1"/>
      <c r="URJ19" s="1"/>
      <c r="URK19" s="1"/>
      <c r="URL19" s="1"/>
      <c r="URM19" s="1"/>
      <c r="URN19" s="1"/>
      <c r="URO19" s="1"/>
      <c r="URP19" s="1"/>
      <c r="URQ19" s="1"/>
      <c r="URR19" s="1"/>
      <c r="URS19" s="1"/>
      <c r="URT19" s="1"/>
      <c r="URU19" s="1"/>
      <c r="URV19" s="1"/>
      <c r="URW19" s="1"/>
      <c r="URX19" s="1"/>
      <c r="URY19" s="1"/>
      <c r="URZ19" s="1"/>
      <c r="USA19" s="1"/>
      <c r="USB19" s="1"/>
      <c r="USC19" s="1"/>
      <c r="USD19" s="1"/>
      <c r="USE19" s="1"/>
      <c r="USF19" s="1"/>
      <c r="USG19" s="1"/>
      <c r="USH19" s="1"/>
      <c r="USI19" s="1"/>
      <c r="USJ19" s="1"/>
      <c r="USK19" s="1"/>
      <c r="USL19" s="1"/>
      <c r="USM19" s="1"/>
      <c r="USN19" s="1"/>
      <c r="USO19" s="1"/>
      <c r="USP19" s="1"/>
      <c r="USQ19" s="1"/>
      <c r="USR19" s="1"/>
      <c r="USS19" s="1"/>
      <c r="UST19" s="1"/>
      <c r="USU19" s="1"/>
      <c r="USV19" s="1"/>
      <c r="USW19" s="1"/>
      <c r="USX19" s="1"/>
      <c r="USY19" s="1"/>
      <c r="USZ19" s="1"/>
      <c r="UTA19" s="1"/>
      <c r="UTB19" s="1"/>
      <c r="UTC19" s="1"/>
      <c r="UTD19" s="1"/>
      <c r="UTE19" s="1"/>
      <c r="UTF19" s="1"/>
      <c r="UTG19" s="1"/>
      <c r="UTH19" s="1"/>
      <c r="UTI19" s="1"/>
      <c r="UTJ19" s="1"/>
      <c r="UTK19" s="1"/>
      <c r="UTL19" s="1"/>
      <c r="UTM19" s="1"/>
      <c r="UTN19" s="1"/>
      <c r="UTO19" s="1"/>
      <c r="UTP19" s="1"/>
      <c r="UTQ19" s="1"/>
      <c r="UTR19" s="1"/>
      <c r="UTS19" s="1"/>
      <c r="UTT19" s="1"/>
      <c r="UTU19" s="1"/>
      <c r="UTV19" s="1"/>
      <c r="UTW19" s="1"/>
      <c r="UTX19" s="1"/>
      <c r="UTY19" s="1"/>
      <c r="UTZ19" s="1"/>
      <c r="UUA19" s="1"/>
      <c r="UUB19" s="1"/>
      <c r="UUC19" s="1"/>
      <c r="UUD19" s="1"/>
      <c r="UUE19" s="1"/>
      <c r="UUF19" s="1"/>
      <c r="UUG19" s="1"/>
      <c r="UUH19" s="1"/>
      <c r="UUI19" s="1"/>
      <c r="UUJ19" s="1"/>
      <c r="UUK19" s="1"/>
      <c r="UUL19" s="1"/>
      <c r="UUM19" s="1"/>
      <c r="UUN19" s="1"/>
      <c r="UUO19" s="1"/>
      <c r="UUP19" s="1"/>
      <c r="UUQ19" s="1"/>
      <c r="UUR19" s="1"/>
      <c r="UUS19" s="1"/>
      <c r="UUT19" s="1"/>
      <c r="UUU19" s="1"/>
      <c r="UUV19" s="1"/>
      <c r="UUW19" s="1"/>
      <c r="UUX19" s="1"/>
      <c r="UUY19" s="1"/>
      <c r="UUZ19" s="1"/>
      <c r="UVA19" s="1"/>
      <c r="UVB19" s="1"/>
      <c r="UVC19" s="1"/>
      <c r="UVD19" s="1"/>
      <c r="UVE19" s="1"/>
      <c r="UVF19" s="1"/>
      <c r="UVG19" s="1"/>
      <c r="UVH19" s="1"/>
      <c r="UVI19" s="1"/>
      <c r="UVJ19" s="1"/>
      <c r="UVK19" s="1"/>
      <c r="UVL19" s="1"/>
      <c r="UVM19" s="1"/>
      <c r="UVN19" s="1"/>
      <c r="UVO19" s="1"/>
      <c r="UVP19" s="1"/>
      <c r="UVQ19" s="1"/>
      <c r="UVR19" s="1"/>
      <c r="UVS19" s="1"/>
      <c r="UVT19" s="1"/>
      <c r="UVU19" s="1"/>
      <c r="UVV19" s="1"/>
      <c r="UVW19" s="1"/>
      <c r="UVX19" s="1"/>
      <c r="UVY19" s="1"/>
      <c r="UVZ19" s="1"/>
      <c r="UWA19" s="1"/>
      <c r="UWB19" s="1"/>
      <c r="UWC19" s="1"/>
      <c r="UWD19" s="1"/>
      <c r="UWE19" s="1"/>
      <c r="UWF19" s="1"/>
      <c r="UWG19" s="1"/>
      <c r="UWH19" s="1"/>
      <c r="UWI19" s="1"/>
      <c r="UWJ19" s="1"/>
      <c r="UWK19" s="1"/>
      <c r="UWL19" s="1"/>
      <c r="UWM19" s="1"/>
      <c r="UWN19" s="1"/>
      <c r="UWO19" s="1"/>
      <c r="UWP19" s="1"/>
      <c r="UWQ19" s="1"/>
      <c r="UWR19" s="1"/>
      <c r="UWS19" s="1"/>
      <c r="UWT19" s="1"/>
      <c r="UWU19" s="1"/>
      <c r="UWV19" s="1"/>
      <c r="UWW19" s="1"/>
      <c r="UWX19" s="1"/>
      <c r="UWY19" s="1"/>
      <c r="UWZ19" s="1"/>
      <c r="UXA19" s="1"/>
      <c r="UXB19" s="1"/>
      <c r="UXC19" s="1"/>
      <c r="UXD19" s="1"/>
      <c r="UXE19" s="1"/>
      <c r="UXF19" s="1"/>
      <c r="UXG19" s="1"/>
      <c r="UXH19" s="1"/>
      <c r="UXI19" s="1"/>
      <c r="UXJ19" s="1"/>
      <c r="UXK19" s="1"/>
      <c r="UXL19" s="1"/>
      <c r="UXM19" s="1"/>
      <c r="UXN19" s="1"/>
      <c r="UXO19" s="1"/>
      <c r="UXP19" s="1"/>
      <c r="UXQ19" s="1"/>
      <c r="UXR19" s="1"/>
      <c r="UXS19" s="1"/>
      <c r="UXT19" s="1"/>
      <c r="UXU19" s="1"/>
      <c r="UXV19" s="1"/>
      <c r="UXW19" s="1"/>
      <c r="UXX19" s="1"/>
      <c r="UXY19" s="1"/>
      <c r="UXZ19" s="1"/>
      <c r="UYA19" s="1"/>
      <c r="UYB19" s="1"/>
      <c r="UYC19" s="1"/>
      <c r="UYD19" s="1"/>
      <c r="UYE19" s="1"/>
      <c r="UYF19" s="1"/>
      <c r="UYG19" s="1"/>
      <c r="UYH19" s="1"/>
      <c r="UYI19" s="1"/>
      <c r="UYJ19" s="1"/>
      <c r="UYK19" s="1"/>
      <c r="UYL19" s="1"/>
      <c r="UYM19" s="1"/>
      <c r="UYN19" s="1"/>
      <c r="UYO19" s="1"/>
      <c r="UYP19" s="1"/>
      <c r="UYQ19" s="1"/>
      <c r="UYR19" s="1"/>
      <c r="UYS19" s="1"/>
      <c r="UYT19" s="1"/>
      <c r="UYU19" s="1"/>
      <c r="UYV19" s="1"/>
      <c r="UYW19" s="1"/>
      <c r="UYX19" s="1"/>
      <c r="UYY19" s="1"/>
      <c r="UYZ19" s="1"/>
      <c r="UZA19" s="1"/>
      <c r="UZB19" s="1"/>
      <c r="UZC19" s="1"/>
      <c r="UZD19" s="1"/>
      <c r="UZE19" s="1"/>
      <c r="UZF19" s="1"/>
      <c r="UZG19" s="1"/>
      <c r="UZH19" s="1"/>
      <c r="UZI19" s="1"/>
      <c r="UZJ19" s="1"/>
      <c r="UZK19" s="1"/>
      <c r="UZL19" s="1"/>
      <c r="UZM19" s="1"/>
      <c r="UZN19" s="1"/>
      <c r="UZO19" s="1"/>
      <c r="UZP19" s="1"/>
      <c r="UZQ19" s="1"/>
      <c r="UZR19" s="1"/>
      <c r="UZS19" s="1"/>
      <c r="UZT19" s="1"/>
      <c r="UZU19" s="1"/>
      <c r="UZV19" s="1"/>
      <c r="UZW19" s="1"/>
      <c r="UZX19" s="1"/>
      <c r="UZY19" s="1"/>
      <c r="UZZ19" s="1"/>
      <c r="VAA19" s="1"/>
      <c r="VAB19" s="1"/>
      <c r="VAC19" s="1"/>
      <c r="VAD19" s="1"/>
      <c r="VAE19" s="1"/>
      <c r="VAF19" s="1"/>
      <c r="VAG19" s="1"/>
      <c r="VAH19" s="1"/>
      <c r="VAI19" s="1"/>
      <c r="VAJ19" s="1"/>
      <c r="VAK19" s="1"/>
      <c r="VAL19" s="1"/>
      <c r="VAM19" s="1"/>
      <c r="VAN19" s="1"/>
      <c r="VAO19" s="1"/>
      <c r="VAP19" s="1"/>
      <c r="VAQ19" s="1"/>
      <c r="VAR19" s="1"/>
      <c r="VAS19" s="1"/>
      <c r="VAT19" s="1"/>
      <c r="VAU19" s="1"/>
      <c r="VAV19" s="1"/>
      <c r="VAW19" s="1"/>
      <c r="VAX19" s="1"/>
      <c r="VAY19" s="1"/>
      <c r="VAZ19" s="1"/>
      <c r="VBA19" s="1"/>
      <c r="VBB19" s="1"/>
      <c r="VBC19" s="1"/>
      <c r="VBD19" s="1"/>
      <c r="VBE19" s="1"/>
      <c r="VBF19" s="1"/>
      <c r="VBG19" s="1"/>
      <c r="VBH19" s="1"/>
      <c r="VBI19" s="1"/>
      <c r="VBJ19" s="1"/>
      <c r="VBK19" s="1"/>
      <c r="VBL19" s="1"/>
      <c r="VBM19" s="1"/>
      <c r="VBN19" s="1"/>
      <c r="VBO19" s="1"/>
      <c r="VBP19" s="1"/>
      <c r="VBQ19" s="1"/>
      <c r="VBR19" s="1"/>
      <c r="VBS19" s="1"/>
      <c r="VBT19" s="1"/>
      <c r="VBU19" s="1"/>
      <c r="VBV19" s="1"/>
      <c r="VBW19" s="1"/>
      <c r="VBX19" s="1"/>
      <c r="VBY19" s="1"/>
      <c r="VBZ19" s="1"/>
      <c r="VCA19" s="1"/>
      <c r="VCB19" s="1"/>
      <c r="VCC19" s="1"/>
      <c r="VCD19" s="1"/>
      <c r="VCE19" s="1"/>
      <c r="VCF19" s="1"/>
      <c r="VCG19" s="1"/>
      <c r="VCH19" s="1"/>
      <c r="VCI19" s="1"/>
      <c r="VCJ19" s="1"/>
      <c r="VCK19" s="1"/>
      <c r="VCL19" s="1"/>
      <c r="VCM19" s="1"/>
      <c r="VCN19" s="1"/>
      <c r="VCO19" s="1"/>
      <c r="VCP19" s="1"/>
      <c r="VCQ19" s="1"/>
      <c r="VCR19" s="1"/>
      <c r="VCS19" s="1"/>
      <c r="VCT19" s="1"/>
      <c r="VCU19" s="1"/>
      <c r="VCV19" s="1"/>
      <c r="VCW19" s="1"/>
      <c r="VCX19" s="1"/>
      <c r="VCY19" s="1"/>
      <c r="VCZ19" s="1"/>
      <c r="VDA19" s="1"/>
      <c r="VDB19" s="1"/>
      <c r="VDC19" s="1"/>
      <c r="VDD19" s="1"/>
      <c r="VDE19" s="1"/>
      <c r="VDF19" s="1"/>
      <c r="VDG19" s="1"/>
      <c r="VDH19" s="1"/>
      <c r="VDI19" s="1"/>
      <c r="VDJ19" s="1"/>
      <c r="VDK19" s="1"/>
      <c r="VDL19" s="1"/>
      <c r="VDM19" s="1"/>
      <c r="VDN19" s="1"/>
      <c r="VDO19" s="1"/>
      <c r="VDP19" s="1"/>
      <c r="VDQ19" s="1"/>
      <c r="VDR19" s="1"/>
      <c r="VDS19" s="1"/>
      <c r="VDT19" s="1"/>
      <c r="VDU19" s="1"/>
      <c r="VDV19" s="1"/>
      <c r="VDW19" s="1"/>
      <c r="VDX19" s="1"/>
      <c r="VDY19" s="1"/>
      <c r="VDZ19" s="1"/>
      <c r="VEA19" s="1"/>
      <c r="VEB19" s="1"/>
      <c r="VEC19" s="1"/>
      <c r="VED19" s="1"/>
      <c r="VEE19" s="1"/>
      <c r="VEF19" s="1"/>
      <c r="VEG19" s="1"/>
      <c r="VEH19" s="1"/>
      <c r="VEI19" s="1"/>
      <c r="VEJ19" s="1"/>
      <c r="VEK19" s="1"/>
      <c r="VEL19" s="1"/>
      <c r="VEM19" s="1"/>
      <c r="VEN19" s="1"/>
      <c r="VEO19" s="1"/>
      <c r="VEP19" s="1"/>
      <c r="VEQ19" s="1"/>
      <c r="VER19" s="1"/>
      <c r="VES19" s="1"/>
      <c r="VET19" s="1"/>
      <c r="VEU19" s="1"/>
      <c r="VEV19" s="1"/>
      <c r="VEW19" s="1"/>
      <c r="VEX19" s="1"/>
      <c r="VEY19" s="1"/>
      <c r="VEZ19" s="1"/>
      <c r="VFA19" s="1"/>
      <c r="VFB19" s="1"/>
      <c r="VFC19" s="1"/>
      <c r="VFD19" s="1"/>
      <c r="VFE19" s="1"/>
      <c r="VFF19" s="1"/>
      <c r="VFG19" s="1"/>
      <c r="VFH19" s="1"/>
      <c r="VFI19" s="1"/>
      <c r="VFJ19" s="1"/>
      <c r="VFK19" s="1"/>
      <c r="VFL19" s="1"/>
      <c r="VFM19" s="1"/>
      <c r="VFN19" s="1"/>
      <c r="VFO19" s="1"/>
      <c r="VFP19" s="1"/>
      <c r="VFQ19" s="1"/>
      <c r="VFR19" s="1"/>
      <c r="VFS19" s="1"/>
      <c r="VFT19" s="1"/>
      <c r="VFU19" s="1"/>
      <c r="VFV19" s="1"/>
      <c r="VFW19" s="1"/>
      <c r="VFX19" s="1"/>
      <c r="VFY19" s="1"/>
      <c r="VFZ19" s="1"/>
      <c r="VGA19" s="1"/>
      <c r="VGB19" s="1"/>
      <c r="VGC19" s="1"/>
      <c r="VGD19" s="1"/>
      <c r="VGE19" s="1"/>
      <c r="VGF19" s="1"/>
      <c r="VGG19" s="1"/>
      <c r="VGH19" s="1"/>
      <c r="VGI19" s="1"/>
      <c r="VGJ19" s="1"/>
      <c r="VGK19" s="1"/>
      <c r="VGL19" s="1"/>
      <c r="VGM19" s="1"/>
      <c r="VGN19" s="1"/>
      <c r="VGO19" s="1"/>
      <c r="VGP19" s="1"/>
      <c r="VGQ19" s="1"/>
      <c r="VGR19" s="1"/>
      <c r="VGS19" s="1"/>
      <c r="VGT19" s="1"/>
      <c r="VGU19" s="1"/>
      <c r="VGV19" s="1"/>
      <c r="VGW19" s="1"/>
      <c r="VGX19" s="1"/>
      <c r="VGY19" s="1"/>
      <c r="VGZ19" s="1"/>
      <c r="VHA19" s="1"/>
      <c r="VHB19" s="1"/>
      <c r="VHC19" s="1"/>
      <c r="VHD19" s="1"/>
      <c r="VHE19" s="1"/>
      <c r="VHF19" s="1"/>
      <c r="VHG19" s="1"/>
      <c r="VHH19" s="1"/>
      <c r="VHI19" s="1"/>
      <c r="VHJ19" s="1"/>
      <c r="VHK19" s="1"/>
      <c r="VHL19" s="1"/>
      <c r="VHM19" s="1"/>
      <c r="VHN19" s="1"/>
      <c r="VHO19" s="1"/>
      <c r="VHP19" s="1"/>
      <c r="VHQ19" s="1"/>
      <c r="VHR19" s="1"/>
      <c r="VHS19" s="1"/>
      <c r="VHT19" s="1"/>
      <c r="VHU19" s="1"/>
      <c r="VHV19" s="1"/>
      <c r="VHW19" s="1"/>
      <c r="VHX19" s="1"/>
      <c r="VHY19" s="1"/>
      <c r="VHZ19" s="1"/>
      <c r="VIA19" s="1"/>
      <c r="VIB19" s="1"/>
      <c r="VIC19" s="1"/>
      <c r="VID19" s="1"/>
      <c r="VIE19" s="1"/>
      <c r="VIF19" s="1"/>
      <c r="VIG19" s="1"/>
      <c r="VIH19" s="1"/>
      <c r="VII19" s="1"/>
      <c r="VIJ19" s="1"/>
      <c r="VIK19" s="1"/>
      <c r="VIL19" s="1"/>
      <c r="VIM19" s="1"/>
      <c r="VIN19" s="1"/>
      <c r="VIO19" s="1"/>
      <c r="VIP19" s="1"/>
      <c r="VIQ19" s="1"/>
      <c r="VIR19" s="1"/>
      <c r="VIS19" s="1"/>
      <c r="VIT19" s="1"/>
      <c r="VIU19" s="1"/>
      <c r="VIV19" s="1"/>
      <c r="VIW19" s="1"/>
      <c r="VIX19" s="1"/>
      <c r="VIY19" s="1"/>
      <c r="VIZ19" s="1"/>
      <c r="VJA19" s="1"/>
      <c r="VJB19" s="1"/>
      <c r="VJC19" s="1"/>
      <c r="VJD19" s="1"/>
      <c r="VJE19" s="1"/>
      <c r="VJF19" s="1"/>
      <c r="VJG19" s="1"/>
      <c r="VJH19" s="1"/>
      <c r="VJI19" s="1"/>
      <c r="VJJ19" s="1"/>
      <c r="VJK19" s="1"/>
      <c r="VJL19" s="1"/>
      <c r="VJM19" s="1"/>
      <c r="VJN19" s="1"/>
      <c r="VJO19" s="1"/>
      <c r="VJP19" s="1"/>
      <c r="VJQ19" s="1"/>
      <c r="VJR19" s="1"/>
      <c r="VJS19" s="1"/>
      <c r="VJT19" s="1"/>
      <c r="VJU19" s="1"/>
      <c r="VJV19" s="1"/>
      <c r="VJW19" s="1"/>
      <c r="VJX19" s="1"/>
      <c r="VJY19" s="1"/>
      <c r="VJZ19" s="1"/>
      <c r="VKA19" s="1"/>
      <c r="VKB19" s="1"/>
      <c r="VKC19" s="1"/>
      <c r="VKD19" s="1"/>
      <c r="VKE19" s="1"/>
      <c r="VKF19" s="1"/>
      <c r="VKG19" s="1"/>
      <c r="VKH19" s="1"/>
      <c r="VKI19" s="1"/>
      <c r="VKJ19" s="1"/>
      <c r="VKK19" s="1"/>
      <c r="VKL19" s="1"/>
      <c r="VKM19" s="1"/>
      <c r="VKN19" s="1"/>
      <c r="VKO19" s="1"/>
      <c r="VKP19" s="1"/>
      <c r="VKQ19" s="1"/>
      <c r="VKR19" s="1"/>
      <c r="VKS19" s="1"/>
      <c r="VKT19" s="1"/>
      <c r="VKU19" s="1"/>
      <c r="VKV19" s="1"/>
      <c r="VKW19" s="1"/>
      <c r="VKX19" s="1"/>
      <c r="VKY19" s="1"/>
      <c r="VKZ19" s="1"/>
      <c r="VLA19" s="1"/>
      <c r="VLB19" s="1"/>
      <c r="VLC19" s="1"/>
      <c r="VLD19" s="1"/>
      <c r="VLE19" s="1"/>
      <c r="VLF19" s="1"/>
      <c r="VLG19" s="1"/>
      <c r="VLH19" s="1"/>
      <c r="VLI19" s="1"/>
      <c r="VLJ19" s="1"/>
      <c r="VLK19" s="1"/>
      <c r="VLL19" s="1"/>
      <c r="VLM19" s="1"/>
      <c r="VLN19" s="1"/>
      <c r="VLO19" s="1"/>
      <c r="VLP19" s="1"/>
      <c r="VLQ19" s="1"/>
      <c r="VLR19" s="1"/>
      <c r="VLS19" s="1"/>
      <c r="VLT19" s="1"/>
      <c r="VLU19" s="1"/>
      <c r="VLV19" s="1"/>
      <c r="VLW19" s="1"/>
      <c r="VLX19" s="1"/>
      <c r="VLY19" s="1"/>
      <c r="VLZ19" s="1"/>
      <c r="VMA19" s="1"/>
      <c r="VMB19" s="1"/>
      <c r="VMC19" s="1"/>
      <c r="VMD19" s="1"/>
      <c r="VME19" s="1"/>
      <c r="VMF19" s="1"/>
      <c r="VMG19" s="1"/>
      <c r="VMH19" s="1"/>
      <c r="VMI19" s="1"/>
      <c r="VMJ19" s="1"/>
      <c r="VMK19" s="1"/>
      <c r="VML19" s="1"/>
      <c r="VMM19" s="1"/>
      <c r="VMN19" s="1"/>
      <c r="VMO19" s="1"/>
      <c r="VMP19" s="1"/>
      <c r="VMQ19" s="1"/>
      <c r="VMR19" s="1"/>
      <c r="VMS19" s="1"/>
      <c r="VMT19" s="1"/>
      <c r="VMU19" s="1"/>
      <c r="VMV19" s="1"/>
      <c r="VMW19" s="1"/>
      <c r="VMX19" s="1"/>
      <c r="VMY19" s="1"/>
      <c r="VMZ19" s="1"/>
      <c r="VNA19" s="1"/>
      <c r="VNB19" s="1"/>
      <c r="VNC19" s="1"/>
      <c r="VND19" s="1"/>
      <c r="VNE19" s="1"/>
      <c r="VNF19" s="1"/>
      <c r="VNG19" s="1"/>
      <c r="VNH19" s="1"/>
      <c r="VNI19" s="1"/>
      <c r="VNJ19" s="1"/>
      <c r="VNK19" s="1"/>
      <c r="VNL19" s="1"/>
      <c r="VNM19" s="1"/>
      <c r="VNN19" s="1"/>
      <c r="VNO19" s="1"/>
      <c r="VNP19" s="1"/>
      <c r="VNQ19" s="1"/>
      <c r="VNR19" s="1"/>
      <c r="VNS19" s="1"/>
      <c r="VNT19" s="1"/>
      <c r="VNU19" s="1"/>
      <c r="VNV19" s="1"/>
      <c r="VNW19" s="1"/>
      <c r="VNX19" s="1"/>
      <c r="VNY19" s="1"/>
      <c r="VNZ19" s="1"/>
      <c r="VOA19" s="1"/>
      <c r="VOB19" s="1"/>
      <c r="VOC19" s="1"/>
      <c r="VOD19" s="1"/>
      <c r="VOE19" s="1"/>
      <c r="VOF19" s="1"/>
      <c r="VOG19" s="1"/>
      <c r="VOH19" s="1"/>
      <c r="VOI19" s="1"/>
      <c r="VOJ19" s="1"/>
      <c r="VOK19" s="1"/>
      <c r="VOL19" s="1"/>
      <c r="VOM19" s="1"/>
      <c r="VON19" s="1"/>
      <c r="VOO19" s="1"/>
      <c r="VOP19" s="1"/>
      <c r="VOQ19" s="1"/>
      <c r="VOR19" s="1"/>
      <c r="VOS19" s="1"/>
      <c r="VOT19" s="1"/>
      <c r="VOU19" s="1"/>
      <c r="VOV19" s="1"/>
      <c r="VOW19" s="1"/>
      <c r="VOX19" s="1"/>
      <c r="VOY19" s="1"/>
      <c r="VOZ19" s="1"/>
      <c r="VPA19" s="1"/>
      <c r="VPB19" s="1"/>
      <c r="VPC19" s="1"/>
      <c r="VPD19" s="1"/>
      <c r="VPE19" s="1"/>
      <c r="VPF19" s="1"/>
      <c r="VPG19" s="1"/>
      <c r="VPH19" s="1"/>
      <c r="VPI19" s="1"/>
      <c r="VPJ19" s="1"/>
      <c r="VPK19" s="1"/>
      <c r="VPL19" s="1"/>
      <c r="VPM19" s="1"/>
      <c r="VPN19" s="1"/>
      <c r="VPO19" s="1"/>
      <c r="VPP19" s="1"/>
      <c r="VPQ19" s="1"/>
      <c r="VPR19" s="1"/>
      <c r="VPS19" s="1"/>
      <c r="VPT19" s="1"/>
      <c r="VPU19" s="1"/>
      <c r="VPV19" s="1"/>
      <c r="VPW19" s="1"/>
      <c r="VPX19" s="1"/>
      <c r="VPY19" s="1"/>
      <c r="VPZ19" s="1"/>
      <c r="VQA19" s="1"/>
      <c r="VQB19" s="1"/>
      <c r="VQC19" s="1"/>
      <c r="VQD19" s="1"/>
      <c r="VQE19" s="1"/>
      <c r="VQF19" s="1"/>
      <c r="VQG19" s="1"/>
      <c r="VQH19" s="1"/>
      <c r="VQI19" s="1"/>
      <c r="VQJ19" s="1"/>
      <c r="VQK19" s="1"/>
      <c r="VQL19" s="1"/>
      <c r="VQM19" s="1"/>
      <c r="VQN19" s="1"/>
      <c r="VQO19" s="1"/>
      <c r="VQP19" s="1"/>
      <c r="VQQ19" s="1"/>
      <c r="VQR19" s="1"/>
      <c r="VQS19" s="1"/>
      <c r="VQT19" s="1"/>
      <c r="VQU19" s="1"/>
      <c r="VQV19" s="1"/>
      <c r="VQW19" s="1"/>
      <c r="VQX19" s="1"/>
      <c r="VQY19" s="1"/>
      <c r="VQZ19" s="1"/>
      <c r="VRA19" s="1"/>
      <c r="VRB19" s="1"/>
      <c r="VRC19" s="1"/>
      <c r="VRD19" s="1"/>
      <c r="VRE19" s="1"/>
      <c r="VRF19" s="1"/>
      <c r="VRG19" s="1"/>
      <c r="VRH19" s="1"/>
      <c r="VRI19" s="1"/>
      <c r="VRJ19" s="1"/>
      <c r="VRK19" s="1"/>
      <c r="VRL19" s="1"/>
      <c r="VRM19" s="1"/>
      <c r="VRN19" s="1"/>
      <c r="VRO19" s="1"/>
      <c r="VRP19" s="1"/>
      <c r="VRQ19" s="1"/>
      <c r="VRR19" s="1"/>
      <c r="VRS19" s="1"/>
      <c r="VRT19" s="1"/>
      <c r="VRU19" s="1"/>
      <c r="VRV19" s="1"/>
      <c r="VRW19" s="1"/>
      <c r="VRX19" s="1"/>
      <c r="VRY19" s="1"/>
      <c r="VRZ19" s="1"/>
      <c r="VSA19" s="1"/>
      <c r="VSB19" s="1"/>
      <c r="VSC19" s="1"/>
      <c r="VSD19" s="1"/>
      <c r="VSE19" s="1"/>
      <c r="VSF19" s="1"/>
      <c r="VSG19" s="1"/>
      <c r="VSH19" s="1"/>
      <c r="VSI19" s="1"/>
      <c r="VSJ19" s="1"/>
      <c r="VSK19" s="1"/>
      <c r="VSL19" s="1"/>
      <c r="VSM19" s="1"/>
      <c r="VSN19" s="1"/>
      <c r="VSO19" s="1"/>
      <c r="VSP19" s="1"/>
      <c r="VSQ19" s="1"/>
      <c r="VSR19" s="1"/>
      <c r="VSS19" s="1"/>
      <c r="VST19" s="1"/>
      <c r="VSU19" s="1"/>
      <c r="VSV19" s="1"/>
      <c r="VSW19" s="1"/>
      <c r="VSX19" s="1"/>
      <c r="VSY19" s="1"/>
      <c r="VSZ19" s="1"/>
      <c r="VTA19" s="1"/>
      <c r="VTB19" s="1"/>
      <c r="VTC19" s="1"/>
      <c r="VTD19" s="1"/>
      <c r="VTE19" s="1"/>
      <c r="VTF19" s="1"/>
      <c r="VTG19" s="1"/>
      <c r="VTH19" s="1"/>
      <c r="VTI19" s="1"/>
      <c r="VTJ19" s="1"/>
      <c r="VTK19" s="1"/>
      <c r="VTL19" s="1"/>
      <c r="VTM19" s="1"/>
      <c r="VTN19" s="1"/>
      <c r="VTO19" s="1"/>
      <c r="VTP19" s="1"/>
      <c r="VTQ19" s="1"/>
      <c r="VTR19" s="1"/>
      <c r="VTS19" s="1"/>
      <c r="VTT19" s="1"/>
      <c r="VTU19" s="1"/>
      <c r="VTV19" s="1"/>
      <c r="VTW19" s="1"/>
      <c r="VTX19" s="1"/>
      <c r="VTY19" s="1"/>
      <c r="VTZ19" s="1"/>
      <c r="VUA19" s="1"/>
      <c r="VUB19" s="1"/>
      <c r="VUC19" s="1"/>
      <c r="VUD19" s="1"/>
      <c r="VUE19" s="1"/>
      <c r="VUF19" s="1"/>
      <c r="VUG19" s="1"/>
      <c r="VUH19" s="1"/>
      <c r="VUI19" s="1"/>
      <c r="VUJ19" s="1"/>
      <c r="VUK19" s="1"/>
      <c r="VUL19" s="1"/>
      <c r="VUM19" s="1"/>
      <c r="VUN19" s="1"/>
      <c r="VUO19" s="1"/>
      <c r="VUP19" s="1"/>
      <c r="VUQ19" s="1"/>
      <c r="VUR19" s="1"/>
      <c r="VUS19" s="1"/>
      <c r="VUT19" s="1"/>
      <c r="VUU19" s="1"/>
      <c r="VUV19" s="1"/>
      <c r="VUW19" s="1"/>
      <c r="VUX19" s="1"/>
      <c r="VUY19" s="1"/>
      <c r="VUZ19" s="1"/>
      <c r="VVA19" s="1"/>
      <c r="VVB19" s="1"/>
      <c r="VVC19" s="1"/>
      <c r="VVD19" s="1"/>
      <c r="VVE19" s="1"/>
      <c r="VVF19" s="1"/>
      <c r="VVG19" s="1"/>
      <c r="VVH19" s="1"/>
      <c r="VVI19" s="1"/>
      <c r="VVJ19" s="1"/>
      <c r="VVK19" s="1"/>
      <c r="VVL19" s="1"/>
      <c r="VVM19" s="1"/>
      <c r="VVN19" s="1"/>
      <c r="VVO19" s="1"/>
      <c r="VVP19" s="1"/>
      <c r="VVQ19" s="1"/>
      <c r="VVR19" s="1"/>
      <c r="VVS19" s="1"/>
      <c r="VVT19" s="1"/>
      <c r="VVU19" s="1"/>
      <c r="VVV19" s="1"/>
      <c r="VVW19" s="1"/>
      <c r="VVX19" s="1"/>
      <c r="VVY19" s="1"/>
      <c r="VVZ19" s="1"/>
      <c r="VWA19" s="1"/>
      <c r="VWB19" s="1"/>
      <c r="VWC19" s="1"/>
      <c r="VWD19" s="1"/>
      <c r="VWE19" s="1"/>
      <c r="VWF19" s="1"/>
      <c r="VWG19" s="1"/>
      <c r="VWH19" s="1"/>
      <c r="VWI19" s="1"/>
      <c r="VWJ19" s="1"/>
      <c r="VWK19" s="1"/>
      <c r="VWL19" s="1"/>
      <c r="VWM19" s="1"/>
      <c r="VWN19" s="1"/>
      <c r="VWO19" s="1"/>
      <c r="VWP19" s="1"/>
      <c r="VWQ19" s="1"/>
      <c r="VWR19" s="1"/>
      <c r="VWS19" s="1"/>
      <c r="VWT19" s="1"/>
      <c r="VWU19" s="1"/>
      <c r="VWV19" s="1"/>
      <c r="VWW19" s="1"/>
      <c r="VWX19" s="1"/>
      <c r="VWY19" s="1"/>
      <c r="VWZ19" s="1"/>
      <c r="VXA19" s="1"/>
      <c r="VXB19" s="1"/>
      <c r="VXC19" s="1"/>
      <c r="VXD19" s="1"/>
      <c r="VXE19" s="1"/>
      <c r="VXF19" s="1"/>
      <c r="VXG19" s="1"/>
      <c r="VXH19" s="1"/>
      <c r="VXI19" s="1"/>
      <c r="VXJ19" s="1"/>
      <c r="VXK19" s="1"/>
      <c r="VXL19" s="1"/>
      <c r="VXM19" s="1"/>
      <c r="VXN19" s="1"/>
      <c r="VXO19" s="1"/>
      <c r="VXP19" s="1"/>
      <c r="VXQ19" s="1"/>
      <c r="VXR19" s="1"/>
      <c r="VXS19" s="1"/>
      <c r="VXT19" s="1"/>
      <c r="VXU19" s="1"/>
      <c r="VXV19" s="1"/>
      <c r="VXW19" s="1"/>
      <c r="VXX19" s="1"/>
      <c r="VXY19" s="1"/>
      <c r="VXZ19" s="1"/>
      <c r="VYA19" s="1"/>
      <c r="VYB19" s="1"/>
      <c r="VYC19" s="1"/>
      <c r="VYD19" s="1"/>
      <c r="VYE19" s="1"/>
      <c r="VYF19" s="1"/>
      <c r="VYG19" s="1"/>
      <c r="VYH19" s="1"/>
      <c r="VYI19" s="1"/>
      <c r="VYJ19" s="1"/>
      <c r="VYK19" s="1"/>
      <c r="VYL19" s="1"/>
      <c r="VYM19" s="1"/>
      <c r="VYN19" s="1"/>
      <c r="VYO19" s="1"/>
      <c r="VYP19" s="1"/>
      <c r="VYQ19" s="1"/>
      <c r="VYR19" s="1"/>
      <c r="VYS19" s="1"/>
      <c r="VYT19" s="1"/>
      <c r="VYU19" s="1"/>
      <c r="VYV19" s="1"/>
      <c r="VYW19" s="1"/>
      <c r="VYX19" s="1"/>
      <c r="VYY19" s="1"/>
      <c r="VYZ19" s="1"/>
      <c r="VZA19" s="1"/>
      <c r="VZB19" s="1"/>
      <c r="VZC19" s="1"/>
      <c r="VZD19" s="1"/>
      <c r="VZE19" s="1"/>
      <c r="VZF19" s="1"/>
      <c r="VZG19" s="1"/>
      <c r="VZH19" s="1"/>
      <c r="VZI19" s="1"/>
      <c r="VZJ19" s="1"/>
      <c r="VZK19" s="1"/>
      <c r="VZL19" s="1"/>
      <c r="VZM19" s="1"/>
      <c r="VZN19" s="1"/>
      <c r="VZO19" s="1"/>
      <c r="VZP19" s="1"/>
      <c r="VZQ19" s="1"/>
      <c r="VZR19" s="1"/>
      <c r="VZS19" s="1"/>
      <c r="VZT19" s="1"/>
      <c r="VZU19" s="1"/>
      <c r="VZV19" s="1"/>
      <c r="VZW19" s="1"/>
      <c r="VZX19" s="1"/>
      <c r="VZY19" s="1"/>
      <c r="VZZ19" s="1"/>
      <c r="WAA19" s="1"/>
      <c r="WAB19" s="1"/>
      <c r="WAC19" s="1"/>
      <c r="WAD19" s="1"/>
      <c r="WAE19" s="1"/>
      <c r="WAF19" s="1"/>
      <c r="WAG19" s="1"/>
      <c r="WAH19" s="1"/>
      <c r="WAI19" s="1"/>
      <c r="WAJ19" s="1"/>
      <c r="WAK19" s="1"/>
      <c r="WAL19" s="1"/>
      <c r="WAM19" s="1"/>
      <c r="WAN19" s="1"/>
      <c r="WAO19" s="1"/>
      <c r="WAP19" s="1"/>
      <c r="WAQ19" s="1"/>
      <c r="WAR19" s="1"/>
      <c r="WAS19" s="1"/>
      <c r="WAT19" s="1"/>
      <c r="WAU19" s="1"/>
      <c r="WAV19" s="1"/>
      <c r="WAW19" s="1"/>
      <c r="WAX19" s="1"/>
      <c r="WAY19" s="1"/>
      <c r="WAZ19" s="1"/>
      <c r="WBA19" s="1"/>
      <c r="WBB19" s="1"/>
      <c r="WBC19" s="1"/>
      <c r="WBD19" s="1"/>
      <c r="WBE19" s="1"/>
      <c r="WBF19" s="1"/>
      <c r="WBG19" s="1"/>
      <c r="WBH19" s="1"/>
      <c r="WBI19" s="1"/>
      <c r="WBJ19" s="1"/>
      <c r="WBK19" s="1"/>
      <c r="WBL19" s="1"/>
      <c r="WBM19" s="1"/>
      <c r="WBN19" s="1"/>
      <c r="WBO19" s="1"/>
      <c r="WBP19" s="1"/>
      <c r="WBQ19" s="1"/>
      <c r="WBR19" s="1"/>
      <c r="WBS19" s="1"/>
      <c r="WBT19" s="1"/>
      <c r="WBU19" s="1"/>
      <c r="WBV19" s="1"/>
      <c r="WBW19" s="1"/>
      <c r="WBX19" s="1"/>
      <c r="WBY19" s="1"/>
      <c r="WBZ19" s="1"/>
      <c r="WCA19" s="1"/>
      <c r="WCB19" s="1"/>
      <c r="WCC19" s="1"/>
      <c r="WCD19" s="1"/>
      <c r="WCE19" s="1"/>
      <c r="WCF19" s="1"/>
      <c r="WCG19" s="1"/>
      <c r="WCH19" s="1"/>
      <c r="WCI19" s="1"/>
      <c r="WCJ19" s="1"/>
      <c r="WCK19" s="1"/>
      <c r="WCL19" s="1"/>
      <c r="WCM19" s="1"/>
      <c r="WCN19" s="1"/>
      <c r="WCO19" s="1"/>
      <c r="WCP19" s="1"/>
      <c r="WCQ19" s="1"/>
      <c r="WCR19" s="1"/>
      <c r="WCS19" s="1"/>
      <c r="WCT19" s="1"/>
      <c r="WCU19" s="1"/>
      <c r="WCV19" s="1"/>
      <c r="WCW19" s="1"/>
      <c r="WCX19" s="1"/>
      <c r="WCY19" s="1"/>
      <c r="WCZ19" s="1"/>
      <c r="WDA19" s="1"/>
      <c r="WDB19" s="1"/>
      <c r="WDC19" s="1"/>
      <c r="WDD19" s="1"/>
      <c r="WDE19" s="1"/>
      <c r="WDF19" s="1"/>
      <c r="WDG19" s="1"/>
      <c r="WDH19" s="1"/>
      <c r="WDI19" s="1"/>
      <c r="WDJ19" s="1"/>
      <c r="WDK19" s="1"/>
      <c r="WDL19" s="1"/>
      <c r="WDM19" s="1"/>
      <c r="WDN19" s="1"/>
      <c r="WDO19" s="1"/>
      <c r="WDP19" s="1"/>
      <c r="WDQ19" s="1"/>
      <c r="WDR19" s="1"/>
      <c r="WDS19" s="1"/>
      <c r="WDT19" s="1"/>
      <c r="WDU19" s="1"/>
      <c r="WDV19" s="1"/>
      <c r="WDW19" s="1"/>
      <c r="WDX19" s="1"/>
      <c r="WDY19" s="1"/>
      <c r="WDZ19" s="1"/>
      <c r="WEA19" s="1"/>
      <c r="WEB19" s="1"/>
      <c r="WEC19" s="1"/>
      <c r="WED19" s="1"/>
      <c r="WEE19" s="1"/>
      <c r="WEF19" s="1"/>
      <c r="WEG19" s="1"/>
      <c r="WEH19" s="1"/>
      <c r="WEI19" s="1"/>
      <c r="WEJ19" s="1"/>
      <c r="WEK19" s="1"/>
      <c r="WEL19" s="1"/>
      <c r="WEM19" s="1"/>
      <c r="WEN19" s="1"/>
      <c r="WEO19" s="1"/>
      <c r="WEP19" s="1"/>
      <c r="WEQ19" s="1"/>
      <c r="WER19" s="1"/>
      <c r="WES19" s="1"/>
      <c r="WET19" s="1"/>
      <c r="WEU19" s="1"/>
      <c r="WEV19" s="1"/>
      <c r="WEW19" s="1"/>
      <c r="WEX19" s="1"/>
      <c r="WEY19" s="1"/>
      <c r="WEZ19" s="1"/>
      <c r="WFA19" s="1"/>
      <c r="WFB19" s="1"/>
      <c r="WFC19" s="1"/>
      <c r="WFD19" s="1"/>
      <c r="WFE19" s="1"/>
      <c r="WFF19" s="1"/>
      <c r="WFG19" s="1"/>
      <c r="WFH19" s="1"/>
      <c r="WFI19" s="1"/>
      <c r="WFJ19" s="1"/>
      <c r="WFK19" s="1"/>
      <c r="WFL19" s="1"/>
      <c r="WFM19" s="1"/>
      <c r="WFN19" s="1"/>
      <c r="WFO19" s="1"/>
      <c r="WFP19" s="1"/>
      <c r="WFQ19" s="1"/>
      <c r="WFR19" s="1"/>
      <c r="WFS19" s="1"/>
      <c r="WFT19" s="1"/>
      <c r="WFU19" s="1"/>
      <c r="WFV19" s="1"/>
      <c r="WFW19" s="1"/>
      <c r="WFX19" s="1"/>
      <c r="WFY19" s="1"/>
      <c r="WFZ19" s="1"/>
      <c r="WGA19" s="1"/>
      <c r="WGB19" s="1"/>
      <c r="WGC19" s="1"/>
      <c r="WGD19" s="1"/>
      <c r="WGE19" s="1"/>
      <c r="WGF19" s="1"/>
      <c r="WGG19" s="1"/>
      <c r="WGH19" s="1"/>
      <c r="WGI19" s="1"/>
      <c r="WGJ19" s="1"/>
      <c r="WGK19" s="1"/>
      <c r="WGL19" s="1"/>
      <c r="WGM19" s="1"/>
      <c r="WGN19" s="1"/>
      <c r="WGO19" s="1"/>
      <c r="WGP19" s="1"/>
      <c r="WGQ19" s="1"/>
      <c r="WGR19" s="1"/>
      <c r="WGS19" s="1"/>
      <c r="WGT19" s="1"/>
      <c r="WGU19" s="1"/>
      <c r="WGV19" s="1"/>
      <c r="WGW19" s="1"/>
      <c r="WGX19" s="1"/>
      <c r="WGY19" s="1"/>
      <c r="WGZ19" s="1"/>
      <c r="WHA19" s="1"/>
      <c r="WHB19" s="1"/>
      <c r="WHC19" s="1"/>
      <c r="WHD19" s="1"/>
      <c r="WHE19" s="1"/>
      <c r="WHF19" s="1"/>
      <c r="WHG19" s="1"/>
      <c r="WHH19" s="1"/>
      <c r="WHI19" s="1"/>
      <c r="WHJ19" s="1"/>
      <c r="WHK19" s="1"/>
      <c r="WHL19" s="1"/>
      <c r="WHM19" s="1"/>
      <c r="WHN19" s="1"/>
      <c r="WHO19" s="1"/>
      <c r="WHP19" s="1"/>
      <c r="WHQ19" s="1"/>
      <c r="WHR19" s="1"/>
      <c r="WHS19" s="1"/>
      <c r="WHT19" s="1"/>
      <c r="WHU19" s="1"/>
      <c r="WHV19" s="1"/>
      <c r="WHW19" s="1"/>
      <c r="WHX19" s="1"/>
      <c r="WHY19" s="1"/>
      <c r="WHZ19" s="1"/>
      <c r="WIA19" s="1"/>
      <c r="WIB19" s="1"/>
      <c r="WIC19" s="1"/>
      <c r="WID19" s="1"/>
      <c r="WIE19" s="1"/>
      <c r="WIF19" s="1"/>
      <c r="WIG19" s="1"/>
      <c r="WIH19" s="1"/>
      <c r="WII19" s="1"/>
      <c r="WIJ19" s="1"/>
      <c r="WIK19" s="1"/>
      <c r="WIL19" s="1"/>
      <c r="WIM19" s="1"/>
      <c r="WIN19" s="1"/>
      <c r="WIO19" s="1"/>
      <c r="WIP19" s="1"/>
      <c r="WIQ19" s="1"/>
      <c r="WIR19" s="1"/>
      <c r="WIS19" s="1"/>
      <c r="WIT19" s="1"/>
      <c r="WIU19" s="1"/>
      <c r="WIV19" s="1"/>
      <c r="WIW19" s="1"/>
      <c r="WIX19" s="1"/>
      <c r="WIY19" s="1"/>
      <c r="WIZ19" s="1"/>
      <c r="WJA19" s="1"/>
      <c r="WJB19" s="1"/>
      <c r="WJC19" s="1"/>
      <c r="WJD19" s="1"/>
      <c r="WJE19" s="1"/>
      <c r="WJF19" s="1"/>
      <c r="WJG19" s="1"/>
      <c r="WJH19" s="1"/>
      <c r="WJI19" s="1"/>
      <c r="WJJ19" s="1"/>
      <c r="WJK19" s="1"/>
      <c r="WJL19" s="1"/>
      <c r="WJM19" s="1"/>
      <c r="WJN19" s="1"/>
      <c r="WJO19" s="1"/>
      <c r="WJP19" s="1"/>
      <c r="WJQ19" s="1"/>
      <c r="WJR19" s="1"/>
      <c r="WJS19" s="1"/>
      <c r="WJT19" s="1"/>
      <c r="WJU19" s="1"/>
      <c r="WJV19" s="1"/>
      <c r="WJW19" s="1"/>
      <c r="WJX19" s="1"/>
      <c r="WJY19" s="1"/>
      <c r="WJZ19" s="1"/>
      <c r="WKA19" s="1"/>
      <c r="WKB19" s="1"/>
      <c r="WKC19" s="1"/>
      <c r="WKD19" s="1"/>
      <c r="WKE19" s="1"/>
      <c r="WKF19" s="1"/>
      <c r="WKG19" s="1"/>
      <c r="WKH19" s="1"/>
      <c r="WKI19" s="1"/>
      <c r="WKJ19" s="1"/>
      <c r="WKK19" s="1"/>
      <c r="WKL19" s="1"/>
      <c r="WKM19" s="1"/>
      <c r="WKN19" s="1"/>
      <c r="WKO19" s="1"/>
      <c r="WKP19" s="1"/>
      <c r="WKQ19" s="1"/>
      <c r="WKR19" s="1"/>
      <c r="WKS19" s="1"/>
      <c r="WKT19" s="1"/>
      <c r="WKU19" s="1"/>
      <c r="WKV19" s="1"/>
      <c r="WKW19" s="1"/>
      <c r="WKX19" s="1"/>
      <c r="WKY19" s="1"/>
      <c r="WKZ19" s="1"/>
      <c r="WLA19" s="1"/>
      <c r="WLB19" s="1"/>
      <c r="WLC19" s="1"/>
      <c r="WLD19" s="1"/>
      <c r="WLE19" s="1"/>
      <c r="WLF19" s="1"/>
      <c r="WLG19" s="1"/>
      <c r="WLH19" s="1"/>
      <c r="WLI19" s="1"/>
      <c r="WLJ19" s="1"/>
      <c r="WLK19" s="1"/>
      <c r="WLL19" s="1"/>
      <c r="WLM19" s="1"/>
      <c r="WLN19" s="1"/>
      <c r="WLO19" s="1"/>
      <c r="WLP19" s="1"/>
      <c r="WLQ19" s="1"/>
      <c r="WLR19" s="1"/>
      <c r="WLS19" s="1"/>
      <c r="WLT19" s="1"/>
      <c r="WLU19" s="1"/>
      <c r="WLV19" s="1"/>
      <c r="WLW19" s="1"/>
      <c r="WLX19" s="1"/>
      <c r="WLY19" s="1"/>
      <c r="WLZ19" s="1"/>
      <c r="WMA19" s="1"/>
      <c r="WMB19" s="1"/>
      <c r="WMC19" s="1"/>
      <c r="WMD19" s="1"/>
      <c r="WME19" s="1"/>
      <c r="WMF19" s="1"/>
      <c r="WMG19" s="1"/>
      <c r="WMH19" s="1"/>
      <c r="WMI19" s="1"/>
      <c r="WMJ19" s="1"/>
      <c r="WMK19" s="1"/>
      <c r="WML19" s="1"/>
      <c r="WMM19" s="1"/>
      <c r="WMN19" s="1"/>
      <c r="WMO19" s="1"/>
      <c r="WMP19" s="1"/>
      <c r="WMQ19" s="1"/>
      <c r="WMR19" s="1"/>
      <c r="WMS19" s="1"/>
      <c r="WMT19" s="1"/>
      <c r="WMU19" s="1"/>
      <c r="WMV19" s="1"/>
      <c r="WMW19" s="1"/>
      <c r="WMX19" s="1"/>
      <c r="WMY19" s="1"/>
      <c r="WMZ19" s="1"/>
      <c r="WNA19" s="1"/>
      <c r="WNB19" s="1"/>
      <c r="WNC19" s="1"/>
      <c r="WND19" s="1"/>
      <c r="WNE19" s="1"/>
      <c r="WNF19" s="1"/>
      <c r="WNG19" s="1"/>
      <c r="WNH19" s="1"/>
      <c r="WNI19" s="1"/>
      <c r="WNJ19" s="1"/>
      <c r="WNK19" s="1"/>
      <c r="WNL19" s="1"/>
      <c r="WNM19" s="1"/>
      <c r="WNN19" s="1"/>
      <c r="WNO19" s="1"/>
      <c r="WNP19" s="1"/>
      <c r="WNQ19" s="1"/>
      <c r="WNR19" s="1"/>
      <c r="WNS19" s="1"/>
      <c r="WNT19" s="1"/>
      <c r="WNU19" s="1"/>
      <c r="WNV19" s="1"/>
      <c r="WNW19" s="1"/>
      <c r="WNX19" s="1"/>
      <c r="WNY19" s="1"/>
      <c r="WNZ19" s="1"/>
      <c r="WOA19" s="1"/>
      <c r="WOB19" s="1"/>
      <c r="WOC19" s="1"/>
      <c r="WOD19" s="1"/>
      <c r="WOE19" s="1"/>
      <c r="WOF19" s="1"/>
      <c r="WOG19" s="1"/>
      <c r="WOH19" s="1"/>
      <c r="WOI19" s="1"/>
      <c r="WOJ19" s="1"/>
      <c r="WOK19" s="1"/>
      <c r="WOL19" s="1"/>
      <c r="WOM19" s="1"/>
      <c r="WON19" s="1"/>
      <c r="WOO19" s="1"/>
      <c r="WOP19" s="1"/>
      <c r="WOQ19" s="1"/>
      <c r="WOR19" s="1"/>
      <c r="WOS19" s="1"/>
      <c r="WOT19" s="1"/>
      <c r="WOU19" s="1"/>
      <c r="WOV19" s="1"/>
      <c r="WOW19" s="1"/>
      <c r="WOX19" s="1"/>
      <c r="WOY19" s="1"/>
      <c r="WOZ19" s="1"/>
      <c r="WPA19" s="1"/>
      <c r="WPB19" s="1"/>
      <c r="WPC19" s="1"/>
      <c r="WPD19" s="1"/>
      <c r="WPE19" s="1"/>
      <c r="WPF19" s="1"/>
      <c r="WPG19" s="1"/>
      <c r="WPH19" s="1"/>
      <c r="WPI19" s="1"/>
      <c r="WPJ19" s="1"/>
      <c r="WPK19" s="1"/>
      <c r="WPL19" s="1"/>
      <c r="WPM19" s="1"/>
      <c r="WPN19" s="1"/>
      <c r="WPO19" s="1"/>
      <c r="WPP19" s="1"/>
      <c r="WPQ19" s="1"/>
      <c r="WPR19" s="1"/>
      <c r="WPS19" s="1"/>
      <c r="WPT19" s="1"/>
      <c r="WPU19" s="1"/>
      <c r="WPV19" s="1"/>
      <c r="WPW19" s="1"/>
      <c r="WPX19" s="1"/>
      <c r="WPY19" s="1"/>
      <c r="WPZ19" s="1"/>
      <c r="WQA19" s="1"/>
      <c r="WQB19" s="1"/>
      <c r="WQC19" s="1"/>
      <c r="WQD19" s="1"/>
      <c r="WQE19" s="1"/>
      <c r="WQF19" s="1"/>
      <c r="WQG19" s="1"/>
      <c r="WQH19" s="1"/>
      <c r="WQI19" s="1"/>
      <c r="WQJ19" s="1"/>
      <c r="WQK19" s="1"/>
      <c r="WQL19" s="1"/>
      <c r="WQM19" s="1"/>
      <c r="WQN19" s="1"/>
      <c r="WQO19" s="1"/>
      <c r="WQP19" s="1"/>
      <c r="WQQ19" s="1"/>
      <c r="WQR19" s="1"/>
      <c r="WQS19" s="1"/>
      <c r="WQT19" s="1"/>
      <c r="WQU19" s="1"/>
      <c r="WQV19" s="1"/>
      <c r="WQW19" s="1"/>
      <c r="WQX19" s="1"/>
      <c r="WQY19" s="1"/>
      <c r="WQZ19" s="1"/>
      <c r="WRA19" s="1"/>
      <c r="WRB19" s="1"/>
      <c r="WRC19" s="1"/>
      <c r="WRD19" s="1"/>
      <c r="WRE19" s="1"/>
      <c r="WRF19" s="1"/>
      <c r="WRG19" s="1"/>
      <c r="WRH19" s="1"/>
      <c r="WRI19" s="1"/>
      <c r="WRJ19" s="1"/>
      <c r="WRK19" s="1"/>
      <c r="WRL19" s="1"/>
      <c r="WRM19" s="1"/>
      <c r="WRN19" s="1"/>
      <c r="WRO19" s="1"/>
      <c r="WRP19" s="1"/>
      <c r="WRQ19" s="1"/>
      <c r="WRR19" s="1"/>
      <c r="WRS19" s="1"/>
      <c r="WRT19" s="1"/>
      <c r="WRU19" s="1"/>
      <c r="WRV19" s="1"/>
      <c r="WRW19" s="1"/>
      <c r="WRX19" s="1"/>
      <c r="WRY19" s="1"/>
      <c r="WRZ19" s="1"/>
      <c r="WSA19" s="1"/>
      <c r="WSB19" s="1"/>
      <c r="WSC19" s="1"/>
      <c r="WSD19" s="1"/>
      <c r="WSE19" s="1"/>
      <c r="WSF19" s="1"/>
      <c r="WSG19" s="1"/>
      <c r="WSH19" s="1"/>
      <c r="WSI19" s="1"/>
      <c r="WSJ19" s="1"/>
      <c r="WSK19" s="1"/>
      <c r="WSL19" s="1"/>
      <c r="WSM19" s="1"/>
      <c r="WSN19" s="1"/>
      <c r="WSO19" s="1"/>
      <c r="WSP19" s="1"/>
      <c r="WSQ19" s="1"/>
      <c r="WSR19" s="1"/>
      <c r="WSS19" s="1"/>
      <c r="WST19" s="1"/>
      <c r="WSU19" s="1"/>
      <c r="WSV19" s="1"/>
      <c r="WSW19" s="1"/>
      <c r="WSX19" s="1"/>
      <c r="WSY19" s="1"/>
      <c r="WSZ19" s="1"/>
      <c r="WTA19" s="1"/>
      <c r="WTB19" s="1"/>
      <c r="WTC19" s="1"/>
      <c r="WTD19" s="1"/>
      <c r="WTE19" s="1"/>
      <c r="WTF19" s="1"/>
      <c r="WTG19" s="1"/>
      <c r="WTH19" s="1"/>
      <c r="WTI19" s="1"/>
      <c r="WTJ19" s="1"/>
      <c r="WTK19" s="1"/>
      <c r="WTL19" s="1"/>
      <c r="WTM19" s="1"/>
      <c r="WTN19" s="1"/>
      <c r="WTO19" s="1"/>
      <c r="WTP19" s="1"/>
      <c r="WTQ19" s="1"/>
      <c r="WTR19" s="1"/>
      <c r="WTS19" s="1"/>
      <c r="WTT19" s="1"/>
      <c r="WTU19" s="1"/>
      <c r="WTV19" s="1"/>
      <c r="WTW19" s="1"/>
      <c r="WTX19" s="1"/>
      <c r="WTY19" s="1"/>
      <c r="WTZ19" s="1"/>
      <c r="WUA19" s="1"/>
      <c r="WUB19" s="1"/>
      <c r="WUC19" s="1"/>
      <c r="WUD19" s="1"/>
      <c r="WUE19" s="1"/>
      <c r="WUF19" s="1"/>
      <c r="WUG19" s="1"/>
      <c r="WUH19" s="1"/>
      <c r="WUI19" s="1"/>
      <c r="WUJ19" s="1"/>
      <c r="WUK19" s="1"/>
      <c r="WUL19" s="1"/>
      <c r="WUM19" s="1"/>
      <c r="WUN19" s="1"/>
      <c r="WUO19" s="1"/>
      <c r="WUP19" s="1"/>
      <c r="WUQ19" s="1"/>
      <c r="WUR19" s="1"/>
      <c r="WUS19" s="1"/>
      <c r="WUT19" s="1"/>
      <c r="WUU19" s="1"/>
      <c r="WUV19" s="1"/>
      <c r="WUW19" s="1"/>
      <c r="WUX19" s="1"/>
      <c r="WUY19" s="1"/>
      <c r="WUZ19" s="1"/>
      <c r="WVA19" s="1"/>
      <c r="WVB19" s="1"/>
      <c r="WVC19" s="1"/>
      <c r="WVD19" s="1"/>
      <c r="WVE19" s="1"/>
      <c r="WVF19" s="1"/>
      <c r="WVG19" s="1"/>
      <c r="WVH19" s="1"/>
      <c r="WVI19" s="1"/>
      <c r="WVJ19" s="1"/>
      <c r="WVK19" s="1"/>
      <c r="WVL19" s="1"/>
      <c r="WVM19" s="1"/>
      <c r="WVN19" s="1"/>
      <c r="WVO19" s="1"/>
      <c r="WVP19" s="1"/>
      <c r="WVQ19" s="1"/>
      <c r="WVR19" s="1"/>
      <c r="WVS19" s="1"/>
      <c r="WVT19" s="1"/>
      <c r="WVU19" s="1"/>
      <c r="WVV19" s="1"/>
      <c r="WVW19" s="1"/>
      <c r="WVX19" s="1"/>
      <c r="WVY19" s="1"/>
      <c r="WVZ19" s="1"/>
      <c r="WWA19" s="1"/>
      <c r="WWB19" s="1"/>
      <c r="WWC19" s="1"/>
      <c r="WWD19" s="1"/>
      <c r="WWE19" s="1"/>
      <c r="WWF19" s="1"/>
      <c r="WWG19" s="1"/>
      <c r="WWH19" s="1"/>
      <c r="WWI19" s="1"/>
      <c r="WWJ19" s="1"/>
      <c r="WWK19" s="1"/>
      <c r="WWL19" s="1"/>
      <c r="WWM19" s="1"/>
      <c r="WWN19" s="1"/>
      <c r="WWO19" s="1"/>
      <c r="WWP19" s="1"/>
      <c r="WWQ19" s="1"/>
      <c r="WWR19" s="1"/>
      <c r="WWS19" s="1"/>
      <c r="WWT19" s="1"/>
      <c r="WWU19" s="1"/>
      <c r="WWV19" s="1"/>
      <c r="WWW19" s="1"/>
      <c r="WWX19" s="1"/>
      <c r="WWY19" s="1"/>
      <c r="WWZ19" s="1"/>
      <c r="WXA19" s="1"/>
      <c r="WXB19" s="1"/>
      <c r="WXC19" s="1"/>
      <c r="WXD19" s="1"/>
      <c r="WXE19" s="1"/>
      <c r="WXF19" s="1"/>
      <c r="WXG19" s="1"/>
      <c r="WXH19" s="1"/>
      <c r="WXI19" s="1"/>
      <c r="WXJ19" s="1"/>
      <c r="WXK19" s="1"/>
      <c r="WXL19" s="1"/>
      <c r="WXM19" s="1"/>
      <c r="WXN19" s="1"/>
      <c r="WXO19" s="1"/>
      <c r="WXP19" s="1"/>
      <c r="WXQ19" s="1"/>
      <c r="WXR19" s="1"/>
      <c r="WXS19" s="1"/>
      <c r="WXT19" s="1"/>
      <c r="WXU19" s="1"/>
      <c r="WXV19" s="1"/>
      <c r="WXW19" s="1"/>
      <c r="WXX19" s="1"/>
      <c r="WXY19" s="1"/>
      <c r="WXZ19" s="1"/>
      <c r="WYA19" s="1"/>
      <c r="WYB19" s="1"/>
      <c r="WYC19" s="1"/>
      <c r="WYD19" s="1"/>
      <c r="WYE19" s="1"/>
      <c r="WYF19" s="1"/>
      <c r="WYG19" s="1"/>
      <c r="WYH19" s="1"/>
      <c r="WYI19" s="1"/>
      <c r="WYJ19" s="1"/>
      <c r="WYK19" s="1"/>
      <c r="WYL19" s="1"/>
      <c r="WYM19" s="1"/>
      <c r="WYN19" s="1"/>
      <c r="WYO19" s="1"/>
      <c r="WYP19" s="1"/>
      <c r="WYQ19" s="1"/>
      <c r="WYR19" s="1"/>
      <c r="WYS19" s="1"/>
      <c r="WYT19" s="1"/>
      <c r="WYU19" s="1"/>
      <c r="WYV19" s="1"/>
      <c r="WYW19" s="1"/>
      <c r="WYX19" s="1"/>
      <c r="WYY19" s="1"/>
      <c r="WYZ19" s="1"/>
      <c r="WZA19" s="1"/>
      <c r="WZB19" s="1"/>
      <c r="WZC19" s="1"/>
      <c r="WZD19" s="1"/>
      <c r="WZE19" s="1"/>
      <c r="WZF19" s="1"/>
      <c r="WZG19" s="1"/>
      <c r="WZH19" s="1"/>
      <c r="WZI19" s="1"/>
      <c r="WZJ19" s="1"/>
      <c r="WZK19" s="1"/>
      <c r="WZL19" s="1"/>
      <c r="WZM19" s="1"/>
      <c r="WZN19" s="1"/>
      <c r="WZO19" s="1"/>
      <c r="WZP19" s="1"/>
      <c r="WZQ19" s="1"/>
      <c r="WZR19" s="1"/>
      <c r="WZS19" s="1"/>
      <c r="WZT19" s="1"/>
      <c r="WZU19" s="1"/>
      <c r="WZV19" s="1"/>
      <c r="WZW19" s="1"/>
      <c r="WZX19" s="1"/>
      <c r="WZY19" s="1"/>
      <c r="WZZ19" s="1"/>
      <c r="XAA19" s="1"/>
      <c r="XAB19" s="1"/>
      <c r="XAC19" s="1"/>
      <c r="XAD19" s="1"/>
      <c r="XAE19" s="1"/>
      <c r="XAF19" s="1"/>
      <c r="XAG19" s="1"/>
      <c r="XAH19" s="1"/>
      <c r="XAI19" s="1"/>
      <c r="XAJ19" s="1"/>
      <c r="XAK19" s="1"/>
      <c r="XAL19" s="1"/>
      <c r="XAM19" s="1"/>
      <c r="XAN19" s="1"/>
      <c r="XAO19" s="1"/>
      <c r="XAP19" s="1"/>
      <c r="XAQ19" s="1"/>
      <c r="XAR19" s="1"/>
      <c r="XAS19" s="1"/>
      <c r="XAT19" s="1"/>
      <c r="XAU19" s="1"/>
      <c r="XAV19" s="1"/>
      <c r="XAW19" s="1"/>
      <c r="XAX19" s="1"/>
      <c r="XAY19" s="1"/>
      <c r="XAZ19" s="1"/>
      <c r="XBA19" s="1"/>
      <c r="XBB19" s="1"/>
      <c r="XBC19" s="1"/>
      <c r="XBD19" s="1"/>
      <c r="XBE19" s="1"/>
      <c r="XBF19" s="1"/>
      <c r="XBG19" s="1"/>
      <c r="XBH19" s="1"/>
      <c r="XBI19" s="1"/>
      <c r="XBJ19" s="1"/>
      <c r="XBK19" s="1"/>
      <c r="XBL19" s="1"/>
      <c r="XBM19" s="1"/>
      <c r="XBN19" s="1"/>
      <c r="XBO19" s="1"/>
      <c r="XBP19" s="1"/>
      <c r="XBQ19" s="1"/>
      <c r="XBR19" s="1"/>
      <c r="XBS19" s="1"/>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c r="XEX19" s="1"/>
      <c r="XEY19" s="1"/>
      <c r="XEZ19" s="1"/>
      <c r="XFA19" s="1"/>
      <c r="XFB19" s="1"/>
      <c r="XFC19" s="1"/>
      <c r="XFD19" s="1"/>
    </row>
    <row r="20" spans="1:16384" ht="13.9" x14ac:dyDescent="0.45">
      <c r="A20" s="2"/>
      <c r="B20" s="2"/>
      <c r="C20" s="2"/>
      <c r="D20" s="2"/>
      <c r="E20" s="54" t="s">
        <v>51</v>
      </c>
      <c r="F20" s="2"/>
      <c r="G20" s="2"/>
      <c r="H20" s="2"/>
      <c r="I20" s="2"/>
      <c r="J20" s="2"/>
      <c r="K20" s="2"/>
      <c r="L20" s="2"/>
      <c r="M20" s="2"/>
      <c r="N20" s="2"/>
      <c r="O20" s="2"/>
      <c r="P20" s="2"/>
      <c r="Q20" s="2"/>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c r="CCL20" s="1"/>
      <c r="CCM20" s="1"/>
      <c r="CCN20" s="1"/>
      <c r="CCO20" s="1"/>
      <c r="CCP20" s="1"/>
      <c r="CCQ20" s="1"/>
      <c r="CCR20" s="1"/>
      <c r="CCS20" s="1"/>
      <c r="CCT20" s="1"/>
      <c r="CCU20" s="1"/>
      <c r="CCV20" s="1"/>
      <c r="CCW20" s="1"/>
      <c r="CCX20" s="1"/>
      <c r="CCY20" s="1"/>
      <c r="CCZ20" s="1"/>
      <c r="CDA20" s="1"/>
      <c r="CDB20" s="1"/>
      <c r="CDC20" s="1"/>
      <c r="CDD20" s="1"/>
      <c r="CDE20" s="1"/>
      <c r="CDF20" s="1"/>
      <c r="CDG20" s="1"/>
      <c r="CDH20" s="1"/>
      <c r="CDI20" s="1"/>
      <c r="CDJ20" s="1"/>
      <c r="CDK20" s="1"/>
      <c r="CDL20" s="1"/>
      <c r="CDM20" s="1"/>
      <c r="CDN20" s="1"/>
      <c r="CDO20" s="1"/>
      <c r="CDP20" s="1"/>
      <c r="CDQ20" s="1"/>
      <c r="CDR20" s="1"/>
      <c r="CDS20" s="1"/>
      <c r="CDT20" s="1"/>
      <c r="CDU20" s="1"/>
      <c r="CDV20" s="1"/>
      <c r="CDW20" s="1"/>
      <c r="CDX20" s="1"/>
      <c r="CDY20" s="1"/>
      <c r="CDZ20" s="1"/>
      <c r="CEA20" s="1"/>
      <c r="CEB20" s="1"/>
      <c r="CEC20" s="1"/>
      <c r="CED20" s="1"/>
      <c r="CEE20" s="1"/>
      <c r="CEF20" s="1"/>
      <c r="CEG20" s="1"/>
      <c r="CEH20" s="1"/>
      <c r="CEI20" s="1"/>
      <c r="CEJ20" s="1"/>
      <c r="CEK20" s="1"/>
      <c r="CEL20" s="1"/>
      <c r="CEM20" s="1"/>
      <c r="CEN20" s="1"/>
      <c r="CEO20" s="1"/>
      <c r="CEP20" s="1"/>
      <c r="CEQ20" s="1"/>
      <c r="CER20" s="1"/>
      <c r="CES20" s="1"/>
      <c r="CET20" s="1"/>
      <c r="CEU20" s="1"/>
      <c r="CEV20" s="1"/>
      <c r="CEW20" s="1"/>
      <c r="CEX20" s="1"/>
      <c r="CEY20" s="1"/>
      <c r="CEZ20" s="1"/>
      <c r="CFA20" s="1"/>
      <c r="CFB20" s="1"/>
      <c r="CFC20" s="1"/>
      <c r="CFD20" s="1"/>
      <c r="CFE20" s="1"/>
      <c r="CFF20" s="1"/>
      <c r="CFG20" s="1"/>
      <c r="CFH20" s="1"/>
      <c r="CFI20" s="1"/>
      <c r="CFJ20" s="1"/>
      <c r="CFK20" s="1"/>
      <c r="CFL20" s="1"/>
      <c r="CFM20" s="1"/>
      <c r="CFN20" s="1"/>
      <c r="CFO20" s="1"/>
      <c r="CFP20" s="1"/>
      <c r="CFQ20" s="1"/>
      <c r="CFR20" s="1"/>
      <c r="CFS20" s="1"/>
      <c r="CFT20" s="1"/>
      <c r="CFU20" s="1"/>
      <c r="CFV20" s="1"/>
      <c r="CFW20" s="1"/>
      <c r="CFX20" s="1"/>
      <c r="CFY20" s="1"/>
      <c r="CFZ20" s="1"/>
      <c r="CGA20" s="1"/>
      <c r="CGB20" s="1"/>
      <c r="CGC20" s="1"/>
      <c r="CGD20" s="1"/>
      <c r="CGE20" s="1"/>
      <c r="CGF20" s="1"/>
      <c r="CGG20" s="1"/>
      <c r="CGH20" s="1"/>
      <c r="CGI20" s="1"/>
      <c r="CGJ20" s="1"/>
      <c r="CGK20" s="1"/>
      <c r="CGL20" s="1"/>
      <c r="CGM20" s="1"/>
      <c r="CGN20" s="1"/>
      <c r="CGO20" s="1"/>
      <c r="CGP20" s="1"/>
      <c r="CGQ20" s="1"/>
      <c r="CGR20" s="1"/>
      <c r="CGS20" s="1"/>
      <c r="CGT20" s="1"/>
      <c r="CGU20" s="1"/>
      <c r="CGV20" s="1"/>
      <c r="CGW20" s="1"/>
      <c r="CGX20" s="1"/>
      <c r="CGY20" s="1"/>
      <c r="CGZ20" s="1"/>
      <c r="CHA20" s="1"/>
      <c r="CHB20" s="1"/>
      <c r="CHC20" s="1"/>
      <c r="CHD20" s="1"/>
      <c r="CHE20" s="1"/>
      <c r="CHF20" s="1"/>
      <c r="CHG20" s="1"/>
      <c r="CHH20" s="1"/>
      <c r="CHI20" s="1"/>
      <c r="CHJ20" s="1"/>
      <c r="CHK20" s="1"/>
      <c r="CHL20" s="1"/>
      <c r="CHM20" s="1"/>
      <c r="CHN20" s="1"/>
      <c r="CHO20" s="1"/>
      <c r="CHP20" s="1"/>
      <c r="CHQ20" s="1"/>
      <c r="CHR20" s="1"/>
      <c r="CHS20" s="1"/>
      <c r="CHT20" s="1"/>
      <c r="CHU20" s="1"/>
      <c r="CHV20" s="1"/>
      <c r="CHW20" s="1"/>
      <c r="CHX20" s="1"/>
      <c r="CHY20" s="1"/>
      <c r="CHZ20" s="1"/>
      <c r="CIA20" s="1"/>
      <c r="CIB20" s="1"/>
      <c r="CIC20" s="1"/>
      <c r="CID20" s="1"/>
      <c r="CIE20" s="1"/>
      <c r="CIF20" s="1"/>
      <c r="CIG20" s="1"/>
      <c r="CIH20" s="1"/>
      <c r="CII20" s="1"/>
      <c r="CIJ20" s="1"/>
      <c r="CIK20" s="1"/>
      <c r="CIL20" s="1"/>
      <c r="CIM20" s="1"/>
      <c r="CIN20" s="1"/>
      <c r="CIO20" s="1"/>
      <c r="CIP20" s="1"/>
      <c r="CIQ20" s="1"/>
      <c r="CIR20" s="1"/>
      <c r="CIS20" s="1"/>
      <c r="CIT20" s="1"/>
      <c r="CIU20" s="1"/>
      <c r="CIV20" s="1"/>
      <c r="CIW20" s="1"/>
      <c r="CIX20" s="1"/>
      <c r="CIY20" s="1"/>
      <c r="CIZ20" s="1"/>
      <c r="CJA20" s="1"/>
      <c r="CJB20" s="1"/>
      <c r="CJC20" s="1"/>
      <c r="CJD20" s="1"/>
      <c r="CJE20" s="1"/>
      <c r="CJF20" s="1"/>
      <c r="CJG20" s="1"/>
      <c r="CJH20" s="1"/>
      <c r="CJI20" s="1"/>
      <c r="CJJ20" s="1"/>
      <c r="CJK20" s="1"/>
      <c r="CJL20" s="1"/>
      <c r="CJM20" s="1"/>
      <c r="CJN20" s="1"/>
      <c r="CJO20" s="1"/>
      <c r="CJP20" s="1"/>
      <c r="CJQ20" s="1"/>
      <c r="CJR20" s="1"/>
      <c r="CJS20" s="1"/>
      <c r="CJT20" s="1"/>
      <c r="CJU20" s="1"/>
      <c r="CJV20" s="1"/>
      <c r="CJW20" s="1"/>
      <c r="CJX20" s="1"/>
      <c r="CJY20" s="1"/>
      <c r="CJZ20" s="1"/>
      <c r="CKA20" s="1"/>
      <c r="CKB20" s="1"/>
      <c r="CKC20" s="1"/>
      <c r="CKD20" s="1"/>
      <c r="CKE20" s="1"/>
      <c r="CKF20" s="1"/>
      <c r="CKG20" s="1"/>
      <c r="CKH20" s="1"/>
      <c r="CKI20" s="1"/>
      <c r="CKJ20" s="1"/>
      <c r="CKK20" s="1"/>
      <c r="CKL20" s="1"/>
      <c r="CKM20" s="1"/>
      <c r="CKN20" s="1"/>
      <c r="CKO20" s="1"/>
      <c r="CKP20" s="1"/>
      <c r="CKQ20" s="1"/>
      <c r="CKR20" s="1"/>
      <c r="CKS20" s="1"/>
      <c r="CKT20" s="1"/>
      <c r="CKU20" s="1"/>
      <c r="CKV20" s="1"/>
      <c r="CKW20" s="1"/>
      <c r="CKX20" s="1"/>
      <c r="CKY20" s="1"/>
      <c r="CKZ20" s="1"/>
      <c r="CLA20" s="1"/>
      <c r="CLB20" s="1"/>
      <c r="CLC20" s="1"/>
      <c r="CLD20" s="1"/>
      <c r="CLE20" s="1"/>
      <c r="CLF20" s="1"/>
      <c r="CLG20" s="1"/>
      <c r="CLH20" s="1"/>
      <c r="CLI20" s="1"/>
      <c r="CLJ20" s="1"/>
      <c r="CLK20" s="1"/>
      <c r="CLL20" s="1"/>
      <c r="CLM20" s="1"/>
      <c r="CLN20" s="1"/>
      <c r="CLO20" s="1"/>
      <c r="CLP20" s="1"/>
      <c r="CLQ20" s="1"/>
      <c r="CLR20" s="1"/>
      <c r="CLS20" s="1"/>
      <c r="CLT20" s="1"/>
      <c r="CLU20" s="1"/>
      <c r="CLV20" s="1"/>
      <c r="CLW20" s="1"/>
      <c r="CLX20" s="1"/>
      <c r="CLY20" s="1"/>
      <c r="CLZ20" s="1"/>
      <c r="CMA20" s="1"/>
      <c r="CMB20" s="1"/>
      <c r="CMC20" s="1"/>
      <c r="CMD20" s="1"/>
      <c r="CME20" s="1"/>
      <c r="CMF20" s="1"/>
      <c r="CMG20" s="1"/>
      <c r="CMH20" s="1"/>
      <c r="CMI20" s="1"/>
      <c r="CMJ20" s="1"/>
      <c r="CMK20" s="1"/>
      <c r="CML20" s="1"/>
      <c r="CMM20" s="1"/>
      <c r="CMN20" s="1"/>
      <c r="CMO20" s="1"/>
      <c r="CMP20" s="1"/>
      <c r="CMQ20" s="1"/>
      <c r="CMR20" s="1"/>
      <c r="CMS20" s="1"/>
      <c r="CMT20" s="1"/>
      <c r="CMU20" s="1"/>
      <c r="CMV20" s="1"/>
      <c r="CMW20" s="1"/>
      <c r="CMX20" s="1"/>
      <c r="CMY20" s="1"/>
      <c r="CMZ20" s="1"/>
      <c r="CNA20" s="1"/>
      <c r="CNB20" s="1"/>
      <c r="CNC20" s="1"/>
      <c r="CND20" s="1"/>
      <c r="CNE20" s="1"/>
      <c r="CNF20" s="1"/>
      <c r="CNG20" s="1"/>
      <c r="CNH20" s="1"/>
      <c r="CNI20" s="1"/>
      <c r="CNJ20" s="1"/>
      <c r="CNK20" s="1"/>
      <c r="CNL20" s="1"/>
      <c r="CNM20" s="1"/>
      <c r="CNN20" s="1"/>
      <c r="CNO20" s="1"/>
      <c r="CNP20" s="1"/>
      <c r="CNQ20" s="1"/>
      <c r="CNR20" s="1"/>
      <c r="CNS20" s="1"/>
      <c r="CNT20" s="1"/>
      <c r="CNU20" s="1"/>
      <c r="CNV20" s="1"/>
      <c r="CNW20" s="1"/>
      <c r="CNX20" s="1"/>
      <c r="CNY20" s="1"/>
      <c r="CNZ20" s="1"/>
      <c r="COA20" s="1"/>
      <c r="COB20" s="1"/>
      <c r="COC20" s="1"/>
      <c r="COD20" s="1"/>
      <c r="COE20" s="1"/>
      <c r="COF20" s="1"/>
      <c r="COG20" s="1"/>
      <c r="COH20" s="1"/>
      <c r="COI20" s="1"/>
      <c r="COJ20" s="1"/>
      <c r="COK20" s="1"/>
      <c r="COL20" s="1"/>
      <c r="COM20" s="1"/>
      <c r="CON20" s="1"/>
      <c r="COO20" s="1"/>
      <c r="COP20" s="1"/>
      <c r="COQ20" s="1"/>
      <c r="COR20" s="1"/>
      <c r="COS20" s="1"/>
      <c r="COT20" s="1"/>
      <c r="COU20" s="1"/>
      <c r="COV20" s="1"/>
      <c r="COW20" s="1"/>
      <c r="COX20" s="1"/>
      <c r="COY20" s="1"/>
      <c r="COZ20" s="1"/>
      <c r="CPA20" s="1"/>
      <c r="CPB20" s="1"/>
      <c r="CPC20" s="1"/>
      <c r="CPD20" s="1"/>
      <c r="CPE20" s="1"/>
      <c r="CPF20" s="1"/>
      <c r="CPG20" s="1"/>
      <c r="CPH20" s="1"/>
      <c r="CPI20" s="1"/>
      <c r="CPJ20" s="1"/>
      <c r="CPK20" s="1"/>
      <c r="CPL20" s="1"/>
      <c r="CPM20" s="1"/>
      <c r="CPN20" s="1"/>
      <c r="CPO20" s="1"/>
      <c r="CPP20" s="1"/>
      <c r="CPQ20" s="1"/>
      <c r="CPR20" s="1"/>
      <c r="CPS20" s="1"/>
      <c r="CPT20" s="1"/>
      <c r="CPU20" s="1"/>
      <c r="CPV20" s="1"/>
      <c r="CPW20" s="1"/>
      <c r="CPX20" s="1"/>
      <c r="CPY20" s="1"/>
      <c r="CPZ20" s="1"/>
      <c r="CQA20" s="1"/>
      <c r="CQB20" s="1"/>
      <c r="CQC20" s="1"/>
      <c r="CQD20" s="1"/>
      <c r="CQE20" s="1"/>
      <c r="CQF20" s="1"/>
      <c r="CQG20" s="1"/>
      <c r="CQH20" s="1"/>
      <c r="CQI20" s="1"/>
      <c r="CQJ20" s="1"/>
      <c r="CQK20" s="1"/>
      <c r="CQL20" s="1"/>
      <c r="CQM20" s="1"/>
      <c r="CQN20" s="1"/>
      <c r="CQO20" s="1"/>
      <c r="CQP20" s="1"/>
      <c r="CQQ20" s="1"/>
      <c r="CQR20" s="1"/>
      <c r="CQS20" s="1"/>
      <c r="CQT20" s="1"/>
      <c r="CQU20" s="1"/>
      <c r="CQV20" s="1"/>
      <c r="CQW20" s="1"/>
      <c r="CQX20" s="1"/>
      <c r="CQY20" s="1"/>
      <c r="CQZ20" s="1"/>
      <c r="CRA20" s="1"/>
      <c r="CRB20" s="1"/>
      <c r="CRC20" s="1"/>
      <c r="CRD20" s="1"/>
      <c r="CRE20" s="1"/>
      <c r="CRF20" s="1"/>
      <c r="CRG20" s="1"/>
      <c r="CRH20" s="1"/>
      <c r="CRI20" s="1"/>
      <c r="CRJ20" s="1"/>
      <c r="CRK20" s="1"/>
      <c r="CRL20" s="1"/>
      <c r="CRM20" s="1"/>
      <c r="CRN20" s="1"/>
      <c r="CRO20" s="1"/>
      <c r="CRP20" s="1"/>
      <c r="CRQ20" s="1"/>
      <c r="CRR20" s="1"/>
      <c r="CRS20" s="1"/>
      <c r="CRT20" s="1"/>
      <c r="CRU20" s="1"/>
      <c r="CRV20" s="1"/>
      <c r="CRW20" s="1"/>
      <c r="CRX20" s="1"/>
      <c r="CRY20" s="1"/>
      <c r="CRZ20" s="1"/>
      <c r="CSA20" s="1"/>
      <c r="CSB20" s="1"/>
      <c r="CSC20" s="1"/>
      <c r="CSD20" s="1"/>
      <c r="CSE20" s="1"/>
      <c r="CSF20" s="1"/>
      <c r="CSG20" s="1"/>
      <c r="CSH20" s="1"/>
      <c r="CSI20" s="1"/>
      <c r="CSJ20" s="1"/>
      <c r="CSK20" s="1"/>
      <c r="CSL20" s="1"/>
      <c r="CSM20" s="1"/>
      <c r="CSN20" s="1"/>
      <c r="CSO20" s="1"/>
      <c r="CSP20" s="1"/>
      <c r="CSQ20" s="1"/>
      <c r="CSR20" s="1"/>
      <c r="CSS20" s="1"/>
      <c r="CST20" s="1"/>
      <c r="CSU20" s="1"/>
      <c r="CSV20" s="1"/>
      <c r="CSW20" s="1"/>
      <c r="CSX20" s="1"/>
      <c r="CSY20" s="1"/>
      <c r="CSZ20" s="1"/>
      <c r="CTA20" s="1"/>
      <c r="CTB20" s="1"/>
      <c r="CTC20" s="1"/>
      <c r="CTD20" s="1"/>
      <c r="CTE20" s="1"/>
      <c r="CTF20" s="1"/>
      <c r="CTG20" s="1"/>
      <c r="CTH20" s="1"/>
      <c r="CTI20" s="1"/>
      <c r="CTJ20" s="1"/>
      <c r="CTK20" s="1"/>
      <c r="CTL20" s="1"/>
      <c r="CTM20" s="1"/>
      <c r="CTN20" s="1"/>
      <c r="CTO20" s="1"/>
      <c r="CTP20" s="1"/>
      <c r="CTQ20" s="1"/>
      <c r="CTR20" s="1"/>
      <c r="CTS20" s="1"/>
      <c r="CTT20" s="1"/>
      <c r="CTU20" s="1"/>
      <c r="CTV20" s="1"/>
      <c r="CTW20" s="1"/>
      <c r="CTX20" s="1"/>
      <c r="CTY20" s="1"/>
      <c r="CTZ20" s="1"/>
      <c r="CUA20" s="1"/>
      <c r="CUB20" s="1"/>
      <c r="CUC20" s="1"/>
      <c r="CUD20" s="1"/>
      <c r="CUE20" s="1"/>
      <c r="CUF20" s="1"/>
      <c r="CUG20" s="1"/>
      <c r="CUH20" s="1"/>
      <c r="CUI20" s="1"/>
      <c r="CUJ20" s="1"/>
      <c r="CUK20" s="1"/>
      <c r="CUL20" s="1"/>
      <c r="CUM20" s="1"/>
      <c r="CUN20" s="1"/>
      <c r="CUO20" s="1"/>
      <c r="CUP20" s="1"/>
      <c r="CUQ20" s="1"/>
      <c r="CUR20" s="1"/>
      <c r="CUS20" s="1"/>
      <c r="CUT20" s="1"/>
      <c r="CUU20" s="1"/>
      <c r="CUV20" s="1"/>
      <c r="CUW20" s="1"/>
      <c r="CUX20" s="1"/>
      <c r="CUY20" s="1"/>
      <c r="CUZ20" s="1"/>
      <c r="CVA20" s="1"/>
      <c r="CVB20" s="1"/>
      <c r="CVC20" s="1"/>
      <c r="CVD20" s="1"/>
      <c r="CVE20" s="1"/>
      <c r="CVF20" s="1"/>
      <c r="CVG20" s="1"/>
      <c r="CVH20" s="1"/>
      <c r="CVI20" s="1"/>
      <c r="CVJ20" s="1"/>
      <c r="CVK20" s="1"/>
      <c r="CVL20" s="1"/>
      <c r="CVM20" s="1"/>
      <c r="CVN20" s="1"/>
      <c r="CVO20" s="1"/>
      <c r="CVP20" s="1"/>
      <c r="CVQ20" s="1"/>
      <c r="CVR20" s="1"/>
      <c r="CVS20" s="1"/>
      <c r="CVT20" s="1"/>
      <c r="CVU20" s="1"/>
      <c r="CVV20" s="1"/>
      <c r="CVW20" s="1"/>
      <c r="CVX20" s="1"/>
      <c r="CVY20" s="1"/>
      <c r="CVZ20" s="1"/>
      <c r="CWA20" s="1"/>
      <c r="CWB20" s="1"/>
      <c r="CWC20" s="1"/>
      <c r="CWD20" s="1"/>
      <c r="CWE20" s="1"/>
      <c r="CWF20" s="1"/>
      <c r="CWG20" s="1"/>
      <c r="CWH20" s="1"/>
      <c r="CWI20" s="1"/>
      <c r="CWJ20" s="1"/>
      <c r="CWK20" s="1"/>
      <c r="CWL20" s="1"/>
      <c r="CWM20" s="1"/>
      <c r="CWN20" s="1"/>
      <c r="CWO20" s="1"/>
      <c r="CWP20" s="1"/>
      <c r="CWQ20" s="1"/>
      <c r="CWR20" s="1"/>
      <c r="CWS20" s="1"/>
      <c r="CWT20" s="1"/>
      <c r="CWU20" s="1"/>
      <c r="CWV20" s="1"/>
      <c r="CWW20" s="1"/>
      <c r="CWX20" s="1"/>
      <c r="CWY20" s="1"/>
      <c r="CWZ20" s="1"/>
      <c r="CXA20" s="1"/>
      <c r="CXB20" s="1"/>
      <c r="CXC20" s="1"/>
      <c r="CXD20" s="1"/>
      <c r="CXE20" s="1"/>
      <c r="CXF20" s="1"/>
      <c r="CXG20" s="1"/>
      <c r="CXH20" s="1"/>
      <c r="CXI20" s="1"/>
      <c r="CXJ20" s="1"/>
      <c r="CXK20" s="1"/>
      <c r="CXL20" s="1"/>
      <c r="CXM20" s="1"/>
      <c r="CXN20" s="1"/>
      <c r="CXO20" s="1"/>
      <c r="CXP20" s="1"/>
      <c r="CXQ20" s="1"/>
      <c r="CXR20" s="1"/>
      <c r="CXS20" s="1"/>
      <c r="CXT20" s="1"/>
      <c r="CXU20" s="1"/>
      <c r="CXV20" s="1"/>
      <c r="CXW20" s="1"/>
      <c r="CXX20" s="1"/>
      <c r="CXY20" s="1"/>
      <c r="CXZ20" s="1"/>
      <c r="CYA20" s="1"/>
      <c r="CYB20" s="1"/>
      <c r="CYC20" s="1"/>
      <c r="CYD20" s="1"/>
      <c r="CYE20" s="1"/>
      <c r="CYF20" s="1"/>
      <c r="CYG20" s="1"/>
      <c r="CYH20" s="1"/>
      <c r="CYI20" s="1"/>
      <c r="CYJ20" s="1"/>
      <c r="CYK20" s="1"/>
      <c r="CYL20" s="1"/>
      <c r="CYM20" s="1"/>
      <c r="CYN20" s="1"/>
      <c r="CYO20" s="1"/>
      <c r="CYP20" s="1"/>
      <c r="CYQ20" s="1"/>
      <c r="CYR20" s="1"/>
      <c r="CYS20" s="1"/>
      <c r="CYT20" s="1"/>
      <c r="CYU20" s="1"/>
      <c r="CYV20" s="1"/>
      <c r="CYW20" s="1"/>
      <c r="CYX20" s="1"/>
      <c r="CYY20" s="1"/>
      <c r="CYZ20" s="1"/>
      <c r="CZA20" s="1"/>
      <c r="CZB20" s="1"/>
      <c r="CZC20" s="1"/>
      <c r="CZD20" s="1"/>
      <c r="CZE20" s="1"/>
      <c r="CZF20" s="1"/>
      <c r="CZG20" s="1"/>
      <c r="CZH20" s="1"/>
      <c r="CZI20" s="1"/>
      <c r="CZJ20" s="1"/>
      <c r="CZK20" s="1"/>
      <c r="CZL20" s="1"/>
      <c r="CZM20" s="1"/>
      <c r="CZN20" s="1"/>
      <c r="CZO20" s="1"/>
      <c r="CZP20" s="1"/>
      <c r="CZQ20" s="1"/>
      <c r="CZR20" s="1"/>
      <c r="CZS20" s="1"/>
      <c r="CZT20" s="1"/>
      <c r="CZU20" s="1"/>
      <c r="CZV20" s="1"/>
      <c r="CZW20" s="1"/>
      <c r="CZX20" s="1"/>
      <c r="CZY20" s="1"/>
      <c r="CZZ20" s="1"/>
      <c r="DAA20" s="1"/>
      <c r="DAB20" s="1"/>
      <c r="DAC20" s="1"/>
      <c r="DAD20" s="1"/>
      <c r="DAE20" s="1"/>
      <c r="DAF20" s="1"/>
      <c r="DAG20" s="1"/>
      <c r="DAH20" s="1"/>
      <c r="DAI20" s="1"/>
      <c r="DAJ20" s="1"/>
      <c r="DAK20" s="1"/>
      <c r="DAL20" s="1"/>
      <c r="DAM20" s="1"/>
      <c r="DAN20" s="1"/>
      <c r="DAO20" s="1"/>
      <c r="DAP20" s="1"/>
      <c r="DAQ20" s="1"/>
      <c r="DAR20" s="1"/>
      <c r="DAS20" s="1"/>
      <c r="DAT20" s="1"/>
      <c r="DAU20" s="1"/>
      <c r="DAV20" s="1"/>
      <c r="DAW20" s="1"/>
      <c r="DAX20" s="1"/>
      <c r="DAY20" s="1"/>
      <c r="DAZ20" s="1"/>
      <c r="DBA20" s="1"/>
      <c r="DBB20" s="1"/>
      <c r="DBC20" s="1"/>
      <c r="DBD20" s="1"/>
      <c r="DBE20" s="1"/>
      <c r="DBF20" s="1"/>
      <c r="DBG20" s="1"/>
      <c r="DBH20" s="1"/>
      <c r="DBI20" s="1"/>
      <c r="DBJ20" s="1"/>
      <c r="DBK20" s="1"/>
      <c r="DBL20" s="1"/>
      <c r="DBM20" s="1"/>
      <c r="DBN20" s="1"/>
      <c r="DBO20" s="1"/>
      <c r="DBP20" s="1"/>
      <c r="DBQ20" s="1"/>
      <c r="DBR20" s="1"/>
      <c r="DBS20" s="1"/>
      <c r="DBT20" s="1"/>
      <c r="DBU20" s="1"/>
      <c r="DBV20" s="1"/>
      <c r="DBW20" s="1"/>
      <c r="DBX20" s="1"/>
      <c r="DBY20" s="1"/>
      <c r="DBZ20" s="1"/>
      <c r="DCA20" s="1"/>
      <c r="DCB20" s="1"/>
      <c r="DCC20" s="1"/>
      <c r="DCD20" s="1"/>
      <c r="DCE20" s="1"/>
      <c r="DCF20" s="1"/>
      <c r="DCG20" s="1"/>
      <c r="DCH20" s="1"/>
      <c r="DCI20" s="1"/>
      <c r="DCJ20" s="1"/>
      <c r="DCK20" s="1"/>
      <c r="DCL20" s="1"/>
      <c r="DCM20" s="1"/>
      <c r="DCN20" s="1"/>
      <c r="DCO20" s="1"/>
      <c r="DCP20" s="1"/>
      <c r="DCQ20" s="1"/>
      <c r="DCR20" s="1"/>
      <c r="DCS20" s="1"/>
      <c r="DCT20" s="1"/>
      <c r="DCU20" s="1"/>
      <c r="DCV20" s="1"/>
      <c r="DCW20" s="1"/>
      <c r="DCX20" s="1"/>
      <c r="DCY20" s="1"/>
      <c r="DCZ20" s="1"/>
      <c r="DDA20" s="1"/>
      <c r="DDB20" s="1"/>
      <c r="DDC20" s="1"/>
      <c r="DDD20" s="1"/>
      <c r="DDE20" s="1"/>
      <c r="DDF20" s="1"/>
      <c r="DDG20" s="1"/>
      <c r="DDH20" s="1"/>
      <c r="DDI20" s="1"/>
      <c r="DDJ20" s="1"/>
      <c r="DDK20" s="1"/>
      <c r="DDL20" s="1"/>
      <c r="DDM20" s="1"/>
      <c r="DDN20" s="1"/>
      <c r="DDO20" s="1"/>
      <c r="DDP20" s="1"/>
      <c r="DDQ20" s="1"/>
      <c r="DDR20" s="1"/>
      <c r="DDS20" s="1"/>
      <c r="DDT20" s="1"/>
      <c r="DDU20" s="1"/>
      <c r="DDV20" s="1"/>
      <c r="DDW20" s="1"/>
      <c r="DDX20" s="1"/>
      <c r="DDY20" s="1"/>
      <c r="DDZ20" s="1"/>
      <c r="DEA20" s="1"/>
      <c r="DEB20" s="1"/>
      <c r="DEC20" s="1"/>
      <c r="DED20" s="1"/>
      <c r="DEE20" s="1"/>
      <c r="DEF20" s="1"/>
      <c r="DEG20" s="1"/>
      <c r="DEH20" s="1"/>
      <c r="DEI20" s="1"/>
      <c r="DEJ20" s="1"/>
      <c r="DEK20" s="1"/>
      <c r="DEL20" s="1"/>
      <c r="DEM20" s="1"/>
      <c r="DEN20" s="1"/>
      <c r="DEO20" s="1"/>
      <c r="DEP20" s="1"/>
      <c r="DEQ20" s="1"/>
      <c r="DER20" s="1"/>
      <c r="DES20" s="1"/>
      <c r="DET20" s="1"/>
      <c r="DEU20" s="1"/>
      <c r="DEV20" s="1"/>
      <c r="DEW20" s="1"/>
      <c r="DEX20" s="1"/>
      <c r="DEY20" s="1"/>
      <c r="DEZ20" s="1"/>
      <c r="DFA20" s="1"/>
      <c r="DFB20" s="1"/>
      <c r="DFC20" s="1"/>
      <c r="DFD20" s="1"/>
      <c r="DFE20" s="1"/>
      <c r="DFF20" s="1"/>
      <c r="DFG20" s="1"/>
      <c r="DFH20" s="1"/>
      <c r="DFI20" s="1"/>
      <c r="DFJ20" s="1"/>
      <c r="DFK20" s="1"/>
      <c r="DFL20" s="1"/>
      <c r="DFM20" s="1"/>
      <c r="DFN20" s="1"/>
      <c r="DFO20" s="1"/>
      <c r="DFP20" s="1"/>
      <c r="DFQ20" s="1"/>
      <c r="DFR20" s="1"/>
      <c r="DFS20" s="1"/>
      <c r="DFT20" s="1"/>
      <c r="DFU20" s="1"/>
      <c r="DFV20" s="1"/>
      <c r="DFW20" s="1"/>
      <c r="DFX20" s="1"/>
      <c r="DFY20" s="1"/>
      <c r="DFZ20" s="1"/>
      <c r="DGA20" s="1"/>
      <c r="DGB20" s="1"/>
      <c r="DGC20" s="1"/>
      <c r="DGD20" s="1"/>
      <c r="DGE20" s="1"/>
      <c r="DGF20" s="1"/>
      <c r="DGG20" s="1"/>
      <c r="DGH20" s="1"/>
      <c r="DGI20" s="1"/>
      <c r="DGJ20" s="1"/>
      <c r="DGK20" s="1"/>
      <c r="DGL20" s="1"/>
      <c r="DGM20" s="1"/>
      <c r="DGN20" s="1"/>
      <c r="DGO20" s="1"/>
      <c r="DGP20" s="1"/>
      <c r="DGQ20" s="1"/>
      <c r="DGR20" s="1"/>
      <c r="DGS20" s="1"/>
      <c r="DGT20" s="1"/>
      <c r="DGU20" s="1"/>
      <c r="DGV20" s="1"/>
      <c r="DGW20" s="1"/>
      <c r="DGX20" s="1"/>
      <c r="DGY20" s="1"/>
      <c r="DGZ20" s="1"/>
      <c r="DHA20" s="1"/>
      <c r="DHB20" s="1"/>
      <c r="DHC20" s="1"/>
      <c r="DHD20" s="1"/>
      <c r="DHE20" s="1"/>
      <c r="DHF20" s="1"/>
      <c r="DHG20" s="1"/>
      <c r="DHH20" s="1"/>
      <c r="DHI20" s="1"/>
      <c r="DHJ20" s="1"/>
      <c r="DHK20" s="1"/>
      <c r="DHL20" s="1"/>
      <c r="DHM20" s="1"/>
      <c r="DHN20" s="1"/>
      <c r="DHO20" s="1"/>
      <c r="DHP20" s="1"/>
      <c r="DHQ20" s="1"/>
      <c r="DHR20" s="1"/>
      <c r="DHS20" s="1"/>
      <c r="DHT20" s="1"/>
      <c r="DHU20" s="1"/>
      <c r="DHV20" s="1"/>
      <c r="DHW20" s="1"/>
      <c r="DHX20" s="1"/>
      <c r="DHY20" s="1"/>
      <c r="DHZ20" s="1"/>
      <c r="DIA20" s="1"/>
      <c r="DIB20" s="1"/>
      <c r="DIC20" s="1"/>
      <c r="DID20" s="1"/>
      <c r="DIE20" s="1"/>
      <c r="DIF20" s="1"/>
      <c r="DIG20" s="1"/>
      <c r="DIH20" s="1"/>
      <c r="DII20" s="1"/>
      <c r="DIJ20" s="1"/>
      <c r="DIK20" s="1"/>
      <c r="DIL20" s="1"/>
      <c r="DIM20" s="1"/>
      <c r="DIN20" s="1"/>
      <c r="DIO20" s="1"/>
      <c r="DIP20" s="1"/>
      <c r="DIQ20" s="1"/>
      <c r="DIR20" s="1"/>
      <c r="DIS20" s="1"/>
      <c r="DIT20" s="1"/>
      <c r="DIU20" s="1"/>
      <c r="DIV20" s="1"/>
      <c r="DIW20" s="1"/>
      <c r="DIX20" s="1"/>
      <c r="DIY20" s="1"/>
      <c r="DIZ20" s="1"/>
      <c r="DJA20" s="1"/>
      <c r="DJB20" s="1"/>
      <c r="DJC20" s="1"/>
      <c r="DJD20" s="1"/>
      <c r="DJE20" s="1"/>
      <c r="DJF20" s="1"/>
      <c r="DJG20" s="1"/>
      <c r="DJH20" s="1"/>
      <c r="DJI20" s="1"/>
      <c r="DJJ20" s="1"/>
      <c r="DJK20" s="1"/>
      <c r="DJL20" s="1"/>
      <c r="DJM20" s="1"/>
      <c r="DJN20" s="1"/>
      <c r="DJO20" s="1"/>
      <c r="DJP20" s="1"/>
      <c r="DJQ20" s="1"/>
      <c r="DJR20" s="1"/>
      <c r="DJS20" s="1"/>
      <c r="DJT20" s="1"/>
      <c r="DJU20" s="1"/>
      <c r="DJV20" s="1"/>
      <c r="DJW20" s="1"/>
      <c r="DJX20" s="1"/>
      <c r="DJY20" s="1"/>
      <c r="DJZ20" s="1"/>
      <c r="DKA20" s="1"/>
      <c r="DKB20" s="1"/>
      <c r="DKC20" s="1"/>
      <c r="DKD20" s="1"/>
      <c r="DKE20" s="1"/>
      <c r="DKF20" s="1"/>
      <c r="DKG20" s="1"/>
      <c r="DKH20" s="1"/>
      <c r="DKI20" s="1"/>
      <c r="DKJ20" s="1"/>
      <c r="DKK20" s="1"/>
      <c r="DKL20" s="1"/>
      <c r="DKM20" s="1"/>
      <c r="DKN20" s="1"/>
      <c r="DKO20" s="1"/>
      <c r="DKP20" s="1"/>
      <c r="DKQ20" s="1"/>
      <c r="DKR20" s="1"/>
      <c r="DKS20" s="1"/>
      <c r="DKT20" s="1"/>
      <c r="DKU20" s="1"/>
      <c r="DKV20" s="1"/>
      <c r="DKW20" s="1"/>
      <c r="DKX20" s="1"/>
      <c r="DKY20" s="1"/>
      <c r="DKZ20" s="1"/>
      <c r="DLA20" s="1"/>
      <c r="DLB20" s="1"/>
      <c r="DLC20" s="1"/>
      <c r="DLD20" s="1"/>
      <c r="DLE20" s="1"/>
      <c r="DLF20" s="1"/>
      <c r="DLG20" s="1"/>
      <c r="DLH20" s="1"/>
      <c r="DLI20" s="1"/>
      <c r="DLJ20" s="1"/>
      <c r="DLK20" s="1"/>
      <c r="DLL20" s="1"/>
      <c r="DLM20" s="1"/>
      <c r="DLN20" s="1"/>
      <c r="DLO20" s="1"/>
      <c r="DLP20" s="1"/>
      <c r="DLQ20" s="1"/>
      <c r="DLR20" s="1"/>
      <c r="DLS20" s="1"/>
      <c r="DLT20" s="1"/>
      <c r="DLU20" s="1"/>
      <c r="DLV20" s="1"/>
      <c r="DLW20" s="1"/>
      <c r="DLX20" s="1"/>
      <c r="DLY20" s="1"/>
      <c r="DLZ20" s="1"/>
      <c r="DMA20" s="1"/>
      <c r="DMB20" s="1"/>
      <c r="DMC20" s="1"/>
      <c r="DMD20" s="1"/>
      <c r="DME20" s="1"/>
      <c r="DMF20" s="1"/>
      <c r="DMG20" s="1"/>
      <c r="DMH20" s="1"/>
      <c r="DMI20" s="1"/>
      <c r="DMJ20" s="1"/>
      <c r="DMK20" s="1"/>
      <c r="DML20" s="1"/>
      <c r="DMM20" s="1"/>
      <c r="DMN20" s="1"/>
      <c r="DMO20" s="1"/>
      <c r="DMP20" s="1"/>
      <c r="DMQ20" s="1"/>
      <c r="DMR20" s="1"/>
      <c r="DMS20" s="1"/>
      <c r="DMT20" s="1"/>
      <c r="DMU20" s="1"/>
      <c r="DMV20" s="1"/>
      <c r="DMW20" s="1"/>
      <c r="DMX20" s="1"/>
      <c r="DMY20" s="1"/>
      <c r="DMZ20" s="1"/>
      <c r="DNA20" s="1"/>
      <c r="DNB20" s="1"/>
      <c r="DNC20" s="1"/>
      <c r="DND20" s="1"/>
      <c r="DNE20" s="1"/>
      <c r="DNF20" s="1"/>
      <c r="DNG20" s="1"/>
      <c r="DNH20" s="1"/>
      <c r="DNI20" s="1"/>
      <c r="DNJ20" s="1"/>
      <c r="DNK20" s="1"/>
      <c r="DNL20" s="1"/>
      <c r="DNM20" s="1"/>
      <c r="DNN20" s="1"/>
      <c r="DNO20" s="1"/>
      <c r="DNP20" s="1"/>
      <c r="DNQ20" s="1"/>
      <c r="DNR20" s="1"/>
      <c r="DNS20" s="1"/>
      <c r="DNT20" s="1"/>
      <c r="DNU20" s="1"/>
      <c r="DNV20" s="1"/>
      <c r="DNW20" s="1"/>
      <c r="DNX20" s="1"/>
      <c r="DNY20" s="1"/>
      <c r="DNZ20" s="1"/>
      <c r="DOA20" s="1"/>
      <c r="DOB20" s="1"/>
      <c r="DOC20" s="1"/>
      <c r="DOD20" s="1"/>
      <c r="DOE20" s="1"/>
      <c r="DOF20" s="1"/>
      <c r="DOG20" s="1"/>
      <c r="DOH20" s="1"/>
      <c r="DOI20" s="1"/>
      <c r="DOJ20" s="1"/>
      <c r="DOK20" s="1"/>
      <c r="DOL20" s="1"/>
      <c r="DOM20" s="1"/>
      <c r="DON20" s="1"/>
      <c r="DOO20" s="1"/>
      <c r="DOP20" s="1"/>
      <c r="DOQ20" s="1"/>
      <c r="DOR20" s="1"/>
      <c r="DOS20" s="1"/>
      <c r="DOT20" s="1"/>
      <c r="DOU20" s="1"/>
      <c r="DOV20" s="1"/>
      <c r="DOW20" s="1"/>
      <c r="DOX20" s="1"/>
      <c r="DOY20" s="1"/>
      <c r="DOZ20" s="1"/>
      <c r="DPA20" s="1"/>
      <c r="DPB20" s="1"/>
      <c r="DPC20" s="1"/>
      <c r="DPD20" s="1"/>
      <c r="DPE20" s="1"/>
      <c r="DPF20" s="1"/>
      <c r="DPG20" s="1"/>
      <c r="DPH20" s="1"/>
      <c r="DPI20" s="1"/>
      <c r="DPJ20" s="1"/>
      <c r="DPK20" s="1"/>
      <c r="DPL20" s="1"/>
      <c r="DPM20" s="1"/>
      <c r="DPN20" s="1"/>
      <c r="DPO20" s="1"/>
      <c r="DPP20" s="1"/>
      <c r="DPQ20" s="1"/>
      <c r="DPR20" s="1"/>
      <c r="DPS20" s="1"/>
      <c r="DPT20" s="1"/>
      <c r="DPU20" s="1"/>
      <c r="DPV20" s="1"/>
      <c r="DPW20" s="1"/>
      <c r="DPX20" s="1"/>
      <c r="DPY20" s="1"/>
      <c r="DPZ20" s="1"/>
      <c r="DQA20" s="1"/>
      <c r="DQB20" s="1"/>
      <c r="DQC20" s="1"/>
      <c r="DQD20" s="1"/>
      <c r="DQE20" s="1"/>
      <c r="DQF20" s="1"/>
      <c r="DQG20" s="1"/>
      <c r="DQH20" s="1"/>
      <c r="DQI20" s="1"/>
      <c r="DQJ20" s="1"/>
      <c r="DQK20" s="1"/>
      <c r="DQL20" s="1"/>
      <c r="DQM20" s="1"/>
      <c r="DQN20" s="1"/>
      <c r="DQO20" s="1"/>
      <c r="DQP20" s="1"/>
      <c r="DQQ20" s="1"/>
      <c r="DQR20" s="1"/>
      <c r="DQS20" s="1"/>
      <c r="DQT20" s="1"/>
      <c r="DQU20" s="1"/>
      <c r="DQV20" s="1"/>
      <c r="DQW20" s="1"/>
      <c r="DQX20" s="1"/>
      <c r="DQY20" s="1"/>
      <c r="DQZ20" s="1"/>
      <c r="DRA20" s="1"/>
      <c r="DRB20" s="1"/>
      <c r="DRC20" s="1"/>
      <c r="DRD20" s="1"/>
      <c r="DRE20" s="1"/>
      <c r="DRF20" s="1"/>
      <c r="DRG20" s="1"/>
      <c r="DRH20" s="1"/>
      <c r="DRI20" s="1"/>
      <c r="DRJ20" s="1"/>
      <c r="DRK20" s="1"/>
      <c r="DRL20" s="1"/>
      <c r="DRM20" s="1"/>
      <c r="DRN20" s="1"/>
      <c r="DRO20" s="1"/>
      <c r="DRP20" s="1"/>
      <c r="DRQ20" s="1"/>
      <c r="DRR20" s="1"/>
      <c r="DRS20" s="1"/>
      <c r="DRT20" s="1"/>
      <c r="DRU20" s="1"/>
      <c r="DRV20" s="1"/>
      <c r="DRW20" s="1"/>
      <c r="DRX20" s="1"/>
      <c r="DRY20" s="1"/>
      <c r="DRZ20" s="1"/>
      <c r="DSA20" s="1"/>
      <c r="DSB20" s="1"/>
      <c r="DSC20" s="1"/>
      <c r="DSD20" s="1"/>
      <c r="DSE20" s="1"/>
      <c r="DSF20" s="1"/>
      <c r="DSG20" s="1"/>
      <c r="DSH20" s="1"/>
      <c r="DSI20" s="1"/>
      <c r="DSJ20" s="1"/>
      <c r="DSK20" s="1"/>
      <c r="DSL20" s="1"/>
      <c r="DSM20" s="1"/>
      <c r="DSN20" s="1"/>
      <c r="DSO20" s="1"/>
      <c r="DSP20" s="1"/>
      <c r="DSQ20" s="1"/>
      <c r="DSR20" s="1"/>
      <c r="DSS20" s="1"/>
      <c r="DST20" s="1"/>
      <c r="DSU20" s="1"/>
      <c r="DSV20" s="1"/>
      <c r="DSW20" s="1"/>
      <c r="DSX20" s="1"/>
      <c r="DSY20" s="1"/>
      <c r="DSZ20" s="1"/>
      <c r="DTA20" s="1"/>
      <c r="DTB20" s="1"/>
      <c r="DTC20" s="1"/>
      <c r="DTD20" s="1"/>
      <c r="DTE20" s="1"/>
      <c r="DTF20" s="1"/>
      <c r="DTG20" s="1"/>
      <c r="DTH20" s="1"/>
      <c r="DTI20" s="1"/>
      <c r="DTJ20" s="1"/>
      <c r="DTK20" s="1"/>
      <c r="DTL20" s="1"/>
      <c r="DTM20" s="1"/>
      <c r="DTN20" s="1"/>
      <c r="DTO20" s="1"/>
      <c r="DTP20" s="1"/>
      <c r="DTQ20" s="1"/>
      <c r="DTR20" s="1"/>
      <c r="DTS20" s="1"/>
      <c r="DTT20" s="1"/>
      <c r="DTU20" s="1"/>
      <c r="DTV20" s="1"/>
      <c r="DTW20" s="1"/>
      <c r="DTX20" s="1"/>
      <c r="DTY20" s="1"/>
      <c r="DTZ20" s="1"/>
      <c r="DUA20" s="1"/>
      <c r="DUB20" s="1"/>
      <c r="DUC20" s="1"/>
      <c r="DUD20" s="1"/>
      <c r="DUE20" s="1"/>
      <c r="DUF20" s="1"/>
      <c r="DUG20" s="1"/>
      <c r="DUH20" s="1"/>
      <c r="DUI20" s="1"/>
      <c r="DUJ20" s="1"/>
      <c r="DUK20" s="1"/>
      <c r="DUL20" s="1"/>
      <c r="DUM20" s="1"/>
      <c r="DUN20" s="1"/>
      <c r="DUO20" s="1"/>
      <c r="DUP20" s="1"/>
      <c r="DUQ20" s="1"/>
      <c r="DUR20" s="1"/>
      <c r="DUS20" s="1"/>
      <c r="DUT20" s="1"/>
      <c r="DUU20" s="1"/>
      <c r="DUV20" s="1"/>
      <c r="DUW20" s="1"/>
      <c r="DUX20" s="1"/>
      <c r="DUY20" s="1"/>
      <c r="DUZ20" s="1"/>
      <c r="DVA20" s="1"/>
      <c r="DVB20" s="1"/>
      <c r="DVC20" s="1"/>
      <c r="DVD20" s="1"/>
      <c r="DVE20" s="1"/>
      <c r="DVF20" s="1"/>
      <c r="DVG20" s="1"/>
      <c r="DVH20" s="1"/>
      <c r="DVI20" s="1"/>
      <c r="DVJ20" s="1"/>
      <c r="DVK20" s="1"/>
      <c r="DVL20" s="1"/>
      <c r="DVM20" s="1"/>
      <c r="DVN20" s="1"/>
      <c r="DVO20" s="1"/>
      <c r="DVP20" s="1"/>
      <c r="DVQ20" s="1"/>
      <c r="DVR20" s="1"/>
      <c r="DVS20" s="1"/>
      <c r="DVT20" s="1"/>
      <c r="DVU20" s="1"/>
      <c r="DVV20" s="1"/>
      <c r="DVW20" s="1"/>
      <c r="DVX20" s="1"/>
      <c r="DVY20" s="1"/>
      <c r="DVZ20" s="1"/>
      <c r="DWA20" s="1"/>
      <c r="DWB20" s="1"/>
      <c r="DWC20" s="1"/>
      <c r="DWD20" s="1"/>
      <c r="DWE20" s="1"/>
      <c r="DWF20" s="1"/>
      <c r="DWG20" s="1"/>
      <c r="DWH20" s="1"/>
      <c r="DWI20" s="1"/>
      <c r="DWJ20" s="1"/>
      <c r="DWK20" s="1"/>
      <c r="DWL20" s="1"/>
      <c r="DWM20" s="1"/>
      <c r="DWN20" s="1"/>
      <c r="DWO20" s="1"/>
      <c r="DWP20" s="1"/>
      <c r="DWQ20" s="1"/>
      <c r="DWR20" s="1"/>
      <c r="DWS20" s="1"/>
      <c r="DWT20" s="1"/>
      <c r="DWU20" s="1"/>
      <c r="DWV20" s="1"/>
      <c r="DWW20" s="1"/>
      <c r="DWX20" s="1"/>
      <c r="DWY20" s="1"/>
      <c r="DWZ20" s="1"/>
      <c r="DXA20" s="1"/>
      <c r="DXB20" s="1"/>
      <c r="DXC20" s="1"/>
      <c r="DXD20" s="1"/>
      <c r="DXE20" s="1"/>
      <c r="DXF20" s="1"/>
      <c r="DXG20" s="1"/>
      <c r="DXH20" s="1"/>
      <c r="DXI20" s="1"/>
      <c r="DXJ20" s="1"/>
      <c r="DXK20" s="1"/>
      <c r="DXL20" s="1"/>
      <c r="DXM20" s="1"/>
      <c r="DXN20" s="1"/>
      <c r="DXO20" s="1"/>
      <c r="DXP20" s="1"/>
      <c r="DXQ20" s="1"/>
      <c r="DXR20" s="1"/>
      <c r="DXS20" s="1"/>
      <c r="DXT20" s="1"/>
      <c r="DXU20" s="1"/>
      <c r="DXV20" s="1"/>
      <c r="DXW20" s="1"/>
      <c r="DXX20" s="1"/>
      <c r="DXY20" s="1"/>
      <c r="DXZ20" s="1"/>
      <c r="DYA20" s="1"/>
      <c r="DYB20" s="1"/>
      <c r="DYC20" s="1"/>
      <c r="DYD20" s="1"/>
      <c r="DYE20" s="1"/>
      <c r="DYF20" s="1"/>
      <c r="DYG20" s="1"/>
      <c r="DYH20" s="1"/>
      <c r="DYI20" s="1"/>
      <c r="DYJ20" s="1"/>
      <c r="DYK20" s="1"/>
      <c r="DYL20" s="1"/>
      <c r="DYM20" s="1"/>
      <c r="DYN20" s="1"/>
      <c r="DYO20" s="1"/>
      <c r="DYP20" s="1"/>
      <c r="DYQ20" s="1"/>
      <c r="DYR20" s="1"/>
      <c r="DYS20" s="1"/>
      <c r="DYT20" s="1"/>
      <c r="DYU20" s="1"/>
      <c r="DYV20" s="1"/>
      <c r="DYW20" s="1"/>
      <c r="DYX20" s="1"/>
      <c r="DYY20" s="1"/>
      <c r="DYZ20" s="1"/>
      <c r="DZA20" s="1"/>
      <c r="DZB20" s="1"/>
      <c r="DZC20" s="1"/>
      <c r="DZD20" s="1"/>
      <c r="DZE20" s="1"/>
      <c r="DZF20" s="1"/>
      <c r="DZG20" s="1"/>
      <c r="DZH20" s="1"/>
      <c r="DZI20" s="1"/>
      <c r="DZJ20" s="1"/>
      <c r="DZK20" s="1"/>
      <c r="DZL20" s="1"/>
      <c r="DZM20" s="1"/>
      <c r="DZN20" s="1"/>
      <c r="DZO20" s="1"/>
      <c r="DZP20" s="1"/>
      <c r="DZQ20" s="1"/>
      <c r="DZR20" s="1"/>
      <c r="DZS20" s="1"/>
      <c r="DZT20" s="1"/>
      <c r="DZU20" s="1"/>
      <c r="DZV20" s="1"/>
      <c r="DZW20" s="1"/>
      <c r="DZX20" s="1"/>
      <c r="DZY20" s="1"/>
      <c r="DZZ20" s="1"/>
      <c r="EAA20" s="1"/>
      <c r="EAB20" s="1"/>
      <c r="EAC20" s="1"/>
      <c r="EAD20" s="1"/>
      <c r="EAE20" s="1"/>
      <c r="EAF20" s="1"/>
      <c r="EAG20" s="1"/>
      <c r="EAH20" s="1"/>
      <c r="EAI20" s="1"/>
      <c r="EAJ20" s="1"/>
      <c r="EAK20" s="1"/>
      <c r="EAL20" s="1"/>
      <c r="EAM20" s="1"/>
      <c r="EAN20" s="1"/>
      <c r="EAO20" s="1"/>
      <c r="EAP20" s="1"/>
      <c r="EAQ20" s="1"/>
      <c r="EAR20" s="1"/>
      <c r="EAS20" s="1"/>
      <c r="EAT20" s="1"/>
      <c r="EAU20" s="1"/>
      <c r="EAV20" s="1"/>
      <c r="EAW20" s="1"/>
      <c r="EAX20" s="1"/>
      <c r="EAY20" s="1"/>
      <c r="EAZ20" s="1"/>
      <c r="EBA20" s="1"/>
      <c r="EBB20" s="1"/>
      <c r="EBC20" s="1"/>
      <c r="EBD20" s="1"/>
      <c r="EBE20" s="1"/>
      <c r="EBF20" s="1"/>
      <c r="EBG20" s="1"/>
      <c r="EBH20" s="1"/>
      <c r="EBI20" s="1"/>
      <c r="EBJ20" s="1"/>
      <c r="EBK20" s="1"/>
      <c r="EBL20" s="1"/>
      <c r="EBM20" s="1"/>
      <c r="EBN20" s="1"/>
      <c r="EBO20" s="1"/>
      <c r="EBP20" s="1"/>
      <c r="EBQ20" s="1"/>
      <c r="EBR20" s="1"/>
      <c r="EBS20" s="1"/>
      <c r="EBT20" s="1"/>
      <c r="EBU20" s="1"/>
      <c r="EBV20" s="1"/>
      <c r="EBW20" s="1"/>
      <c r="EBX20" s="1"/>
      <c r="EBY20" s="1"/>
      <c r="EBZ20" s="1"/>
      <c r="ECA20" s="1"/>
      <c r="ECB20" s="1"/>
      <c r="ECC20" s="1"/>
      <c r="ECD20" s="1"/>
      <c r="ECE20" s="1"/>
      <c r="ECF20" s="1"/>
      <c r="ECG20" s="1"/>
      <c r="ECH20" s="1"/>
      <c r="ECI20" s="1"/>
      <c r="ECJ20" s="1"/>
      <c r="ECK20" s="1"/>
      <c r="ECL20" s="1"/>
      <c r="ECM20" s="1"/>
      <c r="ECN20" s="1"/>
      <c r="ECO20" s="1"/>
      <c r="ECP20" s="1"/>
      <c r="ECQ20" s="1"/>
      <c r="ECR20" s="1"/>
      <c r="ECS20" s="1"/>
      <c r="ECT20" s="1"/>
      <c r="ECU20" s="1"/>
      <c r="ECV20" s="1"/>
      <c r="ECW20" s="1"/>
      <c r="ECX20" s="1"/>
      <c r="ECY20" s="1"/>
      <c r="ECZ20" s="1"/>
      <c r="EDA20" s="1"/>
      <c r="EDB20" s="1"/>
      <c r="EDC20" s="1"/>
      <c r="EDD20" s="1"/>
      <c r="EDE20" s="1"/>
      <c r="EDF20" s="1"/>
      <c r="EDG20" s="1"/>
      <c r="EDH20" s="1"/>
      <c r="EDI20" s="1"/>
      <c r="EDJ20" s="1"/>
      <c r="EDK20" s="1"/>
      <c r="EDL20" s="1"/>
      <c r="EDM20" s="1"/>
      <c r="EDN20" s="1"/>
      <c r="EDO20" s="1"/>
      <c r="EDP20" s="1"/>
      <c r="EDQ20" s="1"/>
      <c r="EDR20" s="1"/>
      <c r="EDS20" s="1"/>
      <c r="EDT20" s="1"/>
      <c r="EDU20" s="1"/>
      <c r="EDV20" s="1"/>
      <c r="EDW20" s="1"/>
      <c r="EDX20" s="1"/>
      <c r="EDY20" s="1"/>
      <c r="EDZ20" s="1"/>
      <c r="EEA20" s="1"/>
      <c r="EEB20" s="1"/>
      <c r="EEC20" s="1"/>
      <c r="EED20" s="1"/>
      <c r="EEE20" s="1"/>
      <c r="EEF20" s="1"/>
      <c r="EEG20" s="1"/>
      <c r="EEH20" s="1"/>
      <c r="EEI20" s="1"/>
      <c r="EEJ20" s="1"/>
      <c r="EEK20" s="1"/>
      <c r="EEL20" s="1"/>
      <c r="EEM20" s="1"/>
      <c r="EEN20" s="1"/>
      <c r="EEO20" s="1"/>
      <c r="EEP20" s="1"/>
      <c r="EEQ20" s="1"/>
      <c r="EER20" s="1"/>
      <c r="EES20" s="1"/>
      <c r="EET20" s="1"/>
      <c r="EEU20" s="1"/>
      <c r="EEV20" s="1"/>
      <c r="EEW20" s="1"/>
      <c r="EEX20" s="1"/>
      <c r="EEY20" s="1"/>
      <c r="EEZ20" s="1"/>
      <c r="EFA20" s="1"/>
      <c r="EFB20" s="1"/>
      <c r="EFC20" s="1"/>
      <c r="EFD20" s="1"/>
      <c r="EFE20" s="1"/>
      <c r="EFF20" s="1"/>
      <c r="EFG20" s="1"/>
      <c r="EFH20" s="1"/>
      <c r="EFI20" s="1"/>
      <c r="EFJ20" s="1"/>
      <c r="EFK20" s="1"/>
      <c r="EFL20" s="1"/>
      <c r="EFM20" s="1"/>
      <c r="EFN20" s="1"/>
      <c r="EFO20" s="1"/>
      <c r="EFP20" s="1"/>
      <c r="EFQ20" s="1"/>
      <c r="EFR20" s="1"/>
      <c r="EFS20" s="1"/>
      <c r="EFT20" s="1"/>
      <c r="EFU20" s="1"/>
      <c r="EFV20" s="1"/>
      <c r="EFW20" s="1"/>
      <c r="EFX20" s="1"/>
      <c r="EFY20" s="1"/>
      <c r="EFZ20" s="1"/>
      <c r="EGA20" s="1"/>
      <c r="EGB20" s="1"/>
      <c r="EGC20" s="1"/>
      <c r="EGD20" s="1"/>
      <c r="EGE20" s="1"/>
      <c r="EGF20" s="1"/>
      <c r="EGG20" s="1"/>
      <c r="EGH20" s="1"/>
      <c r="EGI20" s="1"/>
      <c r="EGJ20" s="1"/>
      <c r="EGK20" s="1"/>
      <c r="EGL20" s="1"/>
      <c r="EGM20" s="1"/>
      <c r="EGN20" s="1"/>
      <c r="EGO20" s="1"/>
      <c r="EGP20" s="1"/>
      <c r="EGQ20" s="1"/>
      <c r="EGR20" s="1"/>
      <c r="EGS20" s="1"/>
      <c r="EGT20" s="1"/>
      <c r="EGU20" s="1"/>
      <c r="EGV20" s="1"/>
      <c r="EGW20" s="1"/>
      <c r="EGX20" s="1"/>
      <c r="EGY20" s="1"/>
      <c r="EGZ20" s="1"/>
      <c r="EHA20" s="1"/>
      <c r="EHB20" s="1"/>
      <c r="EHC20" s="1"/>
      <c r="EHD20" s="1"/>
      <c r="EHE20" s="1"/>
      <c r="EHF20" s="1"/>
      <c r="EHG20" s="1"/>
      <c r="EHH20" s="1"/>
      <c r="EHI20" s="1"/>
      <c r="EHJ20" s="1"/>
      <c r="EHK20" s="1"/>
      <c r="EHL20" s="1"/>
      <c r="EHM20" s="1"/>
      <c r="EHN20" s="1"/>
      <c r="EHO20" s="1"/>
      <c r="EHP20" s="1"/>
      <c r="EHQ20" s="1"/>
      <c r="EHR20" s="1"/>
      <c r="EHS20" s="1"/>
      <c r="EHT20" s="1"/>
      <c r="EHU20" s="1"/>
      <c r="EHV20" s="1"/>
      <c r="EHW20" s="1"/>
      <c r="EHX20" s="1"/>
      <c r="EHY20" s="1"/>
      <c r="EHZ20" s="1"/>
      <c r="EIA20" s="1"/>
      <c r="EIB20" s="1"/>
      <c r="EIC20" s="1"/>
      <c r="EID20" s="1"/>
      <c r="EIE20" s="1"/>
      <c r="EIF20" s="1"/>
      <c r="EIG20" s="1"/>
      <c r="EIH20" s="1"/>
      <c r="EII20" s="1"/>
      <c r="EIJ20" s="1"/>
      <c r="EIK20" s="1"/>
      <c r="EIL20" s="1"/>
      <c r="EIM20" s="1"/>
      <c r="EIN20" s="1"/>
      <c r="EIO20" s="1"/>
      <c r="EIP20" s="1"/>
      <c r="EIQ20" s="1"/>
      <c r="EIR20" s="1"/>
      <c r="EIS20" s="1"/>
      <c r="EIT20" s="1"/>
      <c r="EIU20" s="1"/>
      <c r="EIV20" s="1"/>
      <c r="EIW20" s="1"/>
      <c r="EIX20" s="1"/>
      <c r="EIY20" s="1"/>
      <c r="EIZ20" s="1"/>
      <c r="EJA20" s="1"/>
      <c r="EJB20" s="1"/>
      <c r="EJC20" s="1"/>
      <c r="EJD20" s="1"/>
      <c r="EJE20" s="1"/>
      <c r="EJF20" s="1"/>
      <c r="EJG20" s="1"/>
      <c r="EJH20" s="1"/>
      <c r="EJI20" s="1"/>
      <c r="EJJ20" s="1"/>
      <c r="EJK20" s="1"/>
      <c r="EJL20" s="1"/>
      <c r="EJM20" s="1"/>
      <c r="EJN20" s="1"/>
      <c r="EJO20" s="1"/>
      <c r="EJP20" s="1"/>
      <c r="EJQ20" s="1"/>
      <c r="EJR20" s="1"/>
      <c r="EJS20" s="1"/>
      <c r="EJT20" s="1"/>
      <c r="EJU20" s="1"/>
      <c r="EJV20" s="1"/>
      <c r="EJW20" s="1"/>
      <c r="EJX20" s="1"/>
      <c r="EJY20" s="1"/>
      <c r="EJZ20" s="1"/>
      <c r="EKA20" s="1"/>
      <c r="EKB20" s="1"/>
      <c r="EKC20" s="1"/>
      <c r="EKD20" s="1"/>
      <c r="EKE20" s="1"/>
      <c r="EKF20" s="1"/>
      <c r="EKG20" s="1"/>
      <c r="EKH20" s="1"/>
      <c r="EKI20" s="1"/>
      <c r="EKJ20" s="1"/>
      <c r="EKK20" s="1"/>
      <c r="EKL20" s="1"/>
      <c r="EKM20" s="1"/>
      <c r="EKN20" s="1"/>
      <c r="EKO20" s="1"/>
      <c r="EKP20" s="1"/>
      <c r="EKQ20" s="1"/>
      <c r="EKR20" s="1"/>
      <c r="EKS20" s="1"/>
      <c r="EKT20" s="1"/>
      <c r="EKU20" s="1"/>
      <c r="EKV20" s="1"/>
      <c r="EKW20" s="1"/>
      <c r="EKX20" s="1"/>
      <c r="EKY20" s="1"/>
      <c r="EKZ20" s="1"/>
      <c r="ELA20" s="1"/>
      <c r="ELB20" s="1"/>
      <c r="ELC20" s="1"/>
      <c r="ELD20" s="1"/>
      <c r="ELE20" s="1"/>
      <c r="ELF20" s="1"/>
      <c r="ELG20" s="1"/>
      <c r="ELH20" s="1"/>
      <c r="ELI20" s="1"/>
      <c r="ELJ20" s="1"/>
      <c r="ELK20" s="1"/>
      <c r="ELL20" s="1"/>
      <c r="ELM20" s="1"/>
      <c r="ELN20" s="1"/>
      <c r="ELO20" s="1"/>
      <c r="ELP20" s="1"/>
      <c r="ELQ20" s="1"/>
      <c r="ELR20" s="1"/>
      <c r="ELS20" s="1"/>
      <c r="ELT20" s="1"/>
      <c r="ELU20" s="1"/>
      <c r="ELV20" s="1"/>
      <c r="ELW20" s="1"/>
      <c r="ELX20" s="1"/>
      <c r="ELY20" s="1"/>
      <c r="ELZ20" s="1"/>
      <c r="EMA20" s="1"/>
      <c r="EMB20" s="1"/>
      <c r="EMC20" s="1"/>
      <c r="EMD20" s="1"/>
      <c r="EME20" s="1"/>
      <c r="EMF20" s="1"/>
      <c r="EMG20" s="1"/>
      <c r="EMH20" s="1"/>
      <c r="EMI20" s="1"/>
      <c r="EMJ20" s="1"/>
      <c r="EMK20" s="1"/>
      <c r="EML20" s="1"/>
      <c r="EMM20" s="1"/>
      <c r="EMN20" s="1"/>
      <c r="EMO20" s="1"/>
      <c r="EMP20" s="1"/>
      <c r="EMQ20" s="1"/>
      <c r="EMR20" s="1"/>
      <c r="EMS20" s="1"/>
      <c r="EMT20" s="1"/>
      <c r="EMU20" s="1"/>
      <c r="EMV20" s="1"/>
      <c r="EMW20" s="1"/>
      <c r="EMX20" s="1"/>
      <c r="EMY20" s="1"/>
      <c r="EMZ20" s="1"/>
      <c r="ENA20" s="1"/>
      <c r="ENB20" s="1"/>
      <c r="ENC20" s="1"/>
      <c r="END20" s="1"/>
      <c r="ENE20" s="1"/>
      <c r="ENF20" s="1"/>
      <c r="ENG20" s="1"/>
      <c r="ENH20" s="1"/>
      <c r="ENI20" s="1"/>
      <c r="ENJ20" s="1"/>
      <c r="ENK20" s="1"/>
      <c r="ENL20" s="1"/>
      <c r="ENM20" s="1"/>
      <c r="ENN20" s="1"/>
      <c r="ENO20" s="1"/>
      <c r="ENP20" s="1"/>
      <c r="ENQ20" s="1"/>
      <c r="ENR20" s="1"/>
      <c r="ENS20" s="1"/>
      <c r="ENT20" s="1"/>
      <c r="ENU20" s="1"/>
      <c r="ENV20" s="1"/>
      <c r="ENW20" s="1"/>
      <c r="ENX20" s="1"/>
      <c r="ENY20" s="1"/>
      <c r="ENZ20" s="1"/>
      <c r="EOA20" s="1"/>
      <c r="EOB20" s="1"/>
      <c r="EOC20" s="1"/>
      <c r="EOD20" s="1"/>
      <c r="EOE20" s="1"/>
      <c r="EOF20" s="1"/>
      <c r="EOG20" s="1"/>
      <c r="EOH20" s="1"/>
      <c r="EOI20" s="1"/>
      <c r="EOJ20" s="1"/>
      <c r="EOK20" s="1"/>
      <c r="EOL20" s="1"/>
      <c r="EOM20" s="1"/>
      <c r="EON20" s="1"/>
      <c r="EOO20" s="1"/>
      <c r="EOP20" s="1"/>
      <c r="EOQ20" s="1"/>
      <c r="EOR20" s="1"/>
      <c r="EOS20" s="1"/>
      <c r="EOT20" s="1"/>
      <c r="EOU20" s="1"/>
      <c r="EOV20" s="1"/>
      <c r="EOW20" s="1"/>
      <c r="EOX20" s="1"/>
      <c r="EOY20" s="1"/>
      <c r="EOZ20" s="1"/>
      <c r="EPA20" s="1"/>
      <c r="EPB20" s="1"/>
      <c r="EPC20" s="1"/>
      <c r="EPD20" s="1"/>
      <c r="EPE20" s="1"/>
      <c r="EPF20" s="1"/>
      <c r="EPG20" s="1"/>
      <c r="EPH20" s="1"/>
      <c r="EPI20" s="1"/>
      <c r="EPJ20" s="1"/>
      <c r="EPK20" s="1"/>
      <c r="EPL20" s="1"/>
      <c r="EPM20" s="1"/>
      <c r="EPN20" s="1"/>
      <c r="EPO20" s="1"/>
      <c r="EPP20" s="1"/>
      <c r="EPQ20" s="1"/>
      <c r="EPR20" s="1"/>
      <c r="EPS20" s="1"/>
      <c r="EPT20" s="1"/>
      <c r="EPU20" s="1"/>
      <c r="EPV20" s="1"/>
      <c r="EPW20" s="1"/>
      <c r="EPX20" s="1"/>
      <c r="EPY20" s="1"/>
      <c r="EPZ20" s="1"/>
      <c r="EQA20" s="1"/>
      <c r="EQB20" s="1"/>
      <c r="EQC20" s="1"/>
      <c r="EQD20" s="1"/>
      <c r="EQE20" s="1"/>
      <c r="EQF20" s="1"/>
      <c r="EQG20" s="1"/>
      <c r="EQH20" s="1"/>
      <c r="EQI20" s="1"/>
      <c r="EQJ20" s="1"/>
      <c r="EQK20" s="1"/>
      <c r="EQL20" s="1"/>
      <c r="EQM20" s="1"/>
      <c r="EQN20" s="1"/>
      <c r="EQO20" s="1"/>
      <c r="EQP20" s="1"/>
      <c r="EQQ20" s="1"/>
      <c r="EQR20" s="1"/>
      <c r="EQS20" s="1"/>
      <c r="EQT20" s="1"/>
      <c r="EQU20" s="1"/>
      <c r="EQV20" s="1"/>
      <c r="EQW20" s="1"/>
      <c r="EQX20" s="1"/>
      <c r="EQY20" s="1"/>
      <c r="EQZ20" s="1"/>
      <c r="ERA20" s="1"/>
      <c r="ERB20" s="1"/>
      <c r="ERC20" s="1"/>
      <c r="ERD20" s="1"/>
      <c r="ERE20" s="1"/>
      <c r="ERF20" s="1"/>
      <c r="ERG20" s="1"/>
      <c r="ERH20" s="1"/>
      <c r="ERI20" s="1"/>
      <c r="ERJ20" s="1"/>
      <c r="ERK20" s="1"/>
      <c r="ERL20" s="1"/>
      <c r="ERM20" s="1"/>
      <c r="ERN20" s="1"/>
      <c r="ERO20" s="1"/>
      <c r="ERP20" s="1"/>
      <c r="ERQ20" s="1"/>
      <c r="ERR20" s="1"/>
      <c r="ERS20" s="1"/>
      <c r="ERT20" s="1"/>
      <c r="ERU20" s="1"/>
      <c r="ERV20" s="1"/>
      <c r="ERW20" s="1"/>
      <c r="ERX20" s="1"/>
      <c r="ERY20" s="1"/>
      <c r="ERZ20" s="1"/>
      <c r="ESA20" s="1"/>
      <c r="ESB20" s="1"/>
      <c r="ESC20" s="1"/>
      <c r="ESD20" s="1"/>
      <c r="ESE20" s="1"/>
      <c r="ESF20" s="1"/>
      <c r="ESG20" s="1"/>
      <c r="ESH20" s="1"/>
      <c r="ESI20" s="1"/>
      <c r="ESJ20" s="1"/>
      <c r="ESK20" s="1"/>
      <c r="ESL20" s="1"/>
      <c r="ESM20" s="1"/>
      <c r="ESN20" s="1"/>
      <c r="ESO20" s="1"/>
      <c r="ESP20" s="1"/>
      <c r="ESQ20" s="1"/>
      <c r="ESR20" s="1"/>
      <c r="ESS20" s="1"/>
      <c r="EST20" s="1"/>
      <c r="ESU20" s="1"/>
      <c r="ESV20" s="1"/>
      <c r="ESW20" s="1"/>
      <c r="ESX20" s="1"/>
      <c r="ESY20" s="1"/>
      <c r="ESZ20" s="1"/>
      <c r="ETA20" s="1"/>
      <c r="ETB20" s="1"/>
      <c r="ETC20" s="1"/>
      <c r="ETD20" s="1"/>
      <c r="ETE20" s="1"/>
      <c r="ETF20" s="1"/>
      <c r="ETG20" s="1"/>
      <c r="ETH20" s="1"/>
      <c r="ETI20" s="1"/>
      <c r="ETJ20" s="1"/>
      <c r="ETK20" s="1"/>
      <c r="ETL20" s="1"/>
      <c r="ETM20" s="1"/>
      <c r="ETN20" s="1"/>
      <c r="ETO20" s="1"/>
      <c r="ETP20" s="1"/>
      <c r="ETQ20" s="1"/>
      <c r="ETR20" s="1"/>
      <c r="ETS20" s="1"/>
      <c r="ETT20" s="1"/>
      <c r="ETU20" s="1"/>
      <c r="ETV20" s="1"/>
      <c r="ETW20" s="1"/>
      <c r="ETX20" s="1"/>
      <c r="ETY20" s="1"/>
      <c r="ETZ20" s="1"/>
      <c r="EUA20" s="1"/>
      <c r="EUB20" s="1"/>
      <c r="EUC20" s="1"/>
      <c r="EUD20" s="1"/>
      <c r="EUE20" s="1"/>
      <c r="EUF20" s="1"/>
      <c r="EUG20" s="1"/>
      <c r="EUH20" s="1"/>
      <c r="EUI20" s="1"/>
      <c r="EUJ20" s="1"/>
      <c r="EUK20" s="1"/>
      <c r="EUL20" s="1"/>
      <c r="EUM20" s="1"/>
      <c r="EUN20" s="1"/>
      <c r="EUO20" s="1"/>
      <c r="EUP20" s="1"/>
      <c r="EUQ20" s="1"/>
      <c r="EUR20" s="1"/>
      <c r="EUS20" s="1"/>
      <c r="EUT20" s="1"/>
      <c r="EUU20" s="1"/>
      <c r="EUV20" s="1"/>
      <c r="EUW20" s="1"/>
      <c r="EUX20" s="1"/>
      <c r="EUY20" s="1"/>
      <c r="EUZ20" s="1"/>
      <c r="EVA20" s="1"/>
      <c r="EVB20" s="1"/>
      <c r="EVC20" s="1"/>
      <c r="EVD20" s="1"/>
      <c r="EVE20" s="1"/>
      <c r="EVF20" s="1"/>
      <c r="EVG20" s="1"/>
      <c r="EVH20" s="1"/>
      <c r="EVI20" s="1"/>
      <c r="EVJ20" s="1"/>
      <c r="EVK20" s="1"/>
      <c r="EVL20" s="1"/>
      <c r="EVM20" s="1"/>
      <c r="EVN20" s="1"/>
      <c r="EVO20" s="1"/>
      <c r="EVP20" s="1"/>
      <c r="EVQ20" s="1"/>
      <c r="EVR20" s="1"/>
      <c r="EVS20" s="1"/>
      <c r="EVT20" s="1"/>
      <c r="EVU20" s="1"/>
      <c r="EVV20" s="1"/>
      <c r="EVW20" s="1"/>
      <c r="EVX20" s="1"/>
      <c r="EVY20" s="1"/>
      <c r="EVZ20" s="1"/>
      <c r="EWA20" s="1"/>
      <c r="EWB20" s="1"/>
      <c r="EWC20" s="1"/>
      <c r="EWD20" s="1"/>
      <c r="EWE20" s="1"/>
      <c r="EWF20" s="1"/>
      <c r="EWG20" s="1"/>
      <c r="EWH20" s="1"/>
      <c r="EWI20" s="1"/>
      <c r="EWJ20" s="1"/>
      <c r="EWK20" s="1"/>
      <c r="EWL20" s="1"/>
      <c r="EWM20" s="1"/>
      <c r="EWN20" s="1"/>
      <c r="EWO20" s="1"/>
      <c r="EWP20" s="1"/>
      <c r="EWQ20" s="1"/>
      <c r="EWR20" s="1"/>
      <c r="EWS20" s="1"/>
      <c r="EWT20" s="1"/>
      <c r="EWU20" s="1"/>
      <c r="EWV20" s="1"/>
      <c r="EWW20" s="1"/>
      <c r="EWX20" s="1"/>
      <c r="EWY20" s="1"/>
      <c r="EWZ20" s="1"/>
      <c r="EXA20" s="1"/>
      <c r="EXB20" s="1"/>
      <c r="EXC20" s="1"/>
      <c r="EXD20" s="1"/>
      <c r="EXE20" s="1"/>
      <c r="EXF20" s="1"/>
      <c r="EXG20" s="1"/>
      <c r="EXH20" s="1"/>
      <c r="EXI20" s="1"/>
      <c r="EXJ20" s="1"/>
      <c r="EXK20" s="1"/>
      <c r="EXL20" s="1"/>
      <c r="EXM20" s="1"/>
      <c r="EXN20" s="1"/>
      <c r="EXO20" s="1"/>
      <c r="EXP20" s="1"/>
      <c r="EXQ20" s="1"/>
      <c r="EXR20" s="1"/>
      <c r="EXS20" s="1"/>
      <c r="EXT20" s="1"/>
      <c r="EXU20" s="1"/>
      <c r="EXV20" s="1"/>
      <c r="EXW20" s="1"/>
      <c r="EXX20" s="1"/>
      <c r="EXY20" s="1"/>
      <c r="EXZ20" s="1"/>
      <c r="EYA20" s="1"/>
      <c r="EYB20" s="1"/>
      <c r="EYC20" s="1"/>
      <c r="EYD20" s="1"/>
      <c r="EYE20" s="1"/>
      <c r="EYF20" s="1"/>
      <c r="EYG20" s="1"/>
      <c r="EYH20" s="1"/>
      <c r="EYI20" s="1"/>
      <c r="EYJ20" s="1"/>
      <c r="EYK20" s="1"/>
      <c r="EYL20" s="1"/>
      <c r="EYM20" s="1"/>
      <c r="EYN20" s="1"/>
      <c r="EYO20" s="1"/>
      <c r="EYP20" s="1"/>
      <c r="EYQ20" s="1"/>
      <c r="EYR20" s="1"/>
      <c r="EYS20" s="1"/>
      <c r="EYT20" s="1"/>
      <c r="EYU20" s="1"/>
      <c r="EYV20" s="1"/>
      <c r="EYW20" s="1"/>
      <c r="EYX20" s="1"/>
      <c r="EYY20" s="1"/>
      <c r="EYZ20" s="1"/>
      <c r="EZA20" s="1"/>
      <c r="EZB20" s="1"/>
      <c r="EZC20" s="1"/>
      <c r="EZD20" s="1"/>
      <c r="EZE20" s="1"/>
      <c r="EZF20" s="1"/>
      <c r="EZG20" s="1"/>
      <c r="EZH20" s="1"/>
      <c r="EZI20" s="1"/>
      <c r="EZJ20" s="1"/>
      <c r="EZK20" s="1"/>
      <c r="EZL20" s="1"/>
      <c r="EZM20" s="1"/>
      <c r="EZN20" s="1"/>
      <c r="EZO20" s="1"/>
      <c r="EZP20" s="1"/>
      <c r="EZQ20" s="1"/>
      <c r="EZR20" s="1"/>
      <c r="EZS20" s="1"/>
      <c r="EZT20" s="1"/>
      <c r="EZU20" s="1"/>
      <c r="EZV20" s="1"/>
      <c r="EZW20" s="1"/>
      <c r="EZX20" s="1"/>
      <c r="EZY20" s="1"/>
      <c r="EZZ20" s="1"/>
      <c r="FAA20" s="1"/>
      <c r="FAB20" s="1"/>
      <c r="FAC20" s="1"/>
      <c r="FAD20" s="1"/>
      <c r="FAE20" s="1"/>
      <c r="FAF20" s="1"/>
      <c r="FAG20" s="1"/>
      <c r="FAH20" s="1"/>
      <c r="FAI20" s="1"/>
      <c r="FAJ20" s="1"/>
      <c r="FAK20" s="1"/>
      <c r="FAL20" s="1"/>
      <c r="FAM20" s="1"/>
      <c r="FAN20" s="1"/>
      <c r="FAO20" s="1"/>
      <c r="FAP20" s="1"/>
      <c r="FAQ20" s="1"/>
      <c r="FAR20" s="1"/>
      <c r="FAS20" s="1"/>
      <c r="FAT20" s="1"/>
      <c r="FAU20" s="1"/>
      <c r="FAV20" s="1"/>
      <c r="FAW20" s="1"/>
      <c r="FAX20" s="1"/>
      <c r="FAY20" s="1"/>
      <c r="FAZ20" s="1"/>
      <c r="FBA20" s="1"/>
      <c r="FBB20" s="1"/>
      <c r="FBC20" s="1"/>
      <c r="FBD20" s="1"/>
      <c r="FBE20" s="1"/>
      <c r="FBF20" s="1"/>
      <c r="FBG20" s="1"/>
      <c r="FBH20" s="1"/>
      <c r="FBI20" s="1"/>
      <c r="FBJ20" s="1"/>
      <c r="FBK20" s="1"/>
      <c r="FBL20" s="1"/>
      <c r="FBM20" s="1"/>
      <c r="FBN20" s="1"/>
      <c r="FBO20" s="1"/>
      <c r="FBP20" s="1"/>
      <c r="FBQ20" s="1"/>
      <c r="FBR20" s="1"/>
      <c r="FBS20" s="1"/>
      <c r="FBT20" s="1"/>
      <c r="FBU20" s="1"/>
      <c r="FBV20" s="1"/>
      <c r="FBW20" s="1"/>
      <c r="FBX20" s="1"/>
      <c r="FBY20" s="1"/>
      <c r="FBZ20" s="1"/>
      <c r="FCA20" s="1"/>
      <c r="FCB20" s="1"/>
      <c r="FCC20" s="1"/>
      <c r="FCD20" s="1"/>
      <c r="FCE20" s="1"/>
      <c r="FCF20" s="1"/>
      <c r="FCG20" s="1"/>
      <c r="FCH20" s="1"/>
      <c r="FCI20" s="1"/>
      <c r="FCJ20" s="1"/>
      <c r="FCK20" s="1"/>
      <c r="FCL20" s="1"/>
      <c r="FCM20" s="1"/>
      <c r="FCN20" s="1"/>
      <c r="FCO20" s="1"/>
      <c r="FCP20" s="1"/>
      <c r="FCQ20" s="1"/>
      <c r="FCR20" s="1"/>
      <c r="FCS20" s="1"/>
      <c r="FCT20" s="1"/>
      <c r="FCU20" s="1"/>
      <c r="FCV20" s="1"/>
      <c r="FCW20" s="1"/>
      <c r="FCX20" s="1"/>
      <c r="FCY20" s="1"/>
      <c r="FCZ20" s="1"/>
      <c r="FDA20" s="1"/>
      <c r="FDB20" s="1"/>
      <c r="FDC20" s="1"/>
      <c r="FDD20" s="1"/>
      <c r="FDE20" s="1"/>
      <c r="FDF20" s="1"/>
      <c r="FDG20" s="1"/>
      <c r="FDH20" s="1"/>
      <c r="FDI20" s="1"/>
      <c r="FDJ20" s="1"/>
      <c r="FDK20" s="1"/>
      <c r="FDL20" s="1"/>
      <c r="FDM20" s="1"/>
      <c r="FDN20" s="1"/>
      <c r="FDO20" s="1"/>
      <c r="FDP20" s="1"/>
      <c r="FDQ20" s="1"/>
      <c r="FDR20" s="1"/>
      <c r="FDS20" s="1"/>
      <c r="FDT20" s="1"/>
      <c r="FDU20" s="1"/>
      <c r="FDV20" s="1"/>
      <c r="FDW20" s="1"/>
      <c r="FDX20" s="1"/>
      <c r="FDY20" s="1"/>
      <c r="FDZ20" s="1"/>
      <c r="FEA20" s="1"/>
      <c r="FEB20" s="1"/>
      <c r="FEC20" s="1"/>
      <c r="FED20" s="1"/>
      <c r="FEE20" s="1"/>
      <c r="FEF20" s="1"/>
      <c r="FEG20" s="1"/>
      <c r="FEH20" s="1"/>
      <c r="FEI20" s="1"/>
      <c r="FEJ20" s="1"/>
      <c r="FEK20" s="1"/>
      <c r="FEL20" s="1"/>
      <c r="FEM20" s="1"/>
      <c r="FEN20" s="1"/>
      <c r="FEO20" s="1"/>
      <c r="FEP20" s="1"/>
      <c r="FEQ20" s="1"/>
      <c r="FER20" s="1"/>
      <c r="FES20" s="1"/>
      <c r="FET20" s="1"/>
      <c r="FEU20" s="1"/>
      <c r="FEV20" s="1"/>
      <c r="FEW20" s="1"/>
      <c r="FEX20" s="1"/>
      <c r="FEY20" s="1"/>
      <c r="FEZ20" s="1"/>
      <c r="FFA20" s="1"/>
      <c r="FFB20" s="1"/>
      <c r="FFC20" s="1"/>
      <c r="FFD20" s="1"/>
      <c r="FFE20" s="1"/>
      <c r="FFF20" s="1"/>
      <c r="FFG20" s="1"/>
      <c r="FFH20" s="1"/>
      <c r="FFI20" s="1"/>
      <c r="FFJ20" s="1"/>
      <c r="FFK20" s="1"/>
      <c r="FFL20" s="1"/>
      <c r="FFM20" s="1"/>
      <c r="FFN20" s="1"/>
      <c r="FFO20" s="1"/>
      <c r="FFP20" s="1"/>
      <c r="FFQ20" s="1"/>
      <c r="FFR20" s="1"/>
      <c r="FFS20" s="1"/>
      <c r="FFT20" s="1"/>
      <c r="FFU20" s="1"/>
      <c r="FFV20" s="1"/>
      <c r="FFW20" s="1"/>
      <c r="FFX20" s="1"/>
      <c r="FFY20" s="1"/>
      <c r="FFZ20" s="1"/>
      <c r="FGA20" s="1"/>
      <c r="FGB20" s="1"/>
      <c r="FGC20" s="1"/>
      <c r="FGD20" s="1"/>
      <c r="FGE20" s="1"/>
      <c r="FGF20" s="1"/>
      <c r="FGG20" s="1"/>
      <c r="FGH20" s="1"/>
      <c r="FGI20" s="1"/>
      <c r="FGJ20" s="1"/>
      <c r="FGK20" s="1"/>
      <c r="FGL20" s="1"/>
      <c r="FGM20" s="1"/>
      <c r="FGN20" s="1"/>
      <c r="FGO20" s="1"/>
      <c r="FGP20" s="1"/>
      <c r="FGQ20" s="1"/>
      <c r="FGR20" s="1"/>
      <c r="FGS20" s="1"/>
      <c r="FGT20" s="1"/>
      <c r="FGU20" s="1"/>
      <c r="FGV20" s="1"/>
      <c r="FGW20" s="1"/>
      <c r="FGX20" s="1"/>
      <c r="FGY20" s="1"/>
      <c r="FGZ20" s="1"/>
      <c r="FHA20" s="1"/>
      <c r="FHB20" s="1"/>
      <c r="FHC20" s="1"/>
      <c r="FHD20" s="1"/>
      <c r="FHE20" s="1"/>
      <c r="FHF20" s="1"/>
      <c r="FHG20" s="1"/>
      <c r="FHH20" s="1"/>
      <c r="FHI20" s="1"/>
      <c r="FHJ20" s="1"/>
      <c r="FHK20" s="1"/>
      <c r="FHL20" s="1"/>
      <c r="FHM20" s="1"/>
      <c r="FHN20" s="1"/>
      <c r="FHO20" s="1"/>
      <c r="FHP20" s="1"/>
      <c r="FHQ20" s="1"/>
      <c r="FHR20" s="1"/>
      <c r="FHS20" s="1"/>
      <c r="FHT20" s="1"/>
      <c r="FHU20" s="1"/>
      <c r="FHV20" s="1"/>
      <c r="FHW20" s="1"/>
      <c r="FHX20" s="1"/>
      <c r="FHY20" s="1"/>
      <c r="FHZ20" s="1"/>
      <c r="FIA20" s="1"/>
      <c r="FIB20" s="1"/>
      <c r="FIC20" s="1"/>
      <c r="FID20" s="1"/>
      <c r="FIE20" s="1"/>
      <c r="FIF20" s="1"/>
      <c r="FIG20" s="1"/>
      <c r="FIH20" s="1"/>
      <c r="FII20" s="1"/>
      <c r="FIJ20" s="1"/>
      <c r="FIK20" s="1"/>
      <c r="FIL20" s="1"/>
      <c r="FIM20" s="1"/>
      <c r="FIN20" s="1"/>
      <c r="FIO20" s="1"/>
      <c r="FIP20" s="1"/>
      <c r="FIQ20" s="1"/>
      <c r="FIR20" s="1"/>
      <c r="FIS20" s="1"/>
      <c r="FIT20" s="1"/>
      <c r="FIU20" s="1"/>
      <c r="FIV20" s="1"/>
      <c r="FIW20" s="1"/>
      <c r="FIX20" s="1"/>
      <c r="FIY20" s="1"/>
      <c r="FIZ20" s="1"/>
      <c r="FJA20" s="1"/>
      <c r="FJB20" s="1"/>
      <c r="FJC20" s="1"/>
      <c r="FJD20" s="1"/>
      <c r="FJE20" s="1"/>
      <c r="FJF20" s="1"/>
      <c r="FJG20" s="1"/>
      <c r="FJH20" s="1"/>
      <c r="FJI20" s="1"/>
      <c r="FJJ20" s="1"/>
      <c r="FJK20" s="1"/>
      <c r="FJL20" s="1"/>
      <c r="FJM20" s="1"/>
      <c r="FJN20" s="1"/>
      <c r="FJO20" s="1"/>
      <c r="FJP20" s="1"/>
      <c r="FJQ20" s="1"/>
      <c r="FJR20" s="1"/>
      <c r="FJS20" s="1"/>
      <c r="FJT20" s="1"/>
      <c r="FJU20" s="1"/>
      <c r="FJV20" s="1"/>
      <c r="FJW20" s="1"/>
      <c r="FJX20" s="1"/>
      <c r="FJY20" s="1"/>
      <c r="FJZ20" s="1"/>
      <c r="FKA20" s="1"/>
      <c r="FKB20" s="1"/>
      <c r="FKC20" s="1"/>
      <c r="FKD20" s="1"/>
      <c r="FKE20" s="1"/>
      <c r="FKF20" s="1"/>
      <c r="FKG20" s="1"/>
      <c r="FKH20" s="1"/>
      <c r="FKI20" s="1"/>
      <c r="FKJ20" s="1"/>
      <c r="FKK20" s="1"/>
      <c r="FKL20" s="1"/>
      <c r="FKM20" s="1"/>
      <c r="FKN20" s="1"/>
      <c r="FKO20" s="1"/>
      <c r="FKP20" s="1"/>
      <c r="FKQ20" s="1"/>
      <c r="FKR20" s="1"/>
      <c r="FKS20" s="1"/>
      <c r="FKT20" s="1"/>
      <c r="FKU20" s="1"/>
      <c r="FKV20" s="1"/>
      <c r="FKW20" s="1"/>
      <c r="FKX20" s="1"/>
      <c r="FKY20" s="1"/>
      <c r="FKZ20" s="1"/>
      <c r="FLA20" s="1"/>
      <c r="FLB20" s="1"/>
      <c r="FLC20" s="1"/>
      <c r="FLD20" s="1"/>
      <c r="FLE20" s="1"/>
      <c r="FLF20" s="1"/>
      <c r="FLG20" s="1"/>
      <c r="FLH20" s="1"/>
      <c r="FLI20" s="1"/>
      <c r="FLJ20" s="1"/>
      <c r="FLK20" s="1"/>
      <c r="FLL20" s="1"/>
      <c r="FLM20" s="1"/>
      <c r="FLN20" s="1"/>
      <c r="FLO20" s="1"/>
      <c r="FLP20" s="1"/>
      <c r="FLQ20" s="1"/>
      <c r="FLR20" s="1"/>
      <c r="FLS20" s="1"/>
      <c r="FLT20" s="1"/>
      <c r="FLU20" s="1"/>
      <c r="FLV20" s="1"/>
      <c r="FLW20" s="1"/>
      <c r="FLX20" s="1"/>
      <c r="FLY20" s="1"/>
      <c r="FLZ20" s="1"/>
      <c r="FMA20" s="1"/>
      <c r="FMB20" s="1"/>
      <c r="FMC20" s="1"/>
      <c r="FMD20" s="1"/>
      <c r="FME20" s="1"/>
      <c r="FMF20" s="1"/>
      <c r="FMG20" s="1"/>
      <c r="FMH20" s="1"/>
      <c r="FMI20" s="1"/>
      <c r="FMJ20" s="1"/>
      <c r="FMK20" s="1"/>
      <c r="FML20" s="1"/>
      <c r="FMM20" s="1"/>
      <c r="FMN20" s="1"/>
      <c r="FMO20" s="1"/>
      <c r="FMP20" s="1"/>
      <c r="FMQ20" s="1"/>
      <c r="FMR20" s="1"/>
      <c r="FMS20" s="1"/>
      <c r="FMT20" s="1"/>
      <c r="FMU20" s="1"/>
      <c r="FMV20" s="1"/>
      <c r="FMW20" s="1"/>
      <c r="FMX20" s="1"/>
      <c r="FMY20" s="1"/>
      <c r="FMZ20" s="1"/>
      <c r="FNA20" s="1"/>
      <c r="FNB20" s="1"/>
      <c r="FNC20" s="1"/>
      <c r="FND20" s="1"/>
      <c r="FNE20" s="1"/>
      <c r="FNF20" s="1"/>
      <c r="FNG20" s="1"/>
      <c r="FNH20" s="1"/>
      <c r="FNI20" s="1"/>
      <c r="FNJ20" s="1"/>
      <c r="FNK20" s="1"/>
      <c r="FNL20" s="1"/>
      <c r="FNM20" s="1"/>
      <c r="FNN20" s="1"/>
      <c r="FNO20" s="1"/>
      <c r="FNP20" s="1"/>
      <c r="FNQ20" s="1"/>
      <c r="FNR20" s="1"/>
      <c r="FNS20" s="1"/>
      <c r="FNT20" s="1"/>
      <c r="FNU20" s="1"/>
      <c r="FNV20" s="1"/>
      <c r="FNW20" s="1"/>
      <c r="FNX20" s="1"/>
      <c r="FNY20" s="1"/>
      <c r="FNZ20" s="1"/>
      <c r="FOA20" s="1"/>
      <c r="FOB20" s="1"/>
      <c r="FOC20" s="1"/>
      <c r="FOD20" s="1"/>
      <c r="FOE20" s="1"/>
      <c r="FOF20" s="1"/>
      <c r="FOG20" s="1"/>
      <c r="FOH20" s="1"/>
      <c r="FOI20" s="1"/>
      <c r="FOJ20" s="1"/>
      <c r="FOK20" s="1"/>
      <c r="FOL20" s="1"/>
      <c r="FOM20" s="1"/>
      <c r="FON20" s="1"/>
      <c r="FOO20" s="1"/>
      <c r="FOP20" s="1"/>
      <c r="FOQ20" s="1"/>
      <c r="FOR20" s="1"/>
      <c r="FOS20" s="1"/>
      <c r="FOT20" s="1"/>
      <c r="FOU20" s="1"/>
      <c r="FOV20" s="1"/>
      <c r="FOW20" s="1"/>
      <c r="FOX20" s="1"/>
      <c r="FOY20" s="1"/>
      <c r="FOZ20" s="1"/>
      <c r="FPA20" s="1"/>
      <c r="FPB20" s="1"/>
      <c r="FPC20" s="1"/>
      <c r="FPD20" s="1"/>
      <c r="FPE20" s="1"/>
      <c r="FPF20" s="1"/>
      <c r="FPG20" s="1"/>
      <c r="FPH20" s="1"/>
      <c r="FPI20" s="1"/>
      <c r="FPJ20" s="1"/>
      <c r="FPK20" s="1"/>
      <c r="FPL20" s="1"/>
      <c r="FPM20" s="1"/>
      <c r="FPN20" s="1"/>
      <c r="FPO20" s="1"/>
      <c r="FPP20" s="1"/>
      <c r="FPQ20" s="1"/>
      <c r="FPR20" s="1"/>
      <c r="FPS20" s="1"/>
      <c r="FPT20" s="1"/>
      <c r="FPU20" s="1"/>
      <c r="FPV20" s="1"/>
      <c r="FPW20" s="1"/>
      <c r="FPX20" s="1"/>
      <c r="FPY20" s="1"/>
      <c r="FPZ20" s="1"/>
      <c r="FQA20" s="1"/>
      <c r="FQB20" s="1"/>
      <c r="FQC20" s="1"/>
      <c r="FQD20" s="1"/>
      <c r="FQE20" s="1"/>
      <c r="FQF20" s="1"/>
      <c r="FQG20" s="1"/>
      <c r="FQH20" s="1"/>
      <c r="FQI20" s="1"/>
      <c r="FQJ20" s="1"/>
      <c r="FQK20" s="1"/>
      <c r="FQL20" s="1"/>
      <c r="FQM20" s="1"/>
      <c r="FQN20" s="1"/>
      <c r="FQO20" s="1"/>
      <c r="FQP20" s="1"/>
      <c r="FQQ20" s="1"/>
      <c r="FQR20" s="1"/>
      <c r="FQS20" s="1"/>
      <c r="FQT20" s="1"/>
      <c r="FQU20" s="1"/>
      <c r="FQV20" s="1"/>
      <c r="FQW20" s="1"/>
      <c r="FQX20" s="1"/>
      <c r="FQY20" s="1"/>
      <c r="FQZ20" s="1"/>
      <c r="FRA20" s="1"/>
      <c r="FRB20" s="1"/>
      <c r="FRC20" s="1"/>
      <c r="FRD20" s="1"/>
      <c r="FRE20" s="1"/>
      <c r="FRF20" s="1"/>
      <c r="FRG20" s="1"/>
      <c r="FRH20" s="1"/>
      <c r="FRI20" s="1"/>
      <c r="FRJ20" s="1"/>
      <c r="FRK20" s="1"/>
      <c r="FRL20" s="1"/>
      <c r="FRM20" s="1"/>
      <c r="FRN20" s="1"/>
      <c r="FRO20" s="1"/>
      <c r="FRP20" s="1"/>
      <c r="FRQ20" s="1"/>
      <c r="FRR20" s="1"/>
      <c r="FRS20" s="1"/>
      <c r="FRT20" s="1"/>
      <c r="FRU20" s="1"/>
      <c r="FRV20" s="1"/>
      <c r="FRW20" s="1"/>
      <c r="FRX20" s="1"/>
      <c r="FRY20" s="1"/>
      <c r="FRZ20" s="1"/>
      <c r="FSA20" s="1"/>
      <c r="FSB20" s="1"/>
      <c r="FSC20" s="1"/>
      <c r="FSD20" s="1"/>
      <c r="FSE20" s="1"/>
      <c r="FSF20" s="1"/>
      <c r="FSG20" s="1"/>
      <c r="FSH20" s="1"/>
      <c r="FSI20" s="1"/>
      <c r="FSJ20" s="1"/>
      <c r="FSK20" s="1"/>
      <c r="FSL20" s="1"/>
      <c r="FSM20" s="1"/>
      <c r="FSN20" s="1"/>
      <c r="FSO20" s="1"/>
      <c r="FSP20" s="1"/>
      <c r="FSQ20" s="1"/>
      <c r="FSR20" s="1"/>
      <c r="FSS20" s="1"/>
      <c r="FST20" s="1"/>
      <c r="FSU20" s="1"/>
      <c r="FSV20" s="1"/>
      <c r="FSW20" s="1"/>
      <c r="FSX20" s="1"/>
      <c r="FSY20" s="1"/>
      <c r="FSZ20" s="1"/>
      <c r="FTA20" s="1"/>
      <c r="FTB20" s="1"/>
      <c r="FTC20" s="1"/>
      <c r="FTD20" s="1"/>
      <c r="FTE20" s="1"/>
      <c r="FTF20" s="1"/>
      <c r="FTG20" s="1"/>
      <c r="FTH20" s="1"/>
      <c r="FTI20" s="1"/>
      <c r="FTJ20" s="1"/>
      <c r="FTK20" s="1"/>
      <c r="FTL20" s="1"/>
      <c r="FTM20" s="1"/>
      <c r="FTN20" s="1"/>
      <c r="FTO20" s="1"/>
      <c r="FTP20" s="1"/>
      <c r="FTQ20" s="1"/>
      <c r="FTR20" s="1"/>
      <c r="FTS20" s="1"/>
      <c r="FTT20" s="1"/>
      <c r="FTU20" s="1"/>
      <c r="FTV20" s="1"/>
      <c r="FTW20" s="1"/>
      <c r="FTX20" s="1"/>
      <c r="FTY20" s="1"/>
      <c r="FTZ20" s="1"/>
      <c r="FUA20" s="1"/>
      <c r="FUB20" s="1"/>
      <c r="FUC20" s="1"/>
      <c r="FUD20" s="1"/>
      <c r="FUE20" s="1"/>
      <c r="FUF20" s="1"/>
      <c r="FUG20" s="1"/>
      <c r="FUH20" s="1"/>
      <c r="FUI20" s="1"/>
      <c r="FUJ20" s="1"/>
      <c r="FUK20" s="1"/>
      <c r="FUL20" s="1"/>
      <c r="FUM20" s="1"/>
      <c r="FUN20" s="1"/>
      <c r="FUO20" s="1"/>
      <c r="FUP20" s="1"/>
      <c r="FUQ20" s="1"/>
      <c r="FUR20" s="1"/>
      <c r="FUS20" s="1"/>
      <c r="FUT20" s="1"/>
      <c r="FUU20" s="1"/>
      <c r="FUV20" s="1"/>
      <c r="FUW20" s="1"/>
      <c r="FUX20" s="1"/>
      <c r="FUY20" s="1"/>
      <c r="FUZ20" s="1"/>
      <c r="FVA20" s="1"/>
      <c r="FVB20" s="1"/>
      <c r="FVC20" s="1"/>
      <c r="FVD20" s="1"/>
      <c r="FVE20" s="1"/>
      <c r="FVF20" s="1"/>
      <c r="FVG20" s="1"/>
      <c r="FVH20" s="1"/>
      <c r="FVI20" s="1"/>
      <c r="FVJ20" s="1"/>
      <c r="FVK20" s="1"/>
      <c r="FVL20" s="1"/>
      <c r="FVM20" s="1"/>
      <c r="FVN20" s="1"/>
      <c r="FVO20" s="1"/>
      <c r="FVP20" s="1"/>
      <c r="FVQ20" s="1"/>
      <c r="FVR20" s="1"/>
      <c r="FVS20" s="1"/>
      <c r="FVT20" s="1"/>
      <c r="FVU20" s="1"/>
      <c r="FVV20" s="1"/>
      <c r="FVW20" s="1"/>
      <c r="FVX20" s="1"/>
      <c r="FVY20" s="1"/>
      <c r="FVZ20" s="1"/>
      <c r="FWA20" s="1"/>
      <c r="FWB20" s="1"/>
      <c r="FWC20" s="1"/>
      <c r="FWD20" s="1"/>
      <c r="FWE20" s="1"/>
      <c r="FWF20" s="1"/>
      <c r="FWG20" s="1"/>
      <c r="FWH20" s="1"/>
      <c r="FWI20" s="1"/>
      <c r="FWJ20" s="1"/>
      <c r="FWK20" s="1"/>
      <c r="FWL20" s="1"/>
      <c r="FWM20" s="1"/>
      <c r="FWN20" s="1"/>
      <c r="FWO20" s="1"/>
      <c r="FWP20" s="1"/>
      <c r="FWQ20" s="1"/>
      <c r="FWR20" s="1"/>
      <c r="FWS20" s="1"/>
      <c r="FWT20" s="1"/>
      <c r="FWU20" s="1"/>
      <c r="FWV20" s="1"/>
      <c r="FWW20" s="1"/>
      <c r="FWX20" s="1"/>
      <c r="FWY20" s="1"/>
      <c r="FWZ20" s="1"/>
      <c r="FXA20" s="1"/>
      <c r="FXB20" s="1"/>
      <c r="FXC20" s="1"/>
      <c r="FXD20" s="1"/>
      <c r="FXE20" s="1"/>
      <c r="FXF20" s="1"/>
      <c r="FXG20" s="1"/>
      <c r="FXH20" s="1"/>
      <c r="FXI20" s="1"/>
      <c r="FXJ20" s="1"/>
      <c r="FXK20" s="1"/>
      <c r="FXL20" s="1"/>
      <c r="FXM20" s="1"/>
      <c r="FXN20" s="1"/>
      <c r="FXO20" s="1"/>
      <c r="FXP20" s="1"/>
      <c r="FXQ20" s="1"/>
      <c r="FXR20" s="1"/>
      <c r="FXS20" s="1"/>
      <c r="FXT20" s="1"/>
      <c r="FXU20" s="1"/>
      <c r="FXV20" s="1"/>
      <c r="FXW20" s="1"/>
      <c r="FXX20" s="1"/>
      <c r="FXY20" s="1"/>
      <c r="FXZ20" s="1"/>
      <c r="FYA20" s="1"/>
      <c r="FYB20" s="1"/>
      <c r="FYC20" s="1"/>
      <c r="FYD20" s="1"/>
      <c r="FYE20" s="1"/>
      <c r="FYF20" s="1"/>
      <c r="FYG20" s="1"/>
      <c r="FYH20" s="1"/>
      <c r="FYI20" s="1"/>
      <c r="FYJ20" s="1"/>
      <c r="FYK20" s="1"/>
      <c r="FYL20" s="1"/>
      <c r="FYM20" s="1"/>
      <c r="FYN20" s="1"/>
      <c r="FYO20" s="1"/>
      <c r="FYP20" s="1"/>
      <c r="FYQ20" s="1"/>
      <c r="FYR20" s="1"/>
      <c r="FYS20" s="1"/>
      <c r="FYT20" s="1"/>
      <c r="FYU20" s="1"/>
      <c r="FYV20" s="1"/>
      <c r="FYW20" s="1"/>
      <c r="FYX20" s="1"/>
      <c r="FYY20" s="1"/>
      <c r="FYZ20" s="1"/>
      <c r="FZA20" s="1"/>
      <c r="FZB20" s="1"/>
      <c r="FZC20" s="1"/>
      <c r="FZD20" s="1"/>
      <c r="FZE20" s="1"/>
      <c r="FZF20" s="1"/>
      <c r="FZG20" s="1"/>
      <c r="FZH20" s="1"/>
      <c r="FZI20" s="1"/>
      <c r="FZJ20" s="1"/>
      <c r="FZK20" s="1"/>
      <c r="FZL20" s="1"/>
      <c r="FZM20" s="1"/>
      <c r="FZN20" s="1"/>
      <c r="FZO20" s="1"/>
      <c r="FZP20" s="1"/>
      <c r="FZQ20" s="1"/>
      <c r="FZR20" s="1"/>
      <c r="FZS20" s="1"/>
      <c r="FZT20" s="1"/>
      <c r="FZU20" s="1"/>
      <c r="FZV20" s="1"/>
      <c r="FZW20" s="1"/>
      <c r="FZX20" s="1"/>
      <c r="FZY20" s="1"/>
      <c r="FZZ20" s="1"/>
      <c r="GAA20" s="1"/>
      <c r="GAB20" s="1"/>
      <c r="GAC20" s="1"/>
      <c r="GAD20" s="1"/>
      <c r="GAE20" s="1"/>
      <c r="GAF20" s="1"/>
      <c r="GAG20" s="1"/>
      <c r="GAH20" s="1"/>
      <c r="GAI20" s="1"/>
      <c r="GAJ20" s="1"/>
      <c r="GAK20" s="1"/>
      <c r="GAL20" s="1"/>
      <c r="GAM20" s="1"/>
      <c r="GAN20" s="1"/>
      <c r="GAO20" s="1"/>
      <c r="GAP20" s="1"/>
      <c r="GAQ20" s="1"/>
      <c r="GAR20" s="1"/>
      <c r="GAS20" s="1"/>
      <c r="GAT20" s="1"/>
      <c r="GAU20" s="1"/>
      <c r="GAV20" s="1"/>
      <c r="GAW20" s="1"/>
      <c r="GAX20" s="1"/>
      <c r="GAY20" s="1"/>
      <c r="GAZ20" s="1"/>
      <c r="GBA20" s="1"/>
      <c r="GBB20" s="1"/>
      <c r="GBC20" s="1"/>
      <c r="GBD20" s="1"/>
      <c r="GBE20" s="1"/>
      <c r="GBF20" s="1"/>
      <c r="GBG20" s="1"/>
      <c r="GBH20" s="1"/>
      <c r="GBI20" s="1"/>
      <c r="GBJ20" s="1"/>
      <c r="GBK20" s="1"/>
      <c r="GBL20" s="1"/>
      <c r="GBM20" s="1"/>
      <c r="GBN20" s="1"/>
      <c r="GBO20" s="1"/>
      <c r="GBP20" s="1"/>
      <c r="GBQ20" s="1"/>
      <c r="GBR20" s="1"/>
      <c r="GBS20" s="1"/>
      <c r="GBT20" s="1"/>
      <c r="GBU20" s="1"/>
      <c r="GBV20" s="1"/>
      <c r="GBW20" s="1"/>
      <c r="GBX20" s="1"/>
      <c r="GBY20" s="1"/>
      <c r="GBZ20" s="1"/>
      <c r="GCA20" s="1"/>
      <c r="GCB20" s="1"/>
      <c r="GCC20" s="1"/>
      <c r="GCD20" s="1"/>
      <c r="GCE20" s="1"/>
      <c r="GCF20" s="1"/>
      <c r="GCG20" s="1"/>
      <c r="GCH20" s="1"/>
      <c r="GCI20" s="1"/>
      <c r="GCJ20" s="1"/>
      <c r="GCK20" s="1"/>
      <c r="GCL20" s="1"/>
      <c r="GCM20" s="1"/>
      <c r="GCN20" s="1"/>
      <c r="GCO20" s="1"/>
      <c r="GCP20" s="1"/>
      <c r="GCQ20" s="1"/>
      <c r="GCR20" s="1"/>
      <c r="GCS20" s="1"/>
      <c r="GCT20" s="1"/>
      <c r="GCU20" s="1"/>
      <c r="GCV20" s="1"/>
      <c r="GCW20" s="1"/>
      <c r="GCX20" s="1"/>
      <c r="GCY20" s="1"/>
      <c r="GCZ20" s="1"/>
      <c r="GDA20" s="1"/>
      <c r="GDB20" s="1"/>
      <c r="GDC20" s="1"/>
      <c r="GDD20" s="1"/>
      <c r="GDE20" s="1"/>
      <c r="GDF20" s="1"/>
      <c r="GDG20" s="1"/>
      <c r="GDH20" s="1"/>
      <c r="GDI20" s="1"/>
      <c r="GDJ20" s="1"/>
      <c r="GDK20" s="1"/>
      <c r="GDL20" s="1"/>
      <c r="GDM20" s="1"/>
      <c r="GDN20" s="1"/>
      <c r="GDO20" s="1"/>
      <c r="GDP20" s="1"/>
      <c r="GDQ20" s="1"/>
      <c r="GDR20" s="1"/>
      <c r="GDS20" s="1"/>
      <c r="GDT20" s="1"/>
      <c r="GDU20" s="1"/>
      <c r="GDV20" s="1"/>
      <c r="GDW20" s="1"/>
      <c r="GDX20" s="1"/>
      <c r="GDY20" s="1"/>
      <c r="GDZ20" s="1"/>
      <c r="GEA20" s="1"/>
      <c r="GEB20" s="1"/>
      <c r="GEC20" s="1"/>
      <c r="GED20" s="1"/>
      <c r="GEE20" s="1"/>
      <c r="GEF20" s="1"/>
      <c r="GEG20" s="1"/>
      <c r="GEH20" s="1"/>
      <c r="GEI20" s="1"/>
      <c r="GEJ20" s="1"/>
      <c r="GEK20" s="1"/>
      <c r="GEL20" s="1"/>
      <c r="GEM20" s="1"/>
      <c r="GEN20" s="1"/>
      <c r="GEO20" s="1"/>
      <c r="GEP20" s="1"/>
      <c r="GEQ20" s="1"/>
      <c r="GER20" s="1"/>
      <c r="GES20" s="1"/>
      <c r="GET20" s="1"/>
      <c r="GEU20" s="1"/>
      <c r="GEV20" s="1"/>
      <c r="GEW20" s="1"/>
      <c r="GEX20" s="1"/>
      <c r="GEY20" s="1"/>
      <c r="GEZ20" s="1"/>
      <c r="GFA20" s="1"/>
      <c r="GFB20" s="1"/>
      <c r="GFC20" s="1"/>
      <c r="GFD20" s="1"/>
      <c r="GFE20" s="1"/>
      <c r="GFF20" s="1"/>
      <c r="GFG20" s="1"/>
      <c r="GFH20" s="1"/>
      <c r="GFI20" s="1"/>
      <c r="GFJ20" s="1"/>
      <c r="GFK20" s="1"/>
      <c r="GFL20" s="1"/>
      <c r="GFM20" s="1"/>
      <c r="GFN20" s="1"/>
      <c r="GFO20" s="1"/>
      <c r="GFP20" s="1"/>
      <c r="GFQ20" s="1"/>
      <c r="GFR20" s="1"/>
      <c r="GFS20" s="1"/>
      <c r="GFT20" s="1"/>
      <c r="GFU20" s="1"/>
      <c r="GFV20" s="1"/>
      <c r="GFW20" s="1"/>
      <c r="GFX20" s="1"/>
      <c r="GFY20" s="1"/>
      <c r="GFZ20" s="1"/>
      <c r="GGA20" s="1"/>
      <c r="GGB20" s="1"/>
      <c r="GGC20" s="1"/>
      <c r="GGD20" s="1"/>
      <c r="GGE20" s="1"/>
      <c r="GGF20" s="1"/>
      <c r="GGG20" s="1"/>
      <c r="GGH20" s="1"/>
      <c r="GGI20" s="1"/>
      <c r="GGJ20" s="1"/>
      <c r="GGK20" s="1"/>
      <c r="GGL20" s="1"/>
      <c r="GGM20" s="1"/>
      <c r="GGN20" s="1"/>
      <c r="GGO20" s="1"/>
      <c r="GGP20" s="1"/>
      <c r="GGQ20" s="1"/>
      <c r="GGR20" s="1"/>
      <c r="GGS20" s="1"/>
      <c r="GGT20" s="1"/>
      <c r="GGU20" s="1"/>
      <c r="GGV20" s="1"/>
      <c r="GGW20" s="1"/>
      <c r="GGX20" s="1"/>
      <c r="GGY20" s="1"/>
      <c r="GGZ20" s="1"/>
      <c r="GHA20" s="1"/>
      <c r="GHB20" s="1"/>
      <c r="GHC20" s="1"/>
      <c r="GHD20" s="1"/>
      <c r="GHE20" s="1"/>
      <c r="GHF20" s="1"/>
      <c r="GHG20" s="1"/>
      <c r="GHH20" s="1"/>
      <c r="GHI20" s="1"/>
      <c r="GHJ20" s="1"/>
      <c r="GHK20" s="1"/>
      <c r="GHL20" s="1"/>
      <c r="GHM20" s="1"/>
      <c r="GHN20" s="1"/>
      <c r="GHO20" s="1"/>
      <c r="GHP20" s="1"/>
      <c r="GHQ20" s="1"/>
      <c r="GHR20" s="1"/>
      <c r="GHS20" s="1"/>
      <c r="GHT20" s="1"/>
      <c r="GHU20" s="1"/>
      <c r="GHV20" s="1"/>
      <c r="GHW20" s="1"/>
      <c r="GHX20" s="1"/>
      <c r="GHY20" s="1"/>
      <c r="GHZ20" s="1"/>
      <c r="GIA20" s="1"/>
      <c r="GIB20" s="1"/>
      <c r="GIC20" s="1"/>
      <c r="GID20" s="1"/>
      <c r="GIE20" s="1"/>
      <c r="GIF20" s="1"/>
      <c r="GIG20" s="1"/>
      <c r="GIH20" s="1"/>
      <c r="GII20" s="1"/>
      <c r="GIJ20" s="1"/>
      <c r="GIK20" s="1"/>
      <c r="GIL20" s="1"/>
      <c r="GIM20" s="1"/>
      <c r="GIN20" s="1"/>
      <c r="GIO20" s="1"/>
      <c r="GIP20" s="1"/>
      <c r="GIQ20" s="1"/>
      <c r="GIR20" s="1"/>
      <c r="GIS20" s="1"/>
      <c r="GIT20" s="1"/>
      <c r="GIU20" s="1"/>
      <c r="GIV20" s="1"/>
      <c r="GIW20" s="1"/>
      <c r="GIX20" s="1"/>
      <c r="GIY20" s="1"/>
      <c r="GIZ20" s="1"/>
      <c r="GJA20" s="1"/>
      <c r="GJB20" s="1"/>
      <c r="GJC20" s="1"/>
      <c r="GJD20" s="1"/>
      <c r="GJE20" s="1"/>
      <c r="GJF20" s="1"/>
      <c r="GJG20" s="1"/>
      <c r="GJH20" s="1"/>
      <c r="GJI20" s="1"/>
      <c r="GJJ20" s="1"/>
      <c r="GJK20" s="1"/>
      <c r="GJL20" s="1"/>
      <c r="GJM20" s="1"/>
      <c r="GJN20" s="1"/>
      <c r="GJO20" s="1"/>
      <c r="GJP20" s="1"/>
      <c r="GJQ20" s="1"/>
      <c r="GJR20" s="1"/>
      <c r="GJS20" s="1"/>
      <c r="GJT20" s="1"/>
      <c r="GJU20" s="1"/>
      <c r="GJV20" s="1"/>
      <c r="GJW20" s="1"/>
      <c r="GJX20" s="1"/>
      <c r="GJY20" s="1"/>
      <c r="GJZ20" s="1"/>
      <c r="GKA20" s="1"/>
      <c r="GKB20" s="1"/>
      <c r="GKC20" s="1"/>
      <c r="GKD20" s="1"/>
      <c r="GKE20" s="1"/>
      <c r="GKF20" s="1"/>
      <c r="GKG20" s="1"/>
      <c r="GKH20" s="1"/>
      <c r="GKI20" s="1"/>
      <c r="GKJ20" s="1"/>
      <c r="GKK20" s="1"/>
      <c r="GKL20" s="1"/>
      <c r="GKM20" s="1"/>
      <c r="GKN20" s="1"/>
      <c r="GKO20" s="1"/>
      <c r="GKP20" s="1"/>
      <c r="GKQ20" s="1"/>
      <c r="GKR20" s="1"/>
      <c r="GKS20" s="1"/>
      <c r="GKT20" s="1"/>
      <c r="GKU20" s="1"/>
      <c r="GKV20" s="1"/>
      <c r="GKW20" s="1"/>
      <c r="GKX20" s="1"/>
      <c r="GKY20" s="1"/>
      <c r="GKZ20" s="1"/>
      <c r="GLA20" s="1"/>
      <c r="GLB20" s="1"/>
      <c r="GLC20" s="1"/>
      <c r="GLD20" s="1"/>
      <c r="GLE20" s="1"/>
      <c r="GLF20" s="1"/>
      <c r="GLG20" s="1"/>
      <c r="GLH20" s="1"/>
      <c r="GLI20" s="1"/>
      <c r="GLJ20" s="1"/>
      <c r="GLK20" s="1"/>
      <c r="GLL20" s="1"/>
      <c r="GLM20" s="1"/>
      <c r="GLN20" s="1"/>
      <c r="GLO20" s="1"/>
      <c r="GLP20" s="1"/>
      <c r="GLQ20" s="1"/>
      <c r="GLR20" s="1"/>
      <c r="GLS20" s="1"/>
      <c r="GLT20" s="1"/>
      <c r="GLU20" s="1"/>
      <c r="GLV20" s="1"/>
      <c r="GLW20" s="1"/>
      <c r="GLX20" s="1"/>
      <c r="GLY20" s="1"/>
      <c r="GLZ20" s="1"/>
      <c r="GMA20" s="1"/>
      <c r="GMB20" s="1"/>
      <c r="GMC20" s="1"/>
      <c r="GMD20" s="1"/>
      <c r="GME20" s="1"/>
      <c r="GMF20" s="1"/>
      <c r="GMG20" s="1"/>
      <c r="GMH20" s="1"/>
      <c r="GMI20" s="1"/>
      <c r="GMJ20" s="1"/>
      <c r="GMK20" s="1"/>
      <c r="GML20" s="1"/>
      <c r="GMM20" s="1"/>
      <c r="GMN20" s="1"/>
      <c r="GMO20" s="1"/>
      <c r="GMP20" s="1"/>
      <c r="GMQ20" s="1"/>
      <c r="GMR20" s="1"/>
      <c r="GMS20" s="1"/>
      <c r="GMT20" s="1"/>
      <c r="GMU20" s="1"/>
      <c r="GMV20" s="1"/>
      <c r="GMW20" s="1"/>
      <c r="GMX20" s="1"/>
      <c r="GMY20" s="1"/>
      <c r="GMZ20" s="1"/>
      <c r="GNA20" s="1"/>
      <c r="GNB20" s="1"/>
      <c r="GNC20" s="1"/>
      <c r="GND20" s="1"/>
      <c r="GNE20" s="1"/>
      <c r="GNF20" s="1"/>
      <c r="GNG20" s="1"/>
      <c r="GNH20" s="1"/>
      <c r="GNI20" s="1"/>
      <c r="GNJ20" s="1"/>
      <c r="GNK20" s="1"/>
      <c r="GNL20" s="1"/>
      <c r="GNM20" s="1"/>
      <c r="GNN20" s="1"/>
      <c r="GNO20" s="1"/>
      <c r="GNP20" s="1"/>
      <c r="GNQ20" s="1"/>
      <c r="GNR20" s="1"/>
      <c r="GNS20" s="1"/>
      <c r="GNT20" s="1"/>
      <c r="GNU20" s="1"/>
      <c r="GNV20" s="1"/>
      <c r="GNW20" s="1"/>
      <c r="GNX20" s="1"/>
      <c r="GNY20" s="1"/>
      <c r="GNZ20" s="1"/>
      <c r="GOA20" s="1"/>
      <c r="GOB20" s="1"/>
      <c r="GOC20" s="1"/>
      <c r="GOD20" s="1"/>
      <c r="GOE20" s="1"/>
      <c r="GOF20" s="1"/>
      <c r="GOG20" s="1"/>
      <c r="GOH20" s="1"/>
      <c r="GOI20" s="1"/>
      <c r="GOJ20" s="1"/>
      <c r="GOK20" s="1"/>
      <c r="GOL20" s="1"/>
      <c r="GOM20" s="1"/>
      <c r="GON20" s="1"/>
      <c r="GOO20" s="1"/>
      <c r="GOP20" s="1"/>
      <c r="GOQ20" s="1"/>
      <c r="GOR20" s="1"/>
      <c r="GOS20" s="1"/>
      <c r="GOT20" s="1"/>
      <c r="GOU20" s="1"/>
      <c r="GOV20" s="1"/>
      <c r="GOW20" s="1"/>
      <c r="GOX20" s="1"/>
      <c r="GOY20" s="1"/>
      <c r="GOZ20" s="1"/>
      <c r="GPA20" s="1"/>
      <c r="GPB20" s="1"/>
      <c r="GPC20" s="1"/>
      <c r="GPD20" s="1"/>
      <c r="GPE20" s="1"/>
      <c r="GPF20" s="1"/>
      <c r="GPG20" s="1"/>
      <c r="GPH20" s="1"/>
      <c r="GPI20" s="1"/>
      <c r="GPJ20" s="1"/>
      <c r="GPK20" s="1"/>
      <c r="GPL20" s="1"/>
      <c r="GPM20" s="1"/>
      <c r="GPN20" s="1"/>
      <c r="GPO20" s="1"/>
      <c r="GPP20" s="1"/>
      <c r="GPQ20" s="1"/>
      <c r="GPR20" s="1"/>
      <c r="GPS20" s="1"/>
      <c r="GPT20" s="1"/>
      <c r="GPU20" s="1"/>
      <c r="GPV20" s="1"/>
      <c r="GPW20" s="1"/>
      <c r="GPX20" s="1"/>
      <c r="GPY20" s="1"/>
      <c r="GPZ20" s="1"/>
      <c r="GQA20" s="1"/>
      <c r="GQB20" s="1"/>
      <c r="GQC20" s="1"/>
      <c r="GQD20" s="1"/>
      <c r="GQE20" s="1"/>
      <c r="GQF20" s="1"/>
      <c r="GQG20" s="1"/>
      <c r="GQH20" s="1"/>
      <c r="GQI20" s="1"/>
      <c r="GQJ20" s="1"/>
      <c r="GQK20" s="1"/>
      <c r="GQL20" s="1"/>
      <c r="GQM20" s="1"/>
      <c r="GQN20" s="1"/>
      <c r="GQO20" s="1"/>
      <c r="GQP20" s="1"/>
      <c r="GQQ20" s="1"/>
      <c r="GQR20" s="1"/>
      <c r="GQS20" s="1"/>
      <c r="GQT20" s="1"/>
      <c r="GQU20" s="1"/>
      <c r="GQV20" s="1"/>
      <c r="GQW20" s="1"/>
      <c r="GQX20" s="1"/>
      <c r="GQY20" s="1"/>
      <c r="GQZ20" s="1"/>
      <c r="GRA20" s="1"/>
      <c r="GRB20" s="1"/>
      <c r="GRC20" s="1"/>
      <c r="GRD20" s="1"/>
      <c r="GRE20" s="1"/>
      <c r="GRF20" s="1"/>
      <c r="GRG20" s="1"/>
      <c r="GRH20" s="1"/>
      <c r="GRI20" s="1"/>
      <c r="GRJ20" s="1"/>
      <c r="GRK20" s="1"/>
      <c r="GRL20" s="1"/>
      <c r="GRM20" s="1"/>
      <c r="GRN20" s="1"/>
      <c r="GRO20" s="1"/>
      <c r="GRP20" s="1"/>
      <c r="GRQ20" s="1"/>
      <c r="GRR20" s="1"/>
      <c r="GRS20" s="1"/>
      <c r="GRT20" s="1"/>
      <c r="GRU20" s="1"/>
      <c r="GRV20" s="1"/>
      <c r="GRW20" s="1"/>
      <c r="GRX20" s="1"/>
      <c r="GRY20" s="1"/>
      <c r="GRZ20" s="1"/>
      <c r="GSA20" s="1"/>
      <c r="GSB20" s="1"/>
      <c r="GSC20" s="1"/>
      <c r="GSD20" s="1"/>
      <c r="GSE20" s="1"/>
      <c r="GSF20" s="1"/>
      <c r="GSG20" s="1"/>
      <c r="GSH20" s="1"/>
      <c r="GSI20" s="1"/>
      <c r="GSJ20" s="1"/>
      <c r="GSK20" s="1"/>
      <c r="GSL20" s="1"/>
      <c r="GSM20" s="1"/>
      <c r="GSN20" s="1"/>
      <c r="GSO20" s="1"/>
      <c r="GSP20" s="1"/>
      <c r="GSQ20" s="1"/>
      <c r="GSR20" s="1"/>
      <c r="GSS20" s="1"/>
      <c r="GST20" s="1"/>
      <c r="GSU20" s="1"/>
      <c r="GSV20" s="1"/>
      <c r="GSW20" s="1"/>
      <c r="GSX20" s="1"/>
      <c r="GSY20" s="1"/>
      <c r="GSZ20" s="1"/>
      <c r="GTA20" s="1"/>
      <c r="GTB20" s="1"/>
      <c r="GTC20" s="1"/>
      <c r="GTD20" s="1"/>
      <c r="GTE20" s="1"/>
      <c r="GTF20" s="1"/>
      <c r="GTG20" s="1"/>
      <c r="GTH20" s="1"/>
      <c r="GTI20" s="1"/>
      <c r="GTJ20" s="1"/>
      <c r="GTK20" s="1"/>
      <c r="GTL20" s="1"/>
      <c r="GTM20" s="1"/>
      <c r="GTN20" s="1"/>
      <c r="GTO20" s="1"/>
      <c r="GTP20" s="1"/>
      <c r="GTQ20" s="1"/>
      <c r="GTR20" s="1"/>
      <c r="GTS20" s="1"/>
      <c r="GTT20" s="1"/>
      <c r="GTU20" s="1"/>
      <c r="GTV20" s="1"/>
      <c r="GTW20" s="1"/>
      <c r="GTX20" s="1"/>
      <c r="GTY20" s="1"/>
      <c r="GTZ20" s="1"/>
      <c r="GUA20" s="1"/>
      <c r="GUB20" s="1"/>
      <c r="GUC20" s="1"/>
      <c r="GUD20" s="1"/>
      <c r="GUE20" s="1"/>
      <c r="GUF20" s="1"/>
      <c r="GUG20" s="1"/>
      <c r="GUH20" s="1"/>
      <c r="GUI20" s="1"/>
      <c r="GUJ20" s="1"/>
      <c r="GUK20" s="1"/>
      <c r="GUL20" s="1"/>
      <c r="GUM20" s="1"/>
      <c r="GUN20" s="1"/>
      <c r="GUO20" s="1"/>
      <c r="GUP20" s="1"/>
      <c r="GUQ20" s="1"/>
      <c r="GUR20" s="1"/>
      <c r="GUS20" s="1"/>
      <c r="GUT20" s="1"/>
      <c r="GUU20" s="1"/>
      <c r="GUV20" s="1"/>
      <c r="GUW20" s="1"/>
      <c r="GUX20" s="1"/>
      <c r="GUY20" s="1"/>
      <c r="GUZ20" s="1"/>
      <c r="GVA20" s="1"/>
      <c r="GVB20" s="1"/>
      <c r="GVC20" s="1"/>
      <c r="GVD20" s="1"/>
      <c r="GVE20" s="1"/>
      <c r="GVF20" s="1"/>
      <c r="GVG20" s="1"/>
      <c r="GVH20" s="1"/>
      <c r="GVI20" s="1"/>
      <c r="GVJ20" s="1"/>
      <c r="GVK20" s="1"/>
      <c r="GVL20" s="1"/>
      <c r="GVM20" s="1"/>
      <c r="GVN20" s="1"/>
      <c r="GVO20" s="1"/>
      <c r="GVP20" s="1"/>
      <c r="GVQ20" s="1"/>
      <c r="GVR20" s="1"/>
      <c r="GVS20" s="1"/>
      <c r="GVT20" s="1"/>
      <c r="GVU20" s="1"/>
      <c r="GVV20" s="1"/>
      <c r="GVW20" s="1"/>
      <c r="GVX20" s="1"/>
      <c r="GVY20" s="1"/>
      <c r="GVZ20" s="1"/>
      <c r="GWA20" s="1"/>
      <c r="GWB20" s="1"/>
      <c r="GWC20" s="1"/>
      <c r="GWD20" s="1"/>
      <c r="GWE20" s="1"/>
      <c r="GWF20" s="1"/>
      <c r="GWG20" s="1"/>
      <c r="GWH20" s="1"/>
      <c r="GWI20" s="1"/>
      <c r="GWJ20" s="1"/>
      <c r="GWK20" s="1"/>
      <c r="GWL20" s="1"/>
      <c r="GWM20" s="1"/>
      <c r="GWN20" s="1"/>
      <c r="GWO20" s="1"/>
      <c r="GWP20" s="1"/>
      <c r="GWQ20" s="1"/>
      <c r="GWR20" s="1"/>
      <c r="GWS20" s="1"/>
      <c r="GWT20" s="1"/>
      <c r="GWU20" s="1"/>
      <c r="GWV20" s="1"/>
      <c r="GWW20" s="1"/>
      <c r="GWX20" s="1"/>
      <c r="GWY20" s="1"/>
      <c r="GWZ20" s="1"/>
      <c r="GXA20" s="1"/>
      <c r="GXB20" s="1"/>
      <c r="GXC20" s="1"/>
      <c r="GXD20" s="1"/>
      <c r="GXE20" s="1"/>
      <c r="GXF20" s="1"/>
      <c r="GXG20" s="1"/>
      <c r="GXH20" s="1"/>
      <c r="GXI20" s="1"/>
      <c r="GXJ20" s="1"/>
      <c r="GXK20" s="1"/>
      <c r="GXL20" s="1"/>
      <c r="GXM20" s="1"/>
      <c r="GXN20" s="1"/>
      <c r="GXO20" s="1"/>
      <c r="GXP20" s="1"/>
      <c r="GXQ20" s="1"/>
      <c r="GXR20" s="1"/>
      <c r="GXS20" s="1"/>
      <c r="GXT20" s="1"/>
      <c r="GXU20" s="1"/>
      <c r="GXV20" s="1"/>
      <c r="GXW20" s="1"/>
      <c r="GXX20" s="1"/>
      <c r="GXY20" s="1"/>
      <c r="GXZ20" s="1"/>
      <c r="GYA20" s="1"/>
      <c r="GYB20" s="1"/>
      <c r="GYC20" s="1"/>
      <c r="GYD20" s="1"/>
      <c r="GYE20" s="1"/>
      <c r="GYF20" s="1"/>
      <c r="GYG20" s="1"/>
      <c r="GYH20" s="1"/>
      <c r="GYI20" s="1"/>
      <c r="GYJ20" s="1"/>
      <c r="GYK20" s="1"/>
      <c r="GYL20" s="1"/>
      <c r="GYM20" s="1"/>
      <c r="GYN20" s="1"/>
      <c r="GYO20" s="1"/>
      <c r="GYP20" s="1"/>
      <c r="GYQ20" s="1"/>
      <c r="GYR20" s="1"/>
      <c r="GYS20" s="1"/>
      <c r="GYT20" s="1"/>
      <c r="GYU20" s="1"/>
      <c r="GYV20" s="1"/>
      <c r="GYW20" s="1"/>
      <c r="GYX20" s="1"/>
      <c r="GYY20" s="1"/>
      <c r="GYZ20" s="1"/>
      <c r="GZA20" s="1"/>
      <c r="GZB20" s="1"/>
      <c r="GZC20" s="1"/>
      <c r="GZD20" s="1"/>
      <c r="GZE20" s="1"/>
      <c r="GZF20" s="1"/>
      <c r="GZG20" s="1"/>
      <c r="GZH20" s="1"/>
      <c r="GZI20" s="1"/>
      <c r="GZJ20" s="1"/>
      <c r="GZK20" s="1"/>
      <c r="GZL20" s="1"/>
      <c r="GZM20" s="1"/>
      <c r="GZN20" s="1"/>
      <c r="GZO20" s="1"/>
      <c r="GZP20" s="1"/>
      <c r="GZQ20" s="1"/>
      <c r="GZR20" s="1"/>
      <c r="GZS20" s="1"/>
      <c r="GZT20" s="1"/>
      <c r="GZU20" s="1"/>
      <c r="GZV20" s="1"/>
      <c r="GZW20" s="1"/>
      <c r="GZX20" s="1"/>
      <c r="GZY20" s="1"/>
      <c r="GZZ20" s="1"/>
      <c r="HAA20" s="1"/>
      <c r="HAB20" s="1"/>
      <c r="HAC20" s="1"/>
      <c r="HAD20" s="1"/>
      <c r="HAE20" s="1"/>
      <c r="HAF20" s="1"/>
      <c r="HAG20" s="1"/>
      <c r="HAH20" s="1"/>
      <c r="HAI20" s="1"/>
      <c r="HAJ20" s="1"/>
      <c r="HAK20" s="1"/>
      <c r="HAL20" s="1"/>
      <c r="HAM20" s="1"/>
      <c r="HAN20" s="1"/>
      <c r="HAO20" s="1"/>
      <c r="HAP20" s="1"/>
      <c r="HAQ20" s="1"/>
      <c r="HAR20" s="1"/>
      <c r="HAS20" s="1"/>
      <c r="HAT20" s="1"/>
      <c r="HAU20" s="1"/>
      <c r="HAV20" s="1"/>
      <c r="HAW20" s="1"/>
      <c r="HAX20" s="1"/>
      <c r="HAY20" s="1"/>
      <c r="HAZ20" s="1"/>
      <c r="HBA20" s="1"/>
      <c r="HBB20" s="1"/>
      <c r="HBC20" s="1"/>
      <c r="HBD20" s="1"/>
      <c r="HBE20" s="1"/>
      <c r="HBF20" s="1"/>
      <c r="HBG20" s="1"/>
      <c r="HBH20" s="1"/>
      <c r="HBI20" s="1"/>
      <c r="HBJ20" s="1"/>
      <c r="HBK20" s="1"/>
      <c r="HBL20" s="1"/>
      <c r="HBM20" s="1"/>
      <c r="HBN20" s="1"/>
      <c r="HBO20" s="1"/>
      <c r="HBP20" s="1"/>
      <c r="HBQ20" s="1"/>
      <c r="HBR20" s="1"/>
      <c r="HBS20" s="1"/>
      <c r="HBT20" s="1"/>
      <c r="HBU20" s="1"/>
      <c r="HBV20" s="1"/>
      <c r="HBW20" s="1"/>
      <c r="HBX20" s="1"/>
      <c r="HBY20" s="1"/>
      <c r="HBZ20" s="1"/>
      <c r="HCA20" s="1"/>
      <c r="HCB20" s="1"/>
      <c r="HCC20" s="1"/>
      <c r="HCD20" s="1"/>
      <c r="HCE20" s="1"/>
      <c r="HCF20" s="1"/>
      <c r="HCG20" s="1"/>
      <c r="HCH20" s="1"/>
      <c r="HCI20" s="1"/>
      <c r="HCJ20" s="1"/>
      <c r="HCK20" s="1"/>
      <c r="HCL20" s="1"/>
      <c r="HCM20" s="1"/>
      <c r="HCN20" s="1"/>
      <c r="HCO20" s="1"/>
      <c r="HCP20" s="1"/>
      <c r="HCQ20" s="1"/>
      <c r="HCR20" s="1"/>
      <c r="HCS20" s="1"/>
      <c r="HCT20" s="1"/>
      <c r="HCU20" s="1"/>
      <c r="HCV20" s="1"/>
      <c r="HCW20" s="1"/>
      <c r="HCX20" s="1"/>
      <c r="HCY20" s="1"/>
      <c r="HCZ20" s="1"/>
      <c r="HDA20" s="1"/>
      <c r="HDB20" s="1"/>
      <c r="HDC20" s="1"/>
      <c r="HDD20" s="1"/>
      <c r="HDE20" s="1"/>
      <c r="HDF20" s="1"/>
      <c r="HDG20" s="1"/>
      <c r="HDH20" s="1"/>
      <c r="HDI20" s="1"/>
      <c r="HDJ20" s="1"/>
      <c r="HDK20" s="1"/>
      <c r="HDL20" s="1"/>
      <c r="HDM20" s="1"/>
      <c r="HDN20" s="1"/>
      <c r="HDO20" s="1"/>
      <c r="HDP20" s="1"/>
      <c r="HDQ20" s="1"/>
      <c r="HDR20" s="1"/>
      <c r="HDS20" s="1"/>
      <c r="HDT20" s="1"/>
      <c r="HDU20" s="1"/>
      <c r="HDV20" s="1"/>
      <c r="HDW20" s="1"/>
      <c r="HDX20" s="1"/>
      <c r="HDY20" s="1"/>
      <c r="HDZ20" s="1"/>
      <c r="HEA20" s="1"/>
      <c r="HEB20" s="1"/>
      <c r="HEC20" s="1"/>
      <c r="HED20" s="1"/>
      <c r="HEE20" s="1"/>
      <c r="HEF20" s="1"/>
      <c r="HEG20" s="1"/>
      <c r="HEH20" s="1"/>
      <c r="HEI20" s="1"/>
      <c r="HEJ20" s="1"/>
      <c r="HEK20" s="1"/>
      <c r="HEL20" s="1"/>
      <c r="HEM20" s="1"/>
      <c r="HEN20" s="1"/>
      <c r="HEO20" s="1"/>
      <c r="HEP20" s="1"/>
      <c r="HEQ20" s="1"/>
      <c r="HER20" s="1"/>
      <c r="HES20" s="1"/>
      <c r="HET20" s="1"/>
      <c r="HEU20" s="1"/>
      <c r="HEV20" s="1"/>
      <c r="HEW20" s="1"/>
      <c r="HEX20" s="1"/>
      <c r="HEY20" s="1"/>
      <c r="HEZ20" s="1"/>
      <c r="HFA20" s="1"/>
      <c r="HFB20" s="1"/>
      <c r="HFC20" s="1"/>
      <c r="HFD20" s="1"/>
      <c r="HFE20" s="1"/>
      <c r="HFF20" s="1"/>
      <c r="HFG20" s="1"/>
      <c r="HFH20" s="1"/>
      <c r="HFI20" s="1"/>
      <c r="HFJ20" s="1"/>
      <c r="HFK20" s="1"/>
      <c r="HFL20" s="1"/>
      <c r="HFM20" s="1"/>
      <c r="HFN20" s="1"/>
      <c r="HFO20" s="1"/>
      <c r="HFP20" s="1"/>
      <c r="HFQ20" s="1"/>
      <c r="HFR20" s="1"/>
      <c r="HFS20" s="1"/>
      <c r="HFT20" s="1"/>
      <c r="HFU20" s="1"/>
      <c r="HFV20" s="1"/>
      <c r="HFW20" s="1"/>
      <c r="HFX20" s="1"/>
      <c r="HFY20" s="1"/>
      <c r="HFZ20" s="1"/>
      <c r="HGA20" s="1"/>
      <c r="HGB20" s="1"/>
      <c r="HGC20" s="1"/>
      <c r="HGD20" s="1"/>
      <c r="HGE20" s="1"/>
      <c r="HGF20" s="1"/>
      <c r="HGG20" s="1"/>
      <c r="HGH20" s="1"/>
      <c r="HGI20" s="1"/>
      <c r="HGJ20" s="1"/>
      <c r="HGK20" s="1"/>
      <c r="HGL20" s="1"/>
      <c r="HGM20" s="1"/>
      <c r="HGN20" s="1"/>
      <c r="HGO20" s="1"/>
      <c r="HGP20" s="1"/>
      <c r="HGQ20" s="1"/>
      <c r="HGR20" s="1"/>
      <c r="HGS20" s="1"/>
      <c r="HGT20" s="1"/>
      <c r="HGU20" s="1"/>
      <c r="HGV20" s="1"/>
      <c r="HGW20" s="1"/>
      <c r="HGX20" s="1"/>
      <c r="HGY20" s="1"/>
      <c r="HGZ20" s="1"/>
      <c r="HHA20" s="1"/>
      <c r="HHB20" s="1"/>
      <c r="HHC20" s="1"/>
      <c r="HHD20" s="1"/>
      <c r="HHE20" s="1"/>
      <c r="HHF20" s="1"/>
      <c r="HHG20" s="1"/>
      <c r="HHH20" s="1"/>
      <c r="HHI20" s="1"/>
      <c r="HHJ20" s="1"/>
      <c r="HHK20" s="1"/>
      <c r="HHL20" s="1"/>
      <c r="HHM20" s="1"/>
      <c r="HHN20" s="1"/>
      <c r="HHO20" s="1"/>
      <c r="HHP20" s="1"/>
      <c r="HHQ20" s="1"/>
      <c r="HHR20" s="1"/>
      <c r="HHS20" s="1"/>
      <c r="HHT20" s="1"/>
      <c r="HHU20" s="1"/>
      <c r="HHV20" s="1"/>
      <c r="HHW20" s="1"/>
      <c r="HHX20" s="1"/>
      <c r="HHY20" s="1"/>
      <c r="HHZ20" s="1"/>
      <c r="HIA20" s="1"/>
      <c r="HIB20" s="1"/>
      <c r="HIC20" s="1"/>
      <c r="HID20" s="1"/>
      <c r="HIE20" s="1"/>
      <c r="HIF20" s="1"/>
      <c r="HIG20" s="1"/>
      <c r="HIH20" s="1"/>
      <c r="HII20" s="1"/>
      <c r="HIJ20" s="1"/>
      <c r="HIK20" s="1"/>
      <c r="HIL20" s="1"/>
      <c r="HIM20" s="1"/>
      <c r="HIN20" s="1"/>
      <c r="HIO20" s="1"/>
      <c r="HIP20" s="1"/>
      <c r="HIQ20" s="1"/>
      <c r="HIR20" s="1"/>
      <c r="HIS20" s="1"/>
      <c r="HIT20" s="1"/>
      <c r="HIU20" s="1"/>
      <c r="HIV20" s="1"/>
      <c r="HIW20" s="1"/>
      <c r="HIX20" s="1"/>
      <c r="HIY20" s="1"/>
      <c r="HIZ20" s="1"/>
      <c r="HJA20" s="1"/>
      <c r="HJB20" s="1"/>
      <c r="HJC20" s="1"/>
      <c r="HJD20" s="1"/>
      <c r="HJE20" s="1"/>
      <c r="HJF20" s="1"/>
      <c r="HJG20" s="1"/>
      <c r="HJH20" s="1"/>
      <c r="HJI20" s="1"/>
      <c r="HJJ20" s="1"/>
      <c r="HJK20" s="1"/>
      <c r="HJL20" s="1"/>
      <c r="HJM20" s="1"/>
      <c r="HJN20" s="1"/>
      <c r="HJO20" s="1"/>
      <c r="HJP20" s="1"/>
      <c r="HJQ20" s="1"/>
      <c r="HJR20" s="1"/>
      <c r="HJS20" s="1"/>
      <c r="HJT20" s="1"/>
      <c r="HJU20" s="1"/>
      <c r="HJV20" s="1"/>
      <c r="HJW20" s="1"/>
      <c r="HJX20" s="1"/>
      <c r="HJY20" s="1"/>
      <c r="HJZ20" s="1"/>
      <c r="HKA20" s="1"/>
      <c r="HKB20" s="1"/>
      <c r="HKC20" s="1"/>
      <c r="HKD20" s="1"/>
      <c r="HKE20" s="1"/>
      <c r="HKF20" s="1"/>
      <c r="HKG20" s="1"/>
      <c r="HKH20" s="1"/>
      <c r="HKI20" s="1"/>
      <c r="HKJ20" s="1"/>
      <c r="HKK20" s="1"/>
      <c r="HKL20" s="1"/>
      <c r="HKM20" s="1"/>
      <c r="HKN20" s="1"/>
      <c r="HKO20" s="1"/>
      <c r="HKP20" s="1"/>
      <c r="HKQ20" s="1"/>
      <c r="HKR20" s="1"/>
      <c r="HKS20" s="1"/>
      <c r="HKT20" s="1"/>
      <c r="HKU20" s="1"/>
      <c r="HKV20" s="1"/>
      <c r="HKW20" s="1"/>
      <c r="HKX20" s="1"/>
      <c r="HKY20" s="1"/>
      <c r="HKZ20" s="1"/>
      <c r="HLA20" s="1"/>
      <c r="HLB20" s="1"/>
      <c r="HLC20" s="1"/>
      <c r="HLD20" s="1"/>
      <c r="HLE20" s="1"/>
      <c r="HLF20" s="1"/>
      <c r="HLG20" s="1"/>
      <c r="HLH20" s="1"/>
      <c r="HLI20" s="1"/>
      <c r="HLJ20" s="1"/>
      <c r="HLK20" s="1"/>
      <c r="HLL20" s="1"/>
      <c r="HLM20" s="1"/>
      <c r="HLN20" s="1"/>
      <c r="HLO20" s="1"/>
      <c r="HLP20" s="1"/>
      <c r="HLQ20" s="1"/>
      <c r="HLR20" s="1"/>
      <c r="HLS20" s="1"/>
      <c r="HLT20" s="1"/>
      <c r="HLU20" s="1"/>
      <c r="HLV20" s="1"/>
      <c r="HLW20" s="1"/>
      <c r="HLX20" s="1"/>
      <c r="HLY20" s="1"/>
      <c r="HLZ20" s="1"/>
      <c r="HMA20" s="1"/>
      <c r="HMB20" s="1"/>
      <c r="HMC20" s="1"/>
      <c r="HMD20" s="1"/>
      <c r="HME20" s="1"/>
      <c r="HMF20" s="1"/>
      <c r="HMG20" s="1"/>
      <c r="HMH20" s="1"/>
      <c r="HMI20" s="1"/>
      <c r="HMJ20" s="1"/>
      <c r="HMK20" s="1"/>
      <c r="HML20" s="1"/>
      <c r="HMM20" s="1"/>
      <c r="HMN20" s="1"/>
      <c r="HMO20" s="1"/>
      <c r="HMP20" s="1"/>
      <c r="HMQ20" s="1"/>
      <c r="HMR20" s="1"/>
      <c r="HMS20" s="1"/>
      <c r="HMT20" s="1"/>
      <c r="HMU20" s="1"/>
      <c r="HMV20" s="1"/>
      <c r="HMW20" s="1"/>
      <c r="HMX20" s="1"/>
      <c r="HMY20" s="1"/>
      <c r="HMZ20" s="1"/>
      <c r="HNA20" s="1"/>
      <c r="HNB20" s="1"/>
      <c r="HNC20" s="1"/>
      <c r="HND20" s="1"/>
      <c r="HNE20" s="1"/>
      <c r="HNF20" s="1"/>
      <c r="HNG20" s="1"/>
      <c r="HNH20" s="1"/>
      <c r="HNI20" s="1"/>
      <c r="HNJ20" s="1"/>
      <c r="HNK20" s="1"/>
      <c r="HNL20" s="1"/>
      <c r="HNM20" s="1"/>
      <c r="HNN20" s="1"/>
      <c r="HNO20" s="1"/>
      <c r="HNP20" s="1"/>
      <c r="HNQ20" s="1"/>
      <c r="HNR20" s="1"/>
      <c r="HNS20" s="1"/>
      <c r="HNT20" s="1"/>
      <c r="HNU20" s="1"/>
      <c r="HNV20" s="1"/>
      <c r="HNW20" s="1"/>
      <c r="HNX20" s="1"/>
      <c r="HNY20" s="1"/>
      <c r="HNZ20" s="1"/>
      <c r="HOA20" s="1"/>
      <c r="HOB20" s="1"/>
      <c r="HOC20" s="1"/>
      <c r="HOD20" s="1"/>
      <c r="HOE20" s="1"/>
      <c r="HOF20" s="1"/>
      <c r="HOG20" s="1"/>
      <c r="HOH20" s="1"/>
      <c r="HOI20" s="1"/>
      <c r="HOJ20" s="1"/>
      <c r="HOK20" s="1"/>
      <c r="HOL20" s="1"/>
      <c r="HOM20" s="1"/>
      <c r="HON20" s="1"/>
      <c r="HOO20" s="1"/>
      <c r="HOP20" s="1"/>
      <c r="HOQ20" s="1"/>
      <c r="HOR20" s="1"/>
      <c r="HOS20" s="1"/>
      <c r="HOT20" s="1"/>
      <c r="HOU20" s="1"/>
      <c r="HOV20" s="1"/>
      <c r="HOW20" s="1"/>
      <c r="HOX20" s="1"/>
      <c r="HOY20" s="1"/>
      <c r="HOZ20" s="1"/>
      <c r="HPA20" s="1"/>
      <c r="HPB20" s="1"/>
      <c r="HPC20" s="1"/>
      <c r="HPD20" s="1"/>
      <c r="HPE20" s="1"/>
      <c r="HPF20" s="1"/>
      <c r="HPG20" s="1"/>
      <c r="HPH20" s="1"/>
      <c r="HPI20" s="1"/>
      <c r="HPJ20" s="1"/>
      <c r="HPK20" s="1"/>
      <c r="HPL20" s="1"/>
      <c r="HPM20" s="1"/>
      <c r="HPN20" s="1"/>
      <c r="HPO20" s="1"/>
      <c r="HPP20" s="1"/>
      <c r="HPQ20" s="1"/>
      <c r="HPR20" s="1"/>
      <c r="HPS20" s="1"/>
      <c r="HPT20" s="1"/>
      <c r="HPU20" s="1"/>
      <c r="HPV20" s="1"/>
      <c r="HPW20" s="1"/>
      <c r="HPX20" s="1"/>
      <c r="HPY20" s="1"/>
      <c r="HPZ20" s="1"/>
      <c r="HQA20" s="1"/>
      <c r="HQB20" s="1"/>
      <c r="HQC20" s="1"/>
      <c r="HQD20" s="1"/>
      <c r="HQE20" s="1"/>
      <c r="HQF20" s="1"/>
      <c r="HQG20" s="1"/>
      <c r="HQH20" s="1"/>
      <c r="HQI20" s="1"/>
      <c r="HQJ20" s="1"/>
      <c r="HQK20" s="1"/>
      <c r="HQL20" s="1"/>
      <c r="HQM20" s="1"/>
      <c r="HQN20" s="1"/>
      <c r="HQO20" s="1"/>
      <c r="HQP20" s="1"/>
      <c r="HQQ20" s="1"/>
      <c r="HQR20" s="1"/>
      <c r="HQS20" s="1"/>
      <c r="HQT20" s="1"/>
      <c r="HQU20" s="1"/>
      <c r="HQV20" s="1"/>
      <c r="HQW20" s="1"/>
      <c r="HQX20" s="1"/>
      <c r="HQY20" s="1"/>
      <c r="HQZ20" s="1"/>
      <c r="HRA20" s="1"/>
      <c r="HRB20" s="1"/>
      <c r="HRC20" s="1"/>
      <c r="HRD20" s="1"/>
      <c r="HRE20" s="1"/>
      <c r="HRF20" s="1"/>
      <c r="HRG20" s="1"/>
      <c r="HRH20" s="1"/>
      <c r="HRI20" s="1"/>
      <c r="HRJ20" s="1"/>
      <c r="HRK20" s="1"/>
      <c r="HRL20" s="1"/>
      <c r="HRM20" s="1"/>
      <c r="HRN20" s="1"/>
      <c r="HRO20" s="1"/>
      <c r="HRP20" s="1"/>
      <c r="HRQ20" s="1"/>
      <c r="HRR20" s="1"/>
      <c r="HRS20" s="1"/>
      <c r="HRT20" s="1"/>
      <c r="HRU20" s="1"/>
      <c r="HRV20" s="1"/>
      <c r="HRW20" s="1"/>
      <c r="HRX20" s="1"/>
      <c r="HRY20" s="1"/>
      <c r="HRZ20" s="1"/>
      <c r="HSA20" s="1"/>
      <c r="HSB20" s="1"/>
      <c r="HSC20" s="1"/>
      <c r="HSD20" s="1"/>
      <c r="HSE20" s="1"/>
      <c r="HSF20" s="1"/>
      <c r="HSG20" s="1"/>
      <c r="HSH20" s="1"/>
      <c r="HSI20" s="1"/>
      <c r="HSJ20" s="1"/>
      <c r="HSK20" s="1"/>
      <c r="HSL20" s="1"/>
      <c r="HSM20" s="1"/>
      <c r="HSN20" s="1"/>
      <c r="HSO20" s="1"/>
      <c r="HSP20" s="1"/>
      <c r="HSQ20" s="1"/>
      <c r="HSR20" s="1"/>
      <c r="HSS20" s="1"/>
      <c r="HST20" s="1"/>
      <c r="HSU20" s="1"/>
      <c r="HSV20" s="1"/>
      <c r="HSW20" s="1"/>
      <c r="HSX20" s="1"/>
      <c r="HSY20" s="1"/>
      <c r="HSZ20" s="1"/>
      <c r="HTA20" s="1"/>
      <c r="HTB20" s="1"/>
      <c r="HTC20" s="1"/>
      <c r="HTD20" s="1"/>
      <c r="HTE20" s="1"/>
      <c r="HTF20" s="1"/>
      <c r="HTG20" s="1"/>
      <c r="HTH20" s="1"/>
      <c r="HTI20" s="1"/>
      <c r="HTJ20" s="1"/>
      <c r="HTK20" s="1"/>
      <c r="HTL20" s="1"/>
      <c r="HTM20" s="1"/>
      <c r="HTN20" s="1"/>
      <c r="HTO20" s="1"/>
      <c r="HTP20" s="1"/>
      <c r="HTQ20" s="1"/>
      <c r="HTR20" s="1"/>
      <c r="HTS20" s="1"/>
      <c r="HTT20" s="1"/>
      <c r="HTU20" s="1"/>
      <c r="HTV20" s="1"/>
      <c r="HTW20" s="1"/>
      <c r="HTX20" s="1"/>
      <c r="HTY20" s="1"/>
      <c r="HTZ20" s="1"/>
      <c r="HUA20" s="1"/>
      <c r="HUB20" s="1"/>
      <c r="HUC20" s="1"/>
      <c r="HUD20" s="1"/>
      <c r="HUE20" s="1"/>
      <c r="HUF20" s="1"/>
      <c r="HUG20" s="1"/>
      <c r="HUH20" s="1"/>
      <c r="HUI20" s="1"/>
      <c r="HUJ20" s="1"/>
      <c r="HUK20" s="1"/>
      <c r="HUL20" s="1"/>
      <c r="HUM20" s="1"/>
      <c r="HUN20" s="1"/>
      <c r="HUO20" s="1"/>
      <c r="HUP20" s="1"/>
      <c r="HUQ20" s="1"/>
      <c r="HUR20" s="1"/>
      <c r="HUS20" s="1"/>
      <c r="HUT20" s="1"/>
      <c r="HUU20" s="1"/>
      <c r="HUV20" s="1"/>
      <c r="HUW20" s="1"/>
      <c r="HUX20" s="1"/>
      <c r="HUY20" s="1"/>
      <c r="HUZ20" s="1"/>
      <c r="HVA20" s="1"/>
      <c r="HVB20" s="1"/>
      <c r="HVC20" s="1"/>
      <c r="HVD20" s="1"/>
      <c r="HVE20" s="1"/>
      <c r="HVF20" s="1"/>
      <c r="HVG20" s="1"/>
      <c r="HVH20" s="1"/>
      <c r="HVI20" s="1"/>
      <c r="HVJ20" s="1"/>
      <c r="HVK20" s="1"/>
      <c r="HVL20" s="1"/>
      <c r="HVM20" s="1"/>
      <c r="HVN20" s="1"/>
      <c r="HVO20" s="1"/>
      <c r="HVP20" s="1"/>
      <c r="HVQ20" s="1"/>
      <c r="HVR20" s="1"/>
      <c r="HVS20" s="1"/>
      <c r="HVT20" s="1"/>
      <c r="HVU20" s="1"/>
      <c r="HVV20" s="1"/>
      <c r="HVW20" s="1"/>
      <c r="HVX20" s="1"/>
      <c r="HVY20" s="1"/>
      <c r="HVZ20" s="1"/>
      <c r="HWA20" s="1"/>
      <c r="HWB20" s="1"/>
      <c r="HWC20" s="1"/>
      <c r="HWD20" s="1"/>
      <c r="HWE20" s="1"/>
      <c r="HWF20" s="1"/>
      <c r="HWG20" s="1"/>
      <c r="HWH20" s="1"/>
      <c r="HWI20" s="1"/>
      <c r="HWJ20" s="1"/>
      <c r="HWK20" s="1"/>
      <c r="HWL20" s="1"/>
      <c r="HWM20" s="1"/>
      <c r="HWN20" s="1"/>
      <c r="HWO20" s="1"/>
      <c r="HWP20" s="1"/>
      <c r="HWQ20" s="1"/>
      <c r="HWR20" s="1"/>
      <c r="HWS20" s="1"/>
      <c r="HWT20" s="1"/>
      <c r="HWU20" s="1"/>
      <c r="HWV20" s="1"/>
      <c r="HWW20" s="1"/>
      <c r="HWX20" s="1"/>
      <c r="HWY20" s="1"/>
      <c r="HWZ20" s="1"/>
      <c r="HXA20" s="1"/>
      <c r="HXB20" s="1"/>
      <c r="HXC20" s="1"/>
      <c r="HXD20" s="1"/>
      <c r="HXE20" s="1"/>
      <c r="HXF20" s="1"/>
      <c r="HXG20" s="1"/>
      <c r="HXH20" s="1"/>
      <c r="HXI20" s="1"/>
      <c r="HXJ20" s="1"/>
      <c r="HXK20" s="1"/>
      <c r="HXL20" s="1"/>
      <c r="HXM20" s="1"/>
      <c r="HXN20" s="1"/>
      <c r="HXO20" s="1"/>
      <c r="HXP20" s="1"/>
      <c r="HXQ20" s="1"/>
      <c r="HXR20" s="1"/>
      <c r="HXS20" s="1"/>
      <c r="HXT20" s="1"/>
      <c r="HXU20" s="1"/>
      <c r="HXV20" s="1"/>
      <c r="HXW20" s="1"/>
      <c r="HXX20" s="1"/>
      <c r="HXY20" s="1"/>
      <c r="HXZ20" s="1"/>
      <c r="HYA20" s="1"/>
      <c r="HYB20" s="1"/>
      <c r="HYC20" s="1"/>
      <c r="HYD20" s="1"/>
      <c r="HYE20" s="1"/>
      <c r="HYF20" s="1"/>
      <c r="HYG20" s="1"/>
      <c r="HYH20" s="1"/>
      <c r="HYI20" s="1"/>
      <c r="HYJ20" s="1"/>
      <c r="HYK20" s="1"/>
      <c r="HYL20" s="1"/>
      <c r="HYM20" s="1"/>
      <c r="HYN20" s="1"/>
      <c r="HYO20" s="1"/>
      <c r="HYP20" s="1"/>
      <c r="HYQ20" s="1"/>
      <c r="HYR20" s="1"/>
      <c r="HYS20" s="1"/>
      <c r="HYT20" s="1"/>
      <c r="HYU20" s="1"/>
      <c r="HYV20" s="1"/>
      <c r="HYW20" s="1"/>
      <c r="HYX20" s="1"/>
      <c r="HYY20" s="1"/>
      <c r="HYZ20" s="1"/>
      <c r="HZA20" s="1"/>
      <c r="HZB20" s="1"/>
      <c r="HZC20" s="1"/>
      <c r="HZD20" s="1"/>
      <c r="HZE20" s="1"/>
      <c r="HZF20" s="1"/>
      <c r="HZG20" s="1"/>
      <c r="HZH20" s="1"/>
      <c r="HZI20" s="1"/>
      <c r="HZJ20" s="1"/>
      <c r="HZK20" s="1"/>
      <c r="HZL20" s="1"/>
      <c r="HZM20" s="1"/>
      <c r="HZN20" s="1"/>
      <c r="HZO20" s="1"/>
      <c r="HZP20" s="1"/>
      <c r="HZQ20" s="1"/>
      <c r="HZR20" s="1"/>
      <c r="HZS20" s="1"/>
      <c r="HZT20" s="1"/>
      <c r="HZU20" s="1"/>
      <c r="HZV20" s="1"/>
      <c r="HZW20" s="1"/>
      <c r="HZX20" s="1"/>
      <c r="HZY20" s="1"/>
      <c r="HZZ20" s="1"/>
      <c r="IAA20" s="1"/>
      <c r="IAB20" s="1"/>
      <c r="IAC20" s="1"/>
      <c r="IAD20" s="1"/>
      <c r="IAE20" s="1"/>
      <c r="IAF20" s="1"/>
      <c r="IAG20" s="1"/>
      <c r="IAH20" s="1"/>
      <c r="IAI20" s="1"/>
      <c r="IAJ20" s="1"/>
      <c r="IAK20" s="1"/>
      <c r="IAL20" s="1"/>
      <c r="IAM20" s="1"/>
      <c r="IAN20" s="1"/>
      <c r="IAO20" s="1"/>
      <c r="IAP20" s="1"/>
      <c r="IAQ20" s="1"/>
      <c r="IAR20" s="1"/>
      <c r="IAS20" s="1"/>
      <c r="IAT20" s="1"/>
      <c r="IAU20" s="1"/>
      <c r="IAV20" s="1"/>
      <c r="IAW20" s="1"/>
      <c r="IAX20" s="1"/>
      <c r="IAY20" s="1"/>
      <c r="IAZ20" s="1"/>
      <c r="IBA20" s="1"/>
      <c r="IBB20" s="1"/>
      <c r="IBC20" s="1"/>
      <c r="IBD20" s="1"/>
      <c r="IBE20" s="1"/>
      <c r="IBF20" s="1"/>
      <c r="IBG20" s="1"/>
      <c r="IBH20" s="1"/>
      <c r="IBI20" s="1"/>
      <c r="IBJ20" s="1"/>
      <c r="IBK20" s="1"/>
      <c r="IBL20" s="1"/>
      <c r="IBM20" s="1"/>
      <c r="IBN20" s="1"/>
      <c r="IBO20" s="1"/>
      <c r="IBP20" s="1"/>
      <c r="IBQ20" s="1"/>
      <c r="IBR20" s="1"/>
      <c r="IBS20" s="1"/>
      <c r="IBT20" s="1"/>
      <c r="IBU20" s="1"/>
      <c r="IBV20" s="1"/>
      <c r="IBW20" s="1"/>
      <c r="IBX20" s="1"/>
      <c r="IBY20" s="1"/>
      <c r="IBZ20" s="1"/>
      <c r="ICA20" s="1"/>
      <c r="ICB20" s="1"/>
      <c r="ICC20" s="1"/>
      <c r="ICD20" s="1"/>
      <c r="ICE20" s="1"/>
      <c r="ICF20" s="1"/>
      <c r="ICG20" s="1"/>
      <c r="ICH20" s="1"/>
      <c r="ICI20" s="1"/>
      <c r="ICJ20" s="1"/>
      <c r="ICK20" s="1"/>
      <c r="ICL20" s="1"/>
      <c r="ICM20" s="1"/>
      <c r="ICN20" s="1"/>
      <c r="ICO20" s="1"/>
      <c r="ICP20" s="1"/>
      <c r="ICQ20" s="1"/>
      <c r="ICR20" s="1"/>
      <c r="ICS20" s="1"/>
      <c r="ICT20" s="1"/>
      <c r="ICU20" s="1"/>
      <c r="ICV20" s="1"/>
      <c r="ICW20" s="1"/>
      <c r="ICX20" s="1"/>
      <c r="ICY20" s="1"/>
      <c r="ICZ20" s="1"/>
      <c r="IDA20" s="1"/>
      <c r="IDB20" s="1"/>
      <c r="IDC20" s="1"/>
      <c r="IDD20" s="1"/>
      <c r="IDE20" s="1"/>
      <c r="IDF20" s="1"/>
      <c r="IDG20" s="1"/>
      <c r="IDH20" s="1"/>
      <c r="IDI20" s="1"/>
      <c r="IDJ20" s="1"/>
      <c r="IDK20" s="1"/>
      <c r="IDL20" s="1"/>
      <c r="IDM20" s="1"/>
      <c r="IDN20" s="1"/>
      <c r="IDO20" s="1"/>
      <c r="IDP20" s="1"/>
      <c r="IDQ20" s="1"/>
      <c r="IDR20" s="1"/>
      <c r="IDS20" s="1"/>
      <c r="IDT20" s="1"/>
      <c r="IDU20" s="1"/>
      <c r="IDV20" s="1"/>
      <c r="IDW20" s="1"/>
      <c r="IDX20" s="1"/>
      <c r="IDY20" s="1"/>
      <c r="IDZ20" s="1"/>
      <c r="IEA20" s="1"/>
      <c r="IEB20" s="1"/>
      <c r="IEC20" s="1"/>
      <c r="IED20" s="1"/>
      <c r="IEE20" s="1"/>
      <c r="IEF20" s="1"/>
      <c r="IEG20" s="1"/>
      <c r="IEH20" s="1"/>
      <c r="IEI20" s="1"/>
      <c r="IEJ20" s="1"/>
      <c r="IEK20" s="1"/>
      <c r="IEL20" s="1"/>
      <c r="IEM20" s="1"/>
      <c r="IEN20" s="1"/>
      <c r="IEO20" s="1"/>
      <c r="IEP20" s="1"/>
      <c r="IEQ20" s="1"/>
      <c r="IER20" s="1"/>
      <c r="IES20" s="1"/>
      <c r="IET20" s="1"/>
      <c r="IEU20" s="1"/>
      <c r="IEV20" s="1"/>
      <c r="IEW20" s="1"/>
      <c r="IEX20" s="1"/>
      <c r="IEY20" s="1"/>
      <c r="IEZ20" s="1"/>
      <c r="IFA20" s="1"/>
      <c r="IFB20" s="1"/>
      <c r="IFC20" s="1"/>
      <c r="IFD20" s="1"/>
      <c r="IFE20" s="1"/>
      <c r="IFF20" s="1"/>
      <c r="IFG20" s="1"/>
      <c r="IFH20" s="1"/>
      <c r="IFI20" s="1"/>
      <c r="IFJ20" s="1"/>
      <c r="IFK20" s="1"/>
      <c r="IFL20" s="1"/>
      <c r="IFM20" s="1"/>
      <c r="IFN20" s="1"/>
      <c r="IFO20" s="1"/>
      <c r="IFP20" s="1"/>
      <c r="IFQ20" s="1"/>
      <c r="IFR20" s="1"/>
      <c r="IFS20" s="1"/>
      <c r="IFT20" s="1"/>
      <c r="IFU20" s="1"/>
      <c r="IFV20" s="1"/>
      <c r="IFW20" s="1"/>
      <c r="IFX20" s="1"/>
      <c r="IFY20" s="1"/>
      <c r="IFZ20" s="1"/>
      <c r="IGA20" s="1"/>
      <c r="IGB20" s="1"/>
      <c r="IGC20" s="1"/>
      <c r="IGD20" s="1"/>
      <c r="IGE20" s="1"/>
      <c r="IGF20" s="1"/>
      <c r="IGG20" s="1"/>
      <c r="IGH20" s="1"/>
      <c r="IGI20" s="1"/>
      <c r="IGJ20" s="1"/>
      <c r="IGK20" s="1"/>
      <c r="IGL20" s="1"/>
      <c r="IGM20" s="1"/>
      <c r="IGN20" s="1"/>
      <c r="IGO20" s="1"/>
      <c r="IGP20" s="1"/>
      <c r="IGQ20" s="1"/>
      <c r="IGR20" s="1"/>
      <c r="IGS20" s="1"/>
      <c r="IGT20" s="1"/>
      <c r="IGU20" s="1"/>
      <c r="IGV20" s="1"/>
      <c r="IGW20" s="1"/>
      <c r="IGX20" s="1"/>
      <c r="IGY20" s="1"/>
      <c r="IGZ20" s="1"/>
      <c r="IHA20" s="1"/>
      <c r="IHB20" s="1"/>
      <c r="IHC20" s="1"/>
      <c r="IHD20" s="1"/>
      <c r="IHE20" s="1"/>
      <c r="IHF20" s="1"/>
      <c r="IHG20" s="1"/>
      <c r="IHH20" s="1"/>
      <c r="IHI20" s="1"/>
      <c r="IHJ20" s="1"/>
      <c r="IHK20" s="1"/>
      <c r="IHL20" s="1"/>
      <c r="IHM20" s="1"/>
      <c r="IHN20" s="1"/>
      <c r="IHO20" s="1"/>
      <c r="IHP20" s="1"/>
      <c r="IHQ20" s="1"/>
      <c r="IHR20" s="1"/>
      <c r="IHS20" s="1"/>
      <c r="IHT20" s="1"/>
      <c r="IHU20" s="1"/>
      <c r="IHV20" s="1"/>
      <c r="IHW20" s="1"/>
      <c r="IHX20" s="1"/>
      <c r="IHY20" s="1"/>
      <c r="IHZ20" s="1"/>
      <c r="IIA20" s="1"/>
      <c r="IIB20" s="1"/>
      <c r="IIC20" s="1"/>
      <c r="IID20" s="1"/>
      <c r="IIE20" s="1"/>
      <c r="IIF20" s="1"/>
      <c r="IIG20" s="1"/>
      <c r="IIH20" s="1"/>
      <c r="III20" s="1"/>
      <c r="IIJ20" s="1"/>
      <c r="IIK20" s="1"/>
      <c r="IIL20" s="1"/>
      <c r="IIM20" s="1"/>
      <c r="IIN20" s="1"/>
      <c r="IIO20" s="1"/>
      <c r="IIP20" s="1"/>
      <c r="IIQ20" s="1"/>
      <c r="IIR20" s="1"/>
      <c r="IIS20" s="1"/>
      <c r="IIT20" s="1"/>
      <c r="IIU20" s="1"/>
      <c r="IIV20" s="1"/>
      <c r="IIW20" s="1"/>
      <c r="IIX20" s="1"/>
      <c r="IIY20" s="1"/>
      <c r="IIZ20" s="1"/>
      <c r="IJA20" s="1"/>
      <c r="IJB20" s="1"/>
      <c r="IJC20" s="1"/>
      <c r="IJD20" s="1"/>
      <c r="IJE20" s="1"/>
      <c r="IJF20" s="1"/>
      <c r="IJG20" s="1"/>
      <c r="IJH20" s="1"/>
      <c r="IJI20" s="1"/>
      <c r="IJJ20" s="1"/>
      <c r="IJK20" s="1"/>
      <c r="IJL20" s="1"/>
      <c r="IJM20" s="1"/>
      <c r="IJN20" s="1"/>
      <c r="IJO20" s="1"/>
      <c r="IJP20" s="1"/>
      <c r="IJQ20" s="1"/>
      <c r="IJR20" s="1"/>
      <c r="IJS20" s="1"/>
      <c r="IJT20" s="1"/>
      <c r="IJU20" s="1"/>
      <c r="IJV20" s="1"/>
      <c r="IJW20" s="1"/>
      <c r="IJX20" s="1"/>
      <c r="IJY20" s="1"/>
      <c r="IJZ20" s="1"/>
      <c r="IKA20" s="1"/>
      <c r="IKB20" s="1"/>
      <c r="IKC20" s="1"/>
      <c r="IKD20" s="1"/>
      <c r="IKE20" s="1"/>
      <c r="IKF20" s="1"/>
      <c r="IKG20" s="1"/>
      <c r="IKH20" s="1"/>
      <c r="IKI20" s="1"/>
      <c r="IKJ20" s="1"/>
      <c r="IKK20" s="1"/>
      <c r="IKL20" s="1"/>
      <c r="IKM20" s="1"/>
      <c r="IKN20" s="1"/>
      <c r="IKO20" s="1"/>
      <c r="IKP20" s="1"/>
      <c r="IKQ20" s="1"/>
      <c r="IKR20" s="1"/>
      <c r="IKS20" s="1"/>
      <c r="IKT20" s="1"/>
      <c r="IKU20" s="1"/>
      <c r="IKV20" s="1"/>
      <c r="IKW20" s="1"/>
      <c r="IKX20" s="1"/>
      <c r="IKY20" s="1"/>
      <c r="IKZ20" s="1"/>
      <c r="ILA20" s="1"/>
      <c r="ILB20" s="1"/>
      <c r="ILC20" s="1"/>
      <c r="ILD20" s="1"/>
      <c r="ILE20" s="1"/>
      <c r="ILF20" s="1"/>
      <c r="ILG20" s="1"/>
      <c r="ILH20" s="1"/>
      <c r="ILI20" s="1"/>
      <c r="ILJ20" s="1"/>
      <c r="ILK20" s="1"/>
      <c r="ILL20" s="1"/>
      <c r="ILM20" s="1"/>
      <c r="ILN20" s="1"/>
      <c r="ILO20" s="1"/>
      <c r="ILP20" s="1"/>
      <c r="ILQ20" s="1"/>
      <c r="ILR20" s="1"/>
      <c r="ILS20" s="1"/>
      <c r="ILT20" s="1"/>
      <c r="ILU20" s="1"/>
      <c r="ILV20" s="1"/>
      <c r="ILW20" s="1"/>
      <c r="ILX20" s="1"/>
      <c r="ILY20" s="1"/>
      <c r="ILZ20" s="1"/>
      <c r="IMA20" s="1"/>
      <c r="IMB20" s="1"/>
      <c r="IMC20" s="1"/>
      <c r="IMD20" s="1"/>
      <c r="IME20" s="1"/>
      <c r="IMF20" s="1"/>
      <c r="IMG20" s="1"/>
      <c r="IMH20" s="1"/>
      <c r="IMI20" s="1"/>
      <c r="IMJ20" s="1"/>
      <c r="IMK20" s="1"/>
      <c r="IML20" s="1"/>
      <c r="IMM20" s="1"/>
      <c r="IMN20" s="1"/>
      <c r="IMO20" s="1"/>
      <c r="IMP20" s="1"/>
      <c r="IMQ20" s="1"/>
      <c r="IMR20" s="1"/>
      <c r="IMS20" s="1"/>
      <c r="IMT20" s="1"/>
      <c r="IMU20" s="1"/>
      <c r="IMV20" s="1"/>
      <c r="IMW20" s="1"/>
      <c r="IMX20" s="1"/>
      <c r="IMY20" s="1"/>
      <c r="IMZ20" s="1"/>
      <c r="INA20" s="1"/>
      <c r="INB20" s="1"/>
      <c r="INC20" s="1"/>
      <c r="IND20" s="1"/>
      <c r="INE20" s="1"/>
      <c r="INF20" s="1"/>
      <c r="ING20" s="1"/>
      <c r="INH20" s="1"/>
      <c r="INI20" s="1"/>
      <c r="INJ20" s="1"/>
      <c r="INK20" s="1"/>
      <c r="INL20" s="1"/>
      <c r="INM20" s="1"/>
      <c r="INN20" s="1"/>
      <c r="INO20" s="1"/>
      <c r="INP20" s="1"/>
      <c r="INQ20" s="1"/>
      <c r="INR20" s="1"/>
      <c r="INS20" s="1"/>
      <c r="INT20" s="1"/>
      <c r="INU20" s="1"/>
      <c r="INV20" s="1"/>
      <c r="INW20" s="1"/>
      <c r="INX20" s="1"/>
      <c r="INY20" s="1"/>
      <c r="INZ20" s="1"/>
      <c r="IOA20" s="1"/>
      <c r="IOB20" s="1"/>
      <c r="IOC20" s="1"/>
      <c r="IOD20" s="1"/>
      <c r="IOE20" s="1"/>
      <c r="IOF20" s="1"/>
      <c r="IOG20" s="1"/>
      <c r="IOH20" s="1"/>
      <c r="IOI20" s="1"/>
      <c r="IOJ20" s="1"/>
      <c r="IOK20" s="1"/>
      <c r="IOL20" s="1"/>
      <c r="IOM20" s="1"/>
      <c r="ION20" s="1"/>
      <c r="IOO20" s="1"/>
      <c r="IOP20" s="1"/>
      <c r="IOQ20" s="1"/>
      <c r="IOR20" s="1"/>
      <c r="IOS20" s="1"/>
      <c r="IOT20" s="1"/>
      <c r="IOU20" s="1"/>
      <c r="IOV20" s="1"/>
      <c r="IOW20" s="1"/>
      <c r="IOX20" s="1"/>
      <c r="IOY20" s="1"/>
      <c r="IOZ20" s="1"/>
      <c r="IPA20" s="1"/>
      <c r="IPB20" s="1"/>
      <c r="IPC20" s="1"/>
      <c r="IPD20" s="1"/>
      <c r="IPE20" s="1"/>
      <c r="IPF20" s="1"/>
      <c r="IPG20" s="1"/>
      <c r="IPH20" s="1"/>
      <c r="IPI20" s="1"/>
      <c r="IPJ20" s="1"/>
      <c r="IPK20" s="1"/>
      <c r="IPL20" s="1"/>
      <c r="IPM20" s="1"/>
      <c r="IPN20" s="1"/>
      <c r="IPO20" s="1"/>
      <c r="IPP20" s="1"/>
      <c r="IPQ20" s="1"/>
      <c r="IPR20" s="1"/>
      <c r="IPS20" s="1"/>
      <c r="IPT20" s="1"/>
      <c r="IPU20" s="1"/>
      <c r="IPV20" s="1"/>
      <c r="IPW20" s="1"/>
      <c r="IPX20" s="1"/>
      <c r="IPY20" s="1"/>
      <c r="IPZ20" s="1"/>
      <c r="IQA20" s="1"/>
      <c r="IQB20" s="1"/>
      <c r="IQC20" s="1"/>
      <c r="IQD20" s="1"/>
      <c r="IQE20" s="1"/>
      <c r="IQF20" s="1"/>
      <c r="IQG20" s="1"/>
      <c r="IQH20" s="1"/>
      <c r="IQI20" s="1"/>
      <c r="IQJ20" s="1"/>
      <c r="IQK20" s="1"/>
      <c r="IQL20" s="1"/>
      <c r="IQM20" s="1"/>
      <c r="IQN20" s="1"/>
      <c r="IQO20" s="1"/>
      <c r="IQP20" s="1"/>
      <c r="IQQ20" s="1"/>
      <c r="IQR20" s="1"/>
      <c r="IQS20" s="1"/>
      <c r="IQT20" s="1"/>
      <c r="IQU20" s="1"/>
      <c r="IQV20" s="1"/>
      <c r="IQW20" s="1"/>
      <c r="IQX20" s="1"/>
      <c r="IQY20" s="1"/>
      <c r="IQZ20" s="1"/>
      <c r="IRA20" s="1"/>
      <c r="IRB20" s="1"/>
      <c r="IRC20" s="1"/>
      <c r="IRD20" s="1"/>
      <c r="IRE20" s="1"/>
      <c r="IRF20" s="1"/>
      <c r="IRG20" s="1"/>
      <c r="IRH20" s="1"/>
      <c r="IRI20" s="1"/>
      <c r="IRJ20" s="1"/>
      <c r="IRK20" s="1"/>
      <c r="IRL20" s="1"/>
      <c r="IRM20" s="1"/>
      <c r="IRN20" s="1"/>
      <c r="IRO20" s="1"/>
      <c r="IRP20" s="1"/>
      <c r="IRQ20" s="1"/>
      <c r="IRR20" s="1"/>
      <c r="IRS20" s="1"/>
      <c r="IRT20" s="1"/>
      <c r="IRU20" s="1"/>
      <c r="IRV20" s="1"/>
      <c r="IRW20" s="1"/>
      <c r="IRX20" s="1"/>
      <c r="IRY20" s="1"/>
      <c r="IRZ20" s="1"/>
      <c r="ISA20" s="1"/>
      <c r="ISB20" s="1"/>
      <c r="ISC20" s="1"/>
      <c r="ISD20" s="1"/>
      <c r="ISE20" s="1"/>
      <c r="ISF20" s="1"/>
      <c r="ISG20" s="1"/>
      <c r="ISH20" s="1"/>
      <c r="ISI20" s="1"/>
      <c r="ISJ20" s="1"/>
      <c r="ISK20" s="1"/>
      <c r="ISL20" s="1"/>
      <c r="ISM20" s="1"/>
      <c r="ISN20" s="1"/>
      <c r="ISO20" s="1"/>
      <c r="ISP20" s="1"/>
      <c r="ISQ20" s="1"/>
      <c r="ISR20" s="1"/>
      <c r="ISS20" s="1"/>
      <c r="IST20" s="1"/>
      <c r="ISU20" s="1"/>
      <c r="ISV20" s="1"/>
      <c r="ISW20" s="1"/>
      <c r="ISX20" s="1"/>
      <c r="ISY20" s="1"/>
      <c r="ISZ20" s="1"/>
      <c r="ITA20" s="1"/>
      <c r="ITB20" s="1"/>
      <c r="ITC20" s="1"/>
      <c r="ITD20" s="1"/>
      <c r="ITE20" s="1"/>
      <c r="ITF20" s="1"/>
      <c r="ITG20" s="1"/>
      <c r="ITH20" s="1"/>
      <c r="ITI20" s="1"/>
      <c r="ITJ20" s="1"/>
      <c r="ITK20" s="1"/>
      <c r="ITL20" s="1"/>
      <c r="ITM20" s="1"/>
      <c r="ITN20" s="1"/>
      <c r="ITO20" s="1"/>
      <c r="ITP20" s="1"/>
      <c r="ITQ20" s="1"/>
      <c r="ITR20" s="1"/>
      <c r="ITS20" s="1"/>
      <c r="ITT20" s="1"/>
      <c r="ITU20" s="1"/>
      <c r="ITV20" s="1"/>
      <c r="ITW20" s="1"/>
      <c r="ITX20" s="1"/>
      <c r="ITY20" s="1"/>
      <c r="ITZ20" s="1"/>
      <c r="IUA20" s="1"/>
      <c r="IUB20" s="1"/>
      <c r="IUC20" s="1"/>
      <c r="IUD20" s="1"/>
      <c r="IUE20" s="1"/>
      <c r="IUF20" s="1"/>
      <c r="IUG20" s="1"/>
      <c r="IUH20" s="1"/>
      <c r="IUI20" s="1"/>
      <c r="IUJ20" s="1"/>
      <c r="IUK20" s="1"/>
      <c r="IUL20" s="1"/>
      <c r="IUM20" s="1"/>
      <c r="IUN20" s="1"/>
      <c r="IUO20" s="1"/>
      <c r="IUP20" s="1"/>
      <c r="IUQ20" s="1"/>
      <c r="IUR20" s="1"/>
      <c r="IUS20" s="1"/>
      <c r="IUT20" s="1"/>
      <c r="IUU20" s="1"/>
      <c r="IUV20" s="1"/>
      <c r="IUW20" s="1"/>
      <c r="IUX20" s="1"/>
      <c r="IUY20" s="1"/>
      <c r="IUZ20" s="1"/>
      <c r="IVA20" s="1"/>
      <c r="IVB20" s="1"/>
      <c r="IVC20" s="1"/>
      <c r="IVD20" s="1"/>
      <c r="IVE20" s="1"/>
      <c r="IVF20" s="1"/>
      <c r="IVG20" s="1"/>
      <c r="IVH20" s="1"/>
      <c r="IVI20" s="1"/>
      <c r="IVJ20" s="1"/>
      <c r="IVK20" s="1"/>
      <c r="IVL20" s="1"/>
      <c r="IVM20" s="1"/>
      <c r="IVN20" s="1"/>
      <c r="IVO20" s="1"/>
      <c r="IVP20" s="1"/>
      <c r="IVQ20" s="1"/>
      <c r="IVR20" s="1"/>
      <c r="IVS20" s="1"/>
      <c r="IVT20" s="1"/>
      <c r="IVU20" s="1"/>
      <c r="IVV20" s="1"/>
      <c r="IVW20" s="1"/>
      <c r="IVX20" s="1"/>
      <c r="IVY20" s="1"/>
      <c r="IVZ20" s="1"/>
      <c r="IWA20" s="1"/>
      <c r="IWB20" s="1"/>
      <c r="IWC20" s="1"/>
      <c r="IWD20" s="1"/>
      <c r="IWE20" s="1"/>
      <c r="IWF20" s="1"/>
      <c r="IWG20" s="1"/>
      <c r="IWH20" s="1"/>
      <c r="IWI20" s="1"/>
      <c r="IWJ20" s="1"/>
      <c r="IWK20" s="1"/>
      <c r="IWL20" s="1"/>
      <c r="IWM20" s="1"/>
      <c r="IWN20" s="1"/>
      <c r="IWO20" s="1"/>
      <c r="IWP20" s="1"/>
      <c r="IWQ20" s="1"/>
      <c r="IWR20" s="1"/>
      <c r="IWS20" s="1"/>
      <c r="IWT20" s="1"/>
      <c r="IWU20" s="1"/>
      <c r="IWV20" s="1"/>
      <c r="IWW20" s="1"/>
      <c r="IWX20" s="1"/>
      <c r="IWY20" s="1"/>
      <c r="IWZ20" s="1"/>
      <c r="IXA20" s="1"/>
      <c r="IXB20" s="1"/>
      <c r="IXC20" s="1"/>
      <c r="IXD20" s="1"/>
      <c r="IXE20" s="1"/>
      <c r="IXF20" s="1"/>
      <c r="IXG20" s="1"/>
      <c r="IXH20" s="1"/>
      <c r="IXI20" s="1"/>
      <c r="IXJ20" s="1"/>
      <c r="IXK20" s="1"/>
      <c r="IXL20" s="1"/>
      <c r="IXM20" s="1"/>
      <c r="IXN20" s="1"/>
      <c r="IXO20" s="1"/>
      <c r="IXP20" s="1"/>
      <c r="IXQ20" s="1"/>
      <c r="IXR20" s="1"/>
      <c r="IXS20" s="1"/>
      <c r="IXT20" s="1"/>
      <c r="IXU20" s="1"/>
      <c r="IXV20" s="1"/>
      <c r="IXW20" s="1"/>
      <c r="IXX20" s="1"/>
      <c r="IXY20" s="1"/>
      <c r="IXZ20" s="1"/>
      <c r="IYA20" s="1"/>
      <c r="IYB20" s="1"/>
      <c r="IYC20" s="1"/>
      <c r="IYD20" s="1"/>
      <c r="IYE20" s="1"/>
      <c r="IYF20" s="1"/>
      <c r="IYG20" s="1"/>
      <c r="IYH20" s="1"/>
      <c r="IYI20" s="1"/>
      <c r="IYJ20" s="1"/>
      <c r="IYK20" s="1"/>
      <c r="IYL20" s="1"/>
      <c r="IYM20" s="1"/>
      <c r="IYN20" s="1"/>
      <c r="IYO20" s="1"/>
      <c r="IYP20" s="1"/>
      <c r="IYQ20" s="1"/>
      <c r="IYR20" s="1"/>
      <c r="IYS20" s="1"/>
      <c r="IYT20" s="1"/>
      <c r="IYU20" s="1"/>
      <c r="IYV20" s="1"/>
      <c r="IYW20" s="1"/>
      <c r="IYX20" s="1"/>
      <c r="IYY20" s="1"/>
      <c r="IYZ20" s="1"/>
      <c r="IZA20" s="1"/>
      <c r="IZB20" s="1"/>
      <c r="IZC20" s="1"/>
      <c r="IZD20" s="1"/>
      <c r="IZE20" s="1"/>
      <c r="IZF20" s="1"/>
      <c r="IZG20" s="1"/>
      <c r="IZH20" s="1"/>
      <c r="IZI20" s="1"/>
      <c r="IZJ20" s="1"/>
      <c r="IZK20" s="1"/>
      <c r="IZL20" s="1"/>
      <c r="IZM20" s="1"/>
      <c r="IZN20" s="1"/>
      <c r="IZO20" s="1"/>
      <c r="IZP20" s="1"/>
      <c r="IZQ20" s="1"/>
      <c r="IZR20" s="1"/>
      <c r="IZS20" s="1"/>
      <c r="IZT20" s="1"/>
      <c r="IZU20" s="1"/>
      <c r="IZV20" s="1"/>
      <c r="IZW20" s="1"/>
      <c r="IZX20" s="1"/>
      <c r="IZY20" s="1"/>
      <c r="IZZ20" s="1"/>
      <c r="JAA20" s="1"/>
      <c r="JAB20" s="1"/>
      <c r="JAC20" s="1"/>
      <c r="JAD20" s="1"/>
      <c r="JAE20" s="1"/>
      <c r="JAF20" s="1"/>
      <c r="JAG20" s="1"/>
      <c r="JAH20" s="1"/>
      <c r="JAI20" s="1"/>
      <c r="JAJ20" s="1"/>
      <c r="JAK20" s="1"/>
      <c r="JAL20" s="1"/>
      <c r="JAM20" s="1"/>
      <c r="JAN20" s="1"/>
      <c r="JAO20" s="1"/>
      <c r="JAP20" s="1"/>
      <c r="JAQ20" s="1"/>
      <c r="JAR20" s="1"/>
      <c r="JAS20" s="1"/>
      <c r="JAT20" s="1"/>
      <c r="JAU20" s="1"/>
      <c r="JAV20" s="1"/>
      <c r="JAW20" s="1"/>
      <c r="JAX20" s="1"/>
      <c r="JAY20" s="1"/>
      <c r="JAZ20" s="1"/>
      <c r="JBA20" s="1"/>
      <c r="JBB20" s="1"/>
      <c r="JBC20" s="1"/>
      <c r="JBD20" s="1"/>
      <c r="JBE20" s="1"/>
      <c r="JBF20" s="1"/>
      <c r="JBG20" s="1"/>
      <c r="JBH20" s="1"/>
      <c r="JBI20" s="1"/>
      <c r="JBJ20" s="1"/>
      <c r="JBK20" s="1"/>
      <c r="JBL20" s="1"/>
      <c r="JBM20" s="1"/>
      <c r="JBN20" s="1"/>
      <c r="JBO20" s="1"/>
      <c r="JBP20" s="1"/>
      <c r="JBQ20" s="1"/>
      <c r="JBR20" s="1"/>
      <c r="JBS20" s="1"/>
      <c r="JBT20" s="1"/>
      <c r="JBU20" s="1"/>
      <c r="JBV20" s="1"/>
      <c r="JBW20" s="1"/>
      <c r="JBX20" s="1"/>
      <c r="JBY20" s="1"/>
      <c r="JBZ20" s="1"/>
      <c r="JCA20" s="1"/>
      <c r="JCB20" s="1"/>
      <c r="JCC20" s="1"/>
      <c r="JCD20" s="1"/>
      <c r="JCE20" s="1"/>
      <c r="JCF20" s="1"/>
      <c r="JCG20" s="1"/>
      <c r="JCH20" s="1"/>
      <c r="JCI20" s="1"/>
      <c r="JCJ20" s="1"/>
      <c r="JCK20" s="1"/>
      <c r="JCL20" s="1"/>
      <c r="JCM20" s="1"/>
      <c r="JCN20" s="1"/>
      <c r="JCO20" s="1"/>
      <c r="JCP20" s="1"/>
      <c r="JCQ20" s="1"/>
      <c r="JCR20" s="1"/>
      <c r="JCS20" s="1"/>
      <c r="JCT20" s="1"/>
      <c r="JCU20" s="1"/>
      <c r="JCV20" s="1"/>
      <c r="JCW20" s="1"/>
      <c r="JCX20" s="1"/>
      <c r="JCY20" s="1"/>
      <c r="JCZ20" s="1"/>
      <c r="JDA20" s="1"/>
      <c r="JDB20" s="1"/>
      <c r="JDC20" s="1"/>
      <c r="JDD20" s="1"/>
      <c r="JDE20" s="1"/>
      <c r="JDF20" s="1"/>
      <c r="JDG20" s="1"/>
      <c r="JDH20" s="1"/>
      <c r="JDI20" s="1"/>
      <c r="JDJ20" s="1"/>
      <c r="JDK20" s="1"/>
      <c r="JDL20" s="1"/>
      <c r="JDM20" s="1"/>
      <c r="JDN20" s="1"/>
      <c r="JDO20" s="1"/>
      <c r="JDP20" s="1"/>
      <c r="JDQ20" s="1"/>
      <c r="JDR20" s="1"/>
      <c r="JDS20" s="1"/>
      <c r="JDT20" s="1"/>
      <c r="JDU20" s="1"/>
      <c r="JDV20" s="1"/>
      <c r="JDW20" s="1"/>
      <c r="JDX20" s="1"/>
      <c r="JDY20" s="1"/>
      <c r="JDZ20" s="1"/>
      <c r="JEA20" s="1"/>
      <c r="JEB20" s="1"/>
      <c r="JEC20" s="1"/>
      <c r="JED20" s="1"/>
      <c r="JEE20" s="1"/>
      <c r="JEF20" s="1"/>
      <c r="JEG20" s="1"/>
      <c r="JEH20" s="1"/>
      <c r="JEI20" s="1"/>
      <c r="JEJ20" s="1"/>
      <c r="JEK20" s="1"/>
      <c r="JEL20" s="1"/>
      <c r="JEM20" s="1"/>
      <c r="JEN20" s="1"/>
      <c r="JEO20" s="1"/>
      <c r="JEP20" s="1"/>
      <c r="JEQ20" s="1"/>
      <c r="JER20" s="1"/>
      <c r="JES20" s="1"/>
      <c r="JET20" s="1"/>
      <c r="JEU20" s="1"/>
      <c r="JEV20" s="1"/>
      <c r="JEW20" s="1"/>
      <c r="JEX20" s="1"/>
      <c r="JEY20" s="1"/>
      <c r="JEZ20" s="1"/>
      <c r="JFA20" s="1"/>
      <c r="JFB20" s="1"/>
      <c r="JFC20" s="1"/>
      <c r="JFD20" s="1"/>
      <c r="JFE20" s="1"/>
      <c r="JFF20" s="1"/>
      <c r="JFG20" s="1"/>
      <c r="JFH20" s="1"/>
      <c r="JFI20" s="1"/>
      <c r="JFJ20" s="1"/>
      <c r="JFK20" s="1"/>
      <c r="JFL20" s="1"/>
      <c r="JFM20" s="1"/>
      <c r="JFN20" s="1"/>
      <c r="JFO20" s="1"/>
      <c r="JFP20" s="1"/>
      <c r="JFQ20" s="1"/>
      <c r="JFR20" s="1"/>
      <c r="JFS20" s="1"/>
      <c r="JFT20" s="1"/>
      <c r="JFU20" s="1"/>
      <c r="JFV20" s="1"/>
      <c r="JFW20" s="1"/>
      <c r="JFX20" s="1"/>
      <c r="JFY20" s="1"/>
      <c r="JFZ20" s="1"/>
      <c r="JGA20" s="1"/>
      <c r="JGB20" s="1"/>
      <c r="JGC20" s="1"/>
      <c r="JGD20" s="1"/>
      <c r="JGE20" s="1"/>
      <c r="JGF20" s="1"/>
      <c r="JGG20" s="1"/>
      <c r="JGH20" s="1"/>
      <c r="JGI20" s="1"/>
      <c r="JGJ20" s="1"/>
      <c r="JGK20" s="1"/>
      <c r="JGL20" s="1"/>
      <c r="JGM20" s="1"/>
      <c r="JGN20" s="1"/>
      <c r="JGO20" s="1"/>
      <c r="JGP20" s="1"/>
      <c r="JGQ20" s="1"/>
      <c r="JGR20" s="1"/>
      <c r="JGS20" s="1"/>
      <c r="JGT20" s="1"/>
      <c r="JGU20" s="1"/>
      <c r="JGV20" s="1"/>
      <c r="JGW20" s="1"/>
      <c r="JGX20" s="1"/>
      <c r="JGY20" s="1"/>
      <c r="JGZ20" s="1"/>
      <c r="JHA20" s="1"/>
      <c r="JHB20" s="1"/>
      <c r="JHC20" s="1"/>
      <c r="JHD20" s="1"/>
      <c r="JHE20" s="1"/>
      <c r="JHF20" s="1"/>
      <c r="JHG20" s="1"/>
      <c r="JHH20" s="1"/>
      <c r="JHI20" s="1"/>
      <c r="JHJ20" s="1"/>
      <c r="JHK20" s="1"/>
      <c r="JHL20" s="1"/>
      <c r="JHM20" s="1"/>
      <c r="JHN20" s="1"/>
      <c r="JHO20" s="1"/>
      <c r="JHP20" s="1"/>
      <c r="JHQ20" s="1"/>
      <c r="JHR20" s="1"/>
      <c r="JHS20" s="1"/>
      <c r="JHT20" s="1"/>
      <c r="JHU20" s="1"/>
      <c r="JHV20" s="1"/>
      <c r="JHW20" s="1"/>
      <c r="JHX20" s="1"/>
      <c r="JHY20" s="1"/>
      <c r="JHZ20" s="1"/>
      <c r="JIA20" s="1"/>
      <c r="JIB20" s="1"/>
      <c r="JIC20" s="1"/>
      <c r="JID20" s="1"/>
      <c r="JIE20" s="1"/>
      <c r="JIF20" s="1"/>
      <c r="JIG20" s="1"/>
      <c r="JIH20" s="1"/>
      <c r="JII20" s="1"/>
      <c r="JIJ20" s="1"/>
      <c r="JIK20" s="1"/>
      <c r="JIL20" s="1"/>
      <c r="JIM20" s="1"/>
      <c r="JIN20" s="1"/>
      <c r="JIO20" s="1"/>
      <c r="JIP20" s="1"/>
      <c r="JIQ20" s="1"/>
      <c r="JIR20" s="1"/>
      <c r="JIS20" s="1"/>
      <c r="JIT20" s="1"/>
      <c r="JIU20" s="1"/>
      <c r="JIV20" s="1"/>
      <c r="JIW20" s="1"/>
      <c r="JIX20" s="1"/>
      <c r="JIY20" s="1"/>
      <c r="JIZ20" s="1"/>
      <c r="JJA20" s="1"/>
      <c r="JJB20" s="1"/>
      <c r="JJC20" s="1"/>
      <c r="JJD20" s="1"/>
      <c r="JJE20" s="1"/>
      <c r="JJF20" s="1"/>
      <c r="JJG20" s="1"/>
      <c r="JJH20" s="1"/>
      <c r="JJI20" s="1"/>
      <c r="JJJ20" s="1"/>
      <c r="JJK20" s="1"/>
      <c r="JJL20" s="1"/>
      <c r="JJM20" s="1"/>
      <c r="JJN20" s="1"/>
      <c r="JJO20" s="1"/>
      <c r="JJP20" s="1"/>
      <c r="JJQ20" s="1"/>
      <c r="JJR20" s="1"/>
      <c r="JJS20" s="1"/>
      <c r="JJT20" s="1"/>
      <c r="JJU20" s="1"/>
      <c r="JJV20" s="1"/>
      <c r="JJW20" s="1"/>
      <c r="JJX20" s="1"/>
      <c r="JJY20" s="1"/>
      <c r="JJZ20" s="1"/>
      <c r="JKA20" s="1"/>
      <c r="JKB20" s="1"/>
      <c r="JKC20" s="1"/>
      <c r="JKD20" s="1"/>
      <c r="JKE20" s="1"/>
      <c r="JKF20" s="1"/>
      <c r="JKG20" s="1"/>
      <c r="JKH20" s="1"/>
      <c r="JKI20" s="1"/>
      <c r="JKJ20" s="1"/>
      <c r="JKK20" s="1"/>
      <c r="JKL20" s="1"/>
      <c r="JKM20" s="1"/>
      <c r="JKN20" s="1"/>
      <c r="JKO20" s="1"/>
      <c r="JKP20" s="1"/>
      <c r="JKQ20" s="1"/>
      <c r="JKR20" s="1"/>
      <c r="JKS20" s="1"/>
      <c r="JKT20" s="1"/>
      <c r="JKU20" s="1"/>
      <c r="JKV20" s="1"/>
      <c r="JKW20" s="1"/>
      <c r="JKX20" s="1"/>
      <c r="JKY20" s="1"/>
      <c r="JKZ20" s="1"/>
      <c r="JLA20" s="1"/>
      <c r="JLB20" s="1"/>
      <c r="JLC20" s="1"/>
      <c r="JLD20" s="1"/>
      <c r="JLE20" s="1"/>
      <c r="JLF20" s="1"/>
      <c r="JLG20" s="1"/>
      <c r="JLH20" s="1"/>
      <c r="JLI20" s="1"/>
      <c r="JLJ20" s="1"/>
      <c r="JLK20" s="1"/>
      <c r="JLL20" s="1"/>
      <c r="JLM20" s="1"/>
      <c r="JLN20" s="1"/>
      <c r="JLO20" s="1"/>
      <c r="JLP20" s="1"/>
      <c r="JLQ20" s="1"/>
      <c r="JLR20" s="1"/>
      <c r="JLS20" s="1"/>
      <c r="JLT20" s="1"/>
      <c r="JLU20" s="1"/>
      <c r="JLV20" s="1"/>
      <c r="JLW20" s="1"/>
      <c r="JLX20" s="1"/>
      <c r="JLY20" s="1"/>
      <c r="JLZ20" s="1"/>
      <c r="JMA20" s="1"/>
      <c r="JMB20" s="1"/>
      <c r="JMC20" s="1"/>
      <c r="JMD20" s="1"/>
      <c r="JME20" s="1"/>
      <c r="JMF20" s="1"/>
      <c r="JMG20" s="1"/>
      <c r="JMH20" s="1"/>
      <c r="JMI20" s="1"/>
      <c r="JMJ20" s="1"/>
      <c r="JMK20" s="1"/>
      <c r="JML20" s="1"/>
      <c r="JMM20" s="1"/>
      <c r="JMN20" s="1"/>
      <c r="JMO20" s="1"/>
      <c r="JMP20" s="1"/>
      <c r="JMQ20" s="1"/>
      <c r="JMR20" s="1"/>
      <c r="JMS20" s="1"/>
      <c r="JMT20" s="1"/>
      <c r="JMU20" s="1"/>
      <c r="JMV20" s="1"/>
      <c r="JMW20" s="1"/>
      <c r="JMX20" s="1"/>
      <c r="JMY20" s="1"/>
      <c r="JMZ20" s="1"/>
      <c r="JNA20" s="1"/>
      <c r="JNB20" s="1"/>
      <c r="JNC20" s="1"/>
      <c r="JND20" s="1"/>
      <c r="JNE20" s="1"/>
      <c r="JNF20" s="1"/>
      <c r="JNG20" s="1"/>
      <c r="JNH20" s="1"/>
      <c r="JNI20" s="1"/>
      <c r="JNJ20" s="1"/>
      <c r="JNK20" s="1"/>
      <c r="JNL20" s="1"/>
      <c r="JNM20" s="1"/>
      <c r="JNN20" s="1"/>
      <c r="JNO20" s="1"/>
      <c r="JNP20" s="1"/>
      <c r="JNQ20" s="1"/>
      <c r="JNR20" s="1"/>
      <c r="JNS20" s="1"/>
      <c r="JNT20" s="1"/>
      <c r="JNU20" s="1"/>
      <c r="JNV20" s="1"/>
      <c r="JNW20" s="1"/>
      <c r="JNX20" s="1"/>
      <c r="JNY20" s="1"/>
      <c r="JNZ20" s="1"/>
      <c r="JOA20" s="1"/>
      <c r="JOB20" s="1"/>
      <c r="JOC20" s="1"/>
      <c r="JOD20" s="1"/>
      <c r="JOE20" s="1"/>
      <c r="JOF20" s="1"/>
      <c r="JOG20" s="1"/>
      <c r="JOH20" s="1"/>
      <c r="JOI20" s="1"/>
      <c r="JOJ20" s="1"/>
      <c r="JOK20" s="1"/>
      <c r="JOL20" s="1"/>
      <c r="JOM20" s="1"/>
      <c r="JON20" s="1"/>
      <c r="JOO20" s="1"/>
      <c r="JOP20" s="1"/>
      <c r="JOQ20" s="1"/>
      <c r="JOR20" s="1"/>
      <c r="JOS20" s="1"/>
      <c r="JOT20" s="1"/>
      <c r="JOU20" s="1"/>
      <c r="JOV20" s="1"/>
      <c r="JOW20" s="1"/>
      <c r="JOX20" s="1"/>
      <c r="JOY20" s="1"/>
      <c r="JOZ20" s="1"/>
      <c r="JPA20" s="1"/>
      <c r="JPB20" s="1"/>
      <c r="JPC20" s="1"/>
      <c r="JPD20" s="1"/>
      <c r="JPE20" s="1"/>
      <c r="JPF20" s="1"/>
      <c r="JPG20" s="1"/>
      <c r="JPH20" s="1"/>
      <c r="JPI20" s="1"/>
      <c r="JPJ20" s="1"/>
      <c r="JPK20" s="1"/>
      <c r="JPL20" s="1"/>
      <c r="JPM20" s="1"/>
      <c r="JPN20" s="1"/>
      <c r="JPO20" s="1"/>
      <c r="JPP20" s="1"/>
      <c r="JPQ20" s="1"/>
      <c r="JPR20" s="1"/>
      <c r="JPS20" s="1"/>
      <c r="JPT20" s="1"/>
      <c r="JPU20" s="1"/>
      <c r="JPV20" s="1"/>
      <c r="JPW20" s="1"/>
      <c r="JPX20" s="1"/>
      <c r="JPY20" s="1"/>
      <c r="JPZ20" s="1"/>
      <c r="JQA20" s="1"/>
      <c r="JQB20" s="1"/>
      <c r="JQC20" s="1"/>
      <c r="JQD20" s="1"/>
      <c r="JQE20" s="1"/>
      <c r="JQF20" s="1"/>
      <c r="JQG20" s="1"/>
      <c r="JQH20" s="1"/>
      <c r="JQI20" s="1"/>
      <c r="JQJ20" s="1"/>
      <c r="JQK20" s="1"/>
      <c r="JQL20" s="1"/>
      <c r="JQM20" s="1"/>
      <c r="JQN20" s="1"/>
      <c r="JQO20" s="1"/>
      <c r="JQP20" s="1"/>
      <c r="JQQ20" s="1"/>
      <c r="JQR20" s="1"/>
      <c r="JQS20" s="1"/>
      <c r="JQT20" s="1"/>
      <c r="JQU20" s="1"/>
      <c r="JQV20" s="1"/>
      <c r="JQW20" s="1"/>
      <c r="JQX20" s="1"/>
      <c r="JQY20" s="1"/>
      <c r="JQZ20" s="1"/>
      <c r="JRA20" s="1"/>
      <c r="JRB20" s="1"/>
      <c r="JRC20" s="1"/>
      <c r="JRD20" s="1"/>
      <c r="JRE20" s="1"/>
      <c r="JRF20" s="1"/>
      <c r="JRG20" s="1"/>
      <c r="JRH20" s="1"/>
      <c r="JRI20" s="1"/>
      <c r="JRJ20" s="1"/>
      <c r="JRK20" s="1"/>
      <c r="JRL20" s="1"/>
      <c r="JRM20" s="1"/>
      <c r="JRN20" s="1"/>
      <c r="JRO20" s="1"/>
      <c r="JRP20" s="1"/>
      <c r="JRQ20" s="1"/>
      <c r="JRR20" s="1"/>
      <c r="JRS20" s="1"/>
      <c r="JRT20" s="1"/>
      <c r="JRU20" s="1"/>
      <c r="JRV20" s="1"/>
      <c r="JRW20" s="1"/>
      <c r="JRX20" s="1"/>
      <c r="JRY20" s="1"/>
      <c r="JRZ20" s="1"/>
      <c r="JSA20" s="1"/>
      <c r="JSB20" s="1"/>
      <c r="JSC20" s="1"/>
      <c r="JSD20" s="1"/>
      <c r="JSE20" s="1"/>
      <c r="JSF20" s="1"/>
      <c r="JSG20" s="1"/>
      <c r="JSH20" s="1"/>
      <c r="JSI20" s="1"/>
      <c r="JSJ20" s="1"/>
      <c r="JSK20" s="1"/>
      <c r="JSL20" s="1"/>
      <c r="JSM20" s="1"/>
      <c r="JSN20" s="1"/>
      <c r="JSO20" s="1"/>
      <c r="JSP20" s="1"/>
      <c r="JSQ20" s="1"/>
      <c r="JSR20" s="1"/>
      <c r="JSS20" s="1"/>
      <c r="JST20" s="1"/>
      <c r="JSU20" s="1"/>
      <c r="JSV20" s="1"/>
      <c r="JSW20" s="1"/>
      <c r="JSX20" s="1"/>
      <c r="JSY20" s="1"/>
      <c r="JSZ20" s="1"/>
      <c r="JTA20" s="1"/>
      <c r="JTB20" s="1"/>
      <c r="JTC20" s="1"/>
      <c r="JTD20" s="1"/>
      <c r="JTE20" s="1"/>
      <c r="JTF20" s="1"/>
      <c r="JTG20" s="1"/>
      <c r="JTH20" s="1"/>
      <c r="JTI20" s="1"/>
      <c r="JTJ20" s="1"/>
      <c r="JTK20" s="1"/>
      <c r="JTL20" s="1"/>
      <c r="JTM20" s="1"/>
      <c r="JTN20" s="1"/>
      <c r="JTO20" s="1"/>
      <c r="JTP20" s="1"/>
      <c r="JTQ20" s="1"/>
      <c r="JTR20" s="1"/>
      <c r="JTS20" s="1"/>
      <c r="JTT20" s="1"/>
      <c r="JTU20" s="1"/>
      <c r="JTV20" s="1"/>
      <c r="JTW20" s="1"/>
      <c r="JTX20" s="1"/>
      <c r="JTY20" s="1"/>
      <c r="JTZ20" s="1"/>
      <c r="JUA20" s="1"/>
      <c r="JUB20" s="1"/>
      <c r="JUC20" s="1"/>
      <c r="JUD20" s="1"/>
      <c r="JUE20" s="1"/>
      <c r="JUF20" s="1"/>
      <c r="JUG20" s="1"/>
      <c r="JUH20" s="1"/>
      <c r="JUI20" s="1"/>
      <c r="JUJ20" s="1"/>
      <c r="JUK20" s="1"/>
      <c r="JUL20" s="1"/>
      <c r="JUM20" s="1"/>
      <c r="JUN20" s="1"/>
      <c r="JUO20" s="1"/>
      <c r="JUP20" s="1"/>
      <c r="JUQ20" s="1"/>
      <c r="JUR20" s="1"/>
      <c r="JUS20" s="1"/>
      <c r="JUT20" s="1"/>
      <c r="JUU20" s="1"/>
      <c r="JUV20" s="1"/>
      <c r="JUW20" s="1"/>
      <c r="JUX20" s="1"/>
      <c r="JUY20" s="1"/>
      <c r="JUZ20" s="1"/>
      <c r="JVA20" s="1"/>
      <c r="JVB20" s="1"/>
      <c r="JVC20" s="1"/>
      <c r="JVD20" s="1"/>
      <c r="JVE20" s="1"/>
      <c r="JVF20" s="1"/>
      <c r="JVG20" s="1"/>
      <c r="JVH20" s="1"/>
      <c r="JVI20" s="1"/>
      <c r="JVJ20" s="1"/>
      <c r="JVK20" s="1"/>
      <c r="JVL20" s="1"/>
      <c r="JVM20" s="1"/>
      <c r="JVN20" s="1"/>
      <c r="JVO20" s="1"/>
      <c r="JVP20" s="1"/>
      <c r="JVQ20" s="1"/>
      <c r="JVR20" s="1"/>
      <c r="JVS20" s="1"/>
      <c r="JVT20" s="1"/>
      <c r="JVU20" s="1"/>
      <c r="JVV20" s="1"/>
      <c r="JVW20" s="1"/>
      <c r="JVX20" s="1"/>
      <c r="JVY20" s="1"/>
      <c r="JVZ20" s="1"/>
      <c r="JWA20" s="1"/>
      <c r="JWB20" s="1"/>
      <c r="JWC20" s="1"/>
      <c r="JWD20" s="1"/>
      <c r="JWE20" s="1"/>
      <c r="JWF20" s="1"/>
      <c r="JWG20" s="1"/>
      <c r="JWH20" s="1"/>
      <c r="JWI20" s="1"/>
      <c r="JWJ20" s="1"/>
      <c r="JWK20" s="1"/>
      <c r="JWL20" s="1"/>
      <c r="JWM20" s="1"/>
      <c r="JWN20" s="1"/>
      <c r="JWO20" s="1"/>
      <c r="JWP20" s="1"/>
      <c r="JWQ20" s="1"/>
      <c r="JWR20" s="1"/>
      <c r="JWS20" s="1"/>
      <c r="JWT20" s="1"/>
      <c r="JWU20" s="1"/>
      <c r="JWV20" s="1"/>
      <c r="JWW20" s="1"/>
      <c r="JWX20" s="1"/>
      <c r="JWY20" s="1"/>
      <c r="JWZ20" s="1"/>
      <c r="JXA20" s="1"/>
      <c r="JXB20" s="1"/>
      <c r="JXC20" s="1"/>
      <c r="JXD20" s="1"/>
      <c r="JXE20" s="1"/>
      <c r="JXF20" s="1"/>
      <c r="JXG20" s="1"/>
      <c r="JXH20" s="1"/>
      <c r="JXI20" s="1"/>
      <c r="JXJ20" s="1"/>
      <c r="JXK20" s="1"/>
      <c r="JXL20" s="1"/>
      <c r="JXM20" s="1"/>
      <c r="JXN20" s="1"/>
      <c r="JXO20" s="1"/>
      <c r="JXP20" s="1"/>
      <c r="JXQ20" s="1"/>
      <c r="JXR20" s="1"/>
      <c r="JXS20" s="1"/>
      <c r="JXT20" s="1"/>
      <c r="JXU20" s="1"/>
      <c r="JXV20" s="1"/>
      <c r="JXW20" s="1"/>
      <c r="JXX20" s="1"/>
      <c r="JXY20" s="1"/>
      <c r="JXZ20" s="1"/>
      <c r="JYA20" s="1"/>
      <c r="JYB20" s="1"/>
      <c r="JYC20" s="1"/>
      <c r="JYD20" s="1"/>
      <c r="JYE20" s="1"/>
      <c r="JYF20" s="1"/>
      <c r="JYG20" s="1"/>
      <c r="JYH20" s="1"/>
      <c r="JYI20" s="1"/>
      <c r="JYJ20" s="1"/>
      <c r="JYK20" s="1"/>
      <c r="JYL20" s="1"/>
      <c r="JYM20" s="1"/>
      <c r="JYN20" s="1"/>
      <c r="JYO20" s="1"/>
      <c r="JYP20" s="1"/>
      <c r="JYQ20" s="1"/>
      <c r="JYR20" s="1"/>
      <c r="JYS20" s="1"/>
      <c r="JYT20" s="1"/>
      <c r="JYU20" s="1"/>
      <c r="JYV20" s="1"/>
      <c r="JYW20" s="1"/>
      <c r="JYX20" s="1"/>
      <c r="JYY20" s="1"/>
      <c r="JYZ20" s="1"/>
      <c r="JZA20" s="1"/>
      <c r="JZB20" s="1"/>
      <c r="JZC20" s="1"/>
      <c r="JZD20" s="1"/>
      <c r="JZE20" s="1"/>
      <c r="JZF20" s="1"/>
      <c r="JZG20" s="1"/>
      <c r="JZH20" s="1"/>
      <c r="JZI20" s="1"/>
      <c r="JZJ20" s="1"/>
      <c r="JZK20" s="1"/>
      <c r="JZL20" s="1"/>
      <c r="JZM20" s="1"/>
      <c r="JZN20" s="1"/>
      <c r="JZO20" s="1"/>
      <c r="JZP20" s="1"/>
      <c r="JZQ20" s="1"/>
      <c r="JZR20" s="1"/>
      <c r="JZS20" s="1"/>
      <c r="JZT20" s="1"/>
      <c r="JZU20" s="1"/>
      <c r="JZV20" s="1"/>
      <c r="JZW20" s="1"/>
      <c r="JZX20" s="1"/>
      <c r="JZY20" s="1"/>
      <c r="JZZ20" s="1"/>
      <c r="KAA20" s="1"/>
      <c r="KAB20" s="1"/>
      <c r="KAC20" s="1"/>
      <c r="KAD20" s="1"/>
      <c r="KAE20" s="1"/>
      <c r="KAF20" s="1"/>
      <c r="KAG20" s="1"/>
      <c r="KAH20" s="1"/>
      <c r="KAI20" s="1"/>
      <c r="KAJ20" s="1"/>
      <c r="KAK20" s="1"/>
      <c r="KAL20" s="1"/>
      <c r="KAM20" s="1"/>
      <c r="KAN20" s="1"/>
      <c r="KAO20" s="1"/>
      <c r="KAP20" s="1"/>
      <c r="KAQ20" s="1"/>
      <c r="KAR20" s="1"/>
      <c r="KAS20" s="1"/>
      <c r="KAT20" s="1"/>
      <c r="KAU20" s="1"/>
      <c r="KAV20" s="1"/>
      <c r="KAW20" s="1"/>
      <c r="KAX20" s="1"/>
      <c r="KAY20" s="1"/>
      <c r="KAZ20" s="1"/>
      <c r="KBA20" s="1"/>
      <c r="KBB20" s="1"/>
      <c r="KBC20" s="1"/>
      <c r="KBD20" s="1"/>
      <c r="KBE20" s="1"/>
      <c r="KBF20" s="1"/>
      <c r="KBG20" s="1"/>
      <c r="KBH20" s="1"/>
      <c r="KBI20" s="1"/>
      <c r="KBJ20" s="1"/>
      <c r="KBK20" s="1"/>
      <c r="KBL20" s="1"/>
      <c r="KBM20" s="1"/>
      <c r="KBN20" s="1"/>
      <c r="KBO20" s="1"/>
      <c r="KBP20" s="1"/>
      <c r="KBQ20" s="1"/>
      <c r="KBR20" s="1"/>
      <c r="KBS20" s="1"/>
      <c r="KBT20" s="1"/>
      <c r="KBU20" s="1"/>
      <c r="KBV20" s="1"/>
      <c r="KBW20" s="1"/>
      <c r="KBX20" s="1"/>
      <c r="KBY20" s="1"/>
      <c r="KBZ20" s="1"/>
      <c r="KCA20" s="1"/>
      <c r="KCB20" s="1"/>
      <c r="KCC20" s="1"/>
      <c r="KCD20" s="1"/>
      <c r="KCE20" s="1"/>
      <c r="KCF20" s="1"/>
      <c r="KCG20" s="1"/>
      <c r="KCH20" s="1"/>
      <c r="KCI20" s="1"/>
      <c r="KCJ20" s="1"/>
      <c r="KCK20" s="1"/>
      <c r="KCL20" s="1"/>
      <c r="KCM20" s="1"/>
      <c r="KCN20" s="1"/>
      <c r="KCO20" s="1"/>
      <c r="KCP20" s="1"/>
      <c r="KCQ20" s="1"/>
      <c r="KCR20" s="1"/>
      <c r="KCS20" s="1"/>
      <c r="KCT20" s="1"/>
      <c r="KCU20" s="1"/>
      <c r="KCV20" s="1"/>
      <c r="KCW20" s="1"/>
      <c r="KCX20" s="1"/>
      <c r="KCY20" s="1"/>
      <c r="KCZ20" s="1"/>
      <c r="KDA20" s="1"/>
      <c r="KDB20" s="1"/>
      <c r="KDC20" s="1"/>
      <c r="KDD20" s="1"/>
      <c r="KDE20" s="1"/>
      <c r="KDF20" s="1"/>
      <c r="KDG20" s="1"/>
      <c r="KDH20" s="1"/>
      <c r="KDI20" s="1"/>
      <c r="KDJ20" s="1"/>
      <c r="KDK20" s="1"/>
      <c r="KDL20" s="1"/>
      <c r="KDM20" s="1"/>
      <c r="KDN20" s="1"/>
      <c r="KDO20" s="1"/>
      <c r="KDP20" s="1"/>
      <c r="KDQ20" s="1"/>
      <c r="KDR20" s="1"/>
      <c r="KDS20" s="1"/>
      <c r="KDT20" s="1"/>
      <c r="KDU20" s="1"/>
      <c r="KDV20" s="1"/>
      <c r="KDW20" s="1"/>
      <c r="KDX20" s="1"/>
      <c r="KDY20" s="1"/>
      <c r="KDZ20" s="1"/>
      <c r="KEA20" s="1"/>
      <c r="KEB20" s="1"/>
      <c r="KEC20" s="1"/>
      <c r="KED20" s="1"/>
      <c r="KEE20" s="1"/>
      <c r="KEF20" s="1"/>
      <c r="KEG20" s="1"/>
      <c r="KEH20" s="1"/>
      <c r="KEI20" s="1"/>
      <c r="KEJ20" s="1"/>
      <c r="KEK20" s="1"/>
      <c r="KEL20" s="1"/>
      <c r="KEM20" s="1"/>
      <c r="KEN20" s="1"/>
      <c r="KEO20" s="1"/>
      <c r="KEP20" s="1"/>
      <c r="KEQ20" s="1"/>
      <c r="KER20" s="1"/>
      <c r="KES20" s="1"/>
      <c r="KET20" s="1"/>
      <c r="KEU20" s="1"/>
      <c r="KEV20" s="1"/>
      <c r="KEW20" s="1"/>
      <c r="KEX20" s="1"/>
      <c r="KEY20" s="1"/>
      <c r="KEZ20" s="1"/>
      <c r="KFA20" s="1"/>
      <c r="KFB20" s="1"/>
      <c r="KFC20" s="1"/>
      <c r="KFD20" s="1"/>
      <c r="KFE20" s="1"/>
      <c r="KFF20" s="1"/>
      <c r="KFG20" s="1"/>
      <c r="KFH20" s="1"/>
      <c r="KFI20" s="1"/>
      <c r="KFJ20" s="1"/>
      <c r="KFK20" s="1"/>
      <c r="KFL20" s="1"/>
      <c r="KFM20" s="1"/>
      <c r="KFN20" s="1"/>
      <c r="KFO20" s="1"/>
      <c r="KFP20" s="1"/>
      <c r="KFQ20" s="1"/>
      <c r="KFR20" s="1"/>
      <c r="KFS20" s="1"/>
      <c r="KFT20" s="1"/>
      <c r="KFU20" s="1"/>
      <c r="KFV20" s="1"/>
      <c r="KFW20" s="1"/>
      <c r="KFX20" s="1"/>
      <c r="KFY20" s="1"/>
      <c r="KFZ20" s="1"/>
      <c r="KGA20" s="1"/>
      <c r="KGB20" s="1"/>
      <c r="KGC20" s="1"/>
      <c r="KGD20" s="1"/>
      <c r="KGE20" s="1"/>
      <c r="KGF20" s="1"/>
      <c r="KGG20" s="1"/>
      <c r="KGH20" s="1"/>
      <c r="KGI20" s="1"/>
      <c r="KGJ20" s="1"/>
      <c r="KGK20" s="1"/>
      <c r="KGL20" s="1"/>
      <c r="KGM20" s="1"/>
      <c r="KGN20" s="1"/>
      <c r="KGO20" s="1"/>
      <c r="KGP20" s="1"/>
      <c r="KGQ20" s="1"/>
      <c r="KGR20" s="1"/>
      <c r="KGS20" s="1"/>
      <c r="KGT20" s="1"/>
      <c r="KGU20" s="1"/>
      <c r="KGV20" s="1"/>
      <c r="KGW20" s="1"/>
      <c r="KGX20" s="1"/>
      <c r="KGY20" s="1"/>
      <c r="KGZ20" s="1"/>
      <c r="KHA20" s="1"/>
      <c r="KHB20" s="1"/>
      <c r="KHC20" s="1"/>
      <c r="KHD20" s="1"/>
      <c r="KHE20" s="1"/>
      <c r="KHF20" s="1"/>
      <c r="KHG20" s="1"/>
      <c r="KHH20" s="1"/>
      <c r="KHI20" s="1"/>
      <c r="KHJ20" s="1"/>
      <c r="KHK20" s="1"/>
      <c r="KHL20" s="1"/>
      <c r="KHM20" s="1"/>
      <c r="KHN20" s="1"/>
      <c r="KHO20" s="1"/>
      <c r="KHP20" s="1"/>
      <c r="KHQ20" s="1"/>
      <c r="KHR20" s="1"/>
      <c r="KHS20" s="1"/>
      <c r="KHT20" s="1"/>
      <c r="KHU20" s="1"/>
      <c r="KHV20" s="1"/>
      <c r="KHW20" s="1"/>
      <c r="KHX20" s="1"/>
      <c r="KHY20" s="1"/>
      <c r="KHZ20" s="1"/>
      <c r="KIA20" s="1"/>
      <c r="KIB20" s="1"/>
      <c r="KIC20" s="1"/>
      <c r="KID20" s="1"/>
      <c r="KIE20" s="1"/>
      <c r="KIF20" s="1"/>
      <c r="KIG20" s="1"/>
      <c r="KIH20" s="1"/>
      <c r="KII20" s="1"/>
      <c r="KIJ20" s="1"/>
      <c r="KIK20" s="1"/>
      <c r="KIL20" s="1"/>
      <c r="KIM20" s="1"/>
      <c r="KIN20" s="1"/>
      <c r="KIO20" s="1"/>
      <c r="KIP20" s="1"/>
      <c r="KIQ20" s="1"/>
      <c r="KIR20" s="1"/>
      <c r="KIS20" s="1"/>
      <c r="KIT20" s="1"/>
      <c r="KIU20" s="1"/>
      <c r="KIV20" s="1"/>
      <c r="KIW20" s="1"/>
      <c r="KIX20" s="1"/>
      <c r="KIY20" s="1"/>
      <c r="KIZ20" s="1"/>
      <c r="KJA20" s="1"/>
      <c r="KJB20" s="1"/>
      <c r="KJC20" s="1"/>
      <c r="KJD20" s="1"/>
      <c r="KJE20" s="1"/>
      <c r="KJF20" s="1"/>
      <c r="KJG20" s="1"/>
      <c r="KJH20" s="1"/>
      <c r="KJI20" s="1"/>
      <c r="KJJ20" s="1"/>
      <c r="KJK20" s="1"/>
      <c r="KJL20" s="1"/>
      <c r="KJM20" s="1"/>
      <c r="KJN20" s="1"/>
      <c r="KJO20" s="1"/>
      <c r="KJP20" s="1"/>
      <c r="KJQ20" s="1"/>
      <c r="KJR20" s="1"/>
      <c r="KJS20" s="1"/>
      <c r="KJT20" s="1"/>
      <c r="KJU20" s="1"/>
      <c r="KJV20" s="1"/>
      <c r="KJW20" s="1"/>
      <c r="KJX20" s="1"/>
      <c r="KJY20" s="1"/>
      <c r="KJZ20" s="1"/>
      <c r="KKA20" s="1"/>
      <c r="KKB20" s="1"/>
      <c r="KKC20" s="1"/>
      <c r="KKD20" s="1"/>
      <c r="KKE20" s="1"/>
      <c r="KKF20" s="1"/>
      <c r="KKG20" s="1"/>
      <c r="KKH20" s="1"/>
      <c r="KKI20" s="1"/>
      <c r="KKJ20" s="1"/>
      <c r="KKK20" s="1"/>
      <c r="KKL20" s="1"/>
      <c r="KKM20" s="1"/>
      <c r="KKN20" s="1"/>
      <c r="KKO20" s="1"/>
      <c r="KKP20" s="1"/>
      <c r="KKQ20" s="1"/>
      <c r="KKR20" s="1"/>
      <c r="KKS20" s="1"/>
      <c r="KKT20" s="1"/>
      <c r="KKU20" s="1"/>
      <c r="KKV20" s="1"/>
      <c r="KKW20" s="1"/>
      <c r="KKX20" s="1"/>
      <c r="KKY20" s="1"/>
      <c r="KKZ20" s="1"/>
      <c r="KLA20" s="1"/>
      <c r="KLB20" s="1"/>
      <c r="KLC20" s="1"/>
      <c r="KLD20" s="1"/>
      <c r="KLE20" s="1"/>
      <c r="KLF20" s="1"/>
      <c r="KLG20" s="1"/>
      <c r="KLH20" s="1"/>
      <c r="KLI20" s="1"/>
      <c r="KLJ20" s="1"/>
      <c r="KLK20" s="1"/>
      <c r="KLL20" s="1"/>
      <c r="KLM20" s="1"/>
      <c r="KLN20" s="1"/>
      <c r="KLO20" s="1"/>
      <c r="KLP20" s="1"/>
      <c r="KLQ20" s="1"/>
      <c r="KLR20" s="1"/>
      <c r="KLS20" s="1"/>
      <c r="KLT20" s="1"/>
      <c r="KLU20" s="1"/>
      <c r="KLV20" s="1"/>
      <c r="KLW20" s="1"/>
      <c r="KLX20" s="1"/>
      <c r="KLY20" s="1"/>
      <c r="KLZ20" s="1"/>
      <c r="KMA20" s="1"/>
      <c r="KMB20" s="1"/>
      <c r="KMC20" s="1"/>
      <c r="KMD20" s="1"/>
      <c r="KME20" s="1"/>
      <c r="KMF20" s="1"/>
      <c r="KMG20" s="1"/>
      <c r="KMH20" s="1"/>
      <c r="KMI20" s="1"/>
      <c r="KMJ20" s="1"/>
      <c r="KMK20" s="1"/>
      <c r="KML20" s="1"/>
      <c r="KMM20" s="1"/>
      <c r="KMN20" s="1"/>
      <c r="KMO20" s="1"/>
      <c r="KMP20" s="1"/>
      <c r="KMQ20" s="1"/>
      <c r="KMR20" s="1"/>
      <c r="KMS20" s="1"/>
      <c r="KMT20" s="1"/>
      <c r="KMU20" s="1"/>
      <c r="KMV20" s="1"/>
      <c r="KMW20" s="1"/>
      <c r="KMX20" s="1"/>
      <c r="KMY20" s="1"/>
      <c r="KMZ20" s="1"/>
      <c r="KNA20" s="1"/>
      <c r="KNB20" s="1"/>
      <c r="KNC20" s="1"/>
      <c r="KND20" s="1"/>
      <c r="KNE20" s="1"/>
      <c r="KNF20" s="1"/>
      <c r="KNG20" s="1"/>
      <c r="KNH20" s="1"/>
      <c r="KNI20" s="1"/>
      <c r="KNJ20" s="1"/>
      <c r="KNK20" s="1"/>
      <c r="KNL20" s="1"/>
      <c r="KNM20" s="1"/>
      <c r="KNN20" s="1"/>
      <c r="KNO20" s="1"/>
      <c r="KNP20" s="1"/>
      <c r="KNQ20" s="1"/>
      <c r="KNR20" s="1"/>
      <c r="KNS20" s="1"/>
      <c r="KNT20" s="1"/>
      <c r="KNU20" s="1"/>
      <c r="KNV20" s="1"/>
      <c r="KNW20" s="1"/>
      <c r="KNX20" s="1"/>
      <c r="KNY20" s="1"/>
      <c r="KNZ20" s="1"/>
      <c r="KOA20" s="1"/>
      <c r="KOB20" s="1"/>
      <c r="KOC20" s="1"/>
      <c r="KOD20" s="1"/>
      <c r="KOE20" s="1"/>
      <c r="KOF20" s="1"/>
      <c r="KOG20" s="1"/>
      <c r="KOH20" s="1"/>
      <c r="KOI20" s="1"/>
      <c r="KOJ20" s="1"/>
      <c r="KOK20" s="1"/>
      <c r="KOL20" s="1"/>
      <c r="KOM20" s="1"/>
      <c r="KON20" s="1"/>
      <c r="KOO20" s="1"/>
      <c r="KOP20" s="1"/>
      <c r="KOQ20" s="1"/>
      <c r="KOR20" s="1"/>
      <c r="KOS20" s="1"/>
      <c r="KOT20" s="1"/>
      <c r="KOU20" s="1"/>
      <c r="KOV20" s="1"/>
      <c r="KOW20" s="1"/>
      <c r="KOX20" s="1"/>
      <c r="KOY20" s="1"/>
      <c r="KOZ20" s="1"/>
      <c r="KPA20" s="1"/>
      <c r="KPB20" s="1"/>
      <c r="KPC20" s="1"/>
      <c r="KPD20" s="1"/>
      <c r="KPE20" s="1"/>
      <c r="KPF20" s="1"/>
      <c r="KPG20" s="1"/>
      <c r="KPH20" s="1"/>
      <c r="KPI20" s="1"/>
      <c r="KPJ20" s="1"/>
      <c r="KPK20" s="1"/>
      <c r="KPL20" s="1"/>
      <c r="KPM20" s="1"/>
      <c r="KPN20" s="1"/>
      <c r="KPO20" s="1"/>
      <c r="KPP20" s="1"/>
      <c r="KPQ20" s="1"/>
      <c r="KPR20" s="1"/>
      <c r="KPS20" s="1"/>
      <c r="KPT20" s="1"/>
      <c r="KPU20" s="1"/>
      <c r="KPV20" s="1"/>
      <c r="KPW20" s="1"/>
      <c r="KPX20" s="1"/>
      <c r="KPY20" s="1"/>
      <c r="KPZ20" s="1"/>
      <c r="KQA20" s="1"/>
      <c r="KQB20" s="1"/>
      <c r="KQC20" s="1"/>
      <c r="KQD20" s="1"/>
      <c r="KQE20" s="1"/>
      <c r="KQF20" s="1"/>
      <c r="KQG20" s="1"/>
      <c r="KQH20" s="1"/>
      <c r="KQI20" s="1"/>
      <c r="KQJ20" s="1"/>
      <c r="KQK20" s="1"/>
      <c r="KQL20" s="1"/>
      <c r="KQM20" s="1"/>
      <c r="KQN20" s="1"/>
      <c r="KQO20" s="1"/>
      <c r="KQP20" s="1"/>
      <c r="KQQ20" s="1"/>
      <c r="KQR20" s="1"/>
      <c r="KQS20" s="1"/>
      <c r="KQT20" s="1"/>
      <c r="KQU20" s="1"/>
      <c r="KQV20" s="1"/>
      <c r="KQW20" s="1"/>
      <c r="KQX20" s="1"/>
      <c r="KQY20" s="1"/>
      <c r="KQZ20" s="1"/>
      <c r="KRA20" s="1"/>
      <c r="KRB20" s="1"/>
      <c r="KRC20" s="1"/>
      <c r="KRD20" s="1"/>
      <c r="KRE20" s="1"/>
      <c r="KRF20" s="1"/>
      <c r="KRG20" s="1"/>
      <c r="KRH20" s="1"/>
      <c r="KRI20" s="1"/>
      <c r="KRJ20" s="1"/>
      <c r="KRK20" s="1"/>
      <c r="KRL20" s="1"/>
      <c r="KRM20" s="1"/>
      <c r="KRN20" s="1"/>
      <c r="KRO20" s="1"/>
      <c r="KRP20" s="1"/>
      <c r="KRQ20" s="1"/>
      <c r="KRR20" s="1"/>
      <c r="KRS20" s="1"/>
      <c r="KRT20" s="1"/>
      <c r="KRU20" s="1"/>
      <c r="KRV20" s="1"/>
      <c r="KRW20" s="1"/>
      <c r="KRX20" s="1"/>
      <c r="KRY20" s="1"/>
      <c r="KRZ20" s="1"/>
      <c r="KSA20" s="1"/>
      <c r="KSB20" s="1"/>
      <c r="KSC20" s="1"/>
      <c r="KSD20" s="1"/>
      <c r="KSE20" s="1"/>
      <c r="KSF20" s="1"/>
      <c r="KSG20" s="1"/>
      <c r="KSH20" s="1"/>
      <c r="KSI20" s="1"/>
      <c r="KSJ20" s="1"/>
      <c r="KSK20" s="1"/>
      <c r="KSL20" s="1"/>
      <c r="KSM20" s="1"/>
      <c r="KSN20" s="1"/>
      <c r="KSO20" s="1"/>
      <c r="KSP20" s="1"/>
      <c r="KSQ20" s="1"/>
      <c r="KSR20" s="1"/>
      <c r="KSS20" s="1"/>
      <c r="KST20" s="1"/>
      <c r="KSU20" s="1"/>
      <c r="KSV20" s="1"/>
      <c r="KSW20" s="1"/>
      <c r="KSX20" s="1"/>
      <c r="KSY20" s="1"/>
      <c r="KSZ20" s="1"/>
      <c r="KTA20" s="1"/>
      <c r="KTB20" s="1"/>
      <c r="KTC20" s="1"/>
      <c r="KTD20" s="1"/>
      <c r="KTE20" s="1"/>
      <c r="KTF20" s="1"/>
      <c r="KTG20" s="1"/>
      <c r="KTH20" s="1"/>
      <c r="KTI20" s="1"/>
      <c r="KTJ20" s="1"/>
      <c r="KTK20" s="1"/>
      <c r="KTL20" s="1"/>
      <c r="KTM20" s="1"/>
      <c r="KTN20" s="1"/>
      <c r="KTO20" s="1"/>
      <c r="KTP20" s="1"/>
      <c r="KTQ20" s="1"/>
      <c r="KTR20" s="1"/>
      <c r="KTS20" s="1"/>
      <c r="KTT20" s="1"/>
      <c r="KTU20" s="1"/>
      <c r="KTV20" s="1"/>
      <c r="KTW20" s="1"/>
      <c r="KTX20" s="1"/>
      <c r="KTY20" s="1"/>
      <c r="KTZ20" s="1"/>
      <c r="KUA20" s="1"/>
      <c r="KUB20" s="1"/>
      <c r="KUC20" s="1"/>
      <c r="KUD20" s="1"/>
      <c r="KUE20" s="1"/>
      <c r="KUF20" s="1"/>
      <c r="KUG20" s="1"/>
      <c r="KUH20" s="1"/>
      <c r="KUI20" s="1"/>
      <c r="KUJ20" s="1"/>
      <c r="KUK20" s="1"/>
      <c r="KUL20" s="1"/>
      <c r="KUM20" s="1"/>
      <c r="KUN20" s="1"/>
      <c r="KUO20" s="1"/>
      <c r="KUP20" s="1"/>
      <c r="KUQ20" s="1"/>
      <c r="KUR20" s="1"/>
      <c r="KUS20" s="1"/>
      <c r="KUT20" s="1"/>
      <c r="KUU20" s="1"/>
      <c r="KUV20" s="1"/>
      <c r="KUW20" s="1"/>
      <c r="KUX20" s="1"/>
      <c r="KUY20" s="1"/>
      <c r="KUZ20" s="1"/>
      <c r="KVA20" s="1"/>
      <c r="KVB20" s="1"/>
      <c r="KVC20" s="1"/>
      <c r="KVD20" s="1"/>
      <c r="KVE20" s="1"/>
      <c r="KVF20" s="1"/>
      <c r="KVG20" s="1"/>
      <c r="KVH20" s="1"/>
      <c r="KVI20" s="1"/>
      <c r="KVJ20" s="1"/>
      <c r="KVK20" s="1"/>
      <c r="KVL20" s="1"/>
      <c r="KVM20" s="1"/>
      <c r="KVN20" s="1"/>
      <c r="KVO20" s="1"/>
      <c r="KVP20" s="1"/>
      <c r="KVQ20" s="1"/>
      <c r="KVR20" s="1"/>
      <c r="KVS20" s="1"/>
      <c r="KVT20" s="1"/>
      <c r="KVU20" s="1"/>
      <c r="KVV20" s="1"/>
      <c r="KVW20" s="1"/>
      <c r="KVX20" s="1"/>
      <c r="KVY20" s="1"/>
      <c r="KVZ20" s="1"/>
      <c r="KWA20" s="1"/>
      <c r="KWB20" s="1"/>
      <c r="KWC20" s="1"/>
      <c r="KWD20" s="1"/>
      <c r="KWE20" s="1"/>
      <c r="KWF20" s="1"/>
      <c r="KWG20" s="1"/>
      <c r="KWH20" s="1"/>
      <c r="KWI20" s="1"/>
      <c r="KWJ20" s="1"/>
      <c r="KWK20" s="1"/>
      <c r="KWL20" s="1"/>
      <c r="KWM20" s="1"/>
      <c r="KWN20" s="1"/>
      <c r="KWO20" s="1"/>
      <c r="KWP20" s="1"/>
      <c r="KWQ20" s="1"/>
      <c r="KWR20" s="1"/>
      <c r="KWS20" s="1"/>
      <c r="KWT20" s="1"/>
      <c r="KWU20" s="1"/>
      <c r="KWV20" s="1"/>
      <c r="KWW20" s="1"/>
      <c r="KWX20" s="1"/>
      <c r="KWY20" s="1"/>
      <c r="KWZ20" s="1"/>
      <c r="KXA20" s="1"/>
      <c r="KXB20" s="1"/>
      <c r="KXC20" s="1"/>
      <c r="KXD20" s="1"/>
      <c r="KXE20" s="1"/>
      <c r="KXF20" s="1"/>
      <c r="KXG20" s="1"/>
      <c r="KXH20" s="1"/>
      <c r="KXI20" s="1"/>
      <c r="KXJ20" s="1"/>
      <c r="KXK20" s="1"/>
      <c r="KXL20" s="1"/>
      <c r="KXM20" s="1"/>
      <c r="KXN20" s="1"/>
      <c r="KXO20" s="1"/>
      <c r="KXP20" s="1"/>
      <c r="KXQ20" s="1"/>
      <c r="KXR20" s="1"/>
      <c r="KXS20" s="1"/>
      <c r="KXT20" s="1"/>
      <c r="KXU20" s="1"/>
      <c r="KXV20" s="1"/>
      <c r="KXW20" s="1"/>
      <c r="KXX20" s="1"/>
      <c r="KXY20" s="1"/>
      <c r="KXZ20" s="1"/>
      <c r="KYA20" s="1"/>
      <c r="KYB20" s="1"/>
      <c r="KYC20" s="1"/>
      <c r="KYD20" s="1"/>
      <c r="KYE20" s="1"/>
      <c r="KYF20" s="1"/>
      <c r="KYG20" s="1"/>
      <c r="KYH20" s="1"/>
      <c r="KYI20" s="1"/>
      <c r="KYJ20" s="1"/>
      <c r="KYK20" s="1"/>
      <c r="KYL20" s="1"/>
      <c r="KYM20" s="1"/>
      <c r="KYN20" s="1"/>
      <c r="KYO20" s="1"/>
      <c r="KYP20" s="1"/>
      <c r="KYQ20" s="1"/>
      <c r="KYR20" s="1"/>
      <c r="KYS20" s="1"/>
      <c r="KYT20" s="1"/>
      <c r="KYU20" s="1"/>
      <c r="KYV20" s="1"/>
      <c r="KYW20" s="1"/>
      <c r="KYX20" s="1"/>
      <c r="KYY20" s="1"/>
      <c r="KYZ20" s="1"/>
      <c r="KZA20" s="1"/>
      <c r="KZB20" s="1"/>
      <c r="KZC20" s="1"/>
      <c r="KZD20" s="1"/>
      <c r="KZE20" s="1"/>
      <c r="KZF20" s="1"/>
      <c r="KZG20" s="1"/>
      <c r="KZH20" s="1"/>
      <c r="KZI20" s="1"/>
      <c r="KZJ20" s="1"/>
      <c r="KZK20" s="1"/>
      <c r="KZL20" s="1"/>
      <c r="KZM20" s="1"/>
      <c r="KZN20" s="1"/>
      <c r="KZO20" s="1"/>
      <c r="KZP20" s="1"/>
      <c r="KZQ20" s="1"/>
      <c r="KZR20" s="1"/>
      <c r="KZS20" s="1"/>
      <c r="KZT20" s="1"/>
      <c r="KZU20" s="1"/>
      <c r="KZV20" s="1"/>
      <c r="KZW20" s="1"/>
      <c r="KZX20" s="1"/>
      <c r="KZY20" s="1"/>
      <c r="KZZ20" s="1"/>
      <c r="LAA20" s="1"/>
      <c r="LAB20" s="1"/>
      <c r="LAC20" s="1"/>
      <c r="LAD20" s="1"/>
      <c r="LAE20" s="1"/>
      <c r="LAF20" s="1"/>
      <c r="LAG20" s="1"/>
      <c r="LAH20" s="1"/>
      <c r="LAI20" s="1"/>
      <c r="LAJ20" s="1"/>
      <c r="LAK20" s="1"/>
      <c r="LAL20" s="1"/>
      <c r="LAM20" s="1"/>
      <c r="LAN20" s="1"/>
      <c r="LAO20" s="1"/>
      <c r="LAP20" s="1"/>
      <c r="LAQ20" s="1"/>
      <c r="LAR20" s="1"/>
      <c r="LAS20" s="1"/>
      <c r="LAT20" s="1"/>
      <c r="LAU20" s="1"/>
      <c r="LAV20" s="1"/>
      <c r="LAW20" s="1"/>
      <c r="LAX20" s="1"/>
      <c r="LAY20" s="1"/>
      <c r="LAZ20" s="1"/>
      <c r="LBA20" s="1"/>
      <c r="LBB20" s="1"/>
      <c r="LBC20" s="1"/>
      <c r="LBD20" s="1"/>
      <c r="LBE20" s="1"/>
      <c r="LBF20" s="1"/>
      <c r="LBG20" s="1"/>
      <c r="LBH20" s="1"/>
      <c r="LBI20" s="1"/>
      <c r="LBJ20" s="1"/>
      <c r="LBK20" s="1"/>
      <c r="LBL20" s="1"/>
      <c r="LBM20" s="1"/>
      <c r="LBN20" s="1"/>
      <c r="LBO20" s="1"/>
      <c r="LBP20" s="1"/>
      <c r="LBQ20" s="1"/>
      <c r="LBR20" s="1"/>
      <c r="LBS20" s="1"/>
      <c r="LBT20" s="1"/>
      <c r="LBU20" s="1"/>
      <c r="LBV20" s="1"/>
      <c r="LBW20" s="1"/>
      <c r="LBX20" s="1"/>
      <c r="LBY20" s="1"/>
      <c r="LBZ20" s="1"/>
      <c r="LCA20" s="1"/>
      <c r="LCB20" s="1"/>
      <c r="LCC20" s="1"/>
      <c r="LCD20" s="1"/>
      <c r="LCE20" s="1"/>
      <c r="LCF20" s="1"/>
      <c r="LCG20" s="1"/>
      <c r="LCH20" s="1"/>
      <c r="LCI20" s="1"/>
      <c r="LCJ20" s="1"/>
      <c r="LCK20" s="1"/>
      <c r="LCL20" s="1"/>
      <c r="LCM20" s="1"/>
      <c r="LCN20" s="1"/>
      <c r="LCO20" s="1"/>
      <c r="LCP20" s="1"/>
      <c r="LCQ20" s="1"/>
      <c r="LCR20" s="1"/>
      <c r="LCS20" s="1"/>
      <c r="LCT20" s="1"/>
      <c r="LCU20" s="1"/>
      <c r="LCV20" s="1"/>
      <c r="LCW20" s="1"/>
      <c r="LCX20" s="1"/>
      <c r="LCY20" s="1"/>
      <c r="LCZ20" s="1"/>
      <c r="LDA20" s="1"/>
      <c r="LDB20" s="1"/>
      <c r="LDC20" s="1"/>
      <c r="LDD20" s="1"/>
      <c r="LDE20" s="1"/>
      <c r="LDF20" s="1"/>
      <c r="LDG20" s="1"/>
      <c r="LDH20" s="1"/>
      <c r="LDI20" s="1"/>
      <c r="LDJ20" s="1"/>
      <c r="LDK20" s="1"/>
      <c r="LDL20" s="1"/>
      <c r="LDM20" s="1"/>
      <c r="LDN20" s="1"/>
      <c r="LDO20" s="1"/>
      <c r="LDP20" s="1"/>
      <c r="LDQ20" s="1"/>
      <c r="LDR20" s="1"/>
      <c r="LDS20" s="1"/>
      <c r="LDT20" s="1"/>
      <c r="LDU20" s="1"/>
      <c r="LDV20" s="1"/>
      <c r="LDW20" s="1"/>
      <c r="LDX20" s="1"/>
      <c r="LDY20" s="1"/>
      <c r="LDZ20" s="1"/>
      <c r="LEA20" s="1"/>
      <c r="LEB20" s="1"/>
      <c r="LEC20" s="1"/>
      <c r="LED20" s="1"/>
      <c r="LEE20" s="1"/>
      <c r="LEF20" s="1"/>
      <c r="LEG20" s="1"/>
      <c r="LEH20" s="1"/>
      <c r="LEI20" s="1"/>
      <c r="LEJ20" s="1"/>
      <c r="LEK20" s="1"/>
      <c r="LEL20" s="1"/>
      <c r="LEM20" s="1"/>
      <c r="LEN20" s="1"/>
      <c r="LEO20" s="1"/>
      <c r="LEP20" s="1"/>
      <c r="LEQ20" s="1"/>
      <c r="LER20" s="1"/>
      <c r="LES20" s="1"/>
      <c r="LET20" s="1"/>
      <c r="LEU20" s="1"/>
      <c r="LEV20" s="1"/>
      <c r="LEW20" s="1"/>
      <c r="LEX20" s="1"/>
      <c r="LEY20" s="1"/>
      <c r="LEZ20" s="1"/>
      <c r="LFA20" s="1"/>
      <c r="LFB20" s="1"/>
      <c r="LFC20" s="1"/>
      <c r="LFD20" s="1"/>
      <c r="LFE20" s="1"/>
      <c r="LFF20" s="1"/>
      <c r="LFG20" s="1"/>
      <c r="LFH20" s="1"/>
      <c r="LFI20" s="1"/>
      <c r="LFJ20" s="1"/>
      <c r="LFK20" s="1"/>
      <c r="LFL20" s="1"/>
      <c r="LFM20" s="1"/>
      <c r="LFN20" s="1"/>
      <c r="LFO20" s="1"/>
      <c r="LFP20" s="1"/>
      <c r="LFQ20" s="1"/>
      <c r="LFR20" s="1"/>
      <c r="LFS20" s="1"/>
      <c r="LFT20" s="1"/>
      <c r="LFU20" s="1"/>
      <c r="LFV20" s="1"/>
      <c r="LFW20" s="1"/>
      <c r="LFX20" s="1"/>
      <c r="LFY20" s="1"/>
      <c r="LFZ20" s="1"/>
      <c r="LGA20" s="1"/>
      <c r="LGB20" s="1"/>
      <c r="LGC20" s="1"/>
      <c r="LGD20" s="1"/>
      <c r="LGE20" s="1"/>
      <c r="LGF20" s="1"/>
      <c r="LGG20" s="1"/>
      <c r="LGH20" s="1"/>
      <c r="LGI20" s="1"/>
      <c r="LGJ20" s="1"/>
      <c r="LGK20" s="1"/>
      <c r="LGL20" s="1"/>
      <c r="LGM20" s="1"/>
      <c r="LGN20" s="1"/>
      <c r="LGO20" s="1"/>
      <c r="LGP20" s="1"/>
      <c r="LGQ20" s="1"/>
      <c r="LGR20" s="1"/>
      <c r="LGS20" s="1"/>
      <c r="LGT20" s="1"/>
      <c r="LGU20" s="1"/>
      <c r="LGV20" s="1"/>
      <c r="LGW20" s="1"/>
      <c r="LGX20" s="1"/>
      <c r="LGY20" s="1"/>
      <c r="LGZ20" s="1"/>
      <c r="LHA20" s="1"/>
      <c r="LHB20" s="1"/>
      <c r="LHC20" s="1"/>
      <c r="LHD20" s="1"/>
      <c r="LHE20" s="1"/>
      <c r="LHF20" s="1"/>
      <c r="LHG20" s="1"/>
      <c r="LHH20" s="1"/>
      <c r="LHI20" s="1"/>
      <c r="LHJ20" s="1"/>
      <c r="LHK20" s="1"/>
      <c r="LHL20" s="1"/>
      <c r="LHM20" s="1"/>
      <c r="LHN20" s="1"/>
      <c r="LHO20" s="1"/>
      <c r="LHP20" s="1"/>
      <c r="LHQ20" s="1"/>
      <c r="LHR20" s="1"/>
      <c r="LHS20" s="1"/>
      <c r="LHT20" s="1"/>
      <c r="LHU20" s="1"/>
      <c r="LHV20" s="1"/>
      <c r="LHW20" s="1"/>
      <c r="LHX20" s="1"/>
      <c r="LHY20" s="1"/>
      <c r="LHZ20" s="1"/>
      <c r="LIA20" s="1"/>
      <c r="LIB20" s="1"/>
      <c r="LIC20" s="1"/>
      <c r="LID20" s="1"/>
      <c r="LIE20" s="1"/>
      <c r="LIF20" s="1"/>
      <c r="LIG20" s="1"/>
      <c r="LIH20" s="1"/>
      <c r="LII20" s="1"/>
      <c r="LIJ20" s="1"/>
      <c r="LIK20" s="1"/>
      <c r="LIL20" s="1"/>
      <c r="LIM20" s="1"/>
      <c r="LIN20" s="1"/>
      <c r="LIO20" s="1"/>
      <c r="LIP20" s="1"/>
      <c r="LIQ20" s="1"/>
      <c r="LIR20" s="1"/>
      <c r="LIS20" s="1"/>
      <c r="LIT20" s="1"/>
      <c r="LIU20" s="1"/>
      <c r="LIV20" s="1"/>
      <c r="LIW20" s="1"/>
      <c r="LIX20" s="1"/>
      <c r="LIY20" s="1"/>
      <c r="LIZ20" s="1"/>
      <c r="LJA20" s="1"/>
      <c r="LJB20" s="1"/>
      <c r="LJC20" s="1"/>
      <c r="LJD20" s="1"/>
      <c r="LJE20" s="1"/>
      <c r="LJF20" s="1"/>
      <c r="LJG20" s="1"/>
      <c r="LJH20" s="1"/>
      <c r="LJI20" s="1"/>
      <c r="LJJ20" s="1"/>
      <c r="LJK20" s="1"/>
      <c r="LJL20" s="1"/>
      <c r="LJM20" s="1"/>
      <c r="LJN20" s="1"/>
      <c r="LJO20" s="1"/>
      <c r="LJP20" s="1"/>
      <c r="LJQ20" s="1"/>
      <c r="LJR20" s="1"/>
      <c r="LJS20" s="1"/>
      <c r="LJT20" s="1"/>
      <c r="LJU20" s="1"/>
      <c r="LJV20" s="1"/>
      <c r="LJW20" s="1"/>
      <c r="LJX20" s="1"/>
      <c r="LJY20" s="1"/>
      <c r="LJZ20" s="1"/>
      <c r="LKA20" s="1"/>
      <c r="LKB20" s="1"/>
      <c r="LKC20" s="1"/>
      <c r="LKD20" s="1"/>
      <c r="LKE20" s="1"/>
      <c r="LKF20" s="1"/>
      <c r="LKG20" s="1"/>
      <c r="LKH20" s="1"/>
      <c r="LKI20" s="1"/>
      <c r="LKJ20" s="1"/>
      <c r="LKK20" s="1"/>
      <c r="LKL20" s="1"/>
      <c r="LKM20" s="1"/>
      <c r="LKN20" s="1"/>
      <c r="LKO20" s="1"/>
      <c r="LKP20" s="1"/>
      <c r="LKQ20" s="1"/>
      <c r="LKR20" s="1"/>
      <c r="LKS20" s="1"/>
      <c r="LKT20" s="1"/>
      <c r="LKU20" s="1"/>
      <c r="LKV20" s="1"/>
      <c r="LKW20" s="1"/>
      <c r="LKX20" s="1"/>
      <c r="LKY20" s="1"/>
      <c r="LKZ20" s="1"/>
      <c r="LLA20" s="1"/>
      <c r="LLB20" s="1"/>
      <c r="LLC20" s="1"/>
      <c r="LLD20" s="1"/>
      <c r="LLE20" s="1"/>
      <c r="LLF20" s="1"/>
      <c r="LLG20" s="1"/>
      <c r="LLH20" s="1"/>
      <c r="LLI20" s="1"/>
      <c r="LLJ20" s="1"/>
      <c r="LLK20" s="1"/>
      <c r="LLL20" s="1"/>
      <c r="LLM20" s="1"/>
      <c r="LLN20" s="1"/>
      <c r="LLO20" s="1"/>
      <c r="LLP20" s="1"/>
      <c r="LLQ20" s="1"/>
      <c r="LLR20" s="1"/>
      <c r="LLS20" s="1"/>
      <c r="LLT20" s="1"/>
      <c r="LLU20" s="1"/>
      <c r="LLV20" s="1"/>
      <c r="LLW20" s="1"/>
      <c r="LLX20" s="1"/>
      <c r="LLY20" s="1"/>
      <c r="LLZ20" s="1"/>
      <c r="LMA20" s="1"/>
      <c r="LMB20" s="1"/>
      <c r="LMC20" s="1"/>
      <c r="LMD20" s="1"/>
      <c r="LME20" s="1"/>
      <c r="LMF20" s="1"/>
      <c r="LMG20" s="1"/>
      <c r="LMH20" s="1"/>
      <c r="LMI20" s="1"/>
      <c r="LMJ20" s="1"/>
      <c r="LMK20" s="1"/>
      <c r="LML20" s="1"/>
      <c r="LMM20" s="1"/>
      <c r="LMN20" s="1"/>
      <c r="LMO20" s="1"/>
      <c r="LMP20" s="1"/>
      <c r="LMQ20" s="1"/>
      <c r="LMR20" s="1"/>
      <c r="LMS20" s="1"/>
      <c r="LMT20" s="1"/>
      <c r="LMU20" s="1"/>
      <c r="LMV20" s="1"/>
      <c r="LMW20" s="1"/>
      <c r="LMX20" s="1"/>
      <c r="LMY20" s="1"/>
      <c r="LMZ20" s="1"/>
      <c r="LNA20" s="1"/>
      <c r="LNB20" s="1"/>
      <c r="LNC20" s="1"/>
      <c r="LND20" s="1"/>
      <c r="LNE20" s="1"/>
      <c r="LNF20" s="1"/>
      <c r="LNG20" s="1"/>
      <c r="LNH20" s="1"/>
      <c r="LNI20" s="1"/>
      <c r="LNJ20" s="1"/>
      <c r="LNK20" s="1"/>
      <c r="LNL20" s="1"/>
      <c r="LNM20" s="1"/>
      <c r="LNN20" s="1"/>
      <c r="LNO20" s="1"/>
      <c r="LNP20" s="1"/>
      <c r="LNQ20" s="1"/>
      <c r="LNR20" s="1"/>
      <c r="LNS20" s="1"/>
      <c r="LNT20" s="1"/>
      <c r="LNU20" s="1"/>
      <c r="LNV20" s="1"/>
      <c r="LNW20" s="1"/>
      <c r="LNX20" s="1"/>
      <c r="LNY20" s="1"/>
      <c r="LNZ20" s="1"/>
      <c r="LOA20" s="1"/>
      <c r="LOB20" s="1"/>
      <c r="LOC20" s="1"/>
      <c r="LOD20" s="1"/>
      <c r="LOE20" s="1"/>
      <c r="LOF20" s="1"/>
      <c r="LOG20" s="1"/>
      <c r="LOH20" s="1"/>
      <c r="LOI20" s="1"/>
      <c r="LOJ20" s="1"/>
      <c r="LOK20" s="1"/>
      <c r="LOL20" s="1"/>
      <c r="LOM20" s="1"/>
      <c r="LON20" s="1"/>
      <c r="LOO20" s="1"/>
      <c r="LOP20" s="1"/>
      <c r="LOQ20" s="1"/>
      <c r="LOR20" s="1"/>
      <c r="LOS20" s="1"/>
      <c r="LOT20" s="1"/>
      <c r="LOU20" s="1"/>
      <c r="LOV20" s="1"/>
      <c r="LOW20" s="1"/>
      <c r="LOX20" s="1"/>
      <c r="LOY20" s="1"/>
      <c r="LOZ20" s="1"/>
      <c r="LPA20" s="1"/>
      <c r="LPB20" s="1"/>
      <c r="LPC20" s="1"/>
      <c r="LPD20" s="1"/>
      <c r="LPE20" s="1"/>
      <c r="LPF20" s="1"/>
      <c r="LPG20" s="1"/>
      <c r="LPH20" s="1"/>
      <c r="LPI20" s="1"/>
      <c r="LPJ20" s="1"/>
      <c r="LPK20" s="1"/>
      <c r="LPL20" s="1"/>
      <c r="LPM20" s="1"/>
      <c r="LPN20" s="1"/>
      <c r="LPO20" s="1"/>
      <c r="LPP20" s="1"/>
      <c r="LPQ20" s="1"/>
      <c r="LPR20" s="1"/>
      <c r="LPS20" s="1"/>
      <c r="LPT20" s="1"/>
      <c r="LPU20" s="1"/>
      <c r="LPV20" s="1"/>
      <c r="LPW20" s="1"/>
      <c r="LPX20" s="1"/>
      <c r="LPY20" s="1"/>
      <c r="LPZ20" s="1"/>
      <c r="LQA20" s="1"/>
      <c r="LQB20" s="1"/>
      <c r="LQC20" s="1"/>
      <c r="LQD20" s="1"/>
      <c r="LQE20" s="1"/>
      <c r="LQF20" s="1"/>
      <c r="LQG20" s="1"/>
      <c r="LQH20" s="1"/>
      <c r="LQI20" s="1"/>
      <c r="LQJ20" s="1"/>
      <c r="LQK20" s="1"/>
      <c r="LQL20" s="1"/>
      <c r="LQM20" s="1"/>
      <c r="LQN20" s="1"/>
      <c r="LQO20" s="1"/>
      <c r="LQP20" s="1"/>
      <c r="LQQ20" s="1"/>
      <c r="LQR20" s="1"/>
      <c r="LQS20" s="1"/>
      <c r="LQT20" s="1"/>
      <c r="LQU20" s="1"/>
      <c r="LQV20" s="1"/>
      <c r="LQW20" s="1"/>
      <c r="LQX20" s="1"/>
      <c r="LQY20" s="1"/>
      <c r="LQZ20" s="1"/>
      <c r="LRA20" s="1"/>
      <c r="LRB20" s="1"/>
      <c r="LRC20" s="1"/>
      <c r="LRD20" s="1"/>
      <c r="LRE20" s="1"/>
      <c r="LRF20" s="1"/>
      <c r="LRG20" s="1"/>
      <c r="LRH20" s="1"/>
      <c r="LRI20" s="1"/>
      <c r="LRJ20" s="1"/>
      <c r="LRK20" s="1"/>
      <c r="LRL20" s="1"/>
      <c r="LRM20" s="1"/>
      <c r="LRN20" s="1"/>
      <c r="LRO20" s="1"/>
      <c r="LRP20" s="1"/>
      <c r="LRQ20" s="1"/>
      <c r="LRR20" s="1"/>
      <c r="LRS20" s="1"/>
      <c r="LRT20" s="1"/>
      <c r="LRU20" s="1"/>
      <c r="LRV20" s="1"/>
      <c r="LRW20" s="1"/>
      <c r="LRX20" s="1"/>
      <c r="LRY20" s="1"/>
      <c r="LRZ20" s="1"/>
      <c r="LSA20" s="1"/>
      <c r="LSB20" s="1"/>
      <c r="LSC20" s="1"/>
      <c r="LSD20" s="1"/>
      <c r="LSE20" s="1"/>
      <c r="LSF20" s="1"/>
      <c r="LSG20" s="1"/>
      <c r="LSH20" s="1"/>
      <c r="LSI20" s="1"/>
      <c r="LSJ20" s="1"/>
      <c r="LSK20" s="1"/>
      <c r="LSL20" s="1"/>
      <c r="LSM20" s="1"/>
      <c r="LSN20" s="1"/>
      <c r="LSO20" s="1"/>
      <c r="LSP20" s="1"/>
      <c r="LSQ20" s="1"/>
      <c r="LSR20" s="1"/>
      <c r="LSS20" s="1"/>
      <c r="LST20" s="1"/>
      <c r="LSU20" s="1"/>
      <c r="LSV20" s="1"/>
      <c r="LSW20" s="1"/>
      <c r="LSX20" s="1"/>
      <c r="LSY20" s="1"/>
      <c r="LSZ20" s="1"/>
      <c r="LTA20" s="1"/>
      <c r="LTB20" s="1"/>
      <c r="LTC20" s="1"/>
      <c r="LTD20" s="1"/>
      <c r="LTE20" s="1"/>
      <c r="LTF20" s="1"/>
      <c r="LTG20" s="1"/>
      <c r="LTH20" s="1"/>
      <c r="LTI20" s="1"/>
      <c r="LTJ20" s="1"/>
      <c r="LTK20" s="1"/>
      <c r="LTL20" s="1"/>
      <c r="LTM20" s="1"/>
      <c r="LTN20" s="1"/>
      <c r="LTO20" s="1"/>
      <c r="LTP20" s="1"/>
      <c r="LTQ20" s="1"/>
      <c r="LTR20" s="1"/>
      <c r="LTS20" s="1"/>
      <c r="LTT20" s="1"/>
      <c r="LTU20" s="1"/>
      <c r="LTV20" s="1"/>
      <c r="LTW20" s="1"/>
      <c r="LTX20" s="1"/>
      <c r="LTY20" s="1"/>
      <c r="LTZ20" s="1"/>
      <c r="LUA20" s="1"/>
      <c r="LUB20" s="1"/>
      <c r="LUC20" s="1"/>
      <c r="LUD20" s="1"/>
      <c r="LUE20" s="1"/>
      <c r="LUF20" s="1"/>
      <c r="LUG20" s="1"/>
      <c r="LUH20" s="1"/>
      <c r="LUI20" s="1"/>
      <c r="LUJ20" s="1"/>
      <c r="LUK20" s="1"/>
      <c r="LUL20" s="1"/>
      <c r="LUM20" s="1"/>
      <c r="LUN20" s="1"/>
      <c r="LUO20" s="1"/>
      <c r="LUP20" s="1"/>
      <c r="LUQ20" s="1"/>
      <c r="LUR20" s="1"/>
      <c r="LUS20" s="1"/>
      <c r="LUT20" s="1"/>
      <c r="LUU20" s="1"/>
      <c r="LUV20" s="1"/>
      <c r="LUW20" s="1"/>
      <c r="LUX20" s="1"/>
      <c r="LUY20" s="1"/>
      <c r="LUZ20" s="1"/>
      <c r="LVA20" s="1"/>
      <c r="LVB20" s="1"/>
      <c r="LVC20" s="1"/>
      <c r="LVD20" s="1"/>
      <c r="LVE20" s="1"/>
      <c r="LVF20" s="1"/>
      <c r="LVG20" s="1"/>
      <c r="LVH20" s="1"/>
      <c r="LVI20" s="1"/>
      <c r="LVJ20" s="1"/>
      <c r="LVK20" s="1"/>
      <c r="LVL20" s="1"/>
      <c r="LVM20" s="1"/>
      <c r="LVN20" s="1"/>
      <c r="LVO20" s="1"/>
      <c r="LVP20" s="1"/>
      <c r="LVQ20" s="1"/>
      <c r="LVR20" s="1"/>
      <c r="LVS20" s="1"/>
      <c r="LVT20" s="1"/>
      <c r="LVU20" s="1"/>
      <c r="LVV20" s="1"/>
      <c r="LVW20" s="1"/>
      <c r="LVX20" s="1"/>
      <c r="LVY20" s="1"/>
      <c r="LVZ20" s="1"/>
      <c r="LWA20" s="1"/>
      <c r="LWB20" s="1"/>
      <c r="LWC20" s="1"/>
      <c r="LWD20" s="1"/>
      <c r="LWE20" s="1"/>
      <c r="LWF20" s="1"/>
      <c r="LWG20" s="1"/>
      <c r="LWH20" s="1"/>
      <c r="LWI20" s="1"/>
      <c r="LWJ20" s="1"/>
      <c r="LWK20" s="1"/>
      <c r="LWL20" s="1"/>
      <c r="LWM20" s="1"/>
      <c r="LWN20" s="1"/>
      <c r="LWO20" s="1"/>
      <c r="LWP20" s="1"/>
      <c r="LWQ20" s="1"/>
      <c r="LWR20" s="1"/>
      <c r="LWS20" s="1"/>
      <c r="LWT20" s="1"/>
      <c r="LWU20" s="1"/>
      <c r="LWV20" s="1"/>
      <c r="LWW20" s="1"/>
      <c r="LWX20" s="1"/>
      <c r="LWY20" s="1"/>
      <c r="LWZ20" s="1"/>
      <c r="LXA20" s="1"/>
      <c r="LXB20" s="1"/>
      <c r="LXC20" s="1"/>
      <c r="LXD20" s="1"/>
      <c r="LXE20" s="1"/>
      <c r="LXF20" s="1"/>
      <c r="LXG20" s="1"/>
      <c r="LXH20" s="1"/>
      <c r="LXI20" s="1"/>
      <c r="LXJ20" s="1"/>
      <c r="LXK20" s="1"/>
      <c r="LXL20" s="1"/>
      <c r="LXM20" s="1"/>
      <c r="LXN20" s="1"/>
      <c r="LXO20" s="1"/>
      <c r="LXP20" s="1"/>
      <c r="LXQ20" s="1"/>
      <c r="LXR20" s="1"/>
      <c r="LXS20" s="1"/>
      <c r="LXT20" s="1"/>
      <c r="LXU20" s="1"/>
      <c r="LXV20" s="1"/>
      <c r="LXW20" s="1"/>
      <c r="LXX20" s="1"/>
      <c r="LXY20" s="1"/>
      <c r="LXZ20" s="1"/>
      <c r="LYA20" s="1"/>
      <c r="LYB20" s="1"/>
      <c r="LYC20" s="1"/>
      <c r="LYD20" s="1"/>
      <c r="LYE20" s="1"/>
      <c r="LYF20" s="1"/>
      <c r="LYG20" s="1"/>
      <c r="LYH20" s="1"/>
      <c r="LYI20" s="1"/>
      <c r="LYJ20" s="1"/>
      <c r="LYK20" s="1"/>
      <c r="LYL20" s="1"/>
      <c r="LYM20" s="1"/>
      <c r="LYN20" s="1"/>
      <c r="LYO20" s="1"/>
      <c r="LYP20" s="1"/>
      <c r="LYQ20" s="1"/>
      <c r="LYR20" s="1"/>
      <c r="LYS20" s="1"/>
      <c r="LYT20" s="1"/>
      <c r="LYU20" s="1"/>
      <c r="LYV20" s="1"/>
      <c r="LYW20" s="1"/>
      <c r="LYX20" s="1"/>
      <c r="LYY20" s="1"/>
      <c r="LYZ20" s="1"/>
      <c r="LZA20" s="1"/>
      <c r="LZB20" s="1"/>
      <c r="LZC20" s="1"/>
      <c r="LZD20" s="1"/>
      <c r="LZE20" s="1"/>
      <c r="LZF20" s="1"/>
      <c r="LZG20" s="1"/>
      <c r="LZH20" s="1"/>
      <c r="LZI20" s="1"/>
      <c r="LZJ20" s="1"/>
      <c r="LZK20" s="1"/>
      <c r="LZL20" s="1"/>
      <c r="LZM20" s="1"/>
      <c r="LZN20" s="1"/>
      <c r="LZO20" s="1"/>
      <c r="LZP20" s="1"/>
      <c r="LZQ20" s="1"/>
      <c r="LZR20" s="1"/>
      <c r="LZS20" s="1"/>
      <c r="LZT20" s="1"/>
      <c r="LZU20" s="1"/>
      <c r="LZV20" s="1"/>
      <c r="LZW20" s="1"/>
      <c r="LZX20" s="1"/>
      <c r="LZY20" s="1"/>
      <c r="LZZ20" s="1"/>
      <c r="MAA20" s="1"/>
      <c r="MAB20" s="1"/>
      <c r="MAC20" s="1"/>
      <c r="MAD20" s="1"/>
      <c r="MAE20" s="1"/>
      <c r="MAF20" s="1"/>
      <c r="MAG20" s="1"/>
      <c r="MAH20" s="1"/>
      <c r="MAI20" s="1"/>
      <c r="MAJ20" s="1"/>
      <c r="MAK20" s="1"/>
      <c r="MAL20" s="1"/>
      <c r="MAM20" s="1"/>
      <c r="MAN20" s="1"/>
      <c r="MAO20" s="1"/>
      <c r="MAP20" s="1"/>
      <c r="MAQ20" s="1"/>
      <c r="MAR20" s="1"/>
      <c r="MAS20" s="1"/>
      <c r="MAT20" s="1"/>
      <c r="MAU20" s="1"/>
      <c r="MAV20" s="1"/>
      <c r="MAW20" s="1"/>
      <c r="MAX20" s="1"/>
      <c r="MAY20" s="1"/>
      <c r="MAZ20" s="1"/>
      <c r="MBA20" s="1"/>
      <c r="MBB20" s="1"/>
      <c r="MBC20" s="1"/>
      <c r="MBD20" s="1"/>
      <c r="MBE20" s="1"/>
      <c r="MBF20" s="1"/>
      <c r="MBG20" s="1"/>
      <c r="MBH20" s="1"/>
      <c r="MBI20" s="1"/>
      <c r="MBJ20" s="1"/>
      <c r="MBK20" s="1"/>
      <c r="MBL20" s="1"/>
      <c r="MBM20" s="1"/>
      <c r="MBN20" s="1"/>
      <c r="MBO20" s="1"/>
      <c r="MBP20" s="1"/>
      <c r="MBQ20" s="1"/>
      <c r="MBR20" s="1"/>
      <c r="MBS20" s="1"/>
      <c r="MBT20" s="1"/>
      <c r="MBU20" s="1"/>
      <c r="MBV20" s="1"/>
      <c r="MBW20" s="1"/>
      <c r="MBX20" s="1"/>
      <c r="MBY20" s="1"/>
      <c r="MBZ20" s="1"/>
      <c r="MCA20" s="1"/>
      <c r="MCB20" s="1"/>
      <c r="MCC20" s="1"/>
      <c r="MCD20" s="1"/>
      <c r="MCE20" s="1"/>
      <c r="MCF20" s="1"/>
      <c r="MCG20" s="1"/>
      <c r="MCH20" s="1"/>
      <c r="MCI20" s="1"/>
      <c r="MCJ20" s="1"/>
      <c r="MCK20" s="1"/>
      <c r="MCL20" s="1"/>
      <c r="MCM20" s="1"/>
      <c r="MCN20" s="1"/>
      <c r="MCO20" s="1"/>
      <c r="MCP20" s="1"/>
      <c r="MCQ20" s="1"/>
      <c r="MCR20" s="1"/>
      <c r="MCS20" s="1"/>
      <c r="MCT20" s="1"/>
      <c r="MCU20" s="1"/>
      <c r="MCV20" s="1"/>
      <c r="MCW20" s="1"/>
      <c r="MCX20" s="1"/>
      <c r="MCY20" s="1"/>
      <c r="MCZ20" s="1"/>
      <c r="MDA20" s="1"/>
      <c r="MDB20" s="1"/>
      <c r="MDC20" s="1"/>
      <c r="MDD20" s="1"/>
      <c r="MDE20" s="1"/>
      <c r="MDF20" s="1"/>
      <c r="MDG20" s="1"/>
      <c r="MDH20" s="1"/>
      <c r="MDI20" s="1"/>
      <c r="MDJ20" s="1"/>
      <c r="MDK20" s="1"/>
      <c r="MDL20" s="1"/>
      <c r="MDM20" s="1"/>
      <c r="MDN20" s="1"/>
      <c r="MDO20" s="1"/>
      <c r="MDP20" s="1"/>
      <c r="MDQ20" s="1"/>
      <c r="MDR20" s="1"/>
      <c r="MDS20" s="1"/>
      <c r="MDT20" s="1"/>
      <c r="MDU20" s="1"/>
      <c r="MDV20" s="1"/>
      <c r="MDW20" s="1"/>
      <c r="MDX20" s="1"/>
      <c r="MDY20" s="1"/>
      <c r="MDZ20" s="1"/>
      <c r="MEA20" s="1"/>
      <c r="MEB20" s="1"/>
      <c r="MEC20" s="1"/>
      <c r="MED20" s="1"/>
      <c r="MEE20" s="1"/>
      <c r="MEF20" s="1"/>
      <c r="MEG20" s="1"/>
      <c r="MEH20" s="1"/>
      <c r="MEI20" s="1"/>
      <c r="MEJ20" s="1"/>
      <c r="MEK20" s="1"/>
      <c r="MEL20" s="1"/>
      <c r="MEM20" s="1"/>
      <c r="MEN20" s="1"/>
      <c r="MEO20" s="1"/>
      <c r="MEP20" s="1"/>
      <c r="MEQ20" s="1"/>
      <c r="MER20" s="1"/>
      <c r="MES20" s="1"/>
      <c r="MET20" s="1"/>
      <c r="MEU20" s="1"/>
      <c r="MEV20" s="1"/>
      <c r="MEW20" s="1"/>
      <c r="MEX20" s="1"/>
      <c r="MEY20" s="1"/>
      <c r="MEZ20" s="1"/>
      <c r="MFA20" s="1"/>
      <c r="MFB20" s="1"/>
      <c r="MFC20" s="1"/>
      <c r="MFD20" s="1"/>
      <c r="MFE20" s="1"/>
      <c r="MFF20" s="1"/>
      <c r="MFG20" s="1"/>
      <c r="MFH20" s="1"/>
      <c r="MFI20" s="1"/>
      <c r="MFJ20" s="1"/>
      <c r="MFK20" s="1"/>
      <c r="MFL20" s="1"/>
      <c r="MFM20" s="1"/>
      <c r="MFN20" s="1"/>
      <c r="MFO20" s="1"/>
      <c r="MFP20" s="1"/>
      <c r="MFQ20" s="1"/>
      <c r="MFR20" s="1"/>
      <c r="MFS20" s="1"/>
      <c r="MFT20" s="1"/>
      <c r="MFU20" s="1"/>
      <c r="MFV20" s="1"/>
      <c r="MFW20" s="1"/>
      <c r="MFX20" s="1"/>
      <c r="MFY20" s="1"/>
      <c r="MFZ20" s="1"/>
      <c r="MGA20" s="1"/>
      <c r="MGB20" s="1"/>
      <c r="MGC20" s="1"/>
      <c r="MGD20" s="1"/>
      <c r="MGE20" s="1"/>
      <c r="MGF20" s="1"/>
      <c r="MGG20" s="1"/>
      <c r="MGH20" s="1"/>
      <c r="MGI20" s="1"/>
      <c r="MGJ20" s="1"/>
      <c r="MGK20" s="1"/>
      <c r="MGL20" s="1"/>
      <c r="MGM20" s="1"/>
      <c r="MGN20" s="1"/>
      <c r="MGO20" s="1"/>
      <c r="MGP20" s="1"/>
      <c r="MGQ20" s="1"/>
      <c r="MGR20" s="1"/>
      <c r="MGS20" s="1"/>
      <c r="MGT20" s="1"/>
      <c r="MGU20" s="1"/>
      <c r="MGV20" s="1"/>
      <c r="MGW20" s="1"/>
      <c r="MGX20" s="1"/>
      <c r="MGY20" s="1"/>
      <c r="MGZ20" s="1"/>
      <c r="MHA20" s="1"/>
      <c r="MHB20" s="1"/>
      <c r="MHC20" s="1"/>
      <c r="MHD20" s="1"/>
      <c r="MHE20" s="1"/>
      <c r="MHF20" s="1"/>
      <c r="MHG20" s="1"/>
      <c r="MHH20" s="1"/>
      <c r="MHI20" s="1"/>
      <c r="MHJ20" s="1"/>
      <c r="MHK20" s="1"/>
      <c r="MHL20" s="1"/>
      <c r="MHM20" s="1"/>
      <c r="MHN20" s="1"/>
      <c r="MHO20" s="1"/>
      <c r="MHP20" s="1"/>
      <c r="MHQ20" s="1"/>
      <c r="MHR20" s="1"/>
      <c r="MHS20" s="1"/>
      <c r="MHT20" s="1"/>
      <c r="MHU20" s="1"/>
      <c r="MHV20" s="1"/>
      <c r="MHW20" s="1"/>
      <c r="MHX20" s="1"/>
      <c r="MHY20" s="1"/>
      <c r="MHZ20" s="1"/>
      <c r="MIA20" s="1"/>
      <c r="MIB20" s="1"/>
      <c r="MIC20" s="1"/>
      <c r="MID20" s="1"/>
      <c r="MIE20" s="1"/>
      <c r="MIF20" s="1"/>
      <c r="MIG20" s="1"/>
      <c r="MIH20" s="1"/>
      <c r="MII20" s="1"/>
      <c r="MIJ20" s="1"/>
      <c r="MIK20" s="1"/>
      <c r="MIL20" s="1"/>
      <c r="MIM20" s="1"/>
      <c r="MIN20" s="1"/>
      <c r="MIO20" s="1"/>
      <c r="MIP20" s="1"/>
      <c r="MIQ20" s="1"/>
      <c r="MIR20" s="1"/>
      <c r="MIS20" s="1"/>
      <c r="MIT20" s="1"/>
      <c r="MIU20" s="1"/>
      <c r="MIV20" s="1"/>
      <c r="MIW20" s="1"/>
      <c r="MIX20" s="1"/>
      <c r="MIY20" s="1"/>
      <c r="MIZ20" s="1"/>
      <c r="MJA20" s="1"/>
      <c r="MJB20" s="1"/>
      <c r="MJC20" s="1"/>
      <c r="MJD20" s="1"/>
      <c r="MJE20" s="1"/>
      <c r="MJF20" s="1"/>
      <c r="MJG20" s="1"/>
      <c r="MJH20" s="1"/>
      <c r="MJI20" s="1"/>
      <c r="MJJ20" s="1"/>
      <c r="MJK20" s="1"/>
      <c r="MJL20" s="1"/>
      <c r="MJM20" s="1"/>
      <c r="MJN20" s="1"/>
      <c r="MJO20" s="1"/>
      <c r="MJP20" s="1"/>
      <c r="MJQ20" s="1"/>
      <c r="MJR20" s="1"/>
      <c r="MJS20" s="1"/>
      <c r="MJT20" s="1"/>
      <c r="MJU20" s="1"/>
      <c r="MJV20" s="1"/>
      <c r="MJW20" s="1"/>
      <c r="MJX20" s="1"/>
      <c r="MJY20" s="1"/>
      <c r="MJZ20" s="1"/>
      <c r="MKA20" s="1"/>
      <c r="MKB20" s="1"/>
      <c r="MKC20" s="1"/>
      <c r="MKD20" s="1"/>
      <c r="MKE20" s="1"/>
      <c r="MKF20" s="1"/>
      <c r="MKG20" s="1"/>
      <c r="MKH20" s="1"/>
      <c r="MKI20" s="1"/>
      <c r="MKJ20" s="1"/>
      <c r="MKK20" s="1"/>
      <c r="MKL20" s="1"/>
      <c r="MKM20" s="1"/>
      <c r="MKN20" s="1"/>
      <c r="MKO20" s="1"/>
      <c r="MKP20" s="1"/>
      <c r="MKQ20" s="1"/>
      <c r="MKR20" s="1"/>
      <c r="MKS20" s="1"/>
      <c r="MKT20" s="1"/>
      <c r="MKU20" s="1"/>
      <c r="MKV20" s="1"/>
      <c r="MKW20" s="1"/>
      <c r="MKX20" s="1"/>
      <c r="MKY20" s="1"/>
      <c r="MKZ20" s="1"/>
      <c r="MLA20" s="1"/>
      <c r="MLB20" s="1"/>
      <c r="MLC20" s="1"/>
      <c r="MLD20" s="1"/>
      <c r="MLE20" s="1"/>
      <c r="MLF20" s="1"/>
      <c r="MLG20" s="1"/>
      <c r="MLH20" s="1"/>
      <c r="MLI20" s="1"/>
      <c r="MLJ20" s="1"/>
      <c r="MLK20" s="1"/>
      <c r="MLL20" s="1"/>
      <c r="MLM20" s="1"/>
      <c r="MLN20" s="1"/>
      <c r="MLO20" s="1"/>
      <c r="MLP20" s="1"/>
      <c r="MLQ20" s="1"/>
      <c r="MLR20" s="1"/>
      <c r="MLS20" s="1"/>
      <c r="MLT20" s="1"/>
      <c r="MLU20" s="1"/>
      <c r="MLV20" s="1"/>
      <c r="MLW20" s="1"/>
      <c r="MLX20" s="1"/>
      <c r="MLY20" s="1"/>
      <c r="MLZ20" s="1"/>
      <c r="MMA20" s="1"/>
      <c r="MMB20" s="1"/>
      <c r="MMC20" s="1"/>
      <c r="MMD20" s="1"/>
      <c r="MME20" s="1"/>
      <c r="MMF20" s="1"/>
      <c r="MMG20" s="1"/>
      <c r="MMH20" s="1"/>
      <c r="MMI20" s="1"/>
      <c r="MMJ20" s="1"/>
      <c r="MMK20" s="1"/>
      <c r="MML20" s="1"/>
      <c r="MMM20" s="1"/>
      <c r="MMN20" s="1"/>
      <c r="MMO20" s="1"/>
      <c r="MMP20" s="1"/>
      <c r="MMQ20" s="1"/>
      <c r="MMR20" s="1"/>
      <c r="MMS20" s="1"/>
      <c r="MMT20" s="1"/>
      <c r="MMU20" s="1"/>
      <c r="MMV20" s="1"/>
      <c r="MMW20" s="1"/>
      <c r="MMX20" s="1"/>
      <c r="MMY20" s="1"/>
      <c r="MMZ20" s="1"/>
      <c r="MNA20" s="1"/>
      <c r="MNB20" s="1"/>
      <c r="MNC20" s="1"/>
      <c r="MND20" s="1"/>
      <c r="MNE20" s="1"/>
      <c r="MNF20" s="1"/>
      <c r="MNG20" s="1"/>
      <c r="MNH20" s="1"/>
      <c r="MNI20" s="1"/>
      <c r="MNJ20" s="1"/>
      <c r="MNK20" s="1"/>
      <c r="MNL20" s="1"/>
      <c r="MNM20" s="1"/>
      <c r="MNN20" s="1"/>
      <c r="MNO20" s="1"/>
      <c r="MNP20" s="1"/>
      <c r="MNQ20" s="1"/>
      <c r="MNR20" s="1"/>
      <c r="MNS20" s="1"/>
      <c r="MNT20" s="1"/>
      <c r="MNU20" s="1"/>
      <c r="MNV20" s="1"/>
      <c r="MNW20" s="1"/>
      <c r="MNX20" s="1"/>
      <c r="MNY20" s="1"/>
      <c r="MNZ20" s="1"/>
      <c r="MOA20" s="1"/>
      <c r="MOB20" s="1"/>
      <c r="MOC20" s="1"/>
      <c r="MOD20" s="1"/>
      <c r="MOE20" s="1"/>
      <c r="MOF20" s="1"/>
      <c r="MOG20" s="1"/>
      <c r="MOH20" s="1"/>
      <c r="MOI20" s="1"/>
      <c r="MOJ20" s="1"/>
      <c r="MOK20" s="1"/>
      <c r="MOL20" s="1"/>
      <c r="MOM20" s="1"/>
      <c r="MON20" s="1"/>
      <c r="MOO20" s="1"/>
      <c r="MOP20" s="1"/>
      <c r="MOQ20" s="1"/>
      <c r="MOR20" s="1"/>
      <c r="MOS20" s="1"/>
      <c r="MOT20" s="1"/>
      <c r="MOU20" s="1"/>
      <c r="MOV20" s="1"/>
      <c r="MOW20" s="1"/>
      <c r="MOX20" s="1"/>
      <c r="MOY20" s="1"/>
      <c r="MOZ20" s="1"/>
      <c r="MPA20" s="1"/>
      <c r="MPB20" s="1"/>
      <c r="MPC20" s="1"/>
      <c r="MPD20" s="1"/>
      <c r="MPE20" s="1"/>
      <c r="MPF20" s="1"/>
      <c r="MPG20" s="1"/>
      <c r="MPH20" s="1"/>
      <c r="MPI20" s="1"/>
      <c r="MPJ20" s="1"/>
      <c r="MPK20" s="1"/>
      <c r="MPL20" s="1"/>
      <c r="MPM20" s="1"/>
      <c r="MPN20" s="1"/>
      <c r="MPO20" s="1"/>
      <c r="MPP20" s="1"/>
      <c r="MPQ20" s="1"/>
      <c r="MPR20" s="1"/>
      <c r="MPS20" s="1"/>
      <c r="MPT20" s="1"/>
      <c r="MPU20" s="1"/>
      <c r="MPV20" s="1"/>
      <c r="MPW20" s="1"/>
      <c r="MPX20" s="1"/>
      <c r="MPY20" s="1"/>
      <c r="MPZ20" s="1"/>
      <c r="MQA20" s="1"/>
      <c r="MQB20" s="1"/>
      <c r="MQC20" s="1"/>
      <c r="MQD20" s="1"/>
      <c r="MQE20" s="1"/>
      <c r="MQF20" s="1"/>
      <c r="MQG20" s="1"/>
      <c r="MQH20" s="1"/>
      <c r="MQI20" s="1"/>
      <c r="MQJ20" s="1"/>
      <c r="MQK20" s="1"/>
      <c r="MQL20" s="1"/>
      <c r="MQM20" s="1"/>
      <c r="MQN20" s="1"/>
      <c r="MQO20" s="1"/>
      <c r="MQP20" s="1"/>
      <c r="MQQ20" s="1"/>
      <c r="MQR20" s="1"/>
      <c r="MQS20" s="1"/>
      <c r="MQT20" s="1"/>
      <c r="MQU20" s="1"/>
      <c r="MQV20" s="1"/>
      <c r="MQW20" s="1"/>
      <c r="MQX20" s="1"/>
      <c r="MQY20" s="1"/>
      <c r="MQZ20" s="1"/>
      <c r="MRA20" s="1"/>
      <c r="MRB20" s="1"/>
      <c r="MRC20" s="1"/>
      <c r="MRD20" s="1"/>
      <c r="MRE20" s="1"/>
      <c r="MRF20" s="1"/>
      <c r="MRG20" s="1"/>
      <c r="MRH20" s="1"/>
      <c r="MRI20" s="1"/>
      <c r="MRJ20" s="1"/>
      <c r="MRK20" s="1"/>
      <c r="MRL20" s="1"/>
      <c r="MRM20" s="1"/>
      <c r="MRN20" s="1"/>
      <c r="MRO20" s="1"/>
      <c r="MRP20" s="1"/>
      <c r="MRQ20" s="1"/>
      <c r="MRR20" s="1"/>
      <c r="MRS20" s="1"/>
      <c r="MRT20" s="1"/>
      <c r="MRU20" s="1"/>
      <c r="MRV20" s="1"/>
      <c r="MRW20" s="1"/>
      <c r="MRX20" s="1"/>
      <c r="MRY20" s="1"/>
      <c r="MRZ20" s="1"/>
      <c r="MSA20" s="1"/>
      <c r="MSB20" s="1"/>
      <c r="MSC20" s="1"/>
      <c r="MSD20" s="1"/>
      <c r="MSE20" s="1"/>
      <c r="MSF20" s="1"/>
      <c r="MSG20" s="1"/>
      <c r="MSH20" s="1"/>
      <c r="MSI20" s="1"/>
      <c r="MSJ20" s="1"/>
      <c r="MSK20" s="1"/>
      <c r="MSL20" s="1"/>
      <c r="MSM20" s="1"/>
      <c r="MSN20" s="1"/>
      <c r="MSO20" s="1"/>
      <c r="MSP20" s="1"/>
      <c r="MSQ20" s="1"/>
      <c r="MSR20" s="1"/>
      <c r="MSS20" s="1"/>
      <c r="MST20" s="1"/>
      <c r="MSU20" s="1"/>
      <c r="MSV20" s="1"/>
      <c r="MSW20" s="1"/>
      <c r="MSX20" s="1"/>
      <c r="MSY20" s="1"/>
      <c r="MSZ20" s="1"/>
      <c r="MTA20" s="1"/>
      <c r="MTB20" s="1"/>
      <c r="MTC20" s="1"/>
      <c r="MTD20" s="1"/>
      <c r="MTE20" s="1"/>
      <c r="MTF20" s="1"/>
      <c r="MTG20" s="1"/>
      <c r="MTH20" s="1"/>
      <c r="MTI20" s="1"/>
      <c r="MTJ20" s="1"/>
      <c r="MTK20" s="1"/>
      <c r="MTL20" s="1"/>
      <c r="MTM20" s="1"/>
      <c r="MTN20" s="1"/>
      <c r="MTO20" s="1"/>
      <c r="MTP20" s="1"/>
      <c r="MTQ20" s="1"/>
      <c r="MTR20" s="1"/>
      <c r="MTS20" s="1"/>
      <c r="MTT20" s="1"/>
      <c r="MTU20" s="1"/>
      <c r="MTV20" s="1"/>
      <c r="MTW20" s="1"/>
      <c r="MTX20" s="1"/>
      <c r="MTY20" s="1"/>
      <c r="MTZ20" s="1"/>
      <c r="MUA20" s="1"/>
      <c r="MUB20" s="1"/>
      <c r="MUC20" s="1"/>
      <c r="MUD20" s="1"/>
      <c r="MUE20" s="1"/>
      <c r="MUF20" s="1"/>
      <c r="MUG20" s="1"/>
      <c r="MUH20" s="1"/>
      <c r="MUI20" s="1"/>
      <c r="MUJ20" s="1"/>
      <c r="MUK20" s="1"/>
      <c r="MUL20" s="1"/>
      <c r="MUM20" s="1"/>
      <c r="MUN20" s="1"/>
      <c r="MUO20" s="1"/>
      <c r="MUP20" s="1"/>
      <c r="MUQ20" s="1"/>
      <c r="MUR20" s="1"/>
      <c r="MUS20" s="1"/>
      <c r="MUT20" s="1"/>
      <c r="MUU20" s="1"/>
      <c r="MUV20" s="1"/>
      <c r="MUW20" s="1"/>
      <c r="MUX20" s="1"/>
      <c r="MUY20" s="1"/>
      <c r="MUZ20" s="1"/>
      <c r="MVA20" s="1"/>
      <c r="MVB20" s="1"/>
      <c r="MVC20" s="1"/>
      <c r="MVD20" s="1"/>
      <c r="MVE20" s="1"/>
      <c r="MVF20" s="1"/>
      <c r="MVG20" s="1"/>
      <c r="MVH20" s="1"/>
      <c r="MVI20" s="1"/>
      <c r="MVJ20" s="1"/>
      <c r="MVK20" s="1"/>
      <c r="MVL20" s="1"/>
      <c r="MVM20" s="1"/>
      <c r="MVN20" s="1"/>
      <c r="MVO20" s="1"/>
      <c r="MVP20" s="1"/>
      <c r="MVQ20" s="1"/>
      <c r="MVR20" s="1"/>
      <c r="MVS20" s="1"/>
      <c r="MVT20" s="1"/>
      <c r="MVU20" s="1"/>
      <c r="MVV20" s="1"/>
      <c r="MVW20" s="1"/>
      <c r="MVX20" s="1"/>
      <c r="MVY20" s="1"/>
      <c r="MVZ20" s="1"/>
      <c r="MWA20" s="1"/>
      <c r="MWB20" s="1"/>
      <c r="MWC20" s="1"/>
      <c r="MWD20" s="1"/>
      <c r="MWE20" s="1"/>
      <c r="MWF20" s="1"/>
      <c r="MWG20" s="1"/>
      <c r="MWH20" s="1"/>
      <c r="MWI20" s="1"/>
      <c r="MWJ20" s="1"/>
      <c r="MWK20" s="1"/>
      <c r="MWL20" s="1"/>
      <c r="MWM20" s="1"/>
      <c r="MWN20" s="1"/>
      <c r="MWO20" s="1"/>
      <c r="MWP20" s="1"/>
      <c r="MWQ20" s="1"/>
      <c r="MWR20" s="1"/>
      <c r="MWS20" s="1"/>
      <c r="MWT20" s="1"/>
      <c r="MWU20" s="1"/>
      <c r="MWV20" s="1"/>
      <c r="MWW20" s="1"/>
      <c r="MWX20" s="1"/>
      <c r="MWY20" s="1"/>
      <c r="MWZ20" s="1"/>
      <c r="MXA20" s="1"/>
      <c r="MXB20" s="1"/>
      <c r="MXC20" s="1"/>
      <c r="MXD20" s="1"/>
      <c r="MXE20" s="1"/>
      <c r="MXF20" s="1"/>
      <c r="MXG20" s="1"/>
      <c r="MXH20" s="1"/>
      <c r="MXI20" s="1"/>
      <c r="MXJ20" s="1"/>
      <c r="MXK20" s="1"/>
      <c r="MXL20" s="1"/>
      <c r="MXM20" s="1"/>
      <c r="MXN20" s="1"/>
      <c r="MXO20" s="1"/>
      <c r="MXP20" s="1"/>
      <c r="MXQ20" s="1"/>
      <c r="MXR20" s="1"/>
      <c r="MXS20" s="1"/>
      <c r="MXT20" s="1"/>
      <c r="MXU20" s="1"/>
      <c r="MXV20" s="1"/>
      <c r="MXW20" s="1"/>
      <c r="MXX20" s="1"/>
      <c r="MXY20" s="1"/>
      <c r="MXZ20" s="1"/>
      <c r="MYA20" s="1"/>
      <c r="MYB20" s="1"/>
      <c r="MYC20" s="1"/>
      <c r="MYD20" s="1"/>
      <c r="MYE20" s="1"/>
      <c r="MYF20" s="1"/>
      <c r="MYG20" s="1"/>
      <c r="MYH20" s="1"/>
      <c r="MYI20" s="1"/>
      <c r="MYJ20" s="1"/>
      <c r="MYK20" s="1"/>
      <c r="MYL20" s="1"/>
      <c r="MYM20" s="1"/>
      <c r="MYN20" s="1"/>
      <c r="MYO20" s="1"/>
      <c r="MYP20" s="1"/>
      <c r="MYQ20" s="1"/>
      <c r="MYR20" s="1"/>
      <c r="MYS20" s="1"/>
      <c r="MYT20" s="1"/>
      <c r="MYU20" s="1"/>
      <c r="MYV20" s="1"/>
      <c r="MYW20" s="1"/>
      <c r="MYX20" s="1"/>
      <c r="MYY20" s="1"/>
      <c r="MYZ20" s="1"/>
      <c r="MZA20" s="1"/>
      <c r="MZB20" s="1"/>
      <c r="MZC20" s="1"/>
      <c r="MZD20" s="1"/>
      <c r="MZE20" s="1"/>
      <c r="MZF20" s="1"/>
      <c r="MZG20" s="1"/>
      <c r="MZH20" s="1"/>
      <c r="MZI20" s="1"/>
      <c r="MZJ20" s="1"/>
      <c r="MZK20" s="1"/>
      <c r="MZL20" s="1"/>
      <c r="MZM20" s="1"/>
      <c r="MZN20" s="1"/>
      <c r="MZO20" s="1"/>
      <c r="MZP20" s="1"/>
      <c r="MZQ20" s="1"/>
      <c r="MZR20" s="1"/>
      <c r="MZS20" s="1"/>
      <c r="MZT20" s="1"/>
      <c r="MZU20" s="1"/>
      <c r="MZV20" s="1"/>
      <c r="MZW20" s="1"/>
      <c r="MZX20" s="1"/>
      <c r="MZY20" s="1"/>
      <c r="MZZ20" s="1"/>
      <c r="NAA20" s="1"/>
      <c r="NAB20" s="1"/>
      <c r="NAC20" s="1"/>
      <c r="NAD20" s="1"/>
      <c r="NAE20" s="1"/>
      <c r="NAF20" s="1"/>
      <c r="NAG20" s="1"/>
      <c r="NAH20" s="1"/>
      <c r="NAI20" s="1"/>
      <c r="NAJ20" s="1"/>
      <c r="NAK20" s="1"/>
      <c r="NAL20" s="1"/>
      <c r="NAM20" s="1"/>
      <c r="NAN20" s="1"/>
      <c r="NAO20" s="1"/>
      <c r="NAP20" s="1"/>
      <c r="NAQ20" s="1"/>
      <c r="NAR20" s="1"/>
      <c r="NAS20" s="1"/>
      <c r="NAT20" s="1"/>
      <c r="NAU20" s="1"/>
      <c r="NAV20" s="1"/>
      <c r="NAW20" s="1"/>
      <c r="NAX20" s="1"/>
      <c r="NAY20" s="1"/>
      <c r="NAZ20" s="1"/>
      <c r="NBA20" s="1"/>
      <c r="NBB20" s="1"/>
      <c r="NBC20" s="1"/>
      <c r="NBD20" s="1"/>
      <c r="NBE20" s="1"/>
      <c r="NBF20" s="1"/>
      <c r="NBG20" s="1"/>
      <c r="NBH20" s="1"/>
      <c r="NBI20" s="1"/>
      <c r="NBJ20" s="1"/>
      <c r="NBK20" s="1"/>
      <c r="NBL20" s="1"/>
      <c r="NBM20" s="1"/>
      <c r="NBN20" s="1"/>
      <c r="NBO20" s="1"/>
      <c r="NBP20" s="1"/>
      <c r="NBQ20" s="1"/>
      <c r="NBR20" s="1"/>
      <c r="NBS20" s="1"/>
      <c r="NBT20" s="1"/>
      <c r="NBU20" s="1"/>
      <c r="NBV20" s="1"/>
      <c r="NBW20" s="1"/>
      <c r="NBX20" s="1"/>
      <c r="NBY20" s="1"/>
      <c r="NBZ20" s="1"/>
      <c r="NCA20" s="1"/>
      <c r="NCB20" s="1"/>
      <c r="NCC20" s="1"/>
      <c r="NCD20" s="1"/>
      <c r="NCE20" s="1"/>
      <c r="NCF20" s="1"/>
      <c r="NCG20" s="1"/>
      <c r="NCH20" s="1"/>
      <c r="NCI20" s="1"/>
      <c r="NCJ20" s="1"/>
      <c r="NCK20" s="1"/>
      <c r="NCL20" s="1"/>
      <c r="NCM20" s="1"/>
      <c r="NCN20" s="1"/>
      <c r="NCO20" s="1"/>
      <c r="NCP20" s="1"/>
      <c r="NCQ20" s="1"/>
      <c r="NCR20" s="1"/>
      <c r="NCS20" s="1"/>
      <c r="NCT20" s="1"/>
      <c r="NCU20" s="1"/>
      <c r="NCV20" s="1"/>
      <c r="NCW20" s="1"/>
      <c r="NCX20" s="1"/>
      <c r="NCY20" s="1"/>
      <c r="NCZ20" s="1"/>
      <c r="NDA20" s="1"/>
      <c r="NDB20" s="1"/>
      <c r="NDC20" s="1"/>
      <c r="NDD20" s="1"/>
      <c r="NDE20" s="1"/>
      <c r="NDF20" s="1"/>
      <c r="NDG20" s="1"/>
      <c r="NDH20" s="1"/>
      <c r="NDI20" s="1"/>
      <c r="NDJ20" s="1"/>
      <c r="NDK20" s="1"/>
      <c r="NDL20" s="1"/>
      <c r="NDM20" s="1"/>
      <c r="NDN20" s="1"/>
      <c r="NDO20" s="1"/>
      <c r="NDP20" s="1"/>
      <c r="NDQ20" s="1"/>
      <c r="NDR20" s="1"/>
      <c r="NDS20" s="1"/>
      <c r="NDT20" s="1"/>
      <c r="NDU20" s="1"/>
      <c r="NDV20" s="1"/>
      <c r="NDW20" s="1"/>
      <c r="NDX20" s="1"/>
      <c r="NDY20" s="1"/>
      <c r="NDZ20" s="1"/>
      <c r="NEA20" s="1"/>
      <c r="NEB20" s="1"/>
      <c r="NEC20" s="1"/>
      <c r="NED20" s="1"/>
      <c r="NEE20" s="1"/>
      <c r="NEF20" s="1"/>
      <c r="NEG20" s="1"/>
      <c r="NEH20" s="1"/>
      <c r="NEI20" s="1"/>
      <c r="NEJ20" s="1"/>
      <c r="NEK20" s="1"/>
      <c r="NEL20" s="1"/>
      <c r="NEM20" s="1"/>
      <c r="NEN20" s="1"/>
      <c r="NEO20" s="1"/>
      <c r="NEP20" s="1"/>
      <c r="NEQ20" s="1"/>
      <c r="NER20" s="1"/>
      <c r="NES20" s="1"/>
      <c r="NET20" s="1"/>
      <c r="NEU20" s="1"/>
      <c r="NEV20" s="1"/>
      <c r="NEW20" s="1"/>
      <c r="NEX20" s="1"/>
      <c r="NEY20" s="1"/>
      <c r="NEZ20" s="1"/>
      <c r="NFA20" s="1"/>
      <c r="NFB20" s="1"/>
      <c r="NFC20" s="1"/>
      <c r="NFD20" s="1"/>
      <c r="NFE20" s="1"/>
      <c r="NFF20" s="1"/>
      <c r="NFG20" s="1"/>
      <c r="NFH20" s="1"/>
      <c r="NFI20" s="1"/>
      <c r="NFJ20" s="1"/>
      <c r="NFK20" s="1"/>
      <c r="NFL20" s="1"/>
      <c r="NFM20" s="1"/>
      <c r="NFN20" s="1"/>
      <c r="NFO20" s="1"/>
      <c r="NFP20" s="1"/>
      <c r="NFQ20" s="1"/>
      <c r="NFR20" s="1"/>
      <c r="NFS20" s="1"/>
      <c r="NFT20" s="1"/>
      <c r="NFU20" s="1"/>
      <c r="NFV20" s="1"/>
      <c r="NFW20" s="1"/>
      <c r="NFX20" s="1"/>
      <c r="NFY20" s="1"/>
      <c r="NFZ20" s="1"/>
      <c r="NGA20" s="1"/>
      <c r="NGB20" s="1"/>
      <c r="NGC20" s="1"/>
      <c r="NGD20" s="1"/>
      <c r="NGE20" s="1"/>
      <c r="NGF20" s="1"/>
      <c r="NGG20" s="1"/>
      <c r="NGH20" s="1"/>
      <c r="NGI20" s="1"/>
      <c r="NGJ20" s="1"/>
      <c r="NGK20" s="1"/>
      <c r="NGL20" s="1"/>
      <c r="NGM20" s="1"/>
      <c r="NGN20" s="1"/>
      <c r="NGO20" s="1"/>
      <c r="NGP20" s="1"/>
      <c r="NGQ20" s="1"/>
      <c r="NGR20" s="1"/>
      <c r="NGS20" s="1"/>
      <c r="NGT20" s="1"/>
      <c r="NGU20" s="1"/>
      <c r="NGV20" s="1"/>
      <c r="NGW20" s="1"/>
      <c r="NGX20" s="1"/>
      <c r="NGY20" s="1"/>
      <c r="NGZ20" s="1"/>
      <c r="NHA20" s="1"/>
      <c r="NHB20" s="1"/>
      <c r="NHC20" s="1"/>
      <c r="NHD20" s="1"/>
      <c r="NHE20" s="1"/>
      <c r="NHF20" s="1"/>
      <c r="NHG20" s="1"/>
      <c r="NHH20" s="1"/>
      <c r="NHI20" s="1"/>
      <c r="NHJ20" s="1"/>
      <c r="NHK20" s="1"/>
      <c r="NHL20" s="1"/>
      <c r="NHM20" s="1"/>
      <c r="NHN20" s="1"/>
      <c r="NHO20" s="1"/>
      <c r="NHP20" s="1"/>
      <c r="NHQ20" s="1"/>
      <c r="NHR20" s="1"/>
      <c r="NHS20" s="1"/>
      <c r="NHT20" s="1"/>
      <c r="NHU20" s="1"/>
      <c r="NHV20" s="1"/>
      <c r="NHW20" s="1"/>
      <c r="NHX20" s="1"/>
      <c r="NHY20" s="1"/>
      <c r="NHZ20" s="1"/>
      <c r="NIA20" s="1"/>
      <c r="NIB20" s="1"/>
      <c r="NIC20" s="1"/>
      <c r="NID20" s="1"/>
      <c r="NIE20" s="1"/>
      <c r="NIF20" s="1"/>
      <c r="NIG20" s="1"/>
      <c r="NIH20" s="1"/>
      <c r="NII20" s="1"/>
      <c r="NIJ20" s="1"/>
      <c r="NIK20" s="1"/>
      <c r="NIL20" s="1"/>
      <c r="NIM20" s="1"/>
      <c r="NIN20" s="1"/>
      <c r="NIO20" s="1"/>
      <c r="NIP20" s="1"/>
      <c r="NIQ20" s="1"/>
      <c r="NIR20" s="1"/>
      <c r="NIS20" s="1"/>
      <c r="NIT20" s="1"/>
      <c r="NIU20" s="1"/>
      <c r="NIV20" s="1"/>
      <c r="NIW20" s="1"/>
      <c r="NIX20" s="1"/>
      <c r="NIY20" s="1"/>
      <c r="NIZ20" s="1"/>
      <c r="NJA20" s="1"/>
      <c r="NJB20" s="1"/>
      <c r="NJC20" s="1"/>
      <c r="NJD20" s="1"/>
      <c r="NJE20" s="1"/>
      <c r="NJF20" s="1"/>
      <c r="NJG20" s="1"/>
      <c r="NJH20" s="1"/>
      <c r="NJI20" s="1"/>
      <c r="NJJ20" s="1"/>
      <c r="NJK20" s="1"/>
      <c r="NJL20" s="1"/>
      <c r="NJM20" s="1"/>
      <c r="NJN20" s="1"/>
      <c r="NJO20" s="1"/>
      <c r="NJP20" s="1"/>
      <c r="NJQ20" s="1"/>
      <c r="NJR20" s="1"/>
      <c r="NJS20" s="1"/>
      <c r="NJT20" s="1"/>
      <c r="NJU20" s="1"/>
      <c r="NJV20" s="1"/>
      <c r="NJW20" s="1"/>
      <c r="NJX20" s="1"/>
      <c r="NJY20" s="1"/>
      <c r="NJZ20" s="1"/>
      <c r="NKA20" s="1"/>
      <c r="NKB20" s="1"/>
      <c r="NKC20" s="1"/>
      <c r="NKD20" s="1"/>
      <c r="NKE20" s="1"/>
      <c r="NKF20" s="1"/>
      <c r="NKG20" s="1"/>
      <c r="NKH20" s="1"/>
      <c r="NKI20" s="1"/>
      <c r="NKJ20" s="1"/>
      <c r="NKK20" s="1"/>
      <c r="NKL20" s="1"/>
      <c r="NKM20" s="1"/>
      <c r="NKN20" s="1"/>
      <c r="NKO20" s="1"/>
      <c r="NKP20" s="1"/>
      <c r="NKQ20" s="1"/>
      <c r="NKR20" s="1"/>
      <c r="NKS20" s="1"/>
      <c r="NKT20" s="1"/>
      <c r="NKU20" s="1"/>
      <c r="NKV20" s="1"/>
      <c r="NKW20" s="1"/>
      <c r="NKX20" s="1"/>
      <c r="NKY20" s="1"/>
      <c r="NKZ20" s="1"/>
      <c r="NLA20" s="1"/>
      <c r="NLB20" s="1"/>
      <c r="NLC20" s="1"/>
      <c r="NLD20" s="1"/>
      <c r="NLE20" s="1"/>
      <c r="NLF20" s="1"/>
      <c r="NLG20" s="1"/>
      <c r="NLH20" s="1"/>
      <c r="NLI20" s="1"/>
      <c r="NLJ20" s="1"/>
      <c r="NLK20" s="1"/>
      <c r="NLL20" s="1"/>
      <c r="NLM20" s="1"/>
      <c r="NLN20" s="1"/>
      <c r="NLO20" s="1"/>
      <c r="NLP20" s="1"/>
      <c r="NLQ20" s="1"/>
      <c r="NLR20" s="1"/>
      <c r="NLS20" s="1"/>
      <c r="NLT20" s="1"/>
      <c r="NLU20" s="1"/>
      <c r="NLV20" s="1"/>
      <c r="NLW20" s="1"/>
      <c r="NLX20" s="1"/>
      <c r="NLY20" s="1"/>
      <c r="NLZ20" s="1"/>
      <c r="NMA20" s="1"/>
      <c r="NMB20" s="1"/>
      <c r="NMC20" s="1"/>
      <c r="NMD20" s="1"/>
      <c r="NME20" s="1"/>
      <c r="NMF20" s="1"/>
      <c r="NMG20" s="1"/>
      <c r="NMH20" s="1"/>
      <c r="NMI20" s="1"/>
      <c r="NMJ20" s="1"/>
      <c r="NMK20" s="1"/>
      <c r="NML20" s="1"/>
      <c r="NMM20" s="1"/>
      <c r="NMN20" s="1"/>
      <c r="NMO20" s="1"/>
      <c r="NMP20" s="1"/>
      <c r="NMQ20" s="1"/>
      <c r="NMR20" s="1"/>
      <c r="NMS20" s="1"/>
      <c r="NMT20" s="1"/>
      <c r="NMU20" s="1"/>
      <c r="NMV20" s="1"/>
      <c r="NMW20" s="1"/>
      <c r="NMX20" s="1"/>
      <c r="NMY20" s="1"/>
      <c r="NMZ20" s="1"/>
      <c r="NNA20" s="1"/>
      <c r="NNB20" s="1"/>
      <c r="NNC20" s="1"/>
      <c r="NND20" s="1"/>
      <c r="NNE20" s="1"/>
      <c r="NNF20" s="1"/>
      <c r="NNG20" s="1"/>
      <c r="NNH20" s="1"/>
      <c r="NNI20" s="1"/>
      <c r="NNJ20" s="1"/>
      <c r="NNK20" s="1"/>
      <c r="NNL20" s="1"/>
      <c r="NNM20" s="1"/>
      <c r="NNN20" s="1"/>
      <c r="NNO20" s="1"/>
      <c r="NNP20" s="1"/>
      <c r="NNQ20" s="1"/>
      <c r="NNR20" s="1"/>
      <c r="NNS20" s="1"/>
      <c r="NNT20" s="1"/>
      <c r="NNU20" s="1"/>
      <c r="NNV20" s="1"/>
      <c r="NNW20" s="1"/>
      <c r="NNX20" s="1"/>
      <c r="NNY20" s="1"/>
      <c r="NNZ20" s="1"/>
      <c r="NOA20" s="1"/>
      <c r="NOB20" s="1"/>
      <c r="NOC20" s="1"/>
      <c r="NOD20" s="1"/>
      <c r="NOE20" s="1"/>
      <c r="NOF20" s="1"/>
      <c r="NOG20" s="1"/>
      <c r="NOH20" s="1"/>
      <c r="NOI20" s="1"/>
      <c r="NOJ20" s="1"/>
      <c r="NOK20" s="1"/>
      <c r="NOL20" s="1"/>
      <c r="NOM20" s="1"/>
      <c r="NON20" s="1"/>
      <c r="NOO20" s="1"/>
      <c r="NOP20" s="1"/>
      <c r="NOQ20" s="1"/>
      <c r="NOR20" s="1"/>
      <c r="NOS20" s="1"/>
      <c r="NOT20" s="1"/>
      <c r="NOU20" s="1"/>
      <c r="NOV20" s="1"/>
      <c r="NOW20" s="1"/>
      <c r="NOX20" s="1"/>
      <c r="NOY20" s="1"/>
      <c r="NOZ20" s="1"/>
      <c r="NPA20" s="1"/>
      <c r="NPB20" s="1"/>
      <c r="NPC20" s="1"/>
      <c r="NPD20" s="1"/>
      <c r="NPE20" s="1"/>
      <c r="NPF20" s="1"/>
      <c r="NPG20" s="1"/>
      <c r="NPH20" s="1"/>
      <c r="NPI20" s="1"/>
      <c r="NPJ20" s="1"/>
      <c r="NPK20" s="1"/>
      <c r="NPL20" s="1"/>
      <c r="NPM20" s="1"/>
      <c r="NPN20" s="1"/>
      <c r="NPO20" s="1"/>
      <c r="NPP20" s="1"/>
      <c r="NPQ20" s="1"/>
      <c r="NPR20" s="1"/>
      <c r="NPS20" s="1"/>
      <c r="NPT20" s="1"/>
      <c r="NPU20" s="1"/>
      <c r="NPV20" s="1"/>
      <c r="NPW20" s="1"/>
      <c r="NPX20" s="1"/>
      <c r="NPY20" s="1"/>
      <c r="NPZ20" s="1"/>
      <c r="NQA20" s="1"/>
      <c r="NQB20" s="1"/>
      <c r="NQC20" s="1"/>
      <c r="NQD20" s="1"/>
      <c r="NQE20" s="1"/>
      <c r="NQF20" s="1"/>
      <c r="NQG20" s="1"/>
      <c r="NQH20" s="1"/>
      <c r="NQI20" s="1"/>
      <c r="NQJ20" s="1"/>
      <c r="NQK20" s="1"/>
      <c r="NQL20" s="1"/>
      <c r="NQM20" s="1"/>
      <c r="NQN20" s="1"/>
      <c r="NQO20" s="1"/>
      <c r="NQP20" s="1"/>
      <c r="NQQ20" s="1"/>
      <c r="NQR20" s="1"/>
      <c r="NQS20" s="1"/>
      <c r="NQT20" s="1"/>
      <c r="NQU20" s="1"/>
      <c r="NQV20" s="1"/>
      <c r="NQW20" s="1"/>
      <c r="NQX20" s="1"/>
      <c r="NQY20" s="1"/>
      <c r="NQZ20" s="1"/>
      <c r="NRA20" s="1"/>
      <c r="NRB20" s="1"/>
      <c r="NRC20" s="1"/>
      <c r="NRD20" s="1"/>
      <c r="NRE20" s="1"/>
      <c r="NRF20" s="1"/>
      <c r="NRG20" s="1"/>
      <c r="NRH20" s="1"/>
      <c r="NRI20" s="1"/>
      <c r="NRJ20" s="1"/>
      <c r="NRK20" s="1"/>
      <c r="NRL20" s="1"/>
      <c r="NRM20" s="1"/>
      <c r="NRN20" s="1"/>
      <c r="NRO20" s="1"/>
      <c r="NRP20" s="1"/>
      <c r="NRQ20" s="1"/>
      <c r="NRR20" s="1"/>
      <c r="NRS20" s="1"/>
      <c r="NRT20" s="1"/>
      <c r="NRU20" s="1"/>
      <c r="NRV20" s="1"/>
      <c r="NRW20" s="1"/>
      <c r="NRX20" s="1"/>
      <c r="NRY20" s="1"/>
      <c r="NRZ20" s="1"/>
      <c r="NSA20" s="1"/>
      <c r="NSB20" s="1"/>
      <c r="NSC20" s="1"/>
      <c r="NSD20" s="1"/>
      <c r="NSE20" s="1"/>
      <c r="NSF20" s="1"/>
      <c r="NSG20" s="1"/>
      <c r="NSH20" s="1"/>
      <c r="NSI20" s="1"/>
      <c r="NSJ20" s="1"/>
      <c r="NSK20" s="1"/>
      <c r="NSL20" s="1"/>
      <c r="NSM20" s="1"/>
      <c r="NSN20" s="1"/>
      <c r="NSO20" s="1"/>
      <c r="NSP20" s="1"/>
      <c r="NSQ20" s="1"/>
      <c r="NSR20" s="1"/>
      <c r="NSS20" s="1"/>
      <c r="NST20" s="1"/>
      <c r="NSU20" s="1"/>
      <c r="NSV20" s="1"/>
      <c r="NSW20" s="1"/>
      <c r="NSX20" s="1"/>
      <c r="NSY20" s="1"/>
      <c r="NSZ20" s="1"/>
      <c r="NTA20" s="1"/>
      <c r="NTB20" s="1"/>
      <c r="NTC20" s="1"/>
      <c r="NTD20" s="1"/>
      <c r="NTE20" s="1"/>
      <c r="NTF20" s="1"/>
      <c r="NTG20" s="1"/>
      <c r="NTH20" s="1"/>
      <c r="NTI20" s="1"/>
      <c r="NTJ20" s="1"/>
      <c r="NTK20" s="1"/>
      <c r="NTL20" s="1"/>
      <c r="NTM20" s="1"/>
      <c r="NTN20" s="1"/>
      <c r="NTO20" s="1"/>
      <c r="NTP20" s="1"/>
      <c r="NTQ20" s="1"/>
      <c r="NTR20" s="1"/>
      <c r="NTS20" s="1"/>
      <c r="NTT20" s="1"/>
      <c r="NTU20" s="1"/>
      <c r="NTV20" s="1"/>
      <c r="NTW20" s="1"/>
      <c r="NTX20" s="1"/>
      <c r="NTY20" s="1"/>
      <c r="NTZ20" s="1"/>
      <c r="NUA20" s="1"/>
      <c r="NUB20" s="1"/>
      <c r="NUC20" s="1"/>
      <c r="NUD20" s="1"/>
      <c r="NUE20" s="1"/>
      <c r="NUF20" s="1"/>
      <c r="NUG20" s="1"/>
      <c r="NUH20" s="1"/>
      <c r="NUI20" s="1"/>
      <c r="NUJ20" s="1"/>
      <c r="NUK20" s="1"/>
      <c r="NUL20" s="1"/>
      <c r="NUM20" s="1"/>
      <c r="NUN20" s="1"/>
      <c r="NUO20" s="1"/>
      <c r="NUP20" s="1"/>
      <c r="NUQ20" s="1"/>
      <c r="NUR20" s="1"/>
      <c r="NUS20" s="1"/>
      <c r="NUT20" s="1"/>
      <c r="NUU20" s="1"/>
      <c r="NUV20" s="1"/>
      <c r="NUW20" s="1"/>
      <c r="NUX20" s="1"/>
      <c r="NUY20" s="1"/>
      <c r="NUZ20" s="1"/>
      <c r="NVA20" s="1"/>
      <c r="NVB20" s="1"/>
      <c r="NVC20" s="1"/>
      <c r="NVD20" s="1"/>
      <c r="NVE20" s="1"/>
      <c r="NVF20" s="1"/>
      <c r="NVG20" s="1"/>
      <c r="NVH20" s="1"/>
      <c r="NVI20" s="1"/>
      <c r="NVJ20" s="1"/>
      <c r="NVK20" s="1"/>
      <c r="NVL20" s="1"/>
      <c r="NVM20" s="1"/>
      <c r="NVN20" s="1"/>
      <c r="NVO20" s="1"/>
      <c r="NVP20" s="1"/>
      <c r="NVQ20" s="1"/>
      <c r="NVR20" s="1"/>
      <c r="NVS20" s="1"/>
      <c r="NVT20" s="1"/>
      <c r="NVU20" s="1"/>
      <c r="NVV20" s="1"/>
      <c r="NVW20" s="1"/>
      <c r="NVX20" s="1"/>
      <c r="NVY20" s="1"/>
      <c r="NVZ20" s="1"/>
      <c r="NWA20" s="1"/>
      <c r="NWB20" s="1"/>
      <c r="NWC20" s="1"/>
      <c r="NWD20" s="1"/>
      <c r="NWE20" s="1"/>
      <c r="NWF20" s="1"/>
      <c r="NWG20" s="1"/>
      <c r="NWH20" s="1"/>
      <c r="NWI20" s="1"/>
      <c r="NWJ20" s="1"/>
      <c r="NWK20" s="1"/>
      <c r="NWL20" s="1"/>
      <c r="NWM20" s="1"/>
      <c r="NWN20" s="1"/>
      <c r="NWO20" s="1"/>
      <c r="NWP20" s="1"/>
      <c r="NWQ20" s="1"/>
      <c r="NWR20" s="1"/>
      <c r="NWS20" s="1"/>
      <c r="NWT20" s="1"/>
      <c r="NWU20" s="1"/>
      <c r="NWV20" s="1"/>
      <c r="NWW20" s="1"/>
      <c r="NWX20" s="1"/>
      <c r="NWY20" s="1"/>
      <c r="NWZ20" s="1"/>
      <c r="NXA20" s="1"/>
      <c r="NXB20" s="1"/>
      <c r="NXC20" s="1"/>
      <c r="NXD20" s="1"/>
      <c r="NXE20" s="1"/>
      <c r="NXF20" s="1"/>
      <c r="NXG20" s="1"/>
      <c r="NXH20" s="1"/>
      <c r="NXI20" s="1"/>
      <c r="NXJ20" s="1"/>
      <c r="NXK20" s="1"/>
      <c r="NXL20" s="1"/>
      <c r="NXM20" s="1"/>
      <c r="NXN20" s="1"/>
      <c r="NXO20" s="1"/>
      <c r="NXP20" s="1"/>
      <c r="NXQ20" s="1"/>
      <c r="NXR20" s="1"/>
      <c r="NXS20" s="1"/>
      <c r="NXT20" s="1"/>
      <c r="NXU20" s="1"/>
      <c r="NXV20" s="1"/>
      <c r="NXW20" s="1"/>
      <c r="NXX20" s="1"/>
      <c r="NXY20" s="1"/>
      <c r="NXZ20" s="1"/>
      <c r="NYA20" s="1"/>
      <c r="NYB20" s="1"/>
      <c r="NYC20" s="1"/>
      <c r="NYD20" s="1"/>
      <c r="NYE20" s="1"/>
      <c r="NYF20" s="1"/>
      <c r="NYG20" s="1"/>
      <c r="NYH20" s="1"/>
      <c r="NYI20" s="1"/>
      <c r="NYJ20" s="1"/>
      <c r="NYK20" s="1"/>
      <c r="NYL20" s="1"/>
      <c r="NYM20" s="1"/>
      <c r="NYN20" s="1"/>
      <c r="NYO20" s="1"/>
      <c r="NYP20" s="1"/>
      <c r="NYQ20" s="1"/>
      <c r="NYR20" s="1"/>
      <c r="NYS20" s="1"/>
      <c r="NYT20" s="1"/>
      <c r="NYU20" s="1"/>
      <c r="NYV20" s="1"/>
      <c r="NYW20" s="1"/>
      <c r="NYX20" s="1"/>
      <c r="NYY20" s="1"/>
      <c r="NYZ20" s="1"/>
      <c r="NZA20" s="1"/>
      <c r="NZB20" s="1"/>
      <c r="NZC20" s="1"/>
      <c r="NZD20" s="1"/>
      <c r="NZE20" s="1"/>
      <c r="NZF20" s="1"/>
      <c r="NZG20" s="1"/>
      <c r="NZH20" s="1"/>
      <c r="NZI20" s="1"/>
      <c r="NZJ20" s="1"/>
      <c r="NZK20" s="1"/>
      <c r="NZL20" s="1"/>
      <c r="NZM20" s="1"/>
      <c r="NZN20" s="1"/>
      <c r="NZO20" s="1"/>
      <c r="NZP20" s="1"/>
      <c r="NZQ20" s="1"/>
      <c r="NZR20" s="1"/>
      <c r="NZS20" s="1"/>
      <c r="NZT20" s="1"/>
      <c r="NZU20" s="1"/>
      <c r="NZV20" s="1"/>
      <c r="NZW20" s="1"/>
      <c r="NZX20" s="1"/>
      <c r="NZY20" s="1"/>
      <c r="NZZ20" s="1"/>
      <c r="OAA20" s="1"/>
      <c r="OAB20" s="1"/>
      <c r="OAC20" s="1"/>
      <c r="OAD20" s="1"/>
      <c r="OAE20" s="1"/>
      <c r="OAF20" s="1"/>
      <c r="OAG20" s="1"/>
      <c r="OAH20" s="1"/>
      <c r="OAI20" s="1"/>
      <c r="OAJ20" s="1"/>
      <c r="OAK20" s="1"/>
      <c r="OAL20" s="1"/>
      <c r="OAM20" s="1"/>
      <c r="OAN20" s="1"/>
      <c r="OAO20" s="1"/>
      <c r="OAP20" s="1"/>
      <c r="OAQ20" s="1"/>
      <c r="OAR20" s="1"/>
      <c r="OAS20" s="1"/>
      <c r="OAT20" s="1"/>
      <c r="OAU20" s="1"/>
      <c r="OAV20" s="1"/>
      <c r="OAW20" s="1"/>
      <c r="OAX20" s="1"/>
      <c r="OAY20" s="1"/>
      <c r="OAZ20" s="1"/>
      <c r="OBA20" s="1"/>
      <c r="OBB20" s="1"/>
      <c r="OBC20" s="1"/>
      <c r="OBD20" s="1"/>
      <c r="OBE20" s="1"/>
      <c r="OBF20" s="1"/>
      <c r="OBG20" s="1"/>
      <c r="OBH20" s="1"/>
      <c r="OBI20" s="1"/>
      <c r="OBJ20" s="1"/>
      <c r="OBK20" s="1"/>
      <c r="OBL20" s="1"/>
      <c r="OBM20" s="1"/>
      <c r="OBN20" s="1"/>
      <c r="OBO20" s="1"/>
      <c r="OBP20" s="1"/>
      <c r="OBQ20" s="1"/>
      <c r="OBR20" s="1"/>
      <c r="OBS20" s="1"/>
      <c r="OBT20" s="1"/>
      <c r="OBU20" s="1"/>
      <c r="OBV20" s="1"/>
      <c r="OBW20" s="1"/>
      <c r="OBX20" s="1"/>
      <c r="OBY20" s="1"/>
      <c r="OBZ20" s="1"/>
      <c r="OCA20" s="1"/>
      <c r="OCB20" s="1"/>
      <c r="OCC20" s="1"/>
      <c r="OCD20" s="1"/>
      <c r="OCE20" s="1"/>
      <c r="OCF20" s="1"/>
      <c r="OCG20" s="1"/>
      <c r="OCH20" s="1"/>
      <c r="OCI20" s="1"/>
      <c r="OCJ20" s="1"/>
      <c r="OCK20" s="1"/>
      <c r="OCL20" s="1"/>
      <c r="OCM20" s="1"/>
      <c r="OCN20" s="1"/>
      <c r="OCO20" s="1"/>
      <c r="OCP20" s="1"/>
      <c r="OCQ20" s="1"/>
      <c r="OCR20" s="1"/>
      <c r="OCS20" s="1"/>
      <c r="OCT20" s="1"/>
      <c r="OCU20" s="1"/>
      <c r="OCV20" s="1"/>
      <c r="OCW20" s="1"/>
      <c r="OCX20" s="1"/>
      <c r="OCY20" s="1"/>
      <c r="OCZ20" s="1"/>
      <c r="ODA20" s="1"/>
      <c r="ODB20" s="1"/>
      <c r="ODC20" s="1"/>
      <c r="ODD20" s="1"/>
      <c r="ODE20" s="1"/>
      <c r="ODF20" s="1"/>
      <c r="ODG20" s="1"/>
      <c r="ODH20" s="1"/>
      <c r="ODI20" s="1"/>
      <c r="ODJ20" s="1"/>
      <c r="ODK20" s="1"/>
      <c r="ODL20" s="1"/>
      <c r="ODM20" s="1"/>
      <c r="ODN20" s="1"/>
      <c r="ODO20" s="1"/>
      <c r="ODP20" s="1"/>
      <c r="ODQ20" s="1"/>
      <c r="ODR20" s="1"/>
      <c r="ODS20" s="1"/>
      <c r="ODT20" s="1"/>
      <c r="ODU20" s="1"/>
      <c r="ODV20" s="1"/>
      <c r="ODW20" s="1"/>
      <c r="ODX20" s="1"/>
      <c r="ODY20" s="1"/>
      <c r="ODZ20" s="1"/>
      <c r="OEA20" s="1"/>
      <c r="OEB20" s="1"/>
      <c r="OEC20" s="1"/>
      <c r="OED20" s="1"/>
      <c r="OEE20" s="1"/>
      <c r="OEF20" s="1"/>
      <c r="OEG20" s="1"/>
      <c r="OEH20" s="1"/>
      <c r="OEI20" s="1"/>
      <c r="OEJ20" s="1"/>
      <c r="OEK20" s="1"/>
      <c r="OEL20" s="1"/>
      <c r="OEM20" s="1"/>
      <c r="OEN20" s="1"/>
      <c r="OEO20" s="1"/>
      <c r="OEP20" s="1"/>
      <c r="OEQ20" s="1"/>
      <c r="OER20" s="1"/>
      <c r="OES20" s="1"/>
      <c r="OET20" s="1"/>
      <c r="OEU20" s="1"/>
      <c r="OEV20" s="1"/>
      <c r="OEW20" s="1"/>
      <c r="OEX20" s="1"/>
      <c r="OEY20" s="1"/>
      <c r="OEZ20" s="1"/>
      <c r="OFA20" s="1"/>
      <c r="OFB20" s="1"/>
      <c r="OFC20" s="1"/>
      <c r="OFD20" s="1"/>
      <c r="OFE20" s="1"/>
      <c r="OFF20" s="1"/>
      <c r="OFG20" s="1"/>
      <c r="OFH20" s="1"/>
      <c r="OFI20" s="1"/>
      <c r="OFJ20" s="1"/>
      <c r="OFK20" s="1"/>
      <c r="OFL20" s="1"/>
      <c r="OFM20" s="1"/>
      <c r="OFN20" s="1"/>
      <c r="OFO20" s="1"/>
      <c r="OFP20" s="1"/>
      <c r="OFQ20" s="1"/>
      <c r="OFR20" s="1"/>
      <c r="OFS20" s="1"/>
      <c r="OFT20" s="1"/>
      <c r="OFU20" s="1"/>
      <c r="OFV20" s="1"/>
      <c r="OFW20" s="1"/>
      <c r="OFX20" s="1"/>
      <c r="OFY20" s="1"/>
      <c r="OFZ20" s="1"/>
      <c r="OGA20" s="1"/>
      <c r="OGB20" s="1"/>
      <c r="OGC20" s="1"/>
      <c r="OGD20" s="1"/>
      <c r="OGE20" s="1"/>
      <c r="OGF20" s="1"/>
      <c r="OGG20" s="1"/>
      <c r="OGH20" s="1"/>
      <c r="OGI20" s="1"/>
      <c r="OGJ20" s="1"/>
      <c r="OGK20" s="1"/>
      <c r="OGL20" s="1"/>
      <c r="OGM20" s="1"/>
      <c r="OGN20" s="1"/>
      <c r="OGO20" s="1"/>
      <c r="OGP20" s="1"/>
      <c r="OGQ20" s="1"/>
      <c r="OGR20" s="1"/>
      <c r="OGS20" s="1"/>
      <c r="OGT20" s="1"/>
      <c r="OGU20" s="1"/>
      <c r="OGV20" s="1"/>
      <c r="OGW20" s="1"/>
      <c r="OGX20" s="1"/>
      <c r="OGY20" s="1"/>
      <c r="OGZ20" s="1"/>
      <c r="OHA20" s="1"/>
      <c r="OHB20" s="1"/>
      <c r="OHC20" s="1"/>
      <c r="OHD20" s="1"/>
      <c r="OHE20" s="1"/>
      <c r="OHF20" s="1"/>
      <c r="OHG20" s="1"/>
      <c r="OHH20" s="1"/>
      <c r="OHI20" s="1"/>
      <c r="OHJ20" s="1"/>
      <c r="OHK20" s="1"/>
      <c r="OHL20" s="1"/>
      <c r="OHM20" s="1"/>
      <c r="OHN20" s="1"/>
      <c r="OHO20" s="1"/>
      <c r="OHP20" s="1"/>
      <c r="OHQ20" s="1"/>
      <c r="OHR20" s="1"/>
      <c r="OHS20" s="1"/>
      <c r="OHT20" s="1"/>
      <c r="OHU20" s="1"/>
      <c r="OHV20" s="1"/>
      <c r="OHW20" s="1"/>
      <c r="OHX20" s="1"/>
      <c r="OHY20" s="1"/>
      <c r="OHZ20" s="1"/>
      <c r="OIA20" s="1"/>
      <c r="OIB20" s="1"/>
      <c r="OIC20" s="1"/>
      <c r="OID20" s="1"/>
      <c r="OIE20" s="1"/>
      <c r="OIF20" s="1"/>
      <c r="OIG20" s="1"/>
      <c r="OIH20" s="1"/>
      <c r="OII20" s="1"/>
      <c r="OIJ20" s="1"/>
      <c r="OIK20" s="1"/>
      <c r="OIL20" s="1"/>
      <c r="OIM20" s="1"/>
      <c r="OIN20" s="1"/>
      <c r="OIO20" s="1"/>
      <c r="OIP20" s="1"/>
      <c r="OIQ20" s="1"/>
      <c r="OIR20" s="1"/>
      <c r="OIS20" s="1"/>
      <c r="OIT20" s="1"/>
      <c r="OIU20" s="1"/>
      <c r="OIV20" s="1"/>
      <c r="OIW20" s="1"/>
      <c r="OIX20" s="1"/>
      <c r="OIY20" s="1"/>
      <c r="OIZ20" s="1"/>
      <c r="OJA20" s="1"/>
      <c r="OJB20" s="1"/>
      <c r="OJC20" s="1"/>
      <c r="OJD20" s="1"/>
      <c r="OJE20" s="1"/>
      <c r="OJF20" s="1"/>
      <c r="OJG20" s="1"/>
      <c r="OJH20" s="1"/>
      <c r="OJI20" s="1"/>
      <c r="OJJ20" s="1"/>
      <c r="OJK20" s="1"/>
      <c r="OJL20" s="1"/>
      <c r="OJM20" s="1"/>
      <c r="OJN20" s="1"/>
      <c r="OJO20" s="1"/>
      <c r="OJP20" s="1"/>
      <c r="OJQ20" s="1"/>
      <c r="OJR20" s="1"/>
      <c r="OJS20" s="1"/>
      <c r="OJT20" s="1"/>
      <c r="OJU20" s="1"/>
      <c r="OJV20" s="1"/>
      <c r="OJW20" s="1"/>
      <c r="OJX20" s="1"/>
      <c r="OJY20" s="1"/>
      <c r="OJZ20" s="1"/>
      <c r="OKA20" s="1"/>
      <c r="OKB20" s="1"/>
      <c r="OKC20" s="1"/>
      <c r="OKD20" s="1"/>
      <c r="OKE20" s="1"/>
      <c r="OKF20" s="1"/>
      <c r="OKG20" s="1"/>
      <c r="OKH20" s="1"/>
      <c r="OKI20" s="1"/>
      <c r="OKJ20" s="1"/>
      <c r="OKK20" s="1"/>
      <c r="OKL20" s="1"/>
      <c r="OKM20" s="1"/>
      <c r="OKN20" s="1"/>
      <c r="OKO20" s="1"/>
      <c r="OKP20" s="1"/>
      <c r="OKQ20" s="1"/>
      <c r="OKR20" s="1"/>
      <c r="OKS20" s="1"/>
      <c r="OKT20" s="1"/>
      <c r="OKU20" s="1"/>
      <c r="OKV20" s="1"/>
      <c r="OKW20" s="1"/>
      <c r="OKX20" s="1"/>
      <c r="OKY20" s="1"/>
      <c r="OKZ20" s="1"/>
      <c r="OLA20" s="1"/>
      <c r="OLB20" s="1"/>
      <c r="OLC20" s="1"/>
      <c r="OLD20" s="1"/>
      <c r="OLE20" s="1"/>
      <c r="OLF20" s="1"/>
      <c r="OLG20" s="1"/>
      <c r="OLH20" s="1"/>
      <c r="OLI20" s="1"/>
      <c r="OLJ20" s="1"/>
      <c r="OLK20" s="1"/>
      <c r="OLL20" s="1"/>
      <c r="OLM20" s="1"/>
      <c r="OLN20" s="1"/>
      <c r="OLO20" s="1"/>
      <c r="OLP20" s="1"/>
      <c r="OLQ20" s="1"/>
      <c r="OLR20" s="1"/>
      <c r="OLS20" s="1"/>
      <c r="OLT20" s="1"/>
      <c r="OLU20" s="1"/>
      <c r="OLV20" s="1"/>
      <c r="OLW20" s="1"/>
      <c r="OLX20" s="1"/>
      <c r="OLY20" s="1"/>
      <c r="OLZ20" s="1"/>
      <c r="OMA20" s="1"/>
      <c r="OMB20" s="1"/>
      <c r="OMC20" s="1"/>
      <c r="OMD20" s="1"/>
      <c r="OME20" s="1"/>
      <c r="OMF20" s="1"/>
      <c r="OMG20" s="1"/>
      <c r="OMH20" s="1"/>
      <c r="OMI20" s="1"/>
      <c r="OMJ20" s="1"/>
      <c r="OMK20" s="1"/>
      <c r="OML20" s="1"/>
      <c r="OMM20" s="1"/>
      <c r="OMN20" s="1"/>
      <c r="OMO20" s="1"/>
      <c r="OMP20" s="1"/>
      <c r="OMQ20" s="1"/>
      <c r="OMR20" s="1"/>
      <c r="OMS20" s="1"/>
      <c r="OMT20" s="1"/>
      <c r="OMU20" s="1"/>
      <c r="OMV20" s="1"/>
      <c r="OMW20" s="1"/>
      <c r="OMX20" s="1"/>
      <c r="OMY20" s="1"/>
      <c r="OMZ20" s="1"/>
      <c r="ONA20" s="1"/>
      <c r="ONB20" s="1"/>
      <c r="ONC20" s="1"/>
      <c r="OND20" s="1"/>
      <c r="ONE20" s="1"/>
      <c r="ONF20" s="1"/>
      <c r="ONG20" s="1"/>
      <c r="ONH20" s="1"/>
      <c r="ONI20" s="1"/>
      <c r="ONJ20" s="1"/>
      <c r="ONK20" s="1"/>
      <c r="ONL20" s="1"/>
      <c r="ONM20" s="1"/>
      <c r="ONN20" s="1"/>
      <c r="ONO20" s="1"/>
      <c r="ONP20" s="1"/>
      <c r="ONQ20" s="1"/>
      <c r="ONR20" s="1"/>
      <c r="ONS20" s="1"/>
      <c r="ONT20" s="1"/>
      <c r="ONU20" s="1"/>
      <c r="ONV20" s="1"/>
      <c r="ONW20" s="1"/>
      <c r="ONX20" s="1"/>
      <c r="ONY20" s="1"/>
      <c r="ONZ20" s="1"/>
      <c r="OOA20" s="1"/>
      <c r="OOB20" s="1"/>
      <c r="OOC20" s="1"/>
      <c r="OOD20" s="1"/>
      <c r="OOE20" s="1"/>
      <c r="OOF20" s="1"/>
      <c r="OOG20" s="1"/>
      <c r="OOH20" s="1"/>
      <c r="OOI20" s="1"/>
      <c r="OOJ20" s="1"/>
      <c r="OOK20" s="1"/>
      <c r="OOL20" s="1"/>
      <c r="OOM20" s="1"/>
      <c r="OON20" s="1"/>
      <c r="OOO20" s="1"/>
      <c r="OOP20" s="1"/>
      <c r="OOQ20" s="1"/>
      <c r="OOR20" s="1"/>
      <c r="OOS20" s="1"/>
      <c r="OOT20" s="1"/>
      <c r="OOU20" s="1"/>
      <c r="OOV20" s="1"/>
      <c r="OOW20" s="1"/>
      <c r="OOX20" s="1"/>
      <c r="OOY20" s="1"/>
      <c r="OOZ20" s="1"/>
      <c r="OPA20" s="1"/>
      <c r="OPB20" s="1"/>
      <c r="OPC20" s="1"/>
      <c r="OPD20" s="1"/>
      <c r="OPE20" s="1"/>
      <c r="OPF20" s="1"/>
      <c r="OPG20" s="1"/>
      <c r="OPH20" s="1"/>
      <c r="OPI20" s="1"/>
      <c r="OPJ20" s="1"/>
      <c r="OPK20" s="1"/>
      <c r="OPL20" s="1"/>
      <c r="OPM20" s="1"/>
      <c r="OPN20" s="1"/>
      <c r="OPO20" s="1"/>
      <c r="OPP20" s="1"/>
      <c r="OPQ20" s="1"/>
      <c r="OPR20" s="1"/>
      <c r="OPS20" s="1"/>
      <c r="OPT20" s="1"/>
      <c r="OPU20" s="1"/>
      <c r="OPV20" s="1"/>
      <c r="OPW20" s="1"/>
      <c r="OPX20" s="1"/>
      <c r="OPY20" s="1"/>
      <c r="OPZ20" s="1"/>
      <c r="OQA20" s="1"/>
      <c r="OQB20" s="1"/>
      <c r="OQC20" s="1"/>
      <c r="OQD20" s="1"/>
      <c r="OQE20" s="1"/>
      <c r="OQF20" s="1"/>
      <c r="OQG20" s="1"/>
      <c r="OQH20" s="1"/>
      <c r="OQI20" s="1"/>
      <c r="OQJ20" s="1"/>
      <c r="OQK20" s="1"/>
      <c r="OQL20" s="1"/>
      <c r="OQM20" s="1"/>
      <c r="OQN20" s="1"/>
      <c r="OQO20" s="1"/>
      <c r="OQP20" s="1"/>
      <c r="OQQ20" s="1"/>
      <c r="OQR20" s="1"/>
      <c r="OQS20" s="1"/>
      <c r="OQT20" s="1"/>
      <c r="OQU20" s="1"/>
      <c r="OQV20" s="1"/>
      <c r="OQW20" s="1"/>
      <c r="OQX20" s="1"/>
      <c r="OQY20" s="1"/>
      <c r="OQZ20" s="1"/>
      <c r="ORA20" s="1"/>
      <c r="ORB20" s="1"/>
      <c r="ORC20" s="1"/>
      <c r="ORD20" s="1"/>
      <c r="ORE20" s="1"/>
      <c r="ORF20" s="1"/>
      <c r="ORG20" s="1"/>
      <c r="ORH20" s="1"/>
      <c r="ORI20" s="1"/>
      <c r="ORJ20" s="1"/>
      <c r="ORK20" s="1"/>
      <c r="ORL20" s="1"/>
      <c r="ORM20" s="1"/>
      <c r="ORN20" s="1"/>
      <c r="ORO20" s="1"/>
      <c r="ORP20" s="1"/>
      <c r="ORQ20" s="1"/>
      <c r="ORR20" s="1"/>
      <c r="ORS20" s="1"/>
      <c r="ORT20" s="1"/>
      <c r="ORU20" s="1"/>
      <c r="ORV20" s="1"/>
      <c r="ORW20" s="1"/>
      <c r="ORX20" s="1"/>
      <c r="ORY20" s="1"/>
      <c r="ORZ20" s="1"/>
      <c r="OSA20" s="1"/>
      <c r="OSB20" s="1"/>
      <c r="OSC20" s="1"/>
      <c r="OSD20" s="1"/>
      <c r="OSE20" s="1"/>
      <c r="OSF20" s="1"/>
      <c r="OSG20" s="1"/>
      <c r="OSH20" s="1"/>
      <c r="OSI20" s="1"/>
      <c r="OSJ20" s="1"/>
      <c r="OSK20" s="1"/>
      <c r="OSL20" s="1"/>
      <c r="OSM20" s="1"/>
      <c r="OSN20" s="1"/>
      <c r="OSO20" s="1"/>
      <c r="OSP20" s="1"/>
      <c r="OSQ20" s="1"/>
      <c r="OSR20" s="1"/>
      <c r="OSS20" s="1"/>
      <c r="OST20" s="1"/>
      <c r="OSU20" s="1"/>
      <c r="OSV20" s="1"/>
      <c r="OSW20" s="1"/>
      <c r="OSX20" s="1"/>
      <c r="OSY20" s="1"/>
      <c r="OSZ20" s="1"/>
      <c r="OTA20" s="1"/>
      <c r="OTB20" s="1"/>
      <c r="OTC20" s="1"/>
      <c r="OTD20" s="1"/>
      <c r="OTE20" s="1"/>
      <c r="OTF20" s="1"/>
      <c r="OTG20" s="1"/>
      <c r="OTH20" s="1"/>
      <c r="OTI20" s="1"/>
      <c r="OTJ20" s="1"/>
      <c r="OTK20" s="1"/>
      <c r="OTL20" s="1"/>
      <c r="OTM20" s="1"/>
      <c r="OTN20" s="1"/>
      <c r="OTO20" s="1"/>
      <c r="OTP20" s="1"/>
      <c r="OTQ20" s="1"/>
      <c r="OTR20" s="1"/>
      <c r="OTS20" s="1"/>
      <c r="OTT20" s="1"/>
      <c r="OTU20" s="1"/>
      <c r="OTV20" s="1"/>
      <c r="OTW20" s="1"/>
      <c r="OTX20" s="1"/>
      <c r="OTY20" s="1"/>
      <c r="OTZ20" s="1"/>
      <c r="OUA20" s="1"/>
      <c r="OUB20" s="1"/>
      <c r="OUC20" s="1"/>
      <c r="OUD20" s="1"/>
      <c r="OUE20" s="1"/>
      <c r="OUF20" s="1"/>
      <c r="OUG20" s="1"/>
      <c r="OUH20" s="1"/>
      <c r="OUI20" s="1"/>
      <c r="OUJ20" s="1"/>
      <c r="OUK20" s="1"/>
      <c r="OUL20" s="1"/>
      <c r="OUM20" s="1"/>
      <c r="OUN20" s="1"/>
      <c r="OUO20" s="1"/>
      <c r="OUP20" s="1"/>
      <c r="OUQ20" s="1"/>
      <c r="OUR20" s="1"/>
      <c r="OUS20" s="1"/>
      <c r="OUT20" s="1"/>
      <c r="OUU20" s="1"/>
      <c r="OUV20" s="1"/>
      <c r="OUW20" s="1"/>
      <c r="OUX20" s="1"/>
      <c r="OUY20" s="1"/>
      <c r="OUZ20" s="1"/>
      <c r="OVA20" s="1"/>
      <c r="OVB20" s="1"/>
      <c r="OVC20" s="1"/>
      <c r="OVD20" s="1"/>
      <c r="OVE20" s="1"/>
      <c r="OVF20" s="1"/>
      <c r="OVG20" s="1"/>
      <c r="OVH20" s="1"/>
      <c r="OVI20" s="1"/>
      <c r="OVJ20" s="1"/>
      <c r="OVK20" s="1"/>
      <c r="OVL20" s="1"/>
      <c r="OVM20" s="1"/>
      <c r="OVN20" s="1"/>
      <c r="OVO20" s="1"/>
      <c r="OVP20" s="1"/>
      <c r="OVQ20" s="1"/>
      <c r="OVR20" s="1"/>
      <c r="OVS20" s="1"/>
      <c r="OVT20" s="1"/>
      <c r="OVU20" s="1"/>
      <c r="OVV20" s="1"/>
      <c r="OVW20" s="1"/>
      <c r="OVX20" s="1"/>
      <c r="OVY20" s="1"/>
      <c r="OVZ20" s="1"/>
      <c r="OWA20" s="1"/>
      <c r="OWB20" s="1"/>
      <c r="OWC20" s="1"/>
      <c r="OWD20" s="1"/>
      <c r="OWE20" s="1"/>
      <c r="OWF20" s="1"/>
      <c r="OWG20" s="1"/>
      <c r="OWH20" s="1"/>
      <c r="OWI20" s="1"/>
      <c r="OWJ20" s="1"/>
      <c r="OWK20" s="1"/>
      <c r="OWL20" s="1"/>
      <c r="OWM20" s="1"/>
      <c r="OWN20" s="1"/>
      <c r="OWO20" s="1"/>
      <c r="OWP20" s="1"/>
      <c r="OWQ20" s="1"/>
      <c r="OWR20" s="1"/>
      <c r="OWS20" s="1"/>
      <c r="OWT20" s="1"/>
      <c r="OWU20" s="1"/>
      <c r="OWV20" s="1"/>
      <c r="OWW20" s="1"/>
      <c r="OWX20" s="1"/>
      <c r="OWY20" s="1"/>
      <c r="OWZ20" s="1"/>
      <c r="OXA20" s="1"/>
      <c r="OXB20" s="1"/>
      <c r="OXC20" s="1"/>
      <c r="OXD20" s="1"/>
      <c r="OXE20" s="1"/>
      <c r="OXF20" s="1"/>
      <c r="OXG20" s="1"/>
      <c r="OXH20" s="1"/>
      <c r="OXI20" s="1"/>
      <c r="OXJ20" s="1"/>
      <c r="OXK20" s="1"/>
      <c r="OXL20" s="1"/>
      <c r="OXM20" s="1"/>
      <c r="OXN20" s="1"/>
      <c r="OXO20" s="1"/>
      <c r="OXP20" s="1"/>
      <c r="OXQ20" s="1"/>
      <c r="OXR20" s="1"/>
      <c r="OXS20" s="1"/>
      <c r="OXT20" s="1"/>
      <c r="OXU20" s="1"/>
      <c r="OXV20" s="1"/>
      <c r="OXW20" s="1"/>
      <c r="OXX20" s="1"/>
      <c r="OXY20" s="1"/>
      <c r="OXZ20" s="1"/>
      <c r="OYA20" s="1"/>
      <c r="OYB20" s="1"/>
      <c r="OYC20" s="1"/>
      <c r="OYD20" s="1"/>
      <c r="OYE20" s="1"/>
      <c r="OYF20" s="1"/>
      <c r="OYG20" s="1"/>
      <c r="OYH20" s="1"/>
      <c r="OYI20" s="1"/>
      <c r="OYJ20" s="1"/>
      <c r="OYK20" s="1"/>
      <c r="OYL20" s="1"/>
      <c r="OYM20" s="1"/>
      <c r="OYN20" s="1"/>
      <c r="OYO20" s="1"/>
      <c r="OYP20" s="1"/>
      <c r="OYQ20" s="1"/>
      <c r="OYR20" s="1"/>
      <c r="OYS20" s="1"/>
      <c r="OYT20" s="1"/>
      <c r="OYU20" s="1"/>
      <c r="OYV20" s="1"/>
      <c r="OYW20" s="1"/>
      <c r="OYX20" s="1"/>
      <c r="OYY20" s="1"/>
      <c r="OYZ20" s="1"/>
      <c r="OZA20" s="1"/>
      <c r="OZB20" s="1"/>
      <c r="OZC20" s="1"/>
      <c r="OZD20" s="1"/>
      <c r="OZE20" s="1"/>
      <c r="OZF20" s="1"/>
      <c r="OZG20" s="1"/>
      <c r="OZH20" s="1"/>
      <c r="OZI20" s="1"/>
      <c r="OZJ20" s="1"/>
      <c r="OZK20" s="1"/>
      <c r="OZL20" s="1"/>
      <c r="OZM20" s="1"/>
      <c r="OZN20" s="1"/>
      <c r="OZO20" s="1"/>
      <c r="OZP20" s="1"/>
      <c r="OZQ20" s="1"/>
      <c r="OZR20" s="1"/>
      <c r="OZS20" s="1"/>
      <c r="OZT20" s="1"/>
      <c r="OZU20" s="1"/>
      <c r="OZV20" s="1"/>
      <c r="OZW20" s="1"/>
      <c r="OZX20" s="1"/>
      <c r="OZY20" s="1"/>
      <c r="OZZ20" s="1"/>
      <c r="PAA20" s="1"/>
      <c r="PAB20" s="1"/>
      <c r="PAC20" s="1"/>
      <c r="PAD20" s="1"/>
      <c r="PAE20" s="1"/>
      <c r="PAF20" s="1"/>
      <c r="PAG20" s="1"/>
      <c r="PAH20" s="1"/>
      <c r="PAI20" s="1"/>
      <c r="PAJ20" s="1"/>
      <c r="PAK20" s="1"/>
      <c r="PAL20" s="1"/>
      <c r="PAM20" s="1"/>
      <c r="PAN20" s="1"/>
      <c r="PAO20" s="1"/>
      <c r="PAP20" s="1"/>
      <c r="PAQ20" s="1"/>
      <c r="PAR20" s="1"/>
      <c r="PAS20" s="1"/>
      <c r="PAT20" s="1"/>
      <c r="PAU20" s="1"/>
      <c r="PAV20" s="1"/>
      <c r="PAW20" s="1"/>
      <c r="PAX20" s="1"/>
      <c r="PAY20" s="1"/>
      <c r="PAZ20" s="1"/>
      <c r="PBA20" s="1"/>
      <c r="PBB20" s="1"/>
      <c r="PBC20" s="1"/>
      <c r="PBD20" s="1"/>
      <c r="PBE20" s="1"/>
      <c r="PBF20" s="1"/>
      <c r="PBG20" s="1"/>
      <c r="PBH20" s="1"/>
      <c r="PBI20" s="1"/>
      <c r="PBJ20" s="1"/>
      <c r="PBK20" s="1"/>
      <c r="PBL20" s="1"/>
      <c r="PBM20" s="1"/>
      <c r="PBN20" s="1"/>
      <c r="PBO20" s="1"/>
      <c r="PBP20" s="1"/>
      <c r="PBQ20" s="1"/>
      <c r="PBR20" s="1"/>
      <c r="PBS20" s="1"/>
      <c r="PBT20" s="1"/>
      <c r="PBU20" s="1"/>
      <c r="PBV20" s="1"/>
      <c r="PBW20" s="1"/>
      <c r="PBX20" s="1"/>
      <c r="PBY20" s="1"/>
      <c r="PBZ20" s="1"/>
      <c r="PCA20" s="1"/>
      <c r="PCB20" s="1"/>
      <c r="PCC20" s="1"/>
      <c r="PCD20" s="1"/>
      <c r="PCE20" s="1"/>
      <c r="PCF20" s="1"/>
      <c r="PCG20" s="1"/>
      <c r="PCH20" s="1"/>
      <c r="PCI20" s="1"/>
      <c r="PCJ20" s="1"/>
      <c r="PCK20" s="1"/>
      <c r="PCL20" s="1"/>
      <c r="PCM20" s="1"/>
      <c r="PCN20" s="1"/>
      <c r="PCO20" s="1"/>
      <c r="PCP20" s="1"/>
      <c r="PCQ20" s="1"/>
      <c r="PCR20" s="1"/>
      <c r="PCS20" s="1"/>
      <c r="PCT20" s="1"/>
      <c r="PCU20" s="1"/>
      <c r="PCV20" s="1"/>
      <c r="PCW20" s="1"/>
      <c r="PCX20" s="1"/>
      <c r="PCY20" s="1"/>
      <c r="PCZ20" s="1"/>
      <c r="PDA20" s="1"/>
      <c r="PDB20" s="1"/>
      <c r="PDC20" s="1"/>
      <c r="PDD20" s="1"/>
      <c r="PDE20" s="1"/>
      <c r="PDF20" s="1"/>
      <c r="PDG20" s="1"/>
      <c r="PDH20" s="1"/>
      <c r="PDI20" s="1"/>
      <c r="PDJ20" s="1"/>
      <c r="PDK20" s="1"/>
      <c r="PDL20" s="1"/>
      <c r="PDM20" s="1"/>
      <c r="PDN20" s="1"/>
      <c r="PDO20" s="1"/>
      <c r="PDP20" s="1"/>
      <c r="PDQ20" s="1"/>
      <c r="PDR20" s="1"/>
      <c r="PDS20" s="1"/>
      <c r="PDT20" s="1"/>
      <c r="PDU20" s="1"/>
      <c r="PDV20" s="1"/>
      <c r="PDW20" s="1"/>
      <c r="PDX20" s="1"/>
      <c r="PDY20" s="1"/>
      <c r="PDZ20" s="1"/>
      <c r="PEA20" s="1"/>
      <c r="PEB20" s="1"/>
      <c r="PEC20" s="1"/>
      <c r="PED20" s="1"/>
      <c r="PEE20" s="1"/>
      <c r="PEF20" s="1"/>
      <c r="PEG20" s="1"/>
      <c r="PEH20" s="1"/>
      <c r="PEI20" s="1"/>
      <c r="PEJ20" s="1"/>
      <c r="PEK20" s="1"/>
      <c r="PEL20" s="1"/>
      <c r="PEM20" s="1"/>
      <c r="PEN20" s="1"/>
      <c r="PEO20" s="1"/>
      <c r="PEP20" s="1"/>
      <c r="PEQ20" s="1"/>
      <c r="PER20" s="1"/>
      <c r="PES20" s="1"/>
      <c r="PET20" s="1"/>
      <c r="PEU20" s="1"/>
      <c r="PEV20" s="1"/>
      <c r="PEW20" s="1"/>
      <c r="PEX20" s="1"/>
      <c r="PEY20" s="1"/>
      <c r="PEZ20" s="1"/>
      <c r="PFA20" s="1"/>
      <c r="PFB20" s="1"/>
      <c r="PFC20" s="1"/>
      <c r="PFD20" s="1"/>
      <c r="PFE20" s="1"/>
      <c r="PFF20" s="1"/>
      <c r="PFG20" s="1"/>
      <c r="PFH20" s="1"/>
      <c r="PFI20" s="1"/>
      <c r="PFJ20" s="1"/>
      <c r="PFK20" s="1"/>
      <c r="PFL20" s="1"/>
      <c r="PFM20" s="1"/>
      <c r="PFN20" s="1"/>
      <c r="PFO20" s="1"/>
      <c r="PFP20" s="1"/>
      <c r="PFQ20" s="1"/>
      <c r="PFR20" s="1"/>
      <c r="PFS20" s="1"/>
      <c r="PFT20" s="1"/>
      <c r="PFU20" s="1"/>
      <c r="PFV20" s="1"/>
      <c r="PFW20" s="1"/>
      <c r="PFX20" s="1"/>
      <c r="PFY20" s="1"/>
      <c r="PFZ20" s="1"/>
      <c r="PGA20" s="1"/>
      <c r="PGB20" s="1"/>
      <c r="PGC20" s="1"/>
      <c r="PGD20" s="1"/>
      <c r="PGE20" s="1"/>
      <c r="PGF20" s="1"/>
      <c r="PGG20" s="1"/>
      <c r="PGH20" s="1"/>
      <c r="PGI20" s="1"/>
      <c r="PGJ20" s="1"/>
      <c r="PGK20" s="1"/>
      <c r="PGL20" s="1"/>
      <c r="PGM20" s="1"/>
      <c r="PGN20" s="1"/>
      <c r="PGO20" s="1"/>
      <c r="PGP20" s="1"/>
      <c r="PGQ20" s="1"/>
      <c r="PGR20" s="1"/>
      <c r="PGS20" s="1"/>
      <c r="PGT20" s="1"/>
      <c r="PGU20" s="1"/>
      <c r="PGV20" s="1"/>
      <c r="PGW20" s="1"/>
      <c r="PGX20" s="1"/>
      <c r="PGY20" s="1"/>
      <c r="PGZ20" s="1"/>
      <c r="PHA20" s="1"/>
      <c r="PHB20" s="1"/>
      <c r="PHC20" s="1"/>
      <c r="PHD20" s="1"/>
      <c r="PHE20" s="1"/>
      <c r="PHF20" s="1"/>
      <c r="PHG20" s="1"/>
      <c r="PHH20" s="1"/>
      <c r="PHI20" s="1"/>
      <c r="PHJ20" s="1"/>
      <c r="PHK20" s="1"/>
      <c r="PHL20" s="1"/>
      <c r="PHM20" s="1"/>
      <c r="PHN20" s="1"/>
      <c r="PHO20" s="1"/>
      <c r="PHP20" s="1"/>
      <c r="PHQ20" s="1"/>
      <c r="PHR20" s="1"/>
      <c r="PHS20" s="1"/>
      <c r="PHT20" s="1"/>
      <c r="PHU20" s="1"/>
      <c r="PHV20" s="1"/>
      <c r="PHW20" s="1"/>
      <c r="PHX20" s="1"/>
      <c r="PHY20" s="1"/>
      <c r="PHZ20" s="1"/>
      <c r="PIA20" s="1"/>
      <c r="PIB20" s="1"/>
      <c r="PIC20" s="1"/>
      <c r="PID20" s="1"/>
      <c r="PIE20" s="1"/>
      <c r="PIF20" s="1"/>
      <c r="PIG20" s="1"/>
      <c r="PIH20" s="1"/>
      <c r="PII20" s="1"/>
      <c r="PIJ20" s="1"/>
      <c r="PIK20" s="1"/>
      <c r="PIL20" s="1"/>
      <c r="PIM20" s="1"/>
      <c r="PIN20" s="1"/>
      <c r="PIO20" s="1"/>
      <c r="PIP20" s="1"/>
      <c r="PIQ20" s="1"/>
      <c r="PIR20" s="1"/>
      <c r="PIS20" s="1"/>
      <c r="PIT20" s="1"/>
      <c r="PIU20" s="1"/>
      <c r="PIV20" s="1"/>
      <c r="PIW20" s="1"/>
      <c r="PIX20" s="1"/>
      <c r="PIY20" s="1"/>
      <c r="PIZ20" s="1"/>
      <c r="PJA20" s="1"/>
      <c r="PJB20" s="1"/>
      <c r="PJC20" s="1"/>
      <c r="PJD20" s="1"/>
      <c r="PJE20" s="1"/>
      <c r="PJF20" s="1"/>
      <c r="PJG20" s="1"/>
      <c r="PJH20" s="1"/>
      <c r="PJI20" s="1"/>
      <c r="PJJ20" s="1"/>
      <c r="PJK20" s="1"/>
      <c r="PJL20" s="1"/>
      <c r="PJM20" s="1"/>
      <c r="PJN20" s="1"/>
      <c r="PJO20" s="1"/>
      <c r="PJP20" s="1"/>
      <c r="PJQ20" s="1"/>
      <c r="PJR20" s="1"/>
      <c r="PJS20" s="1"/>
      <c r="PJT20" s="1"/>
      <c r="PJU20" s="1"/>
      <c r="PJV20" s="1"/>
      <c r="PJW20" s="1"/>
      <c r="PJX20" s="1"/>
      <c r="PJY20" s="1"/>
      <c r="PJZ20" s="1"/>
      <c r="PKA20" s="1"/>
      <c r="PKB20" s="1"/>
      <c r="PKC20" s="1"/>
      <c r="PKD20" s="1"/>
      <c r="PKE20" s="1"/>
      <c r="PKF20" s="1"/>
      <c r="PKG20" s="1"/>
      <c r="PKH20" s="1"/>
      <c r="PKI20" s="1"/>
      <c r="PKJ20" s="1"/>
      <c r="PKK20" s="1"/>
      <c r="PKL20" s="1"/>
      <c r="PKM20" s="1"/>
      <c r="PKN20" s="1"/>
      <c r="PKO20" s="1"/>
      <c r="PKP20" s="1"/>
      <c r="PKQ20" s="1"/>
      <c r="PKR20" s="1"/>
      <c r="PKS20" s="1"/>
      <c r="PKT20" s="1"/>
      <c r="PKU20" s="1"/>
      <c r="PKV20" s="1"/>
      <c r="PKW20" s="1"/>
      <c r="PKX20" s="1"/>
      <c r="PKY20" s="1"/>
      <c r="PKZ20" s="1"/>
      <c r="PLA20" s="1"/>
      <c r="PLB20" s="1"/>
      <c r="PLC20" s="1"/>
      <c r="PLD20" s="1"/>
      <c r="PLE20" s="1"/>
      <c r="PLF20" s="1"/>
      <c r="PLG20" s="1"/>
      <c r="PLH20" s="1"/>
      <c r="PLI20" s="1"/>
      <c r="PLJ20" s="1"/>
      <c r="PLK20" s="1"/>
      <c r="PLL20" s="1"/>
      <c r="PLM20" s="1"/>
      <c r="PLN20" s="1"/>
      <c r="PLO20" s="1"/>
      <c r="PLP20" s="1"/>
      <c r="PLQ20" s="1"/>
      <c r="PLR20" s="1"/>
      <c r="PLS20" s="1"/>
      <c r="PLT20" s="1"/>
      <c r="PLU20" s="1"/>
      <c r="PLV20" s="1"/>
      <c r="PLW20" s="1"/>
      <c r="PLX20" s="1"/>
      <c r="PLY20" s="1"/>
      <c r="PLZ20" s="1"/>
      <c r="PMA20" s="1"/>
      <c r="PMB20" s="1"/>
      <c r="PMC20" s="1"/>
      <c r="PMD20" s="1"/>
      <c r="PME20" s="1"/>
      <c r="PMF20" s="1"/>
      <c r="PMG20" s="1"/>
      <c r="PMH20" s="1"/>
      <c r="PMI20" s="1"/>
      <c r="PMJ20" s="1"/>
      <c r="PMK20" s="1"/>
      <c r="PML20" s="1"/>
      <c r="PMM20" s="1"/>
      <c r="PMN20" s="1"/>
      <c r="PMO20" s="1"/>
      <c r="PMP20" s="1"/>
      <c r="PMQ20" s="1"/>
      <c r="PMR20" s="1"/>
      <c r="PMS20" s="1"/>
      <c r="PMT20" s="1"/>
      <c r="PMU20" s="1"/>
      <c r="PMV20" s="1"/>
      <c r="PMW20" s="1"/>
      <c r="PMX20" s="1"/>
      <c r="PMY20" s="1"/>
      <c r="PMZ20" s="1"/>
      <c r="PNA20" s="1"/>
      <c r="PNB20" s="1"/>
      <c r="PNC20" s="1"/>
      <c r="PND20" s="1"/>
      <c r="PNE20" s="1"/>
      <c r="PNF20" s="1"/>
      <c r="PNG20" s="1"/>
      <c r="PNH20" s="1"/>
      <c r="PNI20" s="1"/>
      <c r="PNJ20" s="1"/>
      <c r="PNK20" s="1"/>
      <c r="PNL20" s="1"/>
      <c r="PNM20" s="1"/>
      <c r="PNN20" s="1"/>
      <c r="PNO20" s="1"/>
      <c r="PNP20" s="1"/>
      <c r="PNQ20" s="1"/>
      <c r="PNR20" s="1"/>
      <c r="PNS20" s="1"/>
      <c r="PNT20" s="1"/>
      <c r="PNU20" s="1"/>
      <c r="PNV20" s="1"/>
      <c r="PNW20" s="1"/>
      <c r="PNX20" s="1"/>
      <c r="PNY20" s="1"/>
      <c r="PNZ20" s="1"/>
      <c r="POA20" s="1"/>
      <c r="POB20" s="1"/>
      <c r="POC20" s="1"/>
      <c r="POD20" s="1"/>
      <c r="POE20" s="1"/>
      <c r="POF20" s="1"/>
      <c r="POG20" s="1"/>
      <c r="POH20" s="1"/>
      <c r="POI20" s="1"/>
      <c r="POJ20" s="1"/>
      <c r="POK20" s="1"/>
      <c r="POL20" s="1"/>
      <c r="POM20" s="1"/>
      <c r="PON20" s="1"/>
      <c r="POO20" s="1"/>
      <c r="POP20" s="1"/>
      <c r="POQ20" s="1"/>
      <c r="POR20" s="1"/>
      <c r="POS20" s="1"/>
      <c r="POT20" s="1"/>
      <c r="POU20" s="1"/>
      <c r="POV20" s="1"/>
      <c r="POW20" s="1"/>
      <c r="POX20" s="1"/>
      <c r="POY20" s="1"/>
      <c r="POZ20" s="1"/>
      <c r="PPA20" s="1"/>
      <c r="PPB20" s="1"/>
      <c r="PPC20" s="1"/>
      <c r="PPD20" s="1"/>
      <c r="PPE20" s="1"/>
      <c r="PPF20" s="1"/>
      <c r="PPG20" s="1"/>
      <c r="PPH20" s="1"/>
      <c r="PPI20" s="1"/>
      <c r="PPJ20" s="1"/>
      <c r="PPK20" s="1"/>
      <c r="PPL20" s="1"/>
      <c r="PPM20" s="1"/>
      <c r="PPN20" s="1"/>
      <c r="PPO20" s="1"/>
      <c r="PPP20" s="1"/>
      <c r="PPQ20" s="1"/>
      <c r="PPR20" s="1"/>
      <c r="PPS20" s="1"/>
      <c r="PPT20" s="1"/>
      <c r="PPU20" s="1"/>
      <c r="PPV20" s="1"/>
      <c r="PPW20" s="1"/>
      <c r="PPX20" s="1"/>
      <c r="PPY20" s="1"/>
      <c r="PPZ20" s="1"/>
      <c r="PQA20" s="1"/>
      <c r="PQB20" s="1"/>
      <c r="PQC20" s="1"/>
      <c r="PQD20" s="1"/>
      <c r="PQE20" s="1"/>
      <c r="PQF20" s="1"/>
      <c r="PQG20" s="1"/>
      <c r="PQH20" s="1"/>
      <c r="PQI20" s="1"/>
      <c r="PQJ20" s="1"/>
      <c r="PQK20" s="1"/>
      <c r="PQL20" s="1"/>
      <c r="PQM20" s="1"/>
      <c r="PQN20" s="1"/>
      <c r="PQO20" s="1"/>
      <c r="PQP20" s="1"/>
      <c r="PQQ20" s="1"/>
      <c r="PQR20" s="1"/>
      <c r="PQS20" s="1"/>
      <c r="PQT20" s="1"/>
      <c r="PQU20" s="1"/>
      <c r="PQV20" s="1"/>
      <c r="PQW20" s="1"/>
      <c r="PQX20" s="1"/>
      <c r="PQY20" s="1"/>
      <c r="PQZ20" s="1"/>
      <c r="PRA20" s="1"/>
      <c r="PRB20" s="1"/>
      <c r="PRC20" s="1"/>
      <c r="PRD20" s="1"/>
      <c r="PRE20" s="1"/>
      <c r="PRF20" s="1"/>
      <c r="PRG20" s="1"/>
      <c r="PRH20" s="1"/>
      <c r="PRI20" s="1"/>
      <c r="PRJ20" s="1"/>
      <c r="PRK20" s="1"/>
      <c r="PRL20" s="1"/>
      <c r="PRM20" s="1"/>
      <c r="PRN20" s="1"/>
      <c r="PRO20" s="1"/>
      <c r="PRP20" s="1"/>
      <c r="PRQ20" s="1"/>
      <c r="PRR20" s="1"/>
      <c r="PRS20" s="1"/>
      <c r="PRT20" s="1"/>
      <c r="PRU20" s="1"/>
      <c r="PRV20" s="1"/>
      <c r="PRW20" s="1"/>
      <c r="PRX20" s="1"/>
      <c r="PRY20" s="1"/>
      <c r="PRZ20" s="1"/>
      <c r="PSA20" s="1"/>
      <c r="PSB20" s="1"/>
      <c r="PSC20" s="1"/>
      <c r="PSD20" s="1"/>
      <c r="PSE20" s="1"/>
      <c r="PSF20" s="1"/>
      <c r="PSG20" s="1"/>
      <c r="PSH20" s="1"/>
      <c r="PSI20" s="1"/>
      <c r="PSJ20" s="1"/>
      <c r="PSK20" s="1"/>
      <c r="PSL20" s="1"/>
      <c r="PSM20" s="1"/>
      <c r="PSN20" s="1"/>
      <c r="PSO20" s="1"/>
      <c r="PSP20" s="1"/>
      <c r="PSQ20" s="1"/>
      <c r="PSR20" s="1"/>
      <c r="PSS20" s="1"/>
      <c r="PST20" s="1"/>
      <c r="PSU20" s="1"/>
      <c r="PSV20" s="1"/>
      <c r="PSW20" s="1"/>
      <c r="PSX20" s="1"/>
      <c r="PSY20" s="1"/>
      <c r="PSZ20" s="1"/>
      <c r="PTA20" s="1"/>
      <c r="PTB20" s="1"/>
      <c r="PTC20" s="1"/>
      <c r="PTD20" s="1"/>
      <c r="PTE20" s="1"/>
      <c r="PTF20" s="1"/>
      <c r="PTG20" s="1"/>
      <c r="PTH20" s="1"/>
      <c r="PTI20" s="1"/>
      <c r="PTJ20" s="1"/>
      <c r="PTK20" s="1"/>
      <c r="PTL20" s="1"/>
      <c r="PTM20" s="1"/>
      <c r="PTN20" s="1"/>
      <c r="PTO20" s="1"/>
      <c r="PTP20" s="1"/>
      <c r="PTQ20" s="1"/>
      <c r="PTR20" s="1"/>
      <c r="PTS20" s="1"/>
      <c r="PTT20" s="1"/>
      <c r="PTU20" s="1"/>
      <c r="PTV20" s="1"/>
      <c r="PTW20" s="1"/>
      <c r="PTX20" s="1"/>
      <c r="PTY20" s="1"/>
      <c r="PTZ20" s="1"/>
      <c r="PUA20" s="1"/>
      <c r="PUB20" s="1"/>
      <c r="PUC20" s="1"/>
      <c r="PUD20" s="1"/>
      <c r="PUE20" s="1"/>
      <c r="PUF20" s="1"/>
      <c r="PUG20" s="1"/>
      <c r="PUH20" s="1"/>
      <c r="PUI20" s="1"/>
      <c r="PUJ20" s="1"/>
      <c r="PUK20" s="1"/>
      <c r="PUL20" s="1"/>
      <c r="PUM20" s="1"/>
      <c r="PUN20" s="1"/>
      <c r="PUO20" s="1"/>
      <c r="PUP20" s="1"/>
      <c r="PUQ20" s="1"/>
      <c r="PUR20" s="1"/>
      <c r="PUS20" s="1"/>
      <c r="PUT20" s="1"/>
      <c r="PUU20" s="1"/>
      <c r="PUV20" s="1"/>
      <c r="PUW20" s="1"/>
      <c r="PUX20" s="1"/>
      <c r="PUY20" s="1"/>
      <c r="PUZ20" s="1"/>
      <c r="PVA20" s="1"/>
      <c r="PVB20" s="1"/>
      <c r="PVC20" s="1"/>
      <c r="PVD20" s="1"/>
      <c r="PVE20" s="1"/>
      <c r="PVF20" s="1"/>
      <c r="PVG20" s="1"/>
      <c r="PVH20" s="1"/>
      <c r="PVI20" s="1"/>
      <c r="PVJ20" s="1"/>
      <c r="PVK20" s="1"/>
      <c r="PVL20" s="1"/>
      <c r="PVM20" s="1"/>
      <c r="PVN20" s="1"/>
      <c r="PVO20" s="1"/>
      <c r="PVP20" s="1"/>
      <c r="PVQ20" s="1"/>
      <c r="PVR20" s="1"/>
      <c r="PVS20" s="1"/>
      <c r="PVT20" s="1"/>
      <c r="PVU20" s="1"/>
      <c r="PVV20" s="1"/>
      <c r="PVW20" s="1"/>
      <c r="PVX20" s="1"/>
      <c r="PVY20" s="1"/>
      <c r="PVZ20" s="1"/>
      <c r="PWA20" s="1"/>
      <c r="PWB20" s="1"/>
      <c r="PWC20" s="1"/>
      <c r="PWD20" s="1"/>
      <c r="PWE20" s="1"/>
      <c r="PWF20" s="1"/>
      <c r="PWG20" s="1"/>
      <c r="PWH20" s="1"/>
      <c r="PWI20" s="1"/>
      <c r="PWJ20" s="1"/>
      <c r="PWK20" s="1"/>
      <c r="PWL20" s="1"/>
      <c r="PWM20" s="1"/>
      <c r="PWN20" s="1"/>
      <c r="PWO20" s="1"/>
      <c r="PWP20" s="1"/>
      <c r="PWQ20" s="1"/>
      <c r="PWR20" s="1"/>
      <c r="PWS20" s="1"/>
      <c r="PWT20" s="1"/>
      <c r="PWU20" s="1"/>
      <c r="PWV20" s="1"/>
      <c r="PWW20" s="1"/>
      <c r="PWX20" s="1"/>
      <c r="PWY20" s="1"/>
      <c r="PWZ20" s="1"/>
      <c r="PXA20" s="1"/>
      <c r="PXB20" s="1"/>
      <c r="PXC20" s="1"/>
      <c r="PXD20" s="1"/>
      <c r="PXE20" s="1"/>
      <c r="PXF20" s="1"/>
      <c r="PXG20" s="1"/>
      <c r="PXH20" s="1"/>
      <c r="PXI20" s="1"/>
      <c r="PXJ20" s="1"/>
      <c r="PXK20" s="1"/>
      <c r="PXL20" s="1"/>
      <c r="PXM20" s="1"/>
      <c r="PXN20" s="1"/>
      <c r="PXO20" s="1"/>
      <c r="PXP20" s="1"/>
      <c r="PXQ20" s="1"/>
      <c r="PXR20" s="1"/>
      <c r="PXS20" s="1"/>
      <c r="PXT20" s="1"/>
      <c r="PXU20" s="1"/>
      <c r="PXV20" s="1"/>
      <c r="PXW20" s="1"/>
      <c r="PXX20" s="1"/>
      <c r="PXY20" s="1"/>
      <c r="PXZ20" s="1"/>
      <c r="PYA20" s="1"/>
      <c r="PYB20" s="1"/>
      <c r="PYC20" s="1"/>
      <c r="PYD20" s="1"/>
      <c r="PYE20" s="1"/>
      <c r="PYF20" s="1"/>
      <c r="PYG20" s="1"/>
      <c r="PYH20" s="1"/>
      <c r="PYI20" s="1"/>
      <c r="PYJ20" s="1"/>
      <c r="PYK20" s="1"/>
      <c r="PYL20" s="1"/>
      <c r="PYM20" s="1"/>
      <c r="PYN20" s="1"/>
      <c r="PYO20" s="1"/>
      <c r="PYP20" s="1"/>
      <c r="PYQ20" s="1"/>
      <c r="PYR20" s="1"/>
      <c r="PYS20" s="1"/>
      <c r="PYT20" s="1"/>
      <c r="PYU20" s="1"/>
      <c r="PYV20" s="1"/>
      <c r="PYW20" s="1"/>
      <c r="PYX20" s="1"/>
      <c r="PYY20" s="1"/>
      <c r="PYZ20" s="1"/>
      <c r="PZA20" s="1"/>
      <c r="PZB20" s="1"/>
      <c r="PZC20" s="1"/>
      <c r="PZD20" s="1"/>
      <c r="PZE20" s="1"/>
      <c r="PZF20" s="1"/>
      <c r="PZG20" s="1"/>
      <c r="PZH20" s="1"/>
      <c r="PZI20" s="1"/>
      <c r="PZJ20" s="1"/>
      <c r="PZK20" s="1"/>
      <c r="PZL20" s="1"/>
      <c r="PZM20" s="1"/>
      <c r="PZN20" s="1"/>
      <c r="PZO20" s="1"/>
      <c r="PZP20" s="1"/>
      <c r="PZQ20" s="1"/>
      <c r="PZR20" s="1"/>
      <c r="PZS20" s="1"/>
      <c r="PZT20" s="1"/>
      <c r="PZU20" s="1"/>
      <c r="PZV20" s="1"/>
      <c r="PZW20" s="1"/>
      <c r="PZX20" s="1"/>
      <c r="PZY20" s="1"/>
      <c r="PZZ20" s="1"/>
      <c r="QAA20" s="1"/>
      <c r="QAB20" s="1"/>
      <c r="QAC20" s="1"/>
      <c r="QAD20" s="1"/>
      <c r="QAE20" s="1"/>
      <c r="QAF20" s="1"/>
      <c r="QAG20" s="1"/>
      <c r="QAH20" s="1"/>
      <c r="QAI20" s="1"/>
      <c r="QAJ20" s="1"/>
      <c r="QAK20" s="1"/>
      <c r="QAL20" s="1"/>
      <c r="QAM20" s="1"/>
      <c r="QAN20" s="1"/>
      <c r="QAO20" s="1"/>
      <c r="QAP20" s="1"/>
      <c r="QAQ20" s="1"/>
      <c r="QAR20" s="1"/>
      <c r="QAS20" s="1"/>
      <c r="QAT20" s="1"/>
      <c r="QAU20" s="1"/>
      <c r="QAV20" s="1"/>
      <c r="QAW20" s="1"/>
      <c r="QAX20" s="1"/>
      <c r="QAY20" s="1"/>
      <c r="QAZ20" s="1"/>
      <c r="QBA20" s="1"/>
      <c r="QBB20" s="1"/>
      <c r="QBC20" s="1"/>
      <c r="QBD20" s="1"/>
      <c r="QBE20" s="1"/>
      <c r="QBF20" s="1"/>
      <c r="QBG20" s="1"/>
      <c r="QBH20" s="1"/>
      <c r="QBI20" s="1"/>
      <c r="QBJ20" s="1"/>
      <c r="QBK20" s="1"/>
      <c r="QBL20" s="1"/>
      <c r="QBM20" s="1"/>
      <c r="QBN20" s="1"/>
      <c r="QBO20" s="1"/>
      <c r="QBP20" s="1"/>
      <c r="QBQ20" s="1"/>
      <c r="QBR20" s="1"/>
      <c r="QBS20" s="1"/>
      <c r="QBT20" s="1"/>
      <c r="QBU20" s="1"/>
      <c r="QBV20" s="1"/>
      <c r="QBW20" s="1"/>
      <c r="QBX20" s="1"/>
      <c r="QBY20" s="1"/>
      <c r="QBZ20" s="1"/>
      <c r="QCA20" s="1"/>
      <c r="QCB20" s="1"/>
      <c r="QCC20" s="1"/>
      <c r="QCD20" s="1"/>
      <c r="QCE20" s="1"/>
      <c r="QCF20" s="1"/>
      <c r="QCG20" s="1"/>
      <c r="QCH20" s="1"/>
      <c r="QCI20" s="1"/>
      <c r="QCJ20" s="1"/>
      <c r="QCK20" s="1"/>
      <c r="QCL20" s="1"/>
      <c r="QCM20" s="1"/>
      <c r="QCN20" s="1"/>
      <c r="QCO20" s="1"/>
      <c r="QCP20" s="1"/>
      <c r="QCQ20" s="1"/>
      <c r="QCR20" s="1"/>
      <c r="QCS20" s="1"/>
      <c r="QCT20" s="1"/>
      <c r="QCU20" s="1"/>
      <c r="QCV20" s="1"/>
      <c r="QCW20" s="1"/>
      <c r="QCX20" s="1"/>
      <c r="QCY20" s="1"/>
      <c r="QCZ20" s="1"/>
      <c r="QDA20" s="1"/>
      <c r="QDB20" s="1"/>
      <c r="QDC20" s="1"/>
      <c r="QDD20" s="1"/>
      <c r="QDE20" s="1"/>
      <c r="QDF20" s="1"/>
      <c r="QDG20" s="1"/>
      <c r="QDH20" s="1"/>
      <c r="QDI20" s="1"/>
      <c r="QDJ20" s="1"/>
      <c r="QDK20" s="1"/>
      <c r="QDL20" s="1"/>
      <c r="QDM20" s="1"/>
      <c r="QDN20" s="1"/>
      <c r="QDO20" s="1"/>
      <c r="QDP20" s="1"/>
      <c r="QDQ20" s="1"/>
      <c r="QDR20" s="1"/>
      <c r="QDS20" s="1"/>
      <c r="QDT20" s="1"/>
      <c r="QDU20" s="1"/>
      <c r="QDV20" s="1"/>
      <c r="QDW20" s="1"/>
      <c r="QDX20" s="1"/>
      <c r="QDY20" s="1"/>
      <c r="QDZ20" s="1"/>
      <c r="QEA20" s="1"/>
      <c r="QEB20" s="1"/>
      <c r="QEC20" s="1"/>
      <c r="QED20" s="1"/>
      <c r="QEE20" s="1"/>
      <c r="QEF20" s="1"/>
      <c r="QEG20" s="1"/>
      <c r="QEH20" s="1"/>
      <c r="QEI20" s="1"/>
      <c r="QEJ20" s="1"/>
      <c r="QEK20" s="1"/>
      <c r="QEL20" s="1"/>
      <c r="QEM20" s="1"/>
      <c r="QEN20" s="1"/>
      <c r="QEO20" s="1"/>
      <c r="QEP20" s="1"/>
      <c r="QEQ20" s="1"/>
      <c r="QER20" s="1"/>
      <c r="QES20" s="1"/>
      <c r="QET20" s="1"/>
      <c r="QEU20" s="1"/>
      <c r="QEV20" s="1"/>
      <c r="QEW20" s="1"/>
      <c r="QEX20" s="1"/>
      <c r="QEY20" s="1"/>
      <c r="QEZ20" s="1"/>
      <c r="QFA20" s="1"/>
      <c r="QFB20" s="1"/>
      <c r="QFC20" s="1"/>
      <c r="QFD20" s="1"/>
      <c r="QFE20" s="1"/>
      <c r="QFF20" s="1"/>
      <c r="QFG20" s="1"/>
      <c r="QFH20" s="1"/>
      <c r="QFI20" s="1"/>
      <c r="QFJ20" s="1"/>
      <c r="QFK20" s="1"/>
      <c r="QFL20" s="1"/>
      <c r="QFM20" s="1"/>
      <c r="QFN20" s="1"/>
      <c r="QFO20" s="1"/>
      <c r="QFP20" s="1"/>
      <c r="QFQ20" s="1"/>
      <c r="QFR20" s="1"/>
      <c r="QFS20" s="1"/>
      <c r="QFT20" s="1"/>
      <c r="QFU20" s="1"/>
      <c r="QFV20" s="1"/>
      <c r="QFW20" s="1"/>
      <c r="QFX20" s="1"/>
      <c r="QFY20" s="1"/>
      <c r="QFZ20" s="1"/>
      <c r="QGA20" s="1"/>
      <c r="QGB20" s="1"/>
      <c r="QGC20" s="1"/>
      <c r="QGD20" s="1"/>
      <c r="QGE20" s="1"/>
      <c r="QGF20" s="1"/>
      <c r="QGG20" s="1"/>
      <c r="QGH20" s="1"/>
      <c r="QGI20" s="1"/>
      <c r="QGJ20" s="1"/>
      <c r="QGK20" s="1"/>
      <c r="QGL20" s="1"/>
      <c r="QGM20" s="1"/>
      <c r="QGN20" s="1"/>
      <c r="QGO20" s="1"/>
      <c r="QGP20" s="1"/>
      <c r="QGQ20" s="1"/>
      <c r="QGR20" s="1"/>
      <c r="QGS20" s="1"/>
      <c r="QGT20" s="1"/>
      <c r="QGU20" s="1"/>
      <c r="QGV20" s="1"/>
      <c r="QGW20" s="1"/>
      <c r="QGX20" s="1"/>
      <c r="QGY20" s="1"/>
      <c r="QGZ20" s="1"/>
      <c r="QHA20" s="1"/>
      <c r="QHB20" s="1"/>
      <c r="QHC20" s="1"/>
      <c r="QHD20" s="1"/>
      <c r="QHE20" s="1"/>
      <c r="QHF20" s="1"/>
      <c r="QHG20" s="1"/>
      <c r="QHH20" s="1"/>
      <c r="QHI20" s="1"/>
      <c r="QHJ20" s="1"/>
      <c r="QHK20" s="1"/>
      <c r="QHL20" s="1"/>
      <c r="QHM20" s="1"/>
      <c r="QHN20" s="1"/>
      <c r="QHO20" s="1"/>
      <c r="QHP20" s="1"/>
      <c r="QHQ20" s="1"/>
      <c r="QHR20" s="1"/>
      <c r="QHS20" s="1"/>
      <c r="QHT20" s="1"/>
      <c r="QHU20" s="1"/>
      <c r="QHV20" s="1"/>
      <c r="QHW20" s="1"/>
      <c r="QHX20" s="1"/>
      <c r="QHY20" s="1"/>
      <c r="QHZ20" s="1"/>
      <c r="QIA20" s="1"/>
      <c r="QIB20" s="1"/>
      <c r="QIC20" s="1"/>
      <c r="QID20" s="1"/>
      <c r="QIE20" s="1"/>
      <c r="QIF20" s="1"/>
      <c r="QIG20" s="1"/>
      <c r="QIH20" s="1"/>
      <c r="QII20" s="1"/>
      <c r="QIJ20" s="1"/>
      <c r="QIK20" s="1"/>
      <c r="QIL20" s="1"/>
      <c r="QIM20" s="1"/>
      <c r="QIN20" s="1"/>
      <c r="QIO20" s="1"/>
      <c r="QIP20" s="1"/>
      <c r="QIQ20" s="1"/>
      <c r="QIR20" s="1"/>
      <c r="QIS20" s="1"/>
      <c r="QIT20" s="1"/>
      <c r="QIU20" s="1"/>
      <c r="QIV20" s="1"/>
      <c r="QIW20" s="1"/>
      <c r="QIX20" s="1"/>
      <c r="QIY20" s="1"/>
      <c r="QIZ20" s="1"/>
      <c r="QJA20" s="1"/>
      <c r="QJB20" s="1"/>
      <c r="QJC20" s="1"/>
      <c r="QJD20" s="1"/>
      <c r="QJE20" s="1"/>
      <c r="QJF20" s="1"/>
      <c r="QJG20" s="1"/>
      <c r="QJH20" s="1"/>
      <c r="QJI20" s="1"/>
      <c r="QJJ20" s="1"/>
      <c r="QJK20" s="1"/>
      <c r="QJL20" s="1"/>
      <c r="QJM20" s="1"/>
      <c r="QJN20" s="1"/>
      <c r="QJO20" s="1"/>
      <c r="QJP20" s="1"/>
      <c r="QJQ20" s="1"/>
      <c r="QJR20" s="1"/>
      <c r="QJS20" s="1"/>
      <c r="QJT20" s="1"/>
      <c r="QJU20" s="1"/>
      <c r="QJV20" s="1"/>
      <c r="QJW20" s="1"/>
      <c r="QJX20" s="1"/>
      <c r="QJY20" s="1"/>
      <c r="QJZ20" s="1"/>
      <c r="QKA20" s="1"/>
      <c r="QKB20" s="1"/>
      <c r="QKC20" s="1"/>
      <c r="QKD20" s="1"/>
      <c r="QKE20" s="1"/>
      <c r="QKF20" s="1"/>
      <c r="QKG20" s="1"/>
      <c r="QKH20" s="1"/>
      <c r="QKI20" s="1"/>
      <c r="QKJ20" s="1"/>
      <c r="QKK20" s="1"/>
      <c r="QKL20" s="1"/>
      <c r="QKM20" s="1"/>
      <c r="QKN20" s="1"/>
      <c r="QKO20" s="1"/>
      <c r="QKP20" s="1"/>
      <c r="QKQ20" s="1"/>
      <c r="QKR20" s="1"/>
      <c r="QKS20" s="1"/>
      <c r="QKT20" s="1"/>
      <c r="QKU20" s="1"/>
      <c r="QKV20" s="1"/>
      <c r="QKW20" s="1"/>
      <c r="QKX20" s="1"/>
      <c r="QKY20" s="1"/>
      <c r="QKZ20" s="1"/>
      <c r="QLA20" s="1"/>
      <c r="QLB20" s="1"/>
      <c r="QLC20" s="1"/>
      <c r="QLD20" s="1"/>
      <c r="QLE20" s="1"/>
      <c r="QLF20" s="1"/>
      <c r="QLG20" s="1"/>
      <c r="QLH20" s="1"/>
      <c r="QLI20" s="1"/>
      <c r="QLJ20" s="1"/>
      <c r="QLK20" s="1"/>
      <c r="QLL20" s="1"/>
      <c r="QLM20" s="1"/>
      <c r="QLN20" s="1"/>
      <c r="QLO20" s="1"/>
      <c r="QLP20" s="1"/>
      <c r="QLQ20" s="1"/>
      <c r="QLR20" s="1"/>
      <c r="QLS20" s="1"/>
      <c r="QLT20" s="1"/>
      <c r="QLU20" s="1"/>
      <c r="QLV20" s="1"/>
      <c r="QLW20" s="1"/>
      <c r="QLX20" s="1"/>
      <c r="QLY20" s="1"/>
      <c r="QLZ20" s="1"/>
      <c r="QMA20" s="1"/>
      <c r="QMB20" s="1"/>
      <c r="QMC20" s="1"/>
      <c r="QMD20" s="1"/>
      <c r="QME20" s="1"/>
      <c r="QMF20" s="1"/>
      <c r="QMG20" s="1"/>
      <c r="QMH20" s="1"/>
      <c r="QMI20" s="1"/>
      <c r="QMJ20" s="1"/>
      <c r="QMK20" s="1"/>
      <c r="QML20" s="1"/>
      <c r="QMM20" s="1"/>
      <c r="QMN20" s="1"/>
      <c r="QMO20" s="1"/>
      <c r="QMP20" s="1"/>
      <c r="QMQ20" s="1"/>
      <c r="QMR20" s="1"/>
      <c r="QMS20" s="1"/>
      <c r="QMT20" s="1"/>
      <c r="QMU20" s="1"/>
      <c r="QMV20" s="1"/>
      <c r="QMW20" s="1"/>
      <c r="QMX20" s="1"/>
      <c r="QMY20" s="1"/>
      <c r="QMZ20" s="1"/>
      <c r="QNA20" s="1"/>
      <c r="QNB20" s="1"/>
      <c r="QNC20" s="1"/>
      <c r="QND20" s="1"/>
      <c r="QNE20" s="1"/>
      <c r="QNF20" s="1"/>
      <c r="QNG20" s="1"/>
      <c r="QNH20" s="1"/>
      <c r="QNI20" s="1"/>
      <c r="QNJ20" s="1"/>
      <c r="QNK20" s="1"/>
      <c r="QNL20" s="1"/>
      <c r="QNM20" s="1"/>
      <c r="QNN20" s="1"/>
      <c r="QNO20" s="1"/>
      <c r="QNP20" s="1"/>
      <c r="QNQ20" s="1"/>
      <c r="QNR20" s="1"/>
      <c r="QNS20" s="1"/>
      <c r="QNT20" s="1"/>
      <c r="QNU20" s="1"/>
      <c r="QNV20" s="1"/>
      <c r="QNW20" s="1"/>
      <c r="QNX20" s="1"/>
      <c r="QNY20" s="1"/>
      <c r="QNZ20" s="1"/>
      <c r="QOA20" s="1"/>
      <c r="QOB20" s="1"/>
      <c r="QOC20" s="1"/>
      <c r="QOD20" s="1"/>
      <c r="QOE20" s="1"/>
      <c r="QOF20" s="1"/>
      <c r="QOG20" s="1"/>
      <c r="QOH20" s="1"/>
      <c r="QOI20" s="1"/>
      <c r="QOJ20" s="1"/>
      <c r="QOK20" s="1"/>
      <c r="QOL20" s="1"/>
      <c r="QOM20" s="1"/>
      <c r="QON20" s="1"/>
      <c r="QOO20" s="1"/>
      <c r="QOP20" s="1"/>
      <c r="QOQ20" s="1"/>
      <c r="QOR20" s="1"/>
      <c r="QOS20" s="1"/>
      <c r="QOT20" s="1"/>
      <c r="QOU20" s="1"/>
      <c r="QOV20" s="1"/>
      <c r="QOW20" s="1"/>
      <c r="QOX20" s="1"/>
      <c r="QOY20" s="1"/>
      <c r="QOZ20" s="1"/>
      <c r="QPA20" s="1"/>
      <c r="QPB20" s="1"/>
      <c r="QPC20" s="1"/>
      <c r="QPD20" s="1"/>
      <c r="QPE20" s="1"/>
      <c r="QPF20" s="1"/>
      <c r="QPG20" s="1"/>
      <c r="QPH20" s="1"/>
      <c r="QPI20" s="1"/>
      <c r="QPJ20" s="1"/>
      <c r="QPK20" s="1"/>
      <c r="QPL20" s="1"/>
      <c r="QPM20" s="1"/>
      <c r="QPN20" s="1"/>
      <c r="QPO20" s="1"/>
      <c r="QPP20" s="1"/>
      <c r="QPQ20" s="1"/>
      <c r="QPR20" s="1"/>
      <c r="QPS20" s="1"/>
      <c r="QPT20" s="1"/>
      <c r="QPU20" s="1"/>
      <c r="QPV20" s="1"/>
      <c r="QPW20" s="1"/>
      <c r="QPX20" s="1"/>
      <c r="QPY20" s="1"/>
      <c r="QPZ20" s="1"/>
      <c r="QQA20" s="1"/>
      <c r="QQB20" s="1"/>
      <c r="QQC20" s="1"/>
      <c r="QQD20" s="1"/>
      <c r="QQE20" s="1"/>
      <c r="QQF20" s="1"/>
      <c r="QQG20" s="1"/>
      <c r="QQH20" s="1"/>
      <c r="QQI20" s="1"/>
      <c r="QQJ20" s="1"/>
      <c r="QQK20" s="1"/>
      <c r="QQL20" s="1"/>
      <c r="QQM20" s="1"/>
      <c r="QQN20" s="1"/>
      <c r="QQO20" s="1"/>
      <c r="QQP20" s="1"/>
      <c r="QQQ20" s="1"/>
      <c r="QQR20" s="1"/>
      <c r="QQS20" s="1"/>
      <c r="QQT20" s="1"/>
      <c r="QQU20" s="1"/>
      <c r="QQV20" s="1"/>
      <c r="QQW20" s="1"/>
      <c r="QQX20" s="1"/>
      <c r="QQY20" s="1"/>
      <c r="QQZ20" s="1"/>
      <c r="QRA20" s="1"/>
      <c r="QRB20" s="1"/>
      <c r="QRC20" s="1"/>
      <c r="QRD20" s="1"/>
      <c r="QRE20" s="1"/>
      <c r="QRF20" s="1"/>
      <c r="QRG20" s="1"/>
      <c r="QRH20" s="1"/>
      <c r="QRI20" s="1"/>
      <c r="QRJ20" s="1"/>
      <c r="QRK20" s="1"/>
      <c r="QRL20" s="1"/>
      <c r="QRM20" s="1"/>
      <c r="QRN20" s="1"/>
      <c r="QRO20" s="1"/>
      <c r="QRP20" s="1"/>
      <c r="QRQ20" s="1"/>
      <c r="QRR20" s="1"/>
      <c r="QRS20" s="1"/>
      <c r="QRT20" s="1"/>
      <c r="QRU20" s="1"/>
      <c r="QRV20" s="1"/>
      <c r="QRW20" s="1"/>
      <c r="QRX20" s="1"/>
      <c r="QRY20" s="1"/>
      <c r="QRZ20" s="1"/>
      <c r="QSA20" s="1"/>
      <c r="QSB20" s="1"/>
      <c r="QSC20" s="1"/>
      <c r="QSD20" s="1"/>
      <c r="QSE20" s="1"/>
      <c r="QSF20" s="1"/>
      <c r="QSG20" s="1"/>
      <c r="QSH20" s="1"/>
      <c r="QSI20" s="1"/>
      <c r="QSJ20" s="1"/>
      <c r="QSK20" s="1"/>
      <c r="QSL20" s="1"/>
      <c r="QSM20" s="1"/>
      <c r="QSN20" s="1"/>
      <c r="QSO20" s="1"/>
      <c r="QSP20" s="1"/>
      <c r="QSQ20" s="1"/>
      <c r="QSR20" s="1"/>
      <c r="QSS20" s="1"/>
      <c r="QST20" s="1"/>
      <c r="QSU20" s="1"/>
      <c r="QSV20" s="1"/>
      <c r="QSW20" s="1"/>
      <c r="QSX20" s="1"/>
      <c r="QSY20" s="1"/>
      <c r="QSZ20" s="1"/>
      <c r="QTA20" s="1"/>
      <c r="QTB20" s="1"/>
      <c r="QTC20" s="1"/>
      <c r="QTD20" s="1"/>
      <c r="QTE20" s="1"/>
      <c r="QTF20" s="1"/>
      <c r="QTG20" s="1"/>
      <c r="QTH20" s="1"/>
      <c r="QTI20" s="1"/>
      <c r="QTJ20" s="1"/>
      <c r="QTK20" s="1"/>
      <c r="QTL20" s="1"/>
      <c r="QTM20" s="1"/>
      <c r="QTN20" s="1"/>
      <c r="QTO20" s="1"/>
      <c r="QTP20" s="1"/>
      <c r="QTQ20" s="1"/>
      <c r="QTR20" s="1"/>
      <c r="QTS20" s="1"/>
      <c r="QTT20" s="1"/>
      <c r="QTU20" s="1"/>
      <c r="QTV20" s="1"/>
      <c r="QTW20" s="1"/>
      <c r="QTX20" s="1"/>
      <c r="QTY20" s="1"/>
      <c r="QTZ20" s="1"/>
      <c r="QUA20" s="1"/>
      <c r="QUB20" s="1"/>
      <c r="QUC20" s="1"/>
      <c r="QUD20" s="1"/>
      <c r="QUE20" s="1"/>
      <c r="QUF20" s="1"/>
      <c r="QUG20" s="1"/>
      <c r="QUH20" s="1"/>
      <c r="QUI20" s="1"/>
      <c r="QUJ20" s="1"/>
      <c r="QUK20" s="1"/>
      <c r="QUL20" s="1"/>
      <c r="QUM20" s="1"/>
      <c r="QUN20" s="1"/>
      <c r="QUO20" s="1"/>
      <c r="QUP20" s="1"/>
      <c r="QUQ20" s="1"/>
      <c r="QUR20" s="1"/>
      <c r="QUS20" s="1"/>
      <c r="QUT20" s="1"/>
      <c r="QUU20" s="1"/>
      <c r="QUV20" s="1"/>
      <c r="QUW20" s="1"/>
      <c r="QUX20" s="1"/>
      <c r="QUY20" s="1"/>
      <c r="QUZ20" s="1"/>
      <c r="QVA20" s="1"/>
      <c r="QVB20" s="1"/>
      <c r="QVC20" s="1"/>
      <c r="QVD20" s="1"/>
      <c r="QVE20" s="1"/>
      <c r="QVF20" s="1"/>
      <c r="QVG20" s="1"/>
      <c r="QVH20" s="1"/>
      <c r="QVI20" s="1"/>
      <c r="QVJ20" s="1"/>
      <c r="QVK20" s="1"/>
      <c r="QVL20" s="1"/>
      <c r="QVM20" s="1"/>
      <c r="QVN20" s="1"/>
      <c r="QVO20" s="1"/>
      <c r="QVP20" s="1"/>
      <c r="QVQ20" s="1"/>
      <c r="QVR20" s="1"/>
      <c r="QVS20" s="1"/>
      <c r="QVT20" s="1"/>
      <c r="QVU20" s="1"/>
      <c r="QVV20" s="1"/>
      <c r="QVW20" s="1"/>
      <c r="QVX20" s="1"/>
      <c r="QVY20" s="1"/>
      <c r="QVZ20" s="1"/>
      <c r="QWA20" s="1"/>
      <c r="QWB20" s="1"/>
      <c r="QWC20" s="1"/>
      <c r="QWD20" s="1"/>
      <c r="QWE20" s="1"/>
      <c r="QWF20" s="1"/>
      <c r="QWG20" s="1"/>
      <c r="QWH20" s="1"/>
      <c r="QWI20" s="1"/>
      <c r="QWJ20" s="1"/>
      <c r="QWK20" s="1"/>
      <c r="QWL20" s="1"/>
      <c r="QWM20" s="1"/>
      <c r="QWN20" s="1"/>
      <c r="QWO20" s="1"/>
      <c r="QWP20" s="1"/>
      <c r="QWQ20" s="1"/>
      <c r="QWR20" s="1"/>
      <c r="QWS20" s="1"/>
      <c r="QWT20" s="1"/>
      <c r="QWU20" s="1"/>
      <c r="QWV20" s="1"/>
      <c r="QWW20" s="1"/>
      <c r="QWX20" s="1"/>
      <c r="QWY20" s="1"/>
      <c r="QWZ20" s="1"/>
      <c r="QXA20" s="1"/>
      <c r="QXB20" s="1"/>
      <c r="QXC20" s="1"/>
      <c r="QXD20" s="1"/>
      <c r="QXE20" s="1"/>
      <c r="QXF20" s="1"/>
      <c r="QXG20" s="1"/>
      <c r="QXH20" s="1"/>
      <c r="QXI20" s="1"/>
      <c r="QXJ20" s="1"/>
      <c r="QXK20" s="1"/>
      <c r="QXL20" s="1"/>
      <c r="QXM20" s="1"/>
      <c r="QXN20" s="1"/>
      <c r="QXO20" s="1"/>
      <c r="QXP20" s="1"/>
      <c r="QXQ20" s="1"/>
      <c r="QXR20" s="1"/>
      <c r="QXS20" s="1"/>
      <c r="QXT20" s="1"/>
      <c r="QXU20" s="1"/>
      <c r="QXV20" s="1"/>
      <c r="QXW20" s="1"/>
      <c r="QXX20" s="1"/>
      <c r="QXY20" s="1"/>
      <c r="QXZ20" s="1"/>
      <c r="QYA20" s="1"/>
      <c r="QYB20" s="1"/>
      <c r="QYC20" s="1"/>
      <c r="QYD20" s="1"/>
      <c r="QYE20" s="1"/>
      <c r="QYF20" s="1"/>
      <c r="QYG20" s="1"/>
      <c r="QYH20" s="1"/>
      <c r="QYI20" s="1"/>
      <c r="QYJ20" s="1"/>
      <c r="QYK20" s="1"/>
      <c r="QYL20" s="1"/>
      <c r="QYM20" s="1"/>
      <c r="QYN20" s="1"/>
      <c r="QYO20" s="1"/>
      <c r="QYP20" s="1"/>
      <c r="QYQ20" s="1"/>
      <c r="QYR20" s="1"/>
      <c r="QYS20" s="1"/>
      <c r="QYT20" s="1"/>
      <c r="QYU20" s="1"/>
      <c r="QYV20" s="1"/>
      <c r="QYW20" s="1"/>
      <c r="QYX20" s="1"/>
      <c r="QYY20" s="1"/>
      <c r="QYZ20" s="1"/>
      <c r="QZA20" s="1"/>
      <c r="QZB20" s="1"/>
      <c r="QZC20" s="1"/>
      <c r="QZD20" s="1"/>
      <c r="QZE20" s="1"/>
      <c r="QZF20" s="1"/>
      <c r="QZG20" s="1"/>
      <c r="QZH20" s="1"/>
      <c r="QZI20" s="1"/>
      <c r="QZJ20" s="1"/>
      <c r="QZK20" s="1"/>
      <c r="QZL20" s="1"/>
      <c r="QZM20" s="1"/>
      <c r="QZN20" s="1"/>
      <c r="QZO20" s="1"/>
      <c r="QZP20" s="1"/>
      <c r="QZQ20" s="1"/>
      <c r="QZR20" s="1"/>
      <c r="QZS20" s="1"/>
      <c r="QZT20" s="1"/>
      <c r="QZU20" s="1"/>
      <c r="QZV20" s="1"/>
      <c r="QZW20" s="1"/>
      <c r="QZX20" s="1"/>
      <c r="QZY20" s="1"/>
      <c r="QZZ20" s="1"/>
      <c r="RAA20" s="1"/>
      <c r="RAB20" s="1"/>
      <c r="RAC20" s="1"/>
      <c r="RAD20" s="1"/>
      <c r="RAE20" s="1"/>
      <c r="RAF20" s="1"/>
      <c r="RAG20" s="1"/>
      <c r="RAH20" s="1"/>
      <c r="RAI20" s="1"/>
      <c r="RAJ20" s="1"/>
      <c r="RAK20" s="1"/>
      <c r="RAL20" s="1"/>
      <c r="RAM20" s="1"/>
      <c r="RAN20" s="1"/>
      <c r="RAO20" s="1"/>
      <c r="RAP20" s="1"/>
      <c r="RAQ20" s="1"/>
      <c r="RAR20" s="1"/>
      <c r="RAS20" s="1"/>
      <c r="RAT20" s="1"/>
      <c r="RAU20" s="1"/>
      <c r="RAV20" s="1"/>
      <c r="RAW20" s="1"/>
      <c r="RAX20" s="1"/>
      <c r="RAY20" s="1"/>
      <c r="RAZ20" s="1"/>
      <c r="RBA20" s="1"/>
      <c r="RBB20" s="1"/>
      <c r="RBC20" s="1"/>
      <c r="RBD20" s="1"/>
      <c r="RBE20" s="1"/>
      <c r="RBF20" s="1"/>
      <c r="RBG20" s="1"/>
      <c r="RBH20" s="1"/>
      <c r="RBI20" s="1"/>
      <c r="RBJ20" s="1"/>
      <c r="RBK20" s="1"/>
      <c r="RBL20" s="1"/>
      <c r="RBM20" s="1"/>
      <c r="RBN20" s="1"/>
      <c r="RBO20" s="1"/>
      <c r="RBP20" s="1"/>
      <c r="RBQ20" s="1"/>
      <c r="RBR20" s="1"/>
      <c r="RBS20" s="1"/>
      <c r="RBT20" s="1"/>
      <c r="RBU20" s="1"/>
      <c r="RBV20" s="1"/>
      <c r="RBW20" s="1"/>
      <c r="RBX20" s="1"/>
      <c r="RBY20" s="1"/>
      <c r="RBZ20" s="1"/>
      <c r="RCA20" s="1"/>
      <c r="RCB20" s="1"/>
      <c r="RCC20" s="1"/>
      <c r="RCD20" s="1"/>
      <c r="RCE20" s="1"/>
      <c r="RCF20" s="1"/>
      <c r="RCG20" s="1"/>
      <c r="RCH20" s="1"/>
      <c r="RCI20" s="1"/>
      <c r="RCJ20" s="1"/>
      <c r="RCK20" s="1"/>
      <c r="RCL20" s="1"/>
      <c r="RCM20" s="1"/>
      <c r="RCN20" s="1"/>
      <c r="RCO20" s="1"/>
      <c r="RCP20" s="1"/>
      <c r="RCQ20" s="1"/>
      <c r="RCR20" s="1"/>
      <c r="RCS20" s="1"/>
      <c r="RCT20" s="1"/>
      <c r="RCU20" s="1"/>
      <c r="RCV20" s="1"/>
      <c r="RCW20" s="1"/>
      <c r="RCX20" s="1"/>
      <c r="RCY20" s="1"/>
      <c r="RCZ20" s="1"/>
      <c r="RDA20" s="1"/>
      <c r="RDB20" s="1"/>
      <c r="RDC20" s="1"/>
      <c r="RDD20" s="1"/>
      <c r="RDE20" s="1"/>
      <c r="RDF20" s="1"/>
      <c r="RDG20" s="1"/>
      <c r="RDH20" s="1"/>
      <c r="RDI20" s="1"/>
      <c r="RDJ20" s="1"/>
      <c r="RDK20" s="1"/>
      <c r="RDL20" s="1"/>
      <c r="RDM20" s="1"/>
      <c r="RDN20" s="1"/>
      <c r="RDO20" s="1"/>
      <c r="RDP20" s="1"/>
      <c r="RDQ20" s="1"/>
      <c r="RDR20" s="1"/>
      <c r="RDS20" s="1"/>
      <c r="RDT20" s="1"/>
      <c r="RDU20" s="1"/>
      <c r="RDV20" s="1"/>
      <c r="RDW20" s="1"/>
      <c r="RDX20" s="1"/>
      <c r="RDY20" s="1"/>
      <c r="RDZ20" s="1"/>
      <c r="REA20" s="1"/>
      <c r="REB20" s="1"/>
      <c r="REC20" s="1"/>
      <c r="RED20" s="1"/>
      <c r="REE20" s="1"/>
      <c r="REF20" s="1"/>
      <c r="REG20" s="1"/>
      <c r="REH20" s="1"/>
      <c r="REI20" s="1"/>
      <c r="REJ20" s="1"/>
      <c r="REK20" s="1"/>
      <c r="REL20" s="1"/>
      <c r="REM20" s="1"/>
      <c r="REN20" s="1"/>
      <c r="REO20" s="1"/>
      <c r="REP20" s="1"/>
      <c r="REQ20" s="1"/>
      <c r="RER20" s="1"/>
      <c r="RES20" s="1"/>
      <c r="RET20" s="1"/>
      <c r="REU20" s="1"/>
      <c r="REV20" s="1"/>
      <c r="REW20" s="1"/>
      <c r="REX20" s="1"/>
      <c r="REY20" s="1"/>
      <c r="REZ20" s="1"/>
      <c r="RFA20" s="1"/>
      <c r="RFB20" s="1"/>
      <c r="RFC20" s="1"/>
      <c r="RFD20" s="1"/>
      <c r="RFE20" s="1"/>
      <c r="RFF20" s="1"/>
      <c r="RFG20" s="1"/>
      <c r="RFH20" s="1"/>
      <c r="RFI20" s="1"/>
      <c r="RFJ20" s="1"/>
      <c r="RFK20" s="1"/>
      <c r="RFL20" s="1"/>
      <c r="RFM20" s="1"/>
      <c r="RFN20" s="1"/>
      <c r="RFO20" s="1"/>
      <c r="RFP20" s="1"/>
      <c r="RFQ20" s="1"/>
      <c r="RFR20" s="1"/>
      <c r="RFS20" s="1"/>
      <c r="RFT20" s="1"/>
      <c r="RFU20" s="1"/>
      <c r="RFV20" s="1"/>
      <c r="RFW20" s="1"/>
      <c r="RFX20" s="1"/>
      <c r="RFY20" s="1"/>
      <c r="RFZ20" s="1"/>
      <c r="RGA20" s="1"/>
      <c r="RGB20" s="1"/>
      <c r="RGC20" s="1"/>
      <c r="RGD20" s="1"/>
      <c r="RGE20" s="1"/>
      <c r="RGF20" s="1"/>
      <c r="RGG20" s="1"/>
      <c r="RGH20" s="1"/>
      <c r="RGI20" s="1"/>
      <c r="RGJ20" s="1"/>
      <c r="RGK20" s="1"/>
      <c r="RGL20" s="1"/>
      <c r="RGM20" s="1"/>
      <c r="RGN20" s="1"/>
      <c r="RGO20" s="1"/>
      <c r="RGP20" s="1"/>
      <c r="RGQ20" s="1"/>
      <c r="RGR20" s="1"/>
      <c r="RGS20" s="1"/>
      <c r="RGT20" s="1"/>
      <c r="RGU20" s="1"/>
      <c r="RGV20" s="1"/>
      <c r="RGW20" s="1"/>
      <c r="RGX20" s="1"/>
      <c r="RGY20" s="1"/>
      <c r="RGZ20" s="1"/>
      <c r="RHA20" s="1"/>
      <c r="RHB20" s="1"/>
      <c r="RHC20" s="1"/>
      <c r="RHD20" s="1"/>
      <c r="RHE20" s="1"/>
      <c r="RHF20" s="1"/>
      <c r="RHG20" s="1"/>
      <c r="RHH20" s="1"/>
      <c r="RHI20" s="1"/>
      <c r="RHJ20" s="1"/>
      <c r="RHK20" s="1"/>
      <c r="RHL20" s="1"/>
      <c r="RHM20" s="1"/>
      <c r="RHN20" s="1"/>
      <c r="RHO20" s="1"/>
      <c r="RHP20" s="1"/>
      <c r="RHQ20" s="1"/>
      <c r="RHR20" s="1"/>
      <c r="RHS20" s="1"/>
      <c r="RHT20" s="1"/>
      <c r="RHU20" s="1"/>
      <c r="RHV20" s="1"/>
      <c r="RHW20" s="1"/>
      <c r="RHX20" s="1"/>
      <c r="RHY20" s="1"/>
      <c r="RHZ20" s="1"/>
      <c r="RIA20" s="1"/>
      <c r="RIB20" s="1"/>
      <c r="RIC20" s="1"/>
      <c r="RID20" s="1"/>
      <c r="RIE20" s="1"/>
      <c r="RIF20" s="1"/>
      <c r="RIG20" s="1"/>
      <c r="RIH20" s="1"/>
      <c r="RII20" s="1"/>
      <c r="RIJ20" s="1"/>
      <c r="RIK20" s="1"/>
      <c r="RIL20" s="1"/>
      <c r="RIM20" s="1"/>
      <c r="RIN20" s="1"/>
      <c r="RIO20" s="1"/>
      <c r="RIP20" s="1"/>
      <c r="RIQ20" s="1"/>
      <c r="RIR20" s="1"/>
      <c r="RIS20" s="1"/>
      <c r="RIT20" s="1"/>
      <c r="RIU20" s="1"/>
      <c r="RIV20" s="1"/>
      <c r="RIW20" s="1"/>
      <c r="RIX20" s="1"/>
      <c r="RIY20" s="1"/>
      <c r="RIZ20" s="1"/>
      <c r="RJA20" s="1"/>
      <c r="RJB20" s="1"/>
      <c r="RJC20" s="1"/>
      <c r="RJD20" s="1"/>
      <c r="RJE20" s="1"/>
      <c r="RJF20" s="1"/>
      <c r="RJG20" s="1"/>
      <c r="RJH20" s="1"/>
      <c r="RJI20" s="1"/>
      <c r="RJJ20" s="1"/>
      <c r="RJK20" s="1"/>
      <c r="RJL20" s="1"/>
      <c r="RJM20" s="1"/>
      <c r="RJN20" s="1"/>
      <c r="RJO20" s="1"/>
      <c r="RJP20" s="1"/>
      <c r="RJQ20" s="1"/>
      <c r="RJR20" s="1"/>
      <c r="RJS20" s="1"/>
      <c r="RJT20" s="1"/>
      <c r="RJU20" s="1"/>
      <c r="RJV20" s="1"/>
      <c r="RJW20" s="1"/>
      <c r="RJX20" s="1"/>
      <c r="RJY20" s="1"/>
      <c r="RJZ20" s="1"/>
      <c r="RKA20" s="1"/>
      <c r="RKB20" s="1"/>
      <c r="RKC20" s="1"/>
      <c r="RKD20" s="1"/>
      <c r="RKE20" s="1"/>
      <c r="RKF20" s="1"/>
      <c r="RKG20" s="1"/>
      <c r="RKH20" s="1"/>
      <c r="RKI20" s="1"/>
      <c r="RKJ20" s="1"/>
      <c r="RKK20" s="1"/>
      <c r="RKL20" s="1"/>
      <c r="RKM20" s="1"/>
      <c r="RKN20" s="1"/>
      <c r="RKO20" s="1"/>
      <c r="RKP20" s="1"/>
      <c r="RKQ20" s="1"/>
      <c r="RKR20" s="1"/>
      <c r="RKS20" s="1"/>
      <c r="RKT20" s="1"/>
      <c r="RKU20" s="1"/>
      <c r="RKV20" s="1"/>
      <c r="RKW20" s="1"/>
      <c r="RKX20" s="1"/>
      <c r="RKY20" s="1"/>
      <c r="RKZ20" s="1"/>
      <c r="RLA20" s="1"/>
      <c r="RLB20" s="1"/>
      <c r="RLC20" s="1"/>
      <c r="RLD20" s="1"/>
      <c r="RLE20" s="1"/>
      <c r="RLF20" s="1"/>
      <c r="RLG20" s="1"/>
      <c r="RLH20" s="1"/>
      <c r="RLI20" s="1"/>
      <c r="RLJ20" s="1"/>
      <c r="RLK20" s="1"/>
      <c r="RLL20" s="1"/>
      <c r="RLM20" s="1"/>
      <c r="RLN20" s="1"/>
      <c r="RLO20" s="1"/>
      <c r="RLP20" s="1"/>
      <c r="RLQ20" s="1"/>
      <c r="RLR20" s="1"/>
      <c r="RLS20" s="1"/>
      <c r="RLT20" s="1"/>
      <c r="RLU20" s="1"/>
      <c r="RLV20" s="1"/>
      <c r="RLW20" s="1"/>
      <c r="RLX20" s="1"/>
      <c r="RLY20" s="1"/>
      <c r="RLZ20" s="1"/>
      <c r="RMA20" s="1"/>
      <c r="RMB20" s="1"/>
      <c r="RMC20" s="1"/>
      <c r="RMD20" s="1"/>
      <c r="RME20" s="1"/>
      <c r="RMF20" s="1"/>
      <c r="RMG20" s="1"/>
      <c r="RMH20" s="1"/>
      <c r="RMI20" s="1"/>
      <c r="RMJ20" s="1"/>
      <c r="RMK20" s="1"/>
      <c r="RML20" s="1"/>
      <c r="RMM20" s="1"/>
      <c r="RMN20" s="1"/>
      <c r="RMO20" s="1"/>
      <c r="RMP20" s="1"/>
      <c r="RMQ20" s="1"/>
      <c r="RMR20" s="1"/>
      <c r="RMS20" s="1"/>
      <c r="RMT20" s="1"/>
      <c r="RMU20" s="1"/>
      <c r="RMV20" s="1"/>
      <c r="RMW20" s="1"/>
      <c r="RMX20" s="1"/>
      <c r="RMY20" s="1"/>
      <c r="RMZ20" s="1"/>
      <c r="RNA20" s="1"/>
      <c r="RNB20" s="1"/>
      <c r="RNC20" s="1"/>
      <c r="RND20" s="1"/>
      <c r="RNE20" s="1"/>
      <c r="RNF20" s="1"/>
      <c r="RNG20" s="1"/>
      <c r="RNH20" s="1"/>
      <c r="RNI20" s="1"/>
      <c r="RNJ20" s="1"/>
      <c r="RNK20" s="1"/>
      <c r="RNL20" s="1"/>
      <c r="RNM20" s="1"/>
      <c r="RNN20" s="1"/>
      <c r="RNO20" s="1"/>
      <c r="RNP20" s="1"/>
      <c r="RNQ20" s="1"/>
      <c r="RNR20" s="1"/>
      <c r="RNS20" s="1"/>
      <c r="RNT20" s="1"/>
      <c r="RNU20" s="1"/>
      <c r="RNV20" s="1"/>
      <c r="RNW20" s="1"/>
      <c r="RNX20" s="1"/>
      <c r="RNY20" s="1"/>
      <c r="RNZ20" s="1"/>
      <c r="ROA20" s="1"/>
      <c r="ROB20" s="1"/>
      <c r="ROC20" s="1"/>
      <c r="ROD20" s="1"/>
      <c r="ROE20" s="1"/>
      <c r="ROF20" s="1"/>
      <c r="ROG20" s="1"/>
      <c r="ROH20" s="1"/>
      <c r="ROI20" s="1"/>
      <c r="ROJ20" s="1"/>
      <c r="ROK20" s="1"/>
      <c r="ROL20" s="1"/>
      <c r="ROM20" s="1"/>
      <c r="RON20" s="1"/>
      <c r="ROO20" s="1"/>
      <c r="ROP20" s="1"/>
      <c r="ROQ20" s="1"/>
      <c r="ROR20" s="1"/>
      <c r="ROS20" s="1"/>
      <c r="ROT20" s="1"/>
      <c r="ROU20" s="1"/>
      <c r="ROV20" s="1"/>
      <c r="ROW20" s="1"/>
      <c r="ROX20" s="1"/>
      <c r="ROY20" s="1"/>
      <c r="ROZ20" s="1"/>
      <c r="RPA20" s="1"/>
      <c r="RPB20" s="1"/>
      <c r="RPC20" s="1"/>
      <c r="RPD20" s="1"/>
      <c r="RPE20" s="1"/>
      <c r="RPF20" s="1"/>
      <c r="RPG20" s="1"/>
      <c r="RPH20" s="1"/>
      <c r="RPI20" s="1"/>
      <c r="RPJ20" s="1"/>
      <c r="RPK20" s="1"/>
      <c r="RPL20" s="1"/>
      <c r="RPM20" s="1"/>
      <c r="RPN20" s="1"/>
      <c r="RPO20" s="1"/>
      <c r="RPP20" s="1"/>
      <c r="RPQ20" s="1"/>
      <c r="RPR20" s="1"/>
      <c r="RPS20" s="1"/>
      <c r="RPT20" s="1"/>
      <c r="RPU20" s="1"/>
      <c r="RPV20" s="1"/>
      <c r="RPW20" s="1"/>
      <c r="RPX20" s="1"/>
      <c r="RPY20" s="1"/>
      <c r="RPZ20" s="1"/>
      <c r="RQA20" s="1"/>
      <c r="RQB20" s="1"/>
      <c r="RQC20" s="1"/>
      <c r="RQD20" s="1"/>
      <c r="RQE20" s="1"/>
      <c r="RQF20" s="1"/>
      <c r="RQG20" s="1"/>
      <c r="RQH20" s="1"/>
      <c r="RQI20" s="1"/>
      <c r="RQJ20" s="1"/>
      <c r="RQK20" s="1"/>
      <c r="RQL20" s="1"/>
      <c r="RQM20" s="1"/>
      <c r="RQN20" s="1"/>
      <c r="RQO20" s="1"/>
      <c r="RQP20" s="1"/>
      <c r="RQQ20" s="1"/>
      <c r="RQR20" s="1"/>
      <c r="RQS20" s="1"/>
      <c r="RQT20" s="1"/>
      <c r="RQU20" s="1"/>
      <c r="RQV20" s="1"/>
      <c r="RQW20" s="1"/>
      <c r="RQX20" s="1"/>
      <c r="RQY20" s="1"/>
      <c r="RQZ20" s="1"/>
      <c r="RRA20" s="1"/>
      <c r="RRB20" s="1"/>
      <c r="RRC20" s="1"/>
      <c r="RRD20" s="1"/>
      <c r="RRE20" s="1"/>
      <c r="RRF20" s="1"/>
      <c r="RRG20" s="1"/>
      <c r="RRH20" s="1"/>
      <c r="RRI20" s="1"/>
      <c r="RRJ20" s="1"/>
      <c r="RRK20" s="1"/>
      <c r="RRL20" s="1"/>
      <c r="RRM20" s="1"/>
      <c r="RRN20" s="1"/>
      <c r="RRO20" s="1"/>
      <c r="RRP20" s="1"/>
      <c r="RRQ20" s="1"/>
      <c r="RRR20" s="1"/>
      <c r="RRS20" s="1"/>
      <c r="RRT20" s="1"/>
      <c r="RRU20" s="1"/>
      <c r="RRV20" s="1"/>
      <c r="RRW20" s="1"/>
      <c r="RRX20" s="1"/>
      <c r="RRY20" s="1"/>
      <c r="RRZ20" s="1"/>
      <c r="RSA20" s="1"/>
      <c r="RSB20" s="1"/>
      <c r="RSC20" s="1"/>
      <c r="RSD20" s="1"/>
      <c r="RSE20" s="1"/>
      <c r="RSF20" s="1"/>
      <c r="RSG20" s="1"/>
      <c r="RSH20" s="1"/>
      <c r="RSI20" s="1"/>
      <c r="RSJ20" s="1"/>
      <c r="RSK20" s="1"/>
      <c r="RSL20" s="1"/>
      <c r="RSM20" s="1"/>
      <c r="RSN20" s="1"/>
      <c r="RSO20" s="1"/>
      <c r="RSP20" s="1"/>
      <c r="RSQ20" s="1"/>
      <c r="RSR20" s="1"/>
      <c r="RSS20" s="1"/>
      <c r="RST20" s="1"/>
      <c r="RSU20" s="1"/>
      <c r="RSV20" s="1"/>
      <c r="RSW20" s="1"/>
      <c r="RSX20" s="1"/>
      <c r="RSY20" s="1"/>
      <c r="RSZ20" s="1"/>
      <c r="RTA20" s="1"/>
      <c r="RTB20" s="1"/>
      <c r="RTC20" s="1"/>
      <c r="RTD20" s="1"/>
      <c r="RTE20" s="1"/>
      <c r="RTF20" s="1"/>
      <c r="RTG20" s="1"/>
      <c r="RTH20" s="1"/>
      <c r="RTI20" s="1"/>
      <c r="RTJ20" s="1"/>
      <c r="RTK20" s="1"/>
      <c r="RTL20" s="1"/>
      <c r="RTM20" s="1"/>
      <c r="RTN20" s="1"/>
      <c r="RTO20" s="1"/>
      <c r="RTP20" s="1"/>
      <c r="RTQ20" s="1"/>
      <c r="RTR20" s="1"/>
      <c r="RTS20" s="1"/>
      <c r="RTT20" s="1"/>
      <c r="RTU20" s="1"/>
      <c r="RTV20" s="1"/>
      <c r="RTW20" s="1"/>
      <c r="RTX20" s="1"/>
      <c r="RTY20" s="1"/>
      <c r="RTZ20" s="1"/>
      <c r="RUA20" s="1"/>
      <c r="RUB20" s="1"/>
      <c r="RUC20" s="1"/>
      <c r="RUD20" s="1"/>
      <c r="RUE20" s="1"/>
      <c r="RUF20" s="1"/>
      <c r="RUG20" s="1"/>
      <c r="RUH20" s="1"/>
      <c r="RUI20" s="1"/>
      <c r="RUJ20" s="1"/>
      <c r="RUK20" s="1"/>
      <c r="RUL20" s="1"/>
      <c r="RUM20" s="1"/>
      <c r="RUN20" s="1"/>
      <c r="RUO20" s="1"/>
      <c r="RUP20" s="1"/>
      <c r="RUQ20" s="1"/>
      <c r="RUR20" s="1"/>
      <c r="RUS20" s="1"/>
      <c r="RUT20" s="1"/>
      <c r="RUU20" s="1"/>
      <c r="RUV20" s="1"/>
      <c r="RUW20" s="1"/>
      <c r="RUX20" s="1"/>
      <c r="RUY20" s="1"/>
      <c r="RUZ20" s="1"/>
      <c r="RVA20" s="1"/>
      <c r="RVB20" s="1"/>
      <c r="RVC20" s="1"/>
      <c r="RVD20" s="1"/>
      <c r="RVE20" s="1"/>
      <c r="RVF20" s="1"/>
      <c r="RVG20" s="1"/>
      <c r="RVH20" s="1"/>
      <c r="RVI20" s="1"/>
      <c r="RVJ20" s="1"/>
      <c r="RVK20" s="1"/>
      <c r="RVL20" s="1"/>
      <c r="RVM20" s="1"/>
      <c r="RVN20" s="1"/>
      <c r="RVO20" s="1"/>
      <c r="RVP20" s="1"/>
      <c r="RVQ20" s="1"/>
      <c r="RVR20" s="1"/>
      <c r="RVS20" s="1"/>
      <c r="RVT20" s="1"/>
      <c r="RVU20" s="1"/>
      <c r="RVV20" s="1"/>
      <c r="RVW20" s="1"/>
      <c r="RVX20" s="1"/>
      <c r="RVY20" s="1"/>
      <c r="RVZ20" s="1"/>
      <c r="RWA20" s="1"/>
      <c r="RWB20" s="1"/>
      <c r="RWC20" s="1"/>
      <c r="RWD20" s="1"/>
      <c r="RWE20" s="1"/>
      <c r="RWF20" s="1"/>
      <c r="RWG20" s="1"/>
      <c r="RWH20" s="1"/>
      <c r="RWI20" s="1"/>
      <c r="RWJ20" s="1"/>
      <c r="RWK20" s="1"/>
      <c r="RWL20" s="1"/>
      <c r="RWM20" s="1"/>
      <c r="RWN20" s="1"/>
      <c r="RWO20" s="1"/>
      <c r="RWP20" s="1"/>
      <c r="RWQ20" s="1"/>
      <c r="RWR20" s="1"/>
      <c r="RWS20" s="1"/>
      <c r="RWT20" s="1"/>
      <c r="RWU20" s="1"/>
      <c r="RWV20" s="1"/>
      <c r="RWW20" s="1"/>
      <c r="RWX20" s="1"/>
      <c r="RWY20" s="1"/>
      <c r="RWZ20" s="1"/>
      <c r="RXA20" s="1"/>
      <c r="RXB20" s="1"/>
      <c r="RXC20" s="1"/>
      <c r="RXD20" s="1"/>
      <c r="RXE20" s="1"/>
      <c r="RXF20" s="1"/>
      <c r="RXG20" s="1"/>
      <c r="RXH20" s="1"/>
      <c r="RXI20" s="1"/>
      <c r="RXJ20" s="1"/>
      <c r="RXK20" s="1"/>
      <c r="RXL20" s="1"/>
      <c r="RXM20" s="1"/>
      <c r="RXN20" s="1"/>
      <c r="RXO20" s="1"/>
      <c r="RXP20" s="1"/>
      <c r="RXQ20" s="1"/>
      <c r="RXR20" s="1"/>
      <c r="RXS20" s="1"/>
      <c r="RXT20" s="1"/>
      <c r="RXU20" s="1"/>
      <c r="RXV20" s="1"/>
      <c r="RXW20" s="1"/>
      <c r="RXX20" s="1"/>
      <c r="RXY20" s="1"/>
      <c r="RXZ20" s="1"/>
      <c r="RYA20" s="1"/>
      <c r="RYB20" s="1"/>
      <c r="RYC20" s="1"/>
      <c r="RYD20" s="1"/>
      <c r="RYE20" s="1"/>
      <c r="RYF20" s="1"/>
      <c r="RYG20" s="1"/>
      <c r="RYH20" s="1"/>
      <c r="RYI20" s="1"/>
      <c r="RYJ20" s="1"/>
      <c r="RYK20" s="1"/>
      <c r="RYL20" s="1"/>
      <c r="RYM20" s="1"/>
      <c r="RYN20" s="1"/>
      <c r="RYO20" s="1"/>
      <c r="RYP20" s="1"/>
      <c r="RYQ20" s="1"/>
      <c r="RYR20" s="1"/>
      <c r="RYS20" s="1"/>
      <c r="RYT20" s="1"/>
      <c r="RYU20" s="1"/>
      <c r="RYV20" s="1"/>
      <c r="RYW20" s="1"/>
      <c r="RYX20" s="1"/>
      <c r="RYY20" s="1"/>
      <c r="RYZ20" s="1"/>
      <c r="RZA20" s="1"/>
      <c r="RZB20" s="1"/>
      <c r="RZC20" s="1"/>
      <c r="RZD20" s="1"/>
      <c r="RZE20" s="1"/>
      <c r="RZF20" s="1"/>
      <c r="RZG20" s="1"/>
      <c r="RZH20" s="1"/>
      <c r="RZI20" s="1"/>
      <c r="RZJ20" s="1"/>
      <c r="RZK20" s="1"/>
      <c r="RZL20" s="1"/>
      <c r="RZM20" s="1"/>
      <c r="RZN20" s="1"/>
      <c r="RZO20" s="1"/>
      <c r="RZP20" s="1"/>
      <c r="RZQ20" s="1"/>
      <c r="RZR20" s="1"/>
      <c r="RZS20" s="1"/>
      <c r="RZT20" s="1"/>
      <c r="RZU20" s="1"/>
      <c r="RZV20" s="1"/>
      <c r="RZW20" s="1"/>
      <c r="RZX20" s="1"/>
      <c r="RZY20" s="1"/>
      <c r="RZZ20" s="1"/>
      <c r="SAA20" s="1"/>
      <c r="SAB20" s="1"/>
      <c r="SAC20" s="1"/>
      <c r="SAD20" s="1"/>
      <c r="SAE20" s="1"/>
      <c r="SAF20" s="1"/>
      <c r="SAG20" s="1"/>
      <c r="SAH20" s="1"/>
      <c r="SAI20" s="1"/>
      <c r="SAJ20" s="1"/>
      <c r="SAK20" s="1"/>
      <c r="SAL20" s="1"/>
      <c r="SAM20" s="1"/>
      <c r="SAN20" s="1"/>
      <c r="SAO20" s="1"/>
      <c r="SAP20" s="1"/>
      <c r="SAQ20" s="1"/>
      <c r="SAR20" s="1"/>
      <c r="SAS20" s="1"/>
      <c r="SAT20" s="1"/>
      <c r="SAU20" s="1"/>
      <c r="SAV20" s="1"/>
      <c r="SAW20" s="1"/>
      <c r="SAX20" s="1"/>
      <c r="SAY20" s="1"/>
      <c r="SAZ20" s="1"/>
      <c r="SBA20" s="1"/>
      <c r="SBB20" s="1"/>
      <c r="SBC20" s="1"/>
      <c r="SBD20" s="1"/>
      <c r="SBE20" s="1"/>
      <c r="SBF20" s="1"/>
      <c r="SBG20" s="1"/>
      <c r="SBH20" s="1"/>
      <c r="SBI20" s="1"/>
      <c r="SBJ20" s="1"/>
      <c r="SBK20" s="1"/>
      <c r="SBL20" s="1"/>
      <c r="SBM20" s="1"/>
      <c r="SBN20" s="1"/>
      <c r="SBO20" s="1"/>
      <c r="SBP20" s="1"/>
      <c r="SBQ20" s="1"/>
      <c r="SBR20" s="1"/>
      <c r="SBS20" s="1"/>
      <c r="SBT20" s="1"/>
      <c r="SBU20" s="1"/>
      <c r="SBV20" s="1"/>
      <c r="SBW20" s="1"/>
      <c r="SBX20" s="1"/>
      <c r="SBY20" s="1"/>
      <c r="SBZ20" s="1"/>
      <c r="SCA20" s="1"/>
      <c r="SCB20" s="1"/>
      <c r="SCC20" s="1"/>
      <c r="SCD20" s="1"/>
      <c r="SCE20" s="1"/>
      <c r="SCF20" s="1"/>
      <c r="SCG20" s="1"/>
      <c r="SCH20" s="1"/>
      <c r="SCI20" s="1"/>
      <c r="SCJ20" s="1"/>
      <c r="SCK20" s="1"/>
      <c r="SCL20" s="1"/>
      <c r="SCM20" s="1"/>
      <c r="SCN20" s="1"/>
      <c r="SCO20" s="1"/>
      <c r="SCP20" s="1"/>
      <c r="SCQ20" s="1"/>
      <c r="SCR20" s="1"/>
      <c r="SCS20" s="1"/>
      <c r="SCT20" s="1"/>
      <c r="SCU20" s="1"/>
      <c r="SCV20" s="1"/>
      <c r="SCW20" s="1"/>
      <c r="SCX20" s="1"/>
      <c r="SCY20" s="1"/>
      <c r="SCZ20" s="1"/>
      <c r="SDA20" s="1"/>
      <c r="SDB20" s="1"/>
      <c r="SDC20" s="1"/>
      <c r="SDD20" s="1"/>
      <c r="SDE20" s="1"/>
      <c r="SDF20" s="1"/>
      <c r="SDG20" s="1"/>
      <c r="SDH20" s="1"/>
      <c r="SDI20" s="1"/>
      <c r="SDJ20" s="1"/>
      <c r="SDK20" s="1"/>
      <c r="SDL20" s="1"/>
      <c r="SDM20" s="1"/>
      <c r="SDN20" s="1"/>
      <c r="SDO20" s="1"/>
      <c r="SDP20" s="1"/>
      <c r="SDQ20" s="1"/>
      <c r="SDR20" s="1"/>
      <c r="SDS20" s="1"/>
      <c r="SDT20" s="1"/>
      <c r="SDU20" s="1"/>
      <c r="SDV20" s="1"/>
      <c r="SDW20" s="1"/>
      <c r="SDX20" s="1"/>
      <c r="SDY20" s="1"/>
      <c r="SDZ20" s="1"/>
      <c r="SEA20" s="1"/>
      <c r="SEB20" s="1"/>
      <c r="SEC20" s="1"/>
      <c r="SED20" s="1"/>
      <c r="SEE20" s="1"/>
      <c r="SEF20" s="1"/>
      <c r="SEG20" s="1"/>
      <c r="SEH20" s="1"/>
      <c r="SEI20" s="1"/>
      <c r="SEJ20" s="1"/>
      <c r="SEK20" s="1"/>
      <c r="SEL20" s="1"/>
      <c r="SEM20" s="1"/>
      <c r="SEN20" s="1"/>
      <c r="SEO20" s="1"/>
      <c r="SEP20" s="1"/>
      <c r="SEQ20" s="1"/>
      <c r="SER20" s="1"/>
      <c r="SES20" s="1"/>
      <c r="SET20" s="1"/>
      <c r="SEU20" s="1"/>
      <c r="SEV20" s="1"/>
      <c r="SEW20" s="1"/>
      <c r="SEX20" s="1"/>
      <c r="SEY20" s="1"/>
      <c r="SEZ20" s="1"/>
      <c r="SFA20" s="1"/>
      <c r="SFB20" s="1"/>
      <c r="SFC20" s="1"/>
      <c r="SFD20" s="1"/>
      <c r="SFE20" s="1"/>
      <c r="SFF20" s="1"/>
      <c r="SFG20" s="1"/>
      <c r="SFH20" s="1"/>
      <c r="SFI20" s="1"/>
      <c r="SFJ20" s="1"/>
      <c r="SFK20" s="1"/>
      <c r="SFL20" s="1"/>
      <c r="SFM20" s="1"/>
      <c r="SFN20" s="1"/>
      <c r="SFO20" s="1"/>
      <c r="SFP20" s="1"/>
      <c r="SFQ20" s="1"/>
      <c r="SFR20" s="1"/>
      <c r="SFS20" s="1"/>
      <c r="SFT20" s="1"/>
      <c r="SFU20" s="1"/>
      <c r="SFV20" s="1"/>
      <c r="SFW20" s="1"/>
      <c r="SFX20" s="1"/>
      <c r="SFY20" s="1"/>
      <c r="SFZ20" s="1"/>
      <c r="SGA20" s="1"/>
      <c r="SGB20" s="1"/>
      <c r="SGC20" s="1"/>
      <c r="SGD20" s="1"/>
      <c r="SGE20" s="1"/>
      <c r="SGF20" s="1"/>
      <c r="SGG20" s="1"/>
      <c r="SGH20" s="1"/>
      <c r="SGI20" s="1"/>
      <c r="SGJ20" s="1"/>
      <c r="SGK20" s="1"/>
      <c r="SGL20" s="1"/>
      <c r="SGM20" s="1"/>
      <c r="SGN20" s="1"/>
      <c r="SGO20" s="1"/>
      <c r="SGP20" s="1"/>
      <c r="SGQ20" s="1"/>
      <c r="SGR20" s="1"/>
      <c r="SGS20" s="1"/>
      <c r="SGT20" s="1"/>
      <c r="SGU20" s="1"/>
      <c r="SGV20" s="1"/>
      <c r="SGW20" s="1"/>
      <c r="SGX20" s="1"/>
      <c r="SGY20" s="1"/>
      <c r="SGZ20" s="1"/>
      <c r="SHA20" s="1"/>
      <c r="SHB20" s="1"/>
      <c r="SHC20" s="1"/>
      <c r="SHD20" s="1"/>
      <c r="SHE20" s="1"/>
      <c r="SHF20" s="1"/>
      <c r="SHG20" s="1"/>
      <c r="SHH20" s="1"/>
      <c r="SHI20" s="1"/>
      <c r="SHJ20" s="1"/>
      <c r="SHK20" s="1"/>
      <c r="SHL20" s="1"/>
      <c r="SHM20" s="1"/>
      <c r="SHN20" s="1"/>
      <c r="SHO20" s="1"/>
      <c r="SHP20" s="1"/>
      <c r="SHQ20" s="1"/>
      <c r="SHR20" s="1"/>
      <c r="SHS20" s="1"/>
      <c r="SHT20" s="1"/>
      <c r="SHU20" s="1"/>
      <c r="SHV20" s="1"/>
      <c r="SHW20" s="1"/>
      <c r="SHX20" s="1"/>
      <c r="SHY20" s="1"/>
      <c r="SHZ20" s="1"/>
      <c r="SIA20" s="1"/>
      <c r="SIB20" s="1"/>
      <c r="SIC20" s="1"/>
      <c r="SID20" s="1"/>
      <c r="SIE20" s="1"/>
      <c r="SIF20" s="1"/>
      <c r="SIG20" s="1"/>
      <c r="SIH20" s="1"/>
      <c r="SII20" s="1"/>
      <c r="SIJ20" s="1"/>
      <c r="SIK20" s="1"/>
      <c r="SIL20" s="1"/>
      <c r="SIM20" s="1"/>
      <c r="SIN20" s="1"/>
      <c r="SIO20" s="1"/>
      <c r="SIP20" s="1"/>
      <c r="SIQ20" s="1"/>
      <c r="SIR20" s="1"/>
      <c r="SIS20" s="1"/>
      <c r="SIT20" s="1"/>
      <c r="SIU20" s="1"/>
      <c r="SIV20" s="1"/>
      <c r="SIW20" s="1"/>
      <c r="SIX20" s="1"/>
      <c r="SIY20" s="1"/>
      <c r="SIZ20" s="1"/>
      <c r="SJA20" s="1"/>
      <c r="SJB20" s="1"/>
      <c r="SJC20" s="1"/>
      <c r="SJD20" s="1"/>
      <c r="SJE20" s="1"/>
      <c r="SJF20" s="1"/>
      <c r="SJG20" s="1"/>
      <c r="SJH20" s="1"/>
      <c r="SJI20" s="1"/>
      <c r="SJJ20" s="1"/>
      <c r="SJK20" s="1"/>
      <c r="SJL20" s="1"/>
      <c r="SJM20" s="1"/>
      <c r="SJN20" s="1"/>
      <c r="SJO20" s="1"/>
      <c r="SJP20" s="1"/>
      <c r="SJQ20" s="1"/>
      <c r="SJR20" s="1"/>
      <c r="SJS20" s="1"/>
      <c r="SJT20" s="1"/>
      <c r="SJU20" s="1"/>
      <c r="SJV20" s="1"/>
      <c r="SJW20" s="1"/>
      <c r="SJX20" s="1"/>
      <c r="SJY20" s="1"/>
      <c r="SJZ20" s="1"/>
      <c r="SKA20" s="1"/>
      <c r="SKB20" s="1"/>
      <c r="SKC20" s="1"/>
      <c r="SKD20" s="1"/>
      <c r="SKE20" s="1"/>
      <c r="SKF20" s="1"/>
      <c r="SKG20" s="1"/>
      <c r="SKH20" s="1"/>
      <c r="SKI20" s="1"/>
      <c r="SKJ20" s="1"/>
      <c r="SKK20" s="1"/>
      <c r="SKL20" s="1"/>
      <c r="SKM20" s="1"/>
      <c r="SKN20" s="1"/>
      <c r="SKO20" s="1"/>
      <c r="SKP20" s="1"/>
      <c r="SKQ20" s="1"/>
      <c r="SKR20" s="1"/>
      <c r="SKS20" s="1"/>
      <c r="SKT20" s="1"/>
      <c r="SKU20" s="1"/>
      <c r="SKV20" s="1"/>
      <c r="SKW20" s="1"/>
      <c r="SKX20" s="1"/>
      <c r="SKY20" s="1"/>
      <c r="SKZ20" s="1"/>
      <c r="SLA20" s="1"/>
      <c r="SLB20" s="1"/>
      <c r="SLC20" s="1"/>
      <c r="SLD20" s="1"/>
      <c r="SLE20" s="1"/>
      <c r="SLF20" s="1"/>
      <c r="SLG20" s="1"/>
      <c r="SLH20" s="1"/>
      <c r="SLI20" s="1"/>
      <c r="SLJ20" s="1"/>
      <c r="SLK20" s="1"/>
      <c r="SLL20" s="1"/>
      <c r="SLM20" s="1"/>
      <c r="SLN20" s="1"/>
      <c r="SLO20" s="1"/>
      <c r="SLP20" s="1"/>
      <c r="SLQ20" s="1"/>
      <c r="SLR20" s="1"/>
      <c r="SLS20" s="1"/>
      <c r="SLT20" s="1"/>
      <c r="SLU20" s="1"/>
      <c r="SLV20" s="1"/>
      <c r="SLW20" s="1"/>
      <c r="SLX20" s="1"/>
      <c r="SLY20" s="1"/>
      <c r="SLZ20" s="1"/>
      <c r="SMA20" s="1"/>
      <c r="SMB20" s="1"/>
      <c r="SMC20" s="1"/>
      <c r="SMD20" s="1"/>
      <c r="SME20" s="1"/>
      <c r="SMF20" s="1"/>
      <c r="SMG20" s="1"/>
      <c r="SMH20" s="1"/>
      <c r="SMI20" s="1"/>
      <c r="SMJ20" s="1"/>
      <c r="SMK20" s="1"/>
      <c r="SML20" s="1"/>
      <c r="SMM20" s="1"/>
      <c r="SMN20" s="1"/>
      <c r="SMO20" s="1"/>
      <c r="SMP20" s="1"/>
      <c r="SMQ20" s="1"/>
      <c r="SMR20" s="1"/>
      <c r="SMS20" s="1"/>
      <c r="SMT20" s="1"/>
      <c r="SMU20" s="1"/>
      <c r="SMV20" s="1"/>
      <c r="SMW20" s="1"/>
      <c r="SMX20" s="1"/>
      <c r="SMY20" s="1"/>
      <c r="SMZ20" s="1"/>
      <c r="SNA20" s="1"/>
      <c r="SNB20" s="1"/>
      <c r="SNC20" s="1"/>
      <c r="SND20" s="1"/>
      <c r="SNE20" s="1"/>
      <c r="SNF20" s="1"/>
      <c r="SNG20" s="1"/>
      <c r="SNH20" s="1"/>
      <c r="SNI20" s="1"/>
      <c r="SNJ20" s="1"/>
      <c r="SNK20" s="1"/>
      <c r="SNL20" s="1"/>
      <c r="SNM20" s="1"/>
      <c r="SNN20" s="1"/>
      <c r="SNO20" s="1"/>
      <c r="SNP20" s="1"/>
      <c r="SNQ20" s="1"/>
      <c r="SNR20" s="1"/>
      <c r="SNS20" s="1"/>
      <c r="SNT20" s="1"/>
      <c r="SNU20" s="1"/>
      <c r="SNV20" s="1"/>
      <c r="SNW20" s="1"/>
      <c r="SNX20" s="1"/>
      <c r="SNY20" s="1"/>
      <c r="SNZ20" s="1"/>
      <c r="SOA20" s="1"/>
      <c r="SOB20" s="1"/>
      <c r="SOC20" s="1"/>
      <c r="SOD20" s="1"/>
      <c r="SOE20" s="1"/>
      <c r="SOF20" s="1"/>
      <c r="SOG20" s="1"/>
      <c r="SOH20" s="1"/>
      <c r="SOI20" s="1"/>
      <c r="SOJ20" s="1"/>
      <c r="SOK20" s="1"/>
      <c r="SOL20" s="1"/>
      <c r="SOM20" s="1"/>
      <c r="SON20" s="1"/>
      <c r="SOO20" s="1"/>
      <c r="SOP20" s="1"/>
      <c r="SOQ20" s="1"/>
      <c r="SOR20" s="1"/>
      <c r="SOS20" s="1"/>
      <c r="SOT20" s="1"/>
      <c r="SOU20" s="1"/>
      <c r="SOV20" s="1"/>
      <c r="SOW20" s="1"/>
      <c r="SOX20" s="1"/>
      <c r="SOY20" s="1"/>
      <c r="SOZ20" s="1"/>
      <c r="SPA20" s="1"/>
      <c r="SPB20" s="1"/>
      <c r="SPC20" s="1"/>
      <c r="SPD20" s="1"/>
      <c r="SPE20" s="1"/>
      <c r="SPF20" s="1"/>
      <c r="SPG20" s="1"/>
      <c r="SPH20" s="1"/>
      <c r="SPI20" s="1"/>
      <c r="SPJ20" s="1"/>
      <c r="SPK20" s="1"/>
      <c r="SPL20" s="1"/>
      <c r="SPM20" s="1"/>
      <c r="SPN20" s="1"/>
      <c r="SPO20" s="1"/>
      <c r="SPP20" s="1"/>
      <c r="SPQ20" s="1"/>
      <c r="SPR20" s="1"/>
      <c r="SPS20" s="1"/>
      <c r="SPT20" s="1"/>
      <c r="SPU20" s="1"/>
      <c r="SPV20" s="1"/>
      <c r="SPW20" s="1"/>
      <c r="SPX20" s="1"/>
      <c r="SPY20" s="1"/>
      <c r="SPZ20" s="1"/>
      <c r="SQA20" s="1"/>
      <c r="SQB20" s="1"/>
      <c r="SQC20" s="1"/>
      <c r="SQD20" s="1"/>
      <c r="SQE20" s="1"/>
      <c r="SQF20" s="1"/>
      <c r="SQG20" s="1"/>
      <c r="SQH20" s="1"/>
      <c r="SQI20" s="1"/>
      <c r="SQJ20" s="1"/>
      <c r="SQK20" s="1"/>
      <c r="SQL20" s="1"/>
      <c r="SQM20" s="1"/>
      <c r="SQN20" s="1"/>
      <c r="SQO20" s="1"/>
      <c r="SQP20" s="1"/>
      <c r="SQQ20" s="1"/>
      <c r="SQR20" s="1"/>
      <c r="SQS20" s="1"/>
      <c r="SQT20" s="1"/>
      <c r="SQU20" s="1"/>
      <c r="SQV20" s="1"/>
      <c r="SQW20" s="1"/>
      <c r="SQX20" s="1"/>
      <c r="SQY20" s="1"/>
      <c r="SQZ20" s="1"/>
      <c r="SRA20" s="1"/>
      <c r="SRB20" s="1"/>
      <c r="SRC20" s="1"/>
      <c r="SRD20" s="1"/>
      <c r="SRE20" s="1"/>
      <c r="SRF20" s="1"/>
      <c r="SRG20" s="1"/>
      <c r="SRH20" s="1"/>
      <c r="SRI20" s="1"/>
      <c r="SRJ20" s="1"/>
      <c r="SRK20" s="1"/>
      <c r="SRL20" s="1"/>
      <c r="SRM20" s="1"/>
      <c r="SRN20" s="1"/>
      <c r="SRO20" s="1"/>
      <c r="SRP20" s="1"/>
      <c r="SRQ20" s="1"/>
      <c r="SRR20" s="1"/>
      <c r="SRS20" s="1"/>
      <c r="SRT20" s="1"/>
      <c r="SRU20" s="1"/>
      <c r="SRV20" s="1"/>
      <c r="SRW20" s="1"/>
      <c r="SRX20" s="1"/>
      <c r="SRY20" s="1"/>
      <c r="SRZ20" s="1"/>
      <c r="SSA20" s="1"/>
      <c r="SSB20" s="1"/>
      <c r="SSC20" s="1"/>
      <c r="SSD20" s="1"/>
      <c r="SSE20" s="1"/>
      <c r="SSF20" s="1"/>
      <c r="SSG20" s="1"/>
      <c r="SSH20" s="1"/>
      <c r="SSI20" s="1"/>
      <c r="SSJ20" s="1"/>
      <c r="SSK20" s="1"/>
      <c r="SSL20" s="1"/>
      <c r="SSM20" s="1"/>
      <c r="SSN20" s="1"/>
      <c r="SSO20" s="1"/>
      <c r="SSP20" s="1"/>
      <c r="SSQ20" s="1"/>
      <c r="SSR20" s="1"/>
      <c r="SSS20" s="1"/>
      <c r="SST20" s="1"/>
      <c r="SSU20" s="1"/>
      <c r="SSV20" s="1"/>
      <c r="SSW20" s="1"/>
      <c r="SSX20" s="1"/>
      <c r="SSY20" s="1"/>
      <c r="SSZ20" s="1"/>
      <c r="STA20" s="1"/>
      <c r="STB20" s="1"/>
      <c r="STC20" s="1"/>
      <c r="STD20" s="1"/>
      <c r="STE20" s="1"/>
      <c r="STF20" s="1"/>
      <c r="STG20" s="1"/>
      <c r="STH20" s="1"/>
      <c r="STI20" s="1"/>
      <c r="STJ20" s="1"/>
      <c r="STK20" s="1"/>
      <c r="STL20" s="1"/>
      <c r="STM20" s="1"/>
      <c r="STN20" s="1"/>
      <c r="STO20" s="1"/>
      <c r="STP20" s="1"/>
      <c r="STQ20" s="1"/>
      <c r="STR20" s="1"/>
      <c r="STS20" s="1"/>
      <c r="STT20" s="1"/>
      <c r="STU20" s="1"/>
      <c r="STV20" s="1"/>
      <c r="STW20" s="1"/>
      <c r="STX20" s="1"/>
      <c r="STY20" s="1"/>
      <c r="STZ20" s="1"/>
      <c r="SUA20" s="1"/>
      <c r="SUB20" s="1"/>
      <c r="SUC20" s="1"/>
      <c r="SUD20" s="1"/>
      <c r="SUE20" s="1"/>
      <c r="SUF20" s="1"/>
      <c r="SUG20" s="1"/>
      <c r="SUH20" s="1"/>
      <c r="SUI20" s="1"/>
      <c r="SUJ20" s="1"/>
      <c r="SUK20" s="1"/>
      <c r="SUL20" s="1"/>
      <c r="SUM20" s="1"/>
      <c r="SUN20" s="1"/>
      <c r="SUO20" s="1"/>
      <c r="SUP20" s="1"/>
      <c r="SUQ20" s="1"/>
      <c r="SUR20" s="1"/>
      <c r="SUS20" s="1"/>
      <c r="SUT20" s="1"/>
      <c r="SUU20" s="1"/>
      <c r="SUV20" s="1"/>
      <c r="SUW20" s="1"/>
      <c r="SUX20" s="1"/>
      <c r="SUY20" s="1"/>
      <c r="SUZ20" s="1"/>
      <c r="SVA20" s="1"/>
      <c r="SVB20" s="1"/>
      <c r="SVC20" s="1"/>
      <c r="SVD20" s="1"/>
      <c r="SVE20" s="1"/>
      <c r="SVF20" s="1"/>
      <c r="SVG20" s="1"/>
      <c r="SVH20" s="1"/>
      <c r="SVI20" s="1"/>
      <c r="SVJ20" s="1"/>
      <c r="SVK20" s="1"/>
      <c r="SVL20" s="1"/>
      <c r="SVM20" s="1"/>
      <c r="SVN20" s="1"/>
      <c r="SVO20" s="1"/>
      <c r="SVP20" s="1"/>
      <c r="SVQ20" s="1"/>
      <c r="SVR20" s="1"/>
      <c r="SVS20" s="1"/>
      <c r="SVT20" s="1"/>
      <c r="SVU20" s="1"/>
      <c r="SVV20" s="1"/>
      <c r="SVW20" s="1"/>
      <c r="SVX20" s="1"/>
      <c r="SVY20" s="1"/>
      <c r="SVZ20" s="1"/>
      <c r="SWA20" s="1"/>
      <c r="SWB20" s="1"/>
      <c r="SWC20" s="1"/>
      <c r="SWD20" s="1"/>
      <c r="SWE20" s="1"/>
      <c r="SWF20" s="1"/>
      <c r="SWG20" s="1"/>
      <c r="SWH20" s="1"/>
      <c r="SWI20" s="1"/>
      <c r="SWJ20" s="1"/>
      <c r="SWK20" s="1"/>
      <c r="SWL20" s="1"/>
      <c r="SWM20" s="1"/>
      <c r="SWN20" s="1"/>
      <c r="SWO20" s="1"/>
      <c r="SWP20" s="1"/>
      <c r="SWQ20" s="1"/>
      <c r="SWR20" s="1"/>
      <c r="SWS20" s="1"/>
      <c r="SWT20" s="1"/>
      <c r="SWU20" s="1"/>
      <c r="SWV20" s="1"/>
      <c r="SWW20" s="1"/>
      <c r="SWX20" s="1"/>
      <c r="SWY20" s="1"/>
      <c r="SWZ20" s="1"/>
      <c r="SXA20" s="1"/>
      <c r="SXB20" s="1"/>
      <c r="SXC20" s="1"/>
      <c r="SXD20" s="1"/>
      <c r="SXE20" s="1"/>
      <c r="SXF20" s="1"/>
      <c r="SXG20" s="1"/>
      <c r="SXH20" s="1"/>
      <c r="SXI20" s="1"/>
      <c r="SXJ20" s="1"/>
      <c r="SXK20" s="1"/>
      <c r="SXL20" s="1"/>
      <c r="SXM20" s="1"/>
      <c r="SXN20" s="1"/>
      <c r="SXO20" s="1"/>
      <c r="SXP20" s="1"/>
      <c r="SXQ20" s="1"/>
      <c r="SXR20" s="1"/>
      <c r="SXS20" s="1"/>
      <c r="SXT20" s="1"/>
      <c r="SXU20" s="1"/>
      <c r="SXV20" s="1"/>
      <c r="SXW20" s="1"/>
      <c r="SXX20" s="1"/>
      <c r="SXY20" s="1"/>
      <c r="SXZ20" s="1"/>
      <c r="SYA20" s="1"/>
      <c r="SYB20" s="1"/>
      <c r="SYC20" s="1"/>
      <c r="SYD20" s="1"/>
      <c r="SYE20" s="1"/>
      <c r="SYF20" s="1"/>
      <c r="SYG20" s="1"/>
      <c r="SYH20" s="1"/>
      <c r="SYI20" s="1"/>
      <c r="SYJ20" s="1"/>
      <c r="SYK20" s="1"/>
      <c r="SYL20" s="1"/>
      <c r="SYM20" s="1"/>
      <c r="SYN20" s="1"/>
      <c r="SYO20" s="1"/>
      <c r="SYP20" s="1"/>
      <c r="SYQ20" s="1"/>
      <c r="SYR20" s="1"/>
      <c r="SYS20" s="1"/>
      <c r="SYT20" s="1"/>
      <c r="SYU20" s="1"/>
      <c r="SYV20" s="1"/>
      <c r="SYW20" s="1"/>
      <c r="SYX20" s="1"/>
      <c r="SYY20" s="1"/>
      <c r="SYZ20" s="1"/>
      <c r="SZA20" s="1"/>
      <c r="SZB20" s="1"/>
      <c r="SZC20" s="1"/>
      <c r="SZD20" s="1"/>
      <c r="SZE20" s="1"/>
      <c r="SZF20" s="1"/>
      <c r="SZG20" s="1"/>
      <c r="SZH20" s="1"/>
      <c r="SZI20" s="1"/>
      <c r="SZJ20" s="1"/>
      <c r="SZK20" s="1"/>
      <c r="SZL20" s="1"/>
      <c r="SZM20" s="1"/>
      <c r="SZN20" s="1"/>
      <c r="SZO20" s="1"/>
      <c r="SZP20" s="1"/>
      <c r="SZQ20" s="1"/>
      <c r="SZR20" s="1"/>
      <c r="SZS20" s="1"/>
      <c r="SZT20" s="1"/>
      <c r="SZU20" s="1"/>
      <c r="SZV20" s="1"/>
      <c r="SZW20" s="1"/>
      <c r="SZX20" s="1"/>
      <c r="SZY20" s="1"/>
      <c r="SZZ20" s="1"/>
      <c r="TAA20" s="1"/>
      <c r="TAB20" s="1"/>
      <c r="TAC20" s="1"/>
      <c r="TAD20" s="1"/>
      <c r="TAE20" s="1"/>
      <c r="TAF20" s="1"/>
      <c r="TAG20" s="1"/>
      <c r="TAH20" s="1"/>
      <c r="TAI20" s="1"/>
      <c r="TAJ20" s="1"/>
      <c r="TAK20" s="1"/>
      <c r="TAL20" s="1"/>
      <c r="TAM20" s="1"/>
      <c r="TAN20" s="1"/>
      <c r="TAO20" s="1"/>
      <c r="TAP20" s="1"/>
      <c r="TAQ20" s="1"/>
      <c r="TAR20" s="1"/>
      <c r="TAS20" s="1"/>
      <c r="TAT20" s="1"/>
      <c r="TAU20" s="1"/>
      <c r="TAV20" s="1"/>
      <c r="TAW20" s="1"/>
      <c r="TAX20" s="1"/>
      <c r="TAY20" s="1"/>
      <c r="TAZ20" s="1"/>
      <c r="TBA20" s="1"/>
      <c r="TBB20" s="1"/>
      <c r="TBC20" s="1"/>
      <c r="TBD20" s="1"/>
      <c r="TBE20" s="1"/>
      <c r="TBF20" s="1"/>
      <c r="TBG20" s="1"/>
      <c r="TBH20" s="1"/>
      <c r="TBI20" s="1"/>
      <c r="TBJ20" s="1"/>
      <c r="TBK20" s="1"/>
      <c r="TBL20" s="1"/>
      <c r="TBM20" s="1"/>
      <c r="TBN20" s="1"/>
      <c r="TBO20" s="1"/>
      <c r="TBP20" s="1"/>
      <c r="TBQ20" s="1"/>
      <c r="TBR20" s="1"/>
      <c r="TBS20" s="1"/>
      <c r="TBT20" s="1"/>
      <c r="TBU20" s="1"/>
      <c r="TBV20" s="1"/>
      <c r="TBW20" s="1"/>
      <c r="TBX20" s="1"/>
      <c r="TBY20" s="1"/>
      <c r="TBZ20" s="1"/>
      <c r="TCA20" s="1"/>
      <c r="TCB20" s="1"/>
      <c r="TCC20" s="1"/>
      <c r="TCD20" s="1"/>
      <c r="TCE20" s="1"/>
      <c r="TCF20" s="1"/>
      <c r="TCG20" s="1"/>
      <c r="TCH20" s="1"/>
      <c r="TCI20" s="1"/>
      <c r="TCJ20" s="1"/>
      <c r="TCK20" s="1"/>
      <c r="TCL20" s="1"/>
      <c r="TCM20" s="1"/>
      <c r="TCN20" s="1"/>
      <c r="TCO20" s="1"/>
      <c r="TCP20" s="1"/>
      <c r="TCQ20" s="1"/>
      <c r="TCR20" s="1"/>
      <c r="TCS20" s="1"/>
      <c r="TCT20" s="1"/>
      <c r="TCU20" s="1"/>
      <c r="TCV20" s="1"/>
      <c r="TCW20" s="1"/>
      <c r="TCX20" s="1"/>
      <c r="TCY20" s="1"/>
      <c r="TCZ20" s="1"/>
      <c r="TDA20" s="1"/>
      <c r="TDB20" s="1"/>
      <c r="TDC20" s="1"/>
      <c r="TDD20" s="1"/>
      <c r="TDE20" s="1"/>
      <c r="TDF20" s="1"/>
      <c r="TDG20" s="1"/>
      <c r="TDH20" s="1"/>
      <c r="TDI20" s="1"/>
      <c r="TDJ20" s="1"/>
      <c r="TDK20" s="1"/>
      <c r="TDL20" s="1"/>
      <c r="TDM20" s="1"/>
      <c r="TDN20" s="1"/>
      <c r="TDO20" s="1"/>
      <c r="TDP20" s="1"/>
      <c r="TDQ20" s="1"/>
      <c r="TDR20" s="1"/>
      <c r="TDS20" s="1"/>
      <c r="TDT20" s="1"/>
      <c r="TDU20" s="1"/>
      <c r="TDV20" s="1"/>
      <c r="TDW20" s="1"/>
      <c r="TDX20" s="1"/>
      <c r="TDY20" s="1"/>
      <c r="TDZ20" s="1"/>
      <c r="TEA20" s="1"/>
      <c r="TEB20" s="1"/>
      <c r="TEC20" s="1"/>
      <c r="TED20" s="1"/>
      <c r="TEE20" s="1"/>
      <c r="TEF20" s="1"/>
      <c r="TEG20" s="1"/>
      <c r="TEH20" s="1"/>
      <c r="TEI20" s="1"/>
      <c r="TEJ20" s="1"/>
      <c r="TEK20" s="1"/>
      <c r="TEL20" s="1"/>
      <c r="TEM20" s="1"/>
      <c r="TEN20" s="1"/>
      <c r="TEO20" s="1"/>
      <c r="TEP20" s="1"/>
      <c r="TEQ20" s="1"/>
      <c r="TER20" s="1"/>
      <c r="TES20" s="1"/>
      <c r="TET20" s="1"/>
      <c r="TEU20" s="1"/>
      <c r="TEV20" s="1"/>
      <c r="TEW20" s="1"/>
      <c r="TEX20" s="1"/>
      <c r="TEY20" s="1"/>
      <c r="TEZ20" s="1"/>
      <c r="TFA20" s="1"/>
      <c r="TFB20" s="1"/>
      <c r="TFC20" s="1"/>
      <c r="TFD20" s="1"/>
      <c r="TFE20" s="1"/>
      <c r="TFF20" s="1"/>
      <c r="TFG20" s="1"/>
      <c r="TFH20" s="1"/>
      <c r="TFI20" s="1"/>
      <c r="TFJ20" s="1"/>
      <c r="TFK20" s="1"/>
      <c r="TFL20" s="1"/>
      <c r="TFM20" s="1"/>
      <c r="TFN20" s="1"/>
      <c r="TFO20" s="1"/>
      <c r="TFP20" s="1"/>
      <c r="TFQ20" s="1"/>
      <c r="TFR20" s="1"/>
      <c r="TFS20" s="1"/>
      <c r="TFT20" s="1"/>
      <c r="TFU20" s="1"/>
      <c r="TFV20" s="1"/>
      <c r="TFW20" s="1"/>
      <c r="TFX20" s="1"/>
      <c r="TFY20" s="1"/>
      <c r="TFZ20" s="1"/>
      <c r="TGA20" s="1"/>
      <c r="TGB20" s="1"/>
      <c r="TGC20" s="1"/>
      <c r="TGD20" s="1"/>
      <c r="TGE20" s="1"/>
      <c r="TGF20" s="1"/>
      <c r="TGG20" s="1"/>
      <c r="TGH20" s="1"/>
      <c r="TGI20" s="1"/>
      <c r="TGJ20" s="1"/>
      <c r="TGK20" s="1"/>
      <c r="TGL20" s="1"/>
      <c r="TGM20" s="1"/>
      <c r="TGN20" s="1"/>
      <c r="TGO20" s="1"/>
      <c r="TGP20" s="1"/>
      <c r="TGQ20" s="1"/>
      <c r="TGR20" s="1"/>
      <c r="TGS20" s="1"/>
      <c r="TGT20" s="1"/>
      <c r="TGU20" s="1"/>
      <c r="TGV20" s="1"/>
      <c r="TGW20" s="1"/>
      <c r="TGX20" s="1"/>
      <c r="TGY20" s="1"/>
      <c r="TGZ20" s="1"/>
      <c r="THA20" s="1"/>
      <c r="THB20" s="1"/>
      <c r="THC20" s="1"/>
      <c r="THD20" s="1"/>
      <c r="THE20" s="1"/>
      <c r="THF20" s="1"/>
      <c r="THG20" s="1"/>
      <c r="THH20" s="1"/>
      <c r="THI20" s="1"/>
      <c r="THJ20" s="1"/>
      <c r="THK20" s="1"/>
      <c r="THL20" s="1"/>
      <c r="THM20" s="1"/>
      <c r="THN20" s="1"/>
      <c r="THO20" s="1"/>
      <c r="THP20" s="1"/>
      <c r="THQ20" s="1"/>
      <c r="THR20" s="1"/>
      <c r="THS20" s="1"/>
      <c r="THT20" s="1"/>
      <c r="THU20" s="1"/>
      <c r="THV20" s="1"/>
      <c r="THW20" s="1"/>
      <c r="THX20" s="1"/>
      <c r="THY20" s="1"/>
      <c r="THZ20" s="1"/>
      <c r="TIA20" s="1"/>
      <c r="TIB20" s="1"/>
      <c r="TIC20" s="1"/>
      <c r="TID20" s="1"/>
      <c r="TIE20" s="1"/>
      <c r="TIF20" s="1"/>
      <c r="TIG20" s="1"/>
      <c r="TIH20" s="1"/>
      <c r="TII20" s="1"/>
      <c r="TIJ20" s="1"/>
      <c r="TIK20" s="1"/>
      <c r="TIL20" s="1"/>
      <c r="TIM20" s="1"/>
      <c r="TIN20" s="1"/>
      <c r="TIO20" s="1"/>
      <c r="TIP20" s="1"/>
      <c r="TIQ20" s="1"/>
      <c r="TIR20" s="1"/>
      <c r="TIS20" s="1"/>
      <c r="TIT20" s="1"/>
      <c r="TIU20" s="1"/>
      <c r="TIV20" s="1"/>
      <c r="TIW20" s="1"/>
      <c r="TIX20" s="1"/>
      <c r="TIY20" s="1"/>
      <c r="TIZ20" s="1"/>
      <c r="TJA20" s="1"/>
      <c r="TJB20" s="1"/>
      <c r="TJC20" s="1"/>
      <c r="TJD20" s="1"/>
      <c r="TJE20" s="1"/>
      <c r="TJF20" s="1"/>
      <c r="TJG20" s="1"/>
      <c r="TJH20" s="1"/>
      <c r="TJI20" s="1"/>
      <c r="TJJ20" s="1"/>
      <c r="TJK20" s="1"/>
      <c r="TJL20" s="1"/>
      <c r="TJM20" s="1"/>
      <c r="TJN20" s="1"/>
      <c r="TJO20" s="1"/>
      <c r="TJP20" s="1"/>
      <c r="TJQ20" s="1"/>
      <c r="TJR20" s="1"/>
      <c r="TJS20" s="1"/>
      <c r="TJT20" s="1"/>
      <c r="TJU20" s="1"/>
      <c r="TJV20" s="1"/>
      <c r="TJW20" s="1"/>
      <c r="TJX20" s="1"/>
      <c r="TJY20" s="1"/>
      <c r="TJZ20" s="1"/>
      <c r="TKA20" s="1"/>
      <c r="TKB20" s="1"/>
      <c r="TKC20" s="1"/>
      <c r="TKD20" s="1"/>
      <c r="TKE20" s="1"/>
      <c r="TKF20" s="1"/>
      <c r="TKG20" s="1"/>
      <c r="TKH20" s="1"/>
      <c r="TKI20" s="1"/>
      <c r="TKJ20" s="1"/>
      <c r="TKK20" s="1"/>
      <c r="TKL20" s="1"/>
      <c r="TKM20" s="1"/>
      <c r="TKN20" s="1"/>
      <c r="TKO20" s="1"/>
      <c r="TKP20" s="1"/>
      <c r="TKQ20" s="1"/>
      <c r="TKR20" s="1"/>
      <c r="TKS20" s="1"/>
      <c r="TKT20" s="1"/>
      <c r="TKU20" s="1"/>
      <c r="TKV20" s="1"/>
      <c r="TKW20" s="1"/>
      <c r="TKX20" s="1"/>
      <c r="TKY20" s="1"/>
      <c r="TKZ20" s="1"/>
      <c r="TLA20" s="1"/>
      <c r="TLB20" s="1"/>
      <c r="TLC20" s="1"/>
      <c r="TLD20" s="1"/>
      <c r="TLE20" s="1"/>
      <c r="TLF20" s="1"/>
      <c r="TLG20" s="1"/>
      <c r="TLH20" s="1"/>
      <c r="TLI20" s="1"/>
      <c r="TLJ20" s="1"/>
      <c r="TLK20" s="1"/>
      <c r="TLL20" s="1"/>
      <c r="TLM20" s="1"/>
      <c r="TLN20" s="1"/>
      <c r="TLO20" s="1"/>
      <c r="TLP20" s="1"/>
      <c r="TLQ20" s="1"/>
      <c r="TLR20" s="1"/>
      <c r="TLS20" s="1"/>
      <c r="TLT20" s="1"/>
      <c r="TLU20" s="1"/>
      <c r="TLV20" s="1"/>
      <c r="TLW20" s="1"/>
      <c r="TLX20" s="1"/>
      <c r="TLY20" s="1"/>
      <c r="TLZ20" s="1"/>
      <c r="TMA20" s="1"/>
      <c r="TMB20" s="1"/>
      <c r="TMC20" s="1"/>
      <c r="TMD20" s="1"/>
      <c r="TME20" s="1"/>
      <c r="TMF20" s="1"/>
      <c r="TMG20" s="1"/>
      <c r="TMH20" s="1"/>
      <c r="TMI20" s="1"/>
      <c r="TMJ20" s="1"/>
      <c r="TMK20" s="1"/>
      <c r="TML20" s="1"/>
      <c r="TMM20" s="1"/>
      <c r="TMN20" s="1"/>
      <c r="TMO20" s="1"/>
      <c r="TMP20" s="1"/>
      <c r="TMQ20" s="1"/>
      <c r="TMR20" s="1"/>
      <c r="TMS20" s="1"/>
      <c r="TMT20" s="1"/>
      <c r="TMU20" s="1"/>
      <c r="TMV20" s="1"/>
      <c r="TMW20" s="1"/>
      <c r="TMX20" s="1"/>
      <c r="TMY20" s="1"/>
      <c r="TMZ20" s="1"/>
      <c r="TNA20" s="1"/>
      <c r="TNB20" s="1"/>
      <c r="TNC20" s="1"/>
      <c r="TND20" s="1"/>
      <c r="TNE20" s="1"/>
      <c r="TNF20" s="1"/>
      <c r="TNG20" s="1"/>
      <c r="TNH20" s="1"/>
      <c r="TNI20" s="1"/>
      <c r="TNJ20" s="1"/>
      <c r="TNK20" s="1"/>
      <c r="TNL20" s="1"/>
      <c r="TNM20" s="1"/>
      <c r="TNN20" s="1"/>
      <c r="TNO20" s="1"/>
      <c r="TNP20" s="1"/>
      <c r="TNQ20" s="1"/>
      <c r="TNR20" s="1"/>
      <c r="TNS20" s="1"/>
      <c r="TNT20" s="1"/>
      <c r="TNU20" s="1"/>
      <c r="TNV20" s="1"/>
      <c r="TNW20" s="1"/>
      <c r="TNX20" s="1"/>
      <c r="TNY20" s="1"/>
      <c r="TNZ20" s="1"/>
      <c r="TOA20" s="1"/>
      <c r="TOB20" s="1"/>
      <c r="TOC20" s="1"/>
      <c r="TOD20" s="1"/>
      <c r="TOE20" s="1"/>
      <c r="TOF20" s="1"/>
      <c r="TOG20" s="1"/>
      <c r="TOH20" s="1"/>
      <c r="TOI20" s="1"/>
      <c r="TOJ20" s="1"/>
      <c r="TOK20" s="1"/>
      <c r="TOL20" s="1"/>
      <c r="TOM20" s="1"/>
      <c r="TON20" s="1"/>
      <c r="TOO20" s="1"/>
      <c r="TOP20" s="1"/>
      <c r="TOQ20" s="1"/>
      <c r="TOR20" s="1"/>
      <c r="TOS20" s="1"/>
      <c r="TOT20" s="1"/>
      <c r="TOU20" s="1"/>
      <c r="TOV20" s="1"/>
      <c r="TOW20" s="1"/>
      <c r="TOX20" s="1"/>
      <c r="TOY20" s="1"/>
      <c r="TOZ20" s="1"/>
      <c r="TPA20" s="1"/>
      <c r="TPB20" s="1"/>
      <c r="TPC20" s="1"/>
      <c r="TPD20" s="1"/>
      <c r="TPE20" s="1"/>
      <c r="TPF20" s="1"/>
      <c r="TPG20" s="1"/>
      <c r="TPH20" s="1"/>
      <c r="TPI20" s="1"/>
      <c r="TPJ20" s="1"/>
      <c r="TPK20" s="1"/>
      <c r="TPL20" s="1"/>
      <c r="TPM20" s="1"/>
      <c r="TPN20" s="1"/>
      <c r="TPO20" s="1"/>
      <c r="TPP20" s="1"/>
      <c r="TPQ20" s="1"/>
      <c r="TPR20" s="1"/>
      <c r="TPS20" s="1"/>
      <c r="TPT20" s="1"/>
      <c r="TPU20" s="1"/>
      <c r="TPV20" s="1"/>
      <c r="TPW20" s="1"/>
      <c r="TPX20" s="1"/>
      <c r="TPY20" s="1"/>
      <c r="TPZ20" s="1"/>
      <c r="TQA20" s="1"/>
      <c r="TQB20" s="1"/>
      <c r="TQC20" s="1"/>
      <c r="TQD20" s="1"/>
      <c r="TQE20" s="1"/>
      <c r="TQF20" s="1"/>
      <c r="TQG20" s="1"/>
      <c r="TQH20" s="1"/>
      <c r="TQI20" s="1"/>
      <c r="TQJ20" s="1"/>
      <c r="TQK20" s="1"/>
      <c r="TQL20" s="1"/>
      <c r="TQM20" s="1"/>
      <c r="TQN20" s="1"/>
      <c r="TQO20" s="1"/>
      <c r="TQP20" s="1"/>
      <c r="TQQ20" s="1"/>
      <c r="TQR20" s="1"/>
      <c r="TQS20" s="1"/>
      <c r="TQT20" s="1"/>
      <c r="TQU20" s="1"/>
      <c r="TQV20" s="1"/>
      <c r="TQW20" s="1"/>
      <c r="TQX20" s="1"/>
      <c r="TQY20" s="1"/>
      <c r="TQZ20" s="1"/>
      <c r="TRA20" s="1"/>
      <c r="TRB20" s="1"/>
      <c r="TRC20" s="1"/>
      <c r="TRD20" s="1"/>
      <c r="TRE20" s="1"/>
      <c r="TRF20" s="1"/>
      <c r="TRG20" s="1"/>
      <c r="TRH20" s="1"/>
      <c r="TRI20" s="1"/>
      <c r="TRJ20" s="1"/>
      <c r="TRK20" s="1"/>
      <c r="TRL20" s="1"/>
      <c r="TRM20" s="1"/>
      <c r="TRN20" s="1"/>
      <c r="TRO20" s="1"/>
      <c r="TRP20" s="1"/>
      <c r="TRQ20" s="1"/>
      <c r="TRR20" s="1"/>
      <c r="TRS20" s="1"/>
      <c r="TRT20" s="1"/>
      <c r="TRU20" s="1"/>
      <c r="TRV20" s="1"/>
      <c r="TRW20" s="1"/>
      <c r="TRX20" s="1"/>
      <c r="TRY20" s="1"/>
      <c r="TRZ20" s="1"/>
      <c r="TSA20" s="1"/>
      <c r="TSB20" s="1"/>
      <c r="TSC20" s="1"/>
      <c r="TSD20" s="1"/>
      <c r="TSE20" s="1"/>
      <c r="TSF20" s="1"/>
      <c r="TSG20" s="1"/>
      <c r="TSH20" s="1"/>
      <c r="TSI20" s="1"/>
      <c r="TSJ20" s="1"/>
      <c r="TSK20" s="1"/>
      <c r="TSL20" s="1"/>
      <c r="TSM20" s="1"/>
      <c r="TSN20" s="1"/>
      <c r="TSO20" s="1"/>
      <c r="TSP20" s="1"/>
      <c r="TSQ20" s="1"/>
      <c r="TSR20" s="1"/>
      <c r="TSS20" s="1"/>
      <c r="TST20" s="1"/>
      <c r="TSU20" s="1"/>
      <c r="TSV20" s="1"/>
      <c r="TSW20" s="1"/>
      <c r="TSX20" s="1"/>
      <c r="TSY20" s="1"/>
      <c r="TSZ20" s="1"/>
      <c r="TTA20" s="1"/>
      <c r="TTB20" s="1"/>
      <c r="TTC20" s="1"/>
      <c r="TTD20" s="1"/>
      <c r="TTE20" s="1"/>
      <c r="TTF20" s="1"/>
      <c r="TTG20" s="1"/>
      <c r="TTH20" s="1"/>
      <c r="TTI20" s="1"/>
      <c r="TTJ20" s="1"/>
      <c r="TTK20" s="1"/>
      <c r="TTL20" s="1"/>
      <c r="TTM20" s="1"/>
      <c r="TTN20" s="1"/>
      <c r="TTO20" s="1"/>
      <c r="TTP20" s="1"/>
      <c r="TTQ20" s="1"/>
      <c r="TTR20" s="1"/>
      <c r="TTS20" s="1"/>
      <c r="TTT20" s="1"/>
      <c r="TTU20" s="1"/>
      <c r="TTV20" s="1"/>
      <c r="TTW20" s="1"/>
      <c r="TTX20" s="1"/>
      <c r="TTY20" s="1"/>
      <c r="TTZ20" s="1"/>
      <c r="TUA20" s="1"/>
      <c r="TUB20" s="1"/>
      <c r="TUC20" s="1"/>
      <c r="TUD20" s="1"/>
      <c r="TUE20" s="1"/>
      <c r="TUF20" s="1"/>
      <c r="TUG20" s="1"/>
      <c r="TUH20" s="1"/>
      <c r="TUI20" s="1"/>
      <c r="TUJ20" s="1"/>
      <c r="TUK20" s="1"/>
      <c r="TUL20" s="1"/>
      <c r="TUM20" s="1"/>
      <c r="TUN20" s="1"/>
      <c r="TUO20" s="1"/>
      <c r="TUP20" s="1"/>
      <c r="TUQ20" s="1"/>
      <c r="TUR20" s="1"/>
      <c r="TUS20" s="1"/>
      <c r="TUT20" s="1"/>
      <c r="TUU20" s="1"/>
      <c r="TUV20" s="1"/>
      <c r="TUW20" s="1"/>
      <c r="TUX20" s="1"/>
      <c r="TUY20" s="1"/>
      <c r="TUZ20" s="1"/>
      <c r="TVA20" s="1"/>
      <c r="TVB20" s="1"/>
      <c r="TVC20" s="1"/>
      <c r="TVD20" s="1"/>
      <c r="TVE20" s="1"/>
      <c r="TVF20" s="1"/>
      <c r="TVG20" s="1"/>
      <c r="TVH20" s="1"/>
      <c r="TVI20" s="1"/>
      <c r="TVJ20" s="1"/>
      <c r="TVK20" s="1"/>
      <c r="TVL20" s="1"/>
      <c r="TVM20" s="1"/>
      <c r="TVN20" s="1"/>
      <c r="TVO20" s="1"/>
      <c r="TVP20" s="1"/>
      <c r="TVQ20" s="1"/>
      <c r="TVR20" s="1"/>
      <c r="TVS20" s="1"/>
      <c r="TVT20" s="1"/>
      <c r="TVU20" s="1"/>
      <c r="TVV20" s="1"/>
      <c r="TVW20" s="1"/>
      <c r="TVX20" s="1"/>
      <c r="TVY20" s="1"/>
      <c r="TVZ20" s="1"/>
      <c r="TWA20" s="1"/>
      <c r="TWB20" s="1"/>
      <c r="TWC20" s="1"/>
      <c r="TWD20" s="1"/>
      <c r="TWE20" s="1"/>
      <c r="TWF20" s="1"/>
      <c r="TWG20" s="1"/>
      <c r="TWH20" s="1"/>
      <c r="TWI20" s="1"/>
      <c r="TWJ20" s="1"/>
      <c r="TWK20" s="1"/>
      <c r="TWL20" s="1"/>
      <c r="TWM20" s="1"/>
      <c r="TWN20" s="1"/>
      <c r="TWO20" s="1"/>
      <c r="TWP20" s="1"/>
      <c r="TWQ20" s="1"/>
      <c r="TWR20" s="1"/>
      <c r="TWS20" s="1"/>
      <c r="TWT20" s="1"/>
      <c r="TWU20" s="1"/>
      <c r="TWV20" s="1"/>
      <c r="TWW20" s="1"/>
      <c r="TWX20" s="1"/>
      <c r="TWY20" s="1"/>
      <c r="TWZ20" s="1"/>
      <c r="TXA20" s="1"/>
      <c r="TXB20" s="1"/>
      <c r="TXC20" s="1"/>
      <c r="TXD20" s="1"/>
      <c r="TXE20" s="1"/>
      <c r="TXF20" s="1"/>
      <c r="TXG20" s="1"/>
      <c r="TXH20" s="1"/>
      <c r="TXI20" s="1"/>
      <c r="TXJ20" s="1"/>
      <c r="TXK20" s="1"/>
      <c r="TXL20" s="1"/>
      <c r="TXM20" s="1"/>
      <c r="TXN20" s="1"/>
      <c r="TXO20" s="1"/>
      <c r="TXP20" s="1"/>
      <c r="TXQ20" s="1"/>
      <c r="TXR20" s="1"/>
      <c r="TXS20" s="1"/>
      <c r="TXT20" s="1"/>
      <c r="TXU20" s="1"/>
      <c r="TXV20" s="1"/>
      <c r="TXW20" s="1"/>
      <c r="TXX20" s="1"/>
      <c r="TXY20" s="1"/>
      <c r="TXZ20" s="1"/>
      <c r="TYA20" s="1"/>
      <c r="TYB20" s="1"/>
      <c r="TYC20" s="1"/>
      <c r="TYD20" s="1"/>
      <c r="TYE20" s="1"/>
      <c r="TYF20" s="1"/>
      <c r="TYG20" s="1"/>
      <c r="TYH20" s="1"/>
      <c r="TYI20" s="1"/>
      <c r="TYJ20" s="1"/>
      <c r="TYK20" s="1"/>
      <c r="TYL20" s="1"/>
      <c r="TYM20" s="1"/>
      <c r="TYN20" s="1"/>
      <c r="TYO20" s="1"/>
      <c r="TYP20" s="1"/>
      <c r="TYQ20" s="1"/>
      <c r="TYR20" s="1"/>
      <c r="TYS20" s="1"/>
      <c r="TYT20" s="1"/>
      <c r="TYU20" s="1"/>
      <c r="TYV20" s="1"/>
      <c r="TYW20" s="1"/>
      <c r="TYX20" s="1"/>
      <c r="TYY20" s="1"/>
      <c r="TYZ20" s="1"/>
      <c r="TZA20" s="1"/>
      <c r="TZB20" s="1"/>
      <c r="TZC20" s="1"/>
      <c r="TZD20" s="1"/>
      <c r="TZE20" s="1"/>
      <c r="TZF20" s="1"/>
      <c r="TZG20" s="1"/>
      <c r="TZH20" s="1"/>
      <c r="TZI20" s="1"/>
      <c r="TZJ20" s="1"/>
      <c r="TZK20" s="1"/>
      <c r="TZL20" s="1"/>
      <c r="TZM20" s="1"/>
      <c r="TZN20" s="1"/>
      <c r="TZO20" s="1"/>
      <c r="TZP20" s="1"/>
      <c r="TZQ20" s="1"/>
      <c r="TZR20" s="1"/>
      <c r="TZS20" s="1"/>
      <c r="TZT20" s="1"/>
      <c r="TZU20" s="1"/>
      <c r="TZV20" s="1"/>
      <c r="TZW20" s="1"/>
      <c r="TZX20" s="1"/>
      <c r="TZY20" s="1"/>
      <c r="TZZ20" s="1"/>
      <c r="UAA20" s="1"/>
      <c r="UAB20" s="1"/>
      <c r="UAC20" s="1"/>
      <c r="UAD20" s="1"/>
      <c r="UAE20" s="1"/>
      <c r="UAF20" s="1"/>
      <c r="UAG20" s="1"/>
      <c r="UAH20" s="1"/>
      <c r="UAI20" s="1"/>
      <c r="UAJ20" s="1"/>
      <c r="UAK20" s="1"/>
      <c r="UAL20" s="1"/>
      <c r="UAM20" s="1"/>
      <c r="UAN20" s="1"/>
      <c r="UAO20" s="1"/>
      <c r="UAP20" s="1"/>
      <c r="UAQ20" s="1"/>
      <c r="UAR20" s="1"/>
      <c r="UAS20" s="1"/>
      <c r="UAT20" s="1"/>
      <c r="UAU20" s="1"/>
      <c r="UAV20" s="1"/>
      <c r="UAW20" s="1"/>
      <c r="UAX20" s="1"/>
      <c r="UAY20" s="1"/>
      <c r="UAZ20" s="1"/>
      <c r="UBA20" s="1"/>
      <c r="UBB20" s="1"/>
      <c r="UBC20" s="1"/>
      <c r="UBD20" s="1"/>
      <c r="UBE20" s="1"/>
      <c r="UBF20" s="1"/>
      <c r="UBG20" s="1"/>
      <c r="UBH20" s="1"/>
      <c r="UBI20" s="1"/>
      <c r="UBJ20" s="1"/>
      <c r="UBK20" s="1"/>
      <c r="UBL20" s="1"/>
      <c r="UBM20" s="1"/>
      <c r="UBN20" s="1"/>
      <c r="UBO20" s="1"/>
      <c r="UBP20" s="1"/>
      <c r="UBQ20" s="1"/>
      <c r="UBR20" s="1"/>
      <c r="UBS20" s="1"/>
      <c r="UBT20" s="1"/>
      <c r="UBU20" s="1"/>
      <c r="UBV20" s="1"/>
      <c r="UBW20" s="1"/>
      <c r="UBX20" s="1"/>
      <c r="UBY20" s="1"/>
      <c r="UBZ20" s="1"/>
      <c r="UCA20" s="1"/>
      <c r="UCB20" s="1"/>
      <c r="UCC20" s="1"/>
      <c r="UCD20" s="1"/>
      <c r="UCE20" s="1"/>
      <c r="UCF20" s="1"/>
      <c r="UCG20" s="1"/>
      <c r="UCH20" s="1"/>
      <c r="UCI20" s="1"/>
      <c r="UCJ20" s="1"/>
      <c r="UCK20" s="1"/>
      <c r="UCL20" s="1"/>
      <c r="UCM20" s="1"/>
      <c r="UCN20" s="1"/>
      <c r="UCO20" s="1"/>
      <c r="UCP20" s="1"/>
      <c r="UCQ20" s="1"/>
      <c r="UCR20" s="1"/>
      <c r="UCS20" s="1"/>
      <c r="UCT20" s="1"/>
      <c r="UCU20" s="1"/>
      <c r="UCV20" s="1"/>
      <c r="UCW20" s="1"/>
      <c r="UCX20" s="1"/>
      <c r="UCY20" s="1"/>
      <c r="UCZ20" s="1"/>
      <c r="UDA20" s="1"/>
      <c r="UDB20" s="1"/>
      <c r="UDC20" s="1"/>
      <c r="UDD20" s="1"/>
      <c r="UDE20" s="1"/>
      <c r="UDF20" s="1"/>
      <c r="UDG20" s="1"/>
      <c r="UDH20" s="1"/>
      <c r="UDI20" s="1"/>
      <c r="UDJ20" s="1"/>
      <c r="UDK20" s="1"/>
      <c r="UDL20" s="1"/>
      <c r="UDM20" s="1"/>
      <c r="UDN20" s="1"/>
      <c r="UDO20" s="1"/>
      <c r="UDP20" s="1"/>
      <c r="UDQ20" s="1"/>
      <c r="UDR20" s="1"/>
      <c r="UDS20" s="1"/>
      <c r="UDT20" s="1"/>
      <c r="UDU20" s="1"/>
      <c r="UDV20" s="1"/>
      <c r="UDW20" s="1"/>
      <c r="UDX20" s="1"/>
      <c r="UDY20" s="1"/>
      <c r="UDZ20" s="1"/>
      <c r="UEA20" s="1"/>
      <c r="UEB20" s="1"/>
      <c r="UEC20" s="1"/>
      <c r="UED20" s="1"/>
      <c r="UEE20" s="1"/>
      <c r="UEF20" s="1"/>
      <c r="UEG20" s="1"/>
      <c r="UEH20" s="1"/>
      <c r="UEI20" s="1"/>
      <c r="UEJ20" s="1"/>
      <c r="UEK20" s="1"/>
      <c r="UEL20" s="1"/>
      <c r="UEM20" s="1"/>
      <c r="UEN20" s="1"/>
      <c r="UEO20" s="1"/>
      <c r="UEP20" s="1"/>
      <c r="UEQ20" s="1"/>
      <c r="UER20" s="1"/>
      <c r="UES20" s="1"/>
      <c r="UET20" s="1"/>
      <c r="UEU20" s="1"/>
      <c r="UEV20" s="1"/>
      <c r="UEW20" s="1"/>
      <c r="UEX20" s="1"/>
      <c r="UEY20" s="1"/>
      <c r="UEZ20" s="1"/>
      <c r="UFA20" s="1"/>
      <c r="UFB20" s="1"/>
      <c r="UFC20" s="1"/>
      <c r="UFD20" s="1"/>
      <c r="UFE20" s="1"/>
      <c r="UFF20" s="1"/>
      <c r="UFG20" s="1"/>
      <c r="UFH20" s="1"/>
      <c r="UFI20" s="1"/>
      <c r="UFJ20" s="1"/>
      <c r="UFK20" s="1"/>
      <c r="UFL20" s="1"/>
      <c r="UFM20" s="1"/>
      <c r="UFN20" s="1"/>
      <c r="UFO20" s="1"/>
      <c r="UFP20" s="1"/>
      <c r="UFQ20" s="1"/>
      <c r="UFR20" s="1"/>
      <c r="UFS20" s="1"/>
      <c r="UFT20" s="1"/>
      <c r="UFU20" s="1"/>
      <c r="UFV20" s="1"/>
      <c r="UFW20" s="1"/>
      <c r="UFX20" s="1"/>
      <c r="UFY20" s="1"/>
      <c r="UFZ20" s="1"/>
      <c r="UGA20" s="1"/>
      <c r="UGB20" s="1"/>
      <c r="UGC20" s="1"/>
      <c r="UGD20" s="1"/>
      <c r="UGE20" s="1"/>
      <c r="UGF20" s="1"/>
      <c r="UGG20" s="1"/>
      <c r="UGH20" s="1"/>
      <c r="UGI20" s="1"/>
      <c r="UGJ20" s="1"/>
      <c r="UGK20" s="1"/>
      <c r="UGL20" s="1"/>
      <c r="UGM20" s="1"/>
      <c r="UGN20" s="1"/>
      <c r="UGO20" s="1"/>
      <c r="UGP20" s="1"/>
      <c r="UGQ20" s="1"/>
      <c r="UGR20" s="1"/>
      <c r="UGS20" s="1"/>
      <c r="UGT20" s="1"/>
      <c r="UGU20" s="1"/>
      <c r="UGV20" s="1"/>
      <c r="UGW20" s="1"/>
      <c r="UGX20" s="1"/>
      <c r="UGY20" s="1"/>
      <c r="UGZ20" s="1"/>
      <c r="UHA20" s="1"/>
      <c r="UHB20" s="1"/>
      <c r="UHC20" s="1"/>
      <c r="UHD20" s="1"/>
      <c r="UHE20" s="1"/>
      <c r="UHF20" s="1"/>
      <c r="UHG20" s="1"/>
      <c r="UHH20" s="1"/>
      <c r="UHI20" s="1"/>
      <c r="UHJ20" s="1"/>
      <c r="UHK20" s="1"/>
      <c r="UHL20" s="1"/>
      <c r="UHM20" s="1"/>
      <c r="UHN20" s="1"/>
      <c r="UHO20" s="1"/>
      <c r="UHP20" s="1"/>
      <c r="UHQ20" s="1"/>
      <c r="UHR20" s="1"/>
      <c r="UHS20" s="1"/>
      <c r="UHT20" s="1"/>
      <c r="UHU20" s="1"/>
      <c r="UHV20" s="1"/>
      <c r="UHW20" s="1"/>
      <c r="UHX20" s="1"/>
      <c r="UHY20" s="1"/>
      <c r="UHZ20" s="1"/>
      <c r="UIA20" s="1"/>
      <c r="UIB20" s="1"/>
      <c r="UIC20" s="1"/>
      <c r="UID20" s="1"/>
      <c r="UIE20" s="1"/>
      <c r="UIF20" s="1"/>
      <c r="UIG20" s="1"/>
      <c r="UIH20" s="1"/>
      <c r="UII20" s="1"/>
      <c r="UIJ20" s="1"/>
      <c r="UIK20" s="1"/>
      <c r="UIL20" s="1"/>
      <c r="UIM20" s="1"/>
      <c r="UIN20" s="1"/>
      <c r="UIO20" s="1"/>
      <c r="UIP20" s="1"/>
      <c r="UIQ20" s="1"/>
      <c r="UIR20" s="1"/>
      <c r="UIS20" s="1"/>
      <c r="UIT20" s="1"/>
      <c r="UIU20" s="1"/>
      <c r="UIV20" s="1"/>
      <c r="UIW20" s="1"/>
      <c r="UIX20" s="1"/>
      <c r="UIY20" s="1"/>
      <c r="UIZ20" s="1"/>
      <c r="UJA20" s="1"/>
      <c r="UJB20" s="1"/>
      <c r="UJC20" s="1"/>
      <c r="UJD20" s="1"/>
      <c r="UJE20" s="1"/>
      <c r="UJF20" s="1"/>
      <c r="UJG20" s="1"/>
      <c r="UJH20" s="1"/>
      <c r="UJI20" s="1"/>
      <c r="UJJ20" s="1"/>
      <c r="UJK20" s="1"/>
      <c r="UJL20" s="1"/>
      <c r="UJM20" s="1"/>
      <c r="UJN20" s="1"/>
      <c r="UJO20" s="1"/>
      <c r="UJP20" s="1"/>
      <c r="UJQ20" s="1"/>
      <c r="UJR20" s="1"/>
      <c r="UJS20" s="1"/>
      <c r="UJT20" s="1"/>
      <c r="UJU20" s="1"/>
      <c r="UJV20" s="1"/>
      <c r="UJW20" s="1"/>
      <c r="UJX20" s="1"/>
      <c r="UJY20" s="1"/>
      <c r="UJZ20" s="1"/>
      <c r="UKA20" s="1"/>
      <c r="UKB20" s="1"/>
      <c r="UKC20" s="1"/>
      <c r="UKD20" s="1"/>
      <c r="UKE20" s="1"/>
      <c r="UKF20" s="1"/>
      <c r="UKG20" s="1"/>
      <c r="UKH20" s="1"/>
      <c r="UKI20" s="1"/>
      <c r="UKJ20" s="1"/>
      <c r="UKK20" s="1"/>
      <c r="UKL20" s="1"/>
      <c r="UKM20" s="1"/>
      <c r="UKN20" s="1"/>
      <c r="UKO20" s="1"/>
      <c r="UKP20" s="1"/>
      <c r="UKQ20" s="1"/>
      <c r="UKR20" s="1"/>
      <c r="UKS20" s="1"/>
      <c r="UKT20" s="1"/>
      <c r="UKU20" s="1"/>
      <c r="UKV20" s="1"/>
      <c r="UKW20" s="1"/>
      <c r="UKX20" s="1"/>
      <c r="UKY20" s="1"/>
      <c r="UKZ20" s="1"/>
      <c r="ULA20" s="1"/>
      <c r="ULB20" s="1"/>
      <c r="ULC20" s="1"/>
      <c r="ULD20" s="1"/>
      <c r="ULE20" s="1"/>
      <c r="ULF20" s="1"/>
      <c r="ULG20" s="1"/>
      <c r="ULH20" s="1"/>
      <c r="ULI20" s="1"/>
      <c r="ULJ20" s="1"/>
      <c r="ULK20" s="1"/>
      <c r="ULL20" s="1"/>
      <c r="ULM20" s="1"/>
      <c r="ULN20" s="1"/>
      <c r="ULO20" s="1"/>
      <c r="ULP20" s="1"/>
      <c r="ULQ20" s="1"/>
      <c r="ULR20" s="1"/>
      <c r="ULS20" s="1"/>
      <c r="ULT20" s="1"/>
      <c r="ULU20" s="1"/>
      <c r="ULV20" s="1"/>
      <c r="ULW20" s="1"/>
      <c r="ULX20" s="1"/>
      <c r="ULY20" s="1"/>
      <c r="ULZ20" s="1"/>
      <c r="UMA20" s="1"/>
      <c r="UMB20" s="1"/>
      <c r="UMC20" s="1"/>
      <c r="UMD20" s="1"/>
      <c r="UME20" s="1"/>
      <c r="UMF20" s="1"/>
      <c r="UMG20" s="1"/>
      <c r="UMH20" s="1"/>
      <c r="UMI20" s="1"/>
      <c r="UMJ20" s="1"/>
      <c r="UMK20" s="1"/>
      <c r="UML20" s="1"/>
      <c r="UMM20" s="1"/>
      <c r="UMN20" s="1"/>
      <c r="UMO20" s="1"/>
      <c r="UMP20" s="1"/>
      <c r="UMQ20" s="1"/>
      <c r="UMR20" s="1"/>
      <c r="UMS20" s="1"/>
      <c r="UMT20" s="1"/>
      <c r="UMU20" s="1"/>
      <c r="UMV20" s="1"/>
      <c r="UMW20" s="1"/>
      <c r="UMX20" s="1"/>
      <c r="UMY20" s="1"/>
      <c r="UMZ20" s="1"/>
      <c r="UNA20" s="1"/>
      <c r="UNB20" s="1"/>
      <c r="UNC20" s="1"/>
      <c r="UND20" s="1"/>
      <c r="UNE20" s="1"/>
      <c r="UNF20" s="1"/>
      <c r="UNG20" s="1"/>
      <c r="UNH20" s="1"/>
      <c r="UNI20" s="1"/>
      <c r="UNJ20" s="1"/>
      <c r="UNK20" s="1"/>
      <c r="UNL20" s="1"/>
      <c r="UNM20" s="1"/>
      <c r="UNN20" s="1"/>
      <c r="UNO20" s="1"/>
      <c r="UNP20" s="1"/>
      <c r="UNQ20" s="1"/>
      <c r="UNR20" s="1"/>
      <c r="UNS20" s="1"/>
      <c r="UNT20" s="1"/>
      <c r="UNU20" s="1"/>
      <c r="UNV20" s="1"/>
      <c r="UNW20" s="1"/>
      <c r="UNX20" s="1"/>
      <c r="UNY20" s="1"/>
      <c r="UNZ20" s="1"/>
      <c r="UOA20" s="1"/>
      <c r="UOB20" s="1"/>
      <c r="UOC20" s="1"/>
      <c r="UOD20" s="1"/>
      <c r="UOE20" s="1"/>
      <c r="UOF20" s="1"/>
      <c r="UOG20" s="1"/>
      <c r="UOH20" s="1"/>
      <c r="UOI20" s="1"/>
      <c r="UOJ20" s="1"/>
      <c r="UOK20" s="1"/>
      <c r="UOL20" s="1"/>
      <c r="UOM20" s="1"/>
      <c r="UON20" s="1"/>
      <c r="UOO20" s="1"/>
      <c r="UOP20" s="1"/>
      <c r="UOQ20" s="1"/>
      <c r="UOR20" s="1"/>
      <c r="UOS20" s="1"/>
      <c r="UOT20" s="1"/>
      <c r="UOU20" s="1"/>
      <c r="UOV20" s="1"/>
      <c r="UOW20" s="1"/>
      <c r="UOX20" s="1"/>
      <c r="UOY20" s="1"/>
      <c r="UOZ20" s="1"/>
      <c r="UPA20" s="1"/>
      <c r="UPB20" s="1"/>
      <c r="UPC20" s="1"/>
      <c r="UPD20" s="1"/>
      <c r="UPE20" s="1"/>
      <c r="UPF20" s="1"/>
      <c r="UPG20" s="1"/>
      <c r="UPH20" s="1"/>
      <c r="UPI20" s="1"/>
      <c r="UPJ20" s="1"/>
      <c r="UPK20" s="1"/>
      <c r="UPL20" s="1"/>
      <c r="UPM20" s="1"/>
      <c r="UPN20" s="1"/>
      <c r="UPO20" s="1"/>
      <c r="UPP20" s="1"/>
      <c r="UPQ20" s="1"/>
      <c r="UPR20" s="1"/>
      <c r="UPS20" s="1"/>
      <c r="UPT20" s="1"/>
      <c r="UPU20" s="1"/>
      <c r="UPV20" s="1"/>
      <c r="UPW20" s="1"/>
      <c r="UPX20" s="1"/>
      <c r="UPY20" s="1"/>
      <c r="UPZ20" s="1"/>
      <c r="UQA20" s="1"/>
      <c r="UQB20" s="1"/>
      <c r="UQC20" s="1"/>
      <c r="UQD20" s="1"/>
      <c r="UQE20" s="1"/>
      <c r="UQF20" s="1"/>
      <c r="UQG20" s="1"/>
      <c r="UQH20" s="1"/>
      <c r="UQI20" s="1"/>
      <c r="UQJ20" s="1"/>
      <c r="UQK20" s="1"/>
      <c r="UQL20" s="1"/>
      <c r="UQM20" s="1"/>
      <c r="UQN20" s="1"/>
      <c r="UQO20" s="1"/>
      <c r="UQP20" s="1"/>
      <c r="UQQ20" s="1"/>
      <c r="UQR20" s="1"/>
      <c r="UQS20" s="1"/>
      <c r="UQT20" s="1"/>
      <c r="UQU20" s="1"/>
      <c r="UQV20" s="1"/>
      <c r="UQW20" s="1"/>
      <c r="UQX20" s="1"/>
      <c r="UQY20" s="1"/>
      <c r="UQZ20" s="1"/>
      <c r="URA20" s="1"/>
      <c r="URB20" s="1"/>
      <c r="URC20" s="1"/>
      <c r="URD20" s="1"/>
      <c r="URE20" s="1"/>
      <c r="URF20" s="1"/>
      <c r="URG20" s="1"/>
      <c r="URH20" s="1"/>
      <c r="URI20" s="1"/>
      <c r="URJ20" s="1"/>
      <c r="URK20" s="1"/>
      <c r="URL20" s="1"/>
      <c r="URM20" s="1"/>
      <c r="URN20" s="1"/>
      <c r="URO20" s="1"/>
      <c r="URP20" s="1"/>
      <c r="URQ20" s="1"/>
      <c r="URR20" s="1"/>
      <c r="URS20" s="1"/>
      <c r="URT20" s="1"/>
      <c r="URU20" s="1"/>
      <c r="URV20" s="1"/>
      <c r="URW20" s="1"/>
      <c r="URX20" s="1"/>
      <c r="URY20" s="1"/>
      <c r="URZ20" s="1"/>
      <c r="USA20" s="1"/>
      <c r="USB20" s="1"/>
      <c r="USC20" s="1"/>
      <c r="USD20" s="1"/>
      <c r="USE20" s="1"/>
      <c r="USF20" s="1"/>
      <c r="USG20" s="1"/>
      <c r="USH20" s="1"/>
      <c r="USI20" s="1"/>
      <c r="USJ20" s="1"/>
      <c r="USK20" s="1"/>
      <c r="USL20" s="1"/>
      <c r="USM20" s="1"/>
      <c r="USN20" s="1"/>
      <c r="USO20" s="1"/>
      <c r="USP20" s="1"/>
      <c r="USQ20" s="1"/>
      <c r="USR20" s="1"/>
      <c r="USS20" s="1"/>
      <c r="UST20" s="1"/>
      <c r="USU20" s="1"/>
      <c r="USV20" s="1"/>
      <c r="USW20" s="1"/>
      <c r="USX20" s="1"/>
      <c r="USY20" s="1"/>
      <c r="USZ20" s="1"/>
      <c r="UTA20" s="1"/>
      <c r="UTB20" s="1"/>
      <c r="UTC20" s="1"/>
      <c r="UTD20" s="1"/>
      <c r="UTE20" s="1"/>
      <c r="UTF20" s="1"/>
      <c r="UTG20" s="1"/>
      <c r="UTH20" s="1"/>
      <c r="UTI20" s="1"/>
      <c r="UTJ20" s="1"/>
      <c r="UTK20" s="1"/>
      <c r="UTL20" s="1"/>
      <c r="UTM20" s="1"/>
      <c r="UTN20" s="1"/>
      <c r="UTO20" s="1"/>
      <c r="UTP20" s="1"/>
      <c r="UTQ20" s="1"/>
      <c r="UTR20" s="1"/>
      <c r="UTS20" s="1"/>
      <c r="UTT20" s="1"/>
      <c r="UTU20" s="1"/>
      <c r="UTV20" s="1"/>
      <c r="UTW20" s="1"/>
      <c r="UTX20" s="1"/>
      <c r="UTY20" s="1"/>
      <c r="UTZ20" s="1"/>
      <c r="UUA20" s="1"/>
      <c r="UUB20" s="1"/>
      <c r="UUC20" s="1"/>
      <c r="UUD20" s="1"/>
      <c r="UUE20" s="1"/>
      <c r="UUF20" s="1"/>
      <c r="UUG20" s="1"/>
      <c r="UUH20" s="1"/>
      <c r="UUI20" s="1"/>
      <c r="UUJ20" s="1"/>
      <c r="UUK20" s="1"/>
      <c r="UUL20" s="1"/>
      <c r="UUM20" s="1"/>
      <c r="UUN20" s="1"/>
      <c r="UUO20" s="1"/>
      <c r="UUP20" s="1"/>
      <c r="UUQ20" s="1"/>
      <c r="UUR20" s="1"/>
      <c r="UUS20" s="1"/>
      <c r="UUT20" s="1"/>
      <c r="UUU20" s="1"/>
      <c r="UUV20" s="1"/>
      <c r="UUW20" s="1"/>
      <c r="UUX20" s="1"/>
      <c r="UUY20" s="1"/>
      <c r="UUZ20" s="1"/>
      <c r="UVA20" s="1"/>
      <c r="UVB20" s="1"/>
      <c r="UVC20" s="1"/>
      <c r="UVD20" s="1"/>
      <c r="UVE20" s="1"/>
      <c r="UVF20" s="1"/>
      <c r="UVG20" s="1"/>
      <c r="UVH20" s="1"/>
      <c r="UVI20" s="1"/>
      <c r="UVJ20" s="1"/>
      <c r="UVK20" s="1"/>
      <c r="UVL20" s="1"/>
      <c r="UVM20" s="1"/>
      <c r="UVN20" s="1"/>
      <c r="UVO20" s="1"/>
      <c r="UVP20" s="1"/>
      <c r="UVQ20" s="1"/>
      <c r="UVR20" s="1"/>
      <c r="UVS20" s="1"/>
      <c r="UVT20" s="1"/>
      <c r="UVU20" s="1"/>
      <c r="UVV20" s="1"/>
      <c r="UVW20" s="1"/>
      <c r="UVX20" s="1"/>
      <c r="UVY20" s="1"/>
      <c r="UVZ20" s="1"/>
      <c r="UWA20" s="1"/>
      <c r="UWB20" s="1"/>
      <c r="UWC20" s="1"/>
      <c r="UWD20" s="1"/>
      <c r="UWE20" s="1"/>
      <c r="UWF20" s="1"/>
      <c r="UWG20" s="1"/>
      <c r="UWH20" s="1"/>
      <c r="UWI20" s="1"/>
      <c r="UWJ20" s="1"/>
      <c r="UWK20" s="1"/>
      <c r="UWL20" s="1"/>
      <c r="UWM20" s="1"/>
      <c r="UWN20" s="1"/>
      <c r="UWO20" s="1"/>
      <c r="UWP20" s="1"/>
      <c r="UWQ20" s="1"/>
      <c r="UWR20" s="1"/>
      <c r="UWS20" s="1"/>
      <c r="UWT20" s="1"/>
      <c r="UWU20" s="1"/>
      <c r="UWV20" s="1"/>
      <c r="UWW20" s="1"/>
      <c r="UWX20" s="1"/>
      <c r="UWY20" s="1"/>
      <c r="UWZ20" s="1"/>
      <c r="UXA20" s="1"/>
      <c r="UXB20" s="1"/>
      <c r="UXC20" s="1"/>
      <c r="UXD20" s="1"/>
      <c r="UXE20" s="1"/>
      <c r="UXF20" s="1"/>
      <c r="UXG20" s="1"/>
      <c r="UXH20" s="1"/>
      <c r="UXI20" s="1"/>
      <c r="UXJ20" s="1"/>
      <c r="UXK20" s="1"/>
      <c r="UXL20" s="1"/>
      <c r="UXM20" s="1"/>
      <c r="UXN20" s="1"/>
      <c r="UXO20" s="1"/>
      <c r="UXP20" s="1"/>
      <c r="UXQ20" s="1"/>
      <c r="UXR20" s="1"/>
      <c r="UXS20" s="1"/>
      <c r="UXT20" s="1"/>
      <c r="UXU20" s="1"/>
      <c r="UXV20" s="1"/>
      <c r="UXW20" s="1"/>
      <c r="UXX20" s="1"/>
      <c r="UXY20" s="1"/>
      <c r="UXZ20" s="1"/>
      <c r="UYA20" s="1"/>
      <c r="UYB20" s="1"/>
      <c r="UYC20" s="1"/>
      <c r="UYD20" s="1"/>
      <c r="UYE20" s="1"/>
      <c r="UYF20" s="1"/>
      <c r="UYG20" s="1"/>
      <c r="UYH20" s="1"/>
      <c r="UYI20" s="1"/>
      <c r="UYJ20" s="1"/>
      <c r="UYK20" s="1"/>
      <c r="UYL20" s="1"/>
      <c r="UYM20" s="1"/>
      <c r="UYN20" s="1"/>
      <c r="UYO20" s="1"/>
      <c r="UYP20" s="1"/>
      <c r="UYQ20" s="1"/>
      <c r="UYR20" s="1"/>
      <c r="UYS20" s="1"/>
      <c r="UYT20" s="1"/>
      <c r="UYU20" s="1"/>
      <c r="UYV20" s="1"/>
      <c r="UYW20" s="1"/>
      <c r="UYX20" s="1"/>
      <c r="UYY20" s="1"/>
      <c r="UYZ20" s="1"/>
      <c r="UZA20" s="1"/>
      <c r="UZB20" s="1"/>
      <c r="UZC20" s="1"/>
      <c r="UZD20" s="1"/>
      <c r="UZE20" s="1"/>
      <c r="UZF20" s="1"/>
      <c r="UZG20" s="1"/>
      <c r="UZH20" s="1"/>
      <c r="UZI20" s="1"/>
      <c r="UZJ20" s="1"/>
      <c r="UZK20" s="1"/>
      <c r="UZL20" s="1"/>
      <c r="UZM20" s="1"/>
      <c r="UZN20" s="1"/>
      <c r="UZO20" s="1"/>
      <c r="UZP20" s="1"/>
      <c r="UZQ20" s="1"/>
      <c r="UZR20" s="1"/>
      <c r="UZS20" s="1"/>
      <c r="UZT20" s="1"/>
      <c r="UZU20" s="1"/>
      <c r="UZV20" s="1"/>
      <c r="UZW20" s="1"/>
      <c r="UZX20" s="1"/>
      <c r="UZY20" s="1"/>
      <c r="UZZ20" s="1"/>
      <c r="VAA20" s="1"/>
      <c r="VAB20" s="1"/>
      <c r="VAC20" s="1"/>
      <c r="VAD20" s="1"/>
      <c r="VAE20" s="1"/>
      <c r="VAF20" s="1"/>
      <c r="VAG20" s="1"/>
      <c r="VAH20" s="1"/>
      <c r="VAI20" s="1"/>
      <c r="VAJ20" s="1"/>
      <c r="VAK20" s="1"/>
      <c r="VAL20" s="1"/>
      <c r="VAM20" s="1"/>
      <c r="VAN20" s="1"/>
      <c r="VAO20" s="1"/>
      <c r="VAP20" s="1"/>
      <c r="VAQ20" s="1"/>
      <c r="VAR20" s="1"/>
      <c r="VAS20" s="1"/>
      <c r="VAT20" s="1"/>
      <c r="VAU20" s="1"/>
      <c r="VAV20" s="1"/>
      <c r="VAW20" s="1"/>
      <c r="VAX20" s="1"/>
      <c r="VAY20" s="1"/>
      <c r="VAZ20" s="1"/>
      <c r="VBA20" s="1"/>
      <c r="VBB20" s="1"/>
      <c r="VBC20" s="1"/>
      <c r="VBD20" s="1"/>
      <c r="VBE20" s="1"/>
      <c r="VBF20" s="1"/>
      <c r="VBG20" s="1"/>
      <c r="VBH20" s="1"/>
      <c r="VBI20" s="1"/>
      <c r="VBJ20" s="1"/>
      <c r="VBK20" s="1"/>
      <c r="VBL20" s="1"/>
      <c r="VBM20" s="1"/>
      <c r="VBN20" s="1"/>
      <c r="VBO20" s="1"/>
      <c r="VBP20" s="1"/>
      <c r="VBQ20" s="1"/>
      <c r="VBR20" s="1"/>
      <c r="VBS20" s="1"/>
      <c r="VBT20" s="1"/>
      <c r="VBU20" s="1"/>
      <c r="VBV20" s="1"/>
      <c r="VBW20" s="1"/>
      <c r="VBX20" s="1"/>
      <c r="VBY20" s="1"/>
      <c r="VBZ20" s="1"/>
      <c r="VCA20" s="1"/>
      <c r="VCB20" s="1"/>
      <c r="VCC20" s="1"/>
      <c r="VCD20" s="1"/>
      <c r="VCE20" s="1"/>
      <c r="VCF20" s="1"/>
      <c r="VCG20" s="1"/>
      <c r="VCH20" s="1"/>
      <c r="VCI20" s="1"/>
      <c r="VCJ20" s="1"/>
      <c r="VCK20" s="1"/>
      <c r="VCL20" s="1"/>
      <c r="VCM20" s="1"/>
      <c r="VCN20" s="1"/>
      <c r="VCO20" s="1"/>
      <c r="VCP20" s="1"/>
      <c r="VCQ20" s="1"/>
      <c r="VCR20" s="1"/>
      <c r="VCS20" s="1"/>
      <c r="VCT20" s="1"/>
      <c r="VCU20" s="1"/>
      <c r="VCV20" s="1"/>
      <c r="VCW20" s="1"/>
      <c r="VCX20" s="1"/>
      <c r="VCY20" s="1"/>
      <c r="VCZ20" s="1"/>
      <c r="VDA20" s="1"/>
      <c r="VDB20" s="1"/>
      <c r="VDC20" s="1"/>
      <c r="VDD20" s="1"/>
      <c r="VDE20" s="1"/>
      <c r="VDF20" s="1"/>
      <c r="VDG20" s="1"/>
      <c r="VDH20" s="1"/>
      <c r="VDI20" s="1"/>
      <c r="VDJ20" s="1"/>
      <c r="VDK20" s="1"/>
      <c r="VDL20" s="1"/>
      <c r="VDM20" s="1"/>
      <c r="VDN20" s="1"/>
      <c r="VDO20" s="1"/>
      <c r="VDP20" s="1"/>
      <c r="VDQ20" s="1"/>
      <c r="VDR20" s="1"/>
      <c r="VDS20" s="1"/>
      <c r="VDT20" s="1"/>
      <c r="VDU20" s="1"/>
      <c r="VDV20" s="1"/>
      <c r="VDW20" s="1"/>
      <c r="VDX20" s="1"/>
      <c r="VDY20" s="1"/>
      <c r="VDZ20" s="1"/>
      <c r="VEA20" s="1"/>
      <c r="VEB20" s="1"/>
      <c r="VEC20" s="1"/>
      <c r="VED20" s="1"/>
      <c r="VEE20" s="1"/>
      <c r="VEF20" s="1"/>
      <c r="VEG20" s="1"/>
      <c r="VEH20" s="1"/>
      <c r="VEI20" s="1"/>
      <c r="VEJ20" s="1"/>
      <c r="VEK20" s="1"/>
      <c r="VEL20" s="1"/>
      <c r="VEM20" s="1"/>
      <c r="VEN20" s="1"/>
      <c r="VEO20" s="1"/>
      <c r="VEP20" s="1"/>
      <c r="VEQ20" s="1"/>
      <c r="VER20" s="1"/>
      <c r="VES20" s="1"/>
      <c r="VET20" s="1"/>
      <c r="VEU20" s="1"/>
      <c r="VEV20" s="1"/>
      <c r="VEW20" s="1"/>
      <c r="VEX20" s="1"/>
      <c r="VEY20" s="1"/>
      <c r="VEZ20" s="1"/>
      <c r="VFA20" s="1"/>
      <c r="VFB20" s="1"/>
      <c r="VFC20" s="1"/>
      <c r="VFD20" s="1"/>
      <c r="VFE20" s="1"/>
      <c r="VFF20" s="1"/>
      <c r="VFG20" s="1"/>
      <c r="VFH20" s="1"/>
      <c r="VFI20" s="1"/>
      <c r="VFJ20" s="1"/>
      <c r="VFK20" s="1"/>
      <c r="VFL20" s="1"/>
      <c r="VFM20" s="1"/>
      <c r="VFN20" s="1"/>
      <c r="VFO20" s="1"/>
      <c r="VFP20" s="1"/>
      <c r="VFQ20" s="1"/>
      <c r="VFR20" s="1"/>
      <c r="VFS20" s="1"/>
      <c r="VFT20" s="1"/>
      <c r="VFU20" s="1"/>
      <c r="VFV20" s="1"/>
      <c r="VFW20" s="1"/>
      <c r="VFX20" s="1"/>
      <c r="VFY20" s="1"/>
      <c r="VFZ20" s="1"/>
      <c r="VGA20" s="1"/>
      <c r="VGB20" s="1"/>
      <c r="VGC20" s="1"/>
      <c r="VGD20" s="1"/>
      <c r="VGE20" s="1"/>
      <c r="VGF20" s="1"/>
      <c r="VGG20" s="1"/>
      <c r="VGH20" s="1"/>
      <c r="VGI20" s="1"/>
      <c r="VGJ20" s="1"/>
      <c r="VGK20" s="1"/>
      <c r="VGL20" s="1"/>
      <c r="VGM20" s="1"/>
      <c r="VGN20" s="1"/>
      <c r="VGO20" s="1"/>
      <c r="VGP20" s="1"/>
      <c r="VGQ20" s="1"/>
      <c r="VGR20" s="1"/>
      <c r="VGS20" s="1"/>
      <c r="VGT20" s="1"/>
      <c r="VGU20" s="1"/>
      <c r="VGV20" s="1"/>
      <c r="VGW20" s="1"/>
      <c r="VGX20" s="1"/>
      <c r="VGY20" s="1"/>
      <c r="VGZ20" s="1"/>
      <c r="VHA20" s="1"/>
      <c r="VHB20" s="1"/>
      <c r="VHC20" s="1"/>
      <c r="VHD20" s="1"/>
      <c r="VHE20" s="1"/>
      <c r="VHF20" s="1"/>
      <c r="VHG20" s="1"/>
      <c r="VHH20" s="1"/>
      <c r="VHI20" s="1"/>
      <c r="VHJ20" s="1"/>
      <c r="VHK20" s="1"/>
      <c r="VHL20" s="1"/>
      <c r="VHM20" s="1"/>
      <c r="VHN20" s="1"/>
      <c r="VHO20" s="1"/>
      <c r="VHP20" s="1"/>
      <c r="VHQ20" s="1"/>
      <c r="VHR20" s="1"/>
      <c r="VHS20" s="1"/>
      <c r="VHT20" s="1"/>
      <c r="VHU20" s="1"/>
      <c r="VHV20" s="1"/>
      <c r="VHW20" s="1"/>
      <c r="VHX20" s="1"/>
      <c r="VHY20" s="1"/>
      <c r="VHZ20" s="1"/>
      <c r="VIA20" s="1"/>
      <c r="VIB20" s="1"/>
      <c r="VIC20" s="1"/>
      <c r="VID20" s="1"/>
      <c r="VIE20" s="1"/>
      <c r="VIF20" s="1"/>
      <c r="VIG20" s="1"/>
      <c r="VIH20" s="1"/>
      <c r="VII20" s="1"/>
      <c r="VIJ20" s="1"/>
      <c r="VIK20" s="1"/>
      <c r="VIL20" s="1"/>
      <c r="VIM20" s="1"/>
      <c r="VIN20" s="1"/>
      <c r="VIO20" s="1"/>
      <c r="VIP20" s="1"/>
      <c r="VIQ20" s="1"/>
      <c r="VIR20" s="1"/>
      <c r="VIS20" s="1"/>
      <c r="VIT20" s="1"/>
      <c r="VIU20" s="1"/>
      <c r="VIV20" s="1"/>
      <c r="VIW20" s="1"/>
      <c r="VIX20" s="1"/>
      <c r="VIY20" s="1"/>
      <c r="VIZ20" s="1"/>
      <c r="VJA20" s="1"/>
      <c r="VJB20" s="1"/>
      <c r="VJC20" s="1"/>
      <c r="VJD20" s="1"/>
      <c r="VJE20" s="1"/>
      <c r="VJF20" s="1"/>
      <c r="VJG20" s="1"/>
      <c r="VJH20" s="1"/>
      <c r="VJI20" s="1"/>
      <c r="VJJ20" s="1"/>
      <c r="VJK20" s="1"/>
      <c r="VJL20" s="1"/>
      <c r="VJM20" s="1"/>
      <c r="VJN20" s="1"/>
      <c r="VJO20" s="1"/>
      <c r="VJP20" s="1"/>
      <c r="VJQ20" s="1"/>
      <c r="VJR20" s="1"/>
      <c r="VJS20" s="1"/>
      <c r="VJT20" s="1"/>
      <c r="VJU20" s="1"/>
      <c r="VJV20" s="1"/>
      <c r="VJW20" s="1"/>
      <c r="VJX20" s="1"/>
      <c r="VJY20" s="1"/>
      <c r="VJZ20" s="1"/>
      <c r="VKA20" s="1"/>
      <c r="VKB20" s="1"/>
      <c r="VKC20" s="1"/>
      <c r="VKD20" s="1"/>
      <c r="VKE20" s="1"/>
      <c r="VKF20" s="1"/>
      <c r="VKG20" s="1"/>
      <c r="VKH20" s="1"/>
      <c r="VKI20" s="1"/>
      <c r="VKJ20" s="1"/>
      <c r="VKK20" s="1"/>
      <c r="VKL20" s="1"/>
      <c r="VKM20" s="1"/>
      <c r="VKN20" s="1"/>
      <c r="VKO20" s="1"/>
      <c r="VKP20" s="1"/>
      <c r="VKQ20" s="1"/>
      <c r="VKR20" s="1"/>
      <c r="VKS20" s="1"/>
      <c r="VKT20" s="1"/>
      <c r="VKU20" s="1"/>
      <c r="VKV20" s="1"/>
      <c r="VKW20" s="1"/>
      <c r="VKX20" s="1"/>
      <c r="VKY20" s="1"/>
      <c r="VKZ20" s="1"/>
      <c r="VLA20" s="1"/>
      <c r="VLB20" s="1"/>
      <c r="VLC20" s="1"/>
      <c r="VLD20" s="1"/>
      <c r="VLE20" s="1"/>
      <c r="VLF20" s="1"/>
      <c r="VLG20" s="1"/>
      <c r="VLH20" s="1"/>
      <c r="VLI20" s="1"/>
      <c r="VLJ20" s="1"/>
      <c r="VLK20" s="1"/>
      <c r="VLL20" s="1"/>
      <c r="VLM20" s="1"/>
      <c r="VLN20" s="1"/>
      <c r="VLO20" s="1"/>
      <c r="VLP20" s="1"/>
      <c r="VLQ20" s="1"/>
      <c r="VLR20" s="1"/>
      <c r="VLS20" s="1"/>
      <c r="VLT20" s="1"/>
      <c r="VLU20" s="1"/>
      <c r="VLV20" s="1"/>
      <c r="VLW20" s="1"/>
      <c r="VLX20" s="1"/>
      <c r="VLY20" s="1"/>
      <c r="VLZ20" s="1"/>
      <c r="VMA20" s="1"/>
      <c r="VMB20" s="1"/>
      <c r="VMC20" s="1"/>
      <c r="VMD20" s="1"/>
      <c r="VME20" s="1"/>
      <c r="VMF20" s="1"/>
      <c r="VMG20" s="1"/>
      <c r="VMH20" s="1"/>
      <c r="VMI20" s="1"/>
      <c r="VMJ20" s="1"/>
      <c r="VMK20" s="1"/>
      <c r="VML20" s="1"/>
      <c r="VMM20" s="1"/>
      <c r="VMN20" s="1"/>
      <c r="VMO20" s="1"/>
      <c r="VMP20" s="1"/>
      <c r="VMQ20" s="1"/>
      <c r="VMR20" s="1"/>
      <c r="VMS20" s="1"/>
      <c r="VMT20" s="1"/>
      <c r="VMU20" s="1"/>
      <c r="VMV20" s="1"/>
      <c r="VMW20" s="1"/>
      <c r="VMX20" s="1"/>
      <c r="VMY20" s="1"/>
      <c r="VMZ20" s="1"/>
      <c r="VNA20" s="1"/>
      <c r="VNB20" s="1"/>
      <c r="VNC20" s="1"/>
      <c r="VND20" s="1"/>
      <c r="VNE20" s="1"/>
      <c r="VNF20" s="1"/>
      <c r="VNG20" s="1"/>
      <c r="VNH20" s="1"/>
      <c r="VNI20" s="1"/>
      <c r="VNJ20" s="1"/>
      <c r="VNK20" s="1"/>
      <c r="VNL20" s="1"/>
      <c r="VNM20" s="1"/>
      <c r="VNN20" s="1"/>
      <c r="VNO20" s="1"/>
      <c r="VNP20" s="1"/>
      <c r="VNQ20" s="1"/>
      <c r="VNR20" s="1"/>
      <c r="VNS20" s="1"/>
      <c r="VNT20" s="1"/>
      <c r="VNU20" s="1"/>
      <c r="VNV20" s="1"/>
      <c r="VNW20" s="1"/>
      <c r="VNX20" s="1"/>
      <c r="VNY20" s="1"/>
      <c r="VNZ20" s="1"/>
      <c r="VOA20" s="1"/>
      <c r="VOB20" s="1"/>
      <c r="VOC20" s="1"/>
      <c r="VOD20" s="1"/>
      <c r="VOE20" s="1"/>
      <c r="VOF20" s="1"/>
      <c r="VOG20" s="1"/>
      <c r="VOH20" s="1"/>
      <c r="VOI20" s="1"/>
      <c r="VOJ20" s="1"/>
      <c r="VOK20" s="1"/>
      <c r="VOL20" s="1"/>
      <c r="VOM20" s="1"/>
      <c r="VON20" s="1"/>
      <c r="VOO20" s="1"/>
      <c r="VOP20" s="1"/>
      <c r="VOQ20" s="1"/>
      <c r="VOR20" s="1"/>
      <c r="VOS20" s="1"/>
      <c r="VOT20" s="1"/>
      <c r="VOU20" s="1"/>
      <c r="VOV20" s="1"/>
      <c r="VOW20" s="1"/>
      <c r="VOX20" s="1"/>
      <c r="VOY20" s="1"/>
      <c r="VOZ20" s="1"/>
      <c r="VPA20" s="1"/>
      <c r="VPB20" s="1"/>
      <c r="VPC20" s="1"/>
      <c r="VPD20" s="1"/>
      <c r="VPE20" s="1"/>
      <c r="VPF20" s="1"/>
      <c r="VPG20" s="1"/>
      <c r="VPH20" s="1"/>
      <c r="VPI20" s="1"/>
      <c r="VPJ20" s="1"/>
      <c r="VPK20" s="1"/>
      <c r="VPL20" s="1"/>
      <c r="VPM20" s="1"/>
      <c r="VPN20" s="1"/>
      <c r="VPO20" s="1"/>
      <c r="VPP20" s="1"/>
      <c r="VPQ20" s="1"/>
      <c r="VPR20" s="1"/>
      <c r="VPS20" s="1"/>
      <c r="VPT20" s="1"/>
      <c r="VPU20" s="1"/>
      <c r="VPV20" s="1"/>
      <c r="VPW20" s="1"/>
      <c r="VPX20" s="1"/>
      <c r="VPY20" s="1"/>
      <c r="VPZ20" s="1"/>
      <c r="VQA20" s="1"/>
      <c r="VQB20" s="1"/>
      <c r="VQC20" s="1"/>
      <c r="VQD20" s="1"/>
      <c r="VQE20" s="1"/>
      <c r="VQF20" s="1"/>
      <c r="VQG20" s="1"/>
      <c r="VQH20" s="1"/>
      <c r="VQI20" s="1"/>
      <c r="VQJ20" s="1"/>
      <c r="VQK20" s="1"/>
      <c r="VQL20" s="1"/>
      <c r="VQM20" s="1"/>
      <c r="VQN20" s="1"/>
      <c r="VQO20" s="1"/>
      <c r="VQP20" s="1"/>
      <c r="VQQ20" s="1"/>
      <c r="VQR20" s="1"/>
      <c r="VQS20" s="1"/>
      <c r="VQT20" s="1"/>
      <c r="VQU20" s="1"/>
      <c r="VQV20" s="1"/>
      <c r="VQW20" s="1"/>
      <c r="VQX20" s="1"/>
      <c r="VQY20" s="1"/>
      <c r="VQZ20" s="1"/>
      <c r="VRA20" s="1"/>
      <c r="VRB20" s="1"/>
      <c r="VRC20" s="1"/>
      <c r="VRD20" s="1"/>
      <c r="VRE20" s="1"/>
      <c r="VRF20" s="1"/>
      <c r="VRG20" s="1"/>
      <c r="VRH20" s="1"/>
      <c r="VRI20" s="1"/>
      <c r="VRJ20" s="1"/>
      <c r="VRK20" s="1"/>
      <c r="VRL20" s="1"/>
      <c r="VRM20" s="1"/>
      <c r="VRN20" s="1"/>
      <c r="VRO20" s="1"/>
      <c r="VRP20" s="1"/>
      <c r="VRQ20" s="1"/>
      <c r="VRR20" s="1"/>
      <c r="VRS20" s="1"/>
      <c r="VRT20" s="1"/>
      <c r="VRU20" s="1"/>
      <c r="VRV20" s="1"/>
      <c r="VRW20" s="1"/>
      <c r="VRX20" s="1"/>
      <c r="VRY20" s="1"/>
      <c r="VRZ20" s="1"/>
      <c r="VSA20" s="1"/>
      <c r="VSB20" s="1"/>
      <c r="VSC20" s="1"/>
      <c r="VSD20" s="1"/>
      <c r="VSE20" s="1"/>
      <c r="VSF20" s="1"/>
      <c r="VSG20" s="1"/>
      <c r="VSH20" s="1"/>
      <c r="VSI20" s="1"/>
      <c r="VSJ20" s="1"/>
      <c r="VSK20" s="1"/>
      <c r="VSL20" s="1"/>
      <c r="VSM20" s="1"/>
      <c r="VSN20" s="1"/>
      <c r="VSO20" s="1"/>
      <c r="VSP20" s="1"/>
      <c r="VSQ20" s="1"/>
      <c r="VSR20" s="1"/>
      <c r="VSS20" s="1"/>
      <c r="VST20" s="1"/>
      <c r="VSU20" s="1"/>
      <c r="VSV20" s="1"/>
      <c r="VSW20" s="1"/>
      <c r="VSX20" s="1"/>
      <c r="VSY20" s="1"/>
      <c r="VSZ20" s="1"/>
      <c r="VTA20" s="1"/>
      <c r="VTB20" s="1"/>
      <c r="VTC20" s="1"/>
      <c r="VTD20" s="1"/>
      <c r="VTE20" s="1"/>
      <c r="VTF20" s="1"/>
      <c r="VTG20" s="1"/>
      <c r="VTH20" s="1"/>
      <c r="VTI20" s="1"/>
      <c r="VTJ20" s="1"/>
      <c r="VTK20" s="1"/>
      <c r="VTL20" s="1"/>
      <c r="VTM20" s="1"/>
      <c r="VTN20" s="1"/>
      <c r="VTO20" s="1"/>
      <c r="VTP20" s="1"/>
      <c r="VTQ20" s="1"/>
      <c r="VTR20" s="1"/>
      <c r="VTS20" s="1"/>
      <c r="VTT20" s="1"/>
      <c r="VTU20" s="1"/>
      <c r="VTV20" s="1"/>
      <c r="VTW20" s="1"/>
      <c r="VTX20" s="1"/>
      <c r="VTY20" s="1"/>
      <c r="VTZ20" s="1"/>
      <c r="VUA20" s="1"/>
      <c r="VUB20" s="1"/>
      <c r="VUC20" s="1"/>
      <c r="VUD20" s="1"/>
      <c r="VUE20" s="1"/>
      <c r="VUF20" s="1"/>
      <c r="VUG20" s="1"/>
      <c r="VUH20" s="1"/>
      <c r="VUI20" s="1"/>
      <c r="VUJ20" s="1"/>
      <c r="VUK20" s="1"/>
      <c r="VUL20" s="1"/>
      <c r="VUM20" s="1"/>
      <c r="VUN20" s="1"/>
      <c r="VUO20" s="1"/>
      <c r="VUP20" s="1"/>
      <c r="VUQ20" s="1"/>
      <c r="VUR20" s="1"/>
      <c r="VUS20" s="1"/>
      <c r="VUT20" s="1"/>
      <c r="VUU20" s="1"/>
      <c r="VUV20" s="1"/>
      <c r="VUW20" s="1"/>
      <c r="VUX20" s="1"/>
      <c r="VUY20" s="1"/>
      <c r="VUZ20" s="1"/>
      <c r="VVA20" s="1"/>
      <c r="VVB20" s="1"/>
      <c r="VVC20" s="1"/>
      <c r="VVD20" s="1"/>
      <c r="VVE20" s="1"/>
      <c r="VVF20" s="1"/>
      <c r="VVG20" s="1"/>
      <c r="VVH20" s="1"/>
      <c r="VVI20" s="1"/>
      <c r="VVJ20" s="1"/>
      <c r="VVK20" s="1"/>
      <c r="VVL20" s="1"/>
      <c r="VVM20" s="1"/>
      <c r="VVN20" s="1"/>
      <c r="VVO20" s="1"/>
      <c r="VVP20" s="1"/>
      <c r="VVQ20" s="1"/>
      <c r="VVR20" s="1"/>
      <c r="VVS20" s="1"/>
      <c r="VVT20" s="1"/>
      <c r="VVU20" s="1"/>
      <c r="VVV20" s="1"/>
      <c r="VVW20" s="1"/>
      <c r="VVX20" s="1"/>
      <c r="VVY20" s="1"/>
      <c r="VVZ20" s="1"/>
      <c r="VWA20" s="1"/>
      <c r="VWB20" s="1"/>
      <c r="VWC20" s="1"/>
      <c r="VWD20" s="1"/>
      <c r="VWE20" s="1"/>
      <c r="VWF20" s="1"/>
      <c r="VWG20" s="1"/>
      <c r="VWH20" s="1"/>
      <c r="VWI20" s="1"/>
      <c r="VWJ20" s="1"/>
      <c r="VWK20" s="1"/>
      <c r="VWL20" s="1"/>
      <c r="VWM20" s="1"/>
      <c r="VWN20" s="1"/>
      <c r="VWO20" s="1"/>
      <c r="VWP20" s="1"/>
      <c r="VWQ20" s="1"/>
      <c r="VWR20" s="1"/>
      <c r="VWS20" s="1"/>
      <c r="VWT20" s="1"/>
      <c r="VWU20" s="1"/>
      <c r="VWV20" s="1"/>
      <c r="VWW20" s="1"/>
      <c r="VWX20" s="1"/>
      <c r="VWY20" s="1"/>
      <c r="VWZ20" s="1"/>
      <c r="VXA20" s="1"/>
      <c r="VXB20" s="1"/>
      <c r="VXC20" s="1"/>
      <c r="VXD20" s="1"/>
      <c r="VXE20" s="1"/>
      <c r="VXF20" s="1"/>
      <c r="VXG20" s="1"/>
      <c r="VXH20" s="1"/>
      <c r="VXI20" s="1"/>
      <c r="VXJ20" s="1"/>
      <c r="VXK20" s="1"/>
      <c r="VXL20" s="1"/>
      <c r="VXM20" s="1"/>
      <c r="VXN20" s="1"/>
      <c r="VXO20" s="1"/>
      <c r="VXP20" s="1"/>
      <c r="VXQ20" s="1"/>
      <c r="VXR20" s="1"/>
      <c r="VXS20" s="1"/>
      <c r="VXT20" s="1"/>
      <c r="VXU20" s="1"/>
      <c r="VXV20" s="1"/>
      <c r="VXW20" s="1"/>
      <c r="VXX20" s="1"/>
      <c r="VXY20" s="1"/>
      <c r="VXZ20" s="1"/>
      <c r="VYA20" s="1"/>
      <c r="VYB20" s="1"/>
      <c r="VYC20" s="1"/>
      <c r="VYD20" s="1"/>
      <c r="VYE20" s="1"/>
      <c r="VYF20" s="1"/>
      <c r="VYG20" s="1"/>
      <c r="VYH20" s="1"/>
      <c r="VYI20" s="1"/>
      <c r="VYJ20" s="1"/>
      <c r="VYK20" s="1"/>
      <c r="VYL20" s="1"/>
      <c r="VYM20" s="1"/>
      <c r="VYN20" s="1"/>
      <c r="VYO20" s="1"/>
      <c r="VYP20" s="1"/>
      <c r="VYQ20" s="1"/>
      <c r="VYR20" s="1"/>
      <c r="VYS20" s="1"/>
      <c r="VYT20" s="1"/>
      <c r="VYU20" s="1"/>
      <c r="VYV20" s="1"/>
      <c r="VYW20" s="1"/>
      <c r="VYX20" s="1"/>
      <c r="VYY20" s="1"/>
      <c r="VYZ20" s="1"/>
      <c r="VZA20" s="1"/>
      <c r="VZB20" s="1"/>
      <c r="VZC20" s="1"/>
      <c r="VZD20" s="1"/>
      <c r="VZE20" s="1"/>
      <c r="VZF20" s="1"/>
      <c r="VZG20" s="1"/>
      <c r="VZH20" s="1"/>
      <c r="VZI20" s="1"/>
      <c r="VZJ20" s="1"/>
      <c r="VZK20" s="1"/>
      <c r="VZL20" s="1"/>
      <c r="VZM20" s="1"/>
      <c r="VZN20" s="1"/>
      <c r="VZO20" s="1"/>
      <c r="VZP20" s="1"/>
      <c r="VZQ20" s="1"/>
      <c r="VZR20" s="1"/>
      <c r="VZS20" s="1"/>
      <c r="VZT20" s="1"/>
      <c r="VZU20" s="1"/>
      <c r="VZV20" s="1"/>
      <c r="VZW20" s="1"/>
      <c r="VZX20" s="1"/>
      <c r="VZY20" s="1"/>
      <c r="VZZ20" s="1"/>
      <c r="WAA20" s="1"/>
      <c r="WAB20" s="1"/>
      <c r="WAC20" s="1"/>
      <c r="WAD20" s="1"/>
      <c r="WAE20" s="1"/>
      <c r="WAF20" s="1"/>
      <c r="WAG20" s="1"/>
      <c r="WAH20" s="1"/>
      <c r="WAI20" s="1"/>
      <c r="WAJ20" s="1"/>
      <c r="WAK20" s="1"/>
      <c r="WAL20" s="1"/>
      <c r="WAM20" s="1"/>
      <c r="WAN20" s="1"/>
      <c r="WAO20" s="1"/>
      <c r="WAP20" s="1"/>
      <c r="WAQ20" s="1"/>
      <c r="WAR20" s="1"/>
      <c r="WAS20" s="1"/>
      <c r="WAT20" s="1"/>
      <c r="WAU20" s="1"/>
      <c r="WAV20" s="1"/>
      <c r="WAW20" s="1"/>
      <c r="WAX20" s="1"/>
      <c r="WAY20" s="1"/>
      <c r="WAZ20" s="1"/>
      <c r="WBA20" s="1"/>
      <c r="WBB20" s="1"/>
      <c r="WBC20" s="1"/>
      <c r="WBD20" s="1"/>
      <c r="WBE20" s="1"/>
      <c r="WBF20" s="1"/>
      <c r="WBG20" s="1"/>
      <c r="WBH20" s="1"/>
      <c r="WBI20" s="1"/>
      <c r="WBJ20" s="1"/>
      <c r="WBK20" s="1"/>
      <c r="WBL20" s="1"/>
      <c r="WBM20" s="1"/>
      <c r="WBN20" s="1"/>
      <c r="WBO20" s="1"/>
      <c r="WBP20" s="1"/>
      <c r="WBQ20" s="1"/>
      <c r="WBR20" s="1"/>
      <c r="WBS20" s="1"/>
      <c r="WBT20" s="1"/>
      <c r="WBU20" s="1"/>
      <c r="WBV20" s="1"/>
      <c r="WBW20" s="1"/>
      <c r="WBX20" s="1"/>
      <c r="WBY20" s="1"/>
      <c r="WBZ20" s="1"/>
      <c r="WCA20" s="1"/>
      <c r="WCB20" s="1"/>
      <c r="WCC20" s="1"/>
      <c r="WCD20" s="1"/>
      <c r="WCE20" s="1"/>
      <c r="WCF20" s="1"/>
      <c r="WCG20" s="1"/>
      <c r="WCH20" s="1"/>
      <c r="WCI20" s="1"/>
      <c r="WCJ20" s="1"/>
      <c r="WCK20" s="1"/>
      <c r="WCL20" s="1"/>
      <c r="WCM20" s="1"/>
      <c r="WCN20" s="1"/>
      <c r="WCO20" s="1"/>
      <c r="WCP20" s="1"/>
      <c r="WCQ20" s="1"/>
      <c r="WCR20" s="1"/>
      <c r="WCS20" s="1"/>
      <c r="WCT20" s="1"/>
      <c r="WCU20" s="1"/>
      <c r="WCV20" s="1"/>
      <c r="WCW20" s="1"/>
      <c r="WCX20" s="1"/>
      <c r="WCY20" s="1"/>
      <c r="WCZ20" s="1"/>
      <c r="WDA20" s="1"/>
      <c r="WDB20" s="1"/>
      <c r="WDC20" s="1"/>
      <c r="WDD20" s="1"/>
      <c r="WDE20" s="1"/>
      <c r="WDF20" s="1"/>
      <c r="WDG20" s="1"/>
      <c r="WDH20" s="1"/>
      <c r="WDI20" s="1"/>
      <c r="WDJ20" s="1"/>
      <c r="WDK20" s="1"/>
      <c r="WDL20" s="1"/>
      <c r="WDM20" s="1"/>
      <c r="WDN20" s="1"/>
      <c r="WDO20" s="1"/>
      <c r="WDP20" s="1"/>
      <c r="WDQ20" s="1"/>
      <c r="WDR20" s="1"/>
      <c r="WDS20" s="1"/>
      <c r="WDT20" s="1"/>
      <c r="WDU20" s="1"/>
      <c r="WDV20" s="1"/>
      <c r="WDW20" s="1"/>
      <c r="WDX20" s="1"/>
      <c r="WDY20" s="1"/>
      <c r="WDZ20" s="1"/>
      <c r="WEA20" s="1"/>
      <c r="WEB20" s="1"/>
      <c r="WEC20" s="1"/>
      <c r="WED20" s="1"/>
      <c r="WEE20" s="1"/>
      <c r="WEF20" s="1"/>
      <c r="WEG20" s="1"/>
      <c r="WEH20" s="1"/>
      <c r="WEI20" s="1"/>
      <c r="WEJ20" s="1"/>
      <c r="WEK20" s="1"/>
      <c r="WEL20" s="1"/>
      <c r="WEM20" s="1"/>
      <c r="WEN20" s="1"/>
      <c r="WEO20" s="1"/>
      <c r="WEP20" s="1"/>
      <c r="WEQ20" s="1"/>
      <c r="WER20" s="1"/>
      <c r="WES20" s="1"/>
      <c r="WET20" s="1"/>
      <c r="WEU20" s="1"/>
      <c r="WEV20" s="1"/>
      <c r="WEW20" s="1"/>
      <c r="WEX20" s="1"/>
      <c r="WEY20" s="1"/>
      <c r="WEZ20" s="1"/>
      <c r="WFA20" s="1"/>
      <c r="WFB20" s="1"/>
      <c r="WFC20" s="1"/>
      <c r="WFD20" s="1"/>
      <c r="WFE20" s="1"/>
      <c r="WFF20" s="1"/>
      <c r="WFG20" s="1"/>
      <c r="WFH20" s="1"/>
      <c r="WFI20" s="1"/>
      <c r="WFJ20" s="1"/>
      <c r="WFK20" s="1"/>
      <c r="WFL20" s="1"/>
      <c r="WFM20" s="1"/>
      <c r="WFN20" s="1"/>
      <c r="WFO20" s="1"/>
      <c r="WFP20" s="1"/>
      <c r="WFQ20" s="1"/>
      <c r="WFR20" s="1"/>
      <c r="WFS20" s="1"/>
      <c r="WFT20" s="1"/>
      <c r="WFU20" s="1"/>
      <c r="WFV20" s="1"/>
      <c r="WFW20" s="1"/>
      <c r="WFX20" s="1"/>
      <c r="WFY20" s="1"/>
      <c r="WFZ20" s="1"/>
      <c r="WGA20" s="1"/>
      <c r="WGB20" s="1"/>
      <c r="WGC20" s="1"/>
      <c r="WGD20" s="1"/>
      <c r="WGE20" s="1"/>
      <c r="WGF20" s="1"/>
      <c r="WGG20" s="1"/>
      <c r="WGH20" s="1"/>
      <c r="WGI20" s="1"/>
      <c r="WGJ20" s="1"/>
      <c r="WGK20" s="1"/>
      <c r="WGL20" s="1"/>
      <c r="WGM20" s="1"/>
      <c r="WGN20" s="1"/>
      <c r="WGO20" s="1"/>
      <c r="WGP20" s="1"/>
      <c r="WGQ20" s="1"/>
      <c r="WGR20" s="1"/>
      <c r="WGS20" s="1"/>
      <c r="WGT20" s="1"/>
      <c r="WGU20" s="1"/>
      <c r="WGV20" s="1"/>
      <c r="WGW20" s="1"/>
      <c r="WGX20" s="1"/>
      <c r="WGY20" s="1"/>
      <c r="WGZ20" s="1"/>
      <c r="WHA20" s="1"/>
      <c r="WHB20" s="1"/>
      <c r="WHC20" s="1"/>
      <c r="WHD20" s="1"/>
      <c r="WHE20" s="1"/>
      <c r="WHF20" s="1"/>
      <c r="WHG20" s="1"/>
      <c r="WHH20" s="1"/>
      <c r="WHI20" s="1"/>
      <c r="WHJ20" s="1"/>
      <c r="WHK20" s="1"/>
      <c r="WHL20" s="1"/>
      <c r="WHM20" s="1"/>
      <c r="WHN20" s="1"/>
      <c r="WHO20" s="1"/>
      <c r="WHP20" s="1"/>
      <c r="WHQ20" s="1"/>
      <c r="WHR20" s="1"/>
      <c r="WHS20" s="1"/>
      <c r="WHT20" s="1"/>
      <c r="WHU20" s="1"/>
      <c r="WHV20" s="1"/>
      <c r="WHW20" s="1"/>
      <c r="WHX20" s="1"/>
      <c r="WHY20" s="1"/>
      <c r="WHZ20" s="1"/>
      <c r="WIA20" s="1"/>
      <c r="WIB20" s="1"/>
      <c r="WIC20" s="1"/>
      <c r="WID20" s="1"/>
      <c r="WIE20" s="1"/>
      <c r="WIF20" s="1"/>
      <c r="WIG20" s="1"/>
      <c r="WIH20" s="1"/>
      <c r="WII20" s="1"/>
      <c r="WIJ20" s="1"/>
      <c r="WIK20" s="1"/>
      <c r="WIL20" s="1"/>
      <c r="WIM20" s="1"/>
      <c r="WIN20" s="1"/>
      <c r="WIO20" s="1"/>
      <c r="WIP20" s="1"/>
      <c r="WIQ20" s="1"/>
      <c r="WIR20" s="1"/>
      <c r="WIS20" s="1"/>
      <c r="WIT20" s="1"/>
      <c r="WIU20" s="1"/>
      <c r="WIV20" s="1"/>
      <c r="WIW20" s="1"/>
      <c r="WIX20" s="1"/>
      <c r="WIY20" s="1"/>
      <c r="WIZ20" s="1"/>
      <c r="WJA20" s="1"/>
      <c r="WJB20" s="1"/>
      <c r="WJC20" s="1"/>
      <c r="WJD20" s="1"/>
      <c r="WJE20" s="1"/>
      <c r="WJF20" s="1"/>
      <c r="WJG20" s="1"/>
      <c r="WJH20" s="1"/>
      <c r="WJI20" s="1"/>
      <c r="WJJ20" s="1"/>
      <c r="WJK20" s="1"/>
      <c r="WJL20" s="1"/>
      <c r="WJM20" s="1"/>
      <c r="WJN20" s="1"/>
      <c r="WJO20" s="1"/>
      <c r="WJP20" s="1"/>
      <c r="WJQ20" s="1"/>
      <c r="WJR20" s="1"/>
      <c r="WJS20" s="1"/>
      <c r="WJT20" s="1"/>
      <c r="WJU20" s="1"/>
      <c r="WJV20" s="1"/>
      <c r="WJW20" s="1"/>
      <c r="WJX20" s="1"/>
      <c r="WJY20" s="1"/>
      <c r="WJZ20" s="1"/>
      <c r="WKA20" s="1"/>
      <c r="WKB20" s="1"/>
      <c r="WKC20" s="1"/>
      <c r="WKD20" s="1"/>
      <c r="WKE20" s="1"/>
      <c r="WKF20" s="1"/>
      <c r="WKG20" s="1"/>
      <c r="WKH20" s="1"/>
      <c r="WKI20" s="1"/>
      <c r="WKJ20" s="1"/>
      <c r="WKK20" s="1"/>
      <c r="WKL20" s="1"/>
      <c r="WKM20" s="1"/>
      <c r="WKN20" s="1"/>
      <c r="WKO20" s="1"/>
      <c r="WKP20" s="1"/>
      <c r="WKQ20" s="1"/>
      <c r="WKR20" s="1"/>
      <c r="WKS20" s="1"/>
      <c r="WKT20" s="1"/>
      <c r="WKU20" s="1"/>
      <c r="WKV20" s="1"/>
      <c r="WKW20" s="1"/>
      <c r="WKX20" s="1"/>
      <c r="WKY20" s="1"/>
      <c r="WKZ20" s="1"/>
      <c r="WLA20" s="1"/>
      <c r="WLB20" s="1"/>
      <c r="WLC20" s="1"/>
      <c r="WLD20" s="1"/>
      <c r="WLE20" s="1"/>
      <c r="WLF20" s="1"/>
      <c r="WLG20" s="1"/>
      <c r="WLH20" s="1"/>
      <c r="WLI20" s="1"/>
      <c r="WLJ20" s="1"/>
      <c r="WLK20" s="1"/>
      <c r="WLL20" s="1"/>
      <c r="WLM20" s="1"/>
      <c r="WLN20" s="1"/>
      <c r="WLO20" s="1"/>
      <c r="WLP20" s="1"/>
      <c r="WLQ20" s="1"/>
      <c r="WLR20" s="1"/>
      <c r="WLS20" s="1"/>
      <c r="WLT20" s="1"/>
      <c r="WLU20" s="1"/>
      <c r="WLV20" s="1"/>
      <c r="WLW20" s="1"/>
      <c r="WLX20" s="1"/>
      <c r="WLY20" s="1"/>
      <c r="WLZ20" s="1"/>
      <c r="WMA20" s="1"/>
      <c r="WMB20" s="1"/>
      <c r="WMC20" s="1"/>
      <c r="WMD20" s="1"/>
      <c r="WME20" s="1"/>
      <c r="WMF20" s="1"/>
      <c r="WMG20" s="1"/>
      <c r="WMH20" s="1"/>
      <c r="WMI20" s="1"/>
      <c r="WMJ20" s="1"/>
      <c r="WMK20" s="1"/>
      <c r="WML20" s="1"/>
      <c r="WMM20" s="1"/>
      <c r="WMN20" s="1"/>
      <c r="WMO20" s="1"/>
      <c r="WMP20" s="1"/>
      <c r="WMQ20" s="1"/>
      <c r="WMR20" s="1"/>
      <c r="WMS20" s="1"/>
      <c r="WMT20" s="1"/>
      <c r="WMU20" s="1"/>
      <c r="WMV20" s="1"/>
      <c r="WMW20" s="1"/>
      <c r="WMX20" s="1"/>
      <c r="WMY20" s="1"/>
      <c r="WMZ20" s="1"/>
      <c r="WNA20" s="1"/>
      <c r="WNB20" s="1"/>
      <c r="WNC20" s="1"/>
      <c r="WND20" s="1"/>
      <c r="WNE20" s="1"/>
      <c r="WNF20" s="1"/>
      <c r="WNG20" s="1"/>
      <c r="WNH20" s="1"/>
      <c r="WNI20" s="1"/>
      <c r="WNJ20" s="1"/>
      <c r="WNK20" s="1"/>
      <c r="WNL20" s="1"/>
      <c r="WNM20" s="1"/>
      <c r="WNN20" s="1"/>
      <c r="WNO20" s="1"/>
      <c r="WNP20" s="1"/>
      <c r="WNQ20" s="1"/>
      <c r="WNR20" s="1"/>
      <c r="WNS20" s="1"/>
      <c r="WNT20" s="1"/>
      <c r="WNU20" s="1"/>
      <c r="WNV20" s="1"/>
      <c r="WNW20" s="1"/>
      <c r="WNX20" s="1"/>
      <c r="WNY20" s="1"/>
      <c r="WNZ20" s="1"/>
      <c r="WOA20" s="1"/>
      <c r="WOB20" s="1"/>
      <c r="WOC20" s="1"/>
      <c r="WOD20" s="1"/>
      <c r="WOE20" s="1"/>
      <c r="WOF20" s="1"/>
      <c r="WOG20" s="1"/>
      <c r="WOH20" s="1"/>
      <c r="WOI20" s="1"/>
      <c r="WOJ20" s="1"/>
      <c r="WOK20" s="1"/>
      <c r="WOL20" s="1"/>
      <c r="WOM20" s="1"/>
      <c r="WON20" s="1"/>
      <c r="WOO20" s="1"/>
      <c r="WOP20" s="1"/>
      <c r="WOQ20" s="1"/>
      <c r="WOR20" s="1"/>
      <c r="WOS20" s="1"/>
      <c r="WOT20" s="1"/>
      <c r="WOU20" s="1"/>
      <c r="WOV20" s="1"/>
      <c r="WOW20" s="1"/>
      <c r="WOX20" s="1"/>
      <c r="WOY20" s="1"/>
      <c r="WOZ20" s="1"/>
      <c r="WPA20" s="1"/>
      <c r="WPB20" s="1"/>
      <c r="WPC20" s="1"/>
      <c r="WPD20" s="1"/>
      <c r="WPE20" s="1"/>
      <c r="WPF20" s="1"/>
      <c r="WPG20" s="1"/>
      <c r="WPH20" s="1"/>
      <c r="WPI20" s="1"/>
      <c r="WPJ20" s="1"/>
      <c r="WPK20" s="1"/>
      <c r="WPL20" s="1"/>
      <c r="WPM20" s="1"/>
      <c r="WPN20" s="1"/>
      <c r="WPO20" s="1"/>
      <c r="WPP20" s="1"/>
      <c r="WPQ20" s="1"/>
      <c r="WPR20" s="1"/>
      <c r="WPS20" s="1"/>
      <c r="WPT20" s="1"/>
      <c r="WPU20" s="1"/>
      <c r="WPV20" s="1"/>
      <c r="WPW20" s="1"/>
      <c r="WPX20" s="1"/>
      <c r="WPY20" s="1"/>
      <c r="WPZ20" s="1"/>
      <c r="WQA20" s="1"/>
      <c r="WQB20" s="1"/>
      <c r="WQC20" s="1"/>
      <c r="WQD20" s="1"/>
      <c r="WQE20" s="1"/>
      <c r="WQF20" s="1"/>
      <c r="WQG20" s="1"/>
      <c r="WQH20" s="1"/>
      <c r="WQI20" s="1"/>
      <c r="WQJ20" s="1"/>
      <c r="WQK20" s="1"/>
      <c r="WQL20" s="1"/>
      <c r="WQM20" s="1"/>
      <c r="WQN20" s="1"/>
      <c r="WQO20" s="1"/>
      <c r="WQP20" s="1"/>
      <c r="WQQ20" s="1"/>
      <c r="WQR20" s="1"/>
      <c r="WQS20" s="1"/>
      <c r="WQT20" s="1"/>
      <c r="WQU20" s="1"/>
      <c r="WQV20" s="1"/>
      <c r="WQW20" s="1"/>
      <c r="WQX20" s="1"/>
      <c r="WQY20" s="1"/>
      <c r="WQZ20" s="1"/>
      <c r="WRA20" s="1"/>
      <c r="WRB20" s="1"/>
      <c r="WRC20" s="1"/>
      <c r="WRD20" s="1"/>
      <c r="WRE20" s="1"/>
      <c r="WRF20" s="1"/>
      <c r="WRG20" s="1"/>
      <c r="WRH20" s="1"/>
      <c r="WRI20" s="1"/>
      <c r="WRJ20" s="1"/>
      <c r="WRK20" s="1"/>
      <c r="WRL20" s="1"/>
      <c r="WRM20" s="1"/>
      <c r="WRN20" s="1"/>
      <c r="WRO20" s="1"/>
      <c r="WRP20" s="1"/>
      <c r="WRQ20" s="1"/>
      <c r="WRR20" s="1"/>
      <c r="WRS20" s="1"/>
      <c r="WRT20" s="1"/>
      <c r="WRU20" s="1"/>
      <c r="WRV20" s="1"/>
      <c r="WRW20" s="1"/>
      <c r="WRX20" s="1"/>
      <c r="WRY20" s="1"/>
      <c r="WRZ20" s="1"/>
      <c r="WSA20" s="1"/>
      <c r="WSB20" s="1"/>
      <c r="WSC20" s="1"/>
      <c r="WSD20" s="1"/>
      <c r="WSE20" s="1"/>
      <c r="WSF20" s="1"/>
      <c r="WSG20" s="1"/>
      <c r="WSH20" s="1"/>
      <c r="WSI20" s="1"/>
      <c r="WSJ20" s="1"/>
      <c r="WSK20" s="1"/>
      <c r="WSL20" s="1"/>
      <c r="WSM20" s="1"/>
      <c r="WSN20" s="1"/>
      <c r="WSO20" s="1"/>
      <c r="WSP20" s="1"/>
      <c r="WSQ20" s="1"/>
      <c r="WSR20" s="1"/>
      <c r="WSS20" s="1"/>
      <c r="WST20" s="1"/>
      <c r="WSU20" s="1"/>
      <c r="WSV20" s="1"/>
      <c r="WSW20" s="1"/>
      <c r="WSX20" s="1"/>
      <c r="WSY20" s="1"/>
      <c r="WSZ20" s="1"/>
      <c r="WTA20" s="1"/>
      <c r="WTB20" s="1"/>
      <c r="WTC20" s="1"/>
      <c r="WTD20" s="1"/>
      <c r="WTE20" s="1"/>
      <c r="WTF20" s="1"/>
      <c r="WTG20" s="1"/>
      <c r="WTH20" s="1"/>
      <c r="WTI20" s="1"/>
      <c r="WTJ20" s="1"/>
      <c r="WTK20" s="1"/>
      <c r="WTL20" s="1"/>
      <c r="WTM20" s="1"/>
      <c r="WTN20" s="1"/>
      <c r="WTO20" s="1"/>
      <c r="WTP20" s="1"/>
      <c r="WTQ20" s="1"/>
      <c r="WTR20" s="1"/>
      <c r="WTS20" s="1"/>
      <c r="WTT20" s="1"/>
      <c r="WTU20" s="1"/>
      <c r="WTV20" s="1"/>
      <c r="WTW20" s="1"/>
      <c r="WTX20" s="1"/>
      <c r="WTY20" s="1"/>
      <c r="WTZ20" s="1"/>
      <c r="WUA20" s="1"/>
      <c r="WUB20" s="1"/>
      <c r="WUC20" s="1"/>
      <c r="WUD20" s="1"/>
      <c r="WUE20" s="1"/>
      <c r="WUF20" s="1"/>
      <c r="WUG20" s="1"/>
      <c r="WUH20" s="1"/>
      <c r="WUI20" s="1"/>
      <c r="WUJ20" s="1"/>
      <c r="WUK20" s="1"/>
      <c r="WUL20" s="1"/>
      <c r="WUM20" s="1"/>
      <c r="WUN20" s="1"/>
      <c r="WUO20" s="1"/>
      <c r="WUP20" s="1"/>
      <c r="WUQ20" s="1"/>
      <c r="WUR20" s="1"/>
      <c r="WUS20" s="1"/>
      <c r="WUT20" s="1"/>
      <c r="WUU20" s="1"/>
      <c r="WUV20" s="1"/>
      <c r="WUW20" s="1"/>
      <c r="WUX20" s="1"/>
      <c r="WUY20" s="1"/>
      <c r="WUZ20" s="1"/>
      <c r="WVA20" s="1"/>
      <c r="WVB20" s="1"/>
      <c r="WVC20" s="1"/>
      <c r="WVD20" s="1"/>
      <c r="WVE20" s="1"/>
      <c r="WVF20" s="1"/>
      <c r="WVG20" s="1"/>
      <c r="WVH20" s="1"/>
      <c r="WVI20" s="1"/>
      <c r="WVJ20" s="1"/>
      <c r="WVK20" s="1"/>
      <c r="WVL20" s="1"/>
      <c r="WVM20" s="1"/>
      <c r="WVN20" s="1"/>
      <c r="WVO20" s="1"/>
      <c r="WVP20" s="1"/>
      <c r="WVQ20" s="1"/>
      <c r="WVR20" s="1"/>
      <c r="WVS20" s="1"/>
      <c r="WVT20" s="1"/>
      <c r="WVU20" s="1"/>
      <c r="WVV20" s="1"/>
      <c r="WVW20" s="1"/>
      <c r="WVX20" s="1"/>
      <c r="WVY20" s="1"/>
      <c r="WVZ20" s="1"/>
      <c r="WWA20" s="1"/>
      <c r="WWB20" s="1"/>
      <c r="WWC20" s="1"/>
      <c r="WWD20" s="1"/>
      <c r="WWE20" s="1"/>
      <c r="WWF20" s="1"/>
      <c r="WWG20" s="1"/>
      <c r="WWH20" s="1"/>
      <c r="WWI20" s="1"/>
      <c r="WWJ20" s="1"/>
      <c r="WWK20" s="1"/>
      <c r="WWL20" s="1"/>
      <c r="WWM20" s="1"/>
      <c r="WWN20" s="1"/>
      <c r="WWO20" s="1"/>
      <c r="WWP20" s="1"/>
      <c r="WWQ20" s="1"/>
      <c r="WWR20" s="1"/>
      <c r="WWS20" s="1"/>
      <c r="WWT20" s="1"/>
      <c r="WWU20" s="1"/>
      <c r="WWV20" s="1"/>
      <c r="WWW20" s="1"/>
      <c r="WWX20" s="1"/>
      <c r="WWY20" s="1"/>
      <c r="WWZ20" s="1"/>
      <c r="WXA20" s="1"/>
      <c r="WXB20" s="1"/>
      <c r="WXC20" s="1"/>
      <c r="WXD20" s="1"/>
      <c r="WXE20" s="1"/>
      <c r="WXF20" s="1"/>
      <c r="WXG20" s="1"/>
      <c r="WXH20" s="1"/>
      <c r="WXI20" s="1"/>
      <c r="WXJ20" s="1"/>
      <c r="WXK20" s="1"/>
      <c r="WXL20" s="1"/>
      <c r="WXM20" s="1"/>
      <c r="WXN20" s="1"/>
      <c r="WXO20" s="1"/>
      <c r="WXP20" s="1"/>
      <c r="WXQ20" s="1"/>
      <c r="WXR20" s="1"/>
      <c r="WXS20" s="1"/>
      <c r="WXT20" s="1"/>
      <c r="WXU20" s="1"/>
      <c r="WXV20" s="1"/>
      <c r="WXW20" s="1"/>
      <c r="WXX20" s="1"/>
      <c r="WXY20" s="1"/>
      <c r="WXZ20" s="1"/>
      <c r="WYA20" s="1"/>
      <c r="WYB20" s="1"/>
      <c r="WYC20" s="1"/>
      <c r="WYD20" s="1"/>
      <c r="WYE20" s="1"/>
      <c r="WYF20" s="1"/>
      <c r="WYG20" s="1"/>
      <c r="WYH20" s="1"/>
      <c r="WYI20" s="1"/>
      <c r="WYJ20" s="1"/>
      <c r="WYK20" s="1"/>
      <c r="WYL20" s="1"/>
      <c r="WYM20" s="1"/>
      <c r="WYN20" s="1"/>
      <c r="WYO20" s="1"/>
      <c r="WYP20" s="1"/>
      <c r="WYQ20" s="1"/>
      <c r="WYR20" s="1"/>
      <c r="WYS20" s="1"/>
      <c r="WYT20" s="1"/>
      <c r="WYU20" s="1"/>
      <c r="WYV20" s="1"/>
      <c r="WYW20" s="1"/>
      <c r="WYX20" s="1"/>
      <c r="WYY20" s="1"/>
      <c r="WYZ20" s="1"/>
      <c r="WZA20" s="1"/>
      <c r="WZB20" s="1"/>
      <c r="WZC20" s="1"/>
      <c r="WZD20" s="1"/>
      <c r="WZE20" s="1"/>
      <c r="WZF20" s="1"/>
      <c r="WZG20" s="1"/>
      <c r="WZH20" s="1"/>
      <c r="WZI20" s="1"/>
      <c r="WZJ20" s="1"/>
      <c r="WZK20" s="1"/>
      <c r="WZL20" s="1"/>
      <c r="WZM20" s="1"/>
      <c r="WZN20" s="1"/>
      <c r="WZO20" s="1"/>
      <c r="WZP20" s="1"/>
      <c r="WZQ20" s="1"/>
      <c r="WZR20" s="1"/>
      <c r="WZS20" s="1"/>
      <c r="WZT20" s="1"/>
      <c r="WZU20" s="1"/>
      <c r="WZV20" s="1"/>
      <c r="WZW20" s="1"/>
      <c r="WZX20" s="1"/>
      <c r="WZY20" s="1"/>
      <c r="WZZ20" s="1"/>
      <c r="XAA20" s="1"/>
      <c r="XAB20" s="1"/>
      <c r="XAC20" s="1"/>
      <c r="XAD20" s="1"/>
      <c r="XAE20" s="1"/>
      <c r="XAF20" s="1"/>
      <c r="XAG20" s="1"/>
      <c r="XAH20" s="1"/>
      <c r="XAI20" s="1"/>
      <c r="XAJ20" s="1"/>
      <c r="XAK20" s="1"/>
      <c r="XAL20" s="1"/>
      <c r="XAM20" s="1"/>
      <c r="XAN20" s="1"/>
      <c r="XAO20" s="1"/>
      <c r="XAP20" s="1"/>
      <c r="XAQ20" s="1"/>
      <c r="XAR20" s="1"/>
      <c r="XAS20" s="1"/>
      <c r="XAT20" s="1"/>
      <c r="XAU20" s="1"/>
      <c r="XAV20" s="1"/>
      <c r="XAW20" s="1"/>
      <c r="XAX20" s="1"/>
      <c r="XAY20" s="1"/>
      <c r="XAZ20" s="1"/>
      <c r="XBA20" s="1"/>
      <c r="XBB20" s="1"/>
      <c r="XBC20" s="1"/>
      <c r="XBD20" s="1"/>
      <c r="XBE20" s="1"/>
      <c r="XBF20" s="1"/>
      <c r="XBG20" s="1"/>
      <c r="XBH20" s="1"/>
      <c r="XBI20" s="1"/>
      <c r="XBJ20" s="1"/>
      <c r="XBK20" s="1"/>
      <c r="XBL20" s="1"/>
      <c r="XBM20" s="1"/>
      <c r="XBN20" s="1"/>
      <c r="XBO20" s="1"/>
      <c r="XBP20" s="1"/>
      <c r="XBQ20" s="1"/>
      <c r="XBR20" s="1"/>
      <c r="XBS20" s="1"/>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c r="XEX20" s="1"/>
      <c r="XEY20" s="1"/>
      <c r="XEZ20" s="1"/>
      <c r="XFA20" s="1"/>
      <c r="XFB20" s="1"/>
      <c r="XFC20" s="1"/>
      <c r="XFD20" s="1"/>
    </row>
    <row r="21" spans="1:16384" ht="13.9" x14ac:dyDescent="0.45">
      <c r="A21" s="2"/>
      <c r="B21" s="2"/>
      <c r="C21" s="2"/>
      <c r="D21" s="2"/>
      <c r="E21" s="53" t="s">
        <v>52</v>
      </c>
      <c r="F21" s="2"/>
      <c r="G21" s="2"/>
      <c r="H21" s="2"/>
      <c r="I21" s="2"/>
      <c r="J21" s="2"/>
      <c r="K21" s="2"/>
      <c r="L21" s="2"/>
      <c r="M21" s="2"/>
      <c r="N21" s="2"/>
      <c r="O21" s="2"/>
      <c r="P21" s="2"/>
      <c r="Q21" s="2"/>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c r="XEX21" s="1"/>
      <c r="XEY21" s="1"/>
      <c r="XEZ21" s="1"/>
      <c r="XFA21" s="1"/>
      <c r="XFB21" s="1"/>
      <c r="XFC21" s="1"/>
      <c r="XFD21" s="1"/>
    </row>
    <row r="22" spans="1:16384" ht="14.25" customHeight="1" x14ac:dyDescent="0.45">
      <c r="A22" s="2"/>
      <c r="B22" s="2"/>
      <c r="C22" s="2"/>
      <c r="D22" s="2"/>
      <c r="E22" s="53" t="s">
        <v>53</v>
      </c>
      <c r="F22" s="2"/>
      <c r="G22" s="2"/>
      <c r="H22" s="2"/>
      <c r="I22" s="2"/>
      <c r="J22" s="2"/>
      <c r="K22" s="2"/>
      <c r="L22" s="2"/>
      <c r="M22" s="2"/>
      <c r="N22" s="2"/>
      <c r="O22" s="2"/>
      <c r="P22" s="2"/>
      <c r="Q22" s="2"/>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c r="CCL22" s="1"/>
      <c r="CCM22" s="1"/>
      <c r="CCN22" s="1"/>
      <c r="CCO22" s="1"/>
      <c r="CCP22" s="1"/>
      <c r="CCQ22" s="1"/>
      <c r="CCR22" s="1"/>
      <c r="CCS22" s="1"/>
      <c r="CCT22" s="1"/>
      <c r="CCU22" s="1"/>
      <c r="CCV22" s="1"/>
      <c r="CCW22" s="1"/>
      <c r="CCX22" s="1"/>
      <c r="CCY22" s="1"/>
      <c r="CCZ22" s="1"/>
      <c r="CDA22" s="1"/>
      <c r="CDB22" s="1"/>
      <c r="CDC22" s="1"/>
      <c r="CDD22" s="1"/>
      <c r="CDE22" s="1"/>
      <c r="CDF22" s="1"/>
      <c r="CDG22" s="1"/>
      <c r="CDH22" s="1"/>
      <c r="CDI22" s="1"/>
      <c r="CDJ22" s="1"/>
      <c r="CDK22" s="1"/>
      <c r="CDL22" s="1"/>
      <c r="CDM22" s="1"/>
      <c r="CDN22" s="1"/>
      <c r="CDO22" s="1"/>
      <c r="CDP22" s="1"/>
      <c r="CDQ22" s="1"/>
      <c r="CDR22" s="1"/>
      <c r="CDS22" s="1"/>
      <c r="CDT22" s="1"/>
      <c r="CDU22" s="1"/>
      <c r="CDV22" s="1"/>
      <c r="CDW22" s="1"/>
      <c r="CDX22" s="1"/>
      <c r="CDY22" s="1"/>
      <c r="CDZ22" s="1"/>
      <c r="CEA22" s="1"/>
      <c r="CEB22" s="1"/>
      <c r="CEC22" s="1"/>
      <c r="CED22" s="1"/>
      <c r="CEE22" s="1"/>
      <c r="CEF22" s="1"/>
      <c r="CEG22" s="1"/>
      <c r="CEH22" s="1"/>
      <c r="CEI22" s="1"/>
      <c r="CEJ22" s="1"/>
      <c r="CEK22" s="1"/>
      <c r="CEL22" s="1"/>
      <c r="CEM22" s="1"/>
      <c r="CEN22" s="1"/>
      <c r="CEO22" s="1"/>
      <c r="CEP22" s="1"/>
      <c r="CEQ22" s="1"/>
      <c r="CER22" s="1"/>
      <c r="CES22" s="1"/>
      <c r="CET22" s="1"/>
      <c r="CEU22" s="1"/>
      <c r="CEV22" s="1"/>
      <c r="CEW22" s="1"/>
      <c r="CEX22" s="1"/>
      <c r="CEY22" s="1"/>
      <c r="CEZ22" s="1"/>
      <c r="CFA22" s="1"/>
      <c r="CFB22" s="1"/>
      <c r="CFC22" s="1"/>
      <c r="CFD22" s="1"/>
      <c r="CFE22" s="1"/>
      <c r="CFF22" s="1"/>
      <c r="CFG22" s="1"/>
      <c r="CFH22" s="1"/>
      <c r="CFI22" s="1"/>
      <c r="CFJ22" s="1"/>
      <c r="CFK22" s="1"/>
      <c r="CFL22" s="1"/>
      <c r="CFM22" s="1"/>
      <c r="CFN22" s="1"/>
      <c r="CFO22" s="1"/>
      <c r="CFP22" s="1"/>
      <c r="CFQ22" s="1"/>
      <c r="CFR22" s="1"/>
      <c r="CFS22" s="1"/>
      <c r="CFT22" s="1"/>
      <c r="CFU22" s="1"/>
      <c r="CFV22" s="1"/>
      <c r="CFW22" s="1"/>
      <c r="CFX22" s="1"/>
      <c r="CFY22" s="1"/>
      <c r="CFZ22" s="1"/>
      <c r="CGA22" s="1"/>
      <c r="CGB22" s="1"/>
      <c r="CGC22" s="1"/>
      <c r="CGD22" s="1"/>
      <c r="CGE22" s="1"/>
      <c r="CGF22" s="1"/>
      <c r="CGG22" s="1"/>
      <c r="CGH22" s="1"/>
      <c r="CGI22" s="1"/>
      <c r="CGJ22" s="1"/>
      <c r="CGK22" s="1"/>
      <c r="CGL22" s="1"/>
      <c r="CGM22" s="1"/>
      <c r="CGN22" s="1"/>
      <c r="CGO22" s="1"/>
      <c r="CGP22" s="1"/>
      <c r="CGQ22" s="1"/>
      <c r="CGR22" s="1"/>
      <c r="CGS22" s="1"/>
      <c r="CGT22" s="1"/>
      <c r="CGU22" s="1"/>
      <c r="CGV22" s="1"/>
      <c r="CGW22" s="1"/>
      <c r="CGX22" s="1"/>
      <c r="CGY22" s="1"/>
      <c r="CGZ22" s="1"/>
      <c r="CHA22" s="1"/>
      <c r="CHB22" s="1"/>
      <c r="CHC22" s="1"/>
      <c r="CHD22" s="1"/>
      <c r="CHE22" s="1"/>
      <c r="CHF22" s="1"/>
      <c r="CHG22" s="1"/>
      <c r="CHH22" s="1"/>
      <c r="CHI22" s="1"/>
      <c r="CHJ22" s="1"/>
      <c r="CHK22" s="1"/>
      <c r="CHL22" s="1"/>
      <c r="CHM22" s="1"/>
      <c r="CHN22" s="1"/>
      <c r="CHO22" s="1"/>
      <c r="CHP22" s="1"/>
      <c r="CHQ22" s="1"/>
      <c r="CHR22" s="1"/>
      <c r="CHS22" s="1"/>
      <c r="CHT22" s="1"/>
      <c r="CHU22" s="1"/>
      <c r="CHV22" s="1"/>
      <c r="CHW22" s="1"/>
      <c r="CHX22" s="1"/>
      <c r="CHY22" s="1"/>
      <c r="CHZ22" s="1"/>
      <c r="CIA22" s="1"/>
      <c r="CIB22" s="1"/>
      <c r="CIC22" s="1"/>
      <c r="CID22" s="1"/>
      <c r="CIE22" s="1"/>
      <c r="CIF22" s="1"/>
      <c r="CIG22" s="1"/>
      <c r="CIH22" s="1"/>
      <c r="CII22" s="1"/>
      <c r="CIJ22" s="1"/>
      <c r="CIK22" s="1"/>
      <c r="CIL22" s="1"/>
      <c r="CIM22" s="1"/>
      <c r="CIN22" s="1"/>
      <c r="CIO22" s="1"/>
      <c r="CIP22" s="1"/>
      <c r="CIQ22" s="1"/>
      <c r="CIR22" s="1"/>
      <c r="CIS22" s="1"/>
      <c r="CIT22" s="1"/>
      <c r="CIU22" s="1"/>
      <c r="CIV22" s="1"/>
      <c r="CIW22" s="1"/>
      <c r="CIX22" s="1"/>
      <c r="CIY22" s="1"/>
      <c r="CIZ22" s="1"/>
      <c r="CJA22" s="1"/>
      <c r="CJB22" s="1"/>
      <c r="CJC22" s="1"/>
      <c r="CJD22" s="1"/>
      <c r="CJE22" s="1"/>
      <c r="CJF22" s="1"/>
      <c r="CJG22" s="1"/>
      <c r="CJH22" s="1"/>
      <c r="CJI22" s="1"/>
      <c r="CJJ22" s="1"/>
      <c r="CJK22" s="1"/>
      <c r="CJL22" s="1"/>
      <c r="CJM22" s="1"/>
      <c r="CJN22" s="1"/>
      <c r="CJO22" s="1"/>
      <c r="CJP22" s="1"/>
      <c r="CJQ22" s="1"/>
      <c r="CJR22" s="1"/>
      <c r="CJS22" s="1"/>
      <c r="CJT22" s="1"/>
      <c r="CJU22" s="1"/>
      <c r="CJV22" s="1"/>
      <c r="CJW22" s="1"/>
      <c r="CJX22" s="1"/>
      <c r="CJY22" s="1"/>
      <c r="CJZ22" s="1"/>
      <c r="CKA22" s="1"/>
      <c r="CKB22" s="1"/>
      <c r="CKC22" s="1"/>
      <c r="CKD22" s="1"/>
      <c r="CKE22" s="1"/>
      <c r="CKF22" s="1"/>
      <c r="CKG22" s="1"/>
      <c r="CKH22" s="1"/>
      <c r="CKI22" s="1"/>
      <c r="CKJ22" s="1"/>
      <c r="CKK22" s="1"/>
      <c r="CKL22" s="1"/>
      <c r="CKM22" s="1"/>
      <c r="CKN22" s="1"/>
      <c r="CKO22" s="1"/>
      <c r="CKP22" s="1"/>
      <c r="CKQ22" s="1"/>
      <c r="CKR22" s="1"/>
      <c r="CKS22" s="1"/>
      <c r="CKT22" s="1"/>
      <c r="CKU22" s="1"/>
      <c r="CKV22" s="1"/>
      <c r="CKW22" s="1"/>
      <c r="CKX22" s="1"/>
      <c r="CKY22" s="1"/>
      <c r="CKZ22" s="1"/>
      <c r="CLA22" s="1"/>
      <c r="CLB22" s="1"/>
      <c r="CLC22" s="1"/>
      <c r="CLD22" s="1"/>
      <c r="CLE22" s="1"/>
      <c r="CLF22" s="1"/>
      <c r="CLG22" s="1"/>
      <c r="CLH22" s="1"/>
      <c r="CLI22" s="1"/>
      <c r="CLJ22" s="1"/>
      <c r="CLK22" s="1"/>
      <c r="CLL22" s="1"/>
      <c r="CLM22" s="1"/>
      <c r="CLN22" s="1"/>
      <c r="CLO22" s="1"/>
      <c r="CLP22" s="1"/>
      <c r="CLQ22" s="1"/>
      <c r="CLR22" s="1"/>
      <c r="CLS22" s="1"/>
      <c r="CLT22" s="1"/>
      <c r="CLU22" s="1"/>
      <c r="CLV22" s="1"/>
      <c r="CLW22" s="1"/>
      <c r="CLX22" s="1"/>
      <c r="CLY22" s="1"/>
      <c r="CLZ22" s="1"/>
      <c r="CMA22" s="1"/>
      <c r="CMB22" s="1"/>
      <c r="CMC22" s="1"/>
      <c r="CMD22" s="1"/>
      <c r="CME22" s="1"/>
      <c r="CMF22" s="1"/>
      <c r="CMG22" s="1"/>
      <c r="CMH22" s="1"/>
      <c r="CMI22" s="1"/>
      <c r="CMJ22" s="1"/>
      <c r="CMK22" s="1"/>
      <c r="CML22" s="1"/>
      <c r="CMM22" s="1"/>
      <c r="CMN22" s="1"/>
      <c r="CMO22" s="1"/>
      <c r="CMP22" s="1"/>
      <c r="CMQ22" s="1"/>
      <c r="CMR22" s="1"/>
      <c r="CMS22" s="1"/>
      <c r="CMT22" s="1"/>
      <c r="CMU22" s="1"/>
      <c r="CMV22" s="1"/>
      <c r="CMW22" s="1"/>
      <c r="CMX22" s="1"/>
      <c r="CMY22" s="1"/>
      <c r="CMZ22" s="1"/>
      <c r="CNA22" s="1"/>
      <c r="CNB22" s="1"/>
      <c r="CNC22" s="1"/>
      <c r="CND22" s="1"/>
      <c r="CNE22" s="1"/>
      <c r="CNF22" s="1"/>
      <c r="CNG22" s="1"/>
      <c r="CNH22" s="1"/>
      <c r="CNI22" s="1"/>
      <c r="CNJ22" s="1"/>
      <c r="CNK22" s="1"/>
      <c r="CNL22" s="1"/>
      <c r="CNM22" s="1"/>
      <c r="CNN22" s="1"/>
      <c r="CNO22" s="1"/>
      <c r="CNP22" s="1"/>
      <c r="CNQ22" s="1"/>
      <c r="CNR22" s="1"/>
      <c r="CNS22" s="1"/>
      <c r="CNT22" s="1"/>
      <c r="CNU22" s="1"/>
      <c r="CNV22" s="1"/>
      <c r="CNW22" s="1"/>
      <c r="CNX22" s="1"/>
      <c r="CNY22" s="1"/>
      <c r="CNZ22" s="1"/>
      <c r="COA22" s="1"/>
      <c r="COB22" s="1"/>
      <c r="COC22" s="1"/>
      <c r="COD22" s="1"/>
      <c r="COE22" s="1"/>
      <c r="COF22" s="1"/>
      <c r="COG22" s="1"/>
      <c r="COH22" s="1"/>
      <c r="COI22" s="1"/>
      <c r="COJ22" s="1"/>
      <c r="COK22" s="1"/>
      <c r="COL22" s="1"/>
      <c r="COM22" s="1"/>
      <c r="CON22" s="1"/>
      <c r="COO22" s="1"/>
      <c r="COP22" s="1"/>
      <c r="COQ22" s="1"/>
      <c r="COR22" s="1"/>
      <c r="COS22" s="1"/>
      <c r="COT22" s="1"/>
      <c r="COU22" s="1"/>
      <c r="COV22" s="1"/>
      <c r="COW22" s="1"/>
      <c r="COX22" s="1"/>
      <c r="COY22" s="1"/>
      <c r="COZ22" s="1"/>
      <c r="CPA22" s="1"/>
      <c r="CPB22" s="1"/>
      <c r="CPC22" s="1"/>
      <c r="CPD22" s="1"/>
      <c r="CPE22" s="1"/>
      <c r="CPF22" s="1"/>
      <c r="CPG22" s="1"/>
      <c r="CPH22" s="1"/>
      <c r="CPI22" s="1"/>
      <c r="CPJ22" s="1"/>
      <c r="CPK22" s="1"/>
      <c r="CPL22" s="1"/>
      <c r="CPM22" s="1"/>
      <c r="CPN22" s="1"/>
      <c r="CPO22" s="1"/>
      <c r="CPP22" s="1"/>
      <c r="CPQ22" s="1"/>
      <c r="CPR22" s="1"/>
      <c r="CPS22" s="1"/>
      <c r="CPT22" s="1"/>
      <c r="CPU22" s="1"/>
      <c r="CPV22" s="1"/>
      <c r="CPW22" s="1"/>
      <c r="CPX22" s="1"/>
      <c r="CPY22" s="1"/>
      <c r="CPZ22" s="1"/>
      <c r="CQA22" s="1"/>
      <c r="CQB22" s="1"/>
      <c r="CQC22" s="1"/>
      <c r="CQD22" s="1"/>
      <c r="CQE22" s="1"/>
      <c r="CQF22" s="1"/>
      <c r="CQG22" s="1"/>
      <c r="CQH22" s="1"/>
      <c r="CQI22" s="1"/>
      <c r="CQJ22" s="1"/>
      <c r="CQK22" s="1"/>
      <c r="CQL22" s="1"/>
      <c r="CQM22" s="1"/>
      <c r="CQN22" s="1"/>
      <c r="CQO22" s="1"/>
      <c r="CQP22" s="1"/>
      <c r="CQQ22" s="1"/>
      <c r="CQR22" s="1"/>
      <c r="CQS22" s="1"/>
      <c r="CQT22" s="1"/>
      <c r="CQU22" s="1"/>
      <c r="CQV22" s="1"/>
      <c r="CQW22" s="1"/>
      <c r="CQX22" s="1"/>
      <c r="CQY22" s="1"/>
      <c r="CQZ22" s="1"/>
      <c r="CRA22" s="1"/>
      <c r="CRB22" s="1"/>
      <c r="CRC22" s="1"/>
      <c r="CRD22" s="1"/>
      <c r="CRE22" s="1"/>
      <c r="CRF22" s="1"/>
      <c r="CRG22" s="1"/>
      <c r="CRH22" s="1"/>
      <c r="CRI22" s="1"/>
      <c r="CRJ22" s="1"/>
      <c r="CRK22" s="1"/>
      <c r="CRL22" s="1"/>
      <c r="CRM22" s="1"/>
      <c r="CRN22" s="1"/>
      <c r="CRO22" s="1"/>
      <c r="CRP22" s="1"/>
      <c r="CRQ22" s="1"/>
      <c r="CRR22" s="1"/>
      <c r="CRS22" s="1"/>
      <c r="CRT22" s="1"/>
      <c r="CRU22" s="1"/>
      <c r="CRV22" s="1"/>
      <c r="CRW22" s="1"/>
      <c r="CRX22" s="1"/>
      <c r="CRY22" s="1"/>
      <c r="CRZ22" s="1"/>
      <c r="CSA22" s="1"/>
      <c r="CSB22" s="1"/>
      <c r="CSC22" s="1"/>
      <c r="CSD22" s="1"/>
      <c r="CSE22" s="1"/>
      <c r="CSF22" s="1"/>
      <c r="CSG22" s="1"/>
      <c r="CSH22" s="1"/>
      <c r="CSI22" s="1"/>
      <c r="CSJ22" s="1"/>
      <c r="CSK22" s="1"/>
      <c r="CSL22" s="1"/>
      <c r="CSM22" s="1"/>
      <c r="CSN22" s="1"/>
      <c r="CSO22" s="1"/>
      <c r="CSP22" s="1"/>
      <c r="CSQ22" s="1"/>
      <c r="CSR22" s="1"/>
      <c r="CSS22" s="1"/>
      <c r="CST22" s="1"/>
      <c r="CSU22" s="1"/>
      <c r="CSV22" s="1"/>
      <c r="CSW22" s="1"/>
      <c r="CSX22" s="1"/>
      <c r="CSY22" s="1"/>
      <c r="CSZ22" s="1"/>
      <c r="CTA22" s="1"/>
      <c r="CTB22" s="1"/>
      <c r="CTC22" s="1"/>
      <c r="CTD22" s="1"/>
      <c r="CTE22" s="1"/>
      <c r="CTF22" s="1"/>
      <c r="CTG22" s="1"/>
      <c r="CTH22" s="1"/>
      <c r="CTI22" s="1"/>
      <c r="CTJ22" s="1"/>
      <c r="CTK22" s="1"/>
      <c r="CTL22" s="1"/>
      <c r="CTM22" s="1"/>
      <c r="CTN22" s="1"/>
      <c r="CTO22" s="1"/>
      <c r="CTP22" s="1"/>
      <c r="CTQ22" s="1"/>
      <c r="CTR22" s="1"/>
      <c r="CTS22" s="1"/>
      <c r="CTT22" s="1"/>
      <c r="CTU22" s="1"/>
      <c r="CTV22" s="1"/>
      <c r="CTW22" s="1"/>
      <c r="CTX22" s="1"/>
      <c r="CTY22" s="1"/>
      <c r="CTZ22" s="1"/>
      <c r="CUA22" s="1"/>
      <c r="CUB22" s="1"/>
      <c r="CUC22" s="1"/>
      <c r="CUD22" s="1"/>
      <c r="CUE22" s="1"/>
      <c r="CUF22" s="1"/>
      <c r="CUG22" s="1"/>
      <c r="CUH22" s="1"/>
      <c r="CUI22" s="1"/>
      <c r="CUJ22" s="1"/>
      <c r="CUK22" s="1"/>
      <c r="CUL22" s="1"/>
      <c r="CUM22" s="1"/>
      <c r="CUN22" s="1"/>
      <c r="CUO22" s="1"/>
      <c r="CUP22" s="1"/>
      <c r="CUQ22" s="1"/>
      <c r="CUR22" s="1"/>
      <c r="CUS22" s="1"/>
      <c r="CUT22" s="1"/>
      <c r="CUU22" s="1"/>
      <c r="CUV22" s="1"/>
      <c r="CUW22" s="1"/>
      <c r="CUX22" s="1"/>
      <c r="CUY22" s="1"/>
      <c r="CUZ22" s="1"/>
      <c r="CVA22" s="1"/>
      <c r="CVB22" s="1"/>
      <c r="CVC22" s="1"/>
      <c r="CVD22" s="1"/>
      <c r="CVE22" s="1"/>
      <c r="CVF22" s="1"/>
      <c r="CVG22" s="1"/>
      <c r="CVH22" s="1"/>
      <c r="CVI22" s="1"/>
      <c r="CVJ22" s="1"/>
      <c r="CVK22" s="1"/>
      <c r="CVL22" s="1"/>
      <c r="CVM22" s="1"/>
      <c r="CVN22" s="1"/>
      <c r="CVO22" s="1"/>
      <c r="CVP22" s="1"/>
      <c r="CVQ22" s="1"/>
      <c r="CVR22" s="1"/>
      <c r="CVS22" s="1"/>
      <c r="CVT22" s="1"/>
      <c r="CVU22" s="1"/>
      <c r="CVV22" s="1"/>
      <c r="CVW22" s="1"/>
      <c r="CVX22" s="1"/>
      <c r="CVY22" s="1"/>
      <c r="CVZ22" s="1"/>
      <c r="CWA22" s="1"/>
      <c r="CWB22" s="1"/>
      <c r="CWC22" s="1"/>
      <c r="CWD22" s="1"/>
      <c r="CWE22" s="1"/>
      <c r="CWF22" s="1"/>
      <c r="CWG22" s="1"/>
      <c r="CWH22" s="1"/>
      <c r="CWI22" s="1"/>
      <c r="CWJ22" s="1"/>
      <c r="CWK22" s="1"/>
      <c r="CWL22" s="1"/>
      <c r="CWM22" s="1"/>
      <c r="CWN22" s="1"/>
      <c r="CWO22" s="1"/>
      <c r="CWP22" s="1"/>
      <c r="CWQ22" s="1"/>
      <c r="CWR22" s="1"/>
      <c r="CWS22" s="1"/>
      <c r="CWT22" s="1"/>
      <c r="CWU22" s="1"/>
      <c r="CWV22" s="1"/>
      <c r="CWW22" s="1"/>
      <c r="CWX22" s="1"/>
      <c r="CWY22" s="1"/>
      <c r="CWZ22" s="1"/>
      <c r="CXA22" s="1"/>
      <c r="CXB22" s="1"/>
      <c r="CXC22" s="1"/>
      <c r="CXD22" s="1"/>
      <c r="CXE22" s="1"/>
      <c r="CXF22" s="1"/>
      <c r="CXG22" s="1"/>
      <c r="CXH22" s="1"/>
      <c r="CXI22" s="1"/>
      <c r="CXJ22" s="1"/>
      <c r="CXK22" s="1"/>
      <c r="CXL22" s="1"/>
      <c r="CXM22" s="1"/>
      <c r="CXN22" s="1"/>
      <c r="CXO22" s="1"/>
      <c r="CXP22" s="1"/>
      <c r="CXQ22" s="1"/>
      <c r="CXR22" s="1"/>
      <c r="CXS22" s="1"/>
      <c r="CXT22" s="1"/>
      <c r="CXU22" s="1"/>
      <c r="CXV22" s="1"/>
      <c r="CXW22" s="1"/>
      <c r="CXX22" s="1"/>
      <c r="CXY22" s="1"/>
      <c r="CXZ22" s="1"/>
      <c r="CYA22" s="1"/>
      <c r="CYB22" s="1"/>
      <c r="CYC22" s="1"/>
      <c r="CYD22" s="1"/>
      <c r="CYE22" s="1"/>
      <c r="CYF22" s="1"/>
      <c r="CYG22" s="1"/>
      <c r="CYH22" s="1"/>
      <c r="CYI22" s="1"/>
      <c r="CYJ22" s="1"/>
      <c r="CYK22" s="1"/>
      <c r="CYL22" s="1"/>
      <c r="CYM22" s="1"/>
      <c r="CYN22" s="1"/>
      <c r="CYO22" s="1"/>
      <c r="CYP22" s="1"/>
      <c r="CYQ22" s="1"/>
      <c r="CYR22" s="1"/>
      <c r="CYS22" s="1"/>
      <c r="CYT22" s="1"/>
      <c r="CYU22" s="1"/>
      <c r="CYV22" s="1"/>
      <c r="CYW22" s="1"/>
      <c r="CYX22" s="1"/>
      <c r="CYY22" s="1"/>
      <c r="CYZ22" s="1"/>
      <c r="CZA22" s="1"/>
      <c r="CZB22" s="1"/>
      <c r="CZC22" s="1"/>
      <c r="CZD22" s="1"/>
      <c r="CZE22" s="1"/>
      <c r="CZF22" s="1"/>
      <c r="CZG22" s="1"/>
      <c r="CZH22" s="1"/>
      <c r="CZI22" s="1"/>
      <c r="CZJ22" s="1"/>
      <c r="CZK22" s="1"/>
      <c r="CZL22" s="1"/>
      <c r="CZM22" s="1"/>
      <c r="CZN22" s="1"/>
      <c r="CZO22" s="1"/>
      <c r="CZP22" s="1"/>
      <c r="CZQ22" s="1"/>
      <c r="CZR22" s="1"/>
      <c r="CZS22" s="1"/>
      <c r="CZT22" s="1"/>
      <c r="CZU22" s="1"/>
      <c r="CZV22" s="1"/>
      <c r="CZW22" s="1"/>
      <c r="CZX22" s="1"/>
      <c r="CZY22" s="1"/>
      <c r="CZZ22" s="1"/>
      <c r="DAA22" s="1"/>
      <c r="DAB22" s="1"/>
      <c r="DAC22" s="1"/>
      <c r="DAD22" s="1"/>
      <c r="DAE22" s="1"/>
      <c r="DAF22" s="1"/>
      <c r="DAG22" s="1"/>
      <c r="DAH22" s="1"/>
      <c r="DAI22" s="1"/>
      <c r="DAJ22" s="1"/>
      <c r="DAK22" s="1"/>
      <c r="DAL22" s="1"/>
      <c r="DAM22" s="1"/>
      <c r="DAN22" s="1"/>
      <c r="DAO22" s="1"/>
      <c r="DAP22" s="1"/>
      <c r="DAQ22" s="1"/>
      <c r="DAR22" s="1"/>
      <c r="DAS22" s="1"/>
      <c r="DAT22" s="1"/>
      <c r="DAU22" s="1"/>
      <c r="DAV22" s="1"/>
      <c r="DAW22" s="1"/>
      <c r="DAX22" s="1"/>
      <c r="DAY22" s="1"/>
      <c r="DAZ22" s="1"/>
      <c r="DBA22" s="1"/>
      <c r="DBB22" s="1"/>
      <c r="DBC22" s="1"/>
      <c r="DBD22" s="1"/>
      <c r="DBE22" s="1"/>
      <c r="DBF22" s="1"/>
      <c r="DBG22" s="1"/>
      <c r="DBH22" s="1"/>
      <c r="DBI22" s="1"/>
      <c r="DBJ22" s="1"/>
      <c r="DBK22" s="1"/>
      <c r="DBL22" s="1"/>
      <c r="DBM22" s="1"/>
      <c r="DBN22" s="1"/>
      <c r="DBO22" s="1"/>
      <c r="DBP22" s="1"/>
      <c r="DBQ22" s="1"/>
      <c r="DBR22" s="1"/>
      <c r="DBS22" s="1"/>
      <c r="DBT22" s="1"/>
      <c r="DBU22" s="1"/>
      <c r="DBV22" s="1"/>
      <c r="DBW22" s="1"/>
      <c r="DBX22" s="1"/>
      <c r="DBY22" s="1"/>
      <c r="DBZ22" s="1"/>
      <c r="DCA22" s="1"/>
      <c r="DCB22" s="1"/>
      <c r="DCC22" s="1"/>
      <c r="DCD22" s="1"/>
      <c r="DCE22" s="1"/>
      <c r="DCF22" s="1"/>
      <c r="DCG22" s="1"/>
      <c r="DCH22" s="1"/>
      <c r="DCI22" s="1"/>
      <c r="DCJ22" s="1"/>
      <c r="DCK22" s="1"/>
      <c r="DCL22" s="1"/>
      <c r="DCM22" s="1"/>
      <c r="DCN22" s="1"/>
      <c r="DCO22" s="1"/>
      <c r="DCP22" s="1"/>
      <c r="DCQ22" s="1"/>
      <c r="DCR22" s="1"/>
      <c r="DCS22" s="1"/>
      <c r="DCT22" s="1"/>
      <c r="DCU22" s="1"/>
      <c r="DCV22" s="1"/>
      <c r="DCW22" s="1"/>
      <c r="DCX22" s="1"/>
      <c r="DCY22" s="1"/>
      <c r="DCZ22" s="1"/>
      <c r="DDA22" s="1"/>
      <c r="DDB22" s="1"/>
      <c r="DDC22" s="1"/>
      <c r="DDD22" s="1"/>
      <c r="DDE22" s="1"/>
      <c r="DDF22" s="1"/>
      <c r="DDG22" s="1"/>
      <c r="DDH22" s="1"/>
      <c r="DDI22" s="1"/>
      <c r="DDJ22" s="1"/>
      <c r="DDK22" s="1"/>
      <c r="DDL22" s="1"/>
      <c r="DDM22" s="1"/>
      <c r="DDN22" s="1"/>
      <c r="DDO22" s="1"/>
      <c r="DDP22" s="1"/>
      <c r="DDQ22" s="1"/>
      <c r="DDR22" s="1"/>
      <c r="DDS22" s="1"/>
      <c r="DDT22" s="1"/>
      <c r="DDU22" s="1"/>
      <c r="DDV22" s="1"/>
      <c r="DDW22" s="1"/>
      <c r="DDX22" s="1"/>
      <c r="DDY22" s="1"/>
      <c r="DDZ22" s="1"/>
      <c r="DEA22" s="1"/>
      <c r="DEB22" s="1"/>
      <c r="DEC22" s="1"/>
      <c r="DED22" s="1"/>
      <c r="DEE22" s="1"/>
      <c r="DEF22" s="1"/>
      <c r="DEG22" s="1"/>
      <c r="DEH22" s="1"/>
      <c r="DEI22" s="1"/>
      <c r="DEJ22" s="1"/>
      <c r="DEK22" s="1"/>
      <c r="DEL22" s="1"/>
      <c r="DEM22" s="1"/>
      <c r="DEN22" s="1"/>
      <c r="DEO22" s="1"/>
      <c r="DEP22" s="1"/>
      <c r="DEQ22" s="1"/>
      <c r="DER22" s="1"/>
      <c r="DES22" s="1"/>
      <c r="DET22" s="1"/>
      <c r="DEU22" s="1"/>
      <c r="DEV22" s="1"/>
      <c r="DEW22" s="1"/>
      <c r="DEX22" s="1"/>
      <c r="DEY22" s="1"/>
      <c r="DEZ22" s="1"/>
      <c r="DFA22" s="1"/>
      <c r="DFB22" s="1"/>
      <c r="DFC22" s="1"/>
      <c r="DFD22" s="1"/>
      <c r="DFE22" s="1"/>
      <c r="DFF22" s="1"/>
      <c r="DFG22" s="1"/>
      <c r="DFH22" s="1"/>
      <c r="DFI22" s="1"/>
      <c r="DFJ22" s="1"/>
      <c r="DFK22" s="1"/>
      <c r="DFL22" s="1"/>
      <c r="DFM22" s="1"/>
      <c r="DFN22" s="1"/>
      <c r="DFO22" s="1"/>
      <c r="DFP22" s="1"/>
      <c r="DFQ22" s="1"/>
      <c r="DFR22" s="1"/>
      <c r="DFS22" s="1"/>
      <c r="DFT22" s="1"/>
      <c r="DFU22" s="1"/>
      <c r="DFV22" s="1"/>
      <c r="DFW22" s="1"/>
      <c r="DFX22" s="1"/>
      <c r="DFY22" s="1"/>
      <c r="DFZ22" s="1"/>
      <c r="DGA22" s="1"/>
      <c r="DGB22" s="1"/>
      <c r="DGC22" s="1"/>
      <c r="DGD22" s="1"/>
      <c r="DGE22" s="1"/>
      <c r="DGF22" s="1"/>
      <c r="DGG22" s="1"/>
      <c r="DGH22" s="1"/>
      <c r="DGI22" s="1"/>
      <c r="DGJ22" s="1"/>
      <c r="DGK22" s="1"/>
      <c r="DGL22" s="1"/>
      <c r="DGM22" s="1"/>
      <c r="DGN22" s="1"/>
      <c r="DGO22" s="1"/>
      <c r="DGP22" s="1"/>
      <c r="DGQ22" s="1"/>
      <c r="DGR22" s="1"/>
      <c r="DGS22" s="1"/>
      <c r="DGT22" s="1"/>
      <c r="DGU22" s="1"/>
      <c r="DGV22" s="1"/>
      <c r="DGW22" s="1"/>
      <c r="DGX22" s="1"/>
      <c r="DGY22" s="1"/>
      <c r="DGZ22" s="1"/>
      <c r="DHA22" s="1"/>
      <c r="DHB22" s="1"/>
      <c r="DHC22" s="1"/>
      <c r="DHD22" s="1"/>
      <c r="DHE22" s="1"/>
      <c r="DHF22" s="1"/>
      <c r="DHG22" s="1"/>
      <c r="DHH22" s="1"/>
      <c r="DHI22" s="1"/>
      <c r="DHJ22" s="1"/>
      <c r="DHK22" s="1"/>
      <c r="DHL22" s="1"/>
      <c r="DHM22" s="1"/>
      <c r="DHN22" s="1"/>
      <c r="DHO22" s="1"/>
      <c r="DHP22" s="1"/>
      <c r="DHQ22" s="1"/>
      <c r="DHR22" s="1"/>
      <c r="DHS22" s="1"/>
      <c r="DHT22" s="1"/>
      <c r="DHU22" s="1"/>
      <c r="DHV22" s="1"/>
      <c r="DHW22" s="1"/>
      <c r="DHX22" s="1"/>
      <c r="DHY22" s="1"/>
      <c r="DHZ22" s="1"/>
      <c r="DIA22" s="1"/>
      <c r="DIB22" s="1"/>
      <c r="DIC22" s="1"/>
      <c r="DID22" s="1"/>
      <c r="DIE22" s="1"/>
      <c r="DIF22" s="1"/>
      <c r="DIG22" s="1"/>
      <c r="DIH22" s="1"/>
      <c r="DII22" s="1"/>
      <c r="DIJ22" s="1"/>
      <c r="DIK22" s="1"/>
      <c r="DIL22" s="1"/>
      <c r="DIM22" s="1"/>
      <c r="DIN22" s="1"/>
      <c r="DIO22" s="1"/>
      <c r="DIP22" s="1"/>
      <c r="DIQ22" s="1"/>
      <c r="DIR22" s="1"/>
      <c r="DIS22" s="1"/>
      <c r="DIT22" s="1"/>
      <c r="DIU22" s="1"/>
      <c r="DIV22" s="1"/>
      <c r="DIW22" s="1"/>
      <c r="DIX22" s="1"/>
      <c r="DIY22" s="1"/>
      <c r="DIZ22" s="1"/>
      <c r="DJA22" s="1"/>
      <c r="DJB22" s="1"/>
      <c r="DJC22" s="1"/>
      <c r="DJD22" s="1"/>
      <c r="DJE22" s="1"/>
      <c r="DJF22" s="1"/>
      <c r="DJG22" s="1"/>
      <c r="DJH22" s="1"/>
      <c r="DJI22" s="1"/>
      <c r="DJJ22" s="1"/>
      <c r="DJK22" s="1"/>
      <c r="DJL22" s="1"/>
      <c r="DJM22" s="1"/>
      <c r="DJN22" s="1"/>
      <c r="DJO22" s="1"/>
      <c r="DJP22" s="1"/>
      <c r="DJQ22" s="1"/>
      <c r="DJR22" s="1"/>
      <c r="DJS22" s="1"/>
      <c r="DJT22" s="1"/>
      <c r="DJU22" s="1"/>
      <c r="DJV22" s="1"/>
      <c r="DJW22" s="1"/>
      <c r="DJX22" s="1"/>
      <c r="DJY22" s="1"/>
      <c r="DJZ22" s="1"/>
      <c r="DKA22" s="1"/>
      <c r="DKB22" s="1"/>
      <c r="DKC22" s="1"/>
      <c r="DKD22" s="1"/>
      <c r="DKE22" s="1"/>
      <c r="DKF22" s="1"/>
      <c r="DKG22" s="1"/>
      <c r="DKH22" s="1"/>
      <c r="DKI22" s="1"/>
      <c r="DKJ22" s="1"/>
      <c r="DKK22" s="1"/>
      <c r="DKL22" s="1"/>
      <c r="DKM22" s="1"/>
      <c r="DKN22" s="1"/>
      <c r="DKO22" s="1"/>
      <c r="DKP22" s="1"/>
      <c r="DKQ22" s="1"/>
      <c r="DKR22" s="1"/>
      <c r="DKS22" s="1"/>
      <c r="DKT22" s="1"/>
      <c r="DKU22" s="1"/>
      <c r="DKV22" s="1"/>
      <c r="DKW22" s="1"/>
      <c r="DKX22" s="1"/>
      <c r="DKY22" s="1"/>
      <c r="DKZ22" s="1"/>
      <c r="DLA22" s="1"/>
      <c r="DLB22" s="1"/>
      <c r="DLC22" s="1"/>
      <c r="DLD22" s="1"/>
      <c r="DLE22" s="1"/>
      <c r="DLF22" s="1"/>
      <c r="DLG22" s="1"/>
      <c r="DLH22" s="1"/>
      <c r="DLI22" s="1"/>
      <c r="DLJ22" s="1"/>
      <c r="DLK22" s="1"/>
      <c r="DLL22" s="1"/>
      <c r="DLM22" s="1"/>
      <c r="DLN22" s="1"/>
      <c r="DLO22" s="1"/>
      <c r="DLP22" s="1"/>
      <c r="DLQ22" s="1"/>
      <c r="DLR22" s="1"/>
      <c r="DLS22" s="1"/>
      <c r="DLT22" s="1"/>
      <c r="DLU22" s="1"/>
      <c r="DLV22" s="1"/>
      <c r="DLW22" s="1"/>
      <c r="DLX22" s="1"/>
      <c r="DLY22" s="1"/>
      <c r="DLZ22" s="1"/>
      <c r="DMA22" s="1"/>
      <c r="DMB22" s="1"/>
      <c r="DMC22" s="1"/>
      <c r="DMD22" s="1"/>
      <c r="DME22" s="1"/>
      <c r="DMF22" s="1"/>
      <c r="DMG22" s="1"/>
      <c r="DMH22" s="1"/>
      <c r="DMI22" s="1"/>
      <c r="DMJ22" s="1"/>
      <c r="DMK22" s="1"/>
      <c r="DML22" s="1"/>
      <c r="DMM22" s="1"/>
      <c r="DMN22" s="1"/>
      <c r="DMO22" s="1"/>
      <c r="DMP22" s="1"/>
      <c r="DMQ22" s="1"/>
      <c r="DMR22" s="1"/>
      <c r="DMS22" s="1"/>
      <c r="DMT22" s="1"/>
      <c r="DMU22" s="1"/>
      <c r="DMV22" s="1"/>
      <c r="DMW22" s="1"/>
      <c r="DMX22" s="1"/>
      <c r="DMY22" s="1"/>
      <c r="DMZ22" s="1"/>
      <c r="DNA22" s="1"/>
      <c r="DNB22" s="1"/>
      <c r="DNC22" s="1"/>
      <c r="DND22" s="1"/>
      <c r="DNE22" s="1"/>
      <c r="DNF22" s="1"/>
      <c r="DNG22" s="1"/>
      <c r="DNH22" s="1"/>
      <c r="DNI22" s="1"/>
      <c r="DNJ22" s="1"/>
      <c r="DNK22" s="1"/>
      <c r="DNL22" s="1"/>
      <c r="DNM22" s="1"/>
      <c r="DNN22" s="1"/>
      <c r="DNO22" s="1"/>
      <c r="DNP22" s="1"/>
      <c r="DNQ22" s="1"/>
      <c r="DNR22" s="1"/>
      <c r="DNS22" s="1"/>
      <c r="DNT22" s="1"/>
      <c r="DNU22" s="1"/>
      <c r="DNV22" s="1"/>
      <c r="DNW22" s="1"/>
      <c r="DNX22" s="1"/>
      <c r="DNY22" s="1"/>
      <c r="DNZ22" s="1"/>
      <c r="DOA22" s="1"/>
      <c r="DOB22" s="1"/>
      <c r="DOC22" s="1"/>
      <c r="DOD22" s="1"/>
      <c r="DOE22" s="1"/>
      <c r="DOF22" s="1"/>
      <c r="DOG22" s="1"/>
      <c r="DOH22" s="1"/>
      <c r="DOI22" s="1"/>
      <c r="DOJ22" s="1"/>
      <c r="DOK22" s="1"/>
      <c r="DOL22" s="1"/>
      <c r="DOM22" s="1"/>
      <c r="DON22" s="1"/>
      <c r="DOO22" s="1"/>
      <c r="DOP22" s="1"/>
      <c r="DOQ22" s="1"/>
      <c r="DOR22" s="1"/>
      <c r="DOS22" s="1"/>
      <c r="DOT22" s="1"/>
      <c r="DOU22" s="1"/>
      <c r="DOV22" s="1"/>
      <c r="DOW22" s="1"/>
      <c r="DOX22" s="1"/>
      <c r="DOY22" s="1"/>
      <c r="DOZ22" s="1"/>
      <c r="DPA22" s="1"/>
      <c r="DPB22" s="1"/>
      <c r="DPC22" s="1"/>
      <c r="DPD22" s="1"/>
      <c r="DPE22" s="1"/>
      <c r="DPF22" s="1"/>
      <c r="DPG22" s="1"/>
      <c r="DPH22" s="1"/>
      <c r="DPI22" s="1"/>
      <c r="DPJ22" s="1"/>
      <c r="DPK22" s="1"/>
      <c r="DPL22" s="1"/>
      <c r="DPM22" s="1"/>
      <c r="DPN22" s="1"/>
      <c r="DPO22" s="1"/>
      <c r="DPP22" s="1"/>
      <c r="DPQ22" s="1"/>
      <c r="DPR22" s="1"/>
      <c r="DPS22" s="1"/>
      <c r="DPT22" s="1"/>
      <c r="DPU22" s="1"/>
      <c r="DPV22" s="1"/>
      <c r="DPW22" s="1"/>
      <c r="DPX22" s="1"/>
      <c r="DPY22" s="1"/>
      <c r="DPZ22" s="1"/>
      <c r="DQA22" s="1"/>
      <c r="DQB22" s="1"/>
      <c r="DQC22" s="1"/>
      <c r="DQD22" s="1"/>
      <c r="DQE22" s="1"/>
      <c r="DQF22" s="1"/>
      <c r="DQG22" s="1"/>
      <c r="DQH22" s="1"/>
      <c r="DQI22" s="1"/>
      <c r="DQJ22" s="1"/>
      <c r="DQK22" s="1"/>
      <c r="DQL22" s="1"/>
      <c r="DQM22" s="1"/>
      <c r="DQN22" s="1"/>
      <c r="DQO22" s="1"/>
      <c r="DQP22" s="1"/>
      <c r="DQQ22" s="1"/>
      <c r="DQR22" s="1"/>
      <c r="DQS22" s="1"/>
      <c r="DQT22" s="1"/>
      <c r="DQU22" s="1"/>
      <c r="DQV22" s="1"/>
      <c r="DQW22" s="1"/>
      <c r="DQX22" s="1"/>
      <c r="DQY22" s="1"/>
      <c r="DQZ22" s="1"/>
      <c r="DRA22" s="1"/>
      <c r="DRB22" s="1"/>
      <c r="DRC22" s="1"/>
      <c r="DRD22" s="1"/>
      <c r="DRE22" s="1"/>
      <c r="DRF22" s="1"/>
      <c r="DRG22" s="1"/>
      <c r="DRH22" s="1"/>
      <c r="DRI22" s="1"/>
      <c r="DRJ22" s="1"/>
      <c r="DRK22" s="1"/>
      <c r="DRL22" s="1"/>
      <c r="DRM22" s="1"/>
      <c r="DRN22" s="1"/>
      <c r="DRO22" s="1"/>
      <c r="DRP22" s="1"/>
      <c r="DRQ22" s="1"/>
      <c r="DRR22" s="1"/>
      <c r="DRS22" s="1"/>
      <c r="DRT22" s="1"/>
      <c r="DRU22" s="1"/>
      <c r="DRV22" s="1"/>
      <c r="DRW22" s="1"/>
      <c r="DRX22" s="1"/>
      <c r="DRY22" s="1"/>
      <c r="DRZ22" s="1"/>
      <c r="DSA22" s="1"/>
      <c r="DSB22" s="1"/>
      <c r="DSC22" s="1"/>
      <c r="DSD22" s="1"/>
      <c r="DSE22" s="1"/>
      <c r="DSF22" s="1"/>
      <c r="DSG22" s="1"/>
      <c r="DSH22" s="1"/>
      <c r="DSI22" s="1"/>
      <c r="DSJ22" s="1"/>
      <c r="DSK22" s="1"/>
      <c r="DSL22" s="1"/>
      <c r="DSM22" s="1"/>
      <c r="DSN22" s="1"/>
      <c r="DSO22" s="1"/>
      <c r="DSP22" s="1"/>
      <c r="DSQ22" s="1"/>
      <c r="DSR22" s="1"/>
      <c r="DSS22" s="1"/>
      <c r="DST22" s="1"/>
      <c r="DSU22" s="1"/>
      <c r="DSV22" s="1"/>
      <c r="DSW22" s="1"/>
      <c r="DSX22" s="1"/>
      <c r="DSY22" s="1"/>
      <c r="DSZ22" s="1"/>
      <c r="DTA22" s="1"/>
      <c r="DTB22" s="1"/>
      <c r="DTC22" s="1"/>
      <c r="DTD22" s="1"/>
      <c r="DTE22" s="1"/>
      <c r="DTF22" s="1"/>
      <c r="DTG22" s="1"/>
      <c r="DTH22" s="1"/>
      <c r="DTI22" s="1"/>
      <c r="DTJ22" s="1"/>
      <c r="DTK22" s="1"/>
      <c r="DTL22" s="1"/>
      <c r="DTM22" s="1"/>
      <c r="DTN22" s="1"/>
      <c r="DTO22" s="1"/>
      <c r="DTP22" s="1"/>
      <c r="DTQ22" s="1"/>
      <c r="DTR22" s="1"/>
      <c r="DTS22" s="1"/>
      <c r="DTT22" s="1"/>
      <c r="DTU22" s="1"/>
      <c r="DTV22" s="1"/>
      <c r="DTW22" s="1"/>
      <c r="DTX22" s="1"/>
      <c r="DTY22" s="1"/>
      <c r="DTZ22" s="1"/>
      <c r="DUA22" s="1"/>
      <c r="DUB22" s="1"/>
      <c r="DUC22" s="1"/>
      <c r="DUD22" s="1"/>
      <c r="DUE22" s="1"/>
      <c r="DUF22" s="1"/>
      <c r="DUG22" s="1"/>
      <c r="DUH22" s="1"/>
      <c r="DUI22" s="1"/>
      <c r="DUJ22" s="1"/>
      <c r="DUK22" s="1"/>
      <c r="DUL22" s="1"/>
      <c r="DUM22" s="1"/>
      <c r="DUN22" s="1"/>
      <c r="DUO22" s="1"/>
      <c r="DUP22" s="1"/>
      <c r="DUQ22" s="1"/>
      <c r="DUR22" s="1"/>
      <c r="DUS22" s="1"/>
      <c r="DUT22" s="1"/>
      <c r="DUU22" s="1"/>
      <c r="DUV22" s="1"/>
      <c r="DUW22" s="1"/>
      <c r="DUX22" s="1"/>
      <c r="DUY22" s="1"/>
      <c r="DUZ22" s="1"/>
      <c r="DVA22" s="1"/>
      <c r="DVB22" s="1"/>
      <c r="DVC22" s="1"/>
      <c r="DVD22" s="1"/>
      <c r="DVE22" s="1"/>
      <c r="DVF22" s="1"/>
      <c r="DVG22" s="1"/>
      <c r="DVH22" s="1"/>
      <c r="DVI22" s="1"/>
      <c r="DVJ22" s="1"/>
      <c r="DVK22" s="1"/>
      <c r="DVL22" s="1"/>
      <c r="DVM22" s="1"/>
      <c r="DVN22" s="1"/>
      <c r="DVO22" s="1"/>
      <c r="DVP22" s="1"/>
      <c r="DVQ22" s="1"/>
      <c r="DVR22" s="1"/>
      <c r="DVS22" s="1"/>
      <c r="DVT22" s="1"/>
      <c r="DVU22" s="1"/>
      <c r="DVV22" s="1"/>
      <c r="DVW22" s="1"/>
      <c r="DVX22" s="1"/>
      <c r="DVY22" s="1"/>
      <c r="DVZ22" s="1"/>
      <c r="DWA22" s="1"/>
      <c r="DWB22" s="1"/>
      <c r="DWC22" s="1"/>
      <c r="DWD22" s="1"/>
      <c r="DWE22" s="1"/>
      <c r="DWF22" s="1"/>
      <c r="DWG22" s="1"/>
      <c r="DWH22" s="1"/>
      <c r="DWI22" s="1"/>
      <c r="DWJ22" s="1"/>
      <c r="DWK22" s="1"/>
      <c r="DWL22" s="1"/>
      <c r="DWM22" s="1"/>
      <c r="DWN22" s="1"/>
      <c r="DWO22" s="1"/>
      <c r="DWP22" s="1"/>
      <c r="DWQ22" s="1"/>
      <c r="DWR22" s="1"/>
      <c r="DWS22" s="1"/>
      <c r="DWT22" s="1"/>
      <c r="DWU22" s="1"/>
      <c r="DWV22" s="1"/>
      <c r="DWW22" s="1"/>
      <c r="DWX22" s="1"/>
      <c r="DWY22" s="1"/>
      <c r="DWZ22" s="1"/>
      <c r="DXA22" s="1"/>
      <c r="DXB22" s="1"/>
      <c r="DXC22" s="1"/>
      <c r="DXD22" s="1"/>
      <c r="DXE22" s="1"/>
      <c r="DXF22" s="1"/>
      <c r="DXG22" s="1"/>
      <c r="DXH22" s="1"/>
      <c r="DXI22" s="1"/>
      <c r="DXJ22" s="1"/>
      <c r="DXK22" s="1"/>
      <c r="DXL22" s="1"/>
      <c r="DXM22" s="1"/>
      <c r="DXN22" s="1"/>
      <c r="DXO22" s="1"/>
      <c r="DXP22" s="1"/>
      <c r="DXQ22" s="1"/>
      <c r="DXR22" s="1"/>
      <c r="DXS22" s="1"/>
      <c r="DXT22" s="1"/>
      <c r="DXU22" s="1"/>
      <c r="DXV22" s="1"/>
      <c r="DXW22" s="1"/>
      <c r="DXX22" s="1"/>
      <c r="DXY22" s="1"/>
      <c r="DXZ22" s="1"/>
      <c r="DYA22" s="1"/>
      <c r="DYB22" s="1"/>
      <c r="DYC22" s="1"/>
      <c r="DYD22" s="1"/>
      <c r="DYE22" s="1"/>
      <c r="DYF22" s="1"/>
      <c r="DYG22" s="1"/>
      <c r="DYH22" s="1"/>
      <c r="DYI22" s="1"/>
      <c r="DYJ22" s="1"/>
      <c r="DYK22" s="1"/>
      <c r="DYL22" s="1"/>
      <c r="DYM22" s="1"/>
      <c r="DYN22" s="1"/>
      <c r="DYO22" s="1"/>
      <c r="DYP22" s="1"/>
      <c r="DYQ22" s="1"/>
      <c r="DYR22" s="1"/>
      <c r="DYS22" s="1"/>
      <c r="DYT22" s="1"/>
      <c r="DYU22" s="1"/>
      <c r="DYV22" s="1"/>
      <c r="DYW22" s="1"/>
      <c r="DYX22" s="1"/>
      <c r="DYY22" s="1"/>
      <c r="DYZ22" s="1"/>
      <c r="DZA22" s="1"/>
      <c r="DZB22" s="1"/>
      <c r="DZC22" s="1"/>
      <c r="DZD22" s="1"/>
      <c r="DZE22" s="1"/>
      <c r="DZF22" s="1"/>
      <c r="DZG22" s="1"/>
      <c r="DZH22" s="1"/>
      <c r="DZI22" s="1"/>
      <c r="DZJ22" s="1"/>
      <c r="DZK22" s="1"/>
      <c r="DZL22" s="1"/>
      <c r="DZM22" s="1"/>
      <c r="DZN22" s="1"/>
      <c r="DZO22" s="1"/>
      <c r="DZP22" s="1"/>
      <c r="DZQ22" s="1"/>
      <c r="DZR22" s="1"/>
      <c r="DZS22" s="1"/>
      <c r="DZT22" s="1"/>
      <c r="DZU22" s="1"/>
      <c r="DZV22" s="1"/>
      <c r="DZW22" s="1"/>
      <c r="DZX22" s="1"/>
      <c r="DZY22" s="1"/>
      <c r="DZZ22" s="1"/>
      <c r="EAA22" s="1"/>
      <c r="EAB22" s="1"/>
      <c r="EAC22" s="1"/>
      <c r="EAD22" s="1"/>
      <c r="EAE22" s="1"/>
      <c r="EAF22" s="1"/>
      <c r="EAG22" s="1"/>
      <c r="EAH22" s="1"/>
      <c r="EAI22" s="1"/>
      <c r="EAJ22" s="1"/>
      <c r="EAK22" s="1"/>
      <c r="EAL22" s="1"/>
      <c r="EAM22" s="1"/>
      <c r="EAN22" s="1"/>
      <c r="EAO22" s="1"/>
      <c r="EAP22" s="1"/>
      <c r="EAQ22" s="1"/>
      <c r="EAR22" s="1"/>
      <c r="EAS22" s="1"/>
      <c r="EAT22" s="1"/>
      <c r="EAU22" s="1"/>
      <c r="EAV22" s="1"/>
      <c r="EAW22" s="1"/>
      <c r="EAX22" s="1"/>
      <c r="EAY22" s="1"/>
      <c r="EAZ22" s="1"/>
      <c r="EBA22" s="1"/>
      <c r="EBB22" s="1"/>
      <c r="EBC22" s="1"/>
      <c r="EBD22" s="1"/>
      <c r="EBE22" s="1"/>
      <c r="EBF22" s="1"/>
      <c r="EBG22" s="1"/>
      <c r="EBH22" s="1"/>
      <c r="EBI22" s="1"/>
      <c r="EBJ22" s="1"/>
      <c r="EBK22" s="1"/>
      <c r="EBL22" s="1"/>
      <c r="EBM22" s="1"/>
      <c r="EBN22" s="1"/>
      <c r="EBO22" s="1"/>
      <c r="EBP22" s="1"/>
      <c r="EBQ22" s="1"/>
      <c r="EBR22" s="1"/>
      <c r="EBS22" s="1"/>
      <c r="EBT22" s="1"/>
      <c r="EBU22" s="1"/>
      <c r="EBV22" s="1"/>
      <c r="EBW22" s="1"/>
      <c r="EBX22" s="1"/>
      <c r="EBY22" s="1"/>
      <c r="EBZ22" s="1"/>
      <c r="ECA22" s="1"/>
      <c r="ECB22" s="1"/>
      <c r="ECC22" s="1"/>
      <c r="ECD22" s="1"/>
      <c r="ECE22" s="1"/>
      <c r="ECF22" s="1"/>
      <c r="ECG22" s="1"/>
      <c r="ECH22" s="1"/>
      <c r="ECI22" s="1"/>
      <c r="ECJ22" s="1"/>
      <c r="ECK22" s="1"/>
      <c r="ECL22" s="1"/>
      <c r="ECM22" s="1"/>
      <c r="ECN22" s="1"/>
      <c r="ECO22" s="1"/>
      <c r="ECP22" s="1"/>
      <c r="ECQ22" s="1"/>
      <c r="ECR22" s="1"/>
      <c r="ECS22" s="1"/>
      <c r="ECT22" s="1"/>
      <c r="ECU22" s="1"/>
      <c r="ECV22" s="1"/>
      <c r="ECW22" s="1"/>
      <c r="ECX22" s="1"/>
      <c r="ECY22" s="1"/>
      <c r="ECZ22" s="1"/>
      <c r="EDA22" s="1"/>
      <c r="EDB22" s="1"/>
      <c r="EDC22" s="1"/>
      <c r="EDD22" s="1"/>
      <c r="EDE22" s="1"/>
      <c r="EDF22" s="1"/>
      <c r="EDG22" s="1"/>
      <c r="EDH22" s="1"/>
      <c r="EDI22" s="1"/>
      <c r="EDJ22" s="1"/>
      <c r="EDK22" s="1"/>
      <c r="EDL22" s="1"/>
      <c r="EDM22" s="1"/>
      <c r="EDN22" s="1"/>
      <c r="EDO22" s="1"/>
      <c r="EDP22" s="1"/>
      <c r="EDQ22" s="1"/>
      <c r="EDR22" s="1"/>
      <c r="EDS22" s="1"/>
      <c r="EDT22" s="1"/>
      <c r="EDU22" s="1"/>
      <c r="EDV22" s="1"/>
      <c r="EDW22" s="1"/>
      <c r="EDX22" s="1"/>
      <c r="EDY22" s="1"/>
      <c r="EDZ22" s="1"/>
      <c r="EEA22" s="1"/>
      <c r="EEB22" s="1"/>
      <c r="EEC22" s="1"/>
      <c r="EED22" s="1"/>
      <c r="EEE22" s="1"/>
      <c r="EEF22" s="1"/>
      <c r="EEG22" s="1"/>
      <c r="EEH22" s="1"/>
      <c r="EEI22" s="1"/>
      <c r="EEJ22" s="1"/>
      <c r="EEK22" s="1"/>
      <c r="EEL22" s="1"/>
      <c r="EEM22" s="1"/>
      <c r="EEN22" s="1"/>
      <c r="EEO22" s="1"/>
      <c r="EEP22" s="1"/>
      <c r="EEQ22" s="1"/>
      <c r="EER22" s="1"/>
      <c r="EES22" s="1"/>
      <c r="EET22" s="1"/>
      <c r="EEU22" s="1"/>
      <c r="EEV22" s="1"/>
      <c r="EEW22" s="1"/>
      <c r="EEX22" s="1"/>
      <c r="EEY22" s="1"/>
      <c r="EEZ22" s="1"/>
      <c r="EFA22" s="1"/>
      <c r="EFB22" s="1"/>
      <c r="EFC22" s="1"/>
      <c r="EFD22" s="1"/>
      <c r="EFE22" s="1"/>
      <c r="EFF22" s="1"/>
      <c r="EFG22" s="1"/>
      <c r="EFH22" s="1"/>
      <c r="EFI22" s="1"/>
      <c r="EFJ22" s="1"/>
      <c r="EFK22" s="1"/>
      <c r="EFL22" s="1"/>
      <c r="EFM22" s="1"/>
      <c r="EFN22" s="1"/>
      <c r="EFO22" s="1"/>
      <c r="EFP22" s="1"/>
      <c r="EFQ22" s="1"/>
      <c r="EFR22" s="1"/>
      <c r="EFS22" s="1"/>
      <c r="EFT22" s="1"/>
      <c r="EFU22" s="1"/>
      <c r="EFV22" s="1"/>
      <c r="EFW22" s="1"/>
      <c r="EFX22" s="1"/>
      <c r="EFY22" s="1"/>
      <c r="EFZ22" s="1"/>
      <c r="EGA22" s="1"/>
      <c r="EGB22" s="1"/>
      <c r="EGC22" s="1"/>
      <c r="EGD22" s="1"/>
      <c r="EGE22" s="1"/>
      <c r="EGF22" s="1"/>
      <c r="EGG22" s="1"/>
      <c r="EGH22" s="1"/>
      <c r="EGI22" s="1"/>
      <c r="EGJ22" s="1"/>
      <c r="EGK22" s="1"/>
      <c r="EGL22" s="1"/>
      <c r="EGM22" s="1"/>
      <c r="EGN22" s="1"/>
      <c r="EGO22" s="1"/>
      <c r="EGP22" s="1"/>
      <c r="EGQ22" s="1"/>
      <c r="EGR22" s="1"/>
      <c r="EGS22" s="1"/>
      <c r="EGT22" s="1"/>
      <c r="EGU22" s="1"/>
      <c r="EGV22" s="1"/>
      <c r="EGW22" s="1"/>
      <c r="EGX22" s="1"/>
      <c r="EGY22" s="1"/>
      <c r="EGZ22" s="1"/>
      <c r="EHA22" s="1"/>
      <c r="EHB22" s="1"/>
      <c r="EHC22" s="1"/>
      <c r="EHD22" s="1"/>
      <c r="EHE22" s="1"/>
      <c r="EHF22" s="1"/>
      <c r="EHG22" s="1"/>
      <c r="EHH22" s="1"/>
      <c r="EHI22" s="1"/>
      <c r="EHJ22" s="1"/>
      <c r="EHK22" s="1"/>
      <c r="EHL22" s="1"/>
      <c r="EHM22" s="1"/>
      <c r="EHN22" s="1"/>
      <c r="EHO22" s="1"/>
      <c r="EHP22" s="1"/>
      <c r="EHQ22" s="1"/>
      <c r="EHR22" s="1"/>
      <c r="EHS22" s="1"/>
      <c r="EHT22" s="1"/>
      <c r="EHU22" s="1"/>
      <c r="EHV22" s="1"/>
      <c r="EHW22" s="1"/>
      <c r="EHX22" s="1"/>
      <c r="EHY22" s="1"/>
      <c r="EHZ22" s="1"/>
      <c r="EIA22" s="1"/>
      <c r="EIB22" s="1"/>
      <c r="EIC22" s="1"/>
      <c r="EID22" s="1"/>
      <c r="EIE22" s="1"/>
      <c r="EIF22" s="1"/>
      <c r="EIG22" s="1"/>
      <c r="EIH22" s="1"/>
      <c r="EII22" s="1"/>
      <c r="EIJ22" s="1"/>
      <c r="EIK22" s="1"/>
      <c r="EIL22" s="1"/>
      <c r="EIM22" s="1"/>
      <c r="EIN22" s="1"/>
      <c r="EIO22" s="1"/>
      <c r="EIP22" s="1"/>
      <c r="EIQ22" s="1"/>
      <c r="EIR22" s="1"/>
      <c r="EIS22" s="1"/>
      <c r="EIT22" s="1"/>
      <c r="EIU22" s="1"/>
      <c r="EIV22" s="1"/>
      <c r="EIW22" s="1"/>
      <c r="EIX22" s="1"/>
      <c r="EIY22" s="1"/>
      <c r="EIZ22" s="1"/>
      <c r="EJA22" s="1"/>
      <c r="EJB22" s="1"/>
      <c r="EJC22" s="1"/>
      <c r="EJD22" s="1"/>
      <c r="EJE22" s="1"/>
      <c r="EJF22" s="1"/>
      <c r="EJG22" s="1"/>
      <c r="EJH22" s="1"/>
      <c r="EJI22" s="1"/>
      <c r="EJJ22" s="1"/>
      <c r="EJK22" s="1"/>
      <c r="EJL22" s="1"/>
      <c r="EJM22" s="1"/>
      <c r="EJN22" s="1"/>
      <c r="EJO22" s="1"/>
      <c r="EJP22" s="1"/>
      <c r="EJQ22" s="1"/>
      <c r="EJR22" s="1"/>
      <c r="EJS22" s="1"/>
      <c r="EJT22" s="1"/>
      <c r="EJU22" s="1"/>
      <c r="EJV22" s="1"/>
      <c r="EJW22" s="1"/>
      <c r="EJX22" s="1"/>
      <c r="EJY22" s="1"/>
      <c r="EJZ22" s="1"/>
      <c r="EKA22" s="1"/>
      <c r="EKB22" s="1"/>
      <c r="EKC22" s="1"/>
      <c r="EKD22" s="1"/>
      <c r="EKE22" s="1"/>
      <c r="EKF22" s="1"/>
      <c r="EKG22" s="1"/>
      <c r="EKH22" s="1"/>
      <c r="EKI22" s="1"/>
      <c r="EKJ22" s="1"/>
      <c r="EKK22" s="1"/>
      <c r="EKL22" s="1"/>
      <c r="EKM22" s="1"/>
      <c r="EKN22" s="1"/>
      <c r="EKO22" s="1"/>
      <c r="EKP22" s="1"/>
      <c r="EKQ22" s="1"/>
      <c r="EKR22" s="1"/>
      <c r="EKS22" s="1"/>
      <c r="EKT22" s="1"/>
      <c r="EKU22" s="1"/>
      <c r="EKV22" s="1"/>
      <c r="EKW22" s="1"/>
      <c r="EKX22" s="1"/>
      <c r="EKY22" s="1"/>
      <c r="EKZ22" s="1"/>
      <c r="ELA22" s="1"/>
      <c r="ELB22" s="1"/>
      <c r="ELC22" s="1"/>
      <c r="ELD22" s="1"/>
      <c r="ELE22" s="1"/>
      <c r="ELF22" s="1"/>
      <c r="ELG22" s="1"/>
      <c r="ELH22" s="1"/>
      <c r="ELI22" s="1"/>
      <c r="ELJ22" s="1"/>
      <c r="ELK22" s="1"/>
      <c r="ELL22" s="1"/>
      <c r="ELM22" s="1"/>
      <c r="ELN22" s="1"/>
      <c r="ELO22" s="1"/>
      <c r="ELP22" s="1"/>
      <c r="ELQ22" s="1"/>
      <c r="ELR22" s="1"/>
      <c r="ELS22" s="1"/>
      <c r="ELT22" s="1"/>
      <c r="ELU22" s="1"/>
      <c r="ELV22" s="1"/>
      <c r="ELW22" s="1"/>
      <c r="ELX22" s="1"/>
      <c r="ELY22" s="1"/>
      <c r="ELZ22" s="1"/>
      <c r="EMA22" s="1"/>
      <c r="EMB22" s="1"/>
      <c r="EMC22" s="1"/>
      <c r="EMD22" s="1"/>
      <c r="EME22" s="1"/>
      <c r="EMF22" s="1"/>
      <c r="EMG22" s="1"/>
      <c r="EMH22" s="1"/>
      <c r="EMI22" s="1"/>
      <c r="EMJ22" s="1"/>
      <c r="EMK22" s="1"/>
      <c r="EML22" s="1"/>
      <c r="EMM22" s="1"/>
      <c r="EMN22" s="1"/>
      <c r="EMO22" s="1"/>
      <c r="EMP22" s="1"/>
      <c r="EMQ22" s="1"/>
      <c r="EMR22" s="1"/>
      <c r="EMS22" s="1"/>
      <c r="EMT22" s="1"/>
      <c r="EMU22" s="1"/>
      <c r="EMV22" s="1"/>
      <c r="EMW22" s="1"/>
      <c r="EMX22" s="1"/>
      <c r="EMY22" s="1"/>
      <c r="EMZ22" s="1"/>
      <c r="ENA22" s="1"/>
      <c r="ENB22" s="1"/>
      <c r="ENC22" s="1"/>
      <c r="END22" s="1"/>
      <c r="ENE22" s="1"/>
      <c r="ENF22" s="1"/>
      <c r="ENG22" s="1"/>
      <c r="ENH22" s="1"/>
      <c r="ENI22" s="1"/>
      <c r="ENJ22" s="1"/>
      <c r="ENK22" s="1"/>
      <c r="ENL22" s="1"/>
      <c r="ENM22" s="1"/>
      <c r="ENN22" s="1"/>
      <c r="ENO22" s="1"/>
      <c r="ENP22" s="1"/>
      <c r="ENQ22" s="1"/>
      <c r="ENR22" s="1"/>
      <c r="ENS22" s="1"/>
      <c r="ENT22" s="1"/>
      <c r="ENU22" s="1"/>
      <c r="ENV22" s="1"/>
      <c r="ENW22" s="1"/>
      <c r="ENX22" s="1"/>
      <c r="ENY22" s="1"/>
      <c r="ENZ22" s="1"/>
      <c r="EOA22" s="1"/>
      <c r="EOB22" s="1"/>
      <c r="EOC22" s="1"/>
      <c r="EOD22" s="1"/>
      <c r="EOE22" s="1"/>
      <c r="EOF22" s="1"/>
      <c r="EOG22" s="1"/>
      <c r="EOH22" s="1"/>
      <c r="EOI22" s="1"/>
      <c r="EOJ22" s="1"/>
      <c r="EOK22" s="1"/>
      <c r="EOL22" s="1"/>
      <c r="EOM22" s="1"/>
      <c r="EON22" s="1"/>
      <c r="EOO22" s="1"/>
      <c r="EOP22" s="1"/>
      <c r="EOQ22" s="1"/>
      <c r="EOR22" s="1"/>
      <c r="EOS22" s="1"/>
      <c r="EOT22" s="1"/>
      <c r="EOU22" s="1"/>
      <c r="EOV22" s="1"/>
      <c r="EOW22" s="1"/>
      <c r="EOX22" s="1"/>
      <c r="EOY22" s="1"/>
      <c r="EOZ22" s="1"/>
      <c r="EPA22" s="1"/>
      <c r="EPB22" s="1"/>
      <c r="EPC22" s="1"/>
      <c r="EPD22" s="1"/>
      <c r="EPE22" s="1"/>
      <c r="EPF22" s="1"/>
      <c r="EPG22" s="1"/>
      <c r="EPH22" s="1"/>
      <c r="EPI22" s="1"/>
      <c r="EPJ22" s="1"/>
      <c r="EPK22" s="1"/>
      <c r="EPL22" s="1"/>
      <c r="EPM22" s="1"/>
      <c r="EPN22" s="1"/>
      <c r="EPO22" s="1"/>
      <c r="EPP22" s="1"/>
      <c r="EPQ22" s="1"/>
      <c r="EPR22" s="1"/>
      <c r="EPS22" s="1"/>
      <c r="EPT22" s="1"/>
      <c r="EPU22" s="1"/>
      <c r="EPV22" s="1"/>
      <c r="EPW22" s="1"/>
      <c r="EPX22" s="1"/>
      <c r="EPY22" s="1"/>
      <c r="EPZ22" s="1"/>
      <c r="EQA22" s="1"/>
      <c r="EQB22" s="1"/>
      <c r="EQC22" s="1"/>
      <c r="EQD22" s="1"/>
      <c r="EQE22" s="1"/>
      <c r="EQF22" s="1"/>
      <c r="EQG22" s="1"/>
      <c r="EQH22" s="1"/>
      <c r="EQI22" s="1"/>
      <c r="EQJ22" s="1"/>
      <c r="EQK22" s="1"/>
      <c r="EQL22" s="1"/>
      <c r="EQM22" s="1"/>
      <c r="EQN22" s="1"/>
      <c r="EQO22" s="1"/>
      <c r="EQP22" s="1"/>
      <c r="EQQ22" s="1"/>
      <c r="EQR22" s="1"/>
      <c r="EQS22" s="1"/>
      <c r="EQT22" s="1"/>
      <c r="EQU22" s="1"/>
      <c r="EQV22" s="1"/>
      <c r="EQW22" s="1"/>
      <c r="EQX22" s="1"/>
      <c r="EQY22" s="1"/>
      <c r="EQZ22" s="1"/>
      <c r="ERA22" s="1"/>
      <c r="ERB22" s="1"/>
      <c r="ERC22" s="1"/>
      <c r="ERD22" s="1"/>
      <c r="ERE22" s="1"/>
      <c r="ERF22" s="1"/>
      <c r="ERG22" s="1"/>
      <c r="ERH22" s="1"/>
      <c r="ERI22" s="1"/>
      <c r="ERJ22" s="1"/>
      <c r="ERK22" s="1"/>
      <c r="ERL22" s="1"/>
      <c r="ERM22" s="1"/>
      <c r="ERN22" s="1"/>
      <c r="ERO22" s="1"/>
      <c r="ERP22" s="1"/>
      <c r="ERQ22" s="1"/>
      <c r="ERR22" s="1"/>
      <c r="ERS22" s="1"/>
      <c r="ERT22" s="1"/>
      <c r="ERU22" s="1"/>
      <c r="ERV22" s="1"/>
      <c r="ERW22" s="1"/>
      <c r="ERX22" s="1"/>
      <c r="ERY22" s="1"/>
      <c r="ERZ22" s="1"/>
      <c r="ESA22" s="1"/>
      <c r="ESB22" s="1"/>
      <c r="ESC22" s="1"/>
      <c r="ESD22" s="1"/>
      <c r="ESE22" s="1"/>
      <c r="ESF22" s="1"/>
      <c r="ESG22" s="1"/>
      <c r="ESH22" s="1"/>
      <c r="ESI22" s="1"/>
      <c r="ESJ22" s="1"/>
      <c r="ESK22" s="1"/>
      <c r="ESL22" s="1"/>
      <c r="ESM22" s="1"/>
      <c r="ESN22" s="1"/>
      <c r="ESO22" s="1"/>
      <c r="ESP22" s="1"/>
      <c r="ESQ22" s="1"/>
      <c r="ESR22" s="1"/>
      <c r="ESS22" s="1"/>
      <c r="EST22" s="1"/>
      <c r="ESU22" s="1"/>
      <c r="ESV22" s="1"/>
      <c r="ESW22" s="1"/>
      <c r="ESX22" s="1"/>
      <c r="ESY22" s="1"/>
      <c r="ESZ22" s="1"/>
      <c r="ETA22" s="1"/>
      <c r="ETB22" s="1"/>
      <c r="ETC22" s="1"/>
      <c r="ETD22" s="1"/>
      <c r="ETE22" s="1"/>
      <c r="ETF22" s="1"/>
      <c r="ETG22" s="1"/>
      <c r="ETH22" s="1"/>
      <c r="ETI22" s="1"/>
      <c r="ETJ22" s="1"/>
      <c r="ETK22" s="1"/>
      <c r="ETL22" s="1"/>
      <c r="ETM22" s="1"/>
      <c r="ETN22" s="1"/>
      <c r="ETO22" s="1"/>
      <c r="ETP22" s="1"/>
      <c r="ETQ22" s="1"/>
      <c r="ETR22" s="1"/>
      <c r="ETS22" s="1"/>
      <c r="ETT22" s="1"/>
      <c r="ETU22" s="1"/>
      <c r="ETV22" s="1"/>
      <c r="ETW22" s="1"/>
      <c r="ETX22" s="1"/>
      <c r="ETY22" s="1"/>
      <c r="ETZ22" s="1"/>
      <c r="EUA22" s="1"/>
      <c r="EUB22" s="1"/>
      <c r="EUC22" s="1"/>
      <c r="EUD22" s="1"/>
      <c r="EUE22" s="1"/>
      <c r="EUF22" s="1"/>
      <c r="EUG22" s="1"/>
      <c r="EUH22" s="1"/>
      <c r="EUI22" s="1"/>
      <c r="EUJ22" s="1"/>
      <c r="EUK22" s="1"/>
      <c r="EUL22" s="1"/>
      <c r="EUM22" s="1"/>
      <c r="EUN22" s="1"/>
      <c r="EUO22" s="1"/>
      <c r="EUP22" s="1"/>
      <c r="EUQ22" s="1"/>
      <c r="EUR22" s="1"/>
      <c r="EUS22" s="1"/>
      <c r="EUT22" s="1"/>
      <c r="EUU22" s="1"/>
      <c r="EUV22" s="1"/>
      <c r="EUW22" s="1"/>
      <c r="EUX22" s="1"/>
      <c r="EUY22" s="1"/>
      <c r="EUZ22" s="1"/>
      <c r="EVA22" s="1"/>
      <c r="EVB22" s="1"/>
      <c r="EVC22" s="1"/>
      <c r="EVD22" s="1"/>
      <c r="EVE22" s="1"/>
      <c r="EVF22" s="1"/>
      <c r="EVG22" s="1"/>
      <c r="EVH22" s="1"/>
      <c r="EVI22" s="1"/>
      <c r="EVJ22" s="1"/>
      <c r="EVK22" s="1"/>
      <c r="EVL22" s="1"/>
      <c r="EVM22" s="1"/>
      <c r="EVN22" s="1"/>
      <c r="EVO22" s="1"/>
      <c r="EVP22" s="1"/>
      <c r="EVQ22" s="1"/>
      <c r="EVR22" s="1"/>
      <c r="EVS22" s="1"/>
      <c r="EVT22" s="1"/>
      <c r="EVU22" s="1"/>
      <c r="EVV22" s="1"/>
      <c r="EVW22" s="1"/>
      <c r="EVX22" s="1"/>
      <c r="EVY22" s="1"/>
      <c r="EVZ22" s="1"/>
      <c r="EWA22" s="1"/>
      <c r="EWB22" s="1"/>
      <c r="EWC22" s="1"/>
      <c r="EWD22" s="1"/>
      <c r="EWE22" s="1"/>
      <c r="EWF22" s="1"/>
      <c r="EWG22" s="1"/>
      <c r="EWH22" s="1"/>
      <c r="EWI22" s="1"/>
      <c r="EWJ22" s="1"/>
      <c r="EWK22" s="1"/>
      <c r="EWL22" s="1"/>
      <c r="EWM22" s="1"/>
      <c r="EWN22" s="1"/>
      <c r="EWO22" s="1"/>
      <c r="EWP22" s="1"/>
      <c r="EWQ22" s="1"/>
      <c r="EWR22" s="1"/>
      <c r="EWS22" s="1"/>
      <c r="EWT22" s="1"/>
      <c r="EWU22" s="1"/>
      <c r="EWV22" s="1"/>
      <c r="EWW22" s="1"/>
      <c r="EWX22" s="1"/>
      <c r="EWY22" s="1"/>
      <c r="EWZ22" s="1"/>
      <c r="EXA22" s="1"/>
      <c r="EXB22" s="1"/>
      <c r="EXC22" s="1"/>
      <c r="EXD22" s="1"/>
      <c r="EXE22" s="1"/>
      <c r="EXF22" s="1"/>
      <c r="EXG22" s="1"/>
      <c r="EXH22" s="1"/>
      <c r="EXI22" s="1"/>
      <c r="EXJ22" s="1"/>
      <c r="EXK22" s="1"/>
      <c r="EXL22" s="1"/>
      <c r="EXM22" s="1"/>
      <c r="EXN22" s="1"/>
      <c r="EXO22" s="1"/>
      <c r="EXP22" s="1"/>
      <c r="EXQ22" s="1"/>
      <c r="EXR22" s="1"/>
      <c r="EXS22" s="1"/>
      <c r="EXT22" s="1"/>
      <c r="EXU22" s="1"/>
      <c r="EXV22" s="1"/>
      <c r="EXW22" s="1"/>
      <c r="EXX22" s="1"/>
      <c r="EXY22" s="1"/>
      <c r="EXZ22" s="1"/>
      <c r="EYA22" s="1"/>
      <c r="EYB22" s="1"/>
      <c r="EYC22" s="1"/>
      <c r="EYD22" s="1"/>
      <c r="EYE22" s="1"/>
      <c r="EYF22" s="1"/>
      <c r="EYG22" s="1"/>
      <c r="EYH22" s="1"/>
      <c r="EYI22" s="1"/>
      <c r="EYJ22" s="1"/>
      <c r="EYK22" s="1"/>
      <c r="EYL22" s="1"/>
      <c r="EYM22" s="1"/>
      <c r="EYN22" s="1"/>
      <c r="EYO22" s="1"/>
      <c r="EYP22" s="1"/>
      <c r="EYQ22" s="1"/>
      <c r="EYR22" s="1"/>
      <c r="EYS22" s="1"/>
      <c r="EYT22" s="1"/>
      <c r="EYU22" s="1"/>
      <c r="EYV22" s="1"/>
      <c r="EYW22" s="1"/>
      <c r="EYX22" s="1"/>
      <c r="EYY22" s="1"/>
      <c r="EYZ22" s="1"/>
      <c r="EZA22" s="1"/>
      <c r="EZB22" s="1"/>
      <c r="EZC22" s="1"/>
      <c r="EZD22" s="1"/>
      <c r="EZE22" s="1"/>
      <c r="EZF22" s="1"/>
      <c r="EZG22" s="1"/>
      <c r="EZH22" s="1"/>
      <c r="EZI22" s="1"/>
      <c r="EZJ22" s="1"/>
      <c r="EZK22" s="1"/>
      <c r="EZL22" s="1"/>
      <c r="EZM22" s="1"/>
      <c r="EZN22" s="1"/>
      <c r="EZO22" s="1"/>
      <c r="EZP22" s="1"/>
      <c r="EZQ22" s="1"/>
      <c r="EZR22" s="1"/>
      <c r="EZS22" s="1"/>
      <c r="EZT22" s="1"/>
      <c r="EZU22" s="1"/>
      <c r="EZV22" s="1"/>
      <c r="EZW22" s="1"/>
      <c r="EZX22" s="1"/>
      <c r="EZY22" s="1"/>
      <c r="EZZ22" s="1"/>
      <c r="FAA22" s="1"/>
      <c r="FAB22" s="1"/>
      <c r="FAC22" s="1"/>
      <c r="FAD22" s="1"/>
      <c r="FAE22" s="1"/>
      <c r="FAF22" s="1"/>
      <c r="FAG22" s="1"/>
      <c r="FAH22" s="1"/>
      <c r="FAI22" s="1"/>
      <c r="FAJ22" s="1"/>
      <c r="FAK22" s="1"/>
      <c r="FAL22" s="1"/>
      <c r="FAM22" s="1"/>
      <c r="FAN22" s="1"/>
      <c r="FAO22" s="1"/>
      <c r="FAP22" s="1"/>
      <c r="FAQ22" s="1"/>
      <c r="FAR22" s="1"/>
      <c r="FAS22" s="1"/>
      <c r="FAT22" s="1"/>
      <c r="FAU22" s="1"/>
      <c r="FAV22" s="1"/>
      <c r="FAW22" s="1"/>
      <c r="FAX22" s="1"/>
      <c r="FAY22" s="1"/>
      <c r="FAZ22" s="1"/>
      <c r="FBA22" s="1"/>
      <c r="FBB22" s="1"/>
      <c r="FBC22" s="1"/>
      <c r="FBD22" s="1"/>
      <c r="FBE22" s="1"/>
      <c r="FBF22" s="1"/>
      <c r="FBG22" s="1"/>
      <c r="FBH22" s="1"/>
      <c r="FBI22" s="1"/>
      <c r="FBJ22" s="1"/>
      <c r="FBK22" s="1"/>
      <c r="FBL22" s="1"/>
      <c r="FBM22" s="1"/>
      <c r="FBN22" s="1"/>
      <c r="FBO22" s="1"/>
      <c r="FBP22" s="1"/>
      <c r="FBQ22" s="1"/>
      <c r="FBR22" s="1"/>
      <c r="FBS22" s="1"/>
      <c r="FBT22" s="1"/>
      <c r="FBU22" s="1"/>
      <c r="FBV22" s="1"/>
      <c r="FBW22" s="1"/>
      <c r="FBX22" s="1"/>
      <c r="FBY22" s="1"/>
      <c r="FBZ22" s="1"/>
      <c r="FCA22" s="1"/>
      <c r="FCB22" s="1"/>
      <c r="FCC22" s="1"/>
      <c r="FCD22" s="1"/>
      <c r="FCE22" s="1"/>
      <c r="FCF22" s="1"/>
      <c r="FCG22" s="1"/>
      <c r="FCH22" s="1"/>
      <c r="FCI22" s="1"/>
      <c r="FCJ22" s="1"/>
      <c r="FCK22" s="1"/>
      <c r="FCL22" s="1"/>
      <c r="FCM22" s="1"/>
      <c r="FCN22" s="1"/>
      <c r="FCO22" s="1"/>
      <c r="FCP22" s="1"/>
      <c r="FCQ22" s="1"/>
      <c r="FCR22" s="1"/>
      <c r="FCS22" s="1"/>
      <c r="FCT22" s="1"/>
      <c r="FCU22" s="1"/>
      <c r="FCV22" s="1"/>
      <c r="FCW22" s="1"/>
      <c r="FCX22" s="1"/>
      <c r="FCY22" s="1"/>
      <c r="FCZ22" s="1"/>
      <c r="FDA22" s="1"/>
      <c r="FDB22" s="1"/>
      <c r="FDC22" s="1"/>
      <c r="FDD22" s="1"/>
      <c r="FDE22" s="1"/>
      <c r="FDF22" s="1"/>
      <c r="FDG22" s="1"/>
      <c r="FDH22" s="1"/>
      <c r="FDI22" s="1"/>
      <c r="FDJ22" s="1"/>
      <c r="FDK22" s="1"/>
      <c r="FDL22" s="1"/>
      <c r="FDM22" s="1"/>
      <c r="FDN22" s="1"/>
      <c r="FDO22" s="1"/>
      <c r="FDP22" s="1"/>
      <c r="FDQ22" s="1"/>
      <c r="FDR22" s="1"/>
      <c r="FDS22" s="1"/>
      <c r="FDT22" s="1"/>
      <c r="FDU22" s="1"/>
      <c r="FDV22" s="1"/>
      <c r="FDW22" s="1"/>
      <c r="FDX22" s="1"/>
      <c r="FDY22" s="1"/>
      <c r="FDZ22" s="1"/>
      <c r="FEA22" s="1"/>
      <c r="FEB22" s="1"/>
      <c r="FEC22" s="1"/>
      <c r="FED22" s="1"/>
      <c r="FEE22" s="1"/>
      <c r="FEF22" s="1"/>
      <c r="FEG22" s="1"/>
      <c r="FEH22" s="1"/>
      <c r="FEI22" s="1"/>
      <c r="FEJ22" s="1"/>
      <c r="FEK22" s="1"/>
      <c r="FEL22" s="1"/>
      <c r="FEM22" s="1"/>
      <c r="FEN22" s="1"/>
      <c r="FEO22" s="1"/>
      <c r="FEP22" s="1"/>
      <c r="FEQ22" s="1"/>
      <c r="FER22" s="1"/>
      <c r="FES22" s="1"/>
      <c r="FET22" s="1"/>
      <c r="FEU22" s="1"/>
      <c r="FEV22" s="1"/>
      <c r="FEW22" s="1"/>
      <c r="FEX22" s="1"/>
      <c r="FEY22" s="1"/>
      <c r="FEZ22" s="1"/>
      <c r="FFA22" s="1"/>
      <c r="FFB22" s="1"/>
      <c r="FFC22" s="1"/>
      <c r="FFD22" s="1"/>
      <c r="FFE22" s="1"/>
      <c r="FFF22" s="1"/>
      <c r="FFG22" s="1"/>
      <c r="FFH22" s="1"/>
      <c r="FFI22" s="1"/>
      <c r="FFJ22" s="1"/>
      <c r="FFK22" s="1"/>
      <c r="FFL22" s="1"/>
      <c r="FFM22" s="1"/>
      <c r="FFN22" s="1"/>
      <c r="FFO22" s="1"/>
      <c r="FFP22" s="1"/>
      <c r="FFQ22" s="1"/>
      <c r="FFR22" s="1"/>
      <c r="FFS22" s="1"/>
      <c r="FFT22" s="1"/>
      <c r="FFU22" s="1"/>
      <c r="FFV22" s="1"/>
      <c r="FFW22" s="1"/>
      <c r="FFX22" s="1"/>
      <c r="FFY22" s="1"/>
      <c r="FFZ22" s="1"/>
      <c r="FGA22" s="1"/>
      <c r="FGB22" s="1"/>
      <c r="FGC22" s="1"/>
      <c r="FGD22" s="1"/>
      <c r="FGE22" s="1"/>
      <c r="FGF22" s="1"/>
      <c r="FGG22" s="1"/>
      <c r="FGH22" s="1"/>
      <c r="FGI22" s="1"/>
      <c r="FGJ22" s="1"/>
      <c r="FGK22" s="1"/>
      <c r="FGL22" s="1"/>
      <c r="FGM22" s="1"/>
      <c r="FGN22" s="1"/>
      <c r="FGO22" s="1"/>
      <c r="FGP22" s="1"/>
      <c r="FGQ22" s="1"/>
      <c r="FGR22" s="1"/>
      <c r="FGS22" s="1"/>
      <c r="FGT22" s="1"/>
      <c r="FGU22" s="1"/>
      <c r="FGV22" s="1"/>
      <c r="FGW22" s="1"/>
      <c r="FGX22" s="1"/>
      <c r="FGY22" s="1"/>
      <c r="FGZ22" s="1"/>
      <c r="FHA22" s="1"/>
      <c r="FHB22" s="1"/>
      <c r="FHC22" s="1"/>
      <c r="FHD22" s="1"/>
      <c r="FHE22" s="1"/>
      <c r="FHF22" s="1"/>
      <c r="FHG22" s="1"/>
      <c r="FHH22" s="1"/>
      <c r="FHI22" s="1"/>
      <c r="FHJ22" s="1"/>
      <c r="FHK22" s="1"/>
      <c r="FHL22" s="1"/>
      <c r="FHM22" s="1"/>
      <c r="FHN22" s="1"/>
      <c r="FHO22" s="1"/>
      <c r="FHP22" s="1"/>
      <c r="FHQ22" s="1"/>
      <c r="FHR22" s="1"/>
      <c r="FHS22" s="1"/>
      <c r="FHT22" s="1"/>
      <c r="FHU22" s="1"/>
      <c r="FHV22" s="1"/>
      <c r="FHW22" s="1"/>
      <c r="FHX22" s="1"/>
      <c r="FHY22" s="1"/>
      <c r="FHZ22" s="1"/>
      <c r="FIA22" s="1"/>
      <c r="FIB22" s="1"/>
      <c r="FIC22" s="1"/>
      <c r="FID22" s="1"/>
      <c r="FIE22" s="1"/>
      <c r="FIF22" s="1"/>
      <c r="FIG22" s="1"/>
      <c r="FIH22" s="1"/>
      <c r="FII22" s="1"/>
      <c r="FIJ22" s="1"/>
      <c r="FIK22" s="1"/>
      <c r="FIL22" s="1"/>
      <c r="FIM22" s="1"/>
      <c r="FIN22" s="1"/>
      <c r="FIO22" s="1"/>
      <c r="FIP22" s="1"/>
      <c r="FIQ22" s="1"/>
      <c r="FIR22" s="1"/>
      <c r="FIS22" s="1"/>
      <c r="FIT22" s="1"/>
      <c r="FIU22" s="1"/>
      <c r="FIV22" s="1"/>
      <c r="FIW22" s="1"/>
      <c r="FIX22" s="1"/>
      <c r="FIY22" s="1"/>
      <c r="FIZ22" s="1"/>
      <c r="FJA22" s="1"/>
      <c r="FJB22" s="1"/>
      <c r="FJC22" s="1"/>
      <c r="FJD22" s="1"/>
      <c r="FJE22" s="1"/>
      <c r="FJF22" s="1"/>
      <c r="FJG22" s="1"/>
      <c r="FJH22" s="1"/>
      <c r="FJI22" s="1"/>
      <c r="FJJ22" s="1"/>
      <c r="FJK22" s="1"/>
      <c r="FJL22" s="1"/>
      <c r="FJM22" s="1"/>
      <c r="FJN22" s="1"/>
      <c r="FJO22" s="1"/>
      <c r="FJP22" s="1"/>
      <c r="FJQ22" s="1"/>
      <c r="FJR22" s="1"/>
      <c r="FJS22" s="1"/>
      <c r="FJT22" s="1"/>
      <c r="FJU22" s="1"/>
      <c r="FJV22" s="1"/>
      <c r="FJW22" s="1"/>
      <c r="FJX22" s="1"/>
      <c r="FJY22" s="1"/>
      <c r="FJZ22" s="1"/>
      <c r="FKA22" s="1"/>
      <c r="FKB22" s="1"/>
      <c r="FKC22" s="1"/>
      <c r="FKD22" s="1"/>
      <c r="FKE22" s="1"/>
      <c r="FKF22" s="1"/>
      <c r="FKG22" s="1"/>
      <c r="FKH22" s="1"/>
      <c r="FKI22" s="1"/>
      <c r="FKJ22" s="1"/>
      <c r="FKK22" s="1"/>
      <c r="FKL22" s="1"/>
      <c r="FKM22" s="1"/>
      <c r="FKN22" s="1"/>
      <c r="FKO22" s="1"/>
      <c r="FKP22" s="1"/>
      <c r="FKQ22" s="1"/>
      <c r="FKR22" s="1"/>
      <c r="FKS22" s="1"/>
      <c r="FKT22" s="1"/>
      <c r="FKU22" s="1"/>
      <c r="FKV22" s="1"/>
      <c r="FKW22" s="1"/>
      <c r="FKX22" s="1"/>
      <c r="FKY22" s="1"/>
      <c r="FKZ22" s="1"/>
      <c r="FLA22" s="1"/>
      <c r="FLB22" s="1"/>
      <c r="FLC22" s="1"/>
      <c r="FLD22" s="1"/>
      <c r="FLE22" s="1"/>
      <c r="FLF22" s="1"/>
      <c r="FLG22" s="1"/>
      <c r="FLH22" s="1"/>
      <c r="FLI22" s="1"/>
      <c r="FLJ22" s="1"/>
      <c r="FLK22" s="1"/>
      <c r="FLL22" s="1"/>
      <c r="FLM22" s="1"/>
      <c r="FLN22" s="1"/>
      <c r="FLO22" s="1"/>
      <c r="FLP22" s="1"/>
      <c r="FLQ22" s="1"/>
      <c r="FLR22" s="1"/>
      <c r="FLS22" s="1"/>
      <c r="FLT22" s="1"/>
      <c r="FLU22" s="1"/>
      <c r="FLV22" s="1"/>
      <c r="FLW22" s="1"/>
      <c r="FLX22" s="1"/>
      <c r="FLY22" s="1"/>
      <c r="FLZ22" s="1"/>
      <c r="FMA22" s="1"/>
      <c r="FMB22" s="1"/>
      <c r="FMC22" s="1"/>
      <c r="FMD22" s="1"/>
      <c r="FME22" s="1"/>
      <c r="FMF22" s="1"/>
      <c r="FMG22" s="1"/>
      <c r="FMH22" s="1"/>
      <c r="FMI22" s="1"/>
      <c r="FMJ22" s="1"/>
      <c r="FMK22" s="1"/>
      <c r="FML22" s="1"/>
      <c r="FMM22" s="1"/>
      <c r="FMN22" s="1"/>
      <c r="FMO22" s="1"/>
      <c r="FMP22" s="1"/>
      <c r="FMQ22" s="1"/>
      <c r="FMR22" s="1"/>
      <c r="FMS22" s="1"/>
      <c r="FMT22" s="1"/>
      <c r="FMU22" s="1"/>
      <c r="FMV22" s="1"/>
      <c r="FMW22" s="1"/>
      <c r="FMX22" s="1"/>
      <c r="FMY22" s="1"/>
      <c r="FMZ22" s="1"/>
      <c r="FNA22" s="1"/>
      <c r="FNB22" s="1"/>
      <c r="FNC22" s="1"/>
      <c r="FND22" s="1"/>
      <c r="FNE22" s="1"/>
      <c r="FNF22" s="1"/>
      <c r="FNG22" s="1"/>
      <c r="FNH22" s="1"/>
      <c r="FNI22" s="1"/>
      <c r="FNJ22" s="1"/>
      <c r="FNK22" s="1"/>
      <c r="FNL22" s="1"/>
      <c r="FNM22" s="1"/>
      <c r="FNN22" s="1"/>
      <c r="FNO22" s="1"/>
      <c r="FNP22" s="1"/>
      <c r="FNQ22" s="1"/>
      <c r="FNR22" s="1"/>
      <c r="FNS22" s="1"/>
      <c r="FNT22" s="1"/>
      <c r="FNU22" s="1"/>
      <c r="FNV22" s="1"/>
      <c r="FNW22" s="1"/>
      <c r="FNX22" s="1"/>
      <c r="FNY22" s="1"/>
      <c r="FNZ22" s="1"/>
      <c r="FOA22" s="1"/>
      <c r="FOB22" s="1"/>
      <c r="FOC22" s="1"/>
      <c r="FOD22" s="1"/>
      <c r="FOE22" s="1"/>
      <c r="FOF22" s="1"/>
      <c r="FOG22" s="1"/>
      <c r="FOH22" s="1"/>
      <c r="FOI22" s="1"/>
      <c r="FOJ22" s="1"/>
      <c r="FOK22" s="1"/>
      <c r="FOL22" s="1"/>
      <c r="FOM22" s="1"/>
      <c r="FON22" s="1"/>
      <c r="FOO22" s="1"/>
      <c r="FOP22" s="1"/>
      <c r="FOQ22" s="1"/>
      <c r="FOR22" s="1"/>
      <c r="FOS22" s="1"/>
      <c r="FOT22" s="1"/>
      <c r="FOU22" s="1"/>
      <c r="FOV22" s="1"/>
      <c r="FOW22" s="1"/>
      <c r="FOX22" s="1"/>
      <c r="FOY22" s="1"/>
      <c r="FOZ22" s="1"/>
      <c r="FPA22" s="1"/>
      <c r="FPB22" s="1"/>
      <c r="FPC22" s="1"/>
      <c r="FPD22" s="1"/>
      <c r="FPE22" s="1"/>
      <c r="FPF22" s="1"/>
      <c r="FPG22" s="1"/>
      <c r="FPH22" s="1"/>
      <c r="FPI22" s="1"/>
      <c r="FPJ22" s="1"/>
      <c r="FPK22" s="1"/>
      <c r="FPL22" s="1"/>
      <c r="FPM22" s="1"/>
      <c r="FPN22" s="1"/>
      <c r="FPO22" s="1"/>
      <c r="FPP22" s="1"/>
      <c r="FPQ22" s="1"/>
      <c r="FPR22" s="1"/>
      <c r="FPS22" s="1"/>
      <c r="FPT22" s="1"/>
      <c r="FPU22" s="1"/>
      <c r="FPV22" s="1"/>
      <c r="FPW22" s="1"/>
      <c r="FPX22" s="1"/>
      <c r="FPY22" s="1"/>
      <c r="FPZ22" s="1"/>
      <c r="FQA22" s="1"/>
      <c r="FQB22" s="1"/>
      <c r="FQC22" s="1"/>
      <c r="FQD22" s="1"/>
      <c r="FQE22" s="1"/>
      <c r="FQF22" s="1"/>
      <c r="FQG22" s="1"/>
      <c r="FQH22" s="1"/>
      <c r="FQI22" s="1"/>
      <c r="FQJ22" s="1"/>
      <c r="FQK22" s="1"/>
      <c r="FQL22" s="1"/>
      <c r="FQM22" s="1"/>
      <c r="FQN22" s="1"/>
      <c r="FQO22" s="1"/>
      <c r="FQP22" s="1"/>
      <c r="FQQ22" s="1"/>
      <c r="FQR22" s="1"/>
      <c r="FQS22" s="1"/>
      <c r="FQT22" s="1"/>
      <c r="FQU22" s="1"/>
      <c r="FQV22" s="1"/>
      <c r="FQW22" s="1"/>
      <c r="FQX22" s="1"/>
      <c r="FQY22" s="1"/>
      <c r="FQZ22" s="1"/>
      <c r="FRA22" s="1"/>
      <c r="FRB22" s="1"/>
      <c r="FRC22" s="1"/>
      <c r="FRD22" s="1"/>
      <c r="FRE22" s="1"/>
      <c r="FRF22" s="1"/>
      <c r="FRG22" s="1"/>
      <c r="FRH22" s="1"/>
      <c r="FRI22" s="1"/>
      <c r="FRJ22" s="1"/>
      <c r="FRK22" s="1"/>
      <c r="FRL22" s="1"/>
      <c r="FRM22" s="1"/>
      <c r="FRN22" s="1"/>
      <c r="FRO22" s="1"/>
      <c r="FRP22" s="1"/>
      <c r="FRQ22" s="1"/>
      <c r="FRR22" s="1"/>
      <c r="FRS22" s="1"/>
      <c r="FRT22" s="1"/>
      <c r="FRU22" s="1"/>
      <c r="FRV22" s="1"/>
      <c r="FRW22" s="1"/>
      <c r="FRX22" s="1"/>
      <c r="FRY22" s="1"/>
      <c r="FRZ22" s="1"/>
      <c r="FSA22" s="1"/>
      <c r="FSB22" s="1"/>
      <c r="FSC22" s="1"/>
      <c r="FSD22" s="1"/>
      <c r="FSE22" s="1"/>
      <c r="FSF22" s="1"/>
      <c r="FSG22" s="1"/>
      <c r="FSH22" s="1"/>
      <c r="FSI22" s="1"/>
      <c r="FSJ22" s="1"/>
      <c r="FSK22" s="1"/>
      <c r="FSL22" s="1"/>
      <c r="FSM22" s="1"/>
      <c r="FSN22" s="1"/>
      <c r="FSO22" s="1"/>
      <c r="FSP22" s="1"/>
      <c r="FSQ22" s="1"/>
      <c r="FSR22" s="1"/>
      <c r="FSS22" s="1"/>
      <c r="FST22" s="1"/>
      <c r="FSU22" s="1"/>
      <c r="FSV22" s="1"/>
      <c r="FSW22" s="1"/>
      <c r="FSX22" s="1"/>
      <c r="FSY22" s="1"/>
      <c r="FSZ22" s="1"/>
      <c r="FTA22" s="1"/>
      <c r="FTB22" s="1"/>
      <c r="FTC22" s="1"/>
      <c r="FTD22" s="1"/>
      <c r="FTE22" s="1"/>
      <c r="FTF22" s="1"/>
      <c r="FTG22" s="1"/>
      <c r="FTH22" s="1"/>
      <c r="FTI22" s="1"/>
      <c r="FTJ22" s="1"/>
      <c r="FTK22" s="1"/>
      <c r="FTL22" s="1"/>
      <c r="FTM22" s="1"/>
      <c r="FTN22" s="1"/>
      <c r="FTO22" s="1"/>
      <c r="FTP22" s="1"/>
      <c r="FTQ22" s="1"/>
      <c r="FTR22" s="1"/>
      <c r="FTS22" s="1"/>
      <c r="FTT22" s="1"/>
      <c r="FTU22" s="1"/>
      <c r="FTV22" s="1"/>
      <c r="FTW22" s="1"/>
      <c r="FTX22" s="1"/>
      <c r="FTY22" s="1"/>
      <c r="FTZ22" s="1"/>
      <c r="FUA22" s="1"/>
      <c r="FUB22" s="1"/>
      <c r="FUC22" s="1"/>
      <c r="FUD22" s="1"/>
      <c r="FUE22" s="1"/>
      <c r="FUF22" s="1"/>
      <c r="FUG22" s="1"/>
      <c r="FUH22" s="1"/>
      <c r="FUI22" s="1"/>
      <c r="FUJ22" s="1"/>
      <c r="FUK22" s="1"/>
      <c r="FUL22" s="1"/>
      <c r="FUM22" s="1"/>
      <c r="FUN22" s="1"/>
      <c r="FUO22" s="1"/>
      <c r="FUP22" s="1"/>
      <c r="FUQ22" s="1"/>
      <c r="FUR22" s="1"/>
      <c r="FUS22" s="1"/>
      <c r="FUT22" s="1"/>
      <c r="FUU22" s="1"/>
      <c r="FUV22" s="1"/>
      <c r="FUW22" s="1"/>
      <c r="FUX22" s="1"/>
      <c r="FUY22" s="1"/>
      <c r="FUZ22" s="1"/>
      <c r="FVA22" s="1"/>
      <c r="FVB22" s="1"/>
      <c r="FVC22" s="1"/>
      <c r="FVD22" s="1"/>
      <c r="FVE22" s="1"/>
      <c r="FVF22" s="1"/>
      <c r="FVG22" s="1"/>
      <c r="FVH22" s="1"/>
      <c r="FVI22" s="1"/>
      <c r="FVJ22" s="1"/>
      <c r="FVK22" s="1"/>
      <c r="FVL22" s="1"/>
      <c r="FVM22" s="1"/>
      <c r="FVN22" s="1"/>
      <c r="FVO22" s="1"/>
      <c r="FVP22" s="1"/>
      <c r="FVQ22" s="1"/>
      <c r="FVR22" s="1"/>
      <c r="FVS22" s="1"/>
      <c r="FVT22" s="1"/>
      <c r="FVU22" s="1"/>
      <c r="FVV22" s="1"/>
      <c r="FVW22" s="1"/>
      <c r="FVX22" s="1"/>
      <c r="FVY22" s="1"/>
      <c r="FVZ22" s="1"/>
      <c r="FWA22" s="1"/>
      <c r="FWB22" s="1"/>
      <c r="FWC22" s="1"/>
      <c r="FWD22" s="1"/>
      <c r="FWE22" s="1"/>
      <c r="FWF22" s="1"/>
      <c r="FWG22" s="1"/>
      <c r="FWH22" s="1"/>
      <c r="FWI22" s="1"/>
      <c r="FWJ22" s="1"/>
      <c r="FWK22" s="1"/>
      <c r="FWL22" s="1"/>
      <c r="FWM22" s="1"/>
      <c r="FWN22" s="1"/>
      <c r="FWO22" s="1"/>
      <c r="FWP22" s="1"/>
      <c r="FWQ22" s="1"/>
      <c r="FWR22" s="1"/>
      <c r="FWS22" s="1"/>
      <c r="FWT22" s="1"/>
      <c r="FWU22" s="1"/>
      <c r="FWV22" s="1"/>
      <c r="FWW22" s="1"/>
      <c r="FWX22" s="1"/>
      <c r="FWY22" s="1"/>
      <c r="FWZ22" s="1"/>
      <c r="FXA22" s="1"/>
      <c r="FXB22" s="1"/>
      <c r="FXC22" s="1"/>
      <c r="FXD22" s="1"/>
      <c r="FXE22" s="1"/>
      <c r="FXF22" s="1"/>
      <c r="FXG22" s="1"/>
      <c r="FXH22" s="1"/>
      <c r="FXI22" s="1"/>
      <c r="FXJ22" s="1"/>
      <c r="FXK22" s="1"/>
      <c r="FXL22" s="1"/>
      <c r="FXM22" s="1"/>
      <c r="FXN22" s="1"/>
      <c r="FXO22" s="1"/>
      <c r="FXP22" s="1"/>
      <c r="FXQ22" s="1"/>
      <c r="FXR22" s="1"/>
      <c r="FXS22" s="1"/>
      <c r="FXT22" s="1"/>
      <c r="FXU22" s="1"/>
      <c r="FXV22" s="1"/>
      <c r="FXW22" s="1"/>
      <c r="FXX22" s="1"/>
      <c r="FXY22" s="1"/>
      <c r="FXZ22" s="1"/>
      <c r="FYA22" s="1"/>
      <c r="FYB22" s="1"/>
      <c r="FYC22" s="1"/>
      <c r="FYD22" s="1"/>
      <c r="FYE22" s="1"/>
      <c r="FYF22" s="1"/>
      <c r="FYG22" s="1"/>
      <c r="FYH22" s="1"/>
      <c r="FYI22" s="1"/>
      <c r="FYJ22" s="1"/>
      <c r="FYK22" s="1"/>
      <c r="FYL22" s="1"/>
      <c r="FYM22" s="1"/>
      <c r="FYN22" s="1"/>
      <c r="FYO22" s="1"/>
      <c r="FYP22" s="1"/>
      <c r="FYQ22" s="1"/>
      <c r="FYR22" s="1"/>
      <c r="FYS22" s="1"/>
      <c r="FYT22" s="1"/>
      <c r="FYU22" s="1"/>
      <c r="FYV22" s="1"/>
      <c r="FYW22" s="1"/>
      <c r="FYX22" s="1"/>
      <c r="FYY22" s="1"/>
      <c r="FYZ22" s="1"/>
      <c r="FZA22" s="1"/>
      <c r="FZB22" s="1"/>
      <c r="FZC22" s="1"/>
      <c r="FZD22" s="1"/>
      <c r="FZE22" s="1"/>
      <c r="FZF22" s="1"/>
      <c r="FZG22" s="1"/>
      <c r="FZH22" s="1"/>
      <c r="FZI22" s="1"/>
      <c r="FZJ22" s="1"/>
      <c r="FZK22" s="1"/>
      <c r="FZL22" s="1"/>
      <c r="FZM22" s="1"/>
      <c r="FZN22" s="1"/>
      <c r="FZO22" s="1"/>
      <c r="FZP22" s="1"/>
      <c r="FZQ22" s="1"/>
      <c r="FZR22" s="1"/>
      <c r="FZS22" s="1"/>
      <c r="FZT22" s="1"/>
      <c r="FZU22" s="1"/>
      <c r="FZV22" s="1"/>
      <c r="FZW22" s="1"/>
      <c r="FZX22" s="1"/>
      <c r="FZY22" s="1"/>
      <c r="FZZ22" s="1"/>
      <c r="GAA22" s="1"/>
      <c r="GAB22" s="1"/>
      <c r="GAC22" s="1"/>
      <c r="GAD22" s="1"/>
      <c r="GAE22" s="1"/>
      <c r="GAF22" s="1"/>
      <c r="GAG22" s="1"/>
      <c r="GAH22" s="1"/>
      <c r="GAI22" s="1"/>
      <c r="GAJ22" s="1"/>
      <c r="GAK22" s="1"/>
      <c r="GAL22" s="1"/>
      <c r="GAM22" s="1"/>
      <c r="GAN22" s="1"/>
      <c r="GAO22" s="1"/>
      <c r="GAP22" s="1"/>
      <c r="GAQ22" s="1"/>
      <c r="GAR22" s="1"/>
      <c r="GAS22" s="1"/>
      <c r="GAT22" s="1"/>
      <c r="GAU22" s="1"/>
      <c r="GAV22" s="1"/>
      <c r="GAW22" s="1"/>
      <c r="GAX22" s="1"/>
      <c r="GAY22" s="1"/>
      <c r="GAZ22" s="1"/>
      <c r="GBA22" s="1"/>
      <c r="GBB22" s="1"/>
      <c r="GBC22" s="1"/>
      <c r="GBD22" s="1"/>
      <c r="GBE22" s="1"/>
      <c r="GBF22" s="1"/>
      <c r="GBG22" s="1"/>
      <c r="GBH22" s="1"/>
      <c r="GBI22" s="1"/>
      <c r="GBJ22" s="1"/>
      <c r="GBK22" s="1"/>
      <c r="GBL22" s="1"/>
      <c r="GBM22" s="1"/>
      <c r="GBN22" s="1"/>
      <c r="GBO22" s="1"/>
      <c r="GBP22" s="1"/>
      <c r="GBQ22" s="1"/>
      <c r="GBR22" s="1"/>
      <c r="GBS22" s="1"/>
      <c r="GBT22" s="1"/>
      <c r="GBU22" s="1"/>
      <c r="GBV22" s="1"/>
      <c r="GBW22" s="1"/>
      <c r="GBX22" s="1"/>
      <c r="GBY22" s="1"/>
      <c r="GBZ22" s="1"/>
      <c r="GCA22" s="1"/>
      <c r="GCB22" s="1"/>
      <c r="GCC22" s="1"/>
      <c r="GCD22" s="1"/>
      <c r="GCE22" s="1"/>
      <c r="GCF22" s="1"/>
      <c r="GCG22" s="1"/>
      <c r="GCH22" s="1"/>
      <c r="GCI22" s="1"/>
      <c r="GCJ22" s="1"/>
      <c r="GCK22" s="1"/>
      <c r="GCL22" s="1"/>
      <c r="GCM22" s="1"/>
      <c r="GCN22" s="1"/>
      <c r="GCO22" s="1"/>
      <c r="GCP22" s="1"/>
      <c r="GCQ22" s="1"/>
      <c r="GCR22" s="1"/>
      <c r="GCS22" s="1"/>
      <c r="GCT22" s="1"/>
      <c r="GCU22" s="1"/>
      <c r="GCV22" s="1"/>
      <c r="GCW22" s="1"/>
      <c r="GCX22" s="1"/>
      <c r="GCY22" s="1"/>
      <c r="GCZ22" s="1"/>
      <c r="GDA22" s="1"/>
      <c r="GDB22" s="1"/>
      <c r="GDC22" s="1"/>
      <c r="GDD22" s="1"/>
      <c r="GDE22" s="1"/>
      <c r="GDF22" s="1"/>
      <c r="GDG22" s="1"/>
      <c r="GDH22" s="1"/>
      <c r="GDI22" s="1"/>
      <c r="GDJ22" s="1"/>
      <c r="GDK22" s="1"/>
      <c r="GDL22" s="1"/>
      <c r="GDM22" s="1"/>
      <c r="GDN22" s="1"/>
      <c r="GDO22" s="1"/>
      <c r="GDP22" s="1"/>
      <c r="GDQ22" s="1"/>
      <c r="GDR22" s="1"/>
      <c r="GDS22" s="1"/>
      <c r="GDT22" s="1"/>
      <c r="GDU22" s="1"/>
      <c r="GDV22" s="1"/>
      <c r="GDW22" s="1"/>
      <c r="GDX22" s="1"/>
      <c r="GDY22" s="1"/>
      <c r="GDZ22" s="1"/>
      <c r="GEA22" s="1"/>
      <c r="GEB22" s="1"/>
      <c r="GEC22" s="1"/>
      <c r="GED22" s="1"/>
      <c r="GEE22" s="1"/>
      <c r="GEF22" s="1"/>
      <c r="GEG22" s="1"/>
      <c r="GEH22" s="1"/>
      <c r="GEI22" s="1"/>
      <c r="GEJ22" s="1"/>
      <c r="GEK22" s="1"/>
      <c r="GEL22" s="1"/>
      <c r="GEM22" s="1"/>
      <c r="GEN22" s="1"/>
      <c r="GEO22" s="1"/>
      <c r="GEP22" s="1"/>
      <c r="GEQ22" s="1"/>
      <c r="GER22" s="1"/>
      <c r="GES22" s="1"/>
      <c r="GET22" s="1"/>
      <c r="GEU22" s="1"/>
      <c r="GEV22" s="1"/>
      <c r="GEW22" s="1"/>
      <c r="GEX22" s="1"/>
      <c r="GEY22" s="1"/>
      <c r="GEZ22" s="1"/>
      <c r="GFA22" s="1"/>
      <c r="GFB22" s="1"/>
      <c r="GFC22" s="1"/>
      <c r="GFD22" s="1"/>
      <c r="GFE22" s="1"/>
      <c r="GFF22" s="1"/>
      <c r="GFG22" s="1"/>
      <c r="GFH22" s="1"/>
      <c r="GFI22" s="1"/>
      <c r="GFJ22" s="1"/>
      <c r="GFK22" s="1"/>
      <c r="GFL22" s="1"/>
      <c r="GFM22" s="1"/>
      <c r="GFN22" s="1"/>
      <c r="GFO22" s="1"/>
      <c r="GFP22" s="1"/>
      <c r="GFQ22" s="1"/>
      <c r="GFR22" s="1"/>
      <c r="GFS22" s="1"/>
      <c r="GFT22" s="1"/>
      <c r="GFU22" s="1"/>
      <c r="GFV22" s="1"/>
      <c r="GFW22" s="1"/>
      <c r="GFX22" s="1"/>
      <c r="GFY22" s="1"/>
      <c r="GFZ22" s="1"/>
      <c r="GGA22" s="1"/>
      <c r="GGB22" s="1"/>
      <c r="GGC22" s="1"/>
      <c r="GGD22" s="1"/>
      <c r="GGE22" s="1"/>
      <c r="GGF22" s="1"/>
      <c r="GGG22" s="1"/>
      <c r="GGH22" s="1"/>
      <c r="GGI22" s="1"/>
      <c r="GGJ22" s="1"/>
      <c r="GGK22" s="1"/>
      <c r="GGL22" s="1"/>
      <c r="GGM22" s="1"/>
      <c r="GGN22" s="1"/>
      <c r="GGO22" s="1"/>
      <c r="GGP22" s="1"/>
      <c r="GGQ22" s="1"/>
      <c r="GGR22" s="1"/>
      <c r="GGS22" s="1"/>
      <c r="GGT22" s="1"/>
      <c r="GGU22" s="1"/>
      <c r="GGV22" s="1"/>
      <c r="GGW22" s="1"/>
      <c r="GGX22" s="1"/>
      <c r="GGY22" s="1"/>
      <c r="GGZ22" s="1"/>
      <c r="GHA22" s="1"/>
      <c r="GHB22" s="1"/>
      <c r="GHC22" s="1"/>
      <c r="GHD22" s="1"/>
      <c r="GHE22" s="1"/>
      <c r="GHF22" s="1"/>
      <c r="GHG22" s="1"/>
      <c r="GHH22" s="1"/>
      <c r="GHI22" s="1"/>
      <c r="GHJ22" s="1"/>
      <c r="GHK22" s="1"/>
      <c r="GHL22" s="1"/>
      <c r="GHM22" s="1"/>
      <c r="GHN22" s="1"/>
      <c r="GHO22" s="1"/>
      <c r="GHP22" s="1"/>
      <c r="GHQ22" s="1"/>
      <c r="GHR22" s="1"/>
      <c r="GHS22" s="1"/>
      <c r="GHT22" s="1"/>
      <c r="GHU22" s="1"/>
      <c r="GHV22" s="1"/>
      <c r="GHW22" s="1"/>
      <c r="GHX22" s="1"/>
      <c r="GHY22" s="1"/>
      <c r="GHZ22" s="1"/>
      <c r="GIA22" s="1"/>
      <c r="GIB22" s="1"/>
      <c r="GIC22" s="1"/>
      <c r="GID22" s="1"/>
      <c r="GIE22" s="1"/>
      <c r="GIF22" s="1"/>
      <c r="GIG22" s="1"/>
      <c r="GIH22" s="1"/>
      <c r="GII22" s="1"/>
      <c r="GIJ22" s="1"/>
      <c r="GIK22" s="1"/>
      <c r="GIL22" s="1"/>
      <c r="GIM22" s="1"/>
      <c r="GIN22" s="1"/>
      <c r="GIO22" s="1"/>
      <c r="GIP22" s="1"/>
      <c r="GIQ22" s="1"/>
      <c r="GIR22" s="1"/>
      <c r="GIS22" s="1"/>
      <c r="GIT22" s="1"/>
      <c r="GIU22" s="1"/>
      <c r="GIV22" s="1"/>
      <c r="GIW22" s="1"/>
      <c r="GIX22" s="1"/>
      <c r="GIY22" s="1"/>
      <c r="GIZ22" s="1"/>
      <c r="GJA22" s="1"/>
      <c r="GJB22" s="1"/>
      <c r="GJC22" s="1"/>
      <c r="GJD22" s="1"/>
      <c r="GJE22" s="1"/>
      <c r="GJF22" s="1"/>
      <c r="GJG22" s="1"/>
      <c r="GJH22" s="1"/>
      <c r="GJI22" s="1"/>
      <c r="GJJ22" s="1"/>
      <c r="GJK22" s="1"/>
      <c r="GJL22" s="1"/>
      <c r="GJM22" s="1"/>
      <c r="GJN22" s="1"/>
      <c r="GJO22" s="1"/>
      <c r="GJP22" s="1"/>
      <c r="GJQ22" s="1"/>
      <c r="GJR22" s="1"/>
      <c r="GJS22" s="1"/>
      <c r="GJT22" s="1"/>
      <c r="GJU22" s="1"/>
      <c r="GJV22" s="1"/>
      <c r="GJW22" s="1"/>
      <c r="GJX22" s="1"/>
      <c r="GJY22" s="1"/>
      <c r="GJZ22" s="1"/>
      <c r="GKA22" s="1"/>
      <c r="GKB22" s="1"/>
      <c r="GKC22" s="1"/>
      <c r="GKD22" s="1"/>
      <c r="GKE22" s="1"/>
      <c r="GKF22" s="1"/>
      <c r="GKG22" s="1"/>
      <c r="GKH22" s="1"/>
      <c r="GKI22" s="1"/>
      <c r="GKJ22" s="1"/>
      <c r="GKK22" s="1"/>
      <c r="GKL22" s="1"/>
      <c r="GKM22" s="1"/>
      <c r="GKN22" s="1"/>
      <c r="GKO22" s="1"/>
      <c r="GKP22" s="1"/>
      <c r="GKQ22" s="1"/>
      <c r="GKR22" s="1"/>
      <c r="GKS22" s="1"/>
      <c r="GKT22" s="1"/>
      <c r="GKU22" s="1"/>
      <c r="GKV22" s="1"/>
      <c r="GKW22" s="1"/>
      <c r="GKX22" s="1"/>
      <c r="GKY22" s="1"/>
      <c r="GKZ22" s="1"/>
      <c r="GLA22" s="1"/>
      <c r="GLB22" s="1"/>
      <c r="GLC22" s="1"/>
      <c r="GLD22" s="1"/>
      <c r="GLE22" s="1"/>
      <c r="GLF22" s="1"/>
      <c r="GLG22" s="1"/>
      <c r="GLH22" s="1"/>
      <c r="GLI22" s="1"/>
      <c r="GLJ22" s="1"/>
      <c r="GLK22" s="1"/>
      <c r="GLL22" s="1"/>
      <c r="GLM22" s="1"/>
      <c r="GLN22" s="1"/>
      <c r="GLO22" s="1"/>
      <c r="GLP22" s="1"/>
      <c r="GLQ22" s="1"/>
      <c r="GLR22" s="1"/>
      <c r="GLS22" s="1"/>
      <c r="GLT22" s="1"/>
      <c r="GLU22" s="1"/>
      <c r="GLV22" s="1"/>
      <c r="GLW22" s="1"/>
      <c r="GLX22" s="1"/>
      <c r="GLY22" s="1"/>
      <c r="GLZ22" s="1"/>
      <c r="GMA22" s="1"/>
      <c r="GMB22" s="1"/>
      <c r="GMC22" s="1"/>
      <c r="GMD22" s="1"/>
      <c r="GME22" s="1"/>
      <c r="GMF22" s="1"/>
      <c r="GMG22" s="1"/>
      <c r="GMH22" s="1"/>
      <c r="GMI22" s="1"/>
      <c r="GMJ22" s="1"/>
      <c r="GMK22" s="1"/>
      <c r="GML22" s="1"/>
      <c r="GMM22" s="1"/>
      <c r="GMN22" s="1"/>
      <c r="GMO22" s="1"/>
      <c r="GMP22" s="1"/>
      <c r="GMQ22" s="1"/>
      <c r="GMR22" s="1"/>
      <c r="GMS22" s="1"/>
      <c r="GMT22" s="1"/>
      <c r="GMU22" s="1"/>
      <c r="GMV22" s="1"/>
      <c r="GMW22" s="1"/>
      <c r="GMX22" s="1"/>
      <c r="GMY22" s="1"/>
      <c r="GMZ22" s="1"/>
      <c r="GNA22" s="1"/>
      <c r="GNB22" s="1"/>
      <c r="GNC22" s="1"/>
      <c r="GND22" s="1"/>
      <c r="GNE22" s="1"/>
      <c r="GNF22" s="1"/>
      <c r="GNG22" s="1"/>
      <c r="GNH22" s="1"/>
      <c r="GNI22" s="1"/>
      <c r="GNJ22" s="1"/>
      <c r="GNK22" s="1"/>
      <c r="GNL22" s="1"/>
      <c r="GNM22" s="1"/>
      <c r="GNN22" s="1"/>
      <c r="GNO22" s="1"/>
      <c r="GNP22" s="1"/>
      <c r="GNQ22" s="1"/>
      <c r="GNR22" s="1"/>
      <c r="GNS22" s="1"/>
      <c r="GNT22" s="1"/>
      <c r="GNU22" s="1"/>
      <c r="GNV22" s="1"/>
      <c r="GNW22" s="1"/>
      <c r="GNX22" s="1"/>
      <c r="GNY22" s="1"/>
      <c r="GNZ22" s="1"/>
      <c r="GOA22" s="1"/>
      <c r="GOB22" s="1"/>
      <c r="GOC22" s="1"/>
      <c r="GOD22" s="1"/>
      <c r="GOE22" s="1"/>
      <c r="GOF22" s="1"/>
      <c r="GOG22" s="1"/>
      <c r="GOH22" s="1"/>
      <c r="GOI22" s="1"/>
      <c r="GOJ22" s="1"/>
      <c r="GOK22" s="1"/>
      <c r="GOL22" s="1"/>
      <c r="GOM22" s="1"/>
      <c r="GON22" s="1"/>
      <c r="GOO22" s="1"/>
      <c r="GOP22" s="1"/>
      <c r="GOQ22" s="1"/>
      <c r="GOR22" s="1"/>
      <c r="GOS22" s="1"/>
      <c r="GOT22" s="1"/>
      <c r="GOU22" s="1"/>
      <c r="GOV22" s="1"/>
      <c r="GOW22" s="1"/>
      <c r="GOX22" s="1"/>
      <c r="GOY22" s="1"/>
      <c r="GOZ22" s="1"/>
      <c r="GPA22" s="1"/>
      <c r="GPB22" s="1"/>
      <c r="GPC22" s="1"/>
      <c r="GPD22" s="1"/>
      <c r="GPE22" s="1"/>
      <c r="GPF22" s="1"/>
      <c r="GPG22" s="1"/>
      <c r="GPH22" s="1"/>
      <c r="GPI22" s="1"/>
      <c r="GPJ22" s="1"/>
      <c r="GPK22" s="1"/>
      <c r="GPL22" s="1"/>
      <c r="GPM22" s="1"/>
      <c r="GPN22" s="1"/>
      <c r="GPO22" s="1"/>
      <c r="GPP22" s="1"/>
      <c r="GPQ22" s="1"/>
      <c r="GPR22" s="1"/>
      <c r="GPS22" s="1"/>
      <c r="GPT22" s="1"/>
      <c r="GPU22" s="1"/>
      <c r="GPV22" s="1"/>
      <c r="GPW22" s="1"/>
      <c r="GPX22" s="1"/>
      <c r="GPY22" s="1"/>
      <c r="GPZ22" s="1"/>
      <c r="GQA22" s="1"/>
      <c r="GQB22" s="1"/>
      <c r="GQC22" s="1"/>
      <c r="GQD22" s="1"/>
      <c r="GQE22" s="1"/>
      <c r="GQF22" s="1"/>
      <c r="GQG22" s="1"/>
      <c r="GQH22" s="1"/>
      <c r="GQI22" s="1"/>
      <c r="GQJ22" s="1"/>
      <c r="GQK22" s="1"/>
      <c r="GQL22" s="1"/>
      <c r="GQM22" s="1"/>
      <c r="GQN22" s="1"/>
      <c r="GQO22" s="1"/>
      <c r="GQP22" s="1"/>
      <c r="GQQ22" s="1"/>
      <c r="GQR22" s="1"/>
      <c r="GQS22" s="1"/>
      <c r="GQT22" s="1"/>
      <c r="GQU22" s="1"/>
      <c r="GQV22" s="1"/>
      <c r="GQW22" s="1"/>
      <c r="GQX22" s="1"/>
      <c r="GQY22" s="1"/>
      <c r="GQZ22" s="1"/>
      <c r="GRA22" s="1"/>
      <c r="GRB22" s="1"/>
      <c r="GRC22" s="1"/>
      <c r="GRD22" s="1"/>
      <c r="GRE22" s="1"/>
      <c r="GRF22" s="1"/>
      <c r="GRG22" s="1"/>
      <c r="GRH22" s="1"/>
      <c r="GRI22" s="1"/>
      <c r="GRJ22" s="1"/>
      <c r="GRK22" s="1"/>
      <c r="GRL22" s="1"/>
      <c r="GRM22" s="1"/>
      <c r="GRN22" s="1"/>
      <c r="GRO22" s="1"/>
      <c r="GRP22" s="1"/>
      <c r="GRQ22" s="1"/>
      <c r="GRR22" s="1"/>
      <c r="GRS22" s="1"/>
      <c r="GRT22" s="1"/>
      <c r="GRU22" s="1"/>
      <c r="GRV22" s="1"/>
      <c r="GRW22" s="1"/>
      <c r="GRX22" s="1"/>
      <c r="GRY22" s="1"/>
      <c r="GRZ22" s="1"/>
      <c r="GSA22" s="1"/>
      <c r="GSB22" s="1"/>
      <c r="GSC22" s="1"/>
      <c r="GSD22" s="1"/>
      <c r="GSE22" s="1"/>
      <c r="GSF22" s="1"/>
      <c r="GSG22" s="1"/>
      <c r="GSH22" s="1"/>
      <c r="GSI22" s="1"/>
      <c r="GSJ22" s="1"/>
      <c r="GSK22" s="1"/>
      <c r="GSL22" s="1"/>
      <c r="GSM22" s="1"/>
      <c r="GSN22" s="1"/>
      <c r="GSO22" s="1"/>
      <c r="GSP22" s="1"/>
      <c r="GSQ22" s="1"/>
      <c r="GSR22" s="1"/>
      <c r="GSS22" s="1"/>
      <c r="GST22" s="1"/>
      <c r="GSU22" s="1"/>
      <c r="GSV22" s="1"/>
      <c r="GSW22" s="1"/>
      <c r="GSX22" s="1"/>
      <c r="GSY22" s="1"/>
      <c r="GSZ22" s="1"/>
      <c r="GTA22" s="1"/>
      <c r="GTB22" s="1"/>
      <c r="GTC22" s="1"/>
      <c r="GTD22" s="1"/>
      <c r="GTE22" s="1"/>
      <c r="GTF22" s="1"/>
      <c r="GTG22" s="1"/>
      <c r="GTH22" s="1"/>
      <c r="GTI22" s="1"/>
      <c r="GTJ22" s="1"/>
      <c r="GTK22" s="1"/>
      <c r="GTL22" s="1"/>
      <c r="GTM22" s="1"/>
      <c r="GTN22" s="1"/>
      <c r="GTO22" s="1"/>
      <c r="GTP22" s="1"/>
      <c r="GTQ22" s="1"/>
      <c r="GTR22" s="1"/>
      <c r="GTS22" s="1"/>
      <c r="GTT22" s="1"/>
      <c r="GTU22" s="1"/>
      <c r="GTV22" s="1"/>
      <c r="GTW22" s="1"/>
      <c r="GTX22" s="1"/>
      <c r="GTY22" s="1"/>
      <c r="GTZ22" s="1"/>
      <c r="GUA22" s="1"/>
      <c r="GUB22" s="1"/>
      <c r="GUC22" s="1"/>
      <c r="GUD22" s="1"/>
      <c r="GUE22" s="1"/>
      <c r="GUF22" s="1"/>
      <c r="GUG22" s="1"/>
      <c r="GUH22" s="1"/>
      <c r="GUI22" s="1"/>
      <c r="GUJ22" s="1"/>
      <c r="GUK22" s="1"/>
      <c r="GUL22" s="1"/>
      <c r="GUM22" s="1"/>
      <c r="GUN22" s="1"/>
      <c r="GUO22" s="1"/>
      <c r="GUP22" s="1"/>
      <c r="GUQ22" s="1"/>
      <c r="GUR22" s="1"/>
      <c r="GUS22" s="1"/>
      <c r="GUT22" s="1"/>
      <c r="GUU22" s="1"/>
      <c r="GUV22" s="1"/>
      <c r="GUW22" s="1"/>
      <c r="GUX22" s="1"/>
      <c r="GUY22" s="1"/>
      <c r="GUZ22" s="1"/>
      <c r="GVA22" s="1"/>
      <c r="GVB22" s="1"/>
      <c r="GVC22" s="1"/>
      <c r="GVD22" s="1"/>
      <c r="GVE22" s="1"/>
      <c r="GVF22" s="1"/>
      <c r="GVG22" s="1"/>
      <c r="GVH22" s="1"/>
      <c r="GVI22" s="1"/>
      <c r="GVJ22" s="1"/>
      <c r="GVK22" s="1"/>
      <c r="GVL22" s="1"/>
      <c r="GVM22" s="1"/>
      <c r="GVN22" s="1"/>
      <c r="GVO22" s="1"/>
      <c r="GVP22" s="1"/>
      <c r="GVQ22" s="1"/>
      <c r="GVR22" s="1"/>
      <c r="GVS22" s="1"/>
      <c r="GVT22" s="1"/>
      <c r="GVU22" s="1"/>
      <c r="GVV22" s="1"/>
      <c r="GVW22" s="1"/>
      <c r="GVX22" s="1"/>
      <c r="GVY22" s="1"/>
      <c r="GVZ22" s="1"/>
      <c r="GWA22" s="1"/>
      <c r="GWB22" s="1"/>
      <c r="GWC22" s="1"/>
      <c r="GWD22" s="1"/>
      <c r="GWE22" s="1"/>
      <c r="GWF22" s="1"/>
      <c r="GWG22" s="1"/>
      <c r="GWH22" s="1"/>
      <c r="GWI22" s="1"/>
      <c r="GWJ22" s="1"/>
      <c r="GWK22" s="1"/>
      <c r="GWL22" s="1"/>
      <c r="GWM22" s="1"/>
      <c r="GWN22" s="1"/>
      <c r="GWO22" s="1"/>
      <c r="GWP22" s="1"/>
      <c r="GWQ22" s="1"/>
      <c r="GWR22" s="1"/>
      <c r="GWS22" s="1"/>
      <c r="GWT22" s="1"/>
      <c r="GWU22" s="1"/>
      <c r="GWV22" s="1"/>
      <c r="GWW22" s="1"/>
      <c r="GWX22" s="1"/>
      <c r="GWY22" s="1"/>
      <c r="GWZ22" s="1"/>
      <c r="GXA22" s="1"/>
      <c r="GXB22" s="1"/>
      <c r="GXC22" s="1"/>
      <c r="GXD22" s="1"/>
      <c r="GXE22" s="1"/>
      <c r="GXF22" s="1"/>
      <c r="GXG22" s="1"/>
      <c r="GXH22" s="1"/>
      <c r="GXI22" s="1"/>
      <c r="GXJ22" s="1"/>
      <c r="GXK22" s="1"/>
      <c r="GXL22" s="1"/>
      <c r="GXM22" s="1"/>
      <c r="GXN22" s="1"/>
      <c r="GXO22" s="1"/>
      <c r="GXP22" s="1"/>
      <c r="GXQ22" s="1"/>
      <c r="GXR22" s="1"/>
      <c r="GXS22" s="1"/>
      <c r="GXT22" s="1"/>
      <c r="GXU22" s="1"/>
      <c r="GXV22" s="1"/>
      <c r="GXW22" s="1"/>
      <c r="GXX22" s="1"/>
      <c r="GXY22" s="1"/>
      <c r="GXZ22" s="1"/>
      <c r="GYA22" s="1"/>
      <c r="GYB22" s="1"/>
      <c r="GYC22" s="1"/>
      <c r="GYD22" s="1"/>
      <c r="GYE22" s="1"/>
      <c r="GYF22" s="1"/>
      <c r="GYG22" s="1"/>
      <c r="GYH22" s="1"/>
      <c r="GYI22" s="1"/>
      <c r="GYJ22" s="1"/>
      <c r="GYK22" s="1"/>
      <c r="GYL22" s="1"/>
      <c r="GYM22" s="1"/>
      <c r="GYN22" s="1"/>
      <c r="GYO22" s="1"/>
      <c r="GYP22" s="1"/>
      <c r="GYQ22" s="1"/>
      <c r="GYR22" s="1"/>
      <c r="GYS22" s="1"/>
      <c r="GYT22" s="1"/>
      <c r="GYU22" s="1"/>
      <c r="GYV22" s="1"/>
      <c r="GYW22" s="1"/>
      <c r="GYX22" s="1"/>
      <c r="GYY22" s="1"/>
      <c r="GYZ22" s="1"/>
      <c r="GZA22" s="1"/>
      <c r="GZB22" s="1"/>
      <c r="GZC22" s="1"/>
      <c r="GZD22" s="1"/>
      <c r="GZE22" s="1"/>
      <c r="GZF22" s="1"/>
      <c r="GZG22" s="1"/>
      <c r="GZH22" s="1"/>
      <c r="GZI22" s="1"/>
      <c r="GZJ22" s="1"/>
      <c r="GZK22" s="1"/>
      <c r="GZL22" s="1"/>
      <c r="GZM22" s="1"/>
      <c r="GZN22" s="1"/>
      <c r="GZO22" s="1"/>
      <c r="GZP22" s="1"/>
      <c r="GZQ22" s="1"/>
      <c r="GZR22" s="1"/>
      <c r="GZS22" s="1"/>
      <c r="GZT22" s="1"/>
      <c r="GZU22" s="1"/>
      <c r="GZV22" s="1"/>
      <c r="GZW22" s="1"/>
      <c r="GZX22" s="1"/>
      <c r="GZY22" s="1"/>
      <c r="GZZ22" s="1"/>
      <c r="HAA22" s="1"/>
      <c r="HAB22" s="1"/>
      <c r="HAC22" s="1"/>
      <c r="HAD22" s="1"/>
      <c r="HAE22" s="1"/>
      <c r="HAF22" s="1"/>
      <c r="HAG22" s="1"/>
      <c r="HAH22" s="1"/>
      <c r="HAI22" s="1"/>
      <c r="HAJ22" s="1"/>
      <c r="HAK22" s="1"/>
      <c r="HAL22" s="1"/>
      <c r="HAM22" s="1"/>
      <c r="HAN22" s="1"/>
      <c r="HAO22" s="1"/>
      <c r="HAP22" s="1"/>
      <c r="HAQ22" s="1"/>
      <c r="HAR22" s="1"/>
      <c r="HAS22" s="1"/>
      <c r="HAT22" s="1"/>
      <c r="HAU22" s="1"/>
      <c r="HAV22" s="1"/>
      <c r="HAW22" s="1"/>
      <c r="HAX22" s="1"/>
      <c r="HAY22" s="1"/>
      <c r="HAZ22" s="1"/>
      <c r="HBA22" s="1"/>
      <c r="HBB22" s="1"/>
      <c r="HBC22" s="1"/>
      <c r="HBD22" s="1"/>
      <c r="HBE22" s="1"/>
      <c r="HBF22" s="1"/>
      <c r="HBG22" s="1"/>
      <c r="HBH22" s="1"/>
      <c r="HBI22" s="1"/>
      <c r="HBJ22" s="1"/>
      <c r="HBK22" s="1"/>
      <c r="HBL22" s="1"/>
      <c r="HBM22" s="1"/>
      <c r="HBN22" s="1"/>
      <c r="HBO22" s="1"/>
      <c r="HBP22" s="1"/>
      <c r="HBQ22" s="1"/>
      <c r="HBR22" s="1"/>
      <c r="HBS22" s="1"/>
      <c r="HBT22" s="1"/>
      <c r="HBU22" s="1"/>
      <c r="HBV22" s="1"/>
      <c r="HBW22" s="1"/>
      <c r="HBX22" s="1"/>
      <c r="HBY22" s="1"/>
      <c r="HBZ22" s="1"/>
      <c r="HCA22" s="1"/>
      <c r="HCB22" s="1"/>
      <c r="HCC22" s="1"/>
      <c r="HCD22" s="1"/>
      <c r="HCE22" s="1"/>
      <c r="HCF22" s="1"/>
      <c r="HCG22" s="1"/>
      <c r="HCH22" s="1"/>
      <c r="HCI22" s="1"/>
      <c r="HCJ22" s="1"/>
      <c r="HCK22" s="1"/>
      <c r="HCL22" s="1"/>
      <c r="HCM22" s="1"/>
      <c r="HCN22" s="1"/>
      <c r="HCO22" s="1"/>
      <c r="HCP22" s="1"/>
      <c r="HCQ22" s="1"/>
      <c r="HCR22" s="1"/>
      <c r="HCS22" s="1"/>
      <c r="HCT22" s="1"/>
      <c r="HCU22" s="1"/>
      <c r="HCV22" s="1"/>
      <c r="HCW22" s="1"/>
      <c r="HCX22" s="1"/>
      <c r="HCY22" s="1"/>
      <c r="HCZ22" s="1"/>
      <c r="HDA22" s="1"/>
      <c r="HDB22" s="1"/>
      <c r="HDC22" s="1"/>
      <c r="HDD22" s="1"/>
      <c r="HDE22" s="1"/>
      <c r="HDF22" s="1"/>
      <c r="HDG22" s="1"/>
      <c r="HDH22" s="1"/>
      <c r="HDI22" s="1"/>
      <c r="HDJ22" s="1"/>
      <c r="HDK22" s="1"/>
      <c r="HDL22" s="1"/>
      <c r="HDM22" s="1"/>
      <c r="HDN22" s="1"/>
      <c r="HDO22" s="1"/>
      <c r="HDP22" s="1"/>
      <c r="HDQ22" s="1"/>
      <c r="HDR22" s="1"/>
      <c r="HDS22" s="1"/>
      <c r="HDT22" s="1"/>
      <c r="HDU22" s="1"/>
      <c r="HDV22" s="1"/>
      <c r="HDW22" s="1"/>
      <c r="HDX22" s="1"/>
      <c r="HDY22" s="1"/>
      <c r="HDZ22" s="1"/>
      <c r="HEA22" s="1"/>
      <c r="HEB22" s="1"/>
      <c r="HEC22" s="1"/>
      <c r="HED22" s="1"/>
      <c r="HEE22" s="1"/>
      <c r="HEF22" s="1"/>
      <c r="HEG22" s="1"/>
      <c r="HEH22" s="1"/>
      <c r="HEI22" s="1"/>
      <c r="HEJ22" s="1"/>
      <c r="HEK22" s="1"/>
      <c r="HEL22" s="1"/>
      <c r="HEM22" s="1"/>
      <c r="HEN22" s="1"/>
      <c r="HEO22" s="1"/>
      <c r="HEP22" s="1"/>
      <c r="HEQ22" s="1"/>
      <c r="HER22" s="1"/>
      <c r="HES22" s="1"/>
      <c r="HET22" s="1"/>
      <c r="HEU22" s="1"/>
      <c r="HEV22" s="1"/>
      <c r="HEW22" s="1"/>
      <c r="HEX22" s="1"/>
      <c r="HEY22" s="1"/>
      <c r="HEZ22" s="1"/>
      <c r="HFA22" s="1"/>
      <c r="HFB22" s="1"/>
      <c r="HFC22" s="1"/>
      <c r="HFD22" s="1"/>
      <c r="HFE22" s="1"/>
      <c r="HFF22" s="1"/>
      <c r="HFG22" s="1"/>
      <c r="HFH22" s="1"/>
      <c r="HFI22" s="1"/>
      <c r="HFJ22" s="1"/>
      <c r="HFK22" s="1"/>
      <c r="HFL22" s="1"/>
      <c r="HFM22" s="1"/>
      <c r="HFN22" s="1"/>
      <c r="HFO22" s="1"/>
      <c r="HFP22" s="1"/>
      <c r="HFQ22" s="1"/>
      <c r="HFR22" s="1"/>
      <c r="HFS22" s="1"/>
      <c r="HFT22" s="1"/>
      <c r="HFU22" s="1"/>
      <c r="HFV22" s="1"/>
      <c r="HFW22" s="1"/>
      <c r="HFX22" s="1"/>
      <c r="HFY22" s="1"/>
      <c r="HFZ22" s="1"/>
      <c r="HGA22" s="1"/>
      <c r="HGB22" s="1"/>
      <c r="HGC22" s="1"/>
      <c r="HGD22" s="1"/>
      <c r="HGE22" s="1"/>
      <c r="HGF22" s="1"/>
      <c r="HGG22" s="1"/>
      <c r="HGH22" s="1"/>
      <c r="HGI22" s="1"/>
      <c r="HGJ22" s="1"/>
      <c r="HGK22" s="1"/>
      <c r="HGL22" s="1"/>
      <c r="HGM22" s="1"/>
      <c r="HGN22" s="1"/>
      <c r="HGO22" s="1"/>
      <c r="HGP22" s="1"/>
      <c r="HGQ22" s="1"/>
      <c r="HGR22" s="1"/>
      <c r="HGS22" s="1"/>
      <c r="HGT22" s="1"/>
      <c r="HGU22" s="1"/>
      <c r="HGV22" s="1"/>
      <c r="HGW22" s="1"/>
      <c r="HGX22" s="1"/>
      <c r="HGY22" s="1"/>
      <c r="HGZ22" s="1"/>
      <c r="HHA22" s="1"/>
      <c r="HHB22" s="1"/>
      <c r="HHC22" s="1"/>
      <c r="HHD22" s="1"/>
      <c r="HHE22" s="1"/>
      <c r="HHF22" s="1"/>
      <c r="HHG22" s="1"/>
      <c r="HHH22" s="1"/>
      <c r="HHI22" s="1"/>
      <c r="HHJ22" s="1"/>
      <c r="HHK22" s="1"/>
      <c r="HHL22" s="1"/>
      <c r="HHM22" s="1"/>
      <c r="HHN22" s="1"/>
      <c r="HHO22" s="1"/>
      <c r="HHP22" s="1"/>
      <c r="HHQ22" s="1"/>
      <c r="HHR22" s="1"/>
      <c r="HHS22" s="1"/>
      <c r="HHT22" s="1"/>
      <c r="HHU22" s="1"/>
      <c r="HHV22" s="1"/>
      <c r="HHW22" s="1"/>
      <c r="HHX22" s="1"/>
      <c r="HHY22" s="1"/>
      <c r="HHZ22" s="1"/>
      <c r="HIA22" s="1"/>
      <c r="HIB22" s="1"/>
      <c r="HIC22" s="1"/>
      <c r="HID22" s="1"/>
      <c r="HIE22" s="1"/>
      <c r="HIF22" s="1"/>
      <c r="HIG22" s="1"/>
      <c r="HIH22" s="1"/>
      <c r="HII22" s="1"/>
      <c r="HIJ22" s="1"/>
      <c r="HIK22" s="1"/>
      <c r="HIL22" s="1"/>
      <c r="HIM22" s="1"/>
      <c r="HIN22" s="1"/>
      <c r="HIO22" s="1"/>
      <c r="HIP22" s="1"/>
      <c r="HIQ22" s="1"/>
      <c r="HIR22" s="1"/>
      <c r="HIS22" s="1"/>
      <c r="HIT22" s="1"/>
      <c r="HIU22" s="1"/>
      <c r="HIV22" s="1"/>
      <c r="HIW22" s="1"/>
      <c r="HIX22" s="1"/>
      <c r="HIY22" s="1"/>
      <c r="HIZ22" s="1"/>
      <c r="HJA22" s="1"/>
      <c r="HJB22" s="1"/>
      <c r="HJC22" s="1"/>
      <c r="HJD22" s="1"/>
      <c r="HJE22" s="1"/>
      <c r="HJF22" s="1"/>
      <c r="HJG22" s="1"/>
      <c r="HJH22" s="1"/>
      <c r="HJI22" s="1"/>
      <c r="HJJ22" s="1"/>
      <c r="HJK22" s="1"/>
      <c r="HJL22" s="1"/>
      <c r="HJM22" s="1"/>
      <c r="HJN22" s="1"/>
      <c r="HJO22" s="1"/>
      <c r="HJP22" s="1"/>
      <c r="HJQ22" s="1"/>
      <c r="HJR22" s="1"/>
      <c r="HJS22" s="1"/>
      <c r="HJT22" s="1"/>
      <c r="HJU22" s="1"/>
      <c r="HJV22" s="1"/>
      <c r="HJW22" s="1"/>
      <c r="HJX22" s="1"/>
      <c r="HJY22" s="1"/>
      <c r="HJZ22" s="1"/>
      <c r="HKA22" s="1"/>
      <c r="HKB22" s="1"/>
      <c r="HKC22" s="1"/>
      <c r="HKD22" s="1"/>
      <c r="HKE22" s="1"/>
      <c r="HKF22" s="1"/>
      <c r="HKG22" s="1"/>
      <c r="HKH22" s="1"/>
      <c r="HKI22" s="1"/>
      <c r="HKJ22" s="1"/>
      <c r="HKK22" s="1"/>
      <c r="HKL22" s="1"/>
      <c r="HKM22" s="1"/>
      <c r="HKN22" s="1"/>
      <c r="HKO22" s="1"/>
      <c r="HKP22" s="1"/>
      <c r="HKQ22" s="1"/>
      <c r="HKR22" s="1"/>
      <c r="HKS22" s="1"/>
      <c r="HKT22" s="1"/>
      <c r="HKU22" s="1"/>
      <c r="HKV22" s="1"/>
      <c r="HKW22" s="1"/>
      <c r="HKX22" s="1"/>
      <c r="HKY22" s="1"/>
      <c r="HKZ22" s="1"/>
      <c r="HLA22" s="1"/>
      <c r="HLB22" s="1"/>
      <c r="HLC22" s="1"/>
      <c r="HLD22" s="1"/>
      <c r="HLE22" s="1"/>
      <c r="HLF22" s="1"/>
      <c r="HLG22" s="1"/>
      <c r="HLH22" s="1"/>
      <c r="HLI22" s="1"/>
      <c r="HLJ22" s="1"/>
      <c r="HLK22" s="1"/>
      <c r="HLL22" s="1"/>
      <c r="HLM22" s="1"/>
      <c r="HLN22" s="1"/>
      <c r="HLO22" s="1"/>
      <c r="HLP22" s="1"/>
      <c r="HLQ22" s="1"/>
      <c r="HLR22" s="1"/>
      <c r="HLS22" s="1"/>
      <c r="HLT22" s="1"/>
      <c r="HLU22" s="1"/>
      <c r="HLV22" s="1"/>
      <c r="HLW22" s="1"/>
      <c r="HLX22" s="1"/>
      <c r="HLY22" s="1"/>
      <c r="HLZ22" s="1"/>
      <c r="HMA22" s="1"/>
      <c r="HMB22" s="1"/>
      <c r="HMC22" s="1"/>
      <c r="HMD22" s="1"/>
      <c r="HME22" s="1"/>
      <c r="HMF22" s="1"/>
      <c r="HMG22" s="1"/>
      <c r="HMH22" s="1"/>
      <c r="HMI22" s="1"/>
      <c r="HMJ22" s="1"/>
      <c r="HMK22" s="1"/>
      <c r="HML22" s="1"/>
      <c r="HMM22" s="1"/>
      <c r="HMN22" s="1"/>
      <c r="HMO22" s="1"/>
      <c r="HMP22" s="1"/>
      <c r="HMQ22" s="1"/>
      <c r="HMR22" s="1"/>
      <c r="HMS22" s="1"/>
      <c r="HMT22" s="1"/>
      <c r="HMU22" s="1"/>
      <c r="HMV22" s="1"/>
      <c r="HMW22" s="1"/>
      <c r="HMX22" s="1"/>
      <c r="HMY22" s="1"/>
      <c r="HMZ22" s="1"/>
      <c r="HNA22" s="1"/>
      <c r="HNB22" s="1"/>
      <c r="HNC22" s="1"/>
      <c r="HND22" s="1"/>
      <c r="HNE22" s="1"/>
      <c r="HNF22" s="1"/>
      <c r="HNG22" s="1"/>
      <c r="HNH22" s="1"/>
      <c r="HNI22" s="1"/>
      <c r="HNJ22" s="1"/>
      <c r="HNK22" s="1"/>
      <c r="HNL22" s="1"/>
      <c r="HNM22" s="1"/>
      <c r="HNN22" s="1"/>
      <c r="HNO22" s="1"/>
      <c r="HNP22" s="1"/>
      <c r="HNQ22" s="1"/>
      <c r="HNR22" s="1"/>
      <c r="HNS22" s="1"/>
      <c r="HNT22" s="1"/>
      <c r="HNU22" s="1"/>
      <c r="HNV22" s="1"/>
      <c r="HNW22" s="1"/>
      <c r="HNX22" s="1"/>
      <c r="HNY22" s="1"/>
      <c r="HNZ22" s="1"/>
      <c r="HOA22" s="1"/>
      <c r="HOB22" s="1"/>
      <c r="HOC22" s="1"/>
      <c r="HOD22" s="1"/>
      <c r="HOE22" s="1"/>
      <c r="HOF22" s="1"/>
      <c r="HOG22" s="1"/>
      <c r="HOH22" s="1"/>
      <c r="HOI22" s="1"/>
      <c r="HOJ22" s="1"/>
      <c r="HOK22" s="1"/>
      <c r="HOL22" s="1"/>
      <c r="HOM22" s="1"/>
      <c r="HON22" s="1"/>
      <c r="HOO22" s="1"/>
      <c r="HOP22" s="1"/>
      <c r="HOQ22" s="1"/>
      <c r="HOR22" s="1"/>
      <c r="HOS22" s="1"/>
      <c r="HOT22" s="1"/>
      <c r="HOU22" s="1"/>
      <c r="HOV22" s="1"/>
      <c r="HOW22" s="1"/>
      <c r="HOX22" s="1"/>
      <c r="HOY22" s="1"/>
      <c r="HOZ22" s="1"/>
      <c r="HPA22" s="1"/>
      <c r="HPB22" s="1"/>
      <c r="HPC22" s="1"/>
      <c r="HPD22" s="1"/>
      <c r="HPE22" s="1"/>
      <c r="HPF22" s="1"/>
      <c r="HPG22" s="1"/>
      <c r="HPH22" s="1"/>
      <c r="HPI22" s="1"/>
      <c r="HPJ22" s="1"/>
      <c r="HPK22" s="1"/>
      <c r="HPL22" s="1"/>
      <c r="HPM22" s="1"/>
      <c r="HPN22" s="1"/>
      <c r="HPO22" s="1"/>
      <c r="HPP22" s="1"/>
      <c r="HPQ22" s="1"/>
      <c r="HPR22" s="1"/>
      <c r="HPS22" s="1"/>
      <c r="HPT22" s="1"/>
      <c r="HPU22" s="1"/>
      <c r="HPV22" s="1"/>
      <c r="HPW22" s="1"/>
      <c r="HPX22" s="1"/>
      <c r="HPY22" s="1"/>
      <c r="HPZ22" s="1"/>
      <c r="HQA22" s="1"/>
      <c r="HQB22" s="1"/>
      <c r="HQC22" s="1"/>
      <c r="HQD22" s="1"/>
      <c r="HQE22" s="1"/>
      <c r="HQF22" s="1"/>
      <c r="HQG22" s="1"/>
      <c r="HQH22" s="1"/>
      <c r="HQI22" s="1"/>
      <c r="HQJ22" s="1"/>
      <c r="HQK22" s="1"/>
      <c r="HQL22" s="1"/>
      <c r="HQM22" s="1"/>
      <c r="HQN22" s="1"/>
      <c r="HQO22" s="1"/>
      <c r="HQP22" s="1"/>
      <c r="HQQ22" s="1"/>
      <c r="HQR22" s="1"/>
      <c r="HQS22" s="1"/>
      <c r="HQT22" s="1"/>
      <c r="HQU22" s="1"/>
      <c r="HQV22" s="1"/>
      <c r="HQW22" s="1"/>
      <c r="HQX22" s="1"/>
      <c r="HQY22" s="1"/>
      <c r="HQZ22" s="1"/>
      <c r="HRA22" s="1"/>
      <c r="HRB22" s="1"/>
      <c r="HRC22" s="1"/>
      <c r="HRD22" s="1"/>
      <c r="HRE22" s="1"/>
      <c r="HRF22" s="1"/>
      <c r="HRG22" s="1"/>
      <c r="HRH22" s="1"/>
      <c r="HRI22" s="1"/>
      <c r="HRJ22" s="1"/>
      <c r="HRK22" s="1"/>
      <c r="HRL22" s="1"/>
      <c r="HRM22" s="1"/>
      <c r="HRN22" s="1"/>
      <c r="HRO22" s="1"/>
      <c r="HRP22" s="1"/>
      <c r="HRQ22" s="1"/>
      <c r="HRR22" s="1"/>
      <c r="HRS22" s="1"/>
      <c r="HRT22" s="1"/>
      <c r="HRU22" s="1"/>
      <c r="HRV22" s="1"/>
      <c r="HRW22" s="1"/>
      <c r="HRX22" s="1"/>
      <c r="HRY22" s="1"/>
      <c r="HRZ22" s="1"/>
      <c r="HSA22" s="1"/>
      <c r="HSB22" s="1"/>
      <c r="HSC22" s="1"/>
      <c r="HSD22" s="1"/>
      <c r="HSE22" s="1"/>
      <c r="HSF22" s="1"/>
      <c r="HSG22" s="1"/>
      <c r="HSH22" s="1"/>
      <c r="HSI22" s="1"/>
      <c r="HSJ22" s="1"/>
      <c r="HSK22" s="1"/>
      <c r="HSL22" s="1"/>
      <c r="HSM22" s="1"/>
      <c r="HSN22" s="1"/>
      <c r="HSO22" s="1"/>
      <c r="HSP22" s="1"/>
      <c r="HSQ22" s="1"/>
      <c r="HSR22" s="1"/>
      <c r="HSS22" s="1"/>
      <c r="HST22" s="1"/>
      <c r="HSU22" s="1"/>
      <c r="HSV22" s="1"/>
      <c r="HSW22" s="1"/>
      <c r="HSX22" s="1"/>
      <c r="HSY22" s="1"/>
      <c r="HSZ22" s="1"/>
      <c r="HTA22" s="1"/>
      <c r="HTB22" s="1"/>
      <c r="HTC22" s="1"/>
      <c r="HTD22" s="1"/>
      <c r="HTE22" s="1"/>
      <c r="HTF22" s="1"/>
      <c r="HTG22" s="1"/>
      <c r="HTH22" s="1"/>
      <c r="HTI22" s="1"/>
      <c r="HTJ22" s="1"/>
      <c r="HTK22" s="1"/>
      <c r="HTL22" s="1"/>
      <c r="HTM22" s="1"/>
      <c r="HTN22" s="1"/>
      <c r="HTO22" s="1"/>
      <c r="HTP22" s="1"/>
      <c r="HTQ22" s="1"/>
      <c r="HTR22" s="1"/>
      <c r="HTS22" s="1"/>
      <c r="HTT22" s="1"/>
      <c r="HTU22" s="1"/>
      <c r="HTV22" s="1"/>
      <c r="HTW22" s="1"/>
      <c r="HTX22" s="1"/>
      <c r="HTY22" s="1"/>
      <c r="HTZ22" s="1"/>
      <c r="HUA22" s="1"/>
      <c r="HUB22" s="1"/>
      <c r="HUC22" s="1"/>
      <c r="HUD22" s="1"/>
      <c r="HUE22" s="1"/>
      <c r="HUF22" s="1"/>
      <c r="HUG22" s="1"/>
      <c r="HUH22" s="1"/>
      <c r="HUI22" s="1"/>
      <c r="HUJ22" s="1"/>
      <c r="HUK22" s="1"/>
      <c r="HUL22" s="1"/>
      <c r="HUM22" s="1"/>
      <c r="HUN22" s="1"/>
      <c r="HUO22" s="1"/>
      <c r="HUP22" s="1"/>
      <c r="HUQ22" s="1"/>
      <c r="HUR22" s="1"/>
      <c r="HUS22" s="1"/>
      <c r="HUT22" s="1"/>
      <c r="HUU22" s="1"/>
      <c r="HUV22" s="1"/>
      <c r="HUW22" s="1"/>
      <c r="HUX22" s="1"/>
      <c r="HUY22" s="1"/>
      <c r="HUZ22" s="1"/>
      <c r="HVA22" s="1"/>
      <c r="HVB22" s="1"/>
      <c r="HVC22" s="1"/>
      <c r="HVD22" s="1"/>
      <c r="HVE22" s="1"/>
      <c r="HVF22" s="1"/>
      <c r="HVG22" s="1"/>
      <c r="HVH22" s="1"/>
      <c r="HVI22" s="1"/>
      <c r="HVJ22" s="1"/>
      <c r="HVK22" s="1"/>
      <c r="HVL22" s="1"/>
      <c r="HVM22" s="1"/>
      <c r="HVN22" s="1"/>
      <c r="HVO22" s="1"/>
      <c r="HVP22" s="1"/>
      <c r="HVQ22" s="1"/>
      <c r="HVR22" s="1"/>
      <c r="HVS22" s="1"/>
      <c r="HVT22" s="1"/>
      <c r="HVU22" s="1"/>
      <c r="HVV22" s="1"/>
      <c r="HVW22" s="1"/>
      <c r="HVX22" s="1"/>
      <c r="HVY22" s="1"/>
      <c r="HVZ22" s="1"/>
      <c r="HWA22" s="1"/>
      <c r="HWB22" s="1"/>
      <c r="HWC22" s="1"/>
      <c r="HWD22" s="1"/>
      <c r="HWE22" s="1"/>
      <c r="HWF22" s="1"/>
      <c r="HWG22" s="1"/>
      <c r="HWH22" s="1"/>
      <c r="HWI22" s="1"/>
      <c r="HWJ22" s="1"/>
      <c r="HWK22" s="1"/>
      <c r="HWL22" s="1"/>
      <c r="HWM22" s="1"/>
      <c r="HWN22" s="1"/>
      <c r="HWO22" s="1"/>
      <c r="HWP22" s="1"/>
      <c r="HWQ22" s="1"/>
      <c r="HWR22" s="1"/>
      <c r="HWS22" s="1"/>
      <c r="HWT22" s="1"/>
      <c r="HWU22" s="1"/>
      <c r="HWV22" s="1"/>
      <c r="HWW22" s="1"/>
      <c r="HWX22" s="1"/>
      <c r="HWY22" s="1"/>
      <c r="HWZ22" s="1"/>
      <c r="HXA22" s="1"/>
      <c r="HXB22" s="1"/>
      <c r="HXC22" s="1"/>
      <c r="HXD22" s="1"/>
      <c r="HXE22" s="1"/>
      <c r="HXF22" s="1"/>
      <c r="HXG22" s="1"/>
      <c r="HXH22" s="1"/>
      <c r="HXI22" s="1"/>
      <c r="HXJ22" s="1"/>
      <c r="HXK22" s="1"/>
      <c r="HXL22" s="1"/>
      <c r="HXM22" s="1"/>
      <c r="HXN22" s="1"/>
      <c r="HXO22" s="1"/>
      <c r="HXP22" s="1"/>
      <c r="HXQ22" s="1"/>
      <c r="HXR22" s="1"/>
      <c r="HXS22" s="1"/>
      <c r="HXT22" s="1"/>
      <c r="HXU22" s="1"/>
      <c r="HXV22" s="1"/>
      <c r="HXW22" s="1"/>
      <c r="HXX22" s="1"/>
      <c r="HXY22" s="1"/>
      <c r="HXZ22" s="1"/>
      <c r="HYA22" s="1"/>
      <c r="HYB22" s="1"/>
      <c r="HYC22" s="1"/>
      <c r="HYD22" s="1"/>
      <c r="HYE22" s="1"/>
      <c r="HYF22" s="1"/>
      <c r="HYG22" s="1"/>
      <c r="HYH22" s="1"/>
      <c r="HYI22" s="1"/>
      <c r="HYJ22" s="1"/>
      <c r="HYK22" s="1"/>
      <c r="HYL22" s="1"/>
      <c r="HYM22" s="1"/>
      <c r="HYN22" s="1"/>
      <c r="HYO22" s="1"/>
      <c r="HYP22" s="1"/>
      <c r="HYQ22" s="1"/>
      <c r="HYR22" s="1"/>
      <c r="HYS22" s="1"/>
      <c r="HYT22" s="1"/>
      <c r="HYU22" s="1"/>
      <c r="HYV22" s="1"/>
      <c r="HYW22" s="1"/>
      <c r="HYX22" s="1"/>
      <c r="HYY22" s="1"/>
      <c r="HYZ22" s="1"/>
      <c r="HZA22" s="1"/>
      <c r="HZB22" s="1"/>
      <c r="HZC22" s="1"/>
      <c r="HZD22" s="1"/>
      <c r="HZE22" s="1"/>
      <c r="HZF22" s="1"/>
      <c r="HZG22" s="1"/>
      <c r="HZH22" s="1"/>
      <c r="HZI22" s="1"/>
      <c r="HZJ22" s="1"/>
      <c r="HZK22" s="1"/>
      <c r="HZL22" s="1"/>
      <c r="HZM22" s="1"/>
      <c r="HZN22" s="1"/>
      <c r="HZO22" s="1"/>
      <c r="HZP22" s="1"/>
      <c r="HZQ22" s="1"/>
      <c r="HZR22" s="1"/>
      <c r="HZS22" s="1"/>
      <c r="HZT22" s="1"/>
      <c r="HZU22" s="1"/>
      <c r="HZV22" s="1"/>
      <c r="HZW22" s="1"/>
      <c r="HZX22" s="1"/>
      <c r="HZY22" s="1"/>
      <c r="HZZ22" s="1"/>
      <c r="IAA22" s="1"/>
      <c r="IAB22" s="1"/>
      <c r="IAC22" s="1"/>
      <c r="IAD22" s="1"/>
      <c r="IAE22" s="1"/>
      <c r="IAF22" s="1"/>
      <c r="IAG22" s="1"/>
      <c r="IAH22" s="1"/>
      <c r="IAI22" s="1"/>
      <c r="IAJ22" s="1"/>
      <c r="IAK22" s="1"/>
      <c r="IAL22" s="1"/>
      <c r="IAM22" s="1"/>
      <c r="IAN22" s="1"/>
      <c r="IAO22" s="1"/>
      <c r="IAP22" s="1"/>
      <c r="IAQ22" s="1"/>
      <c r="IAR22" s="1"/>
      <c r="IAS22" s="1"/>
      <c r="IAT22" s="1"/>
      <c r="IAU22" s="1"/>
      <c r="IAV22" s="1"/>
      <c r="IAW22" s="1"/>
      <c r="IAX22" s="1"/>
      <c r="IAY22" s="1"/>
      <c r="IAZ22" s="1"/>
      <c r="IBA22" s="1"/>
      <c r="IBB22" s="1"/>
      <c r="IBC22" s="1"/>
      <c r="IBD22" s="1"/>
      <c r="IBE22" s="1"/>
      <c r="IBF22" s="1"/>
      <c r="IBG22" s="1"/>
      <c r="IBH22" s="1"/>
      <c r="IBI22" s="1"/>
      <c r="IBJ22" s="1"/>
      <c r="IBK22" s="1"/>
      <c r="IBL22" s="1"/>
      <c r="IBM22" s="1"/>
      <c r="IBN22" s="1"/>
      <c r="IBO22" s="1"/>
      <c r="IBP22" s="1"/>
      <c r="IBQ22" s="1"/>
      <c r="IBR22" s="1"/>
      <c r="IBS22" s="1"/>
      <c r="IBT22" s="1"/>
      <c r="IBU22" s="1"/>
      <c r="IBV22" s="1"/>
      <c r="IBW22" s="1"/>
      <c r="IBX22" s="1"/>
      <c r="IBY22" s="1"/>
      <c r="IBZ22" s="1"/>
      <c r="ICA22" s="1"/>
      <c r="ICB22" s="1"/>
      <c r="ICC22" s="1"/>
      <c r="ICD22" s="1"/>
      <c r="ICE22" s="1"/>
      <c r="ICF22" s="1"/>
      <c r="ICG22" s="1"/>
      <c r="ICH22" s="1"/>
      <c r="ICI22" s="1"/>
      <c r="ICJ22" s="1"/>
      <c r="ICK22" s="1"/>
      <c r="ICL22" s="1"/>
      <c r="ICM22" s="1"/>
      <c r="ICN22" s="1"/>
      <c r="ICO22" s="1"/>
      <c r="ICP22" s="1"/>
      <c r="ICQ22" s="1"/>
      <c r="ICR22" s="1"/>
      <c r="ICS22" s="1"/>
      <c r="ICT22" s="1"/>
      <c r="ICU22" s="1"/>
      <c r="ICV22" s="1"/>
      <c r="ICW22" s="1"/>
      <c r="ICX22" s="1"/>
      <c r="ICY22" s="1"/>
      <c r="ICZ22" s="1"/>
      <c r="IDA22" s="1"/>
      <c r="IDB22" s="1"/>
      <c r="IDC22" s="1"/>
      <c r="IDD22" s="1"/>
      <c r="IDE22" s="1"/>
      <c r="IDF22" s="1"/>
      <c r="IDG22" s="1"/>
      <c r="IDH22" s="1"/>
      <c r="IDI22" s="1"/>
      <c r="IDJ22" s="1"/>
      <c r="IDK22" s="1"/>
      <c r="IDL22" s="1"/>
      <c r="IDM22" s="1"/>
      <c r="IDN22" s="1"/>
      <c r="IDO22" s="1"/>
      <c r="IDP22" s="1"/>
      <c r="IDQ22" s="1"/>
      <c r="IDR22" s="1"/>
      <c r="IDS22" s="1"/>
      <c r="IDT22" s="1"/>
      <c r="IDU22" s="1"/>
      <c r="IDV22" s="1"/>
      <c r="IDW22" s="1"/>
      <c r="IDX22" s="1"/>
      <c r="IDY22" s="1"/>
      <c r="IDZ22" s="1"/>
      <c r="IEA22" s="1"/>
      <c r="IEB22" s="1"/>
      <c r="IEC22" s="1"/>
      <c r="IED22" s="1"/>
      <c r="IEE22" s="1"/>
      <c r="IEF22" s="1"/>
      <c r="IEG22" s="1"/>
      <c r="IEH22" s="1"/>
      <c r="IEI22" s="1"/>
      <c r="IEJ22" s="1"/>
      <c r="IEK22" s="1"/>
      <c r="IEL22" s="1"/>
      <c r="IEM22" s="1"/>
      <c r="IEN22" s="1"/>
      <c r="IEO22" s="1"/>
      <c r="IEP22" s="1"/>
      <c r="IEQ22" s="1"/>
      <c r="IER22" s="1"/>
      <c r="IES22" s="1"/>
      <c r="IET22" s="1"/>
      <c r="IEU22" s="1"/>
      <c r="IEV22" s="1"/>
      <c r="IEW22" s="1"/>
      <c r="IEX22" s="1"/>
      <c r="IEY22" s="1"/>
      <c r="IEZ22" s="1"/>
      <c r="IFA22" s="1"/>
      <c r="IFB22" s="1"/>
      <c r="IFC22" s="1"/>
      <c r="IFD22" s="1"/>
      <c r="IFE22" s="1"/>
      <c r="IFF22" s="1"/>
      <c r="IFG22" s="1"/>
      <c r="IFH22" s="1"/>
      <c r="IFI22" s="1"/>
      <c r="IFJ22" s="1"/>
      <c r="IFK22" s="1"/>
      <c r="IFL22" s="1"/>
      <c r="IFM22" s="1"/>
      <c r="IFN22" s="1"/>
      <c r="IFO22" s="1"/>
      <c r="IFP22" s="1"/>
      <c r="IFQ22" s="1"/>
      <c r="IFR22" s="1"/>
      <c r="IFS22" s="1"/>
      <c r="IFT22" s="1"/>
      <c r="IFU22" s="1"/>
      <c r="IFV22" s="1"/>
      <c r="IFW22" s="1"/>
      <c r="IFX22" s="1"/>
      <c r="IFY22" s="1"/>
      <c r="IFZ22" s="1"/>
      <c r="IGA22" s="1"/>
      <c r="IGB22" s="1"/>
      <c r="IGC22" s="1"/>
      <c r="IGD22" s="1"/>
      <c r="IGE22" s="1"/>
      <c r="IGF22" s="1"/>
      <c r="IGG22" s="1"/>
      <c r="IGH22" s="1"/>
      <c r="IGI22" s="1"/>
      <c r="IGJ22" s="1"/>
      <c r="IGK22" s="1"/>
      <c r="IGL22" s="1"/>
      <c r="IGM22" s="1"/>
      <c r="IGN22" s="1"/>
      <c r="IGO22" s="1"/>
      <c r="IGP22" s="1"/>
      <c r="IGQ22" s="1"/>
      <c r="IGR22" s="1"/>
      <c r="IGS22" s="1"/>
      <c r="IGT22" s="1"/>
      <c r="IGU22" s="1"/>
      <c r="IGV22" s="1"/>
      <c r="IGW22" s="1"/>
      <c r="IGX22" s="1"/>
      <c r="IGY22" s="1"/>
      <c r="IGZ22" s="1"/>
      <c r="IHA22" s="1"/>
      <c r="IHB22" s="1"/>
      <c r="IHC22" s="1"/>
      <c r="IHD22" s="1"/>
      <c r="IHE22" s="1"/>
      <c r="IHF22" s="1"/>
      <c r="IHG22" s="1"/>
      <c r="IHH22" s="1"/>
      <c r="IHI22" s="1"/>
      <c r="IHJ22" s="1"/>
      <c r="IHK22" s="1"/>
      <c r="IHL22" s="1"/>
      <c r="IHM22" s="1"/>
      <c r="IHN22" s="1"/>
      <c r="IHO22" s="1"/>
      <c r="IHP22" s="1"/>
      <c r="IHQ22" s="1"/>
      <c r="IHR22" s="1"/>
      <c r="IHS22" s="1"/>
      <c r="IHT22" s="1"/>
      <c r="IHU22" s="1"/>
      <c r="IHV22" s="1"/>
      <c r="IHW22" s="1"/>
      <c r="IHX22" s="1"/>
      <c r="IHY22" s="1"/>
      <c r="IHZ22" s="1"/>
      <c r="IIA22" s="1"/>
      <c r="IIB22" s="1"/>
      <c r="IIC22" s="1"/>
      <c r="IID22" s="1"/>
      <c r="IIE22" s="1"/>
      <c r="IIF22" s="1"/>
      <c r="IIG22" s="1"/>
      <c r="IIH22" s="1"/>
      <c r="III22" s="1"/>
      <c r="IIJ22" s="1"/>
      <c r="IIK22" s="1"/>
      <c r="IIL22" s="1"/>
      <c r="IIM22" s="1"/>
      <c r="IIN22" s="1"/>
      <c r="IIO22" s="1"/>
      <c r="IIP22" s="1"/>
      <c r="IIQ22" s="1"/>
      <c r="IIR22" s="1"/>
      <c r="IIS22" s="1"/>
      <c r="IIT22" s="1"/>
      <c r="IIU22" s="1"/>
      <c r="IIV22" s="1"/>
      <c r="IIW22" s="1"/>
      <c r="IIX22" s="1"/>
      <c r="IIY22" s="1"/>
      <c r="IIZ22" s="1"/>
      <c r="IJA22" s="1"/>
      <c r="IJB22" s="1"/>
      <c r="IJC22" s="1"/>
      <c r="IJD22" s="1"/>
      <c r="IJE22" s="1"/>
      <c r="IJF22" s="1"/>
      <c r="IJG22" s="1"/>
      <c r="IJH22" s="1"/>
      <c r="IJI22" s="1"/>
      <c r="IJJ22" s="1"/>
      <c r="IJK22" s="1"/>
      <c r="IJL22" s="1"/>
      <c r="IJM22" s="1"/>
      <c r="IJN22" s="1"/>
      <c r="IJO22" s="1"/>
      <c r="IJP22" s="1"/>
      <c r="IJQ22" s="1"/>
      <c r="IJR22" s="1"/>
      <c r="IJS22" s="1"/>
      <c r="IJT22" s="1"/>
      <c r="IJU22" s="1"/>
      <c r="IJV22" s="1"/>
      <c r="IJW22" s="1"/>
      <c r="IJX22" s="1"/>
      <c r="IJY22" s="1"/>
      <c r="IJZ22" s="1"/>
      <c r="IKA22" s="1"/>
      <c r="IKB22" s="1"/>
      <c r="IKC22" s="1"/>
      <c r="IKD22" s="1"/>
      <c r="IKE22" s="1"/>
      <c r="IKF22" s="1"/>
      <c r="IKG22" s="1"/>
      <c r="IKH22" s="1"/>
      <c r="IKI22" s="1"/>
      <c r="IKJ22" s="1"/>
      <c r="IKK22" s="1"/>
      <c r="IKL22" s="1"/>
      <c r="IKM22" s="1"/>
      <c r="IKN22" s="1"/>
      <c r="IKO22" s="1"/>
      <c r="IKP22" s="1"/>
      <c r="IKQ22" s="1"/>
      <c r="IKR22" s="1"/>
      <c r="IKS22" s="1"/>
      <c r="IKT22" s="1"/>
      <c r="IKU22" s="1"/>
      <c r="IKV22" s="1"/>
      <c r="IKW22" s="1"/>
      <c r="IKX22" s="1"/>
      <c r="IKY22" s="1"/>
      <c r="IKZ22" s="1"/>
      <c r="ILA22" s="1"/>
      <c r="ILB22" s="1"/>
      <c r="ILC22" s="1"/>
      <c r="ILD22" s="1"/>
      <c r="ILE22" s="1"/>
      <c r="ILF22" s="1"/>
      <c r="ILG22" s="1"/>
      <c r="ILH22" s="1"/>
      <c r="ILI22" s="1"/>
      <c r="ILJ22" s="1"/>
      <c r="ILK22" s="1"/>
      <c r="ILL22" s="1"/>
      <c r="ILM22" s="1"/>
      <c r="ILN22" s="1"/>
      <c r="ILO22" s="1"/>
      <c r="ILP22" s="1"/>
      <c r="ILQ22" s="1"/>
      <c r="ILR22" s="1"/>
      <c r="ILS22" s="1"/>
      <c r="ILT22" s="1"/>
      <c r="ILU22" s="1"/>
      <c r="ILV22" s="1"/>
      <c r="ILW22" s="1"/>
      <c r="ILX22" s="1"/>
      <c r="ILY22" s="1"/>
      <c r="ILZ22" s="1"/>
      <c r="IMA22" s="1"/>
      <c r="IMB22" s="1"/>
      <c r="IMC22" s="1"/>
      <c r="IMD22" s="1"/>
      <c r="IME22" s="1"/>
      <c r="IMF22" s="1"/>
      <c r="IMG22" s="1"/>
      <c r="IMH22" s="1"/>
      <c r="IMI22" s="1"/>
      <c r="IMJ22" s="1"/>
      <c r="IMK22" s="1"/>
      <c r="IML22" s="1"/>
      <c r="IMM22" s="1"/>
      <c r="IMN22" s="1"/>
      <c r="IMO22" s="1"/>
      <c r="IMP22" s="1"/>
      <c r="IMQ22" s="1"/>
      <c r="IMR22" s="1"/>
      <c r="IMS22" s="1"/>
      <c r="IMT22" s="1"/>
      <c r="IMU22" s="1"/>
      <c r="IMV22" s="1"/>
      <c r="IMW22" s="1"/>
      <c r="IMX22" s="1"/>
      <c r="IMY22" s="1"/>
      <c r="IMZ22" s="1"/>
      <c r="INA22" s="1"/>
      <c r="INB22" s="1"/>
      <c r="INC22" s="1"/>
      <c r="IND22" s="1"/>
      <c r="INE22" s="1"/>
      <c r="INF22" s="1"/>
      <c r="ING22" s="1"/>
      <c r="INH22" s="1"/>
      <c r="INI22" s="1"/>
      <c r="INJ22" s="1"/>
      <c r="INK22" s="1"/>
      <c r="INL22" s="1"/>
      <c r="INM22" s="1"/>
      <c r="INN22" s="1"/>
      <c r="INO22" s="1"/>
      <c r="INP22" s="1"/>
      <c r="INQ22" s="1"/>
      <c r="INR22" s="1"/>
      <c r="INS22" s="1"/>
      <c r="INT22" s="1"/>
      <c r="INU22" s="1"/>
      <c r="INV22" s="1"/>
      <c r="INW22" s="1"/>
      <c r="INX22" s="1"/>
      <c r="INY22" s="1"/>
      <c r="INZ22" s="1"/>
      <c r="IOA22" s="1"/>
      <c r="IOB22" s="1"/>
      <c r="IOC22" s="1"/>
      <c r="IOD22" s="1"/>
      <c r="IOE22" s="1"/>
      <c r="IOF22" s="1"/>
      <c r="IOG22" s="1"/>
      <c r="IOH22" s="1"/>
      <c r="IOI22" s="1"/>
      <c r="IOJ22" s="1"/>
      <c r="IOK22" s="1"/>
      <c r="IOL22" s="1"/>
      <c r="IOM22" s="1"/>
      <c r="ION22" s="1"/>
      <c r="IOO22" s="1"/>
      <c r="IOP22" s="1"/>
      <c r="IOQ22" s="1"/>
      <c r="IOR22" s="1"/>
      <c r="IOS22" s="1"/>
      <c r="IOT22" s="1"/>
      <c r="IOU22" s="1"/>
      <c r="IOV22" s="1"/>
      <c r="IOW22" s="1"/>
      <c r="IOX22" s="1"/>
      <c r="IOY22" s="1"/>
      <c r="IOZ22" s="1"/>
      <c r="IPA22" s="1"/>
      <c r="IPB22" s="1"/>
      <c r="IPC22" s="1"/>
      <c r="IPD22" s="1"/>
      <c r="IPE22" s="1"/>
      <c r="IPF22" s="1"/>
      <c r="IPG22" s="1"/>
      <c r="IPH22" s="1"/>
      <c r="IPI22" s="1"/>
      <c r="IPJ22" s="1"/>
      <c r="IPK22" s="1"/>
      <c r="IPL22" s="1"/>
      <c r="IPM22" s="1"/>
      <c r="IPN22" s="1"/>
      <c r="IPO22" s="1"/>
      <c r="IPP22" s="1"/>
      <c r="IPQ22" s="1"/>
      <c r="IPR22" s="1"/>
      <c r="IPS22" s="1"/>
      <c r="IPT22" s="1"/>
      <c r="IPU22" s="1"/>
      <c r="IPV22" s="1"/>
      <c r="IPW22" s="1"/>
      <c r="IPX22" s="1"/>
      <c r="IPY22" s="1"/>
      <c r="IPZ22" s="1"/>
      <c r="IQA22" s="1"/>
      <c r="IQB22" s="1"/>
      <c r="IQC22" s="1"/>
      <c r="IQD22" s="1"/>
      <c r="IQE22" s="1"/>
      <c r="IQF22" s="1"/>
      <c r="IQG22" s="1"/>
      <c r="IQH22" s="1"/>
      <c r="IQI22" s="1"/>
      <c r="IQJ22" s="1"/>
      <c r="IQK22" s="1"/>
      <c r="IQL22" s="1"/>
      <c r="IQM22" s="1"/>
      <c r="IQN22" s="1"/>
      <c r="IQO22" s="1"/>
      <c r="IQP22" s="1"/>
      <c r="IQQ22" s="1"/>
      <c r="IQR22" s="1"/>
      <c r="IQS22" s="1"/>
      <c r="IQT22" s="1"/>
      <c r="IQU22" s="1"/>
      <c r="IQV22" s="1"/>
      <c r="IQW22" s="1"/>
      <c r="IQX22" s="1"/>
      <c r="IQY22" s="1"/>
      <c r="IQZ22" s="1"/>
      <c r="IRA22" s="1"/>
      <c r="IRB22" s="1"/>
      <c r="IRC22" s="1"/>
      <c r="IRD22" s="1"/>
      <c r="IRE22" s="1"/>
      <c r="IRF22" s="1"/>
      <c r="IRG22" s="1"/>
      <c r="IRH22" s="1"/>
      <c r="IRI22" s="1"/>
      <c r="IRJ22" s="1"/>
      <c r="IRK22" s="1"/>
      <c r="IRL22" s="1"/>
      <c r="IRM22" s="1"/>
      <c r="IRN22" s="1"/>
      <c r="IRO22" s="1"/>
      <c r="IRP22" s="1"/>
      <c r="IRQ22" s="1"/>
      <c r="IRR22" s="1"/>
      <c r="IRS22" s="1"/>
      <c r="IRT22" s="1"/>
      <c r="IRU22" s="1"/>
      <c r="IRV22" s="1"/>
      <c r="IRW22" s="1"/>
      <c r="IRX22" s="1"/>
      <c r="IRY22" s="1"/>
      <c r="IRZ22" s="1"/>
      <c r="ISA22" s="1"/>
      <c r="ISB22" s="1"/>
      <c r="ISC22" s="1"/>
      <c r="ISD22" s="1"/>
      <c r="ISE22" s="1"/>
      <c r="ISF22" s="1"/>
      <c r="ISG22" s="1"/>
      <c r="ISH22" s="1"/>
      <c r="ISI22" s="1"/>
      <c r="ISJ22" s="1"/>
      <c r="ISK22" s="1"/>
      <c r="ISL22" s="1"/>
      <c r="ISM22" s="1"/>
      <c r="ISN22" s="1"/>
      <c r="ISO22" s="1"/>
      <c r="ISP22" s="1"/>
      <c r="ISQ22" s="1"/>
      <c r="ISR22" s="1"/>
      <c r="ISS22" s="1"/>
      <c r="IST22" s="1"/>
      <c r="ISU22" s="1"/>
      <c r="ISV22" s="1"/>
      <c r="ISW22" s="1"/>
      <c r="ISX22" s="1"/>
      <c r="ISY22" s="1"/>
      <c r="ISZ22" s="1"/>
      <c r="ITA22" s="1"/>
      <c r="ITB22" s="1"/>
      <c r="ITC22" s="1"/>
      <c r="ITD22" s="1"/>
      <c r="ITE22" s="1"/>
      <c r="ITF22" s="1"/>
      <c r="ITG22" s="1"/>
      <c r="ITH22" s="1"/>
      <c r="ITI22" s="1"/>
      <c r="ITJ22" s="1"/>
      <c r="ITK22" s="1"/>
      <c r="ITL22" s="1"/>
      <c r="ITM22" s="1"/>
      <c r="ITN22" s="1"/>
      <c r="ITO22" s="1"/>
      <c r="ITP22" s="1"/>
      <c r="ITQ22" s="1"/>
      <c r="ITR22" s="1"/>
      <c r="ITS22" s="1"/>
      <c r="ITT22" s="1"/>
      <c r="ITU22" s="1"/>
      <c r="ITV22" s="1"/>
      <c r="ITW22" s="1"/>
      <c r="ITX22" s="1"/>
      <c r="ITY22" s="1"/>
      <c r="ITZ22" s="1"/>
      <c r="IUA22" s="1"/>
      <c r="IUB22" s="1"/>
      <c r="IUC22" s="1"/>
      <c r="IUD22" s="1"/>
      <c r="IUE22" s="1"/>
      <c r="IUF22" s="1"/>
      <c r="IUG22" s="1"/>
      <c r="IUH22" s="1"/>
      <c r="IUI22" s="1"/>
      <c r="IUJ22" s="1"/>
      <c r="IUK22" s="1"/>
      <c r="IUL22" s="1"/>
      <c r="IUM22" s="1"/>
      <c r="IUN22" s="1"/>
      <c r="IUO22" s="1"/>
      <c r="IUP22" s="1"/>
      <c r="IUQ22" s="1"/>
      <c r="IUR22" s="1"/>
      <c r="IUS22" s="1"/>
      <c r="IUT22" s="1"/>
      <c r="IUU22" s="1"/>
      <c r="IUV22" s="1"/>
      <c r="IUW22" s="1"/>
      <c r="IUX22" s="1"/>
      <c r="IUY22" s="1"/>
      <c r="IUZ22" s="1"/>
      <c r="IVA22" s="1"/>
      <c r="IVB22" s="1"/>
      <c r="IVC22" s="1"/>
      <c r="IVD22" s="1"/>
      <c r="IVE22" s="1"/>
      <c r="IVF22" s="1"/>
      <c r="IVG22" s="1"/>
      <c r="IVH22" s="1"/>
      <c r="IVI22" s="1"/>
      <c r="IVJ22" s="1"/>
      <c r="IVK22" s="1"/>
      <c r="IVL22" s="1"/>
      <c r="IVM22" s="1"/>
      <c r="IVN22" s="1"/>
      <c r="IVO22" s="1"/>
      <c r="IVP22" s="1"/>
      <c r="IVQ22" s="1"/>
      <c r="IVR22" s="1"/>
      <c r="IVS22" s="1"/>
      <c r="IVT22" s="1"/>
      <c r="IVU22" s="1"/>
      <c r="IVV22" s="1"/>
      <c r="IVW22" s="1"/>
      <c r="IVX22" s="1"/>
      <c r="IVY22" s="1"/>
      <c r="IVZ22" s="1"/>
      <c r="IWA22" s="1"/>
      <c r="IWB22" s="1"/>
      <c r="IWC22" s="1"/>
      <c r="IWD22" s="1"/>
      <c r="IWE22" s="1"/>
      <c r="IWF22" s="1"/>
      <c r="IWG22" s="1"/>
      <c r="IWH22" s="1"/>
      <c r="IWI22" s="1"/>
      <c r="IWJ22" s="1"/>
      <c r="IWK22" s="1"/>
      <c r="IWL22" s="1"/>
      <c r="IWM22" s="1"/>
      <c r="IWN22" s="1"/>
      <c r="IWO22" s="1"/>
      <c r="IWP22" s="1"/>
      <c r="IWQ22" s="1"/>
      <c r="IWR22" s="1"/>
      <c r="IWS22" s="1"/>
      <c r="IWT22" s="1"/>
      <c r="IWU22" s="1"/>
      <c r="IWV22" s="1"/>
      <c r="IWW22" s="1"/>
      <c r="IWX22" s="1"/>
      <c r="IWY22" s="1"/>
      <c r="IWZ22" s="1"/>
      <c r="IXA22" s="1"/>
      <c r="IXB22" s="1"/>
      <c r="IXC22" s="1"/>
      <c r="IXD22" s="1"/>
      <c r="IXE22" s="1"/>
      <c r="IXF22" s="1"/>
      <c r="IXG22" s="1"/>
      <c r="IXH22" s="1"/>
      <c r="IXI22" s="1"/>
      <c r="IXJ22" s="1"/>
      <c r="IXK22" s="1"/>
      <c r="IXL22" s="1"/>
      <c r="IXM22" s="1"/>
      <c r="IXN22" s="1"/>
      <c r="IXO22" s="1"/>
      <c r="IXP22" s="1"/>
      <c r="IXQ22" s="1"/>
      <c r="IXR22" s="1"/>
      <c r="IXS22" s="1"/>
      <c r="IXT22" s="1"/>
      <c r="IXU22" s="1"/>
      <c r="IXV22" s="1"/>
      <c r="IXW22" s="1"/>
      <c r="IXX22" s="1"/>
      <c r="IXY22" s="1"/>
      <c r="IXZ22" s="1"/>
      <c r="IYA22" s="1"/>
      <c r="IYB22" s="1"/>
      <c r="IYC22" s="1"/>
      <c r="IYD22" s="1"/>
      <c r="IYE22" s="1"/>
      <c r="IYF22" s="1"/>
      <c r="IYG22" s="1"/>
      <c r="IYH22" s="1"/>
      <c r="IYI22" s="1"/>
      <c r="IYJ22" s="1"/>
      <c r="IYK22" s="1"/>
      <c r="IYL22" s="1"/>
      <c r="IYM22" s="1"/>
      <c r="IYN22" s="1"/>
      <c r="IYO22" s="1"/>
      <c r="IYP22" s="1"/>
      <c r="IYQ22" s="1"/>
      <c r="IYR22" s="1"/>
      <c r="IYS22" s="1"/>
      <c r="IYT22" s="1"/>
      <c r="IYU22" s="1"/>
      <c r="IYV22" s="1"/>
      <c r="IYW22" s="1"/>
      <c r="IYX22" s="1"/>
      <c r="IYY22" s="1"/>
      <c r="IYZ22" s="1"/>
      <c r="IZA22" s="1"/>
      <c r="IZB22" s="1"/>
      <c r="IZC22" s="1"/>
      <c r="IZD22" s="1"/>
      <c r="IZE22" s="1"/>
      <c r="IZF22" s="1"/>
      <c r="IZG22" s="1"/>
      <c r="IZH22" s="1"/>
      <c r="IZI22" s="1"/>
      <c r="IZJ22" s="1"/>
      <c r="IZK22" s="1"/>
      <c r="IZL22" s="1"/>
      <c r="IZM22" s="1"/>
      <c r="IZN22" s="1"/>
      <c r="IZO22" s="1"/>
      <c r="IZP22" s="1"/>
      <c r="IZQ22" s="1"/>
      <c r="IZR22" s="1"/>
      <c r="IZS22" s="1"/>
      <c r="IZT22" s="1"/>
      <c r="IZU22" s="1"/>
      <c r="IZV22" s="1"/>
      <c r="IZW22" s="1"/>
      <c r="IZX22" s="1"/>
      <c r="IZY22" s="1"/>
      <c r="IZZ22" s="1"/>
      <c r="JAA22" s="1"/>
      <c r="JAB22" s="1"/>
      <c r="JAC22" s="1"/>
      <c r="JAD22" s="1"/>
      <c r="JAE22" s="1"/>
      <c r="JAF22" s="1"/>
      <c r="JAG22" s="1"/>
      <c r="JAH22" s="1"/>
      <c r="JAI22" s="1"/>
      <c r="JAJ22" s="1"/>
      <c r="JAK22" s="1"/>
      <c r="JAL22" s="1"/>
      <c r="JAM22" s="1"/>
      <c r="JAN22" s="1"/>
      <c r="JAO22" s="1"/>
      <c r="JAP22" s="1"/>
      <c r="JAQ22" s="1"/>
      <c r="JAR22" s="1"/>
      <c r="JAS22" s="1"/>
      <c r="JAT22" s="1"/>
      <c r="JAU22" s="1"/>
      <c r="JAV22" s="1"/>
      <c r="JAW22" s="1"/>
      <c r="JAX22" s="1"/>
      <c r="JAY22" s="1"/>
      <c r="JAZ22" s="1"/>
      <c r="JBA22" s="1"/>
      <c r="JBB22" s="1"/>
      <c r="JBC22" s="1"/>
      <c r="JBD22" s="1"/>
      <c r="JBE22" s="1"/>
      <c r="JBF22" s="1"/>
      <c r="JBG22" s="1"/>
      <c r="JBH22" s="1"/>
      <c r="JBI22" s="1"/>
      <c r="JBJ22" s="1"/>
      <c r="JBK22" s="1"/>
      <c r="JBL22" s="1"/>
      <c r="JBM22" s="1"/>
      <c r="JBN22" s="1"/>
      <c r="JBO22" s="1"/>
      <c r="JBP22" s="1"/>
      <c r="JBQ22" s="1"/>
      <c r="JBR22" s="1"/>
      <c r="JBS22" s="1"/>
      <c r="JBT22" s="1"/>
      <c r="JBU22" s="1"/>
      <c r="JBV22" s="1"/>
      <c r="JBW22" s="1"/>
      <c r="JBX22" s="1"/>
      <c r="JBY22" s="1"/>
      <c r="JBZ22" s="1"/>
      <c r="JCA22" s="1"/>
      <c r="JCB22" s="1"/>
      <c r="JCC22" s="1"/>
      <c r="JCD22" s="1"/>
      <c r="JCE22" s="1"/>
      <c r="JCF22" s="1"/>
      <c r="JCG22" s="1"/>
      <c r="JCH22" s="1"/>
      <c r="JCI22" s="1"/>
      <c r="JCJ22" s="1"/>
      <c r="JCK22" s="1"/>
      <c r="JCL22" s="1"/>
      <c r="JCM22" s="1"/>
      <c r="JCN22" s="1"/>
      <c r="JCO22" s="1"/>
      <c r="JCP22" s="1"/>
      <c r="JCQ22" s="1"/>
      <c r="JCR22" s="1"/>
      <c r="JCS22" s="1"/>
      <c r="JCT22" s="1"/>
      <c r="JCU22" s="1"/>
      <c r="JCV22" s="1"/>
      <c r="JCW22" s="1"/>
      <c r="JCX22" s="1"/>
      <c r="JCY22" s="1"/>
      <c r="JCZ22" s="1"/>
      <c r="JDA22" s="1"/>
      <c r="JDB22" s="1"/>
      <c r="JDC22" s="1"/>
      <c r="JDD22" s="1"/>
      <c r="JDE22" s="1"/>
      <c r="JDF22" s="1"/>
      <c r="JDG22" s="1"/>
      <c r="JDH22" s="1"/>
      <c r="JDI22" s="1"/>
      <c r="JDJ22" s="1"/>
      <c r="JDK22" s="1"/>
      <c r="JDL22" s="1"/>
      <c r="JDM22" s="1"/>
      <c r="JDN22" s="1"/>
      <c r="JDO22" s="1"/>
      <c r="JDP22" s="1"/>
      <c r="JDQ22" s="1"/>
      <c r="JDR22" s="1"/>
      <c r="JDS22" s="1"/>
      <c r="JDT22" s="1"/>
      <c r="JDU22" s="1"/>
      <c r="JDV22" s="1"/>
      <c r="JDW22" s="1"/>
      <c r="JDX22" s="1"/>
      <c r="JDY22" s="1"/>
      <c r="JDZ22" s="1"/>
      <c r="JEA22" s="1"/>
      <c r="JEB22" s="1"/>
      <c r="JEC22" s="1"/>
      <c r="JED22" s="1"/>
      <c r="JEE22" s="1"/>
      <c r="JEF22" s="1"/>
      <c r="JEG22" s="1"/>
      <c r="JEH22" s="1"/>
      <c r="JEI22" s="1"/>
      <c r="JEJ22" s="1"/>
      <c r="JEK22" s="1"/>
      <c r="JEL22" s="1"/>
      <c r="JEM22" s="1"/>
      <c r="JEN22" s="1"/>
      <c r="JEO22" s="1"/>
      <c r="JEP22" s="1"/>
      <c r="JEQ22" s="1"/>
      <c r="JER22" s="1"/>
      <c r="JES22" s="1"/>
      <c r="JET22" s="1"/>
      <c r="JEU22" s="1"/>
      <c r="JEV22" s="1"/>
      <c r="JEW22" s="1"/>
      <c r="JEX22" s="1"/>
      <c r="JEY22" s="1"/>
      <c r="JEZ22" s="1"/>
      <c r="JFA22" s="1"/>
      <c r="JFB22" s="1"/>
      <c r="JFC22" s="1"/>
      <c r="JFD22" s="1"/>
      <c r="JFE22" s="1"/>
      <c r="JFF22" s="1"/>
      <c r="JFG22" s="1"/>
      <c r="JFH22" s="1"/>
      <c r="JFI22" s="1"/>
      <c r="JFJ22" s="1"/>
      <c r="JFK22" s="1"/>
      <c r="JFL22" s="1"/>
      <c r="JFM22" s="1"/>
      <c r="JFN22" s="1"/>
      <c r="JFO22" s="1"/>
      <c r="JFP22" s="1"/>
      <c r="JFQ22" s="1"/>
      <c r="JFR22" s="1"/>
      <c r="JFS22" s="1"/>
      <c r="JFT22" s="1"/>
      <c r="JFU22" s="1"/>
      <c r="JFV22" s="1"/>
      <c r="JFW22" s="1"/>
      <c r="JFX22" s="1"/>
      <c r="JFY22" s="1"/>
      <c r="JFZ22" s="1"/>
      <c r="JGA22" s="1"/>
      <c r="JGB22" s="1"/>
      <c r="JGC22" s="1"/>
      <c r="JGD22" s="1"/>
      <c r="JGE22" s="1"/>
      <c r="JGF22" s="1"/>
      <c r="JGG22" s="1"/>
      <c r="JGH22" s="1"/>
      <c r="JGI22" s="1"/>
      <c r="JGJ22" s="1"/>
      <c r="JGK22" s="1"/>
      <c r="JGL22" s="1"/>
      <c r="JGM22" s="1"/>
      <c r="JGN22" s="1"/>
      <c r="JGO22" s="1"/>
      <c r="JGP22" s="1"/>
      <c r="JGQ22" s="1"/>
      <c r="JGR22" s="1"/>
      <c r="JGS22" s="1"/>
      <c r="JGT22" s="1"/>
      <c r="JGU22" s="1"/>
      <c r="JGV22" s="1"/>
      <c r="JGW22" s="1"/>
      <c r="JGX22" s="1"/>
      <c r="JGY22" s="1"/>
      <c r="JGZ22" s="1"/>
      <c r="JHA22" s="1"/>
      <c r="JHB22" s="1"/>
      <c r="JHC22" s="1"/>
      <c r="JHD22" s="1"/>
      <c r="JHE22" s="1"/>
      <c r="JHF22" s="1"/>
      <c r="JHG22" s="1"/>
      <c r="JHH22" s="1"/>
      <c r="JHI22" s="1"/>
      <c r="JHJ22" s="1"/>
      <c r="JHK22" s="1"/>
      <c r="JHL22" s="1"/>
      <c r="JHM22" s="1"/>
      <c r="JHN22" s="1"/>
      <c r="JHO22" s="1"/>
      <c r="JHP22" s="1"/>
      <c r="JHQ22" s="1"/>
      <c r="JHR22" s="1"/>
      <c r="JHS22" s="1"/>
      <c r="JHT22" s="1"/>
      <c r="JHU22" s="1"/>
      <c r="JHV22" s="1"/>
      <c r="JHW22" s="1"/>
      <c r="JHX22" s="1"/>
      <c r="JHY22" s="1"/>
      <c r="JHZ22" s="1"/>
      <c r="JIA22" s="1"/>
      <c r="JIB22" s="1"/>
      <c r="JIC22" s="1"/>
      <c r="JID22" s="1"/>
      <c r="JIE22" s="1"/>
      <c r="JIF22" s="1"/>
      <c r="JIG22" s="1"/>
      <c r="JIH22" s="1"/>
      <c r="JII22" s="1"/>
      <c r="JIJ22" s="1"/>
      <c r="JIK22" s="1"/>
      <c r="JIL22" s="1"/>
      <c r="JIM22" s="1"/>
      <c r="JIN22" s="1"/>
      <c r="JIO22" s="1"/>
      <c r="JIP22" s="1"/>
      <c r="JIQ22" s="1"/>
      <c r="JIR22" s="1"/>
      <c r="JIS22" s="1"/>
      <c r="JIT22" s="1"/>
      <c r="JIU22" s="1"/>
      <c r="JIV22" s="1"/>
      <c r="JIW22" s="1"/>
      <c r="JIX22" s="1"/>
      <c r="JIY22" s="1"/>
      <c r="JIZ22" s="1"/>
      <c r="JJA22" s="1"/>
      <c r="JJB22" s="1"/>
      <c r="JJC22" s="1"/>
      <c r="JJD22" s="1"/>
      <c r="JJE22" s="1"/>
      <c r="JJF22" s="1"/>
      <c r="JJG22" s="1"/>
      <c r="JJH22" s="1"/>
      <c r="JJI22" s="1"/>
      <c r="JJJ22" s="1"/>
      <c r="JJK22" s="1"/>
      <c r="JJL22" s="1"/>
      <c r="JJM22" s="1"/>
      <c r="JJN22" s="1"/>
      <c r="JJO22" s="1"/>
      <c r="JJP22" s="1"/>
      <c r="JJQ22" s="1"/>
      <c r="JJR22" s="1"/>
      <c r="JJS22" s="1"/>
      <c r="JJT22" s="1"/>
      <c r="JJU22" s="1"/>
      <c r="JJV22" s="1"/>
      <c r="JJW22" s="1"/>
      <c r="JJX22" s="1"/>
      <c r="JJY22" s="1"/>
      <c r="JJZ22" s="1"/>
      <c r="JKA22" s="1"/>
      <c r="JKB22" s="1"/>
      <c r="JKC22" s="1"/>
      <c r="JKD22" s="1"/>
      <c r="JKE22" s="1"/>
      <c r="JKF22" s="1"/>
      <c r="JKG22" s="1"/>
      <c r="JKH22" s="1"/>
      <c r="JKI22" s="1"/>
      <c r="JKJ22" s="1"/>
      <c r="JKK22" s="1"/>
      <c r="JKL22" s="1"/>
      <c r="JKM22" s="1"/>
      <c r="JKN22" s="1"/>
      <c r="JKO22" s="1"/>
      <c r="JKP22" s="1"/>
      <c r="JKQ22" s="1"/>
      <c r="JKR22" s="1"/>
      <c r="JKS22" s="1"/>
      <c r="JKT22" s="1"/>
      <c r="JKU22" s="1"/>
      <c r="JKV22" s="1"/>
      <c r="JKW22" s="1"/>
      <c r="JKX22" s="1"/>
      <c r="JKY22" s="1"/>
      <c r="JKZ22" s="1"/>
      <c r="JLA22" s="1"/>
      <c r="JLB22" s="1"/>
      <c r="JLC22" s="1"/>
      <c r="JLD22" s="1"/>
      <c r="JLE22" s="1"/>
      <c r="JLF22" s="1"/>
      <c r="JLG22" s="1"/>
      <c r="JLH22" s="1"/>
      <c r="JLI22" s="1"/>
      <c r="JLJ22" s="1"/>
      <c r="JLK22" s="1"/>
      <c r="JLL22" s="1"/>
      <c r="JLM22" s="1"/>
      <c r="JLN22" s="1"/>
      <c r="JLO22" s="1"/>
      <c r="JLP22" s="1"/>
      <c r="JLQ22" s="1"/>
      <c r="JLR22" s="1"/>
      <c r="JLS22" s="1"/>
      <c r="JLT22" s="1"/>
      <c r="JLU22" s="1"/>
      <c r="JLV22" s="1"/>
      <c r="JLW22" s="1"/>
      <c r="JLX22" s="1"/>
      <c r="JLY22" s="1"/>
      <c r="JLZ22" s="1"/>
      <c r="JMA22" s="1"/>
      <c r="JMB22" s="1"/>
      <c r="JMC22" s="1"/>
      <c r="JMD22" s="1"/>
      <c r="JME22" s="1"/>
      <c r="JMF22" s="1"/>
      <c r="JMG22" s="1"/>
      <c r="JMH22" s="1"/>
      <c r="JMI22" s="1"/>
      <c r="JMJ22" s="1"/>
      <c r="JMK22" s="1"/>
      <c r="JML22" s="1"/>
      <c r="JMM22" s="1"/>
      <c r="JMN22" s="1"/>
      <c r="JMO22" s="1"/>
      <c r="JMP22" s="1"/>
      <c r="JMQ22" s="1"/>
      <c r="JMR22" s="1"/>
      <c r="JMS22" s="1"/>
      <c r="JMT22" s="1"/>
      <c r="JMU22" s="1"/>
      <c r="JMV22" s="1"/>
      <c r="JMW22" s="1"/>
      <c r="JMX22" s="1"/>
      <c r="JMY22" s="1"/>
      <c r="JMZ22" s="1"/>
      <c r="JNA22" s="1"/>
      <c r="JNB22" s="1"/>
      <c r="JNC22" s="1"/>
      <c r="JND22" s="1"/>
      <c r="JNE22" s="1"/>
      <c r="JNF22" s="1"/>
      <c r="JNG22" s="1"/>
      <c r="JNH22" s="1"/>
      <c r="JNI22" s="1"/>
      <c r="JNJ22" s="1"/>
      <c r="JNK22" s="1"/>
      <c r="JNL22" s="1"/>
      <c r="JNM22" s="1"/>
      <c r="JNN22" s="1"/>
      <c r="JNO22" s="1"/>
      <c r="JNP22" s="1"/>
      <c r="JNQ22" s="1"/>
      <c r="JNR22" s="1"/>
      <c r="JNS22" s="1"/>
      <c r="JNT22" s="1"/>
      <c r="JNU22" s="1"/>
      <c r="JNV22" s="1"/>
      <c r="JNW22" s="1"/>
      <c r="JNX22" s="1"/>
      <c r="JNY22" s="1"/>
      <c r="JNZ22" s="1"/>
      <c r="JOA22" s="1"/>
      <c r="JOB22" s="1"/>
      <c r="JOC22" s="1"/>
      <c r="JOD22" s="1"/>
      <c r="JOE22" s="1"/>
      <c r="JOF22" s="1"/>
      <c r="JOG22" s="1"/>
      <c r="JOH22" s="1"/>
      <c r="JOI22" s="1"/>
      <c r="JOJ22" s="1"/>
      <c r="JOK22" s="1"/>
      <c r="JOL22" s="1"/>
      <c r="JOM22" s="1"/>
      <c r="JON22" s="1"/>
      <c r="JOO22" s="1"/>
      <c r="JOP22" s="1"/>
      <c r="JOQ22" s="1"/>
      <c r="JOR22" s="1"/>
      <c r="JOS22" s="1"/>
      <c r="JOT22" s="1"/>
      <c r="JOU22" s="1"/>
      <c r="JOV22" s="1"/>
      <c r="JOW22" s="1"/>
      <c r="JOX22" s="1"/>
      <c r="JOY22" s="1"/>
      <c r="JOZ22" s="1"/>
      <c r="JPA22" s="1"/>
      <c r="JPB22" s="1"/>
      <c r="JPC22" s="1"/>
      <c r="JPD22" s="1"/>
      <c r="JPE22" s="1"/>
      <c r="JPF22" s="1"/>
      <c r="JPG22" s="1"/>
      <c r="JPH22" s="1"/>
      <c r="JPI22" s="1"/>
      <c r="JPJ22" s="1"/>
      <c r="JPK22" s="1"/>
      <c r="JPL22" s="1"/>
      <c r="JPM22" s="1"/>
      <c r="JPN22" s="1"/>
      <c r="JPO22" s="1"/>
      <c r="JPP22" s="1"/>
      <c r="JPQ22" s="1"/>
      <c r="JPR22" s="1"/>
      <c r="JPS22" s="1"/>
      <c r="JPT22" s="1"/>
      <c r="JPU22" s="1"/>
      <c r="JPV22" s="1"/>
      <c r="JPW22" s="1"/>
      <c r="JPX22" s="1"/>
      <c r="JPY22" s="1"/>
      <c r="JPZ22" s="1"/>
      <c r="JQA22" s="1"/>
      <c r="JQB22" s="1"/>
      <c r="JQC22" s="1"/>
      <c r="JQD22" s="1"/>
      <c r="JQE22" s="1"/>
      <c r="JQF22" s="1"/>
      <c r="JQG22" s="1"/>
      <c r="JQH22" s="1"/>
      <c r="JQI22" s="1"/>
      <c r="JQJ22" s="1"/>
      <c r="JQK22" s="1"/>
      <c r="JQL22" s="1"/>
      <c r="JQM22" s="1"/>
      <c r="JQN22" s="1"/>
      <c r="JQO22" s="1"/>
      <c r="JQP22" s="1"/>
      <c r="JQQ22" s="1"/>
      <c r="JQR22" s="1"/>
      <c r="JQS22" s="1"/>
      <c r="JQT22" s="1"/>
      <c r="JQU22" s="1"/>
      <c r="JQV22" s="1"/>
      <c r="JQW22" s="1"/>
      <c r="JQX22" s="1"/>
      <c r="JQY22" s="1"/>
      <c r="JQZ22" s="1"/>
      <c r="JRA22" s="1"/>
      <c r="JRB22" s="1"/>
      <c r="JRC22" s="1"/>
      <c r="JRD22" s="1"/>
      <c r="JRE22" s="1"/>
      <c r="JRF22" s="1"/>
      <c r="JRG22" s="1"/>
      <c r="JRH22" s="1"/>
      <c r="JRI22" s="1"/>
      <c r="JRJ22" s="1"/>
      <c r="JRK22" s="1"/>
      <c r="JRL22" s="1"/>
      <c r="JRM22" s="1"/>
      <c r="JRN22" s="1"/>
      <c r="JRO22" s="1"/>
      <c r="JRP22" s="1"/>
      <c r="JRQ22" s="1"/>
      <c r="JRR22" s="1"/>
      <c r="JRS22" s="1"/>
      <c r="JRT22" s="1"/>
      <c r="JRU22" s="1"/>
      <c r="JRV22" s="1"/>
      <c r="JRW22" s="1"/>
      <c r="JRX22" s="1"/>
      <c r="JRY22" s="1"/>
      <c r="JRZ22" s="1"/>
      <c r="JSA22" s="1"/>
      <c r="JSB22" s="1"/>
      <c r="JSC22" s="1"/>
      <c r="JSD22" s="1"/>
      <c r="JSE22" s="1"/>
      <c r="JSF22" s="1"/>
      <c r="JSG22" s="1"/>
      <c r="JSH22" s="1"/>
      <c r="JSI22" s="1"/>
      <c r="JSJ22" s="1"/>
      <c r="JSK22" s="1"/>
      <c r="JSL22" s="1"/>
      <c r="JSM22" s="1"/>
      <c r="JSN22" s="1"/>
      <c r="JSO22" s="1"/>
      <c r="JSP22" s="1"/>
      <c r="JSQ22" s="1"/>
      <c r="JSR22" s="1"/>
      <c r="JSS22" s="1"/>
      <c r="JST22" s="1"/>
      <c r="JSU22" s="1"/>
      <c r="JSV22" s="1"/>
      <c r="JSW22" s="1"/>
      <c r="JSX22" s="1"/>
      <c r="JSY22" s="1"/>
      <c r="JSZ22" s="1"/>
      <c r="JTA22" s="1"/>
      <c r="JTB22" s="1"/>
      <c r="JTC22" s="1"/>
      <c r="JTD22" s="1"/>
      <c r="JTE22" s="1"/>
      <c r="JTF22" s="1"/>
      <c r="JTG22" s="1"/>
      <c r="JTH22" s="1"/>
      <c r="JTI22" s="1"/>
      <c r="JTJ22" s="1"/>
      <c r="JTK22" s="1"/>
      <c r="JTL22" s="1"/>
      <c r="JTM22" s="1"/>
      <c r="JTN22" s="1"/>
      <c r="JTO22" s="1"/>
      <c r="JTP22" s="1"/>
      <c r="JTQ22" s="1"/>
      <c r="JTR22" s="1"/>
      <c r="JTS22" s="1"/>
      <c r="JTT22" s="1"/>
      <c r="JTU22" s="1"/>
      <c r="JTV22" s="1"/>
      <c r="JTW22" s="1"/>
      <c r="JTX22" s="1"/>
      <c r="JTY22" s="1"/>
      <c r="JTZ22" s="1"/>
      <c r="JUA22" s="1"/>
      <c r="JUB22" s="1"/>
      <c r="JUC22" s="1"/>
      <c r="JUD22" s="1"/>
      <c r="JUE22" s="1"/>
      <c r="JUF22" s="1"/>
      <c r="JUG22" s="1"/>
      <c r="JUH22" s="1"/>
      <c r="JUI22" s="1"/>
      <c r="JUJ22" s="1"/>
      <c r="JUK22" s="1"/>
      <c r="JUL22" s="1"/>
      <c r="JUM22" s="1"/>
      <c r="JUN22" s="1"/>
      <c r="JUO22" s="1"/>
      <c r="JUP22" s="1"/>
      <c r="JUQ22" s="1"/>
      <c r="JUR22" s="1"/>
      <c r="JUS22" s="1"/>
      <c r="JUT22" s="1"/>
      <c r="JUU22" s="1"/>
      <c r="JUV22" s="1"/>
      <c r="JUW22" s="1"/>
      <c r="JUX22" s="1"/>
      <c r="JUY22" s="1"/>
      <c r="JUZ22" s="1"/>
      <c r="JVA22" s="1"/>
      <c r="JVB22" s="1"/>
      <c r="JVC22" s="1"/>
      <c r="JVD22" s="1"/>
      <c r="JVE22" s="1"/>
      <c r="JVF22" s="1"/>
      <c r="JVG22" s="1"/>
      <c r="JVH22" s="1"/>
      <c r="JVI22" s="1"/>
      <c r="JVJ22" s="1"/>
      <c r="JVK22" s="1"/>
      <c r="JVL22" s="1"/>
      <c r="JVM22" s="1"/>
      <c r="JVN22" s="1"/>
      <c r="JVO22" s="1"/>
      <c r="JVP22" s="1"/>
      <c r="JVQ22" s="1"/>
      <c r="JVR22" s="1"/>
      <c r="JVS22" s="1"/>
      <c r="JVT22" s="1"/>
      <c r="JVU22" s="1"/>
      <c r="JVV22" s="1"/>
      <c r="JVW22" s="1"/>
      <c r="JVX22" s="1"/>
      <c r="JVY22" s="1"/>
      <c r="JVZ22" s="1"/>
      <c r="JWA22" s="1"/>
      <c r="JWB22" s="1"/>
      <c r="JWC22" s="1"/>
      <c r="JWD22" s="1"/>
      <c r="JWE22" s="1"/>
      <c r="JWF22" s="1"/>
      <c r="JWG22" s="1"/>
      <c r="JWH22" s="1"/>
      <c r="JWI22" s="1"/>
      <c r="JWJ22" s="1"/>
      <c r="JWK22" s="1"/>
      <c r="JWL22" s="1"/>
      <c r="JWM22" s="1"/>
      <c r="JWN22" s="1"/>
      <c r="JWO22" s="1"/>
      <c r="JWP22" s="1"/>
      <c r="JWQ22" s="1"/>
      <c r="JWR22" s="1"/>
      <c r="JWS22" s="1"/>
      <c r="JWT22" s="1"/>
      <c r="JWU22" s="1"/>
      <c r="JWV22" s="1"/>
      <c r="JWW22" s="1"/>
      <c r="JWX22" s="1"/>
      <c r="JWY22" s="1"/>
      <c r="JWZ22" s="1"/>
      <c r="JXA22" s="1"/>
      <c r="JXB22" s="1"/>
      <c r="JXC22" s="1"/>
      <c r="JXD22" s="1"/>
      <c r="JXE22" s="1"/>
      <c r="JXF22" s="1"/>
      <c r="JXG22" s="1"/>
      <c r="JXH22" s="1"/>
      <c r="JXI22" s="1"/>
      <c r="JXJ22" s="1"/>
      <c r="JXK22" s="1"/>
      <c r="JXL22" s="1"/>
      <c r="JXM22" s="1"/>
      <c r="JXN22" s="1"/>
      <c r="JXO22" s="1"/>
      <c r="JXP22" s="1"/>
      <c r="JXQ22" s="1"/>
      <c r="JXR22" s="1"/>
      <c r="JXS22" s="1"/>
      <c r="JXT22" s="1"/>
      <c r="JXU22" s="1"/>
      <c r="JXV22" s="1"/>
      <c r="JXW22" s="1"/>
      <c r="JXX22" s="1"/>
      <c r="JXY22" s="1"/>
      <c r="JXZ22" s="1"/>
      <c r="JYA22" s="1"/>
      <c r="JYB22" s="1"/>
      <c r="JYC22" s="1"/>
      <c r="JYD22" s="1"/>
      <c r="JYE22" s="1"/>
      <c r="JYF22" s="1"/>
      <c r="JYG22" s="1"/>
      <c r="JYH22" s="1"/>
      <c r="JYI22" s="1"/>
      <c r="JYJ22" s="1"/>
      <c r="JYK22" s="1"/>
      <c r="JYL22" s="1"/>
      <c r="JYM22" s="1"/>
      <c r="JYN22" s="1"/>
      <c r="JYO22" s="1"/>
      <c r="JYP22" s="1"/>
      <c r="JYQ22" s="1"/>
      <c r="JYR22" s="1"/>
      <c r="JYS22" s="1"/>
      <c r="JYT22" s="1"/>
      <c r="JYU22" s="1"/>
      <c r="JYV22" s="1"/>
      <c r="JYW22" s="1"/>
      <c r="JYX22" s="1"/>
      <c r="JYY22" s="1"/>
      <c r="JYZ22" s="1"/>
      <c r="JZA22" s="1"/>
      <c r="JZB22" s="1"/>
      <c r="JZC22" s="1"/>
      <c r="JZD22" s="1"/>
      <c r="JZE22" s="1"/>
      <c r="JZF22" s="1"/>
      <c r="JZG22" s="1"/>
      <c r="JZH22" s="1"/>
      <c r="JZI22" s="1"/>
      <c r="JZJ22" s="1"/>
      <c r="JZK22" s="1"/>
      <c r="JZL22" s="1"/>
      <c r="JZM22" s="1"/>
      <c r="JZN22" s="1"/>
      <c r="JZO22" s="1"/>
      <c r="JZP22" s="1"/>
      <c r="JZQ22" s="1"/>
      <c r="JZR22" s="1"/>
      <c r="JZS22" s="1"/>
      <c r="JZT22" s="1"/>
      <c r="JZU22" s="1"/>
      <c r="JZV22" s="1"/>
      <c r="JZW22" s="1"/>
      <c r="JZX22" s="1"/>
      <c r="JZY22" s="1"/>
      <c r="JZZ22" s="1"/>
      <c r="KAA22" s="1"/>
      <c r="KAB22" s="1"/>
      <c r="KAC22" s="1"/>
      <c r="KAD22" s="1"/>
      <c r="KAE22" s="1"/>
      <c r="KAF22" s="1"/>
      <c r="KAG22" s="1"/>
      <c r="KAH22" s="1"/>
      <c r="KAI22" s="1"/>
      <c r="KAJ22" s="1"/>
      <c r="KAK22" s="1"/>
      <c r="KAL22" s="1"/>
      <c r="KAM22" s="1"/>
      <c r="KAN22" s="1"/>
      <c r="KAO22" s="1"/>
      <c r="KAP22" s="1"/>
      <c r="KAQ22" s="1"/>
      <c r="KAR22" s="1"/>
      <c r="KAS22" s="1"/>
      <c r="KAT22" s="1"/>
      <c r="KAU22" s="1"/>
      <c r="KAV22" s="1"/>
      <c r="KAW22" s="1"/>
      <c r="KAX22" s="1"/>
      <c r="KAY22" s="1"/>
      <c r="KAZ22" s="1"/>
      <c r="KBA22" s="1"/>
      <c r="KBB22" s="1"/>
      <c r="KBC22" s="1"/>
      <c r="KBD22" s="1"/>
      <c r="KBE22" s="1"/>
      <c r="KBF22" s="1"/>
      <c r="KBG22" s="1"/>
      <c r="KBH22" s="1"/>
      <c r="KBI22" s="1"/>
      <c r="KBJ22" s="1"/>
      <c r="KBK22" s="1"/>
      <c r="KBL22" s="1"/>
      <c r="KBM22" s="1"/>
      <c r="KBN22" s="1"/>
      <c r="KBO22" s="1"/>
      <c r="KBP22" s="1"/>
      <c r="KBQ22" s="1"/>
      <c r="KBR22" s="1"/>
      <c r="KBS22" s="1"/>
      <c r="KBT22" s="1"/>
      <c r="KBU22" s="1"/>
      <c r="KBV22" s="1"/>
      <c r="KBW22" s="1"/>
      <c r="KBX22" s="1"/>
      <c r="KBY22" s="1"/>
      <c r="KBZ22" s="1"/>
      <c r="KCA22" s="1"/>
      <c r="KCB22" s="1"/>
      <c r="KCC22" s="1"/>
      <c r="KCD22" s="1"/>
      <c r="KCE22" s="1"/>
      <c r="KCF22" s="1"/>
      <c r="KCG22" s="1"/>
      <c r="KCH22" s="1"/>
      <c r="KCI22" s="1"/>
      <c r="KCJ22" s="1"/>
      <c r="KCK22" s="1"/>
      <c r="KCL22" s="1"/>
      <c r="KCM22" s="1"/>
      <c r="KCN22" s="1"/>
      <c r="KCO22" s="1"/>
      <c r="KCP22" s="1"/>
      <c r="KCQ22" s="1"/>
      <c r="KCR22" s="1"/>
      <c r="KCS22" s="1"/>
      <c r="KCT22" s="1"/>
      <c r="KCU22" s="1"/>
      <c r="KCV22" s="1"/>
      <c r="KCW22" s="1"/>
      <c r="KCX22" s="1"/>
      <c r="KCY22" s="1"/>
      <c r="KCZ22" s="1"/>
      <c r="KDA22" s="1"/>
      <c r="KDB22" s="1"/>
      <c r="KDC22" s="1"/>
      <c r="KDD22" s="1"/>
      <c r="KDE22" s="1"/>
      <c r="KDF22" s="1"/>
      <c r="KDG22" s="1"/>
      <c r="KDH22" s="1"/>
      <c r="KDI22" s="1"/>
      <c r="KDJ22" s="1"/>
      <c r="KDK22" s="1"/>
      <c r="KDL22" s="1"/>
      <c r="KDM22" s="1"/>
      <c r="KDN22" s="1"/>
      <c r="KDO22" s="1"/>
      <c r="KDP22" s="1"/>
      <c r="KDQ22" s="1"/>
      <c r="KDR22" s="1"/>
      <c r="KDS22" s="1"/>
      <c r="KDT22" s="1"/>
      <c r="KDU22" s="1"/>
      <c r="KDV22" s="1"/>
      <c r="KDW22" s="1"/>
      <c r="KDX22" s="1"/>
      <c r="KDY22" s="1"/>
      <c r="KDZ22" s="1"/>
      <c r="KEA22" s="1"/>
      <c r="KEB22" s="1"/>
      <c r="KEC22" s="1"/>
      <c r="KED22" s="1"/>
      <c r="KEE22" s="1"/>
      <c r="KEF22" s="1"/>
      <c r="KEG22" s="1"/>
      <c r="KEH22" s="1"/>
      <c r="KEI22" s="1"/>
      <c r="KEJ22" s="1"/>
      <c r="KEK22" s="1"/>
      <c r="KEL22" s="1"/>
      <c r="KEM22" s="1"/>
      <c r="KEN22" s="1"/>
      <c r="KEO22" s="1"/>
      <c r="KEP22" s="1"/>
      <c r="KEQ22" s="1"/>
      <c r="KER22" s="1"/>
      <c r="KES22" s="1"/>
      <c r="KET22" s="1"/>
      <c r="KEU22" s="1"/>
      <c r="KEV22" s="1"/>
      <c r="KEW22" s="1"/>
      <c r="KEX22" s="1"/>
      <c r="KEY22" s="1"/>
      <c r="KEZ22" s="1"/>
      <c r="KFA22" s="1"/>
      <c r="KFB22" s="1"/>
      <c r="KFC22" s="1"/>
      <c r="KFD22" s="1"/>
      <c r="KFE22" s="1"/>
      <c r="KFF22" s="1"/>
      <c r="KFG22" s="1"/>
      <c r="KFH22" s="1"/>
      <c r="KFI22" s="1"/>
      <c r="KFJ22" s="1"/>
      <c r="KFK22" s="1"/>
      <c r="KFL22" s="1"/>
      <c r="KFM22" s="1"/>
      <c r="KFN22" s="1"/>
      <c r="KFO22" s="1"/>
      <c r="KFP22" s="1"/>
      <c r="KFQ22" s="1"/>
      <c r="KFR22" s="1"/>
      <c r="KFS22" s="1"/>
      <c r="KFT22" s="1"/>
      <c r="KFU22" s="1"/>
      <c r="KFV22" s="1"/>
      <c r="KFW22" s="1"/>
      <c r="KFX22" s="1"/>
      <c r="KFY22" s="1"/>
      <c r="KFZ22" s="1"/>
      <c r="KGA22" s="1"/>
      <c r="KGB22" s="1"/>
      <c r="KGC22" s="1"/>
      <c r="KGD22" s="1"/>
      <c r="KGE22" s="1"/>
      <c r="KGF22" s="1"/>
      <c r="KGG22" s="1"/>
      <c r="KGH22" s="1"/>
      <c r="KGI22" s="1"/>
      <c r="KGJ22" s="1"/>
      <c r="KGK22" s="1"/>
      <c r="KGL22" s="1"/>
      <c r="KGM22" s="1"/>
      <c r="KGN22" s="1"/>
      <c r="KGO22" s="1"/>
      <c r="KGP22" s="1"/>
      <c r="KGQ22" s="1"/>
      <c r="KGR22" s="1"/>
      <c r="KGS22" s="1"/>
      <c r="KGT22" s="1"/>
      <c r="KGU22" s="1"/>
      <c r="KGV22" s="1"/>
      <c r="KGW22" s="1"/>
      <c r="KGX22" s="1"/>
      <c r="KGY22" s="1"/>
      <c r="KGZ22" s="1"/>
      <c r="KHA22" s="1"/>
      <c r="KHB22" s="1"/>
      <c r="KHC22" s="1"/>
      <c r="KHD22" s="1"/>
      <c r="KHE22" s="1"/>
      <c r="KHF22" s="1"/>
      <c r="KHG22" s="1"/>
      <c r="KHH22" s="1"/>
      <c r="KHI22" s="1"/>
      <c r="KHJ22" s="1"/>
      <c r="KHK22" s="1"/>
      <c r="KHL22" s="1"/>
      <c r="KHM22" s="1"/>
      <c r="KHN22" s="1"/>
      <c r="KHO22" s="1"/>
      <c r="KHP22" s="1"/>
      <c r="KHQ22" s="1"/>
      <c r="KHR22" s="1"/>
      <c r="KHS22" s="1"/>
      <c r="KHT22" s="1"/>
      <c r="KHU22" s="1"/>
      <c r="KHV22" s="1"/>
      <c r="KHW22" s="1"/>
      <c r="KHX22" s="1"/>
      <c r="KHY22" s="1"/>
      <c r="KHZ22" s="1"/>
      <c r="KIA22" s="1"/>
      <c r="KIB22" s="1"/>
      <c r="KIC22" s="1"/>
      <c r="KID22" s="1"/>
      <c r="KIE22" s="1"/>
      <c r="KIF22" s="1"/>
      <c r="KIG22" s="1"/>
      <c r="KIH22" s="1"/>
      <c r="KII22" s="1"/>
      <c r="KIJ22" s="1"/>
      <c r="KIK22" s="1"/>
      <c r="KIL22" s="1"/>
      <c r="KIM22" s="1"/>
      <c r="KIN22" s="1"/>
      <c r="KIO22" s="1"/>
      <c r="KIP22" s="1"/>
      <c r="KIQ22" s="1"/>
      <c r="KIR22" s="1"/>
      <c r="KIS22" s="1"/>
      <c r="KIT22" s="1"/>
      <c r="KIU22" s="1"/>
      <c r="KIV22" s="1"/>
      <c r="KIW22" s="1"/>
      <c r="KIX22" s="1"/>
      <c r="KIY22" s="1"/>
      <c r="KIZ22" s="1"/>
      <c r="KJA22" s="1"/>
      <c r="KJB22" s="1"/>
      <c r="KJC22" s="1"/>
      <c r="KJD22" s="1"/>
      <c r="KJE22" s="1"/>
      <c r="KJF22" s="1"/>
      <c r="KJG22" s="1"/>
      <c r="KJH22" s="1"/>
      <c r="KJI22" s="1"/>
      <c r="KJJ22" s="1"/>
      <c r="KJK22" s="1"/>
      <c r="KJL22" s="1"/>
      <c r="KJM22" s="1"/>
      <c r="KJN22" s="1"/>
      <c r="KJO22" s="1"/>
      <c r="KJP22" s="1"/>
      <c r="KJQ22" s="1"/>
      <c r="KJR22" s="1"/>
      <c r="KJS22" s="1"/>
      <c r="KJT22" s="1"/>
      <c r="KJU22" s="1"/>
      <c r="KJV22" s="1"/>
      <c r="KJW22" s="1"/>
      <c r="KJX22" s="1"/>
      <c r="KJY22" s="1"/>
      <c r="KJZ22" s="1"/>
      <c r="KKA22" s="1"/>
      <c r="KKB22" s="1"/>
      <c r="KKC22" s="1"/>
      <c r="KKD22" s="1"/>
      <c r="KKE22" s="1"/>
      <c r="KKF22" s="1"/>
      <c r="KKG22" s="1"/>
      <c r="KKH22" s="1"/>
      <c r="KKI22" s="1"/>
      <c r="KKJ22" s="1"/>
      <c r="KKK22" s="1"/>
      <c r="KKL22" s="1"/>
      <c r="KKM22" s="1"/>
      <c r="KKN22" s="1"/>
      <c r="KKO22" s="1"/>
      <c r="KKP22" s="1"/>
      <c r="KKQ22" s="1"/>
      <c r="KKR22" s="1"/>
      <c r="KKS22" s="1"/>
      <c r="KKT22" s="1"/>
      <c r="KKU22" s="1"/>
      <c r="KKV22" s="1"/>
      <c r="KKW22" s="1"/>
      <c r="KKX22" s="1"/>
      <c r="KKY22" s="1"/>
      <c r="KKZ22" s="1"/>
      <c r="KLA22" s="1"/>
      <c r="KLB22" s="1"/>
      <c r="KLC22" s="1"/>
      <c r="KLD22" s="1"/>
      <c r="KLE22" s="1"/>
      <c r="KLF22" s="1"/>
      <c r="KLG22" s="1"/>
      <c r="KLH22" s="1"/>
      <c r="KLI22" s="1"/>
      <c r="KLJ22" s="1"/>
      <c r="KLK22" s="1"/>
      <c r="KLL22" s="1"/>
      <c r="KLM22" s="1"/>
      <c r="KLN22" s="1"/>
      <c r="KLO22" s="1"/>
      <c r="KLP22" s="1"/>
      <c r="KLQ22" s="1"/>
      <c r="KLR22" s="1"/>
      <c r="KLS22" s="1"/>
      <c r="KLT22" s="1"/>
      <c r="KLU22" s="1"/>
      <c r="KLV22" s="1"/>
      <c r="KLW22" s="1"/>
      <c r="KLX22" s="1"/>
      <c r="KLY22" s="1"/>
      <c r="KLZ22" s="1"/>
      <c r="KMA22" s="1"/>
      <c r="KMB22" s="1"/>
      <c r="KMC22" s="1"/>
      <c r="KMD22" s="1"/>
      <c r="KME22" s="1"/>
      <c r="KMF22" s="1"/>
      <c r="KMG22" s="1"/>
      <c r="KMH22" s="1"/>
      <c r="KMI22" s="1"/>
      <c r="KMJ22" s="1"/>
      <c r="KMK22" s="1"/>
      <c r="KML22" s="1"/>
      <c r="KMM22" s="1"/>
      <c r="KMN22" s="1"/>
      <c r="KMO22" s="1"/>
      <c r="KMP22" s="1"/>
      <c r="KMQ22" s="1"/>
      <c r="KMR22" s="1"/>
      <c r="KMS22" s="1"/>
      <c r="KMT22" s="1"/>
      <c r="KMU22" s="1"/>
      <c r="KMV22" s="1"/>
      <c r="KMW22" s="1"/>
      <c r="KMX22" s="1"/>
      <c r="KMY22" s="1"/>
      <c r="KMZ22" s="1"/>
      <c r="KNA22" s="1"/>
      <c r="KNB22" s="1"/>
      <c r="KNC22" s="1"/>
      <c r="KND22" s="1"/>
      <c r="KNE22" s="1"/>
      <c r="KNF22" s="1"/>
      <c r="KNG22" s="1"/>
      <c r="KNH22" s="1"/>
      <c r="KNI22" s="1"/>
      <c r="KNJ22" s="1"/>
      <c r="KNK22" s="1"/>
      <c r="KNL22" s="1"/>
      <c r="KNM22" s="1"/>
      <c r="KNN22" s="1"/>
      <c r="KNO22" s="1"/>
      <c r="KNP22" s="1"/>
      <c r="KNQ22" s="1"/>
      <c r="KNR22" s="1"/>
      <c r="KNS22" s="1"/>
      <c r="KNT22" s="1"/>
      <c r="KNU22" s="1"/>
      <c r="KNV22" s="1"/>
      <c r="KNW22" s="1"/>
      <c r="KNX22" s="1"/>
      <c r="KNY22" s="1"/>
      <c r="KNZ22" s="1"/>
      <c r="KOA22" s="1"/>
      <c r="KOB22" s="1"/>
      <c r="KOC22" s="1"/>
      <c r="KOD22" s="1"/>
      <c r="KOE22" s="1"/>
      <c r="KOF22" s="1"/>
      <c r="KOG22" s="1"/>
      <c r="KOH22" s="1"/>
      <c r="KOI22" s="1"/>
      <c r="KOJ22" s="1"/>
      <c r="KOK22" s="1"/>
      <c r="KOL22" s="1"/>
      <c r="KOM22" s="1"/>
      <c r="KON22" s="1"/>
      <c r="KOO22" s="1"/>
      <c r="KOP22" s="1"/>
      <c r="KOQ22" s="1"/>
      <c r="KOR22" s="1"/>
      <c r="KOS22" s="1"/>
      <c r="KOT22" s="1"/>
      <c r="KOU22" s="1"/>
      <c r="KOV22" s="1"/>
      <c r="KOW22" s="1"/>
      <c r="KOX22" s="1"/>
      <c r="KOY22" s="1"/>
      <c r="KOZ22" s="1"/>
      <c r="KPA22" s="1"/>
      <c r="KPB22" s="1"/>
      <c r="KPC22" s="1"/>
      <c r="KPD22" s="1"/>
      <c r="KPE22" s="1"/>
      <c r="KPF22" s="1"/>
      <c r="KPG22" s="1"/>
      <c r="KPH22" s="1"/>
      <c r="KPI22" s="1"/>
      <c r="KPJ22" s="1"/>
      <c r="KPK22" s="1"/>
      <c r="KPL22" s="1"/>
      <c r="KPM22" s="1"/>
      <c r="KPN22" s="1"/>
      <c r="KPO22" s="1"/>
      <c r="KPP22" s="1"/>
      <c r="KPQ22" s="1"/>
      <c r="KPR22" s="1"/>
      <c r="KPS22" s="1"/>
      <c r="KPT22" s="1"/>
      <c r="KPU22" s="1"/>
      <c r="KPV22" s="1"/>
      <c r="KPW22" s="1"/>
      <c r="KPX22" s="1"/>
      <c r="KPY22" s="1"/>
      <c r="KPZ22" s="1"/>
      <c r="KQA22" s="1"/>
      <c r="KQB22" s="1"/>
      <c r="KQC22" s="1"/>
      <c r="KQD22" s="1"/>
      <c r="KQE22" s="1"/>
      <c r="KQF22" s="1"/>
      <c r="KQG22" s="1"/>
      <c r="KQH22" s="1"/>
      <c r="KQI22" s="1"/>
      <c r="KQJ22" s="1"/>
      <c r="KQK22" s="1"/>
      <c r="KQL22" s="1"/>
      <c r="KQM22" s="1"/>
      <c r="KQN22" s="1"/>
      <c r="KQO22" s="1"/>
      <c r="KQP22" s="1"/>
      <c r="KQQ22" s="1"/>
      <c r="KQR22" s="1"/>
      <c r="KQS22" s="1"/>
      <c r="KQT22" s="1"/>
      <c r="KQU22" s="1"/>
      <c r="KQV22" s="1"/>
      <c r="KQW22" s="1"/>
      <c r="KQX22" s="1"/>
      <c r="KQY22" s="1"/>
      <c r="KQZ22" s="1"/>
      <c r="KRA22" s="1"/>
      <c r="KRB22" s="1"/>
      <c r="KRC22" s="1"/>
      <c r="KRD22" s="1"/>
      <c r="KRE22" s="1"/>
      <c r="KRF22" s="1"/>
      <c r="KRG22" s="1"/>
      <c r="KRH22" s="1"/>
      <c r="KRI22" s="1"/>
      <c r="KRJ22" s="1"/>
      <c r="KRK22" s="1"/>
      <c r="KRL22" s="1"/>
      <c r="KRM22" s="1"/>
      <c r="KRN22" s="1"/>
      <c r="KRO22" s="1"/>
      <c r="KRP22" s="1"/>
      <c r="KRQ22" s="1"/>
      <c r="KRR22" s="1"/>
      <c r="KRS22" s="1"/>
      <c r="KRT22" s="1"/>
      <c r="KRU22" s="1"/>
      <c r="KRV22" s="1"/>
      <c r="KRW22" s="1"/>
      <c r="KRX22" s="1"/>
      <c r="KRY22" s="1"/>
      <c r="KRZ22" s="1"/>
      <c r="KSA22" s="1"/>
      <c r="KSB22" s="1"/>
      <c r="KSC22" s="1"/>
      <c r="KSD22" s="1"/>
      <c r="KSE22" s="1"/>
      <c r="KSF22" s="1"/>
      <c r="KSG22" s="1"/>
      <c r="KSH22" s="1"/>
      <c r="KSI22" s="1"/>
      <c r="KSJ22" s="1"/>
      <c r="KSK22" s="1"/>
      <c r="KSL22" s="1"/>
      <c r="KSM22" s="1"/>
      <c r="KSN22" s="1"/>
      <c r="KSO22" s="1"/>
      <c r="KSP22" s="1"/>
      <c r="KSQ22" s="1"/>
      <c r="KSR22" s="1"/>
      <c r="KSS22" s="1"/>
      <c r="KST22" s="1"/>
      <c r="KSU22" s="1"/>
      <c r="KSV22" s="1"/>
      <c r="KSW22" s="1"/>
      <c r="KSX22" s="1"/>
      <c r="KSY22" s="1"/>
      <c r="KSZ22" s="1"/>
      <c r="KTA22" s="1"/>
      <c r="KTB22" s="1"/>
      <c r="KTC22" s="1"/>
      <c r="KTD22" s="1"/>
      <c r="KTE22" s="1"/>
      <c r="KTF22" s="1"/>
      <c r="KTG22" s="1"/>
      <c r="KTH22" s="1"/>
      <c r="KTI22" s="1"/>
      <c r="KTJ22" s="1"/>
      <c r="KTK22" s="1"/>
      <c r="KTL22" s="1"/>
      <c r="KTM22" s="1"/>
      <c r="KTN22" s="1"/>
      <c r="KTO22" s="1"/>
      <c r="KTP22" s="1"/>
      <c r="KTQ22" s="1"/>
      <c r="KTR22" s="1"/>
      <c r="KTS22" s="1"/>
      <c r="KTT22" s="1"/>
      <c r="KTU22" s="1"/>
      <c r="KTV22" s="1"/>
      <c r="KTW22" s="1"/>
      <c r="KTX22" s="1"/>
      <c r="KTY22" s="1"/>
      <c r="KTZ22" s="1"/>
      <c r="KUA22" s="1"/>
      <c r="KUB22" s="1"/>
      <c r="KUC22" s="1"/>
      <c r="KUD22" s="1"/>
      <c r="KUE22" s="1"/>
      <c r="KUF22" s="1"/>
      <c r="KUG22" s="1"/>
      <c r="KUH22" s="1"/>
      <c r="KUI22" s="1"/>
      <c r="KUJ22" s="1"/>
      <c r="KUK22" s="1"/>
      <c r="KUL22" s="1"/>
      <c r="KUM22" s="1"/>
      <c r="KUN22" s="1"/>
      <c r="KUO22" s="1"/>
      <c r="KUP22" s="1"/>
      <c r="KUQ22" s="1"/>
      <c r="KUR22" s="1"/>
      <c r="KUS22" s="1"/>
      <c r="KUT22" s="1"/>
      <c r="KUU22" s="1"/>
      <c r="KUV22" s="1"/>
      <c r="KUW22" s="1"/>
      <c r="KUX22" s="1"/>
      <c r="KUY22" s="1"/>
      <c r="KUZ22" s="1"/>
      <c r="KVA22" s="1"/>
      <c r="KVB22" s="1"/>
      <c r="KVC22" s="1"/>
      <c r="KVD22" s="1"/>
      <c r="KVE22" s="1"/>
      <c r="KVF22" s="1"/>
      <c r="KVG22" s="1"/>
      <c r="KVH22" s="1"/>
      <c r="KVI22" s="1"/>
      <c r="KVJ22" s="1"/>
      <c r="KVK22" s="1"/>
      <c r="KVL22" s="1"/>
      <c r="KVM22" s="1"/>
      <c r="KVN22" s="1"/>
      <c r="KVO22" s="1"/>
      <c r="KVP22" s="1"/>
      <c r="KVQ22" s="1"/>
      <c r="KVR22" s="1"/>
      <c r="KVS22" s="1"/>
      <c r="KVT22" s="1"/>
      <c r="KVU22" s="1"/>
      <c r="KVV22" s="1"/>
      <c r="KVW22" s="1"/>
      <c r="KVX22" s="1"/>
      <c r="KVY22" s="1"/>
      <c r="KVZ22" s="1"/>
      <c r="KWA22" s="1"/>
      <c r="KWB22" s="1"/>
      <c r="KWC22" s="1"/>
      <c r="KWD22" s="1"/>
      <c r="KWE22" s="1"/>
      <c r="KWF22" s="1"/>
      <c r="KWG22" s="1"/>
      <c r="KWH22" s="1"/>
      <c r="KWI22" s="1"/>
      <c r="KWJ22" s="1"/>
      <c r="KWK22" s="1"/>
      <c r="KWL22" s="1"/>
      <c r="KWM22" s="1"/>
      <c r="KWN22" s="1"/>
      <c r="KWO22" s="1"/>
      <c r="KWP22" s="1"/>
      <c r="KWQ22" s="1"/>
      <c r="KWR22" s="1"/>
      <c r="KWS22" s="1"/>
      <c r="KWT22" s="1"/>
      <c r="KWU22" s="1"/>
      <c r="KWV22" s="1"/>
      <c r="KWW22" s="1"/>
      <c r="KWX22" s="1"/>
      <c r="KWY22" s="1"/>
      <c r="KWZ22" s="1"/>
      <c r="KXA22" s="1"/>
      <c r="KXB22" s="1"/>
      <c r="KXC22" s="1"/>
      <c r="KXD22" s="1"/>
      <c r="KXE22" s="1"/>
      <c r="KXF22" s="1"/>
      <c r="KXG22" s="1"/>
      <c r="KXH22" s="1"/>
      <c r="KXI22" s="1"/>
      <c r="KXJ22" s="1"/>
      <c r="KXK22" s="1"/>
      <c r="KXL22" s="1"/>
      <c r="KXM22" s="1"/>
      <c r="KXN22" s="1"/>
      <c r="KXO22" s="1"/>
      <c r="KXP22" s="1"/>
      <c r="KXQ22" s="1"/>
      <c r="KXR22" s="1"/>
      <c r="KXS22" s="1"/>
      <c r="KXT22" s="1"/>
      <c r="KXU22" s="1"/>
      <c r="KXV22" s="1"/>
      <c r="KXW22" s="1"/>
      <c r="KXX22" s="1"/>
      <c r="KXY22" s="1"/>
      <c r="KXZ22" s="1"/>
      <c r="KYA22" s="1"/>
      <c r="KYB22" s="1"/>
      <c r="KYC22" s="1"/>
      <c r="KYD22" s="1"/>
      <c r="KYE22" s="1"/>
      <c r="KYF22" s="1"/>
      <c r="KYG22" s="1"/>
      <c r="KYH22" s="1"/>
      <c r="KYI22" s="1"/>
      <c r="KYJ22" s="1"/>
      <c r="KYK22" s="1"/>
      <c r="KYL22" s="1"/>
      <c r="KYM22" s="1"/>
      <c r="KYN22" s="1"/>
      <c r="KYO22" s="1"/>
      <c r="KYP22" s="1"/>
      <c r="KYQ22" s="1"/>
      <c r="KYR22" s="1"/>
      <c r="KYS22" s="1"/>
      <c r="KYT22" s="1"/>
      <c r="KYU22" s="1"/>
      <c r="KYV22" s="1"/>
      <c r="KYW22" s="1"/>
      <c r="KYX22" s="1"/>
      <c r="KYY22" s="1"/>
      <c r="KYZ22" s="1"/>
      <c r="KZA22" s="1"/>
      <c r="KZB22" s="1"/>
      <c r="KZC22" s="1"/>
      <c r="KZD22" s="1"/>
      <c r="KZE22" s="1"/>
      <c r="KZF22" s="1"/>
      <c r="KZG22" s="1"/>
      <c r="KZH22" s="1"/>
      <c r="KZI22" s="1"/>
      <c r="KZJ22" s="1"/>
      <c r="KZK22" s="1"/>
      <c r="KZL22" s="1"/>
      <c r="KZM22" s="1"/>
      <c r="KZN22" s="1"/>
      <c r="KZO22" s="1"/>
      <c r="KZP22" s="1"/>
      <c r="KZQ22" s="1"/>
      <c r="KZR22" s="1"/>
      <c r="KZS22" s="1"/>
      <c r="KZT22" s="1"/>
      <c r="KZU22" s="1"/>
      <c r="KZV22" s="1"/>
      <c r="KZW22" s="1"/>
      <c r="KZX22" s="1"/>
      <c r="KZY22" s="1"/>
      <c r="KZZ22" s="1"/>
      <c r="LAA22" s="1"/>
      <c r="LAB22" s="1"/>
      <c r="LAC22" s="1"/>
      <c r="LAD22" s="1"/>
      <c r="LAE22" s="1"/>
      <c r="LAF22" s="1"/>
      <c r="LAG22" s="1"/>
      <c r="LAH22" s="1"/>
      <c r="LAI22" s="1"/>
      <c r="LAJ22" s="1"/>
      <c r="LAK22" s="1"/>
      <c r="LAL22" s="1"/>
      <c r="LAM22" s="1"/>
      <c r="LAN22" s="1"/>
      <c r="LAO22" s="1"/>
      <c r="LAP22" s="1"/>
      <c r="LAQ22" s="1"/>
      <c r="LAR22" s="1"/>
      <c r="LAS22" s="1"/>
      <c r="LAT22" s="1"/>
      <c r="LAU22" s="1"/>
      <c r="LAV22" s="1"/>
      <c r="LAW22" s="1"/>
      <c r="LAX22" s="1"/>
      <c r="LAY22" s="1"/>
      <c r="LAZ22" s="1"/>
      <c r="LBA22" s="1"/>
      <c r="LBB22" s="1"/>
      <c r="LBC22" s="1"/>
      <c r="LBD22" s="1"/>
      <c r="LBE22" s="1"/>
      <c r="LBF22" s="1"/>
      <c r="LBG22" s="1"/>
      <c r="LBH22" s="1"/>
      <c r="LBI22" s="1"/>
      <c r="LBJ22" s="1"/>
      <c r="LBK22" s="1"/>
      <c r="LBL22" s="1"/>
      <c r="LBM22" s="1"/>
      <c r="LBN22" s="1"/>
      <c r="LBO22" s="1"/>
      <c r="LBP22" s="1"/>
      <c r="LBQ22" s="1"/>
      <c r="LBR22" s="1"/>
      <c r="LBS22" s="1"/>
      <c r="LBT22" s="1"/>
      <c r="LBU22" s="1"/>
      <c r="LBV22" s="1"/>
      <c r="LBW22" s="1"/>
      <c r="LBX22" s="1"/>
      <c r="LBY22" s="1"/>
      <c r="LBZ22" s="1"/>
      <c r="LCA22" s="1"/>
      <c r="LCB22" s="1"/>
      <c r="LCC22" s="1"/>
      <c r="LCD22" s="1"/>
      <c r="LCE22" s="1"/>
      <c r="LCF22" s="1"/>
      <c r="LCG22" s="1"/>
      <c r="LCH22" s="1"/>
      <c r="LCI22" s="1"/>
      <c r="LCJ22" s="1"/>
      <c r="LCK22" s="1"/>
      <c r="LCL22" s="1"/>
      <c r="LCM22" s="1"/>
      <c r="LCN22" s="1"/>
      <c r="LCO22" s="1"/>
      <c r="LCP22" s="1"/>
      <c r="LCQ22" s="1"/>
      <c r="LCR22" s="1"/>
      <c r="LCS22" s="1"/>
      <c r="LCT22" s="1"/>
      <c r="LCU22" s="1"/>
      <c r="LCV22" s="1"/>
      <c r="LCW22" s="1"/>
      <c r="LCX22" s="1"/>
      <c r="LCY22" s="1"/>
      <c r="LCZ22" s="1"/>
      <c r="LDA22" s="1"/>
      <c r="LDB22" s="1"/>
      <c r="LDC22" s="1"/>
      <c r="LDD22" s="1"/>
      <c r="LDE22" s="1"/>
      <c r="LDF22" s="1"/>
      <c r="LDG22" s="1"/>
      <c r="LDH22" s="1"/>
      <c r="LDI22" s="1"/>
      <c r="LDJ22" s="1"/>
      <c r="LDK22" s="1"/>
      <c r="LDL22" s="1"/>
      <c r="LDM22" s="1"/>
      <c r="LDN22" s="1"/>
      <c r="LDO22" s="1"/>
      <c r="LDP22" s="1"/>
      <c r="LDQ22" s="1"/>
      <c r="LDR22" s="1"/>
      <c r="LDS22" s="1"/>
      <c r="LDT22" s="1"/>
      <c r="LDU22" s="1"/>
      <c r="LDV22" s="1"/>
      <c r="LDW22" s="1"/>
      <c r="LDX22" s="1"/>
      <c r="LDY22" s="1"/>
      <c r="LDZ22" s="1"/>
      <c r="LEA22" s="1"/>
      <c r="LEB22" s="1"/>
      <c r="LEC22" s="1"/>
      <c r="LED22" s="1"/>
      <c r="LEE22" s="1"/>
      <c r="LEF22" s="1"/>
      <c r="LEG22" s="1"/>
      <c r="LEH22" s="1"/>
      <c r="LEI22" s="1"/>
      <c r="LEJ22" s="1"/>
      <c r="LEK22" s="1"/>
      <c r="LEL22" s="1"/>
      <c r="LEM22" s="1"/>
      <c r="LEN22" s="1"/>
      <c r="LEO22" s="1"/>
      <c r="LEP22" s="1"/>
      <c r="LEQ22" s="1"/>
      <c r="LER22" s="1"/>
      <c r="LES22" s="1"/>
      <c r="LET22" s="1"/>
      <c r="LEU22" s="1"/>
      <c r="LEV22" s="1"/>
      <c r="LEW22" s="1"/>
      <c r="LEX22" s="1"/>
      <c r="LEY22" s="1"/>
      <c r="LEZ22" s="1"/>
      <c r="LFA22" s="1"/>
      <c r="LFB22" s="1"/>
      <c r="LFC22" s="1"/>
      <c r="LFD22" s="1"/>
      <c r="LFE22" s="1"/>
      <c r="LFF22" s="1"/>
      <c r="LFG22" s="1"/>
      <c r="LFH22" s="1"/>
      <c r="LFI22" s="1"/>
      <c r="LFJ22" s="1"/>
      <c r="LFK22" s="1"/>
      <c r="LFL22" s="1"/>
      <c r="LFM22" s="1"/>
      <c r="LFN22" s="1"/>
      <c r="LFO22" s="1"/>
      <c r="LFP22" s="1"/>
      <c r="LFQ22" s="1"/>
      <c r="LFR22" s="1"/>
      <c r="LFS22" s="1"/>
      <c r="LFT22" s="1"/>
      <c r="LFU22" s="1"/>
      <c r="LFV22" s="1"/>
      <c r="LFW22" s="1"/>
      <c r="LFX22" s="1"/>
      <c r="LFY22" s="1"/>
      <c r="LFZ22" s="1"/>
      <c r="LGA22" s="1"/>
      <c r="LGB22" s="1"/>
      <c r="LGC22" s="1"/>
      <c r="LGD22" s="1"/>
      <c r="LGE22" s="1"/>
      <c r="LGF22" s="1"/>
      <c r="LGG22" s="1"/>
      <c r="LGH22" s="1"/>
      <c r="LGI22" s="1"/>
      <c r="LGJ22" s="1"/>
      <c r="LGK22" s="1"/>
      <c r="LGL22" s="1"/>
      <c r="LGM22" s="1"/>
      <c r="LGN22" s="1"/>
      <c r="LGO22" s="1"/>
      <c r="LGP22" s="1"/>
      <c r="LGQ22" s="1"/>
      <c r="LGR22" s="1"/>
      <c r="LGS22" s="1"/>
      <c r="LGT22" s="1"/>
      <c r="LGU22" s="1"/>
      <c r="LGV22" s="1"/>
      <c r="LGW22" s="1"/>
      <c r="LGX22" s="1"/>
      <c r="LGY22" s="1"/>
      <c r="LGZ22" s="1"/>
      <c r="LHA22" s="1"/>
      <c r="LHB22" s="1"/>
      <c r="LHC22" s="1"/>
      <c r="LHD22" s="1"/>
      <c r="LHE22" s="1"/>
      <c r="LHF22" s="1"/>
      <c r="LHG22" s="1"/>
      <c r="LHH22" s="1"/>
      <c r="LHI22" s="1"/>
      <c r="LHJ22" s="1"/>
      <c r="LHK22" s="1"/>
      <c r="LHL22" s="1"/>
      <c r="LHM22" s="1"/>
      <c r="LHN22" s="1"/>
      <c r="LHO22" s="1"/>
      <c r="LHP22" s="1"/>
      <c r="LHQ22" s="1"/>
      <c r="LHR22" s="1"/>
      <c r="LHS22" s="1"/>
      <c r="LHT22" s="1"/>
      <c r="LHU22" s="1"/>
      <c r="LHV22" s="1"/>
      <c r="LHW22" s="1"/>
      <c r="LHX22" s="1"/>
      <c r="LHY22" s="1"/>
      <c r="LHZ22" s="1"/>
      <c r="LIA22" s="1"/>
      <c r="LIB22" s="1"/>
      <c r="LIC22" s="1"/>
      <c r="LID22" s="1"/>
      <c r="LIE22" s="1"/>
      <c r="LIF22" s="1"/>
      <c r="LIG22" s="1"/>
      <c r="LIH22" s="1"/>
      <c r="LII22" s="1"/>
      <c r="LIJ22" s="1"/>
      <c r="LIK22" s="1"/>
      <c r="LIL22" s="1"/>
      <c r="LIM22" s="1"/>
      <c r="LIN22" s="1"/>
      <c r="LIO22" s="1"/>
      <c r="LIP22" s="1"/>
      <c r="LIQ22" s="1"/>
      <c r="LIR22" s="1"/>
      <c r="LIS22" s="1"/>
      <c r="LIT22" s="1"/>
      <c r="LIU22" s="1"/>
      <c r="LIV22" s="1"/>
      <c r="LIW22" s="1"/>
      <c r="LIX22" s="1"/>
      <c r="LIY22" s="1"/>
      <c r="LIZ22" s="1"/>
      <c r="LJA22" s="1"/>
      <c r="LJB22" s="1"/>
      <c r="LJC22" s="1"/>
      <c r="LJD22" s="1"/>
      <c r="LJE22" s="1"/>
      <c r="LJF22" s="1"/>
      <c r="LJG22" s="1"/>
      <c r="LJH22" s="1"/>
      <c r="LJI22" s="1"/>
      <c r="LJJ22" s="1"/>
      <c r="LJK22" s="1"/>
      <c r="LJL22" s="1"/>
      <c r="LJM22" s="1"/>
      <c r="LJN22" s="1"/>
      <c r="LJO22" s="1"/>
      <c r="LJP22" s="1"/>
      <c r="LJQ22" s="1"/>
      <c r="LJR22" s="1"/>
      <c r="LJS22" s="1"/>
      <c r="LJT22" s="1"/>
      <c r="LJU22" s="1"/>
      <c r="LJV22" s="1"/>
      <c r="LJW22" s="1"/>
      <c r="LJX22" s="1"/>
      <c r="LJY22" s="1"/>
      <c r="LJZ22" s="1"/>
      <c r="LKA22" s="1"/>
      <c r="LKB22" s="1"/>
      <c r="LKC22" s="1"/>
      <c r="LKD22" s="1"/>
      <c r="LKE22" s="1"/>
      <c r="LKF22" s="1"/>
      <c r="LKG22" s="1"/>
      <c r="LKH22" s="1"/>
      <c r="LKI22" s="1"/>
      <c r="LKJ22" s="1"/>
      <c r="LKK22" s="1"/>
      <c r="LKL22" s="1"/>
      <c r="LKM22" s="1"/>
      <c r="LKN22" s="1"/>
      <c r="LKO22" s="1"/>
      <c r="LKP22" s="1"/>
      <c r="LKQ22" s="1"/>
      <c r="LKR22" s="1"/>
      <c r="LKS22" s="1"/>
      <c r="LKT22" s="1"/>
      <c r="LKU22" s="1"/>
      <c r="LKV22" s="1"/>
      <c r="LKW22" s="1"/>
      <c r="LKX22" s="1"/>
      <c r="LKY22" s="1"/>
      <c r="LKZ22" s="1"/>
      <c r="LLA22" s="1"/>
      <c r="LLB22" s="1"/>
      <c r="LLC22" s="1"/>
      <c r="LLD22" s="1"/>
      <c r="LLE22" s="1"/>
      <c r="LLF22" s="1"/>
      <c r="LLG22" s="1"/>
      <c r="LLH22" s="1"/>
      <c r="LLI22" s="1"/>
      <c r="LLJ22" s="1"/>
      <c r="LLK22" s="1"/>
      <c r="LLL22" s="1"/>
      <c r="LLM22" s="1"/>
      <c r="LLN22" s="1"/>
      <c r="LLO22" s="1"/>
      <c r="LLP22" s="1"/>
      <c r="LLQ22" s="1"/>
      <c r="LLR22" s="1"/>
      <c r="LLS22" s="1"/>
      <c r="LLT22" s="1"/>
      <c r="LLU22" s="1"/>
      <c r="LLV22" s="1"/>
      <c r="LLW22" s="1"/>
      <c r="LLX22" s="1"/>
      <c r="LLY22" s="1"/>
      <c r="LLZ22" s="1"/>
      <c r="LMA22" s="1"/>
      <c r="LMB22" s="1"/>
      <c r="LMC22" s="1"/>
      <c r="LMD22" s="1"/>
      <c r="LME22" s="1"/>
      <c r="LMF22" s="1"/>
      <c r="LMG22" s="1"/>
      <c r="LMH22" s="1"/>
      <c r="LMI22" s="1"/>
      <c r="LMJ22" s="1"/>
      <c r="LMK22" s="1"/>
      <c r="LML22" s="1"/>
      <c r="LMM22" s="1"/>
      <c r="LMN22" s="1"/>
      <c r="LMO22" s="1"/>
      <c r="LMP22" s="1"/>
      <c r="LMQ22" s="1"/>
      <c r="LMR22" s="1"/>
      <c r="LMS22" s="1"/>
      <c r="LMT22" s="1"/>
      <c r="LMU22" s="1"/>
      <c r="LMV22" s="1"/>
      <c r="LMW22" s="1"/>
      <c r="LMX22" s="1"/>
      <c r="LMY22" s="1"/>
      <c r="LMZ22" s="1"/>
      <c r="LNA22" s="1"/>
      <c r="LNB22" s="1"/>
      <c r="LNC22" s="1"/>
      <c r="LND22" s="1"/>
      <c r="LNE22" s="1"/>
      <c r="LNF22" s="1"/>
      <c r="LNG22" s="1"/>
      <c r="LNH22" s="1"/>
      <c r="LNI22" s="1"/>
      <c r="LNJ22" s="1"/>
      <c r="LNK22" s="1"/>
      <c r="LNL22" s="1"/>
      <c r="LNM22" s="1"/>
      <c r="LNN22" s="1"/>
      <c r="LNO22" s="1"/>
      <c r="LNP22" s="1"/>
      <c r="LNQ22" s="1"/>
      <c r="LNR22" s="1"/>
      <c r="LNS22" s="1"/>
      <c r="LNT22" s="1"/>
      <c r="LNU22" s="1"/>
      <c r="LNV22" s="1"/>
      <c r="LNW22" s="1"/>
      <c r="LNX22" s="1"/>
      <c r="LNY22" s="1"/>
      <c r="LNZ22" s="1"/>
      <c r="LOA22" s="1"/>
      <c r="LOB22" s="1"/>
      <c r="LOC22" s="1"/>
      <c r="LOD22" s="1"/>
      <c r="LOE22" s="1"/>
      <c r="LOF22" s="1"/>
      <c r="LOG22" s="1"/>
      <c r="LOH22" s="1"/>
      <c r="LOI22" s="1"/>
      <c r="LOJ22" s="1"/>
      <c r="LOK22" s="1"/>
      <c r="LOL22" s="1"/>
      <c r="LOM22" s="1"/>
      <c r="LON22" s="1"/>
      <c r="LOO22" s="1"/>
      <c r="LOP22" s="1"/>
      <c r="LOQ22" s="1"/>
      <c r="LOR22" s="1"/>
      <c r="LOS22" s="1"/>
      <c r="LOT22" s="1"/>
      <c r="LOU22" s="1"/>
      <c r="LOV22" s="1"/>
      <c r="LOW22" s="1"/>
      <c r="LOX22" s="1"/>
      <c r="LOY22" s="1"/>
      <c r="LOZ22" s="1"/>
      <c r="LPA22" s="1"/>
      <c r="LPB22" s="1"/>
      <c r="LPC22" s="1"/>
      <c r="LPD22" s="1"/>
      <c r="LPE22" s="1"/>
      <c r="LPF22" s="1"/>
      <c r="LPG22" s="1"/>
      <c r="LPH22" s="1"/>
      <c r="LPI22" s="1"/>
      <c r="LPJ22" s="1"/>
      <c r="LPK22" s="1"/>
      <c r="LPL22" s="1"/>
      <c r="LPM22" s="1"/>
      <c r="LPN22" s="1"/>
      <c r="LPO22" s="1"/>
      <c r="LPP22" s="1"/>
      <c r="LPQ22" s="1"/>
      <c r="LPR22" s="1"/>
      <c r="LPS22" s="1"/>
      <c r="LPT22" s="1"/>
      <c r="LPU22" s="1"/>
      <c r="LPV22" s="1"/>
      <c r="LPW22" s="1"/>
      <c r="LPX22" s="1"/>
      <c r="LPY22" s="1"/>
      <c r="LPZ22" s="1"/>
      <c r="LQA22" s="1"/>
      <c r="LQB22" s="1"/>
      <c r="LQC22" s="1"/>
      <c r="LQD22" s="1"/>
      <c r="LQE22" s="1"/>
      <c r="LQF22" s="1"/>
      <c r="LQG22" s="1"/>
      <c r="LQH22" s="1"/>
      <c r="LQI22" s="1"/>
      <c r="LQJ22" s="1"/>
      <c r="LQK22" s="1"/>
      <c r="LQL22" s="1"/>
      <c r="LQM22" s="1"/>
      <c r="LQN22" s="1"/>
      <c r="LQO22" s="1"/>
      <c r="LQP22" s="1"/>
      <c r="LQQ22" s="1"/>
      <c r="LQR22" s="1"/>
      <c r="LQS22" s="1"/>
      <c r="LQT22" s="1"/>
      <c r="LQU22" s="1"/>
      <c r="LQV22" s="1"/>
      <c r="LQW22" s="1"/>
      <c r="LQX22" s="1"/>
      <c r="LQY22" s="1"/>
      <c r="LQZ22" s="1"/>
      <c r="LRA22" s="1"/>
      <c r="LRB22" s="1"/>
      <c r="LRC22" s="1"/>
      <c r="LRD22" s="1"/>
      <c r="LRE22" s="1"/>
      <c r="LRF22" s="1"/>
      <c r="LRG22" s="1"/>
      <c r="LRH22" s="1"/>
      <c r="LRI22" s="1"/>
      <c r="LRJ22" s="1"/>
      <c r="LRK22" s="1"/>
      <c r="LRL22" s="1"/>
      <c r="LRM22" s="1"/>
      <c r="LRN22" s="1"/>
      <c r="LRO22" s="1"/>
      <c r="LRP22" s="1"/>
      <c r="LRQ22" s="1"/>
      <c r="LRR22" s="1"/>
      <c r="LRS22" s="1"/>
      <c r="LRT22" s="1"/>
      <c r="LRU22" s="1"/>
      <c r="LRV22" s="1"/>
      <c r="LRW22" s="1"/>
      <c r="LRX22" s="1"/>
      <c r="LRY22" s="1"/>
      <c r="LRZ22" s="1"/>
      <c r="LSA22" s="1"/>
      <c r="LSB22" s="1"/>
      <c r="LSC22" s="1"/>
      <c r="LSD22" s="1"/>
      <c r="LSE22" s="1"/>
      <c r="LSF22" s="1"/>
      <c r="LSG22" s="1"/>
      <c r="LSH22" s="1"/>
      <c r="LSI22" s="1"/>
      <c r="LSJ22" s="1"/>
      <c r="LSK22" s="1"/>
      <c r="LSL22" s="1"/>
      <c r="LSM22" s="1"/>
      <c r="LSN22" s="1"/>
      <c r="LSO22" s="1"/>
      <c r="LSP22" s="1"/>
      <c r="LSQ22" s="1"/>
      <c r="LSR22" s="1"/>
      <c r="LSS22" s="1"/>
      <c r="LST22" s="1"/>
      <c r="LSU22" s="1"/>
      <c r="LSV22" s="1"/>
      <c r="LSW22" s="1"/>
      <c r="LSX22" s="1"/>
      <c r="LSY22" s="1"/>
      <c r="LSZ22" s="1"/>
      <c r="LTA22" s="1"/>
      <c r="LTB22" s="1"/>
      <c r="LTC22" s="1"/>
      <c r="LTD22" s="1"/>
      <c r="LTE22" s="1"/>
      <c r="LTF22" s="1"/>
      <c r="LTG22" s="1"/>
      <c r="LTH22" s="1"/>
      <c r="LTI22" s="1"/>
      <c r="LTJ22" s="1"/>
      <c r="LTK22" s="1"/>
      <c r="LTL22" s="1"/>
      <c r="LTM22" s="1"/>
      <c r="LTN22" s="1"/>
      <c r="LTO22" s="1"/>
      <c r="LTP22" s="1"/>
      <c r="LTQ22" s="1"/>
      <c r="LTR22" s="1"/>
      <c r="LTS22" s="1"/>
      <c r="LTT22" s="1"/>
      <c r="LTU22" s="1"/>
      <c r="LTV22" s="1"/>
      <c r="LTW22" s="1"/>
      <c r="LTX22" s="1"/>
      <c r="LTY22" s="1"/>
      <c r="LTZ22" s="1"/>
      <c r="LUA22" s="1"/>
      <c r="LUB22" s="1"/>
      <c r="LUC22" s="1"/>
      <c r="LUD22" s="1"/>
      <c r="LUE22" s="1"/>
      <c r="LUF22" s="1"/>
      <c r="LUG22" s="1"/>
      <c r="LUH22" s="1"/>
      <c r="LUI22" s="1"/>
      <c r="LUJ22" s="1"/>
      <c r="LUK22" s="1"/>
      <c r="LUL22" s="1"/>
      <c r="LUM22" s="1"/>
      <c r="LUN22" s="1"/>
      <c r="LUO22" s="1"/>
      <c r="LUP22" s="1"/>
      <c r="LUQ22" s="1"/>
      <c r="LUR22" s="1"/>
      <c r="LUS22" s="1"/>
      <c r="LUT22" s="1"/>
      <c r="LUU22" s="1"/>
      <c r="LUV22" s="1"/>
      <c r="LUW22" s="1"/>
      <c r="LUX22" s="1"/>
      <c r="LUY22" s="1"/>
      <c r="LUZ22" s="1"/>
      <c r="LVA22" s="1"/>
      <c r="LVB22" s="1"/>
      <c r="LVC22" s="1"/>
      <c r="LVD22" s="1"/>
      <c r="LVE22" s="1"/>
      <c r="LVF22" s="1"/>
      <c r="LVG22" s="1"/>
      <c r="LVH22" s="1"/>
      <c r="LVI22" s="1"/>
      <c r="LVJ22" s="1"/>
      <c r="LVK22" s="1"/>
      <c r="LVL22" s="1"/>
      <c r="LVM22" s="1"/>
      <c r="LVN22" s="1"/>
      <c r="LVO22" s="1"/>
      <c r="LVP22" s="1"/>
      <c r="LVQ22" s="1"/>
      <c r="LVR22" s="1"/>
      <c r="LVS22" s="1"/>
      <c r="LVT22" s="1"/>
      <c r="LVU22" s="1"/>
      <c r="LVV22" s="1"/>
      <c r="LVW22" s="1"/>
      <c r="LVX22" s="1"/>
      <c r="LVY22" s="1"/>
      <c r="LVZ22" s="1"/>
      <c r="LWA22" s="1"/>
      <c r="LWB22" s="1"/>
      <c r="LWC22" s="1"/>
      <c r="LWD22" s="1"/>
      <c r="LWE22" s="1"/>
      <c r="LWF22" s="1"/>
      <c r="LWG22" s="1"/>
      <c r="LWH22" s="1"/>
      <c r="LWI22" s="1"/>
      <c r="LWJ22" s="1"/>
      <c r="LWK22" s="1"/>
      <c r="LWL22" s="1"/>
      <c r="LWM22" s="1"/>
      <c r="LWN22" s="1"/>
      <c r="LWO22" s="1"/>
      <c r="LWP22" s="1"/>
      <c r="LWQ22" s="1"/>
      <c r="LWR22" s="1"/>
      <c r="LWS22" s="1"/>
      <c r="LWT22" s="1"/>
      <c r="LWU22" s="1"/>
      <c r="LWV22" s="1"/>
      <c r="LWW22" s="1"/>
      <c r="LWX22" s="1"/>
      <c r="LWY22" s="1"/>
      <c r="LWZ22" s="1"/>
      <c r="LXA22" s="1"/>
      <c r="LXB22" s="1"/>
      <c r="LXC22" s="1"/>
      <c r="LXD22" s="1"/>
      <c r="LXE22" s="1"/>
      <c r="LXF22" s="1"/>
      <c r="LXG22" s="1"/>
      <c r="LXH22" s="1"/>
      <c r="LXI22" s="1"/>
      <c r="LXJ22" s="1"/>
      <c r="LXK22" s="1"/>
      <c r="LXL22" s="1"/>
      <c r="LXM22" s="1"/>
      <c r="LXN22" s="1"/>
      <c r="LXO22" s="1"/>
      <c r="LXP22" s="1"/>
      <c r="LXQ22" s="1"/>
      <c r="LXR22" s="1"/>
      <c r="LXS22" s="1"/>
      <c r="LXT22" s="1"/>
      <c r="LXU22" s="1"/>
      <c r="LXV22" s="1"/>
      <c r="LXW22" s="1"/>
      <c r="LXX22" s="1"/>
      <c r="LXY22" s="1"/>
      <c r="LXZ22" s="1"/>
      <c r="LYA22" s="1"/>
      <c r="LYB22" s="1"/>
      <c r="LYC22" s="1"/>
      <c r="LYD22" s="1"/>
      <c r="LYE22" s="1"/>
      <c r="LYF22" s="1"/>
      <c r="LYG22" s="1"/>
      <c r="LYH22" s="1"/>
      <c r="LYI22" s="1"/>
      <c r="LYJ22" s="1"/>
      <c r="LYK22" s="1"/>
      <c r="LYL22" s="1"/>
      <c r="LYM22" s="1"/>
      <c r="LYN22" s="1"/>
      <c r="LYO22" s="1"/>
      <c r="LYP22" s="1"/>
      <c r="LYQ22" s="1"/>
      <c r="LYR22" s="1"/>
      <c r="LYS22" s="1"/>
      <c r="LYT22" s="1"/>
      <c r="LYU22" s="1"/>
      <c r="LYV22" s="1"/>
      <c r="LYW22" s="1"/>
      <c r="LYX22" s="1"/>
      <c r="LYY22" s="1"/>
      <c r="LYZ22" s="1"/>
      <c r="LZA22" s="1"/>
      <c r="LZB22" s="1"/>
      <c r="LZC22" s="1"/>
      <c r="LZD22" s="1"/>
      <c r="LZE22" s="1"/>
      <c r="LZF22" s="1"/>
      <c r="LZG22" s="1"/>
      <c r="LZH22" s="1"/>
      <c r="LZI22" s="1"/>
      <c r="LZJ22" s="1"/>
      <c r="LZK22" s="1"/>
      <c r="LZL22" s="1"/>
      <c r="LZM22" s="1"/>
      <c r="LZN22" s="1"/>
      <c r="LZO22" s="1"/>
      <c r="LZP22" s="1"/>
      <c r="LZQ22" s="1"/>
      <c r="LZR22" s="1"/>
      <c r="LZS22" s="1"/>
      <c r="LZT22" s="1"/>
      <c r="LZU22" s="1"/>
      <c r="LZV22" s="1"/>
      <c r="LZW22" s="1"/>
      <c r="LZX22" s="1"/>
      <c r="LZY22" s="1"/>
      <c r="LZZ22" s="1"/>
      <c r="MAA22" s="1"/>
      <c r="MAB22" s="1"/>
      <c r="MAC22" s="1"/>
      <c r="MAD22" s="1"/>
      <c r="MAE22" s="1"/>
      <c r="MAF22" s="1"/>
      <c r="MAG22" s="1"/>
      <c r="MAH22" s="1"/>
      <c r="MAI22" s="1"/>
      <c r="MAJ22" s="1"/>
      <c r="MAK22" s="1"/>
      <c r="MAL22" s="1"/>
      <c r="MAM22" s="1"/>
      <c r="MAN22" s="1"/>
      <c r="MAO22" s="1"/>
      <c r="MAP22" s="1"/>
      <c r="MAQ22" s="1"/>
      <c r="MAR22" s="1"/>
      <c r="MAS22" s="1"/>
      <c r="MAT22" s="1"/>
      <c r="MAU22" s="1"/>
      <c r="MAV22" s="1"/>
      <c r="MAW22" s="1"/>
      <c r="MAX22" s="1"/>
      <c r="MAY22" s="1"/>
      <c r="MAZ22" s="1"/>
      <c r="MBA22" s="1"/>
      <c r="MBB22" s="1"/>
      <c r="MBC22" s="1"/>
      <c r="MBD22" s="1"/>
      <c r="MBE22" s="1"/>
      <c r="MBF22" s="1"/>
      <c r="MBG22" s="1"/>
      <c r="MBH22" s="1"/>
      <c r="MBI22" s="1"/>
      <c r="MBJ22" s="1"/>
      <c r="MBK22" s="1"/>
      <c r="MBL22" s="1"/>
      <c r="MBM22" s="1"/>
      <c r="MBN22" s="1"/>
      <c r="MBO22" s="1"/>
      <c r="MBP22" s="1"/>
      <c r="MBQ22" s="1"/>
      <c r="MBR22" s="1"/>
      <c r="MBS22" s="1"/>
      <c r="MBT22" s="1"/>
      <c r="MBU22" s="1"/>
      <c r="MBV22" s="1"/>
      <c r="MBW22" s="1"/>
      <c r="MBX22" s="1"/>
      <c r="MBY22" s="1"/>
      <c r="MBZ22" s="1"/>
      <c r="MCA22" s="1"/>
      <c r="MCB22" s="1"/>
      <c r="MCC22" s="1"/>
      <c r="MCD22" s="1"/>
      <c r="MCE22" s="1"/>
      <c r="MCF22" s="1"/>
      <c r="MCG22" s="1"/>
      <c r="MCH22" s="1"/>
      <c r="MCI22" s="1"/>
      <c r="MCJ22" s="1"/>
      <c r="MCK22" s="1"/>
      <c r="MCL22" s="1"/>
      <c r="MCM22" s="1"/>
      <c r="MCN22" s="1"/>
      <c r="MCO22" s="1"/>
      <c r="MCP22" s="1"/>
      <c r="MCQ22" s="1"/>
      <c r="MCR22" s="1"/>
      <c r="MCS22" s="1"/>
      <c r="MCT22" s="1"/>
      <c r="MCU22" s="1"/>
      <c r="MCV22" s="1"/>
      <c r="MCW22" s="1"/>
      <c r="MCX22" s="1"/>
      <c r="MCY22" s="1"/>
      <c r="MCZ22" s="1"/>
      <c r="MDA22" s="1"/>
      <c r="MDB22" s="1"/>
      <c r="MDC22" s="1"/>
      <c r="MDD22" s="1"/>
      <c r="MDE22" s="1"/>
      <c r="MDF22" s="1"/>
      <c r="MDG22" s="1"/>
      <c r="MDH22" s="1"/>
      <c r="MDI22" s="1"/>
      <c r="MDJ22" s="1"/>
      <c r="MDK22" s="1"/>
      <c r="MDL22" s="1"/>
      <c r="MDM22" s="1"/>
      <c r="MDN22" s="1"/>
      <c r="MDO22" s="1"/>
      <c r="MDP22" s="1"/>
      <c r="MDQ22" s="1"/>
      <c r="MDR22" s="1"/>
      <c r="MDS22" s="1"/>
      <c r="MDT22" s="1"/>
      <c r="MDU22" s="1"/>
      <c r="MDV22" s="1"/>
      <c r="MDW22" s="1"/>
      <c r="MDX22" s="1"/>
      <c r="MDY22" s="1"/>
      <c r="MDZ22" s="1"/>
      <c r="MEA22" s="1"/>
      <c r="MEB22" s="1"/>
      <c r="MEC22" s="1"/>
      <c r="MED22" s="1"/>
      <c r="MEE22" s="1"/>
      <c r="MEF22" s="1"/>
      <c r="MEG22" s="1"/>
      <c r="MEH22" s="1"/>
      <c r="MEI22" s="1"/>
      <c r="MEJ22" s="1"/>
      <c r="MEK22" s="1"/>
      <c r="MEL22" s="1"/>
      <c r="MEM22" s="1"/>
      <c r="MEN22" s="1"/>
      <c r="MEO22" s="1"/>
      <c r="MEP22" s="1"/>
      <c r="MEQ22" s="1"/>
      <c r="MER22" s="1"/>
      <c r="MES22" s="1"/>
      <c r="MET22" s="1"/>
      <c r="MEU22" s="1"/>
      <c r="MEV22" s="1"/>
      <c r="MEW22" s="1"/>
      <c r="MEX22" s="1"/>
      <c r="MEY22" s="1"/>
      <c r="MEZ22" s="1"/>
      <c r="MFA22" s="1"/>
      <c r="MFB22" s="1"/>
      <c r="MFC22" s="1"/>
      <c r="MFD22" s="1"/>
      <c r="MFE22" s="1"/>
      <c r="MFF22" s="1"/>
      <c r="MFG22" s="1"/>
      <c r="MFH22" s="1"/>
      <c r="MFI22" s="1"/>
      <c r="MFJ22" s="1"/>
      <c r="MFK22" s="1"/>
      <c r="MFL22" s="1"/>
      <c r="MFM22" s="1"/>
      <c r="MFN22" s="1"/>
      <c r="MFO22" s="1"/>
      <c r="MFP22" s="1"/>
      <c r="MFQ22" s="1"/>
      <c r="MFR22" s="1"/>
      <c r="MFS22" s="1"/>
      <c r="MFT22" s="1"/>
      <c r="MFU22" s="1"/>
      <c r="MFV22" s="1"/>
      <c r="MFW22" s="1"/>
      <c r="MFX22" s="1"/>
      <c r="MFY22" s="1"/>
      <c r="MFZ22" s="1"/>
      <c r="MGA22" s="1"/>
      <c r="MGB22" s="1"/>
      <c r="MGC22" s="1"/>
      <c r="MGD22" s="1"/>
      <c r="MGE22" s="1"/>
      <c r="MGF22" s="1"/>
      <c r="MGG22" s="1"/>
      <c r="MGH22" s="1"/>
      <c r="MGI22" s="1"/>
      <c r="MGJ22" s="1"/>
      <c r="MGK22" s="1"/>
      <c r="MGL22" s="1"/>
      <c r="MGM22" s="1"/>
      <c r="MGN22" s="1"/>
      <c r="MGO22" s="1"/>
      <c r="MGP22" s="1"/>
      <c r="MGQ22" s="1"/>
      <c r="MGR22" s="1"/>
      <c r="MGS22" s="1"/>
      <c r="MGT22" s="1"/>
      <c r="MGU22" s="1"/>
      <c r="MGV22" s="1"/>
      <c r="MGW22" s="1"/>
      <c r="MGX22" s="1"/>
      <c r="MGY22" s="1"/>
      <c r="MGZ22" s="1"/>
      <c r="MHA22" s="1"/>
      <c r="MHB22" s="1"/>
      <c r="MHC22" s="1"/>
      <c r="MHD22" s="1"/>
      <c r="MHE22" s="1"/>
      <c r="MHF22" s="1"/>
      <c r="MHG22" s="1"/>
      <c r="MHH22" s="1"/>
      <c r="MHI22" s="1"/>
      <c r="MHJ22" s="1"/>
      <c r="MHK22" s="1"/>
      <c r="MHL22" s="1"/>
      <c r="MHM22" s="1"/>
      <c r="MHN22" s="1"/>
      <c r="MHO22" s="1"/>
      <c r="MHP22" s="1"/>
      <c r="MHQ22" s="1"/>
      <c r="MHR22" s="1"/>
      <c r="MHS22" s="1"/>
      <c r="MHT22" s="1"/>
      <c r="MHU22" s="1"/>
      <c r="MHV22" s="1"/>
      <c r="MHW22" s="1"/>
      <c r="MHX22" s="1"/>
      <c r="MHY22" s="1"/>
      <c r="MHZ22" s="1"/>
      <c r="MIA22" s="1"/>
      <c r="MIB22" s="1"/>
      <c r="MIC22" s="1"/>
      <c r="MID22" s="1"/>
      <c r="MIE22" s="1"/>
      <c r="MIF22" s="1"/>
      <c r="MIG22" s="1"/>
      <c r="MIH22" s="1"/>
      <c r="MII22" s="1"/>
      <c r="MIJ22" s="1"/>
      <c r="MIK22" s="1"/>
      <c r="MIL22" s="1"/>
      <c r="MIM22" s="1"/>
      <c r="MIN22" s="1"/>
      <c r="MIO22" s="1"/>
      <c r="MIP22" s="1"/>
      <c r="MIQ22" s="1"/>
      <c r="MIR22" s="1"/>
      <c r="MIS22" s="1"/>
      <c r="MIT22" s="1"/>
      <c r="MIU22" s="1"/>
      <c r="MIV22" s="1"/>
      <c r="MIW22" s="1"/>
      <c r="MIX22" s="1"/>
      <c r="MIY22" s="1"/>
      <c r="MIZ22" s="1"/>
      <c r="MJA22" s="1"/>
      <c r="MJB22" s="1"/>
      <c r="MJC22" s="1"/>
      <c r="MJD22" s="1"/>
      <c r="MJE22" s="1"/>
      <c r="MJF22" s="1"/>
      <c r="MJG22" s="1"/>
      <c r="MJH22" s="1"/>
      <c r="MJI22" s="1"/>
      <c r="MJJ22" s="1"/>
      <c r="MJK22" s="1"/>
      <c r="MJL22" s="1"/>
      <c r="MJM22" s="1"/>
      <c r="MJN22" s="1"/>
      <c r="MJO22" s="1"/>
      <c r="MJP22" s="1"/>
      <c r="MJQ22" s="1"/>
      <c r="MJR22" s="1"/>
      <c r="MJS22" s="1"/>
      <c r="MJT22" s="1"/>
      <c r="MJU22" s="1"/>
      <c r="MJV22" s="1"/>
      <c r="MJW22" s="1"/>
      <c r="MJX22" s="1"/>
      <c r="MJY22" s="1"/>
      <c r="MJZ22" s="1"/>
      <c r="MKA22" s="1"/>
      <c r="MKB22" s="1"/>
      <c r="MKC22" s="1"/>
      <c r="MKD22" s="1"/>
      <c r="MKE22" s="1"/>
      <c r="MKF22" s="1"/>
      <c r="MKG22" s="1"/>
      <c r="MKH22" s="1"/>
      <c r="MKI22" s="1"/>
      <c r="MKJ22" s="1"/>
      <c r="MKK22" s="1"/>
      <c r="MKL22" s="1"/>
      <c r="MKM22" s="1"/>
      <c r="MKN22" s="1"/>
      <c r="MKO22" s="1"/>
      <c r="MKP22" s="1"/>
      <c r="MKQ22" s="1"/>
      <c r="MKR22" s="1"/>
      <c r="MKS22" s="1"/>
      <c r="MKT22" s="1"/>
      <c r="MKU22" s="1"/>
      <c r="MKV22" s="1"/>
      <c r="MKW22" s="1"/>
      <c r="MKX22" s="1"/>
      <c r="MKY22" s="1"/>
      <c r="MKZ22" s="1"/>
      <c r="MLA22" s="1"/>
      <c r="MLB22" s="1"/>
      <c r="MLC22" s="1"/>
      <c r="MLD22" s="1"/>
      <c r="MLE22" s="1"/>
      <c r="MLF22" s="1"/>
      <c r="MLG22" s="1"/>
      <c r="MLH22" s="1"/>
      <c r="MLI22" s="1"/>
      <c r="MLJ22" s="1"/>
      <c r="MLK22" s="1"/>
      <c r="MLL22" s="1"/>
      <c r="MLM22" s="1"/>
      <c r="MLN22" s="1"/>
      <c r="MLO22" s="1"/>
      <c r="MLP22" s="1"/>
      <c r="MLQ22" s="1"/>
      <c r="MLR22" s="1"/>
      <c r="MLS22" s="1"/>
      <c r="MLT22" s="1"/>
      <c r="MLU22" s="1"/>
      <c r="MLV22" s="1"/>
      <c r="MLW22" s="1"/>
      <c r="MLX22" s="1"/>
      <c r="MLY22" s="1"/>
      <c r="MLZ22" s="1"/>
      <c r="MMA22" s="1"/>
      <c r="MMB22" s="1"/>
      <c r="MMC22" s="1"/>
      <c r="MMD22" s="1"/>
      <c r="MME22" s="1"/>
      <c r="MMF22" s="1"/>
      <c r="MMG22" s="1"/>
      <c r="MMH22" s="1"/>
      <c r="MMI22" s="1"/>
      <c r="MMJ22" s="1"/>
      <c r="MMK22" s="1"/>
      <c r="MML22" s="1"/>
      <c r="MMM22" s="1"/>
      <c r="MMN22" s="1"/>
      <c r="MMO22" s="1"/>
      <c r="MMP22" s="1"/>
      <c r="MMQ22" s="1"/>
      <c r="MMR22" s="1"/>
      <c r="MMS22" s="1"/>
      <c r="MMT22" s="1"/>
      <c r="MMU22" s="1"/>
      <c r="MMV22" s="1"/>
      <c r="MMW22" s="1"/>
      <c r="MMX22" s="1"/>
      <c r="MMY22" s="1"/>
      <c r="MMZ22" s="1"/>
      <c r="MNA22" s="1"/>
      <c r="MNB22" s="1"/>
      <c r="MNC22" s="1"/>
      <c r="MND22" s="1"/>
      <c r="MNE22" s="1"/>
      <c r="MNF22" s="1"/>
      <c r="MNG22" s="1"/>
      <c r="MNH22" s="1"/>
      <c r="MNI22" s="1"/>
      <c r="MNJ22" s="1"/>
      <c r="MNK22" s="1"/>
      <c r="MNL22" s="1"/>
      <c r="MNM22" s="1"/>
      <c r="MNN22" s="1"/>
      <c r="MNO22" s="1"/>
      <c r="MNP22" s="1"/>
      <c r="MNQ22" s="1"/>
      <c r="MNR22" s="1"/>
      <c r="MNS22" s="1"/>
      <c r="MNT22" s="1"/>
      <c r="MNU22" s="1"/>
      <c r="MNV22" s="1"/>
      <c r="MNW22" s="1"/>
      <c r="MNX22" s="1"/>
      <c r="MNY22" s="1"/>
      <c r="MNZ22" s="1"/>
      <c r="MOA22" s="1"/>
      <c r="MOB22" s="1"/>
      <c r="MOC22" s="1"/>
      <c r="MOD22" s="1"/>
      <c r="MOE22" s="1"/>
      <c r="MOF22" s="1"/>
      <c r="MOG22" s="1"/>
      <c r="MOH22" s="1"/>
      <c r="MOI22" s="1"/>
      <c r="MOJ22" s="1"/>
      <c r="MOK22" s="1"/>
      <c r="MOL22" s="1"/>
      <c r="MOM22" s="1"/>
      <c r="MON22" s="1"/>
      <c r="MOO22" s="1"/>
      <c r="MOP22" s="1"/>
      <c r="MOQ22" s="1"/>
      <c r="MOR22" s="1"/>
      <c r="MOS22" s="1"/>
      <c r="MOT22" s="1"/>
      <c r="MOU22" s="1"/>
      <c r="MOV22" s="1"/>
      <c r="MOW22" s="1"/>
      <c r="MOX22" s="1"/>
      <c r="MOY22" s="1"/>
      <c r="MOZ22" s="1"/>
      <c r="MPA22" s="1"/>
      <c r="MPB22" s="1"/>
      <c r="MPC22" s="1"/>
      <c r="MPD22" s="1"/>
      <c r="MPE22" s="1"/>
      <c r="MPF22" s="1"/>
      <c r="MPG22" s="1"/>
      <c r="MPH22" s="1"/>
      <c r="MPI22" s="1"/>
      <c r="MPJ22" s="1"/>
      <c r="MPK22" s="1"/>
      <c r="MPL22" s="1"/>
      <c r="MPM22" s="1"/>
      <c r="MPN22" s="1"/>
      <c r="MPO22" s="1"/>
      <c r="MPP22" s="1"/>
      <c r="MPQ22" s="1"/>
      <c r="MPR22" s="1"/>
      <c r="MPS22" s="1"/>
      <c r="MPT22" s="1"/>
      <c r="MPU22" s="1"/>
      <c r="MPV22" s="1"/>
      <c r="MPW22" s="1"/>
      <c r="MPX22" s="1"/>
      <c r="MPY22" s="1"/>
      <c r="MPZ22" s="1"/>
      <c r="MQA22" s="1"/>
      <c r="MQB22" s="1"/>
      <c r="MQC22" s="1"/>
      <c r="MQD22" s="1"/>
      <c r="MQE22" s="1"/>
      <c r="MQF22" s="1"/>
      <c r="MQG22" s="1"/>
      <c r="MQH22" s="1"/>
      <c r="MQI22" s="1"/>
      <c r="MQJ22" s="1"/>
      <c r="MQK22" s="1"/>
      <c r="MQL22" s="1"/>
      <c r="MQM22" s="1"/>
      <c r="MQN22" s="1"/>
      <c r="MQO22" s="1"/>
      <c r="MQP22" s="1"/>
      <c r="MQQ22" s="1"/>
      <c r="MQR22" s="1"/>
      <c r="MQS22" s="1"/>
      <c r="MQT22" s="1"/>
      <c r="MQU22" s="1"/>
      <c r="MQV22" s="1"/>
      <c r="MQW22" s="1"/>
      <c r="MQX22" s="1"/>
      <c r="MQY22" s="1"/>
      <c r="MQZ22" s="1"/>
      <c r="MRA22" s="1"/>
      <c r="MRB22" s="1"/>
      <c r="MRC22" s="1"/>
      <c r="MRD22" s="1"/>
      <c r="MRE22" s="1"/>
      <c r="MRF22" s="1"/>
      <c r="MRG22" s="1"/>
      <c r="MRH22" s="1"/>
      <c r="MRI22" s="1"/>
      <c r="MRJ22" s="1"/>
      <c r="MRK22" s="1"/>
      <c r="MRL22" s="1"/>
      <c r="MRM22" s="1"/>
      <c r="MRN22" s="1"/>
      <c r="MRO22" s="1"/>
      <c r="MRP22" s="1"/>
      <c r="MRQ22" s="1"/>
      <c r="MRR22" s="1"/>
      <c r="MRS22" s="1"/>
      <c r="MRT22" s="1"/>
      <c r="MRU22" s="1"/>
      <c r="MRV22" s="1"/>
      <c r="MRW22" s="1"/>
      <c r="MRX22" s="1"/>
      <c r="MRY22" s="1"/>
      <c r="MRZ22" s="1"/>
      <c r="MSA22" s="1"/>
      <c r="MSB22" s="1"/>
      <c r="MSC22" s="1"/>
      <c r="MSD22" s="1"/>
      <c r="MSE22" s="1"/>
      <c r="MSF22" s="1"/>
      <c r="MSG22" s="1"/>
      <c r="MSH22" s="1"/>
      <c r="MSI22" s="1"/>
      <c r="MSJ22" s="1"/>
      <c r="MSK22" s="1"/>
      <c r="MSL22" s="1"/>
      <c r="MSM22" s="1"/>
      <c r="MSN22" s="1"/>
      <c r="MSO22" s="1"/>
      <c r="MSP22" s="1"/>
      <c r="MSQ22" s="1"/>
      <c r="MSR22" s="1"/>
      <c r="MSS22" s="1"/>
      <c r="MST22" s="1"/>
      <c r="MSU22" s="1"/>
      <c r="MSV22" s="1"/>
      <c r="MSW22" s="1"/>
      <c r="MSX22" s="1"/>
      <c r="MSY22" s="1"/>
      <c r="MSZ22" s="1"/>
      <c r="MTA22" s="1"/>
      <c r="MTB22" s="1"/>
      <c r="MTC22" s="1"/>
      <c r="MTD22" s="1"/>
      <c r="MTE22" s="1"/>
      <c r="MTF22" s="1"/>
      <c r="MTG22" s="1"/>
      <c r="MTH22" s="1"/>
      <c r="MTI22" s="1"/>
      <c r="MTJ22" s="1"/>
      <c r="MTK22" s="1"/>
      <c r="MTL22" s="1"/>
      <c r="MTM22" s="1"/>
      <c r="MTN22" s="1"/>
      <c r="MTO22" s="1"/>
      <c r="MTP22" s="1"/>
      <c r="MTQ22" s="1"/>
      <c r="MTR22" s="1"/>
      <c r="MTS22" s="1"/>
      <c r="MTT22" s="1"/>
      <c r="MTU22" s="1"/>
      <c r="MTV22" s="1"/>
      <c r="MTW22" s="1"/>
      <c r="MTX22" s="1"/>
      <c r="MTY22" s="1"/>
      <c r="MTZ22" s="1"/>
      <c r="MUA22" s="1"/>
      <c r="MUB22" s="1"/>
      <c r="MUC22" s="1"/>
      <c r="MUD22" s="1"/>
      <c r="MUE22" s="1"/>
      <c r="MUF22" s="1"/>
      <c r="MUG22" s="1"/>
      <c r="MUH22" s="1"/>
      <c r="MUI22" s="1"/>
      <c r="MUJ22" s="1"/>
      <c r="MUK22" s="1"/>
      <c r="MUL22" s="1"/>
      <c r="MUM22" s="1"/>
      <c r="MUN22" s="1"/>
      <c r="MUO22" s="1"/>
      <c r="MUP22" s="1"/>
      <c r="MUQ22" s="1"/>
      <c r="MUR22" s="1"/>
      <c r="MUS22" s="1"/>
      <c r="MUT22" s="1"/>
      <c r="MUU22" s="1"/>
      <c r="MUV22" s="1"/>
      <c r="MUW22" s="1"/>
      <c r="MUX22" s="1"/>
      <c r="MUY22" s="1"/>
      <c r="MUZ22" s="1"/>
      <c r="MVA22" s="1"/>
      <c r="MVB22" s="1"/>
      <c r="MVC22" s="1"/>
      <c r="MVD22" s="1"/>
      <c r="MVE22" s="1"/>
      <c r="MVF22" s="1"/>
      <c r="MVG22" s="1"/>
      <c r="MVH22" s="1"/>
      <c r="MVI22" s="1"/>
      <c r="MVJ22" s="1"/>
      <c r="MVK22" s="1"/>
      <c r="MVL22" s="1"/>
      <c r="MVM22" s="1"/>
      <c r="MVN22" s="1"/>
      <c r="MVO22" s="1"/>
      <c r="MVP22" s="1"/>
      <c r="MVQ22" s="1"/>
      <c r="MVR22" s="1"/>
      <c r="MVS22" s="1"/>
      <c r="MVT22" s="1"/>
      <c r="MVU22" s="1"/>
      <c r="MVV22" s="1"/>
      <c r="MVW22" s="1"/>
      <c r="MVX22" s="1"/>
      <c r="MVY22" s="1"/>
      <c r="MVZ22" s="1"/>
      <c r="MWA22" s="1"/>
      <c r="MWB22" s="1"/>
      <c r="MWC22" s="1"/>
      <c r="MWD22" s="1"/>
      <c r="MWE22" s="1"/>
      <c r="MWF22" s="1"/>
      <c r="MWG22" s="1"/>
      <c r="MWH22" s="1"/>
      <c r="MWI22" s="1"/>
      <c r="MWJ22" s="1"/>
      <c r="MWK22" s="1"/>
      <c r="MWL22" s="1"/>
      <c r="MWM22" s="1"/>
      <c r="MWN22" s="1"/>
      <c r="MWO22" s="1"/>
      <c r="MWP22" s="1"/>
      <c r="MWQ22" s="1"/>
      <c r="MWR22" s="1"/>
      <c r="MWS22" s="1"/>
      <c r="MWT22" s="1"/>
      <c r="MWU22" s="1"/>
      <c r="MWV22" s="1"/>
      <c r="MWW22" s="1"/>
      <c r="MWX22" s="1"/>
      <c r="MWY22" s="1"/>
      <c r="MWZ22" s="1"/>
      <c r="MXA22" s="1"/>
      <c r="MXB22" s="1"/>
      <c r="MXC22" s="1"/>
      <c r="MXD22" s="1"/>
      <c r="MXE22" s="1"/>
      <c r="MXF22" s="1"/>
      <c r="MXG22" s="1"/>
      <c r="MXH22" s="1"/>
      <c r="MXI22" s="1"/>
      <c r="MXJ22" s="1"/>
      <c r="MXK22" s="1"/>
      <c r="MXL22" s="1"/>
      <c r="MXM22" s="1"/>
      <c r="MXN22" s="1"/>
      <c r="MXO22" s="1"/>
      <c r="MXP22" s="1"/>
      <c r="MXQ22" s="1"/>
      <c r="MXR22" s="1"/>
      <c r="MXS22" s="1"/>
      <c r="MXT22" s="1"/>
      <c r="MXU22" s="1"/>
      <c r="MXV22" s="1"/>
      <c r="MXW22" s="1"/>
      <c r="MXX22" s="1"/>
      <c r="MXY22" s="1"/>
      <c r="MXZ22" s="1"/>
      <c r="MYA22" s="1"/>
      <c r="MYB22" s="1"/>
      <c r="MYC22" s="1"/>
      <c r="MYD22" s="1"/>
      <c r="MYE22" s="1"/>
      <c r="MYF22" s="1"/>
      <c r="MYG22" s="1"/>
      <c r="MYH22" s="1"/>
      <c r="MYI22" s="1"/>
      <c r="MYJ22" s="1"/>
      <c r="MYK22" s="1"/>
      <c r="MYL22" s="1"/>
      <c r="MYM22" s="1"/>
      <c r="MYN22" s="1"/>
      <c r="MYO22" s="1"/>
      <c r="MYP22" s="1"/>
      <c r="MYQ22" s="1"/>
      <c r="MYR22" s="1"/>
      <c r="MYS22" s="1"/>
      <c r="MYT22" s="1"/>
      <c r="MYU22" s="1"/>
      <c r="MYV22" s="1"/>
      <c r="MYW22" s="1"/>
      <c r="MYX22" s="1"/>
      <c r="MYY22" s="1"/>
      <c r="MYZ22" s="1"/>
      <c r="MZA22" s="1"/>
      <c r="MZB22" s="1"/>
      <c r="MZC22" s="1"/>
      <c r="MZD22" s="1"/>
      <c r="MZE22" s="1"/>
      <c r="MZF22" s="1"/>
      <c r="MZG22" s="1"/>
      <c r="MZH22" s="1"/>
      <c r="MZI22" s="1"/>
      <c r="MZJ22" s="1"/>
      <c r="MZK22" s="1"/>
      <c r="MZL22" s="1"/>
      <c r="MZM22" s="1"/>
      <c r="MZN22" s="1"/>
      <c r="MZO22" s="1"/>
      <c r="MZP22" s="1"/>
      <c r="MZQ22" s="1"/>
      <c r="MZR22" s="1"/>
      <c r="MZS22" s="1"/>
      <c r="MZT22" s="1"/>
      <c r="MZU22" s="1"/>
      <c r="MZV22" s="1"/>
      <c r="MZW22" s="1"/>
      <c r="MZX22" s="1"/>
      <c r="MZY22" s="1"/>
      <c r="MZZ22" s="1"/>
      <c r="NAA22" s="1"/>
      <c r="NAB22" s="1"/>
      <c r="NAC22" s="1"/>
      <c r="NAD22" s="1"/>
      <c r="NAE22" s="1"/>
      <c r="NAF22" s="1"/>
      <c r="NAG22" s="1"/>
      <c r="NAH22" s="1"/>
      <c r="NAI22" s="1"/>
      <c r="NAJ22" s="1"/>
      <c r="NAK22" s="1"/>
      <c r="NAL22" s="1"/>
      <c r="NAM22" s="1"/>
      <c r="NAN22" s="1"/>
      <c r="NAO22" s="1"/>
      <c r="NAP22" s="1"/>
      <c r="NAQ22" s="1"/>
      <c r="NAR22" s="1"/>
      <c r="NAS22" s="1"/>
      <c r="NAT22" s="1"/>
      <c r="NAU22" s="1"/>
      <c r="NAV22" s="1"/>
      <c r="NAW22" s="1"/>
      <c r="NAX22" s="1"/>
      <c r="NAY22" s="1"/>
      <c r="NAZ22" s="1"/>
      <c r="NBA22" s="1"/>
      <c r="NBB22" s="1"/>
      <c r="NBC22" s="1"/>
      <c r="NBD22" s="1"/>
      <c r="NBE22" s="1"/>
      <c r="NBF22" s="1"/>
      <c r="NBG22" s="1"/>
      <c r="NBH22" s="1"/>
      <c r="NBI22" s="1"/>
      <c r="NBJ22" s="1"/>
      <c r="NBK22" s="1"/>
      <c r="NBL22" s="1"/>
      <c r="NBM22" s="1"/>
      <c r="NBN22" s="1"/>
      <c r="NBO22" s="1"/>
      <c r="NBP22" s="1"/>
      <c r="NBQ22" s="1"/>
      <c r="NBR22" s="1"/>
      <c r="NBS22" s="1"/>
      <c r="NBT22" s="1"/>
      <c r="NBU22" s="1"/>
      <c r="NBV22" s="1"/>
      <c r="NBW22" s="1"/>
      <c r="NBX22" s="1"/>
      <c r="NBY22" s="1"/>
      <c r="NBZ22" s="1"/>
      <c r="NCA22" s="1"/>
      <c r="NCB22" s="1"/>
      <c r="NCC22" s="1"/>
      <c r="NCD22" s="1"/>
      <c r="NCE22" s="1"/>
      <c r="NCF22" s="1"/>
      <c r="NCG22" s="1"/>
      <c r="NCH22" s="1"/>
      <c r="NCI22" s="1"/>
      <c r="NCJ22" s="1"/>
      <c r="NCK22" s="1"/>
      <c r="NCL22" s="1"/>
      <c r="NCM22" s="1"/>
      <c r="NCN22" s="1"/>
      <c r="NCO22" s="1"/>
      <c r="NCP22" s="1"/>
      <c r="NCQ22" s="1"/>
      <c r="NCR22" s="1"/>
      <c r="NCS22" s="1"/>
      <c r="NCT22" s="1"/>
      <c r="NCU22" s="1"/>
      <c r="NCV22" s="1"/>
      <c r="NCW22" s="1"/>
      <c r="NCX22" s="1"/>
      <c r="NCY22" s="1"/>
      <c r="NCZ22" s="1"/>
      <c r="NDA22" s="1"/>
      <c r="NDB22" s="1"/>
      <c r="NDC22" s="1"/>
      <c r="NDD22" s="1"/>
      <c r="NDE22" s="1"/>
      <c r="NDF22" s="1"/>
      <c r="NDG22" s="1"/>
      <c r="NDH22" s="1"/>
      <c r="NDI22" s="1"/>
      <c r="NDJ22" s="1"/>
      <c r="NDK22" s="1"/>
      <c r="NDL22" s="1"/>
      <c r="NDM22" s="1"/>
      <c r="NDN22" s="1"/>
      <c r="NDO22" s="1"/>
      <c r="NDP22" s="1"/>
      <c r="NDQ22" s="1"/>
      <c r="NDR22" s="1"/>
      <c r="NDS22" s="1"/>
      <c r="NDT22" s="1"/>
      <c r="NDU22" s="1"/>
      <c r="NDV22" s="1"/>
      <c r="NDW22" s="1"/>
      <c r="NDX22" s="1"/>
      <c r="NDY22" s="1"/>
      <c r="NDZ22" s="1"/>
      <c r="NEA22" s="1"/>
      <c r="NEB22" s="1"/>
      <c r="NEC22" s="1"/>
      <c r="NED22" s="1"/>
      <c r="NEE22" s="1"/>
      <c r="NEF22" s="1"/>
      <c r="NEG22" s="1"/>
      <c r="NEH22" s="1"/>
      <c r="NEI22" s="1"/>
      <c r="NEJ22" s="1"/>
      <c r="NEK22" s="1"/>
      <c r="NEL22" s="1"/>
      <c r="NEM22" s="1"/>
      <c r="NEN22" s="1"/>
      <c r="NEO22" s="1"/>
      <c r="NEP22" s="1"/>
      <c r="NEQ22" s="1"/>
      <c r="NER22" s="1"/>
      <c r="NES22" s="1"/>
      <c r="NET22" s="1"/>
      <c r="NEU22" s="1"/>
      <c r="NEV22" s="1"/>
      <c r="NEW22" s="1"/>
      <c r="NEX22" s="1"/>
      <c r="NEY22" s="1"/>
      <c r="NEZ22" s="1"/>
      <c r="NFA22" s="1"/>
      <c r="NFB22" s="1"/>
      <c r="NFC22" s="1"/>
      <c r="NFD22" s="1"/>
      <c r="NFE22" s="1"/>
      <c r="NFF22" s="1"/>
      <c r="NFG22" s="1"/>
      <c r="NFH22" s="1"/>
      <c r="NFI22" s="1"/>
      <c r="NFJ22" s="1"/>
      <c r="NFK22" s="1"/>
      <c r="NFL22" s="1"/>
      <c r="NFM22" s="1"/>
      <c r="NFN22" s="1"/>
      <c r="NFO22" s="1"/>
      <c r="NFP22" s="1"/>
      <c r="NFQ22" s="1"/>
      <c r="NFR22" s="1"/>
      <c r="NFS22" s="1"/>
      <c r="NFT22" s="1"/>
      <c r="NFU22" s="1"/>
      <c r="NFV22" s="1"/>
      <c r="NFW22" s="1"/>
      <c r="NFX22" s="1"/>
      <c r="NFY22" s="1"/>
      <c r="NFZ22" s="1"/>
      <c r="NGA22" s="1"/>
      <c r="NGB22" s="1"/>
      <c r="NGC22" s="1"/>
      <c r="NGD22" s="1"/>
      <c r="NGE22" s="1"/>
      <c r="NGF22" s="1"/>
      <c r="NGG22" s="1"/>
      <c r="NGH22" s="1"/>
      <c r="NGI22" s="1"/>
      <c r="NGJ22" s="1"/>
      <c r="NGK22" s="1"/>
      <c r="NGL22" s="1"/>
      <c r="NGM22" s="1"/>
      <c r="NGN22" s="1"/>
      <c r="NGO22" s="1"/>
      <c r="NGP22" s="1"/>
      <c r="NGQ22" s="1"/>
      <c r="NGR22" s="1"/>
      <c r="NGS22" s="1"/>
      <c r="NGT22" s="1"/>
      <c r="NGU22" s="1"/>
      <c r="NGV22" s="1"/>
      <c r="NGW22" s="1"/>
      <c r="NGX22" s="1"/>
      <c r="NGY22" s="1"/>
      <c r="NGZ22" s="1"/>
      <c r="NHA22" s="1"/>
      <c r="NHB22" s="1"/>
      <c r="NHC22" s="1"/>
      <c r="NHD22" s="1"/>
      <c r="NHE22" s="1"/>
      <c r="NHF22" s="1"/>
      <c r="NHG22" s="1"/>
      <c r="NHH22" s="1"/>
      <c r="NHI22" s="1"/>
      <c r="NHJ22" s="1"/>
      <c r="NHK22" s="1"/>
      <c r="NHL22" s="1"/>
      <c r="NHM22" s="1"/>
      <c r="NHN22" s="1"/>
      <c r="NHO22" s="1"/>
      <c r="NHP22" s="1"/>
      <c r="NHQ22" s="1"/>
      <c r="NHR22" s="1"/>
      <c r="NHS22" s="1"/>
      <c r="NHT22" s="1"/>
      <c r="NHU22" s="1"/>
      <c r="NHV22" s="1"/>
      <c r="NHW22" s="1"/>
      <c r="NHX22" s="1"/>
      <c r="NHY22" s="1"/>
      <c r="NHZ22" s="1"/>
      <c r="NIA22" s="1"/>
      <c r="NIB22" s="1"/>
      <c r="NIC22" s="1"/>
      <c r="NID22" s="1"/>
      <c r="NIE22" s="1"/>
      <c r="NIF22" s="1"/>
      <c r="NIG22" s="1"/>
      <c r="NIH22" s="1"/>
      <c r="NII22" s="1"/>
      <c r="NIJ22" s="1"/>
      <c r="NIK22" s="1"/>
      <c r="NIL22" s="1"/>
      <c r="NIM22" s="1"/>
      <c r="NIN22" s="1"/>
      <c r="NIO22" s="1"/>
      <c r="NIP22" s="1"/>
      <c r="NIQ22" s="1"/>
      <c r="NIR22" s="1"/>
      <c r="NIS22" s="1"/>
      <c r="NIT22" s="1"/>
      <c r="NIU22" s="1"/>
      <c r="NIV22" s="1"/>
      <c r="NIW22" s="1"/>
      <c r="NIX22" s="1"/>
      <c r="NIY22" s="1"/>
      <c r="NIZ22" s="1"/>
      <c r="NJA22" s="1"/>
      <c r="NJB22" s="1"/>
      <c r="NJC22" s="1"/>
      <c r="NJD22" s="1"/>
      <c r="NJE22" s="1"/>
      <c r="NJF22" s="1"/>
      <c r="NJG22" s="1"/>
      <c r="NJH22" s="1"/>
      <c r="NJI22" s="1"/>
      <c r="NJJ22" s="1"/>
      <c r="NJK22" s="1"/>
      <c r="NJL22" s="1"/>
      <c r="NJM22" s="1"/>
      <c r="NJN22" s="1"/>
      <c r="NJO22" s="1"/>
      <c r="NJP22" s="1"/>
      <c r="NJQ22" s="1"/>
      <c r="NJR22" s="1"/>
      <c r="NJS22" s="1"/>
      <c r="NJT22" s="1"/>
      <c r="NJU22" s="1"/>
      <c r="NJV22" s="1"/>
      <c r="NJW22" s="1"/>
      <c r="NJX22" s="1"/>
      <c r="NJY22" s="1"/>
      <c r="NJZ22" s="1"/>
      <c r="NKA22" s="1"/>
      <c r="NKB22" s="1"/>
      <c r="NKC22" s="1"/>
      <c r="NKD22" s="1"/>
      <c r="NKE22" s="1"/>
      <c r="NKF22" s="1"/>
      <c r="NKG22" s="1"/>
      <c r="NKH22" s="1"/>
      <c r="NKI22" s="1"/>
      <c r="NKJ22" s="1"/>
      <c r="NKK22" s="1"/>
      <c r="NKL22" s="1"/>
      <c r="NKM22" s="1"/>
      <c r="NKN22" s="1"/>
      <c r="NKO22" s="1"/>
      <c r="NKP22" s="1"/>
      <c r="NKQ22" s="1"/>
      <c r="NKR22" s="1"/>
      <c r="NKS22" s="1"/>
      <c r="NKT22" s="1"/>
      <c r="NKU22" s="1"/>
      <c r="NKV22" s="1"/>
      <c r="NKW22" s="1"/>
      <c r="NKX22" s="1"/>
      <c r="NKY22" s="1"/>
      <c r="NKZ22" s="1"/>
      <c r="NLA22" s="1"/>
      <c r="NLB22" s="1"/>
      <c r="NLC22" s="1"/>
      <c r="NLD22" s="1"/>
      <c r="NLE22" s="1"/>
      <c r="NLF22" s="1"/>
      <c r="NLG22" s="1"/>
      <c r="NLH22" s="1"/>
      <c r="NLI22" s="1"/>
      <c r="NLJ22" s="1"/>
      <c r="NLK22" s="1"/>
      <c r="NLL22" s="1"/>
      <c r="NLM22" s="1"/>
      <c r="NLN22" s="1"/>
      <c r="NLO22" s="1"/>
      <c r="NLP22" s="1"/>
      <c r="NLQ22" s="1"/>
      <c r="NLR22" s="1"/>
      <c r="NLS22" s="1"/>
      <c r="NLT22" s="1"/>
      <c r="NLU22" s="1"/>
      <c r="NLV22" s="1"/>
      <c r="NLW22" s="1"/>
      <c r="NLX22" s="1"/>
      <c r="NLY22" s="1"/>
      <c r="NLZ22" s="1"/>
      <c r="NMA22" s="1"/>
      <c r="NMB22" s="1"/>
      <c r="NMC22" s="1"/>
      <c r="NMD22" s="1"/>
      <c r="NME22" s="1"/>
      <c r="NMF22" s="1"/>
      <c r="NMG22" s="1"/>
      <c r="NMH22" s="1"/>
      <c r="NMI22" s="1"/>
      <c r="NMJ22" s="1"/>
      <c r="NMK22" s="1"/>
      <c r="NML22" s="1"/>
      <c r="NMM22" s="1"/>
      <c r="NMN22" s="1"/>
      <c r="NMO22" s="1"/>
      <c r="NMP22" s="1"/>
      <c r="NMQ22" s="1"/>
      <c r="NMR22" s="1"/>
      <c r="NMS22" s="1"/>
      <c r="NMT22" s="1"/>
      <c r="NMU22" s="1"/>
      <c r="NMV22" s="1"/>
      <c r="NMW22" s="1"/>
      <c r="NMX22" s="1"/>
      <c r="NMY22" s="1"/>
      <c r="NMZ22" s="1"/>
      <c r="NNA22" s="1"/>
      <c r="NNB22" s="1"/>
      <c r="NNC22" s="1"/>
      <c r="NND22" s="1"/>
      <c r="NNE22" s="1"/>
      <c r="NNF22" s="1"/>
      <c r="NNG22" s="1"/>
      <c r="NNH22" s="1"/>
      <c r="NNI22" s="1"/>
      <c r="NNJ22" s="1"/>
      <c r="NNK22" s="1"/>
      <c r="NNL22" s="1"/>
      <c r="NNM22" s="1"/>
      <c r="NNN22" s="1"/>
      <c r="NNO22" s="1"/>
      <c r="NNP22" s="1"/>
      <c r="NNQ22" s="1"/>
      <c r="NNR22" s="1"/>
      <c r="NNS22" s="1"/>
      <c r="NNT22" s="1"/>
      <c r="NNU22" s="1"/>
      <c r="NNV22" s="1"/>
      <c r="NNW22" s="1"/>
      <c r="NNX22" s="1"/>
      <c r="NNY22" s="1"/>
      <c r="NNZ22" s="1"/>
      <c r="NOA22" s="1"/>
      <c r="NOB22" s="1"/>
      <c r="NOC22" s="1"/>
      <c r="NOD22" s="1"/>
      <c r="NOE22" s="1"/>
      <c r="NOF22" s="1"/>
      <c r="NOG22" s="1"/>
      <c r="NOH22" s="1"/>
      <c r="NOI22" s="1"/>
      <c r="NOJ22" s="1"/>
      <c r="NOK22" s="1"/>
      <c r="NOL22" s="1"/>
      <c r="NOM22" s="1"/>
      <c r="NON22" s="1"/>
      <c r="NOO22" s="1"/>
      <c r="NOP22" s="1"/>
      <c r="NOQ22" s="1"/>
      <c r="NOR22" s="1"/>
      <c r="NOS22" s="1"/>
      <c r="NOT22" s="1"/>
      <c r="NOU22" s="1"/>
      <c r="NOV22" s="1"/>
      <c r="NOW22" s="1"/>
      <c r="NOX22" s="1"/>
      <c r="NOY22" s="1"/>
      <c r="NOZ22" s="1"/>
      <c r="NPA22" s="1"/>
      <c r="NPB22" s="1"/>
      <c r="NPC22" s="1"/>
      <c r="NPD22" s="1"/>
      <c r="NPE22" s="1"/>
      <c r="NPF22" s="1"/>
      <c r="NPG22" s="1"/>
      <c r="NPH22" s="1"/>
      <c r="NPI22" s="1"/>
      <c r="NPJ22" s="1"/>
      <c r="NPK22" s="1"/>
      <c r="NPL22" s="1"/>
      <c r="NPM22" s="1"/>
      <c r="NPN22" s="1"/>
      <c r="NPO22" s="1"/>
      <c r="NPP22" s="1"/>
      <c r="NPQ22" s="1"/>
      <c r="NPR22" s="1"/>
      <c r="NPS22" s="1"/>
      <c r="NPT22" s="1"/>
      <c r="NPU22" s="1"/>
      <c r="NPV22" s="1"/>
      <c r="NPW22" s="1"/>
      <c r="NPX22" s="1"/>
      <c r="NPY22" s="1"/>
      <c r="NPZ22" s="1"/>
      <c r="NQA22" s="1"/>
      <c r="NQB22" s="1"/>
      <c r="NQC22" s="1"/>
      <c r="NQD22" s="1"/>
      <c r="NQE22" s="1"/>
      <c r="NQF22" s="1"/>
      <c r="NQG22" s="1"/>
      <c r="NQH22" s="1"/>
      <c r="NQI22" s="1"/>
      <c r="NQJ22" s="1"/>
      <c r="NQK22" s="1"/>
      <c r="NQL22" s="1"/>
      <c r="NQM22" s="1"/>
      <c r="NQN22" s="1"/>
      <c r="NQO22" s="1"/>
      <c r="NQP22" s="1"/>
      <c r="NQQ22" s="1"/>
      <c r="NQR22" s="1"/>
      <c r="NQS22" s="1"/>
      <c r="NQT22" s="1"/>
      <c r="NQU22" s="1"/>
      <c r="NQV22" s="1"/>
      <c r="NQW22" s="1"/>
      <c r="NQX22" s="1"/>
      <c r="NQY22" s="1"/>
      <c r="NQZ22" s="1"/>
      <c r="NRA22" s="1"/>
      <c r="NRB22" s="1"/>
      <c r="NRC22" s="1"/>
      <c r="NRD22" s="1"/>
      <c r="NRE22" s="1"/>
      <c r="NRF22" s="1"/>
      <c r="NRG22" s="1"/>
      <c r="NRH22" s="1"/>
      <c r="NRI22" s="1"/>
      <c r="NRJ22" s="1"/>
      <c r="NRK22" s="1"/>
      <c r="NRL22" s="1"/>
      <c r="NRM22" s="1"/>
      <c r="NRN22" s="1"/>
      <c r="NRO22" s="1"/>
      <c r="NRP22" s="1"/>
      <c r="NRQ22" s="1"/>
      <c r="NRR22" s="1"/>
      <c r="NRS22" s="1"/>
      <c r="NRT22" s="1"/>
      <c r="NRU22" s="1"/>
      <c r="NRV22" s="1"/>
      <c r="NRW22" s="1"/>
      <c r="NRX22" s="1"/>
      <c r="NRY22" s="1"/>
      <c r="NRZ22" s="1"/>
      <c r="NSA22" s="1"/>
      <c r="NSB22" s="1"/>
      <c r="NSC22" s="1"/>
      <c r="NSD22" s="1"/>
      <c r="NSE22" s="1"/>
      <c r="NSF22" s="1"/>
      <c r="NSG22" s="1"/>
      <c r="NSH22" s="1"/>
      <c r="NSI22" s="1"/>
      <c r="NSJ22" s="1"/>
      <c r="NSK22" s="1"/>
      <c r="NSL22" s="1"/>
      <c r="NSM22" s="1"/>
      <c r="NSN22" s="1"/>
      <c r="NSO22" s="1"/>
      <c r="NSP22" s="1"/>
      <c r="NSQ22" s="1"/>
      <c r="NSR22" s="1"/>
      <c r="NSS22" s="1"/>
      <c r="NST22" s="1"/>
      <c r="NSU22" s="1"/>
      <c r="NSV22" s="1"/>
      <c r="NSW22" s="1"/>
      <c r="NSX22" s="1"/>
      <c r="NSY22" s="1"/>
      <c r="NSZ22" s="1"/>
      <c r="NTA22" s="1"/>
      <c r="NTB22" s="1"/>
      <c r="NTC22" s="1"/>
      <c r="NTD22" s="1"/>
      <c r="NTE22" s="1"/>
      <c r="NTF22" s="1"/>
      <c r="NTG22" s="1"/>
      <c r="NTH22" s="1"/>
      <c r="NTI22" s="1"/>
      <c r="NTJ22" s="1"/>
      <c r="NTK22" s="1"/>
      <c r="NTL22" s="1"/>
      <c r="NTM22" s="1"/>
      <c r="NTN22" s="1"/>
      <c r="NTO22" s="1"/>
      <c r="NTP22" s="1"/>
      <c r="NTQ22" s="1"/>
      <c r="NTR22" s="1"/>
      <c r="NTS22" s="1"/>
      <c r="NTT22" s="1"/>
      <c r="NTU22" s="1"/>
      <c r="NTV22" s="1"/>
      <c r="NTW22" s="1"/>
      <c r="NTX22" s="1"/>
      <c r="NTY22" s="1"/>
      <c r="NTZ22" s="1"/>
      <c r="NUA22" s="1"/>
      <c r="NUB22" s="1"/>
      <c r="NUC22" s="1"/>
      <c r="NUD22" s="1"/>
      <c r="NUE22" s="1"/>
      <c r="NUF22" s="1"/>
      <c r="NUG22" s="1"/>
      <c r="NUH22" s="1"/>
      <c r="NUI22" s="1"/>
      <c r="NUJ22" s="1"/>
      <c r="NUK22" s="1"/>
      <c r="NUL22" s="1"/>
      <c r="NUM22" s="1"/>
      <c r="NUN22" s="1"/>
      <c r="NUO22" s="1"/>
      <c r="NUP22" s="1"/>
      <c r="NUQ22" s="1"/>
      <c r="NUR22" s="1"/>
      <c r="NUS22" s="1"/>
      <c r="NUT22" s="1"/>
      <c r="NUU22" s="1"/>
      <c r="NUV22" s="1"/>
      <c r="NUW22" s="1"/>
      <c r="NUX22" s="1"/>
      <c r="NUY22" s="1"/>
      <c r="NUZ22" s="1"/>
      <c r="NVA22" s="1"/>
      <c r="NVB22" s="1"/>
      <c r="NVC22" s="1"/>
      <c r="NVD22" s="1"/>
      <c r="NVE22" s="1"/>
      <c r="NVF22" s="1"/>
      <c r="NVG22" s="1"/>
      <c r="NVH22" s="1"/>
      <c r="NVI22" s="1"/>
      <c r="NVJ22" s="1"/>
      <c r="NVK22" s="1"/>
      <c r="NVL22" s="1"/>
      <c r="NVM22" s="1"/>
      <c r="NVN22" s="1"/>
      <c r="NVO22" s="1"/>
      <c r="NVP22" s="1"/>
      <c r="NVQ22" s="1"/>
      <c r="NVR22" s="1"/>
      <c r="NVS22" s="1"/>
      <c r="NVT22" s="1"/>
      <c r="NVU22" s="1"/>
      <c r="NVV22" s="1"/>
      <c r="NVW22" s="1"/>
      <c r="NVX22" s="1"/>
      <c r="NVY22" s="1"/>
      <c r="NVZ22" s="1"/>
      <c r="NWA22" s="1"/>
      <c r="NWB22" s="1"/>
      <c r="NWC22" s="1"/>
      <c r="NWD22" s="1"/>
      <c r="NWE22" s="1"/>
      <c r="NWF22" s="1"/>
      <c r="NWG22" s="1"/>
      <c r="NWH22" s="1"/>
      <c r="NWI22" s="1"/>
      <c r="NWJ22" s="1"/>
      <c r="NWK22" s="1"/>
      <c r="NWL22" s="1"/>
      <c r="NWM22" s="1"/>
      <c r="NWN22" s="1"/>
      <c r="NWO22" s="1"/>
      <c r="NWP22" s="1"/>
      <c r="NWQ22" s="1"/>
      <c r="NWR22" s="1"/>
      <c r="NWS22" s="1"/>
      <c r="NWT22" s="1"/>
      <c r="NWU22" s="1"/>
      <c r="NWV22" s="1"/>
      <c r="NWW22" s="1"/>
      <c r="NWX22" s="1"/>
      <c r="NWY22" s="1"/>
      <c r="NWZ22" s="1"/>
      <c r="NXA22" s="1"/>
      <c r="NXB22" s="1"/>
      <c r="NXC22" s="1"/>
      <c r="NXD22" s="1"/>
      <c r="NXE22" s="1"/>
      <c r="NXF22" s="1"/>
      <c r="NXG22" s="1"/>
      <c r="NXH22" s="1"/>
      <c r="NXI22" s="1"/>
      <c r="NXJ22" s="1"/>
      <c r="NXK22" s="1"/>
      <c r="NXL22" s="1"/>
      <c r="NXM22" s="1"/>
      <c r="NXN22" s="1"/>
      <c r="NXO22" s="1"/>
      <c r="NXP22" s="1"/>
      <c r="NXQ22" s="1"/>
      <c r="NXR22" s="1"/>
      <c r="NXS22" s="1"/>
      <c r="NXT22" s="1"/>
      <c r="NXU22" s="1"/>
      <c r="NXV22" s="1"/>
      <c r="NXW22" s="1"/>
      <c r="NXX22" s="1"/>
      <c r="NXY22" s="1"/>
      <c r="NXZ22" s="1"/>
      <c r="NYA22" s="1"/>
      <c r="NYB22" s="1"/>
      <c r="NYC22" s="1"/>
      <c r="NYD22" s="1"/>
      <c r="NYE22" s="1"/>
      <c r="NYF22" s="1"/>
      <c r="NYG22" s="1"/>
      <c r="NYH22" s="1"/>
      <c r="NYI22" s="1"/>
      <c r="NYJ22" s="1"/>
      <c r="NYK22" s="1"/>
      <c r="NYL22" s="1"/>
      <c r="NYM22" s="1"/>
      <c r="NYN22" s="1"/>
      <c r="NYO22" s="1"/>
      <c r="NYP22" s="1"/>
      <c r="NYQ22" s="1"/>
      <c r="NYR22" s="1"/>
      <c r="NYS22" s="1"/>
      <c r="NYT22" s="1"/>
      <c r="NYU22" s="1"/>
      <c r="NYV22" s="1"/>
      <c r="NYW22" s="1"/>
      <c r="NYX22" s="1"/>
      <c r="NYY22" s="1"/>
      <c r="NYZ22" s="1"/>
      <c r="NZA22" s="1"/>
      <c r="NZB22" s="1"/>
      <c r="NZC22" s="1"/>
      <c r="NZD22" s="1"/>
      <c r="NZE22" s="1"/>
      <c r="NZF22" s="1"/>
      <c r="NZG22" s="1"/>
      <c r="NZH22" s="1"/>
      <c r="NZI22" s="1"/>
      <c r="NZJ22" s="1"/>
      <c r="NZK22" s="1"/>
      <c r="NZL22" s="1"/>
      <c r="NZM22" s="1"/>
      <c r="NZN22" s="1"/>
      <c r="NZO22" s="1"/>
      <c r="NZP22" s="1"/>
      <c r="NZQ22" s="1"/>
      <c r="NZR22" s="1"/>
      <c r="NZS22" s="1"/>
      <c r="NZT22" s="1"/>
      <c r="NZU22" s="1"/>
      <c r="NZV22" s="1"/>
      <c r="NZW22" s="1"/>
      <c r="NZX22" s="1"/>
      <c r="NZY22" s="1"/>
      <c r="NZZ22" s="1"/>
      <c r="OAA22" s="1"/>
      <c r="OAB22" s="1"/>
      <c r="OAC22" s="1"/>
      <c r="OAD22" s="1"/>
      <c r="OAE22" s="1"/>
      <c r="OAF22" s="1"/>
      <c r="OAG22" s="1"/>
      <c r="OAH22" s="1"/>
      <c r="OAI22" s="1"/>
      <c r="OAJ22" s="1"/>
      <c r="OAK22" s="1"/>
      <c r="OAL22" s="1"/>
      <c r="OAM22" s="1"/>
      <c r="OAN22" s="1"/>
      <c r="OAO22" s="1"/>
      <c r="OAP22" s="1"/>
      <c r="OAQ22" s="1"/>
      <c r="OAR22" s="1"/>
      <c r="OAS22" s="1"/>
      <c r="OAT22" s="1"/>
      <c r="OAU22" s="1"/>
      <c r="OAV22" s="1"/>
      <c r="OAW22" s="1"/>
      <c r="OAX22" s="1"/>
      <c r="OAY22" s="1"/>
      <c r="OAZ22" s="1"/>
      <c r="OBA22" s="1"/>
      <c r="OBB22" s="1"/>
      <c r="OBC22" s="1"/>
      <c r="OBD22" s="1"/>
      <c r="OBE22" s="1"/>
      <c r="OBF22" s="1"/>
      <c r="OBG22" s="1"/>
      <c r="OBH22" s="1"/>
      <c r="OBI22" s="1"/>
      <c r="OBJ22" s="1"/>
      <c r="OBK22" s="1"/>
      <c r="OBL22" s="1"/>
      <c r="OBM22" s="1"/>
      <c r="OBN22" s="1"/>
      <c r="OBO22" s="1"/>
      <c r="OBP22" s="1"/>
      <c r="OBQ22" s="1"/>
      <c r="OBR22" s="1"/>
      <c r="OBS22" s="1"/>
      <c r="OBT22" s="1"/>
      <c r="OBU22" s="1"/>
      <c r="OBV22" s="1"/>
      <c r="OBW22" s="1"/>
      <c r="OBX22" s="1"/>
      <c r="OBY22" s="1"/>
      <c r="OBZ22" s="1"/>
      <c r="OCA22" s="1"/>
      <c r="OCB22" s="1"/>
      <c r="OCC22" s="1"/>
      <c r="OCD22" s="1"/>
      <c r="OCE22" s="1"/>
      <c r="OCF22" s="1"/>
      <c r="OCG22" s="1"/>
      <c r="OCH22" s="1"/>
      <c r="OCI22" s="1"/>
      <c r="OCJ22" s="1"/>
      <c r="OCK22" s="1"/>
      <c r="OCL22" s="1"/>
      <c r="OCM22" s="1"/>
      <c r="OCN22" s="1"/>
      <c r="OCO22" s="1"/>
      <c r="OCP22" s="1"/>
      <c r="OCQ22" s="1"/>
      <c r="OCR22" s="1"/>
      <c r="OCS22" s="1"/>
      <c r="OCT22" s="1"/>
      <c r="OCU22" s="1"/>
      <c r="OCV22" s="1"/>
      <c r="OCW22" s="1"/>
      <c r="OCX22" s="1"/>
      <c r="OCY22" s="1"/>
      <c r="OCZ22" s="1"/>
      <c r="ODA22" s="1"/>
      <c r="ODB22" s="1"/>
      <c r="ODC22" s="1"/>
      <c r="ODD22" s="1"/>
      <c r="ODE22" s="1"/>
      <c r="ODF22" s="1"/>
      <c r="ODG22" s="1"/>
      <c r="ODH22" s="1"/>
      <c r="ODI22" s="1"/>
      <c r="ODJ22" s="1"/>
      <c r="ODK22" s="1"/>
      <c r="ODL22" s="1"/>
      <c r="ODM22" s="1"/>
      <c r="ODN22" s="1"/>
      <c r="ODO22" s="1"/>
      <c r="ODP22" s="1"/>
      <c r="ODQ22" s="1"/>
      <c r="ODR22" s="1"/>
      <c r="ODS22" s="1"/>
      <c r="ODT22" s="1"/>
      <c r="ODU22" s="1"/>
      <c r="ODV22" s="1"/>
      <c r="ODW22" s="1"/>
      <c r="ODX22" s="1"/>
      <c r="ODY22" s="1"/>
      <c r="ODZ22" s="1"/>
      <c r="OEA22" s="1"/>
      <c r="OEB22" s="1"/>
      <c r="OEC22" s="1"/>
      <c r="OED22" s="1"/>
      <c r="OEE22" s="1"/>
      <c r="OEF22" s="1"/>
      <c r="OEG22" s="1"/>
      <c r="OEH22" s="1"/>
      <c r="OEI22" s="1"/>
      <c r="OEJ22" s="1"/>
      <c r="OEK22" s="1"/>
      <c r="OEL22" s="1"/>
      <c r="OEM22" s="1"/>
      <c r="OEN22" s="1"/>
      <c r="OEO22" s="1"/>
      <c r="OEP22" s="1"/>
      <c r="OEQ22" s="1"/>
      <c r="OER22" s="1"/>
      <c r="OES22" s="1"/>
      <c r="OET22" s="1"/>
      <c r="OEU22" s="1"/>
      <c r="OEV22" s="1"/>
      <c r="OEW22" s="1"/>
      <c r="OEX22" s="1"/>
      <c r="OEY22" s="1"/>
      <c r="OEZ22" s="1"/>
      <c r="OFA22" s="1"/>
      <c r="OFB22" s="1"/>
      <c r="OFC22" s="1"/>
      <c r="OFD22" s="1"/>
      <c r="OFE22" s="1"/>
      <c r="OFF22" s="1"/>
      <c r="OFG22" s="1"/>
      <c r="OFH22" s="1"/>
      <c r="OFI22" s="1"/>
      <c r="OFJ22" s="1"/>
      <c r="OFK22" s="1"/>
      <c r="OFL22" s="1"/>
      <c r="OFM22" s="1"/>
      <c r="OFN22" s="1"/>
      <c r="OFO22" s="1"/>
      <c r="OFP22" s="1"/>
      <c r="OFQ22" s="1"/>
      <c r="OFR22" s="1"/>
      <c r="OFS22" s="1"/>
      <c r="OFT22" s="1"/>
      <c r="OFU22" s="1"/>
      <c r="OFV22" s="1"/>
      <c r="OFW22" s="1"/>
      <c r="OFX22" s="1"/>
      <c r="OFY22" s="1"/>
      <c r="OFZ22" s="1"/>
      <c r="OGA22" s="1"/>
      <c r="OGB22" s="1"/>
      <c r="OGC22" s="1"/>
      <c r="OGD22" s="1"/>
      <c r="OGE22" s="1"/>
      <c r="OGF22" s="1"/>
      <c r="OGG22" s="1"/>
      <c r="OGH22" s="1"/>
      <c r="OGI22" s="1"/>
      <c r="OGJ22" s="1"/>
      <c r="OGK22" s="1"/>
      <c r="OGL22" s="1"/>
      <c r="OGM22" s="1"/>
      <c r="OGN22" s="1"/>
      <c r="OGO22" s="1"/>
      <c r="OGP22" s="1"/>
      <c r="OGQ22" s="1"/>
      <c r="OGR22" s="1"/>
      <c r="OGS22" s="1"/>
      <c r="OGT22" s="1"/>
      <c r="OGU22" s="1"/>
      <c r="OGV22" s="1"/>
      <c r="OGW22" s="1"/>
      <c r="OGX22" s="1"/>
      <c r="OGY22" s="1"/>
      <c r="OGZ22" s="1"/>
      <c r="OHA22" s="1"/>
      <c r="OHB22" s="1"/>
      <c r="OHC22" s="1"/>
      <c r="OHD22" s="1"/>
      <c r="OHE22" s="1"/>
      <c r="OHF22" s="1"/>
      <c r="OHG22" s="1"/>
      <c r="OHH22" s="1"/>
      <c r="OHI22" s="1"/>
      <c r="OHJ22" s="1"/>
      <c r="OHK22" s="1"/>
      <c r="OHL22" s="1"/>
      <c r="OHM22" s="1"/>
      <c r="OHN22" s="1"/>
      <c r="OHO22" s="1"/>
      <c r="OHP22" s="1"/>
      <c r="OHQ22" s="1"/>
      <c r="OHR22" s="1"/>
      <c r="OHS22" s="1"/>
      <c r="OHT22" s="1"/>
      <c r="OHU22" s="1"/>
      <c r="OHV22" s="1"/>
      <c r="OHW22" s="1"/>
      <c r="OHX22" s="1"/>
      <c r="OHY22" s="1"/>
      <c r="OHZ22" s="1"/>
      <c r="OIA22" s="1"/>
      <c r="OIB22" s="1"/>
      <c r="OIC22" s="1"/>
      <c r="OID22" s="1"/>
      <c r="OIE22" s="1"/>
      <c r="OIF22" s="1"/>
      <c r="OIG22" s="1"/>
      <c r="OIH22" s="1"/>
      <c r="OII22" s="1"/>
      <c r="OIJ22" s="1"/>
      <c r="OIK22" s="1"/>
      <c r="OIL22" s="1"/>
      <c r="OIM22" s="1"/>
      <c r="OIN22" s="1"/>
      <c r="OIO22" s="1"/>
      <c r="OIP22" s="1"/>
      <c r="OIQ22" s="1"/>
      <c r="OIR22" s="1"/>
      <c r="OIS22" s="1"/>
      <c r="OIT22" s="1"/>
      <c r="OIU22" s="1"/>
      <c r="OIV22" s="1"/>
      <c r="OIW22" s="1"/>
      <c r="OIX22" s="1"/>
      <c r="OIY22" s="1"/>
      <c r="OIZ22" s="1"/>
      <c r="OJA22" s="1"/>
      <c r="OJB22" s="1"/>
      <c r="OJC22" s="1"/>
      <c r="OJD22" s="1"/>
      <c r="OJE22" s="1"/>
      <c r="OJF22" s="1"/>
      <c r="OJG22" s="1"/>
      <c r="OJH22" s="1"/>
      <c r="OJI22" s="1"/>
      <c r="OJJ22" s="1"/>
      <c r="OJK22" s="1"/>
      <c r="OJL22" s="1"/>
      <c r="OJM22" s="1"/>
      <c r="OJN22" s="1"/>
      <c r="OJO22" s="1"/>
      <c r="OJP22" s="1"/>
      <c r="OJQ22" s="1"/>
      <c r="OJR22" s="1"/>
      <c r="OJS22" s="1"/>
      <c r="OJT22" s="1"/>
      <c r="OJU22" s="1"/>
      <c r="OJV22" s="1"/>
      <c r="OJW22" s="1"/>
      <c r="OJX22" s="1"/>
      <c r="OJY22" s="1"/>
      <c r="OJZ22" s="1"/>
      <c r="OKA22" s="1"/>
      <c r="OKB22" s="1"/>
      <c r="OKC22" s="1"/>
      <c r="OKD22" s="1"/>
      <c r="OKE22" s="1"/>
      <c r="OKF22" s="1"/>
      <c r="OKG22" s="1"/>
      <c r="OKH22" s="1"/>
      <c r="OKI22" s="1"/>
      <c r="OKJ22" s="1"/>
      <c r="OKK22" s="1"/>
      <c r="OKL22" s="1"/>
      <c r="OKM22" s="1"/>
      <c r="OKN22" s="1"/>
      <c r="OKO22" s="1"/>
      <c r="OKP22" s="1"/>
      <c r="OKQ22" s="1"/>
      <c r="OKR22" s="1"/>
      <c r="OKS22" s="1"/>
      <c r="OKT22" s="1"/>
      <c r="OKU22" s="1"/>
      <c r="OKV22" s="1"/>
      <c r="OKW22" s="1"/>
      <c r="OKX22" s="1"/>
      <c r="OKY22" s="1"/>
      <c r="OKZ22" s="1"/>
      <c r="OLA22" s="1"/>
      <c r="OLB22" s="1"/>
      <c r="OLC22" s="1"/>
      <c r="OLD22" s="1"/>
      <c r="OLE22" s="1"/>
      <c r="OLF22" s="1"/>
      <c r="OLG22" s="1"/>
      <c r="OLH22" s="1"/>
      <c r="OLI22" s="1"/>
      <c r="OLJ22" s="1"/>
      <c r="OLK22" s="1"/>
      <c r="OLL22" s="1"/>
      <c r="OLM22" s="1"/>
      <c r="OLN22" s="1"/>
      <c r="OLO22" s="1"/>
      <c r="OLP22" s="1"/>
      <c r="OLQ22" s="1"/>
      <c r="OLR22" s="1"/>
      <c r="OLS22" s="1"/>
      <c r="OLT22" s="1"/>
      <c r="OLU22" s="1"/>
      <c r="OLV22" s="1"/>
      <c r="OLW22" s="1"/>
      <c r="OLX22" s="1"/>
      <c r="OLY22" s="1"/>
      <c r="OLZ22" s="1"/>
      <c r="OMA22" s="1"/>
      <c r="OMB22" s="1"/>
      <c r="OMC22" s="1"/>
      <c r="OMD22" s="1"/>
      <c r="OME22" s="1"/>
      <c r="OMF22" s="1"/>
      <c r="OMG22" s="1"/>
      <c r="OMH22" s="1"/>
      <c r="OMI22" s="1"/>
      <c r="OMJ22" s="1"/>
      <c r="OMK22" s="1"/>
      <c r="OML22" s="1"/>
      <c r="OMM22" s="1"/>
      <c r="OMN22" s="1"/>
      <c r="OMO22" s="1"/>
      <c r="OMP22" s="1"/>
      <c r="OMQ22" s="1"/>
      <c r="OMR22" s="1"/>
      <c r="OMS22" s="1"/>
      <c r="OMT22" s="1"/>
      <c r="OMU22" s="1"/>
      <c r="OMV22" s="1"/>
      <c r="OMW22" s="1"/>
      <c r="OMX22" s="1"/>
      <c r="OMY22" s="1"/>
      <c r="OMZ22" s="1"/>
      <c r="ONA22" s="1"/>
      <c r="ONB22" s="1"/>
      <c r="ONC22" s="1"/>
      <c r="OND22" s="1"/>
      <c r="ONE22" s="1"/>
      <c r="ONF22" s="1"/>
      <c r="ONG22" s="1"/>
      <c r="ONH22" s="1"/>
      <c r="ONI22" s="1"/>
      <c r="ONJ22" s="1"/>
      <c r="ONK22" s="1"/>
      <c r="ONL22" s="1"/>
      <c r="ONM22" s="1"/>
      <c r="ONN22" s="1"/>
      <c r="ONO22" s="1"/>
      <c r="ONP22" s="1"/>
      <c r="ONQ22" s="1"/>
      <c r="ONR22" s="1"/>
      <c r="ONS22" s="1"/>
      <c r="ONT22" s="1"/>
      <c r="ONU22" s="1"/>
      <c r="ONV22" s="1"/>
      <c r="ONW22" s="1"/>
      <c r="ONX22" s="1"/>
      <c r="ONY22" s="1"/>
      <c r="ONZ22" s="1"/>
      <c r="OOA22" s="1"/>
      <c r="OOB22" s="1"/>
      <c r="OOC22" s="1"/>
      <c r="OOD22" s="1"/>
      <c r="OOE22" s="1"/>
      <c r="OOF22" s="1"/>
      <c r="OOG22" s="1"/>
      <c r="OOH22" s="1"/>
      <c r="OOI22" s="1"/>
      <c r="OOJ22" s="1"/>
      <c r="OOK22" s="1"/>
      <c r="OOL22" s="1"/>
      <c r="OOM22" s="1"/>
      <c r="OON22" s="1"/>
      <c r="OOO22" s="1"/>
      <c r="OOP22" s="1"/>
      <c r="OOQ22" s="1"/>
      <c r="OOR22" s="1"/>
      <c r="OOS22" s="1"/>
      <c r="OOT22" s="1"/>
      <c r="OOU22" s="1"/>
      <c r="OOV22" s="1"/>
      <c r="OOW22" s="1"/>
      <c r="OOX22" s="1"/>
      <c r="OOY22" s="1"/>
      <c r="OOZ22" s="1"/>
      <c r="OPA22" s="1"/>
      <c r="OPB22" s="1"/>
      <c r="OPC22" s="1"/>
      <c r="OPD22" s="1"/>
      <c r="OPE22" s="1"/>
      <c r="OPF22" s="1"/>
      <c r="OPG22" s="1"/>
      <c r="OPH22" s="1"/>
      <c r="OPI22" s="1"/>
      <c r="OPJ22" s="1"/>
      <c r="OPK22" s="1"/>
      <c r="OPL22" s="1"/>
      <c r="OPM22" s="1"/>
      <c r="OPN22" s="1"/>
      <c r="OPO22" s="1"/>
      <c r="OPP22" s="1"/>
      <c r="OPQ22" s="1"/>
      <c r="OPR22" s="1"/>
      <c r="OPS22" s="1"/>
      <c r="OPT22" s="1"/>
      <c r="OPU22" s="1"/>
      <c r="OPV22" s="1"/>
      <c r="OPW22" s="1"/>
      <c r="OPX22" s="1"/>
      <c r="OPY22" s="1"/>
      <c r="OPZ22" s="1"/>
      <c r="OQA22" s="1"/>
      <c r="OQB22" s="1"/>
      <c r="OQC22" s="1"/>
      <c r="OQD22" s="1"/>
      <c r="OQE22" s="1"/>
      <c r="OQF22" s="1"/>
      <c r="OQG22" s="1"/>
      <c r="OQH22" s="1"/>
      <c r="OQI22" s="1"/>
      <c r="OQJ22" s="1"/>
      <c r="OQK22" s="1"/>
      <c r="OQL22" s="1"/>
      <c r="OQM22" s="1"/>
      <c r="OQN22" s="1"/>
      <c r="OQO22" s="1"/>
      <c r="OQP22" s="1"/>
      <c r="OQQ22" s="1"/>
      <c r="OQR22" s="1"/>
      <c r="OQS22" s="1"/>
      <c r="OQT22" s="1"/>
      <c r="OQU22" s="1"/>
      <c r="OQV22" s="1"/>
      <c r="OQW22" s="1"/>
      <c r="OQX22" s="1"/>
      <c r="OQY22" s="1"/>
      <c r="OQZ22" s="1"/>
      <c r="ORA22" s="1"/>
      <c r="ORB22" s="1"/>
      <c r="ORC22" s="1"/>
      <c r="ORD22" s="1"/>
      <c r="ORE22" s="1"/>
      <c r="ORF22" s="1"/>
      <c r="ORG22" s="1"/>
      <c r="ORH22" s="1"/>
      <c r="ORI22" s="1"/>
      <c r="ORJ22" s="1"/>
      <c r="ORK22" s="1"/>
      <c r="ORL22" s="1"/>
      <c r="ORM22" s="1"/>
      <c r="ORN22" s="1"/>
      <c r="ORO22" s="1"/>
      <c r="ORP22" s="1"/>
      <c r="ORQ22" s="1"/>
      <c r="ORR22" s="1"/>
      <c r="ORS22" s="1"/>
      <c r="ORT22" s="1"/>
      <c r="ORU22" s="1"/>
      <c r="ORV22" s="1"/>
      <c r="ORW22" s="1"/>
      <c r="ORX22" s="1"/>
      <c r="ORY22" s="1"/>
      <c r="ORZ22" s="1"/>
      <c r="OSA22" s="1"/>
      <c r="OSB22" s="1"/>
      <c r="OSC22" s="1"/>
      <c r="OSD22" s="1"/>
      <c r="OSE22" s="1"/>
      <c r="OSF22" s="1"/>
      <c r="OSG22" s="1"/>
      <c r="OSH22" s="1"/>
      <c r="OSI22" s="1"/>
      <c r="OSJ22" s="1"/>
      <c r="OSK22" s="1"/>
      <c r="OSL22" s="1"/>
      <c r="OSM22" s="1"/>
      <c r="OSN22" s="1"/>
      <c r="OSO22" s="1"/>
      <c r="OSP22" s="1"/>
      <c r="OSQ22" s="1"/>
      <c r="OSR22" s="1"/>
      <c r="OSS22" s="1"/>
      <c r="OST22" s="1"/>
      <c r="OSU22" s="1"/>
      <c r="OSV22" s="1"/>
      <c r="OSW22" s="1"/>
      <c r="OSX22" s="1"/>
      <c r="OSY22" s="1"/>
      <c r="OSZ22" s="1"/>
      <c r="OTA22" s="1"/>
      <c r="OTB22" s="1"/>
      <c r="OTC22" s="1"/>
      <c r="OTD22" s="1"/>
      <c r="OTE22" s="1"/>
      <c r="OTF22" s="1"/>
      <c r="OTG22" s="1"/>
      <c r="OTH22" s="1"/>
      <c r="OTI22" s="1"/>
      <c r="OTJ22" s="1"/>
      <c r="OTK22" s="1"/>
      <c r="OTL22" s="1"/>
      <c r="OTM22" s="1"/>
      <c r="OTN22" s="1"/>
      <c r="OTO22" s="1"/>
      <c r="OTP22" s="1"/>
      <c r="OTQ22" s="1"/>
      <c r="OTR22" s="1"/>
      <c r="OTS22" s="1"/>
      <c r="OTT22" s="1"/>
      <c r="OTU22" s="1"/>
      <c r="OTV22" s="1"/>
      <c r="OTW22" s="1"/>
      <c r="OTX22" s="1"/>
      <c r="OTY22" s="1"/>
      <c r="OTZ22" s="1"/>
      <c r="OUA22" s="1"/>
      <c r="OUB22" s="1"/>
      <c r="OUC22" s="1"/>
      <c r="OUD22" s="1"/>
      <c r="OUE22" s="1"/>
      <c r="OUF22" s="1"/>
      <c r="OUG22" s="1"/>
      <c r="OUH22" s="1"/>
      <c r="OUI22" s="1"/>
      <c r="OUJ22" s="1"/>
      <c r="OUK22" s="1"/>
      <c r="OUL22" s="1"/>
      <c r="OUM22" s="1"/>
      <c r="OUN22" s="1"/>
      <c r="OUO22" s="1"/>
      <c r="OUP22" s="1"/>
      <c r="OUQ22" s="1"/>
      <c r="OUR22" s="1"/>
      <c r="OUS22" s="1"/>
      <c r="OUT22" s="1"/>
      <c r="OUU22" s="1"/>
      <c r="OUV22" s="1"/>
      <c r="OUW22" s="1"/>
      <c r="OUX22" s="1"/>
      <c r="OUY22" s="1"/>
      <c r="OUZ22" s="1"/>
      <c r="OVA22" s="1"/>
      <c r="OVB22" s="1"/>
      <c r="OVC22" s="1"/>
      <c r="OVD22" s="1"/>
      <c r="OVE22" s="1"/>
      <c r="OVF22" s="1"/>
      <c r="OVG22" s="1"/>
      <c r="OVH22" s="1"/>
      <c r="OVI22" s="1"/>
      <c r="OVJ22" s="1"/>
      <c r="OVK22" s="1"/>
      <c r="OVL22" s="1"/>
      <c r="OVM22" s="1"/>
      <c r="OVN22" s="1"/>
      <c r="OVO22" s="1"/>
      <c r="OVP22" s="1"/>
      <c r="OVQ22" s="1"/>
      <c r="OVR22" s="1"/>
      <c r="OVS22" s="1"/>
      <c r="OVT22" s="1"/>
      <c r="OVU22" s="1"/>
      <c r="OVV22" s="1"/>
      <c r="OVW22" s="1"/>
      <c r="OVX22" s="1"/>
      <c r="OVY22" s="1"/>
      <c r="OVZ22" s="1"/>
      <c r="OWA22" s="1"/>
      <c r="OWB22" s="1"/>
      <c r="OWC22" s="1"/>
      <c r="OWD22" s="1"/>
      <c r="OWE22" s="1"/>
      <c r="OWF22" s="1"/>
      <c r="OWG22" s="1"/>
      <c r="OWH22" s="1"/>
      <c r="OWI22" s="1"/>
      <c r="OWJ22" s="1"/>
      <c r="OWK22" s="1"/>
      <c r="OWL22" s="1"/>
      <c r="OWM22" s="1"/>
      <c r="OWN22" s="1"/>
      <c r="OWO22" s="1"/>
      <c r="OWP22" s="1"/>
      <c r="OWQ22" s="1"/>
      <c r="OWR22" s="1"/>
      <c r="OWS22" s="1"/>
      <c r="OWT22" s="1"/>
      <c r="OWU22" s="1"/>
      <c r="OWV22" s="1"/>
      <c r="OWW22" s="1"/>
      <c r="OWX22" s="1"/>
      <c r="OWY22" s="1"/>
      <c r="OWZ22" s="1"/>
      <c r="OXA22" s="1"/>
      <c r="OXB22" s="1"/>
      <c r="OXC22" s="1"/>
      <c r="OXD22" s="1"/>
      <c r="OXE22" s="1"/>
      <c r="OXF22" s="1"/>
      <c r="OXG22" s="1"/>
      <c r="OXH22" s="1"/>
      <c r="OXI22" s="1"/>
      <c r="OXJ22" s="1"/>
      <c r="OXK22" s="1"/>
      <c r="OXL22" s="1"/>
      <c r="OXM22" s="1"/>
      <c r="OXN22" s="1"/>
      <c r="OXO22" s="1"/>
      <c r="OXP22" s="1"/>
      <c r="OXQ22" s="1"/>
      <c r="OXR22" s="1"/>
      <c r="OXS22" s="1"/>
      <c r="OXT22" s="1"/>
      <c r="OXU22" s="1"/>
      <c r="OXV22" s="1"/>
      <c r="OXW22" s="1"/>
      <c r="OXX22" s="1"/>
      <c r="OXY22" s="1"/>
      <c r="OXZ22" s="1"/>
      <c r="OYA22" s="1"/>
      <c r="OYB22" s="1"/>
      <c r="OYC22" s="1"/>
      <c r="OYD22" s="1"/>
      <c r="OYE22" s="1"/>
      <c r="OYF22" s="1"/>
      <c r="OYG22" s="1"/>
      <c r="OYH22" s="1"/>
      <c r="OYI22" s="1"/>
      <c r="OYJ22" s="1"/>
      <c r="OYK22" s="1"/>
      <c r="OYL22" s="1"/>
      <c r="OYM22" s="1"/>
      <c r="OYN22" s="1"/>
      <c r="OYO22" s="1"/>
      <c r="OYP22" s="1"/>
      <c r="OYQ22" s="1"/>
      <c r="OYR22" s="1"/>
      <c r="OYS22" s="1"/>
      <c r="OYT22" s="1"/>
      <c r="OYU22" s="1"/>
      <c r="OYV22" s="1"/>
      <c r="OYW22" s="1"/>
      <c r="OYX22" s="1"/>
      <c r="OYY22" s="1"/>
      <c r="OYZ22" s="1"/>
      <c r="OZA22" s="1"/>
      <c r="OZB22" s="1"/>
      <c r="OZC22" s="1"/>
      <c r="OZD22" s="1"/>
      <c r="OZE22" s="1"/>
      <c r="OZF22" s="1"/>
      <c r="OZG22" s="1"/>
      <c r="OZH22" s="1"/>
      <c r="OZI22" s="1"/>
      <c r="OZJ22" s="1"/>
      <c r="OZK22" s="1"/>
      <c r="OZL22" s="1"/>
      <c r="OZM22" s="1"/>
      <c r="OZN22" s="1"/>
      <c r="OZO22" s="1"/>
      <c r="OZP22" s="1"/>
      <c r="OZQ22" s="1"/>
      <c r="OZR22" s="1"/>
      <c r="OZS22" s="1"/>
      <c r="OZT22" s="1"/>
      <c r="OZU22" s="1"/>
      <c r="OZV22" s="1"/>
      <c r="OZW22" s="1"/>
      <c r="OZX22" s="1"/>
      <c r="OZY22" s="1"/>
      <c r="OZZ22" s="1"/>
      <c r="PAA22" s="1"/>
      <c r="PAB22" s="1"/>
      <c r="PAC22" s="1"/>
      <c r="PAD22" s="1"/>
      <c r="PAE22" s="1"/>
      <c r="PAF22" s="1"/>
      <c r="PAG22" s="1"/>
      <c r="PAH22" s="1"/>
      <c r="PAI22" s="1"/>
      <c r="PAJ22" s="1"/>
      <c r="PAK22" s="1"/>
      <c r="PAL22" s="1"/>
      <c r="PAM22" s="1"/>
      <c r="PAN22" s="1"/>
      <c r="PAO22" s="1"/>
      <c r="PAP22" s="1"/>
      <c r="PAQ22" s="1"/>
      <c r="PAR22" s="1"/>
      <c r="PAS22" s="1"/>
      <c r="PAT22" s="1"/>
      <c r="PAU22" s="1"/>
      <c r="PAV22" s="1"/>
      <c r="PAW22" s="1"/>
      <c r="PAX22" s="1"/>
      <c r="PAY22" s="1"/>
      <c r="PAZ22" s="1"/>
      <c r="PBA22" s="1"/>
      <c r="PBB22" s="1"/>
      <c r="PBC22" s="1"/>
      <c r="PBD22" s="1"/>
      <c r="PBE22" s="1"/>
      <c r="PBF22" s="1"/>
      <c r="PBG22" s="1"/>
      <c r="PBH22" s="1"/>
      <c r="PBI22" s="1"/>
      <c r="PBJ22" s="1"/>
      <c r="PBK22" s="1"/>
      <c r="PBL22" s="1"/>
      <c r="PBM22" s="1"/>
      <c r="PBN22" s="1"/>
      <c r="PBO22" s="1"/>
      <c r="PBP22" s="1"/>
      <c r="PBQ22" s="1"/>
      <c r="PBR22" s="1"/>
      <c r="PBS22" s="1"/>
      <c r="PBT22" s="1"/>
      <c r="PBU22" s="1"/>
      <c r="PBV22" s="1"/>
      <c r="PBW22" s="1"/>
      <c r="PBX22" s="1"/>
      <c r="PBY22" s="1"/>
      <c r="PBZ22" s="1"/>
      <c r="PCA22" s="1"/>
      <c r="PCB22" s="1"/>
      <c r="PCC22" s="1"/>
      <c r="PCD22" s="1"/>
      <c r="PCE22" s="1"/>
      <c r="PCF22" s="1"/>
      <c r="PCG22" s="1"/>
      <c r="PCH22" s="1"/>
      <c r="PCI22" s="1"/>
      <c r="PCJ22" s="1"/>
      <c r="PCK22" s="1"/>
      <c r="PCL22" s="1"/>
      <c r="PCM22" s="1"/>
      <c r="PCN22" s="1"/>
      <c r="PCO22" s="1"/>
      <c r="PCP22" s="1"/>
      <c r="PCQ22" s="1"/>
      <c r="PCR22" s="1"/>
      <c r="PCS22" s="1"/>
      <c r="PCT22" s="1"/>
      <c r="PCU22" s="1"/>
      <c r="PCV22" s="1"/>
      <c r="PCW22" s="1"/>
      <c r="PCX22" s="1"/>
      <c r="PCY22" s="1"/>
      <c r="PCZ22" s="1"/>
      <c r="PDA22" s="1"/>
      <c r="PDB22" s="1"/>
      <c r="PDC22" s="1"/>
      <c r="PDD22" s="1"/>
      <c r="PDE22" s="1"/>
      <c r="PDF22" s="1"/>
      <c r="PDG22" s="1"/>
      <c r="PDH22" s="1"/>
      <c r="PDI22" s="1"/>
      <c r="PDJ22" s="1"/>
      <c r="PDK22" s="1"/>
      <c r="PDL22" s="1"/>
      <c r="PDM22" s="1"/>
      <c r="PDN22" s="1"/>
      <c r="PDO22" s="1"/>
      <c r="PDP22" s="1"/>
      <c r="PDQ22" s="1"/>
      <c r="PDR22" s="1"/>
      <c r="PDS22" s="1"/>
      <c r="PDT22" s="1"/>
      <c r="PDU22" s="1"/>
      <c r="PDV22" s="1"/>
      <c r="PDW22" s="1"/>
      <c r="PDX22" s="1"/>
      <c r="PDY22" s="1"/>
      <c r="PDZ22" s="1"/>
      <c r="PEA22" s="1"/>
      <c r="PEB22" s="1"/>
      <c r="PEC22" s="1"/>
      <c r="PED22" s="1"/>
      <c r="PEE22" s="1"/>
      <c r="PEF22" s="1"/>
      <c r="PEG22" s="1"/>
      <c r="PEH22" s="1"/>
      <c r="PEI22" s="1"/>
      <c r="PEJ22" s="1"/>
      <c r="PEK22" s="1"/>
      <c r="PEL22" s="1"/>
      <c r="PEM22" s="1"/>
      <c r="PEN22" s="1"/>
      <c r="PEO22" s="1"/>
      <c r="PEP22" s="1"/>
      <c r="PEQ22" s="1"/>
      <c r="PER22" s="1"/>
      <c r="PES22" s="1"/>
      <c r="PET22" s="1"/>
      <c r="PEU22" s="1"/>
      <c r="PEV22" s="1"/>
      <c r="PEW22" s="1"/>
      <c r="PEX22" s="1"/>
      <c r="PEY22" s="1"/>
      <c r="PEZ22" s="1"/>
      <c r="PFA22" s="1"/>
      <c r="PFB22" s="1"/>
      <c r="PFC22" s="1"/>
      <c r="PFD22" s="1"/>
      <c r="PFE22" s="1"/>
      <c r="PFF22" s="1"/>
      <c r="PFG22" s="1"/>
      <c r="PFH22" s="1"/>
      <c r="PFI22" s="1"/>
      <c r="PFJ22" s="1"/>
      <c r="PFK22" s="1"/>
      <c r="PFL22" s="1"/>
      <c r="PFM22" s="1"/>
      <c r="PFN22" s="1"/>
      <c r="PFO22" s="1"/>
      <c r="PFP22" s="1"/>
      <c r="PFQ22" s="1"/>
      <c r="PFR22" s="1"/>
      <c r="PFS22" s="1"/>
      <c r="PFT22" s="1"/>
      <c r="PFU22" s="1"/>
      <c r="PFV22" s="1"/>
      <c r="PFW22" s="1"/>
      <c r="PFX22" s="1"/>
      <c r="PFY22" s="1"/>
      <c r="PFZ22" s="1"/>
      <c r="PGA22" s="1"/>
      <c r="PGB22" s="1"/>
      <c r="PGC22" s="1"/>
      <c r="PGD22" s="1"/>
      <c r="PGE22" s="1"/>
      <c r="PGF22" s="1"/>
      <c r="PGG22" s="1"/>
      <c r="PGH22" s="1"/>
      <c r="PGI22" s="1"/>
      <c r="PGJ22" s="1"/>
      <c r="PGK22" s="1"/>
      <c r="PGL22" s="1"/>
      <c r="PGM22" s="1"/>
      <c r="PGN22" s="1"/>
      <c r="PGO22" s="1"/>
      <c r="PGP22" s="1"/>
      <c r="PGQ22" s="1"/>
      <c r="PGR22" s="1"/>
      <c r="PGS22" s="1"/>
      <c r="PGT22" s="1"/>
      <c r="PGU22" s="1"/>
      <c r="PGV22" s="1"/>
      <c r="PGW22" s="1"/>
      <c r="PGX22" s="1"/>
      <c r="PGY22" s="1"/>
      <c r="PGZ22" s="1"/>
      <c r="PHA22" s="1"/>
      <c r="PHB22" s="1"/>
      <c r="PHC22" s="1"/>
      <c r="PHD22" s="1"/>
      <c r="PHE22" s="1"/>
      <c r="PHF22" s="1"/>
      <c r="PHG22" s="1"/>
      <c r="PHH22" s="1"/>
      <c r="PHI22" s="1"/>
      <c r="PHJ22" s="1"/>
      <c r="PHK22" s="1"/>
      <c r="PHL22" s="1"/>
      <c r="PHM22" s="1"/>
      <c r="PHN22" s="1"/>
      <c r="PHO22" s="1"/>
      <c r="PHP22" s="1"/>
      <c r="PHQ22" s="1"/>
      <c r="PHR22" s="1"/>
      <c r="PHS22" s="1"/>
      <c r="PHT22" s="1"/>
      <c r="PHU22" s="1"/>
      <c r="PHV22" s="1"/>
      <c r="PHW22" s="1"/>
      <c r="PHX22" s="1"/>
      <c r="PHY22" s="1"/>
      <c r="PHZ22" s="1"/>
      <c r="PIA22" s="1"/>
      <c r="PIB22" s="1"/>
      <c r="PIC22" s="1"/>
      <c r="PID22" s="1"/>
      <c r="PIE22" s="1"/>
      <c r="PIF22" s="1"/>
      <c r="PIG22" s="1"/>
      <c r="PIH22" s="1"/>
      <c r="PII22" s="1"/>
      <c r="PIJ22" s="1"/>
      <c r="PIK22" s="1"/>
      <c r="PIL22" s="1"/>
      <c r="PIM22" s="1"/>
      <c r="PIN22" s="1"/>
      <c r="PIO22" s="1"/>
      <c r="PIP22" s="1"/>
      <c r="PIQ22" s="1"/>
      <c r="PIR22" s="1"/>
      <c r="PIS22" s="1"/>
      <c r="PIT22" s="1"/>
      <c r="PIU22" s="1"/>
      <c r="PIV22" s="1"/>
      <c r="PIW22" s="1"/>
      <c r="PIX22" s="1"/>
      <c r="PIY22" s="1"/>
      <c r="PIZ22" s="1"/>
      <c r="PJA22" s="1"/>
      <c r="PJB22" s="1"/>
      <c r="PJC22" s="1"/>
      <c r="PJD22" s="1"/>
      <c r="PJE22" s="1"/>
      <c r="PJF22" s="1"/>
      <c r="PJG22" s="1"/>
      <c r="PJH22" s="1"/>
      <c r="PJI22" s="1"/>
      <c r="PJJ22" s="1"/>
      <c r="PJK22" s="1"/>
      <c r="PJL22" s="1"/>
      <c r="PJM22" s="1"/>
      <c r="PJN22" s="1"/>
      <c r="PJO22" s="1"/>
      <c r="PJP22" s="1"/>
      <c r="PJQ22" s="1"/>
      <c r="PJR22" s="1"/>
      <c r="PJS22" s="1"/>
      <c r="PJT22" s="1"/>
      <c r="PJU22" s="1"/>
      <c r="PJV22" s="1"/>
      <c r="PJW22" s="1"/>
      <c r="PJX22" s="1"/>
      <c r="PJY22" s="1"/>
      <c r="PJZ22" s="1"/>
      <c r="PKA22" s="1"/>
      <c r="PKB22" s="1"/>
      <c r="PKC22" s="1"/>
      <c r="PKD22" s="1"/>
      <c r="PKE22" s="1"/>
      <c r="PKF22" s="1"/>
      <c r="PKG22" s="1"/>
      <c r="PKH22" s="1"/>
      <c r="PKI22" s="1"/>
      <c r="PKJ22" s="1"/>
      <c r="PKK22" s="1"/>
      <c r="PKL22" s="1"/>
      <c r="PKM22" s="1"/>
      <c r="PKN22" s="1"/>
      <c r="PKO22" s="1"/>
      <c r="PKP22" s="1"/>
      <c r="PKQ22" s="1"/>
      <c r="PKR22" s="1"/>
      <c r="PKS22" s="1"/>
      <c r="PKT22" s="1"/>
      <c r="PKU22" s="1"/>
      <c r="PKV22" s="1"/>
      <c r="PKW22" s="1"/>
      <c r="PKX22" s="1"/>
      <c r="PKY22" s="1"/>
      <c r="PKZ22" s="1"/>
      <c r="PLA22" s="1"/>
      <c r="PLB22" s="1"/>
      <c r="PLC22" s="1"/>
      <c r="PLD22" s="1"/>
      <c r="PLE22" s="1"/>
      <c r="PLF22" s="1"/>
      <c r="PLG22" s="1"/>
      <c r="PLH22" s="1"/>
      <c r="PLI22" s="1"/>
      <c r="PLJ22" s="1"/>
      <c r="PLK22" s="1"/>
      <c r="PLL22" s="1"/>
      <c r="PLM22" s="1"/>
      <c r="PLN22" s="1"/>
      <c r="PLO22" s="1"/>
      <c r="PLP22" s="1"/>
      <c r="PLQ22" s="1"/>
      <c r="PLR22" s="1"/>
      <c r="PLS22" s="1"/>
      <c r="PLT22" s="1"/>
      <c r="PLU22" s="1"/>
      <c r="PLV22" s="1"/>
      <c r="PLW22" s="1"/>
      <c r="PLX22" s="1"/>
      <c r="PLY22" s="1"/>
      <c r="PLZ22" s="1"/>
      <c r="PMA22" s="1"/>
      <c r="PMB22" s="1"/>
      <c r="PMC22" s="1"/>
      <c r="PMD22" s="1"/>
      <c r="PME22" s="1"/>
      <c r="PMF22" s="1"/>
      <c r="PMG22" s="1"/>
      <c r="PMH22" s="1"/>
      <c r="PMI22" s="1"/>
      <c r="PMJ22" s="1"/>
      <c r="PMK22" s="1"/>
      <c r="PML22" s="1"/>
      <c r="PMM22" s="1"/>
      <c r="PMN22" s="1"/>
      <c r="PMO22" s="1"/>
      <c r="PMP22" s="1"/>
      <c r="PMQ22" s="1"/>
      <c r="PMR22" s="1"/>
      <c r="PMS22" s="1"/>
      <c r="PMT22" s="1"/>
      <c r="PMU22" s="1"/>
      <c r="PMV22" s="1"/>
      <c r="PMW22" s="1"/>
      <c r="PMX22" s="1"/>
      <c r="PMY22" s="1"/>
      <c r="PMZ22" s="1"/>
      <c r="PNA22" s="1"/>
      <c r="PNB22" s="1"/>
      <c r="PNC22" s="1"/>
      <c r="PND22" s="1"/>
      <c r="PNE22" s="1"/>
      <c r="PNF22" s="1"/>
      <c r="PNG22" s="1"/>
      <c r="PNH22" s="1"/>
      <c r="PNI22" s="1"/>
      <c r="PNJ22" s="1"/>
      <c r="PNK22" s="1"/>
      <c r="PNL22" s="1"/>
      <c r="PNM22" s="1"/>
      <c r="PNN22" s="1"/>
      <c r="PNO22" s="1"/>
      <c r="PNP22" s="1"/>
      <c r="PNQ22" s="1"/>
      <c r="PNR22" s="1"/>
      <c r="PNS22" s="1"/>
      <c r="PNT22" s="1"/>
      <c r="PNU22" s="1"/>
      <c r="PNV22" s="1"/>
      <c r="PNW22" s="1"/>
      <c r="PNX22" s="1"/>
      <c r="PNY22" s="1"/>
      <c r="PNZ22" s="1"/>
      <c r="POA22" s="1"/>
      <c r="POB22" s="1"/>
      <c r="POC22" s="1"/>
      <c r="POD22" s="1"/>
      <c r="POE22" s="1"/>
      <c r="POF22" s="1"/>
      <c r="POG22" s="1"/>
      <c r="POH22" s="1"/>
      <c r="POI22" s="1"/>
      <c r="POJ22" s="1"/>
      <c r="POK22" s="1"/>
      <c r="POL22" s="1"/>
      <c r="POM22" s="1"/>
      <c r="PON22" s="1"/>
      <c r="POO22" s="1"/>
      <c r="POP22" s="1"/>
      <c r="POQ22" s="1"/>
      <c r="POR22" s="1"/>
      <c r="POS22" s="1"/>
      <c r="POT22" s="1"/>
      <c r="POU22" s="1"/>
      <c r="POV22" s="1"/>
      <c r="POW22" s="1"/>
      <c r="POX22" s="1"/>
      <c r="POY22" s="1"/>
      <c r="POZ22" s="1"/>
      <c r="PPA22" s="1"/>
      <c r="PPB22" s="1"/>
      <c r="PPC22" s="1"/>
      <c r="PPD22" s="1"/>
      <c r="PPE22" s="1"/>
      <c r="PPF22" s="1"/>
      <c r="PPG22" s="1"/>
      <c r="PPH22" s="1"/>
      <c r="PPI22" s="1"/>
      <c r="PPJ22" s="1"/>
      <c r="PPK22" s="1"/>
      <c r="PPL22" s="1"/>
      <c r="PPM22" s="1"/>
      <c r="PPN22" s="1"/>
      <c r="PPO22" s="1"/>
      <c r="PPP22" s="1"/>
      <c r="PPQ22" s="1"/>
      <c r="PPR22" s="1"/>
      <c r="PPS22" s="1"/>
      <c r="PPT22" s="1"/>
      <c r="PPU22" s="1"/>
      <c r="PPV22" s="1"/>
      <c r="PPW22" s="1"/>
      <c r="PPX22" s="1"/>
      <c r="PPY22" s="1"/>
      <c r="PPZ22" s="1"/>
      <c r="PQA22" s="1"/>
      <c r="PQB22" s="1"/>
      <c r="PQC22" s="1"/>
      <c r="PQD22" s="1"/>
      <c r="PQE22" s="1"/>
      <c r="PQF22" s="1"/>
      <c r="PQG22" s="1"/>
      <c r="PQH22" s="1"/>
      <c r="PQI22" s="1"/>
      <c r="PQJ22" s="1"/>
      <c r="PQK22" s="1"/>
      <c r="PQL22" s="1"/>
      <c r="PQM22" s="1"/>
      <c r="PQN22" s="1"/>
      <c r="PQO22" s="1"/>
      <c r="PQP22" s="1"/>
      <c r="PQQ22" s="1"/>
      <c r="PQR22" s="1"/>
      <c r="PQS22" s="1"/>
      <c r="PQT22" s="1"/>
      <c r="PQU22" s="1"/>
      <c r="PQV22" s="1"/>
      <c r="PQW22" s="1"/>
      <c r="PQX22" s="1"/>
      <c r="PQY22" s="1"/>
      <c r="PQZ22" s="1"/>
      <c r="PRA22" s="1"/>
      <c r="PRB22" s="1"/>
      <c r="PRC22" s="1"/>
      <c r="PRD22" s="1"/>
      <c r="PRE22" s="1"/>
      <c r="PRF22" s="1"/>
      <c r="PRG22" s="1"/>
      <c r="PRH22" s="1"/>
      <c r="PRI22" s="1"/>
      <c r="PRJ22" s="1"/>
      <c r="PRK22" s="1"/>
      <c r="PRL22" s="1"/>
      <c r="PRM22" s="1"/>
      <c r="PRN22" s="1"/>
      <c r="PRO22" s="1"/>
      <c r="PRP22" s="1"/>
      <c r="PRQ22" s="1"/>
      <c r="PRR22" s="1"/>
      <c r="PRS22" s="1"/>
      <c r="PRT22" s="1"/>
      <c r="PRU22" s="1"/>
      <c r="PRV22" s="1"/>
      <c r="PRW22" s="1"/>
      <c r="PRX22" s="1"/>
      <c r="PRY22" s="1"/>
      <c r="PRZ22" s="1"/>
      <c r="PSA22" s="1"/>
      <c r="PSB22" s="1"/>
      <c r="PSC22" s="1"/>
      <c r="PSD22" s="1"/>
      <c r="PSE22" s="1"/>
      <c r="PSF22" s="1"/>
      <c r="PSG22" s="1"/>
      <c r="PSH22" s="1"/>
      <c r="PSI22" s="1"/>
      <c r="PSJ22" s="1"/>
      <c r="PSK22" s="1"/>
      <c r="PSL22" s="1"/>
      <c r="PSM22" s="1"/>
      <c r="PSN22" s="1"/>
      <c r="PSO22" s="1"/>
      <c r="PSP22" s="1"/>
      <c r="PSQ22" s="1"/>
      <c r="PSR22" s="1"/>
      <c r="PSS22" s="1"/>
      <c r="PST22" s="1"/>
      <c r="PSU22" s="1"/>
      <c r="PSV22" s="1"/>
      <c r="PSW22" s="1"/>
      <c r="PSX22" s="1"/>
      <c r="PSY22" s="1"/>
      <c r="PSZ22" s="1"/>
      <c r="PTA22" s="1"/>
      <c r="PTB22" s="1"/>
      <c r="PTC22" s="1"/>
      <c r="PTD22" s="1"/>
      <c r="PTE22" s="1"/>
      <c r="PTF22" s="1"/>
      <c r="PTG22" s="1"/>
      <c r="PTH22" s="1"/>
      <c r="PTI22" s="1"/>
      <c r="PTJ22" s="1"/>
      <c r="PTK22" s="1"/>
      <c r="PTL22" s="1"/>
      <c r="PTM22" s="1"/>
      <c r="PTN22" s="1"/>
      <c r="PTO22" s="1"/>
      <c r="PTP22" s="1"/>
      <c r="PTQ22" s="1"/>
      <c r="PTR22" s="1"/>
      <c r="PTS22" s="1"/>
      <c r="PTT22" s="1"/>
      <c r="PTU22" s="1"/>
      <c r="PTV22" s="1"/>
      <c r="PTW22" s="1"/>
      <c r="PTX22" s="1"/>
      <c r="PTY22" s="1"/>
      <c r="PTZ22" s="1"/>
      <c r="PUA22" s="1"/>
      <c r="PUB22" s="1"/>
      <c r="PUC22" s="1"/>
      <c r="PUD22" s="1"/>
      <c r="PUE22" s="1"/>
      <c r="PUF22" s="1"/>
      <c r="PUG22" s="1"/>
      <c r="PUH22" s="1"/>
      <c r="PUI22" s="1"/>
      <c r="PUJ22" s="1"/>
      <c r="PUK22" s="1"/>
      <c r="PUL22" s="1"/>
      <c r="PUM22" s="1"/>
      <c r="PUN22" s="1"/>
      <c r="PUO22" s="1"/>
      <c r="PUP22" s="1"/>
      <c r="PUQ22" s="1"/>
      <c r="PUR22" s="1"/>
      <c r="PUS22" s="1"/>
      <c r="PUT22" s="1"/>
      <c r="PUU22" s="1"/>
      <c r="PUV22" s="1"/>
      <c r="PUW22" s="1"/>
      <c r="PUX22" s="1"/>
      <c r="PUY22" s="1"/>
      <c r="PUZ22" s="1"/>
      <c r="PVA22" s="1"/>
      <c r="PVB22" s="1"/>
      <c r="PVC22" s="1"/>
      <c r="PVD22" s="1"/>
      <c r="PVE22" s="1"/>
      <c r="PVF22" s="1"/>
      <c r="PVG22" s="1"/>
      <c r="PVH22" s="1"/>
      <c r="PVI22" s="1"/>
      <c r="PVJ22" s="1"/>
      <c r="PVK22" s="1"/>
      <c r="PVL22" s="1"/>
      <c r="PVM22" s="1"/>
      <c r="PVN22" s="1"/>
      <c r="PVO22" s="1"/>
      <c r="PVP22" s="1"/>
      <c r="PVQ22" s="1"/>
      <c r="PVR22" s="1"/>
      <c r="PVS22" s="1"/>
      <c r="PVT22" s="1"/>
      <c r="PVU22" s="1"/>
      <c r="PVV22" s="1"/>
      <c r="PVW22" s="1"/>
      <c r="PVX22" s="1"/>
      <c r="PVY22" s="1"/>
      <c r="PVZ22" s="1"/>
      <c r="PWA22" s="1"/>
      <c r="PWB22" s="1"/>
      <c r="PWC22" s="1"/>
      <c r="PWD22" s="1"/>
      <c r="PWE22" s="1"/>
      <c r="PWF22" s="1"/>
      <c r="PWG22" s="1"/>
      <c r="PWH22" s="1"/>
      <c r="PWI22" s="1"/>
      <c r="PWJ22" s="1"/>
      <c r="PWK22" s="1"/>
      <c r="PWL22" s="1"/>
      <c r="PWM22" s="1"/>
      <c r="PWN22" s="1"/>
      <c r="PWO22" s="1"/>
      <c r="PWP22" s="1"/>
      <c r="PWQ22" s="1"/>
      <c r="PWR22" s="1"/>
      <c r="PWS22" s="1"/>
      <c r="PWT22" s="1"/>
      <c r="PWU22" s="1"/>
      <c r="PWV22" s="1"/>
      <c r="PWW22" s="1"/>
      <c r="PWX22" s="1"/>
      <c r="PWY22" s="1"/>
      <c r="PWZ22" s="1"/>
      <c r="PXA22" s="1"/>
      <c r="PXB22" s="1"/>
      <c r="PXC22" s="1"/>
      <c r="PXD22" s="1"/>
      <c r="PXE22" s="1"/>
      <c r="PXF22" s="1"/>
      <c r="PXG22" s="1"/>
      <c r="PXH22" s="1"/>
      <c r="PXI22" s="1"/>
      <c r="PXJ22" s="1"/>
      <c r="PXK22" s="1"/>
      <c r="PXL22" s="1"/>
      <c r="PXM22" s="1"/>
      <c r="PXN22" s="1"/>
      <c r="PXO22" s="1"/>
      <c r="PXP22" s="1"/>
      <c r="PXQ22" s="1"/>
      <c r="PXR22" s="1"/>
      <c r="PXS22" s="1"/>
      <c r="PXT22" s="1"/>
      <c r="PXU22" s="1"/>
      <c r="PXV22" s="1"/>
      <c r="PXW22" s="1"/>
      <c r="PXX22" s="1"/>
      <c r="PXY22" s="1"/>
      <c r="PXZ22" s="1"/>
      <c r="PYA22" s="1"/>
      <c r="PYB22" s="1"/>
      <c r="PYC22" s="1"/>
      <c r="PYD22" s="1"/>
      <c r="PYE22" s="1"/>
      <c r="PYF22" s="1"/>
      <c r="PYG22" s="1"/>
      <c r="PYH22" s="1"/>
      <c r="PYI22" s="1"/>
      <c r="PYJ22" s="1"/>
      <c r="PYK22" s="1"/>
      <c r="PYL22" s="1"/>
      <c r="PYM22" s="1"/>
      <c r="PYN22" s="1"/>
      <c r="PYO22" s="1"/>
      <c r="PYP22" s="1"/>
      <c r="PYQ22" s="1"/>
      <c r="PYR22" s="1"/>
      <c r="PYS22" s="1"/>
      <c r="PYT22" s="1"/>
      <c r="PYU22" s="1"/>
      <c r="PYV22" s="1"/>
      <c r="PYW22" s="1"/>
      <c r="PYX22" s="1"/>
      <c r="PYY22" s="1"/>
      <c r="PYZ22" s="1"/>
      <c r="PZA22" s="1"/>
      <c r="PZB22" s="1"/>
      <c r="PZC22" s="1"/>
      <c r="PZD22" s="1"/>
      <c r="PZE22" s="1"/>
      <c r="PZF22" s="1"/>
      <c r="PZG22" s="1"/>
      <c r="PZH22" s="1"/>
      <c r="PZI22" s="1"/>
      <c r="PZJ22" s="1"/>
      <c r="PZK22" s="1"/>
      <c r="PZL22" s="1"/>
      <c r="PZM22" s="1"/>
      <c r="PZN22" s="1"/>
      <c r="PZO22" s="1"/>
      <c r="PZP22" s="1"/>
      <c r="PZQ22" s="1"/>
      <c r="PZR22" s="1"/>
      <c r="PZS22" s="1"/>
      <c r="PZT22" s="1"/>
      <c r="PZU22" s="1"/>
      <c r="PZV22" s="1"/>
      <c r="PZW22" s="1"/>
      <c r="PZX22" s="1"/>
      <c r="PZY22" s="1"/>
      <c r="PZZ22" s="1"/>
      <c r="QAA22" s="1"/>
      <c r="QAB22" s="1"/>
      <c r="QAC22" s="1"/>
      <c r="QAD22" s="1"/>
      <c r="QAE22" s="1"/>
      <c r="QAF22" s="1"/>
      <c r="QAG22" s="1"/>
      <c r="QAH22" s="1"/>
      <c r="QAI22" s="1"/>
      <c r="QAJ22" s="1"/>
      <c r="QAK22" s="1"/>
      <c r="QAL22" s="1"/>
      <c r="QAM22" s="1"/>
      <c r="QAN22" s="1"/>
      <c r="QAO22" s="1"/>
      <c r="QAP22" s="1"/>
      <c r="QAQ22" s="1"/>
      <c r="QAR22" s="1"/>
      <c r="QAS22" s="1"/>
      <c r="QAT22" s="1"/>
      <c r="QAU22" s="1"/>
      <c r="QAV22" s="1"/>
      <c r="QAW22" s="1"/>
      <c r="QAX22" s="1"/>
      <c r="QAY22" s="1"/>
      <c r="QAZ22" s="1"/>
      <c r="QBA22" s="1"/>
      <c r="QBB22" s="1"/>
      <c r="QBC22" s="1"/>
      <c r="QBD22" s="1"/>
      <c r="QBE22" s="1"/>
      <c r="QBF22" s="1"/>
      <c r="QBG22" s="1"/>
      <c r="QBH22" s="1"/>
      <c r="QBI22" s="1"/>
      <c r="QBJ22" s="1"/>
      <c r="QBK22" s="1"/>
      <c r="QBL22" s="1"/>
      <c r="QBM22" s="1"/>
      <c r="QBN22" s="1"/>
      <c r="QBO22" s="1"/>
      <c r="QBP22" s="1"/>
      <c r="QBQ22" s="1"/>
      <c r="QBR22" s="1"/>
      <c r="QBS22" s="1"/>
      <c r="QBT22" s="1"/>
      <c r="QBU22" s="1"/>
      <c r="QBV22" s="1"/>
      <c r="QBW22" s="1"/>
      <c r="QBX22" s="1"/>
      <c r="QBY22" s="1"/>
      <c r="QBZ22" s="1"/>
      <c r="QCA22" s="1"/>
      <c r="QCB22" s="1"/>
      <c r="QCC22" s="1"/>
      <c r="QCD22" s="1"/>
      <c r="QCE22" s="1"/>
      <c r="QCF22" s="1"/>
      <c r="QCG22" s="1"/>
      <c r="QCH22" s="1"/>
      <c r="QCI22" s="1"/>
      <c r="QCJ22" s="1"/>
      <c r="QCK22" s="1"/>
      <c r="QCL22" s="1"/>
      <c r="QCM22" s="1"/>
      <c r="QCN22" s="1"/>
      <c r="QCO22" s="1"/>
      <c r="QCP22" s="1"/>
      <c r="QCQ22" s="1"/>
      <c r="QCR22" s="1"/>
      <c r="QCS22" s="1"/>
      <c r="QCT22" s="1"/>
      <c r="QCU22" s="1"/>
      <c r="QCV22" s="1"/>
      <c r="QCW22" s="1"/>
      <c r="QCX22" s="1"/>
      <c r="QCY22" s="1"/>
      <c r="QCZ22" s="1"/>
      <c r="QDA22" s="1"/>
      <c r="QDB22" s="1"/>
      <c r="QDC22" s="1"/>
      <c r="QDD22" s="1"/>
      <c r="QDE22" s="1"/>
      <c r="QDF22" s="1"/>
      <c r="QDG22" s="1"/>
      <c r="QDH22" s="1"/>
      <c r="QDI22" s="1"/>
      <c r="QDJ22" s="1"/>
      <c r="QDK22" s="1"/>
      <c r="QDL22" s="1"/>
      <c r="QDM22" s="1"/>
      <c r="QDN22" s="1"/>
      <c r="QDO22" s="1"/>
      <c r="QDP22" s="1"/>
      <c r="QDQ22" s="1"/>
      <c r="QDR22" s="1"/>
      <c r="QDS22" s="1"/>
      <c r="QDT22" s="1"/>
      <c r="QDU22" s="1"/>
      <c r="QDV22" s="1"/>
      <c r="QDW22" s="1"/>
      <c r="QDX22" s="1"/>
      <c r="QDY22" s="1"/>
      <c r="QDZ22" s="1"/>
      <c r="QEA22" s="1"/>
      <c r="QEB22" s="1"/>
      <c r="QEC22" s="1"/>
      <c r="QED22" s="1"/>
      <c r="QEE22" s="1"/>
      <c r="QEF22" s="1"/>
      <c r="QEG22" s="1"/>
      <c r="QEH22" s="1"/>
      <c r="QEI22" s="1"/>
      <c r="QEJ22" s="1"/>
      <c r="QEK22" s="1"/>
      <c r="QEL22" s="1"/>
      <c r="QEM22" s="1"/>
      <c r="QEN22" s="1"/>
      <c r="QEO22" s="1"/>
      <c r="QEP22" s="1"/>
      <c r="QEQ22" s="1"/>
      <c r="QER22" s="1"/>
      <c r="QES22" s="1"/>
      <c r="QET22" s="1"/>
      <c r="QEU22" s="1"/>
      <c r="QEV22" s="1"/>
      <c r="QEW22" s="1"/>
      <c r="QEX22" s="1"/>
      <c r="QEY22" s="1"/>
      <c r="QEZ22" s="1"/>
      <c r="QFA22" s="1"/>
      <c r="QFB22" s="1"/>
      <c r="QFC22" s="1"/>
      <c r="QFD22" s="1"/>
      <c r="QFE22" s="1"/>
      <c r="QFF22" s="1"/>
      <c r="QFG22" s="1"/>
      <c r="QFH22" s="1"/>
      <c r="QFI22" s="1"/>
      <c r="QFJ22" s="1"/>
      <c r="QFK22" s="1"/>
      <c r="QFL22" s="1"/>
      <c r="QFM22" s="1"/>
      <c r="QFN22" s="1"/>
      <c r="QFO22" s="1"/>
      <c r="QFP22" s="1"/>
      <c r="QFQ22" s="1"/>
      <c r="QFR22" s="1"/>
      <c r="QFS22" s="1"/>
      <c r="QFT22" s="1"/>
      <c r="QFU22" s="1"/>
      <c r="QFV22" s="1"/>
      <c r="QFW22" s="1"/>
      <c r="QFX22" s="1"/>
      <c r="QFY22" s="1"/>
      <c r="QFZ22" s="1"/>
      <c r="QGA22" s="1"/>
      <c r="QGB22" s="1"/>
      <c r="QGC22" s="1"/>
      <c r="QGD22" s="1"/>
      <c r="QGE22" s="1"/>
      <c r="QGF22" s="1"/>
      <c r="QGG22" s="1"/>
      <c r="QGH22" s="1"/>
      <c r="QGI22" s="1"/>
      <c r="QGJ22" s="1"/>
      <c r="QGK22" s="1"/>
      <c r="QGL22" s="1"/>
      <c r="QGM22" s="1"/>
      <c r="QGN22" s="1"/>
      <c r="QGO22" s="1"/>
      <c r="QGP22" s="1"/>
      <c r="QGQ22" s="1"/>
      <c r="QGR22" s="1"/>
      <c r="QGS22" s="1"/>
      <c r="QGT22" s="1"/>
      <c r="QGU22" s="1"/>
      <c r="QGV22" s="1"/>
      <c r="QGW22" s="1"/>
      <c r="QGX22" s="1"/>
      <c r="QGY22" s="1"/>
      <c r="QGZ22" s="1"/>
      <c r="QHA22" s="1"/>
      <c r="QHB22" s="1"/>
      <c r="QHC22" s="1"/>
      <c r="QHD22" s="1"/>
      <c r="QHE22" s="1"/>
      <c r="QHF22" s="1"/>
      <c r="QHG22" s="1"/>
      <c r="QHH22" s="1"/>
      <c r="QHI22" s="1"/>
      <c r="QHJ22" s="1"/>
      <c r="QHK22" s="1"/>
      <c r="QHL22" s="1"/>
      <c r="QHM22" s="1"/>
      <c r="QHN22" s="1"/>
      <c r="QHO22" s="1"/>
      <c r="QHP22" s="1"/>
      <c r="QHQ22" s="1"/>
      <c r="QHR22" s="1"/>
      <c r="QHS22" s="1"/>
      <c r="QHT22" s="1"/>
      <c r="QHU22" s="1"/>
      <c r="QHV22" s="1"/>
      <c r="QHW22" s="1"/>
      <c r="QHX22" s="1"/>
      <c r="QHY22" s="1"/>
      <c r="QHZ22" s="1"/>
      <c r="QIA22" s="1"/>
      <c r="QIB22" s="1"/>
      <c r="QIC22" s="1"/>
      <c r="QID22" s="1"/>
      <c r="QIE22" s="1"/>
      <c r="QIF22" s="1"/>
      <c r="QIG22" s="1"/>
      <c r="QIH22" s="1"/>
      <c r="QII22" s="1"/>
      <c r="QIJ22" s="1"/>
      <c r="QIK22" s="1"/>
      <c r="QIL22" s="1"/>
      <c r="QIM22" s="1"/>
      <c r="QIN22" s="1"/>
      <c r="QIO22" s="1"/>
      <c r="QIP22" s="1"/>
      <c r="QIQ22" s="1"/>
      <c r="QIR22" s="1"/>
      <c r="QIS22" s="1"/>
      <c r="QIT22" s="1"/>
      <c r="QIU22" s="1"/>
      <c r="QIV22" s="1"/>
      <c r="QIW22" s="1"/>
      <c r="QIX22" s="1"/>
      <c r="QIY22" s="1"/>
      <c r="QIZ22" s="1"/>
      <c r="QJA22" s="1"/>
      <c r="QJB22" s="1"/>
      <c r="QJC22" s="1"/>
      <c r="QJD22" s="1"/>
      <c r="QJE22" s="1"/>
      <c r="QJF22" s="1"/>
      <c r="QJG22" s="1"/>
      <c r="QJH22" s="1"/>
      <c r="QJI22" s="1"/>
      <c r="QJJ22" s="1"/>
      <c r="QJK22" s="1"/>
      <c r="QJL22" s="1"/>
      <c r="QJM22" s="1"/>
      <c r="QJN22" s="1"/>
      <c r="QJO22" s="1"/>
      <c r="QJP22" s="1"/>
      <c r="QJQ22" s="1"/>
      <c r="QJR22" s="1"/>
      <c r="QJS22" s="1"/>
      <c r="QJT22" s="1"/>
      <c r="QJU22" s="1"/>
      <c r="QJV22" s="1"/>
      <c r="QJW22" s="1"/>
      <c r="QJX22" s="1"/>
      <c r="QJY22" s="1"/>
      <c r="QJZ22" s="1"/>
      <c r="QKA22" s="1"/>
      <c r="QKB22" s="1"/>
      <c r="QKC22" s="1"/>
      <c r="QKD22" s="1"/>
      <c r="QKE22" s="1"/>
      <c r="QKF22" s="1"/>
      <c r="QKG22" s="1"/>
      <c r="QKH22" s="1"/>
      <c r="QKI22" s="1"/>
      <c r="QKJ22" s="1"/>
      <c r="QKK22" s="1"/>
      <c r="QKL22" s="1"/>
      <c r="QKM22" s="1"/>
      <c r="QKN22" s="1"/>
      <c r="QKO22" s="1"/>
      <c r="QKP22" s="1"/>
      <c r="QKQ22" s="1"/>
      <c r="QKR22" s="1"/>
      <c r="QKS22" s="1"/>
      <c r="QKT22" s="1"/>
      <c r="QKU22" s="1"/>
      <c r="QKV22" s="1"/>
      <c r="QKW22" s="1"/>
      <c r="QKX22" s="1"/>
      <c r="QKY22" s="1"/>
      <c r="QKZ22" s="1"/>
      <c r="QLA22" s="1"/>
      <c r="QLB22" s="1"/>
      <c r="QLC22" s="1"/>
      <c r="QLD22" s="1"/>
      <c r="QLE22" s="1"/>
      <c r="QLF22" s="1"/>
      <c r="QLG22" s="1"/>
      <c r="QLH22" s="1"/>
      <c r="QLI22" s="1"/>
      <c r="QLJ22" s="1"/>
      <c r="QLK22" s="1"/>
      <c r="QLL22" s="1"/>
      <c r="QLM22" s="1"/>
      <c r="QLN22" s="1"/>
      <c r="QLO22" s="1"/>
      <c r="QLP22" s="1"/>
      <c r="QLQ22" s="1"/>
      <c r="QLR22" s="1"/>
      <c r="QLS22" s="1"/>
      <c r="QLT22" s="1"/>
      <c r="QLU22" s="1"/>
      <c r="QLV22" s="1"/>
      <c r="QLW22" s="1"/>
      <c r="QLX22" s="1"/>
      <c r="QLY22" s="1"/>
      <c r="QLZ22" s="1"/>
      <c r="QMA22" s="1"/>
      <c r="QMB22" s="1"/>
      <c r="QMC22" s="1"/>
      <c r="QMD22" s="1"/>
      <c r="QME22" s="1"/>
      <c r="QMF22" s="1"/>
      <c r="QMG22" s="1"/>
      <c r="QMH22" s="1"/>
      <c r="QMI22" s="1"/>
      <c r="QMJ22" s="1"/>
      <c r="QMK22" s="1"/>
      <c r="QML22" s="1"/>
      <c r="QMM22" s="1"/>
      <c r="QMN22" s="1"/>
      <c r="QMO22" s="1"/>
      <c r="QMP22" s="1"/>
      <c r="QMQ22" s="1"/>
      <c r="QMR22" s="1"/>
      <c r="QMS22" s="1"/>
      <c r="QMT22" s="1"/>
      <c r="QMU22" s="1"/>
      <c r="QMV22" s="1"/>
      <c r="QMW22" s="1"/>
      <c r="QMX22" s="1"/>
      <c r="QMY22" s="1"/>
      <c r="QMZ22" s="1"/>
      <c r="QNA22" s="1"/>
      <c r="QNB22" s="1"/>
      <c r="QNC22" s="1"/>
      <c r="QND22" s="1"/>
      <c r="QNE22" s="1"/>
      <c r="QNF22" s="1"/>
      <c r="QNG22" s="1"/>
      <c r="QNH22" s="1"/>
      <c r="QNI22" s="1"/>
      <c r="QNJ22" s="1"/>
      <c r="QNK22" s="1"/>
      <c r="QNL22" s="1"/>
      <c r="QNM22" s="1"/>
      <c r="QNN22" s="1"/>
      <c r="QNO22" s="1"/>
      <c r="QNP22" s="1"/>
      <c r="QNQ22" s="1"/>
      <c r="QNR22" s="1"/>
      <c r="QNS22" s="1"/>
      <c r="QNT22" s="1"/>
      <c r="QNU22" s="1"/>
      <c r="QNV22" s="1"/>
      <c r="QNW22" s="1"/>
      <c r="QNX22" s="1"/>
      <c r="QNY22" s="1"/>
      <c r="QNZ22" s="1"/>
      <c r="QOA22" s="1"/>
      <c r="QOB22" s="1"/>
      <c r="QOC22" s="1"/>
      <c r="QOD22" s="1"/>
      <c r="QOE22" s="1"/>
      <c r="QOF22" s="1"/>
      <c r="QOG22" s="1"/>
      <c r="QOH22" s="1"/>
      <c r="QOI22" s="1"/>
      <c r="QOJ22" s="1"/>
      <c r="QOK22" s="1"/>
      <c r="QOL22" s="1"/>
      <c r="QOM22" s="1"/>
      <c r="QON22" s="1"/>
      <c r="QOO22" s="1"/>
      <c r="QOP22" s="1"/>
      <c r="QOQ22" s="1"/>
      <c r="QOR22" s="1"/>
      <c r="QOS22" s="1"/>
      <c r="QOT22" s="1"/>
      <c r="QOU22" s="1"/>
      <c r="QOV22" s="1"/>
      <c r="QOW22" s="1"/>
      <c r="QOX22" s="1"/>
      <c r="QOY22" s="1"/>
      <c r="QOZ22" s="1"/>
      <c r="QPA22" s="1"/>
      <c r="QPB22" s="1"/>
      <c r="QPC22" s="1"/>
      <c r="QPD22" s="1"/>
      <c r="QPE22" s="1"/>
      <c r="QPF22" s="1"/>
      <c r="QPG22" s="1"/>
      <c r="QPH22" s="1"/>
      <c r="QPI22" s="1"/>
      <c r="QPJ22" s="1"/>
      <c r="QPK22" s="1"/>
      <c r="QPL22" s="1"/>
      <c r="QPM22" s="1"/>
      <c r="QPN22" s="1"/>
      <c r="QPO22" s="1"/>
      <c r="QPP22" s="1"/>
      <c r="QPQ22" s="1"/>
      <c r="QPR22" s="1"/>
      <c r="QPS22" s="1"/>
      <c r="QPT22" s="1"/>
      <c r="QPU22" s="1"/>
      <c r="QPV22" s="1"/>
      <c r="QPW22" s="1"/>
      <c r="QPX22" s="1"/>
      <c r="QPY22" s="1"/>
      <c r="QPZ22" s="1"/>
      <c r="QQA22" s="1"/>
      <c r="QQB22" s="1"/>
      <c r="QQC22" s="1"/>
      <c r="QQD22" s="1"/>
      <c r="QQE22" s="1"/>
      <c r="QQF22" s="1"/>
      <c r="QQG22" s="1"/>
      <c r="QQH22" s="1"/>
      <c r="QQI22" s="1"/>
      <c r="QQJ22" s="1"/>
      <c r="QQK22" s="1"/>
      <c r="QQL22" s="1"/>
      <c r="QQM22" s="1"/>
      <c r="QQN22" s="1"/>
      <c r="QQO22" s="1"/>
      <c r="QQP22" s="1"/>
      <c r="QQQ22" s="1"/>
      <c r="QQR22" s="1"/>
      <c r="QQS22" s="1"/>
      <c r="QQT22" s="1"/>
      <c r="QQU22" s="1"/>
      <c r="QQV22" s="1"/>
      <c r="QQW22" s="1"/>
      <c r="QQX22" s="1"/>
      <c r="QQY22" s="1"/>
      <c r="QQZ22" s="1"/>
      <c r="QRA22" s="1"/>
      <c r="QRB22" s="1"/>
      <c r="QRC22" s="1"/>
      <c r="QRD22" s="1"/>
      <c r="QRE22" s="1"/>
      <c r="QRF22" s="1"/>
      <c r="QRG22" s="1"/>
      <c r="QRH22" s="1"/>
      <c r="QRI22" s="1"/>
      <c r="QRJ22" s="1"/>
      <c r="QRK22" s="1"/>
      <c r="QRL22" s="1"/>
      <c r="QRM22" s="1"/>
      <c r="QRN22" s="1"/>
      <c r="QRO22" s="1"/>
      <c r="QRP22" s="1"/>
      <c r="QRQ22" s="1"/>
      <c r="QRR22" s="1"/>
      <c r="QRS22" s="1"/>
      <c r="QRT22" s="1"/>
      <c r="QRU22" s="1"/>
      <c r="QRV22" s="1"/>
      <c r="QRW22" s="1"/>
      <c r="QRX22" s="1"/>
      <c r="QRY22" s="1"/>
      <c r="QRZ22" s="1"/>
      <c r="QSA22" s="1"/>
      <c r="QSB22" s="1"/>
      <c r="QSC22" s="1"/>
      <c r="QSD22" s="1"/>
      <c r="QSE22" s="1"/>
      <c r="QSF22" s="1"/>
      <c r="QSG22" s="1"/>
      <c r="QSH22" s="1"/>
      <c r="QSI22" s="1"/>
      <c r="QSJ22" s="1"/>
      <c r="QSK22" s="1"/>
      <c r="QSL22" s="1"/>
      <c r="QSM22" s="1"/>
      <c r="QSN22" s="1"/>
      <c r="QSO22" s="1"/>
      <c r="QSP22" s="1"/>
      <c r="QSQ22" s="1"/>
      <c r="QSR22" s="1"/>
      <c r="QSS22" s="1"/>
      <c r="QST22" s="1"/>
      <c r="QSU22" s="1"/>
      <c r="QSV22" s="1"/>
      <c r="QSW22" s="1"/>
      <c r="QSX22" s="1"/>
      <c r="QSY22" s="1"/>
      <c r="QSZ22" s="1"/>
      <c r="QTA22" s="1"/>
      <c r="QTB22" s="1"/>
      <c r="QTC22" s="1"/>
      <c r="QTD22" s="1"/>
      <c r="QTE22" s="1"/>
      <c r="QTF22" s="1"/>
      <c r="QTG22" s="1"/>
      <c r="QTH22" s="1"/>
      <c r="QTI22" s="1"/>
      <c r="QTJ22" s="1"/>
      <c r="QTK22" s="1"/>
      <c r="QTL22" s="1"/>
      <c r="QTM22" s="1"/>
      <c r="QTN22" s="1"/>
      <c r="QTO22" s="1"/>
      <c r="QTP22" s="1"/>
      <c r="QTQ22" s="1"/>
      <c r="QTR22" s="1"/>
      <c r="QTS22" s="1"/>
      <c r="QTT22" s="1"/>
      <c r="QTU22" s="1"/>
      <c r="QTV22" s="1"/>
      <c r="QTW22" s="1"/>
      <c r="QTX22" s="1"/>
      <c r="QTY22" s="1"/>
      <c r="QTZ22" s="1"/>
      <c r="QUA22" s="1"/>
      <c r="QUB22" s="1"/>
      <c r="QUC22" s="1"/>
      <c r="QUD22" s="1"/>
      <c r="QUE22" s="1"/>
      <c r="QUF22" s="1"/>
      <c r="QUG22" s="1"/>
      <c r="QUH22" s="1"/>
      <c r="QUI22" s="1"/>
      <c r="QUJ22" s="1"/>
      <c r="QUK22" s="1"/>
      <c r="QUL22" s="1"/>
      <c r="QUM22" s="1"/>
      <c r="QUN22" s="1"/>
      <c r="QUO22" s="1"/>
      <c r="QUP22" s="1"/>
      <c r="QUQ22" s="1"/>
      <c r="QUR22" s="1"/>
      <c r="QUS22" s="1"/>
      <c r="QUT22" s="1"/>
      <c r="QUU22" s="1"/>
      <c r="QUV22" s="1"/>
      <c r="QUW22" s="1"/>
      <c r="QUX22" s="1"/>
      <c r="QUY22" s="1"/>
      <c r="QUZ22" s="1"/>
      <c r="QVA22" s="1"/>
      <c r="QVB22" s="1"/>
      <c r="QVC22" s="1"/>
      <c r="QVD22" s="1"/>
      <c r="QVE22" s="1"/>
      <c r="QVF22" s="1"/>
      <c r="QVG22" s="1"/>
      <c r="QVH22" s="1"/>
      <c r="QVI22" s="1"/>
      <c r="QVJ22" s="1"/>
      <c r="QVK22" s="1"/>
      <c r="QVL22" s="1"/>
      <c r="QVM22" s="1"/>
      <c r="QVN22" s="1"/>
      <c r="QVO22" s="1"/>
      <c r="QVP22" s="1"/>
      <c r="QVQ22" s="1"/>
      <c r="QVR22" s="1"/>
      <c r="QVS22" s="1"/>
      <c r="QVT22" s="1"/>
      <c r="QVU22" s="1"/>
      <c r="QVV22" s="1"/>
      <c r="QVW22" s="1"/>
      <c r="QVX22" s="1"/>
      <c r="QVY22" s="1"/>
      <c r="QVZ22" s="1"/>
      <c r="QWA22" s="1"/>
      <c r="QWB22" s="1"/>
      <c r="QWC22" s="1"/>
      <c r="QWD22" s="1"/>
      <c r="QWE22" s="1"/>
      <c r="QWF22" s="1"/>
      <c r="QWG22" s="1"/>
      <c r="QWH22" s="1"/>
      <c r="QWI22" s="1"/>
      <c r="QWJ22" s="1"/>
      <c r="QWK22" s="1"/>
      <c r="QWL22" s="1"/>
      <c r="QWM22" s="1"/>
      <c r="QWN22" s="1"/>
      <c r="QWO22" s="1"/>
      <c r="QWP22" s="1"/>
      <c r="QWQ22" s="1"/>
      <c r="QWR22" s="1"/>
      <c r="QWS22" s="1"/>
      <c r="QWT22" s="1"/>
      <c r="QWU22" s="1"/>
      <c r="QWV22" s="1"/>
      <c r="QWW22" s="1"/>
      <c r="QWX22" s="1"/>
      <c r="QWY22" s="1"/>
      <c r="QWZ22" s="1"/>
      <c r="QXA22" s="1"/>
      <c r="QXB22" s="1"/>
      <c r="QXC22" s="1"/>
      <c r="QXD22" s="1"/>
      <c r="QXE22" s="1"/>
      <c r="QXF22" s="1"/>
      <c r="QXG22" s="1"/>
      <c r="QXH22" s="1"/>
      <c r="QXI22" s="1"/>
      <c r="QXJ22" s="1"/>
      <c r="QXK22" s="1"/>
      <c r="QXL22" s="1"/>
      <c r="QXM22" s="1"/>
      <c r="QXN22" s="1"/>
      <c r="QXO22" s="1"/>
      <c r="QXP22" s="1"/>
      <c r="QXQ22" s="1"/>
      <c r="QXR22" s="1"/>
      <c r="QXS22" s="1"/>
      <c r="QXT22" s="1"/>
      <c r="QXU22" s="1"/>
      <c r="QXV22" s="1"/>
      <c r="QXW22" s="1"/>
      <c r="QXX22" s="1"/>
      <c r="QXY22" s="1"/>
      <c r="QXZ22" s="1"/>
      <c r="QYA22" s="1"/>
      <c r="QYB22" s="1"/>
      <c r="QYC22" s="1"/>
      <c r="QYD22" s="1"/>
      <c r="QYE22" s="1"/>
      <c r="QYF22" s="1"/>
      <c r="QYG22" s="1"/>
      <c r="QYH22" s="1"/>
      <c r="QYI22" s="1"/>
      <c r="QYJ22" s="1"/>
      <c r="QYK22" s="1"/>
      <c r="QYL22" s="1"/>
      <c r="QYM22" s="1"/>
      <c r="QYN22" s="1"/>
      <c r="QYO22" s="1"/>
      <c r="QYP22" s="1"/>
      <c r="QYQ22" s="1"/>
      <c r="QYR22" s="1"/>
      <c r="QYS22" s="1"/>
      <c r="QYT22" s="1"/>
      <c r="QYU22" s="1"/>
      <c r="QYV22" s="1"/>
      <c r="QYW22" s="1"/>
      <c r="QYX22" s="1"/>
      <c r="QYY22" s="1"/>
      <c r="QYZ22" s="1"/>
      <c r="QZA22" s="1"/>
      <c r="QZB22" s="1"/>
      <c r="QZC22" s="1"/>
      <c r="QZD22" s="1"/>
      <c r="QZE22" s="1"/>
      <c r="QZF22" s="1"/>
      <c r="QZG22" s="1"/>
      <c r="QZH22" s="1"/>
      <c r="QZI22" s="1"/>
      <c r="QZJ22" s="1"/>
      <c r="QZK22" s="1"/>
      <c r="QZL22" s="1"/>
      <c r="QZM22" s="1"/>
      <c r="QZN22" s="1"/>
      <c r="QZO22" s="1"/>
      <c r="QZP22" s="1"/>
      <c r="QZQ22" s="1"/>
      <c r="QZR22" s="1"/>
      <c r="QZS22" s="1"/>
      <c r="QZT22" s="1"/>
      <c r="QZU22" s="1"/>
      <c r="QZV22" s="1"/>
      <c r="QZW22" s="1"/>
      <c r="QZX22" s="1"/>
      <c r="QZY22" s="1"/>
      <c r="QZZ22" s="1"/>
      <c r="RAA22" s="1"/>
      <c r="RAB22" s="1"/>
      <c r="RAC22" s="1"/>
      <c r="RAD22" s="1"/>
      <c r="RAE22" s="1"/>
      <c r="RAF22" s="1"/>
      <c r="RAG22" s="1"/>
      <c r="RAH22" s="1"/>
      <c r="RAI22" s="1"/>
      <c r="RAJ22" s="1"/>
      <c r="RAK22" s="1"/>
      <c r="RAL22" s="1"/>
      <c r="RAM22" s="1"/>
      <c r="RAN22" s="1"/>
      <c r="RAO22" s="1"/>
      <c r="RAP22" s="1"/>
      <c r="RAQ22" s="1"/>
      <c r="RAR22" s="1"/>
      <c r="RAS22" s="1"/>
      <c r="RAT22" s="1"/>
      <c r="RAU22" s="1"/>
      <c r="RAV22" s="1"/>
      <c r="RAW22" s="1"/>
      <c r="RAX22" s="1"/>
      <c r="RAY22" s="1"/>
      <c r="RAZ22" s="1"/>
      <c r="RBA22" s="1"/>
      <c r="RBB22" s="1"/>
      <c r="RBC22" s="1"/>
      <c r="RBD22" s="1"/>
      <c r="RBE22" s="1"/>
      <c r="RBF22" s="1"/>
      <c r="RBG22" s="1"/>
      <c r="RBH22" s="1"/>
      <c r="RBI22" s="1"/>
      <c r="RBJ22" s="1"/>
      <c r="RBK22" s="1"/>
      <c r="RBL22" s="1"/>
      <c r="RBM22" s="1"/>
      <c r="RBN22" s="1"/>
      <c r="RBO22" s="1"/>
      <c r="RBP22" s="1"/>
      <c r="RBQ22" s="1"/>
      <c r="RBR22" s="1"/>
      <c r="RBS22" s="1"/>
      <c r="RBT22" s="1"/>
      <c r="RBU22" s="1"/>
      <c r="RBV22" s="1"/>
      <c r="RBW22" s="1"/>
      <c r="RBX22" s="1"/>
      <c r="RBY22" s="1"/>
      <c r="RBZ22" s="1"/>
      <c r="RCA22" s="1"/>
      <c r="RCB22" s="1"/>
      <c r="RCC22" s="1"/>
      <c r="RCD22" s="1"/>
      <c r="RCE22" s="1"/>
      <c r="RCF22" s="1"/>
      <c r="RCG22" s="1"/>
      <c r="RCH22" s="1"/>
      <c r="RCI22" s="1"/>
      <c r="RCJ22" s="1"/>
      <c r="RCK22" s="1"/>
      <c r="RCL22" s="1"/>
      <c r="RCM22" s="1"/>
      <c r="RCN22" s="1"/>
      <c r="RCO22" s="1"/>
      <c r="RCP22" s="1"/>
      <c r="RCQ22" s="1"/>
      <c r="RCR22" s="1"/>
      <c r="RCS22" s="1"/>
      <c r="RCT22" s="1"/>
      <c r="RCU22" s="1"/>
      <c r="RCV22" s="1"/>
      <c r="RCW22" s="1"/>
      <c r="RCX22" s="1"/>
      <c r="RCY22" s="1"/>
      <c r="RCZ22" s="1"/>
      <c r="RDA22" s="1"/>
      <c r="RDB22" s="1"/>
      <c r="RDC22" s="1"/>
      <c r="RDD22" s="1"/>
      <c r="RDE22" s="1"/>
      <c r="RDF22" s="1"/>
      <c r="RDG22" s="1"/>
      <c r="RDH22" s="1"/>
      <c r="RDI22" s="1"/>
      <c r="RDJ22" s="1"/>
      <c r="RDK22" s="1"/>
      <c r="RDL22" s="1"/>
      <c r="RDM22" s="1"/>
      <c r="RDN22" s="1"/>
      <c r="RDO22" s="1"/>
      <c r="RDP22" s="1"/>
      <c r="RDQ22" s="1"/>
      <c r="RDR22" s="1"/>
      <c r="RDS22" s="1"/>
      <c r="RDT22" s="1"/>
      <c r="RDU22" s="1"/>
      <c r="RDV22" s="1"/>
      <c r="RDW22" s="1"/>
      <c r="RDX22" s="1"/>
      <c r="RDY22" s="1"/>
      <c r="RDZ22" s="1"/>
      <c r="REA22" s="1"/>
      <c r="REB22" s="1"/>
      <c r="REC22" s="1"/>
      <c r="RED22" s="1"/>
      <c r="REE22" s="1"/>
      <c r="REF22" s="1"/>
      <c r="REG22" s="1"/>
      <c r="REH22" s="1"/>
      <c r="REI22" s="1"/>
      <c r="REJ22" s="1"/>
      <c r="REK22" s="1"/>
      <c r="REL22" s="1"/>
      <c r="REM22" s="1"/>
      <c r="REN22" s="1"/>
      <c r="REO22" s="1"/>
      <c r="REP22" s="1"/>
      <c r="REQ22" s="1"/>
      <c r="RER22" s="1"/>
      <c r="RES22" s="1"/>
      <c r="RET22" s="1"/>
      <c r="REU22" s="1"/>
      <c r="REV22" s="1"/>
      <c r="REW22" s="1"/>
      <c r="REX22" s="1"/>
      <c r="REY22" s="1"/>
      <c r="REZ22" s="1"/>
      <c r="RFA22" s="1"/>
      <c r="RFB22" s="1"/>
      <c r="RFC22" s="1"/>
      <c r="RFD22" s="1"/>
      <c r="RFE22" s="1"/>
      <c r="RFF22" s="1"/>
      <c r="RFG22" s="1"/>
      <c r="RFH22" s="1"/>
      <c r="RFI22" s="1"/>
      <c r="RFJ22" s="1"/>
      <c r="RFK22" s="1"/>
      <c r="RFL22" s="1"/>
      <c r="RFM22" s="1"/>
      <c r="RFN22" s="1"/>
      <c r="RFO22" s="1"/>
      <c r="RFP22" s="1"/>
      <c r="RFQ22" s="1"/>
      <c r="RFR22" s="1"/>
      <c r="RFS22" s="1"/>
      <c r="RFT22" s="1"/>
      <c r="RFU22" s="1"/>
      <c r="RFV22" s="1"/>
      <c r="RFW22" s="1"/>
      <c r="RFX22" s="1"/>
      <c r="RFY22" s="1"/>
      <c r="RFZ22" s="1"/>
      <c r="RGA22" s="1"/>
      <c r="RGB22" s="1"/>
      <c r="RGC22" s="1"/>
      <c r="RGD22" s="1"/>
      <c r="RGE22" s="1"/>
      <c r="RGF22" s="1"/>
      <c r="RGG22" s="1"/>
      <c r="RGH22" s="1"/>
      <c r="RGI22" s="1"/>
      <c r="RGJ22" s="1"/>
      <c r="RGK22" s="1"/>
      <c r="RGL22" s="1"/>
      <c r="RGM22" s="1"/>
      <c r="RGN22" s="1"/>
      <c r="RGO22" s="1"/>
      <c r="RGP22" s="1"/>
      <c r="RGQ22" s="1"/>
      <c r="RGR22" s="1"/>
      <c r="RGS22" s="1"/>
      <c r="RGT22" s="1"/>
      <c r="RGU22" s="1"/>
      <c r="RGV22" s="1"/>
      <c r="RGW22" s="1"/>
      <c r="RGX22" s="1"/>
      <c r="RGY22" s="1"/>
      <c r="RGZ22" s="1"/>
      <c r="RHA22" s="1"/>
      <c r="RHB22" s="1"/>
      <c r="RHC22" s="1"/>
      <c r="RHD22" s="1"/>
      <c r="RHE22" s="1"/>
      <c r="RHF22" s="1"/>
      <c r="RHG22" s="1"/>
      <c r="RHH22" s="1"/>
      <c r="RHI22" s="1"/>
      <c r="RHJ22" s="1"/>
      <c r="RHK22" s="1"/>
      <c r="RHL22" s="1"/>
      <c r="RHM22" s="1"/>
      <c r="RHN22" s="1"/>
      <c r="RHO22" s="1"/>
      <c r="RHP22" s="1"/>
      <c r="RHQ22" s="1"/>
      <c r="RHR22" s="1"/>
      <c r="RHS22" s="1"/>
      <c r="RHT22" s="1"/>
      <c r="RHU22" s="1"/>
      <c r="RHV22" s="1"/>
      <c r="RHW22" s="1"/>
      <c r="RHX22" s="1"/>
      <c r="RHY22" s="1"/>
      <c r="RHZ22" s="1"/>
      <c r="RIA22" s="1"/>
      <c r="RIB22" s="1"/>
      <c r="RIC22" s="1"/>
      <c r="RID22" s="1"/>
      <c r="RIE22" s="1"/>
      <c r="RIF22" s="1"/>
      <c r="RIG22" s="1"/>
      <c r="RIH22" s="1"/>
      <c r="RII22" s="1"/>
      <c r="RIJ22" s="1"/>
      <c r="RIK22" s="1"/>
      <c r="RIL22" s="1"/>
      <c r="RIM22" s="1"/>
      <c r="RIN22" s="1"/>
      <c r="RIO22" s="1"/>
      <c r="RIP22" s="1"/>
      <c r="RIQ22" s="1"/>
      <c r="RIR22" s="1"/>
      <c r="RIS22" s="1"/>
      <c r="RIT22" s="1"/>
      <c r="RIU22" s="1"/>
      <c r="RIV22" s="1"/>
      <c r="RIW22" s="1"/>
      <c r="RIX22" s="1"/>
      <c r="RIY22" s="1"/>
      <c r="RIZ22" s="1"/>
      <c r="RJA22" s="1"/>
      <c r="RJB22" s="1"/>
      <c r="RJC22" s="1"/>
      <c r="RJD22" s="1"/>
      <c r="RJE22" s="1"/>
      <c r="RJF22" s="1"/>
      <c r="RJG22" s="1"/>
      <c r="RJH22" s="1"/>
      <c r="RJI22" s="1"/>
      <c r="RJJ22" s="1"/>
      <c r="RJK22" s="1"/>
      <c r="RJL22" s="1"/>
      <c r="RJM22" s="1"/>
      <c r="RJN22" s="1"/>
      <c r="RJO22" s="1"/>
      <c r="RJP22" s="1"/>
      <c r="RJQ22" s="1"/>
      <c r="RJR22" s="1"/>
      <c r="RJS22" s="1"/>
      <c r="RJT22" s="1"/>
      <c r="RJU22" s="1"/>
      <c r="RJV22" s="1"/>
      <c r="RJW22" s="1"/>
      <c r="RJX22" s="1"/>
      <c r="RJY22" s="1"/>
      <c r="RJZ22" s="1"/>
      <c r="RKA22" s="1"/>
      <c r="RKB22" s="1"/>
      <c r="RKC22" s="1"/>
      <c r="RKD22" s="1"/>
      <c r="RKE22" s="1"/>
      <c r="RKF22" s="1"/>
      <c r="RKG22" s="1"/>
      <c r="RKH22" s="1"/>
      <c r="RKI22" s="1"/>
      <c r="RKJ22" s="1"/>
      <c r="RKK22" s="1"/>
      <c r="RKL22" s="1"/>
      <c r="RKM22" s="1"/>
      <c r="RKN22" s="1"/>
      <c r="RKO22" s="1"/>
      <c r="RKP22" s="1"/>
      <c r="RKQ22" s="1"/>
      <c r="RKR22" s="1"/>
      <c r="RKS22" s="1"/>
      <c r="RKT22" s="1"/>
      <c r="RKU22" s="1"/>
      <c r="RKV22" s="1"/>
      <c r="RKW22" s="1"/>
      <c r="RKX22" s="1"/>
      <c r="RKY22" s="1"/>
      <c r="RKZ22" s="1"/>
      <c r="RLA22" s="1"/>
      <c r="RLB22" s="1"/>
      <c r="RLC22" s="1"/>
      <c r="RLD22" s="1"/>
      <c r="RLE22" s="1"/>
      <c r="RLF22" s="1"/>
      <c r="RLG22" s="1"/>
      <c r="RLH22" s="1"/>
      <c r="RLI22" s="1"/>
      <c r="RLJ22" s="1"/>
      <c r="RLK22" s="1"/>
      <c r="RLL22" s="1"/>
      <c r="RLM22" s="1"/>
      <c r="RLN22" s="1"/>
      <c r="RLO22" s="1"/>
      <c r="RLP22" s="1"/>
      <c r="RLQ22" s="1"/>
      <c r="RLR22" s="1"/>
      <c r="RLS22" s="1"/>
      <c r="RLT22" s="1"/>
      <c r="RLU22" s="1"/>
      <c r="RLV22" s="1"/>
      <c r="RLW22" s="1"/>
      <c r="RLX22" s="1"/>
      <c r="RLY22" s="1"/>
      <c r="RLZ22" s="1"/>
      <c r="RMA22" s="1"/>
      <c r="RMB22" s="1"/>
      <c r="RMC22" s="1"/>
      <c r="RMD22" s="1"/>
      <c r="RME22" s="1"/>
      <c r="RMF22" s="1"/>
      <c r="RMG22" s="1"/>
      <c r="RMH22" s="1"/>
      <c r="RMI22" s="1"/>
      <c r="RMJ22" s="1"/>
      <c r="RMK22" s="1"/>
      <c r="RML22" s="1"/>
      <c r="RMM22" s="1"/>
      <c r="RMN22" s="1"/>
      <c r="RMO22" s="1"/>
      <c r="RMP22" s="1"/>
      <c r="RMQ22" s="1"/>
      <c r="RMR22" s="1"/>
      <c r="RMS22" s="1"/>
      <c r="RMT22" s="1"/>
      <c r="RMU22" s="1"/>
      <c r="RMV22" s="1"/>
      <c r="RMW22" s="1"/>
      <c r="RMX22" s="1"/>
      <c r="RMY22" s="1"/>
      <c r="RMZ22" s="1"/>
      <c r="RNA22" s="1"/>
      <c r="RNB22" s="1"/>
      <c r="RNC22" s="1"/>
      <c r="RND22" s="1"/>
      <c r="RNE22" s="1"/>
      <c r="RNF22" s="1"/>
      <c r="RNG22" s="1"/>
      <c r="RNH22" s="1"/>
      <c r="RNI22" s="1"/>
      <c r="RNJ22" s="1"/>
      <c r="RNK22" s="1"/>
      <c r="RNL22" s="1"/>
      <c r="RNM22" s="1"/>
      <c r="RNN22" s="1"/>
      <c r="RNO22" s="1"/>
      <c r="RNP22" s="1"/>
      <c r="RNQ22" s="1"/>
      <c r="RNR22" s="1"/>
      <c r="RNS22" s="1"/>
      <c r="RNT22" s="1"/>
      <c r="RNU22" s="1"/>
      <c r="RNV22" s="1"/>
      <c r="RNW22" s="1"/>
      <c r="RNX22" s="1"/>
      <c r="RNY22" s="1"/>
      <c r="RNZ22" s="1"/>
      <c r="ROA22" s="1"/>
      <c r="ROB22" s="1"/>
      <c r="ROC22" s="1"/>
      <c r="ROD22" s="1"/>
      <c r="ROE22" s="1"/>
      <c r="ROF22" s="1"/>
      <c r="ROG22" s="1"/>
      <c r="ROH22" s="1"/>
      <c r="ROI22" s="1"/>
      <c r="ROJ22" s="1"/>
      <c r="ROK22" s="1"/>
      <c r="ROL22" s="1"/>
      <c r="ROM22" s="1"/>
      <c r="RON22" s="1"/>
      <c r="ROO22" s="1"/>
      <c r="ROP22" s="1"/>
      <c r="ROQ22" s="1"/>
      <c r="ROR22" s="1"/>
      <c r="ROS22" s="1"/>
      <c r="ROT22" s="1"/>
      <c r="ROU22" s="1"/>
      <c r="ROV22" s="1"/>
      <c r="ROW22" s="1"/>
      <c r="ROX22" s="1"/>
      <c r="ROY22" s="1"/>
      <c r="ROZ22" s="1"/>
      <c r="RPA22" s="1"/>
      <c r="RPB22" s="1"/>
      <c r="RPC22" s="1"/>
      <c r="RPD22" s="1"/>
      <c r="RPE22" s="1"/>
      <c r="RPF22" s="1"/>
      <c r="RPG22" s="1"/>
      <c r="RPH22" s="1"/>
      <c r="RPI22" s="1"/>
      <c r="RPJ22" s="1"/>
      <c r="RPK22" s="1"/>
      <c r="RPL22" s="1"/>
      <c r="RPM22" s="1"/>
      <c r="RPN22" s="1"/>
      <c r="RPO22" s="1"/>
      <c r="RPP22" s="1"/>
      <c r="RPQ22" s="1"/>
      <c r="RPR22" s="1"/>
      <c r="RPS22" s="1"/>
      <c r="RPT22" s="1"/>
      <c r="RPU22" s="1"/>
      <c r="RPV22" s="1"/>
      <c r="RPW22" s="1"/>
      <c r="RPX22" s="1"/>
      <c r="RPY22" s="1"/>
      <c r="RPZ22" s="1"/>
      <c r="RQA22" s="1"/>
      <c r="RQB22" s="1"/>
      <c r="RQC22" s="1"/>
      <c r="RQD22" s="1"/>
      <c r="RQE22" s="1"/>
      <c r="RQF22" s="1"/>
      <c r="RQG22" s="1"/>
      <c r="RQH22" s="1"/>
      <c r="RQI22" s="1"/>
      <c r="RQJ22" s="1"/>
      <c r="RQK22" s="1"/>
      <c r="RQL22" s="1"/>
      <c r="RQM22" s="1"/>
      <c r="RQN22" s="1"/>
      <c r="RQO22" s="1"/>
      <c r="RQP22" s="1"/>
      <c r="RQQ22" s="1"/>
      <c r="RQR22" s="1"/>
      <c r="RQS22" s="1"/>
      <c r="RQT22" s="1"/>
      <c r="RQU22" s="1"/>
      <c r="RQV22" s="1"/>
      <c r="RQW22" s="1"/>
      <c r="RQX22" s="1"/>
      <c r="RQY22" s="1"/>
      <c r="RQZ22" s="1"/>
      <c r="RRA22" s="1"/>
      <c r="RRB22" s="1"/>
      <c r="RRC22" s="1"/>
      <c r="RRD22" s="1"/>
      <c r="RRE22" s="1"/>
      <c r="RRF22" s="1"/>
      <c r="RRG22" s="1"/>
      <c r="RRH22" s="1"/>
      <c r="RRI22" s="1"/>
      <c r="RRJ22" s="1"/>
      <c r="RRK22" s="1"/>
      <c r="RRL22" s="1"/>
      <c r="RRM22" s="1"/>
      <c r="RRN22" s="1"/>
      <c r="RRO22" s="1"/>
      <c r="RRP22" s="1"/>
      <c r="RRQ22" s="1"/>
      <c r="RRR22" s="1"/>
      <c r="RRS22" s="1"/>
      <c r="RRT22" s="1"/>
      <c r="RRU22" s="1"/>
      <c r="RRV22" s="1"/>
      <c r="RRW22" s="1"/>
      <c r="RRX22" s="1"/>
      <c r="RRY22" s="1"/>
      <c r="RRZ22" s="1"/>
      <c r="RSA22" s="1"/>
      <c r="RSB22" s="1"/>
      <c r="RSC22" s="1"/>
      <c r="RSD22" s="1"/>
      <c r="RSE22" s="1"/>
      <c r="RSF22" s="1"/>
      <c r="RSG22" s="1"/>
      <c r="RSH22" s="1"/>
      <c r="RSI22" s="1"/>
      <c r="RSJ22" s="1"/>
      <c r="RSK22" s="1"/>
      <c r="RSL22" s="1"/>
      <c r="RSM22" s="1"/>
      <c r="RSN22" s="1"/>
      <c r="RSO22" s="1"/>
      <c r="RSP22" s="1"/>
      <c r="RSQ22" s="1"/>
      <c r="RSR22" s="1"/>
      <c r="RSS22" s="1"/>
      <c r="RST22" s="1"/>
      <c r="RSU22" s="1"/>
      <c r="RSV22" s="1"/>
      <c r="RSW22" s="1"/>
      <c r="RSX22" s="1"/>
      <c r="RSY22" s="1"/>
      <c r="RSZ22" s="1"/>
      <c r="RTA22" s="1"/>
      <c r="RTB22" s="1"/>
      <c r="RTC22" s="1"/>
      <c r="RTD22" s="1"/>
      <c r="RTE22" s="1"/>
      <c r="RTF22" s="1"/>
      <c r="RTG22" s="1"/>
      <c r="RTH22" s="1"/>
      <c r="RTI22" s="1"/>
      <c r="RTJ22" s="1"/>
      <c r="RTK22" s="1"/>
      <c r="RTL22" s="1"/>
      <c r="RTM22" s="1"/>
      <c r="RTN22" s="1"/>
      <c r="RTO22" s="1"/>
      <c r="RTP22" s="1"/>
      <c r="RTQ22" s="1"/>
      <c r="RTR22" s="1"/>
      <c r="RTS22" s="1"/>
      <c r="RTT22" s="1"/>
      <c r="RTU22" s="1"/>
      <c r="RTV22" s="1"/>
      <c r="RTW22" s="1"/>
      <c r="RTX22" s="1"/>
      <c r="RTY22" s="1"/>
      <c r="RTZ22" s="1"/>
      <c r="RUA22" s="1"/>
      <c r="RUB22" s="1"/>
      <c r="RUC22" s="1"/>
      <c r="RUD22" s="1"/>
      <c r="RUE22" s="1"/>
      <c r="RUF22" s="1"/>
      <c r="RUG22" s="1"/>
      <c r="RUH22" s="1"/>
      <c r="RUI22" s="1"/>
      <c r="RUJ22" s="1"/>
      <c r="RUK22" s="1"/>
      <c r="RUL22" s="1"/>
      <c r="RUM22" s="1"/>
      <c r="RUN22" s="1"/>
      <c r="RUO22" s="1"/>
      <c r="RUP22" s="1"/>
      <c r="RUQ22" s="1"/>
      <c r="RUR22" s="1"/>
      <c r="RUS22" s="1"/>
      <c r="RUT22" s="1"/>
      <c r="RUU22" s="1"/>
      <c r="RUV22" s="1"/>
      <c r="RUW22" s="1"/>
      <c r="RUX22" s="1"/>
      <c r="RUY22" s="1"/>
      <c r="RUZ22" s="1"/>
      <c r="RVA22" s="1"/>
      <c r="RVB22" s="1"/>
      <c r="RVC22" s="1"/>
      <c r="RVD22" s="1"/>
      <c r="RVE22" s="1"/>
      <c r="RVF22" s="1"/>
      <c r="RVG22" s="1"/>
      <c r="RVH22" s="1"/>
      <c r="RVI22" s="1"/>
      <c r="RVJ22" s="1"/>
      <c r="RVK22" s="1"/>
      <c r="RVL22" s="1"/>
      <c r="RVM22" s="1"/>
      <c r="RVN22" s="1"/>
      <c r="RVO22" s="1"/>
      <c r="RVP22" s="1"/>
      <c r="RVQ22" s="1"/>
      <c r="RVR22" s="1"/>
      <c r="RVS22" s="1"/>
      <c r="RVT22" s="1"/>
      <c r="RVU22" s="1"/>
      <c r="RVV22" s="1"/>
      <c r="RVW22" s="1"/>
      <c r="RVX22" s="1"/>
      <c r="RVY22" s="1"/>
      <c r="RVZ22" s="1"/>
      <c r="RWA22" s="1"/>
      <c r="RWB22" s="1"/>
      <c r="RWC22" s="1"/>
      <c r="RWD22" s="1"/>
      <c r="RWE22" s="1"/>
      <c r="RWF22" s="1"/>
      <c r="RWG22" s="1"/>
      <c r="RWH22" s="1"/>
      <c r="RWI22" s="1"/>
      <c r="RWJ22" s="1"/>
      <c r="RWK22" s="1"/>
      <c r="RWL22" s="1"/>
      <c r="RWM22" s="1"/>
      <c r="RWN22" s="1"/>
      <c r="RWO22" s="1"/>
      <c r="RWP22" s="1"/>
      <c r="RWQ22" s="1"/>
      <c r="RWR22" s="1"/>
      <c r="RWS22" s="1"/>
      <c r="RWT22" s="1"/>
      <c r="RWU22" s="1"/>
      <c r="RWV22" s="1"/>
      <c r="RWW22" s="1"/>
      <c r="RWX22" s="1"/>
      <c r="RWY22" s="1"/>
      <c r="RWZ22" s="1"/>
      <c r="RXA22" s="1"/>
      <c r="RXB22" s="1"/>
      <c r="RXC22" s="1"/>
      <c r="RXD22" s="1"/>
      <c r="RXE22" s="1"/>
      <c r="RXF22" s="1"/>
      <c r="RXG22" s="1"/>
      <c r="RXH22" s="1"/>
      <c r="RXI22" s="1"/>
      <c r="RXJ22" s="1"/>
      <c r="RXK22" s="1"/>
      <c r="RXL22" s="1"/>
      <c r="RXM22" s="1"/>
      <c r="RXN22" s="1"/>
      <c r="RXO22" s="1"/>
      <c r="RXP22" s="1"/>
      <c r="RXQ22" s="1"/>
      <c r="RXR22" s="1"/>
      <c r="RXS22" s="1"/>
      <c r="RXT22" s="1"/>
      <c r="RXU22" s="1"/>
      <c r="RXV22" s="1"/>
      <c r="RXW22" s="1"/>
      <c r="RXX22" s="1"/>
      <c r="RXY22" s="1"/>
      <c r="RXZ22" s="1"/>
      <c r="RYA22" s="1"/>
      <c r="RYB22" s="1"/>
      <c r="RYC22" s="1"/>
      <c r="RYD22" s="1"/>
      <c r="RYE22" s="1"/>
      <c r="RYF22" s="1"/>
      <c r="RYG22" s="1"/>
      <c r="RYH22" s="1"/>
      <c r="RYI22" s="1"/>
      <c r="RYJ22" s="1"/>
      <c r="RYK22" s="1"/>
      <c r="RYL22" s="1"/>
      <c r="RYM22" s="1"/>
      <c r="RYN22" s="1"/>
      <c r="RYO22" s="1"/>
      <c r="RYP22" s="1"/>
      <c r="RYQ22" s="1"/>
      <c r="RYR22" s="1"/>
      <c r="RYS22" s="1"/>
      <c r="RYT22" s="1"/>
      <c r="RYU22" s="1"/>
      <c r="RYV22" s="1"/>
      <c r="RYW22" s="1"/>
      <c r="RYX22" s="1"/>
      <c r="RYY22" s="1"/>
      <c r="RYZ22" s="1"/>
      <c r="RZA22" s="1"/>
      <c r="RZB22" s="1"/>
      <c r="RZC22" s="1"/>
      <c r="RZD22" s="1"/>
      <c r="RZE22" s="1"/>
      <c r="RZF22" s="1"/>
      <c r="RZG22" s="1"/>
      <c r="RZH22" s="1"/>
      <c r="RZI22" s="1"/>
      <c r="RZJ22" s="1"/>
      <c r="RZK22" s="1"/>
      <c r="RZL22" s="1"/>
      <c r="RZM22" s="1"/>
      <c r="RZN22" s="1"/>
      <c r="RZO22" s="1"/>
      <c r="RZP22" s="1"/>
      <c r="RZQ22" s="1"/>
      <c r="RZR22" s="1"/>
      <c r="RZS22" s="1"/>
      <c r="RZT22" s="1"/>
      <c r="RZU22" s="1"/>
      <c r="RZV22" s="1"/>
      <c r="RZW22" s="1"/>
      <c r="RZX22" s="1"/>
      <c r="RZY22" s="1"/>
      <c r="RZZ22" s="1"/>
      <c r="SAA22" s="1"/>
      <c r="SAB22" s="1"/>
      <c r="SAC22" s="1"/>
      <c r="SAD22" s="1"/>
      <c r="SAE22" s="1"/>
      <c r="SAF22" s="1"/>
      <c r="SAG22" s="1"/>
      <c r="SAH22" s="1"/>
      <c r="SAI22" s="1"/>
      <c r="SAJ22" s="1"/>
      <c r="SAK22" s="1"/>
      <c r="SAL22" s="1"/>
      <c r="SAM22" s="1"/>
      <c r="SAN22" s="1"/>
      <c r="SAO22" s="1"/>
      <c r="SAP22" s="1"/>
      <c r="SAQ22" s="1"/>
      <c r="SAR22" s="1"/>
      <c r="SAS22" s="1"/>
      <c r="SAT22" s="1"/>
      <c r="SAU22" s="1"/>
      <c r="SAV22" s="1"/>
      <c r="SAW22" s="1"/>
      <c r="SAX22" s="1"/>
      <c r="SAY22" s="1"/>
      <c r="SAZ22" s="1"/>
      <c r="SBA22" s="1"/>
      <c r="SBB22" s="1"/>
      <c r="SBC22" s="1"/>
      <c r="SBD22" s="1"/>
      <c r="SBE22" s="1"/>
      <c r="SBF22" s="1"/>
      <c r="SBG22" s="1"/>
      <c r="SBH22" s="1"/>
      <c r="SBI22" s="1"/>
      <c r="SBJ22" s="1"/>
      <c r="SBK22" s="1"/>
      <c r="SBL22" s="1"/>
      <c r="SBM22" s="1"/>
      <c r="SBN22" s="1"/>
      <c r="SBO22" s="1"/>
      <c r="SBP22" s="1"/>
      <c r="SBQ22" s="1"/>
      <c r="SBR22" s="1"/>
      <c r="SBS22" s="1"/>
      <c r="SBT22" s="1"/>
      <c r="SBU22" s="1"/>
      <c r="SBV22" s="1"/>
      <c r="SBW22" s="1"/>
      <c r="SBX22" s="1"/>
      <c r="SBY22" s="1"/>
      <c r="SBZ22" s="1"/>
      <c r="SCA22" s="1"/>
      <c r="SCB22" s="1"/>
      <c r="SCC22" s="1"/>
      <c r="SCD22" s="1"/>
      <c r="SCE22" s="1"/>
      <c r="SCF22" s="1"/>
      <c r="SCG22" s="1"/>
      <c r="SCH22" s="1"/>
      <c r="SCI22" s="1"/>
      <c r="SCJ22" s="1"/>
      <c r="SCK22" s="1"/>
      <c r="SCL22" s="1"/>
      <c r="SCM22" s="1"/>
      <c r="SCN22" s="1"/>
      <c r="SCO22" s="1"/>
      <c r="SCP22" s="1"/>
      <c r="SCQ22" s="1"/>
      <c r="SCR22" s="1"/>
      <c r="SCS22" s="1"/>
      <c r="SCT22" s="1"/>
      <c r="SCU22" s="1"/>
      <c r="SCV22" s="1"/>
      <c r="SCW22" s="1"/>
      <c r="SCX22" s="1"/>
      <c r="SCY22" s="1"/>
      <c r="SCZ22" s="1"/>
      <c r="SDA22" s="1"/>
      <c r="SDB22" s="1"/>
      <c r="SDC22" s="1"/>
      <c r="SDD22" s="1"/>
      <c r="SDE22" s="1"/>
      <c r="SDF22" s="1"/>
      <c r="SDG22" s="1"/>
      <c r="SDH22" s="1"/>
      <c r="SDI22" s="1"/>
      <c r="SDJ22" s="1"/>
      <c r="SDK22" s="1"/>
      <c r="SDL22" s="1"/>
      <c r="SDM22" s="1"/>
      <c r="SDN22" s="1"/>
      <c r="SDO22" s="1"/>
      <c r="SDP22" s="1"/>
      <c r="SDQ22" s="1"/>
      <c r="SDR22" s="1"/>
      <c r="SDS22" s="1"/>
      <c r="SDT22" s="1"/>
      <c r="SDU22" s="1"/>
      <c r="SDV22" s="1"/>
      <c r="SDW22" s="1"/>
      <c r="SDX22" s="1"/>
      <c r="SDY22" s="1"/>
      <c r="SDZ22" s="1"/>
      <c r="SEA22" s="1"/>
      <c r="SEB22" s="1"/>
      <c r="SEC22" s="1"/>
      <c r="SED22" s="1"/>
      <c r="SEE22" s="1"/>
      <c r="SEF22" s="1"/>
      <c r="SEG22" s="1"/>
      <c r="SEH22" s="1"/>
      <c r="SEI22" s="1"/>
      <c r="SEJ22" s="1"/>
      <c r="SEK22" s="1"/>
      <c r="SEL22" s="1"/>
      <c r="SEM22" s="1"/>
      <c r="SEN22" s="1"/>
      <c r="SEO22" s="1"/>
      <c r="SEP22" s="1"/>
      <c r="SEQ22" s="1"/>
      <c r="SER22" s="1"/>
      <c r="SES22" s="1"/>
      <c r="SET22" s="1"/>
      <c r="SEU22" s="1"/>
      <c r="SEV22" s="1"/>
      <c r="SEW22" s="1"/>
      <c r="SEX22" s="1"/>
      <c r="SEY22" s="1"/>
      <c r="SEZ22" s="1"/>
      <c r="SFA22" s="1"/>
      <c r="SFB22" s="1"/>
      <c r="SFC22" s="1"/>
      <c r="SFD22" s="1"/>
      <c r="SFE22" s="1"/>
      <c r="SFF22" s="1"/>
      <c r="SFG22" s="1"/>
      <c r="SFH22" s="1"/>
      <c r="SFI22" s="1"/>
      <c r="SFJ22" s="1"/>
      <c r="SFK22" s="1"/>
      <c r="SFL22" s="1"/>
      <c r="SFM22" s="1"/>
      <c r="SFN22" s="1"/>
      <c r="SFO22" s="1"/>
      <c r="SFP22" s="1"/>
      <c r="SFQ22" s="1"/>
      <c r="SFR22" s="1"/>
      <c r="SFS22" s="1"/>
      <c r="SFT22" s="1"/>
      <c r="SFU22" s="1"/>
      <c r="SFV22" s="1"/>
      <c r="SFW22" s="1"/>
      <c r="SFX22" s="1"/>
      <c r="SFY22" s="1"/>
      <c r="SFZ22" s="1"/>
      <c r="SGA22" s="1"/>
      <c r="SGB22" s="1"/>
      <c r="SGC22" s="1"/>
      <c r="SGD22" s="1"/>
      <c r="SGE22" s="1"/>
      <c r="SGF22" s="1"/>
      <c r="SGG22" s="1"/>
      <c r="SGH22" s="1"/>
      <c r="SGI22" s="1"/>
      <c r="SGJ22" s="1"/>
      <c r="SGK22" s="1"/>
      <c r="SGL22" s="1"/>
      <c r="SGM22" s="1"/>
      <c r="SGN22" s="1"/>
      <c r="SGO22" s="1"/>
      <c r="SGP22" s="1"/>
      <c r="SGQ22" s="1"/>
      <c r="SGR22" s="1"/>
      <c r="SGS22" s="1"/>
      <c r="SGT22" s="1"/>
      <c r="SGU22" s="1"/>
      <c r="SGV22" s="1"/>
      <c r="SGW22" s="1"/>
      <c r="SGX22" s="1"/>
      <c r="SGY22" s="1"/>
      <c r="SGZ22" s="1"/>
      <c r="SHA22" s="1"/>
      <c r="SHB22" s="1"/>
      <c r="SHC22" s="1"/>
      <c r="SHD22" s="1"/>
      <c r="SHE22" s="1"/>
      <c r="SHF22" s="1"/>
      <c r="SHG22" s="1"/>
      <c r="SHH22" s="1"/>
      <c r="SHI22" s="1"/>
      <c r="SHJ22" s="1"/>
      <c r="SHK22" s="1"/>
      <c r="SHL22" s="1"/>
      <c r="SHM22" s="1"/>
      <c r="SHN22" s="1"/>
      <c r="SHO22" s="1"/>
      <c r="SHP22" s="1"/>
      <c r="SHQ22" s="1"/>
      <c r="SHR22" s="1"/>
      <c r="SHS22" s="1"/>
      <c r="SHT22" s="1"/>
      <c r="SHU22" s="1"/>
      <c r="SHV22" s="1"/>
      <c r="SHW22" s="1"/>
      <c r="SHX22" s="1"/>
      <c r="SHY22" s="1"/>
      <c r="SHZ22" s="1"/>
      <c r="SIA22" s="1"/>
      <c r="SIB22" s="1"/>
      <c r="SIC22" s="1"/>
      <c r="SID22" s="1"/>
      <c r="SIE22" s="1"/>
      <c r="SIF22" s="1"/>
      <c r="SIG22" s="1"/>
      <c r="SIH22" s="1"/>
      <c r="SII22" s="1"/>
      <c r="SIJ22" s="1"/>
      <c r="SIK22" s="1"/>
      <c r="SIL22" s="1"/>
      <c r="SIM22" s="1"/>
      <c r="SIN22" s="1"/>
      <c r="SIO22" s="1"/>
      <c r="SIP22" s="1"/>
      <c r="SIQ22" s="1"/>
      <c r="SIR22" s="1"/>
      <c r="SIS22" s="1"/>
      <c r="SIT22" s="1"/>
      <c r="SIU22" s="1"/>
      <c r="SIV22" s="1"/>
      <c r="SIW22" s="1"/>
      <c r="SIX22" s="1"/>
      <c r="SIY22" s="1"/>
      <c r="SIZ22" s="1"/>
      <c r="SJA22" s="1"/>
      <c r="SJB22" s="1"/>
      <c r="SJC22" s="1"/>
      <c r="SJD22" s="1"/>
      <c r="SJE22" s="1"/>
      <c r="SJF22" s="1"/>
      <c r="SJG22" s="1"/>
      <c r="SJH22" s="1"/>
      <c r="SJI22" s="1"/>
      <c r="SJJ22" s="1"/>
      <c r="SJK22" s="1"/>
      <c r="SJL22" s="1"/>
      <c r="SJM22" s="1"/>
      <c r="SJN22" s="1"/>
      <c r="SJO22" s="1"/>
      <c r="SJP22" s="1"/>
      <c r="SJQ22" s="1"/>
      <c r="SJR22" s="1"/>
      <c r="SJS22" s="1"/>
      <c r="SJT22" s="1"/>
      <c r="SJU22" s="1"/>
      <c r="SJV22" s="1"/>
      <c r="SJW22" s="1"/>
      <c r="SJX22" s="1"/>
      <c r="SJY22" s="1"/>
      <c r="SJZ22" s="1"/>
      <c r="SKA22" s="1"/>
      <c r="SKB22" s="1"/>
      <c r="SKC22" s="1"/>
      <c r="SKD22" s="1"/>
      <c r="SKE22" s="1"/>
      <c r="SKF22" s="1"/>
      <c r="SKG22" s="1"/>
      <c r="SKH22" s="1"/>
      <c r="SKI22" s="1"/>
      <c r="SKJ22" s="1"/>
      <c r="SKK22" s="1"/>
      <c r="SKL22" s="1"/>
      <c r="SKM22" s="1"/>
      <c r="SKN22" s="1"/>
      <c r="SKO22" s="1"/>
      <c r="SKP22" s="1"/>
      <c r="SKQ22" s="1"/>
      <c r="SKR22" s="1"/>
      <c r="SKS22" s="1"/>
      <c r="SKT22" s="1"/>
      <c r="SKU22" s="1"/>
      <c r="SKV22" s="1"/>
      <c r="SKW22" s="1"/>
      <c r="SKX22" s="1"/>
      <c r="SKY22" s="1"/>
      <c r="SKZ22" s="1"/>
      <c r="SLA22" s="1"/>
      <c r="SLB22" s="1"/>
      <c r="SLC22" s="1"/>
      <c r="SLD22" s="1"/>
      <c r="SLE22" s="1"/>
      <c r="SLF22" s="1"/>
      <c r="SLG22" s="1"/>
      <c r="SLH22" s="1"/>
      <c r="SLI22" s="1"/>
      <c r="SLJ22" s="1"/>
      <c r="SLK22" s="1"/>
      <c r="SLL22" s="1"/>
      <c r="SLM22" s="1"/>
      <c r="SLN22" s="1"/>
      <c r="SLO22" s="1"/>
      <c r="SLP22" s="1"/>
      <c r="SLQ22" s="1"/>
      <c r="SLR22" s="1"/>
      <c r="SLS22" s="1"/>
      <c r="SLT22" s="1"/>
      <c r="SLU22" s="1"/>
      <c r="SLV22" s="1"/>
      <c r="SLW22" s="1"/>
      <c r="SLX22" s="1"/>
      <c r="SLY22" s="1"/>
      <c r="SLZ22" s="1"/>
      <c r="SMA22" s="1"/>
      <c r="SMB22" s="1"/>
      <c r="SMC22" s="1"/>
      <c r="SMD22" s="1"/>
      <c r="SME22" s="1"/>
      <c r="SMF22" s="1"/>
      <c r="SMG22" s="1"/>
      <c r="SMH22" s="1"/>
      <c r="SMI22" s="1"/>
      <c r="SMJ22" s="1"/>
      <c r="SMK22" s="1"/>
      <c r="SML22" s="1"/>
      <c r="SMM22" s="1"/>
      <c r="SMN22" s="1"/>
      <c r="SMO22" s="1"/>
      <c r="SMP22" s="1"/>
      <c r="SMQ22" s="1"/>
      <c r="SMR22" s="1"/>
      <c r="SMS22" s="1"/>
      <c r="SMT22" s="1"/>
      <c r="SMU22" s="1"/>
      <c r="SMV22" s="1"/>
      <c r="SMW22" s="1"/>
      <c r="SMX22" s="1"/>
      <c r="SMY22" s="1"/>
      <c r="SMZ22" s="1"/>
      <c r="SNA22" s="1"/>
      <c r="SNB22" s="1"/>
      <c r="SNC22" s="1"/>
      <c r="SND22" s="1"/>
      <c r="SNE22" s="1"/>
      <c r="SNF22" s="1"/>
      <c r="SNG22" s="1"/>
      <c r="SNH22" s="1"/>
      <c r="SNI22" s="1"/>
      <c r="SNJ22" s="1"/>
      <c r="SNK22" s="1"/>
      <c r="SNL22" s="1"/>
      <c r="SNM22" s="1"/>
      <c r="SNN22" s="1"/>
      <c r="SNO22" s="1"/>
      <c r="SNP22" s="1"/>
      <c r="SNQ22" s="1"/>
      <c r="SNR22" s="1"/>
      <c r="SNS22" s="1"/>
      <c r="SNT22" s="1"/>
      <c r="SNU22" s="1"/>
      <c r="SNV22" s="1"/>
      <c r="SNW22" s="1"/>
      <c r="SNX22" s="1"/>
      <c r="SNY22" s="1"/>
      <c r="SNZ22" s="1"/>
      <c r="SOA22" s="1"/>
      <c r="SOB22" s="1"/>
      <c r="SOC22" s="1"/>
      <c r="SOD22" s="1"/>
      <c r="SOE22" s="1"/>
      <c r="SOF22" s="1"/>
      <c r="SOG22" s="1"/>
      <c r="SOH22" s="1"/>
      <c r="SOI22" s="1"/>
      <c r="SOJ22" s="1"/>
      <c r="SOK22" s="1"/>
      <c r="SOL22" s="1"/>
      <c r="SOM22" s="1"/>
      <c r="SON22" s="1"/>
      <c r="SOO22" s="1"/>
      <c r="SOP22" s="1"/>
      <c r="SOQ22" s="1"/>
      <c r="SOR22" s="1"/>
      <c r="SOS22" s="1"/>
      <c r="SOT22" s="1"/>
      <c r="SOU22" s="1"/>
      <c r="SOV22" s="1"/>
      <c r="SOW22" s="1"/>
      <c r="SOX22" s="1"/>
      <c r="SOY22" s="1"/>
      <c r="SOZ22" s="1"/>
      <c r="SPA22" s="1"/>
      <c r="SPB22" s="1"/>
      <c r="SPC22" s="1"/>
      <c r="SPD22" s="1"/>
      <c r="SPE22" s="1"/>
      <c r="SPF22" s="1"/>
      <c r="SPG22" s="1"/>
      <c r="SPH22" s="1"/>
      <c r="SPI22" s="1"/>
      <c r="SPJ22" s="1"/>
      <c r="SPK22" s="1"/>
      <c r="SPL22" s="1"/>
      <c r="SPM22" s="1"/>
      <c r="SPN22" s="1"/>
      <c r="SPO22" s="1"/>
      <c r="SPP22" s="1"/>
      <c r="SPQ22" s="1"/>
      <c r="SPR22" s="1"/>
      <c r="SPS22" s="1"/>
      <c r="SPT22" s="1"/>
      <c r="SPU22" s="1"/>
      <c r="SPV22" s="1"/>
      <c r="SPW22" s="1"/>
      <c r="SPX22" s="1"/>
      <c r="SPY22" s="1"/>
      <c r="SPZ22" s="1"/>
      <c r="SQA22" s="1"/>
      <c r="SQB22" s="1"/>
      <c r="SQC22" s="1"/>
      <c r="SQD22" s="1"/>
      <c r="SQE22" s="1"/>
      <c r="SQF22" s="1"/>
      <c r="SQG22" s="1"/>
      <c r="SQH22" s="1"/>
      <c r="SQI22" s="1"/>
      <c r="SQJ22" s="1"/>
      <c r="SQK22" s="1"/>
      <c r="SQL22" s="1"/>
      <c r="SQM22" s="1"/>
      <c r="SQN22" s="1"/>
      <c r="SQO22" s="1"/>
      <c r="SQP22" s="1"/>
      <c r="SQQ22" s="1"/>
      <c r="SQR22" s="1"/>
      <c r="SQS22" s="1"/>
      <c r="SQT22" s="1"/>
      <c r="SQU22" s="1"/>
      <c r="SQV22" s="1"/>
      <c r="SQW22" s="1"/>
      <c r="SQX22" s="1"/>
      <c r="SQY22" s="1"/>
      <c r="SQZ22" s="1"/>
      <c r="SRA22" s="1"/>
      <c r="SRB22" s="1"/>
      <c r="SRC22" s="1"/>
      <c r="SRD22" s="1"/>
      <c r="SRE22" s="1"/>
      <c r="SRF22" s="1"/>
      <c r="SRG22" s="1"/>
      <c r="SRH22" s="1"/>
      <c r="SRI22" s="1"/>
      <c r="SRJ22" s="1"/>
      <c r="SRK22" s="1"/>
      <c r="SRL22" s="1"/>
      <c r="SRM22" s="1"/>
      <c r="SRN22" s="1"/>
      <c r="SRO22" s="1"/>
      <c r="SRP22" s="1"/>
      <c r="SRQ22" s="1"/>
      <c r="SRR22" s="1"/>
      <c r="SRS22" s="1"/>
      <c r="SRT22" s="1"/>
      <c r="SRU22" s="1"/>
      <c r="SRV22" s="1"/>
      <c r="SRW22" s="1"/>
      <c r="SRX22" s="1"/>
      <c r="SRY22" s="1"/>
      <c r="SRZ22" s="1"/>
      <c r="SSA22" s="1"/>
      <c r="SSB22" s="1"/>
      <c r="SSC22" s="1"/>
      <c r="SSD22" s="1"/>
      <c r="SSE22" s="1"/>
      <c r="SSF22" s="1"/>
      <c r="SSG22" s="1"/>
      <c r="SSH22" s="1"/>
      <c r="SSI22" s="1"/>
      <c r="SSJ22" s="1"/>
      <c r="SSK22" s="1"/>
      <c r="SSL22" s="1"/>
      <c r="SSM22" s="1"/>
      <c r="SSN22" s="1"/>
      <c r="SSO22" s="1"/>
      <c r="SSP22" s="1"/>
      <c r="SSQ22" s="1"/>
      <c r="SSR22" s="1"/>
      <c r="SSS22" s="1"/>
      <c r="SST22" s="1"/>
      <c r="SSU22" s="1"/>
      <c r="SSV22" s="1"/>
      <c r="SSW22" s="1"/>
      <c r="SSX22" s="1"/>
      <c r="SSY22" s="1"/>
      <c r="SSZ22" s="1"/>
      <c r="STA22" s="1"/>
      <c r="STB22" s="1"/>
      <c r="STC22" s="1"/>
      <c r="STD22" s="1"/>
      <c r="STE22" s="1"/>
      <c r="STF22" s="1"/>
      <c r="STG22" s="1"/>
      <c r="STH22" s="1"/>
      <c r="STI22" s="1"/>
      <c r="STJ22" s="1"/>
      <c r="STK22" s="1"/>
      <c r="STL22" s="1"/>
      <c r="STM22" s="1"/>
      <c r="STN22" s="1"/>
      <c r="STO22" s="1"/>
      <c r="STP22" s="1"/>
      <c r="STQ22" s="1"/>
      <c r="STR22" s="1"/>
      <c r="STS22" s="1"/>
      <c r="STT22" s="1"/>
      <c r="STU22" s="1"/>
      <c r="STV22" s="1"/>
      <c r="STW22" s="1"/>
      <c r="STX22" s="1"/>
      <c r="STY22" s="1"/>
      <c r="STZ22" s="1"/>
      <c r="SUA22" s="1"/>
      <c r="SUB22" s="1"/>
      <c r="SUC22" s="1"/>
      <c r="SUD22" s="1"/>
      <c r="SUE22" s="1"/>
      <c r="SUF22" s="1"/>
      <c r="SUG22" s="1"/>
      <c r="SUH22" s="1"/>
      <c r="SUI22" s="1"/>
      <c r="SUJ22" s="1"/>
      <c r="SUK22" s="1"/>
      <c r="SUL22" s="1"/>
      <c r="SUM22" s="1"/>
      <c r="SUN22" s="1"/>
      <c r="SUO22" s="1"/>
      <c r="SUP22" s="1"/>
      <c r="SUQ22" s="1"/>
      <c r="SUR22" s="1"/>
      <c r="SUS22" s="1"/>
      <c r="SUT22" s="1"/>
      <c r="SUU22" s="1"/>
      <c r="SUV22" s="1"/>
      <c r="SUW22" s="1"/>
      <c r="SUX22" s="1"/>
      <c r="SUY22" s="1"/>
      <c r="SUZ22" s="1"/>
      <c r="SVA22" s="1"/>
      <c r="SVB22" s="1"/>
      <c r="SVC22" s="1"/>
      <c r="SVD22" s="1"/>
      <c r="SVE22" s="1"/>
      <c r="SVF22" s="1"/>
      <c r="SVG22" s="1"/>
      <c r="SVH22" s="1"/>
      <c r="SVI22" s="1"/>
      <c r="SVJ22" s="1"/>
      <c r="SVK22" s="1"/>
      <c r="SVL22" s="1"/>
      <c r="SVM22" s="1"/>
      <c r="SVN22" s="1"/>
      <c r="SVO22" s="1"/>
      <c r="SVP22" s="1"/>
      <c r="SVQ22" s="1"/>
      <c r="SVR22" s="1"/>
      <c r="SVS22" s="1"/>
      <c r="SVT22" s="1"/>
      <c r="SVU22" s="1"/>
      <c r="SVV22" s="1"/>
      <c r="SVW22" s="1"/>
      <c r="SVX22" s="1"/>
      <c r="SVY22" s="1"/>
      <c r="SVZ22" s="1"/>
      <c r="SWA22" s="1"/>
      <c r="SWB22" s="1"/>
      <c r="SWC22" s="1"/>
      <c r="SWD22" s="1"/>
      <c r="SWE22" s="1"/>
      <c r="SWF22" s="1"/>
      <c r="SWG22" s="1"/>
      <c r="SWH22" s="1"/>
      <c r="SWI22" s="1"/>
      <c r="SWJ22" s="1"/>
      <c r="SWK22" s="1"/>
      <c r="SWL22" s="1"/>
      <c r="SWM22" s="1"/>
      <c r="SWN22" s="1"/>
      <c r="SWO22" s="1"/>
      <c r="SWP22" s="1"/>
      <c r="SWQ22" s="1"/>
      <c r="SWR22" s="1"/>
      <c r="SWS22" s="1"/>
      <c r="SWT22" s="1"/>
      <c r="SWU22" s="1"/>
      <c r="SWV22" s="1"/>
      <c r="SWW22" s="1"/>
      <c r="SWX22" s="1"/>
      <c r="SWY22" s="1"/>
      <c r="SWZ22" s="1"/>
      <c r="SXA22" s="1"/>
      <c r="SXB22" s="1"/>
      <c r="SXC22" s="1"/>
      <c r="SXD22" s="1"/>
      <c r="SXE22" s="1"/>
      <c r="SXF22" s="1"/>
      <c r="SXG22" s="1"/>
      <c r="SXH22" s="1"/>
      <c r="SXI22" s="1"/>
      <c r="SXJ22" s="1"/>
      <c r="SXK22" s="1"/>
      <c r="SXL22" s="1"/>
      <c r="SXM22" s="1"/>
      <c r="SXN22" s="1"/>
      <c r="SXO22" s="1"/>
      <c r="SXP22" s="1"/>
      <c r="SXQ22" s="1"/>
      <c r="SXR22" s="1"/>
      <c r="SXS22" s="1"/>
      <c r="SXT22" s="1"/>
      <c r="SXU22" s="1"/>
      <c r="SXV22" s="1"/>
      <c r="SXW22" s="1"/>
      <c r="SXX22" s="1"/>
      <c r="SXY22" s="1"/>
      <c r="SXZ22" s="1"/>
      <c r="SYA22" s="1"/>
      <c r="SYB22" s="1"/>
      <c r="SYC22" s="1"/>
      <c r="SYD22" s="1"/>
      <c r="SYE22" s="1"/>
      <c r="SYF22" s="1"/>
      <c r="SYG22" s="1"/>
      <c r="SYH22" s="1"/>
      <c r="SYI22" s="1"/>
      <c r="SYJ22" s="1"/>
      <c r="SYK22" s="1"/>
      <c r="SYL22" s="1"/>
      <c r="SYM22" s="1"/>
      <c r="SYN22" s="1"/>
      <c r="SYO22" s="1"/>
      <c r="SYP22" s="1"/>
      <c r="SYQ22" s="1"/>
      <c r="SYR22" s="1"/>
      <c r="SYS22" s="1"/>
      <c r="SYT22" s="1"/>
      <c r="SYU22" s="1"/>
      <c r="SYV22" s="1"/>
      <c r="SYW22" s="1"/>
      <c r="SYX22" s="1"/>
      <c r="SYY22" s="1"/>
      <c r="SYZ22" s="1"/>
      <c r="SZA22" s="1"/>
      <c r="SZB22" s="1"/>
      <c r="SZC22" s="1"/>
      <c r="SZD22" s="1"/>
      <c r="SZE22" s="1"/>
      <c r="SZF22" s="1"/>
      <c r="SZG22" s="1"/>
      <c r="SZH22" s="1"/>
      <c r="SZI22" s="1"/>
      <c r="SZJ22" s="1"/>
      <c r="SZK22" s="1"/>
      <c r="SZL22" s="1"/>
      <c r="SZM22" s="1"/>
      <c r="SZN22" s="1"/>
      <c r="SZO22" s="1"/>
      <c r="SZP22" s="1"/>
      <c r="SZQ22" s="1"/>
      <c r="SZR22" s="1"/>
      <c r="SZS22" s="1"/>
      <c r="SZT22" s="1"/>
      <c r="SZU22" s="1"/>
      <c r="SZV22" s="1"/>
      <c r="SZW22" s="1"/>
      <c r="SZX22" s="1"/>
      <c r="SZY22" s="1"/>
      <c r="SZZ22" s="1"/>
      <c r="TAA22" s="1"/>
      <c r="TAB22" s="1"/>
      <c r="TAC22" s="1"/>
      <c r="TAD22" s="1"/>
      <c r="TAE22" s="1"/>
      <c r="TAF22" s="1"/>
      <c r="TAG22" s="1"/>
      <c r="TAH22" s="1"/>
      <c r="TAI22" s="1"/>
      <c r="TAJ22" s="1"/>
      <c r="TAK22" s="1"/>
      <c r="TAL22" s="1"/>
      <c r="TAM22" s="1"/>
      <c r="TAN22" s="1"/>
      <c r="TAO22" s="1"/>
      <c r="TAP22" s="1"/>
      <c r="TAQ22" s="1"/>
      <c r="TAR22" s="1"/>
      <c r="TAS22" s="1"/>
      <c r="TAT22" s="1"/>
      <c r="TAU22" s="1"/>
      <c r="TAV22" s="1"/>
      <c r="TAW22" s="1"/>
      <c r="TAX22" s="1"/>
      <c r="TAY22" s="1"/>
      <c r="TAZ22" s="1"/>
      <c r="TBA22" s="1"/>
      <c r="TBB22" s="1"/>
      <c r="TBC22" s="1"/>
      <c r="TBD22" s="1"/>
      <c r="TBE22" s="1"/>
      <c r="TBF22" s="1"/>
      <c r="TBG22" s="1"/>
      <c r="TBH22" s="1"/>
      <c r="TBI22" s="1"/>
      <c r="TBJ22" s="1"/>
      <c r="TBK22" s="1"/>
      <c r="TBL22" s="1"/>
      <c r="TBM22" s="1"/>
      <c r="TBN22" s="1"/>
      <c r="TBO22" s="1"/>
      <c r="TBP22" s="1"/>
      <c r="TBQ22" s="1"/>
      <c r="TBR22" s="1"/>
      <c r="TBS22" s="1"/>
      <c r="TBT22" s="1"/>
      <c r="TBU22" s="1"/>
      <c r="TBV22" s="1"/>
      <c r="TBW22" s="1"/>
      <c r="TBX22" s="1"/>
      <c r="TBY22" s="1"/>
      <c r="TBZ22" s="1"/>
      <c r="TCA22" s="1"/>
      <c r="TCB22" s="1"/>
      <c r="TCC22" s="1"/>
      <c r="TCD22" s="1"/>
      <c r="TCE22" s="1"/>
      <c r="TCF22" s="1"/>
      <c r="TCG22" s="1"/>
      <c r="TCH22" s="1"/>
      <c r="TCI22" s="1"/>
      <c r="TCJ22" s="1"/>
      <c r="TCK22" s="1"/>
      <c r="TCL22" s="1"/>
      <c r="TCM22" s="1"/>
      <c r="TCN22" s="1"/>
      <c r="TCO22" s="1"/>
      <c r="TCP22" s="1"/>
      <c r="TCQ22" s="1"/>
      <c r="TCR22" s="1"/>
      <c r="TCS22" s="1"/>
      <c r="TCT22" s="1"/>
      <c r="TCU22" s="1"/>
      <c r="TCV22" s="1"/>
      <c r="TCW22" s="1"/>
      <c r="TCX22" s="1"/>
      <c r="TCY22" s="1"/>
      <c r="TCZ22" s="1"/>
      <c r="TDA22" s="1"/>
      <c r="TDB22" s="1"/>
      <c r="TDC22" s="1"/>
      <c r="TDD22" s="1"/>
      <c r="TDE22" s="1"/>
      <c r="TDF22" s="1"/>
      <c r="TDG22" s="1"/>
      <c r="TDH22" s="1"/>
      <c r="TDI22" s="1"/>
      <c r="TDJ22" s="1"/>
      <c r="TDK22" s="1"/>
      <c r="TDL22" s="1"/>
      <c r="TDM22" s="1"/>
      <c r="TDN22" s="1"/>
      <c r="TDO22" s="1"/>
      <c r="TDP22" s="1"/>
      <c r="TDQ22" s="1"/>
      <c r="TDR22" s="1"/>
      <c r="TDS22" s="1"/>
      <c r="TDT22" s="1"/>
      <c r="TDU22" s="1"/>
      <c r="TDV22" s="1"/>
      <c r="TDW22" s="1"/>
      <c r="TDX22" s="1"/>
      <c r="TDY22" s="1"/>
      <c r="TDZ22" s="1"/>
      <c r="TEA22" s="1"/>
      <c r="TEB22" s="1"/>
      <c r="TEC22" s="1"/>
      <c r="TED22" s="1"/>
      <c r="TEE22" s="1"/>
      <c r="TEF22" s="1"/>
      <c r="TEG22" s="1"/>
      <c r="TEH22" s="1"/>
      <c r="TEI22" s="1"/>
      <c r="TEJ22" s="1"/>
      <c r="TEK22" s="1"/>
      <c r="TEL22" s="1"/>
      <c r="TEM22" s="1"/>
      <c r="TEN22" s="1"/>
      <c r="TEO22" s="1"/>
      <c r="TEP22" s="1"/>
      <c r="TEQ22" s="1"/>
      <c r="TER22" s="1"/>
      <c r="TES22" s="1"/>
      <c r="TET22" s="1"/>
      <c r="TEU22" s="1"/>
      <c r="TEV22" s="1"/>
      <c r="TEW22" s="1"/>
      <c r="TEX22" s="1"/>
      <c r="TEY22" s="1"/>
      <c r="TEZ22" s="1"/>
      <c r="TFA22" s="1"/>
      <c r="TFB22" s="1"/>
      <c r="TFC22" s="1"/>
      <c r="TFD22" s="1"/>
      <c r="TFE22" s="1"/>
      <c r="TFF22" s="1"/>
      <c r="TFG22" s="1"/>
      <c r="TFH22" s="1"/>
      <c r="TFI22" s="1"/>
      <c r="TFJ22" s="1"/>
      <c r="TFK22" s="1"/>
      <c r="TFL22" s="1"/>
      <c r="TFM22" s="1"/>
      <c r="TFN22" s="1"/>
      <c r="TFO22" s="1"/>
      <c r="TFP22" s="1"/>
      <c r="TFQ22" s="1"/>
      <c r="TFR22" s="1"/>
      <c r="TFS22" s="1"/>
      <c r="TFT22" s="1"/>
      <c r="TFU22" s="1"/>
      <c r="TFV22" s="1"/>
      <c r="TFW22" s="1"/>
      <c r="TFX22" s="1"/>
      <c r="TFY22" s="1"/>
      <c r="TFZ22" s="1"/>
      <c r="TGA22" s="1"/>
      <c r="TGB22" s="1"/>
      <c r="TGC22" s="1"/>
      <c r="TGD22" s="1"/>
      <c r="TGE22" s="1"/>
      <c r="TGF22" s="1"/>
      <c r="TGG22" s="1"/>
      <c r="TGH22" s="1"/>
      <c r="TGI22" s="1"/>
      <c r="TGJ22" s="1"/>
      <c r="TGK22" s="1"/>
      <c r="TGL22" s="1"/>
      <c r="TGM22" s="1"/>
      <c r="TGN22" s="1"/>
      <c r="TGO22" s="1"/>
      <c r="TGP22" s="1"/>
      <c r="TGQ22" s="1"/>
      <c r="TGR22" s="1"/>
      <c r="TGS22" s="1"/>
      <c r="TGT22" s="1"/>
      <c r="TGU22" s="1"/>
      <c r="TGV22" s="1"/>
      <c r="TGW22" s="1"/>
      <c r="TGX22" s="1"/>
      <c r="TGY22" s="1"/>
      <c r="TGZ22" s="1"/>
      <c r="THA22" s="1"/>
      <c r="THB22" s="1"/>
      <c r="THC22" s="1"/>
      <c r="THD22" s="1"/>
      <c r="THE22" s="1"/>
      <c r="THF22" s="1"/>
      <c r="THG22" s="1"/>
      <c r="THH22" s="1"/>
      <c r="THI22" s="1"/>
      <c r="THJ22" s="1"/>
      <c r="THK22" s="1"/>
      <c r="THL22" s="1"/>
      <c r="THM22" s="1"/>
      <c r="THN22" s="1"/>
      <c r="THO22" s="1"/>
      <c r="THP22" s="1"/>
      <c r="THQ22" s="1"/>
      <c r="THR22" s="1"/>
      <c r="THS22" s="1"/>
      <c r="THT22" s="1"/>
      <c r="THU22" s="1"/>
      <c r="THV22" s="1"/>
      <c r="THW22" s="1"/>
      <c r="THX22" s="1"/>
      <c r="THY22" s="1"/>
      <c r="THZ22" s="1"/>
      <c r="TIA22" s="1"/>
      <c r="TIB22" s="1"/>
      <c r="TIC22" s="1"/>
      <c r="TID22" s="1"/>
      <c r="TIE22" s="1"/>
      <c r="TIF22" s="1"/>
      <c r="TIG22" s="1"/>
      <c r="TIH22" s="1"/>
      <c r="TII22" s="1"/>
      <c r="TIJ22" s="1"/>
      <c r="TIK22" s="1"/>
      <c r="TIL22" s="1"/>
      <c r="TIM22" s="1"/>
      <c r="TIN22" s="1"/>
      <c r="TIO22" s="1"/>
      <c r="TIP22" s="1"/>
      <c r="TIQ22" s="1"/>
      <c r="TIR22" s="1"/>
      <c r="TIS22" s="1"/>
      <c r="TIT22" s="1"/>
      <c r="TIU22" s="1"/>
      <c r="TIV22" s="1"/>
      <c r="TIW22" s="1"/>
      <c r="TIX22" s="1"/>
      <c r="TIY22" s="1"/>
      <c r="TIZ22" s="1"/>
      <c r="TJA22" s="1"/>
      <c r="TJB22" s="1"/>
      <c r="TJC22" s="1"/>
      <c r="TJD22" s="1"/>
      <c r="TJE22" s="1"/>
      <c r="TJF22" s="1"/>
      <c r="TJG22" s="1"/>
      <c r="TJH22" s="1"/>
      <c r="TJI22" s="1"/>
      <c r="TJJ22" s="1"/>
      <c r="TJK22" s="1"/>
      <c r="TJL22" s="1"/>
      <c r="TJM22" s="1"/>
      <c r="TJN22" s="1"/>
      <c r="TJO22" s="1"/>
      <c r="TJP22" s="1"/>
      <c r="TJQ22" s="1"/>
      <c r="TJR22" s="1"/>
      <c r="TJS22" s="1"/>
      <c r="TJT22" s="1"/>
      <c r="TJU22" s="1"/>
      <c r="TJV22" s="1"/>
      <c r="TJW22" s="1"/>
      <c r="TJX22" s="1"/>
      <c r="TJY22" s="1"/>
      <c r="TJZ22" s="1"/>
      <c r="TKA22" s="1"/>
      <c r="TKB22" s="1"/>
      <c r="TKC22" s="1"/>
      <c r="TKD22" s="1"/>
      <c r="TKE22" s="1"/>
      <c r="TKF22" s="1"/>
      <c r="TKG22" s="1"/>
      <c r="TKH22" s="1"/>
      <c r="TKI22" s="1"/>
      <c r="TKJ22" s="1"/>
      <c r="TKK22" s="1"/>
      <c r="TKL22" s="1"/>
      <c r="TKM22" s="1"/>
      <c r="TKN22" s="1"/>
      <c r="TKO22" s="1"/>
      <c r="TKP22" s="1"/>
      <c r="TKQ22" s="1"/>
      <c r="TKR22" s="1"/>
      <c r="TKS22" s="1"/>
      <c r="TKT22" s="1"/>
      <c r="TKU22" s="1"/>
      <c r="TKV22" s="1"/>
      <c r="TKW22" s="1"/>
      <c r="TKX22" s="1"/>
      <c r="TKY22" s="1"/>
      <c r="TKZ22" s="1"/>
      <c r="TLA22" s="1"/>
      <c r="TLB22" s="1"/>
      <c r="TLC22" s="1"/>
      <c r="TLD22" s="1"/>
      <c r="TLE22" s="1"/>
      <c r="TLF22" s="1"/>
      <c r="TLG22" s="1"/>
      <c r="TLH22" s="1"/>
      <c r="TLI22" s="1"/>
      <c r="TLJ22" s="1"/>
      <c r="TLK22" s="1"/>
      <c r="TLL22" s="1"/>
      <c r="TLM22" s="1"/>
      <c r="TLN22" s="1"/>
      <c r="TLO22" s="1"/>
      <c r="TLP22" s="1"/>
      <c r="TLQ22" s="1"/>
      <c r="TLR22" s="1"/>
      <c r="TLS22" s="1"/>
      <c r="TLT22" s="1"/>
      <c r="TLU22" s="1"/>
      <c r="TLV22" s="1"/>
      <c r="TLW22" s="1"/>
      <c r="TLX22" s="1"/>
      <c r="TLY22" s="1"/>
      <c r="TLZ22" s="1"/>
      <c r="TMA22" s="1"/>
      <c r="TMB22" s="1"/>
      <c r="TMC22" s="1"/>
      <c r="TMD22" s="1"/>
      <c r="TME22" s="1"/>
      <c r="TMF22" s="1"/>
      <c r="TMG22" s="1"/>
      <c r="TMH22" s="1"/>
      <c r="TMI22" s="1"/>
      <c r="TMJ22" s="1"/>
      <c r="TMK22" s="1"/>
      <c r="TML22" s="1"/>
      <c r="TMM22" s="1"/>
      <c r="TMN22" s="1"/>
      <c r="TMO22" s="1"/>
      <c r="TMP22" s="1"/>
      <c r="TMQ22" s="1"/>
      <c r="TMR22" s="1"/>
      <c r="TMS22" s="1"/>
      <c r="TMT22" s="1"/>
      <c r="TMU22" s="1"/>
      <c r="TMV22" s="1"/>
      <c r="TMW22" s="1"/>
      <c r="TMX22" s="1"/>
      <c r="TMY22" s="1"/>
      <c r="TMZ22" s="1"/>
      <c r="TNA22" s="1"/>
      <c r="TNB22" s="1"/>
      <c r="TNC22" s="1"/>
      <c r="TND22" s="1"/>
      <c r="TNE22" s="1"/>
      <c r="TNF22" s="1"/>
      <c r="TNG22" s="1"/>
      <c r="TNH22" s="1"/>
      <c r="TNI22" s="1"/>
      <c r="TNJ22" s="1"/>
      <c r="TNK22" s="1"/>
      <c r="TNL22" s="1"/>
      <c r="TNM22" s="1"/>
      <c r="TNN22" s="1"/>
      <c r="TNO22" s="1"/>
      <c r="TNP22" s="1"/>
      <c r="TNQ22" s="1"/>
      <c r="TNR22" s="1"/>
      <c r="TNS22" s="1"/>
      <c r="TNT22" s="1"/>
      <c r="TNU22" s="1"/>
      <c r="TNV22" s="1"/>
      <c r="TNW22" s="1"/>
      <c r="TNX22" s="1"/>
      <c r="TNY22" s="1"/>
      <c r="TNZ22" s="1"/>
      <c r="TOA22" s="1"/>
      <c r="TOB22" s="1"/>
      <c r="TOC22" s="1"/>
      <c r="TOD22" s="1"/>
      <c r="TOE22" s="1"/>
      <c r="TOF22" s="1"/>
      <c r="TOG22" s="1"/>
      <c r="TOH22" s="1"/>
      <c r="TOI22" s="1"/>
      <c r="TOJ22" s="1"/>
      <c r="TOK22" s="1"/>
      <c r="TOL22" s="1"/>
      <c r="TOM22" s="1"/>
      <c r="TON22" s="1"/>
      <c r="TOO22" s="1"/>
      <c r="TOP22" s="1"/>
      <c r="TOQ22" s="1"/>
      <c r="TOR22" s="1"/>
      <c r="TOS22" s="1"/>
      <c r="TOT22" s="1"/>
      <c r="TOU22" s="1"/>
      <c r="TOV22" s="1"/>
      <c r="TOW22" s="1"/>
      <c r="TOX22" s="1"/>
      <c r="TOY22" s="1"/>
      <c r="TOZ22" s="1"/>
      <c r="TPA22" s="1"/>
      <c r="TPB22" s="1"/>
      <c r="TPC22" s="1"/>
      <c r="TPD22" s="1"/>
      <c r="TPE22" s="1"/>
      <c r="TPF22" s="1"/>
      <c r="TPG22" s="1"/>
      <c r="TPH22" s="1"/>
      <c r="TPI22" s="1"/>
      <c r="TPJ22" s="1"/>
      <c r="TPK22" s="1"/>
      <c r="TPL22" s="1"/>
      <c r="TPM22" s="1"/>
      <c r="TPN22" s="1"/>
      <c r="TPO22" s="1"/>
      <c r="TPP22" s="1"/>
      <c r="TPQ22" s="1"/>
      <c r="TPR22" s="1"/>
      <c r="TPS22" s="1"/>
      <c r="TPT22" s="1"/>
      <c r="TPU22" s="1"/>
      <c r="TPV22" s="1"/>
      <c r="TPW22" s="1"/>
      <c r="TPX22" s="1"/>
      <c r="TPY22" s="1"/>
      <c r="TPZ22" s="1"/>
      <c r="TQA22" s="1"/>
      <c r="TQB22" s="1"/>
      <c r="TQC22" s="1"/>
      <c r="TQD22" s="1"/>
      <c r="TQE22" s="1"/>
      <c r="TQF22" s="1"/>
      <c r="TQG22" s="1"/>
      <c r="TQH22" s="1"/>
      <c r="TQI22" s="1"/>
      <c r="TQJ22" s="1"/>
      <c r="TQK22" s="1"/>
      <c r="TQL22" s="1"/>
      <c r="TQM22" s="1"/>
      <c r="TQN22" s="1"/>
      <c r="TQO22" s="1"/>
      <c r="TQP22" s="1"/>
      <c r="TQQ22" s="1"/>
      <c r="TQR22" s="1"/>
      <c r="TQS22" s="1"/>
      <c r="TQT22" s="1"/>
      <c r="TQU22" s="1"/>
      <c r="TQV22" s="1"/>
      <c r="TQW22" s="1"/>
      <c r="TQX22" s="1"/>
      <c r="TQY22" s="1"/>
      <c r="TQZ22" s="1"/>
      <c r="TRA22" s="1"/>
      <c r="TRB22" s="1"/>
      <c r="TRC22" s="1"/>
      <c r="TRD22" s="1"/>
      <c r="TRE22" s="1"/>
      <c r="TRF22" s="1"/>
      <c r="TRG22" s="1"/>
      <c r="TRH22" s="1"/>
      <c r="TRI22" s="1"/>
      <c r="TRJ22" s="1"/>
      <c r="TRK22" s="1"/>
      <c r="TRL22" s="1"/>
      <c r="TRM22" s="1"/>
      <c r="TRN22" s="1"/>
      <c r="TRO22" s="1"/>
      <c r="TRP22" s="1"/>
      <c r="TRQ22" s="1"/>
      <c r="TRR22" s="1"/>
      <c r="TRS22" s="1"/>
      <c r="TRT22" s="1"/>
      <c r="TRU22" s="1"/>
      <c r="TRV22" s="1"/>
      <c r="TRW22" s="1"/>
      <c r="TRX22" s="1"/>
      <c r="TRY22" s="1"/>
      <c r="TRZ22" s="1"/>
      <c r="TSA22" s="1"/>
      <c r="TSB22" s="1"/>
      <c r="TSC22" s="1"/>
      <c r="TSD22" s="1"/>
      <c r="TSE22" s="1"/>
      <c r="TSF22" s="1"/>
      <c r="TSG22" s="1"/>
      <c r="TSH22" s="1"/>
      <c r="TSI22" s="1"/>
      <c r="TSJ22" s="1"/>
      <c r="TSK22" s="1"/>
      <c r="TSL22" s="1"/>
      <c r="TSM22" s="1"/>
      <c r="TSN22" s="1"/>
      <c r="TSO22" s="1"/>
      <c r="TSP22" s="1"/>
      <c r="TSQ22" s="1"/>
      <c r="TSR22" s="1"/>
      <c r="TSS22" s="1"/>
      <c r="TST22" s="1"/>
      <c r="TSU22" s="1"/>
      <c r="TSV22" s="1"/>
      <c r="TSW22" s="1"/>
      <c r="TSX22" s="1"/>
      <c r="TSY22" s="1"/>
      <c r="TSZ22" s="1"/>
      <c r="TTA22" s="1"/>
      <c r="TTB22" s="1"/>
      <c r="TTC22" s="1"/>
      <c r="TTD22" s="1"/>
      <c r="TTE22" s="1"/>
      <c r="TTF22" s="1"/>
      <c r="TTG22" s="1"/>
      <c r="TTH22" s="1"/>
      <c r="TTI22" s="1"/>
      <c r="TTJ22" s="1"/>
      <c r="TTK22" s="1"/>
      <c r="TTL22" s="1"/>
      <c r="TTM22" s="1"/>
      <c r="TTN22" s="1"/>
      <c r="TTO22" s="1"/>
      <c r="TTP22" s="1"/>
      <c r="TTQ22" s="1"/>
      <c r="TTR22" s="1"/>
      <c r="TTS22" s="1"/>
      <c r="TTT22" s="1"/>
      <c r="TTU22" s="1"/>
      <c r="TTV22" s="1"/>
      <c r="TTW22" s="1"/>
      <c r="TTX22" s="1"/>
      <c r="TTY22" s="1"/>
      <c r="TTZ22" s="1"/>
      <c r="TUA22" s="1"/>
      <c r="TUB22" s="1"/>
      <c r="TUC22" s="1"/>
      <c r="TUD22" s="1"/>
      <c r="TUE22" s="1"/>
      <c r="TUF22" s="1"/>
      <c r="TUG22" s="1"/>
      <c r="TUH22" s="1"/>
      <c r="TUI22" s="1"/>
      <c r="TUJ22" s="1"/>
      <c r="TUK22" s="1"/>
      <c r="TUL22" s="1"/>
      <c r="TUM22" s="1"/>
      <c r="TUN22" s="1"/>
      <c r="TUO22" s="1"/>
      <c r="TUP22" s="1"/>
      <c r="TUQ22" s="1"/>
      <c r="TUR22" s="1"/>
      <c r="TUS22" s="1"/>
      <c r="TUT22" s="1"/>
      <c r="TUU22" s="1"/>
      <c r="TUV22" s="1"/>
      <c r="TUW22" s="1"/>
      <c r="TUX22" s="1"/>
      <c r="TUY22" s="1"/>
      <c r="TUZ22" s="1"/>
      <c r="TVA22" s="1"/>
      <c r="TVB22" s="1"/>
      <c r="TVC22" s="1"/>
      <c r="TVD22" s="1"/>
      <c r="TVE22" s="1"/>
      <c r="TVF22" s="1"/>
      <c r="TVG22" s="1"/>
      <c r="TVH22" s="1"/>
      <c r="TVI22" s="1"/>
      <c r="TVJ22" s="1"/>
      <c r="TVK22" s="1"/>
      <c r="TVL22" s="1"/>
      <c r="TVM22" s="1"/>
      <c r="TVN22" s="1"/>
      <c r="TVO22" s="1"/>
      <c r="TVP22" s="1"/>
      <c r="TVQ22" s="1"/>
      <c r="TVR22" s="1"/>
      <c r="TVS22" s="1"/>
      <c r="TVT22" s="1"/>
      <c r="TVU22" s="1"/>
      <c r="TVV22" s="1"/>
      <c r="TVW22" s="1"/>
      <c r="TVX22" s="1"/>
      <c r="TVY22" s="1"/>
      <c r="TVZ22" s="1"/>
      <c r="TWA22" s="1"/>
      <c r="TWB22" s="1"/>
      <c r="TWC22" s="1"/>
      <c r="TWD22" s="1"/>
      <c r="TWE22" s="1"/>
      <c r="TWF22" s="1"/>
      <c r="TWG22" s="1"/>
      <c r="TWH22" s="1"/>
      <c r="TWI22" s="1"/>
      <c r="TWJ22" s="1"/>
      <c r="TWK22" s="1"/>
      <c r="TWL22" s="1"/>
      <c r="TWM22" s="1"/>
      <c r="TWN22" s="1"/>
      <c r="TWO22" s="1"/>
      <c r="TWP22" s="1"/>
      <c r="TWQ22" s="1"/>
      <c r="TWR22" s="1"/>
      <c r="TWS22" s="1"/>
      <c r="TWT22" s="1"/>
      <c r="TWU22" s="1"/>
      <c r="TWV22" s="1"/>
      <c r="TWW22" s="1"/>
      <c r="TWX22" s="1"/>
      <c r="TWY22" s="1"/>
      <c r="TWZ22" s="1"/>
      <c r="TXA22" s="1"/>
      <c r="TXB22" s="1"/>
      <c r="TXC22" s="1"/>
      <c r="TXD22" s="1"/>
      <c r="TXE22" s="1"/>
      <c r="TXF22" s="1"/>
      <c r="TXG22" s="1"/>
      <c r="TXH22" s="1"/>
      <c r="TXI22" s="1"/>
      <c r="TXJ22" s="1"/>
      <c r="TXK22" s="1"/>
      <c r="TXL22" s="1"/>
      <c r="TXM22" s="1"/>
      <c r="TXN22" s="1"/>
      <c r="TXO22" s="1"/>
      <c r="TXP22" s="1"/>
      <c r="TXQ22" s="1"/>
      <c r="TXR22" s="1"/>
      <c r="TXS22" s="1"/>
      <c r="TXT22" s="1"/>
      <c r="TXU22" s="1"/>
      <c r="TXV22" s="1"/>
      <c r="TXW22" s="1"/>
      <c r="TXX22" s="1"/>
      <c r="TXY22" s="1"/>
      <c r="TXZ22" s="1"/>
      <c r="TYA22" s="1"/>
      <c r="TYB22" s="1"/>
      <c r="TYC22" s="1"/>
      <c r="TYD22" s="1"/>
      <c r="TYE22" s="1"/>
      <c r="TYF22" s="1"/>
      <c r="TYG22" s="1"/>
      <c r="TYH22" s="1"/>
      <c r="TYI22" s="1"/>
      <c r="TYJ22" s="1"/>
      <c r="TYK22" s="1"/>
      <c r="TYL22" s="1"/>
      <c r="TYM22" s="1"/>
      <c r="TYN22" s="1"/>
      <c r="TYO22" s="1"/>
      <c r="TYP22" s="1"/>
      <c r="TYQ22" s="1"/>
      <c r="TYR22" s="1"/>
      <c r="TYS22" s="1"/>
      <c r="TYT22" s="1"/>
      <c r="TYU22" s="1"/>
      <c r="TYV22" s="1"/>
      <c r="TYW22" s="1"/>
      <c r="TYX22" s="1"/>
      <c r="TYY22" s="1"/>
      <c r="TYZ22" s="1"/>
      <c r="TZA22" s="1"/>
      <c r="TZB22" s="1"/>
      <c r="TZC22" s="1"/>
      <c r="TZD22" s="1"/>
      <c r="TZE22" s="1"/>
      <c r="TZF22" s="1"/>
      <c r="TZG22" s="1"/>
      <c r="TZH22" s="1"/>
      <c r="TZI22" s="1"/>
      <c r="TZJ22" s="1"/>
      <c r="TZK22" s="1"/>
      <c r="TZL22" s="1"/>
      <c r="TZM22" s="1"/>
      <c r="TZN22" s="1"/>
      <c r="TZO22" s="1"/>
      <c r="TZP22" s="1"/>
      <c r="TZQ22" s="1"/>
      <c r="TZR22" s="1"/>
      <c r="TZS22" s="1"/>
      <c r="TZT22" s="1"/>
      <c r="TZU22" s="1"/>
      <c r="TZV22" s="1"/>
      <c r="TZW22" s="1"/>
      <c r="TZX22" s="1"/>
      <c r="TZY22" s="1"/>
      <c r="TZZ22" s="1"/>
      <c r="UAA22" s="1"/>
      <c r="UAB22" s="1"/>
      <c r="UAC22" s="1"/>
      <c r="UAD22" s="1"/>
      <c r="UAE22" s="1"/>
      <c r="UAF22" s="1"/>
      <c r="UAG22" s="1"/>
      <c r="UAH22" s="1"/>
      <c r="UAI22" s="1"/>
      <c r="UAJ22" s="1"/>
      <c r="UAK22" s="1"/>
      <c r="UAL22" s="1"/>
      <c r="UAM22" s="1"/>
      <c r="UAN22" s="1"/>
      <c r="UAO22" s="1"/>
      <c r="UAP22" s="1"/>
      <c r="UAQ22" s="1"/>
      <c r="UAR22" s="1"/>
      <c r="UAS22" s="1"/>
      <c r="UAT22" s="1"/>
      <c r="UAU22" s="1"/>
      <c r="UAV22" s="1"/>
      <c r="UAW22" s="1"/>
      <c r="UAX22" s="1"/>
      <c r="UAY22" s="1"/>
      <c r="UAZ22" s="1"/>
      <c r="UBA22" s="1"/>
      <c r="UBB22" s="1"/>
      <c r="UBC22" s="1"/>
      <c r="UBD22" s="1"/>
      <c r="UBE22" s="1"/>
      <c r="UBF22" s="1"/>
      <c r="UBG22" s="1"/>
      <c r="UBH22" s="1"/>
      <c r="UBI22" s="1"/>
      <c r="UBJ22" s="1"/>
      <c r="UBK22" s="1"/>
      <c r="UBL22" s="1"/>
      <c r="UBM22" s="1"/>
      <c r="UBN22" s="1"/>
      <c r="UBO22" s="1"/>
      <c r="UBP22" s="1"/>
      <c r="UBQ22" s="1"/>
      <c r="UBR22" s="1"/>
      <c r="UBS22" s="1"/>
      <c r="UBT22" s="1"/>
      <c r="UBU22" s="1"/>
      <c r="UBV22" s="1"/>
      <c r="UBW22" s="1"/>
      <c r="UBX22" s="1"/>
      <c r="UBY22" s="1"/>
      <c r="UBZ22" s="1"/>
      <c r="UCA22" s="1"/>
      <c r="UCB22" s="1"/>
      <c r="UCC22" s="1"/>
      <c r="UCD22" s="1"/>
      <c r="UCE22" s="1"/>
      <c r="UCF22" s="1"/>
      <c r="UCG22" s="1"/>
      <c r="UCH22" s="1"/>
      <c r="UCI22" s="1"/>
      <c r="UCJ22" s="1"/>
      <c r="UCK22" s="1"/>
      <c r="UCL22" s="1"/>
      <c r="UCM22" s="1"/>
      <c r="UCN22" s="1"/>
      <c r="UCO22" s="1"/>
      <c r="UCP22" s="1"/>
      <c r="UCQ22" s="1"/>
      <c r="UCR22" s="1"/>
      <c r="UCS22" s="1"/>
      <c r="UCT22" s="1"/>
      <c r="UCU22" s="1"/>
      <c r="UCV22" s="1"/>
      <c r="UCW22" s="1"/>
      <c r="UCX22" s="1"/>
      <c r="UCY22" s="1"/>
      <c r="UCZ22" s="1"/>
      <c r="UDA22" s="1"/>
      <c r="UDB22" s="1"/>
      <c r="UDC22" s="1"/>
      <c r="UDD22" s="1"/>
      <c r="UDE22" s="1"/>
      <c r="UDF22" s="1"/>
      <c r="UDG22" s="1"/>
      <c r="UDH22" s="1"/>
      <c r="UDI22" s="1"/>
      <c r="UDJ22" s="1"/>
      <c r="UDK22" s="1"/>
      <c r="UDL22" s="1"/>
      <c r="UDM22" s="1"/>
      <c r="UDN22" s="1"/>
      <c r="UDO22" s="1"/>
      <c r="UDP22" s="1"/>
      <c r="UDQ22" s="1"/>
      <c r="UDR22" s="1"/>
      <c r="UDS22" s="1"/>
      <c r="UDT22" s="1"/>
      <c r="UDU22" s="1"/>
      <c r="UDV22" s="1"/>
      <c r="UDW22" s="1"/>
      <c r="UDX22" s="1"/>
      <c r="UDY22" s="1"/>
      <c r="UDZ22" s="1"/>
      <c r="UEA22" s="1"/>
      <c r="UEB22" s="1"/>
      <c r="UEC22" s="1"/>
      <c r="UED22" s="1"/>
      <c r="UEE22" s="1"/>
      <c r="UEF22" s="1"/>
      <c r="UEG22" s="1"/>
      <c r="UEH22" s="1"/>
      <c r="UEI22" s="1"/>
      <c r="UEJ22" s="1"/>
      <c r="UEK22" s="1"/>
      <c r="UEL22" s="1"/>
      <c r="UEM22" s="1"/>
      <c r="UEN22" s="1"/>
      <c r="UEO22" s="1"/>
      <c r="UEP22" s="1"/>
      <c r="UEQ22" s="1"/>
      <c r="UER22" s="1"/>
      <c r="UES22" s="1"/>
      <c r="UET22" s="1"/>
      <c r="UEU22" s="1"/>
      <c r="UEV22" s="1"/>
      <c r="UEW22" s="1"/>
      <c r="UEX22" s="1"/>
      <c r="UEY22" s="1"/>
      <c r="UEZ22" s="1"/>
      <c r="UFA22" s="1"/>
      <c r="UFB22" s="1"/>
      <c r="UFC22" s="1"/>
      <c r="UFD22" s="1"/>
      <c r="UFE22" s="1"/>
      <c r="UFF22" s="1"/>
      <c r="UFG22" s="1"/>
      <c r="UFH22" s="1"/>
      <c r="UFI22" s="1"/>
      <c r="UFJ22" s="1"/>
      <c r="UFK22" s="1"/>
      <c r="UFL22" s="1"/>
      <c r="UFM22" s="1"/>
      <c r="UFN22" s="1"/>
      <c r="UFO22" s="1"/>
      <c r="UFP22" s="1"/>
      <c r="UFQ22" s="1"/>
      <c r="UFR22" s="1"/>
      <c r="UFS22" s="1"/>
      <c r="UFT22" s="1"/>
      <c r="UFU22" s="1"/>
      <c r="UFV22" s="1"/>
      <c r="UFW22" s="1"/>
      <c r="UFX22" s="1"/>
      <c r="UFY22" s="1"/>
      <c r="UFZ22" s="1"/>
      <c r="UGA22" s="1"/>
      <c r="UGB22" s="1"/>
      <c r="UGC22" s="1"/>
      <c r="UGD22" s="1"/>
      <c r="UGE22" s="1"/>
      <c r="UGF22" s="1"/>
      <c r="UGG22" s="1"/>
      <c r="UGH22" s="1"/>
      <c r="UGI22" s="1"/>
      <c r="UGJ22" s="1"/>
      <c r="UGK22" s="1"/>
      <c r="UGL22" s="1"/>
      <c r="UGM22" s="1"/>
      <c r="UGN22" s="1"/>
      <c r="UGO22" s="1"/>
      <c r="UGP22" s="1"/>
      <c r="UGQ22" s="1"/>
      <c r="UGR22" s="1"/>
      <c r="UGS22" s="1"/>
      <c r="UGT22" s="1"/>
      <c r="UGU22" s="1"/>
      <c r="UGV22" s="1"/>
      <c r="UGW22" s="1"/>
      <c r="UGX22" s="1"/>
      <c r="UGY22" s="1"/>
      <c r="UGZ22" s="1"/>
      <c r="UHA22" s="1"/>
      <c r="UHB22" s="1"/>
      <c r="UHC22" s="1"/>
      <c r="UHD22" s="1"/>
      <c r="UHE22" s="1"/>
      <c r="UHF22" s="1"/>
      <c r="UHG22" s="1"/>
      <c r="UHH22" s="1"/>
      <c r="UHI22" s="1"/>
      <c r="UHJ22" s="1"/>
      <c r="UHK22" s="1"/>
      <c r="UHL22" s="1"/>
      <c r="UHM22" s="1"/>
      <c r="UHN22" s="1"/>
      <c r="UHO22" s="1"/>
      <c r="UHP22" s="1"/>
      <c r="UHQ22" s="1"/>
      <c r="UHR22" s="1"/>
      <c r="UHS22" s="1"/>
      <c r="UHT22" s="1"/>
      <c r="UHU22" s="1"/>
      <c r="UHV22" s="1"/>
      <c r="UHW22" s="1"/>
      <c r="UHX22" s="1"/>
      <c r="UHY22" s="1"/>
      <c r="UHZ22" s="1"/>
      <c r="UIA22" s="1"/>
      <c r="UIB22" s="1"/>
      <c r="UIC22" s="1"/>
      <c r="UID22" s="1"/>
      <c r="UIE22" s="1"/>
      <c r="UIF22" s="1"/>
      <c r="UIG22" s="1"/>
      <c r="UIH22" s="1"/>
      <c r="UII22" s="1"/>
      <c r="UIJ22" s="1"/>
      <c r="UIK22" s="1"/>
      <c r="UIL22" s="1"/>
      <c r="UIM22" s="1"/>
      <c r="UIN22" s="1"/>
      <c r="UIO22" s="1"/>
      <c r="UIP22" s="1"/>
      <c r="UIQ22" s="1"/>
      <c r="UIR22" s="1"/>
      <c r="UIS22" s="1"/>
      <c r="UIT22" s="1"/>
      <c r="UIU22" s="1"/>
      <c r="UIV22" s="1"/>
      <c r="UIW22" s="1"/>
      <c r="UIX22" s="1"/>
      <c r="UIY22" s="1"/>
      <c r="UIZ22" s="1"/>
      <c r="UJA22" s="1"/>
      <c r="UJB22" s="1"/>
      <c r="UJC22" s="1"/>
      <c r="UJD22" s="1"/>
      <c r="UJE22" s="1"/>
      <c r="UJF22" s="1"/>
      <c r="UJG22" s="1"/>
      <c r="UJH22" s="1"/>
      <c r="UJI22" s="1"/>
      <c r="UJJ22" s="1"/>
      <c r="UJK22" s="1"/>
      <c r="UJL22" s="1"/>
      <c r="UJM22" s="1"/>
      <c r="UJN22" s="1"/>
      <c r="UJO22" s="1"/>
      <c r="UJP22" s="1"/>
      <c r="UJQ22" s="1"/>
      <c r="UJR22" s="1"/>
      <c r="UJS22" s="1"/>
      <c r="UJT22" s="1"/>
      <c r="UJU22" s="1"/>
      <c r="UJV22" s="1"/>
      <c r="UJW22" s="1"/>
      <c r="UJX22" s="1"/>
      <c r="UJY22" s="1"/>
      <c r="UJZ22" s="1"/>
      <c r="UKA22" s="1"/>
      <c r="UKB22" s="1"/>
      <c r="UKC22" s="1"/>
      <c r="UKD22" s="1"/>
      <c r="UKE22" s="1"/>
      <c r="UKF22" s="1"/>
      <c r="UKG22" s="1"/>
      <c r="UKH22" s="1"/>
      <c r="UKI22" s="1"/>
      <c r="UKJ22" s="1"/>
      <c r="UKK22" s="1"/>
      <c r="UKL22" s="1"/>
      <c r="UKM22" s="1"/>
      <c r="UKN22" s="1"/>
      <c r="UKO22" s="1"/>
      <c r="UKP22" s="1"/>
      <c r="UKQ22" s="1"/>
      <c r="UKR22" s="1"/>
      <c r="UKS22" s="1"/>
      <c r="UKT22" s="1"/>
      <c r="UKU22" s="1"/>
      <c r="UKV22" s="1"/>
      <c r="UKW22" s="1"/>
      <c r="UKX22" s="1"/>
      <c r="UKY22" s="1"/>
      <c r="UKZ22" s="1"/>
      <c r="ULA22" s="1"/>
      <c r="ULB22" s="1"/>
      <c r="ULC22" s="1"/>
      <c r="ULD22" s="1"/>
      <c r="ULE22" s="1"/>
      <c r="ULF22" s="1"/>
      <c r="ULG22" s="1"/>
      <c r="ULH22" s="1"/>
      <c r="ULI22" s="1"/>
      <c r="ULJ22" s="1"/>
      <c r="ULK22" s="1"/>
      <c r="ULL22" s="1"/>
      <c r="ULM22" s="1"/>
      <c r="ULN22" s="1"/>
      <c r="ULO22" s="1"/>
      <c r="ULP22" s="1"/>
      <c r="ULQ22" s="1"/>
      <c r="ULR22" s="1"/>
      <c r="ULS22" s="1"/>
      <c r="ULT22" s="1"/>
      <c r="ULU22" s="1"/>
      <c r="ULV22" s="1"/>
      <c r="ULW22" s="1"/>
      <c r="ULX22" s="1"/>
      <c r="ULY22" s="1"/>
      <c r="ULZ22" s="1"/>
      <c r="UMA22" s="1"/>
      <c r="UMB22" s="1"/>
      <c r="UMC22" s="1"/>
      <c r="UMD22" s="1"/>
      <c r="UME22" s="1"/>
      <c r="UMF22" s="1"/>
      <c r="UMG22" s="1"/>
      <c r="UMH22" s="1"/>
      <c r="UMI22" s="1"/>
      <c r="UMJ22" s="1"/>
      <c r="UMK22" s="1"/>
      <c r="UML22" s="1"/>
      <c r="UMM22" s="1"/>
      <c r="UMN22" s="1"/>
      <c r="UMO22" s="1"/>
      <c r="UMP22" s="1"/>
      <c r="UMQ22" s="1"/>
      <c r="UMR22" s="1"/>
      <c r="UMS22" s="1"/>
      <c r="UMT22" s="1"/>
      <c r="UMU22" s="1"/>
      <c r="UMV22" s="1"/>
      <c r="UMW22" s="1"/>
      <c r="UMX22" s="1"/>
      <c r="UMY22" s="1"/>
      <c r="UMZ22" s="1"/>
      <c r="UNA22" s="1"/>
      <c r="UNB22" s="1"/>
      <c r="UNC22" s="1"/>
      <c r="UND22" s="1"/>
      <c r="UNE22" s="1"/>
      <c r="UNF22" s="1"/>
      <c r="UNG22" s="1"/>
      <c r="UNH22" s="1"/>
      <c r="UNI22" s="1"/>
      <c r="UNJ22" s="1"/>
      <c r="UNK22" s="1"/>
      <c r="UNL22" s="1"/>
      <c r="UNM22" s="1"/>
      <c r="UNN22" s="1"/>
      <c r="UNO22" s="1"/>
      <c r="UNP22" s="1"/>
      <c r="UNQ22" s="1"/>
      <c r="UNR22" s="1"/>
      <c r="UNS22" s="1"/>
      <c r="UNT22" s="1"/>
      <c r="UNU22" s="1"/>
      <c r="UNV22" s="1"/>
      <c r="UNW22" s="1"/>
      <c r="UNX22" s="1"/>
      <c r="UNY22" s="1"/>
      <c r="UNZ22" s="1"/>
      <c r="UOA22" s="1"/>
      <c r="UOB22" s="1"/>
      <c r="UOC22" s="1"/>
      <c r="UOD22" s="1"/>
      <c r="UOE22" s="1"/>
      <c r="UOF22" s="1"/>
      <c r="UOG22" s="1"/>
      <c r="UOH22" s="1"/>
      <c r="UOI22" s="1"/>
      <c r="UOJ22" s="1"/>
      <c r="UOK22" s="1"/>
      <c r="UOL22" s="1"/>
      <c r="UOM22" s="1"/>
      <c r="UON22" s="1"/>
      <c r="UOO22" s="1"/>
      <c r="UOP22" s="1"/>
      <c r="UOQ22" s="1"/>
      <c r="UOR22" s="1"/>
      <c r="UOS22" s="1"/>
      <c r="UOT22" s="1"/>
      <c r="UOU22" s="1"/>
      <c r="UOV22" s="1"/>
      <c r="UOW22" s="1"/>
      <c r="UOX22" s="1"/>
      <c r="UOY22" s="1"/>
      <c r="UOZ22" s="1"/>
      <c r="UPA22" s="1"/>
      <c r="UPB22" s="1"/>
      <c r="UPC22" s="1"/>
      <c r="UPD22" s="1"/>
      <c r="UPE22" s="1"/>
      <c r="UPF22" s="1"/>
      <c r="UPG22" s="1"/>
      <c r="UPH22" s="1"/>
      <c r="UPI22" s="1"/>
      <c r="UPJ22" s="1"/>
      <c r="UPK22" s="1"/>
      <c r="UPL22" s="1"/>
      <c r="UPM22" s="1"/>
      <c r="UPN22" s="1"/>
      <c r="UPO22" s="1"/>
      <c r="UPP22" s="1"/>
      <c r="UPQ22" s="1"/>
      <c r="UPR22" s="1"/>
      <c r="UPS22" s="1"/>
      <c r="UPT22" s="1"/>
      <c r="UPU22" s="1"/>
      <c r="UPV22" s="1"/>
      <c r="UPW22" s="1"/>
      <c r="UPX22" s="1"/>
      <c r="UPY22" s="1"/>
      <c r="UPZ22" s="1"/>
      <c r="UQA22" s="1"/>
      <c r="UQB22" s="1"/>
      <c r="UQC22" s="1"/>
      <c r="UQD22" s="1"/>
      <c r="UQE22" s="1"/>
      <c r="UQF22" s="1"/>
      <c r="UQG22" s="1"/>
      <c r="UQH22" s="1"/>
      <c r="UQI22" s="1"/>
      <c r="UQJ22" s="1"/>
      <c r="UQK22" s="1"/>
      <c r="UQL22" s="1"/>
      <c r="UQM22" s="1"/>
      <c r="UQN22" s="1"/>
      <c r="UQO22" s="1"/>
      <c r="UQP22" s="1"/>
      <c r="UQQ22" s="1"/>
      <c r="UQR22" s="1"/>
      <c r="UQS22" s="1"/>
      <c r="UQT22" s="1"/>
      <c r="UQU22" s="1"/>
      <c r="UQV22" s="1"/>
      <c r="UQW22" s="1"/>
      <c r="UQX22" s="1"/>
      <c r="UQY22" s="1"/>
      <c r="UQZ22" s="1"/>
      <c r="URA22" s="1"/>
      <c r="URB22" s="1"/>
      <c r="URC22" s="1"/>
      <c r="URD22" s="1"/>
      <c r="URE22" s="1"/>
      <c r="URF22" s="1"/>
      <c r="URG22" s="1"/>
      <c r="URH22" s="1"/>
      <c r="URI22" s="1"/>
      <c r="URJ22" s="1"/>
      <c r="URK22" s="1"/>
      <c r="URL22" s="1"/>
      <c r="URM22" s="1"/>
      <c r="URN22" s="1"/>
      <c r="URO22" s="1"/>
      <c r="URP22" s="1"/>
      <c r="URQ22" s="1"/>
      <c r="URR22" s="1"/>
      <c r="URS22" s="1"/>
      <c r="URT22" s="1"/>
      <c r="URU22" s="1"/>
      <c r="URV22" s="1"/>
      <c r="URW22" s="1"/>
      <c r="URX22" s="1"/>
      <c r="URY22" s="1"/>
      <c r="URZ22" s="1"/>
      <c r="USA22" s="1"/>
      <c r="USB22" s="1"/>
      <c r="USC22" s="1"/>
      <c r="USD22" s="1"/>
      <c r="USE22" s="1"/>
      <c r="USF22" s="1"/>
      <c r="USG22" s="1"/>
      <c r="USH22" s="1"/>
      <c r="USI22" s="1"/>
      <c r="USJ22" s="1"/>
      <c r="USK22" s="1"/>
      <c r="USL22" s="1"/>
      <c r="USM22" s="1"/>
      <c r="USN22" s="1"/>
      <c r="USO22" s="1"/>
      <c r="USP22" s="1"/>
      <c r="USQ22" s="1"/>
      <c r="USR22" s="1"/>
      <c r="USS22" s="1"/>
      <c r="UST22" s="1"/>
      <c r="USU22" s="1"/>
      <c r="USV22" s="1"/>
      <c r="USW22" s="1"/>
      <c r="USX22" s="1"/>
      <c r="USY22" s="1"/>
      <c r="USZ22" s="1"/>
      <c r="UTA22" s="1"/>
      <c r="UTB22" s="1"/>
      <c r="UTC22" s="1"/>
      <c r="UTD22" s="1"/>
      <c r="UTE22" s="1"/>
      <c r="UTF22" s="1"/>
      <c r="UTG22" s="1"/>
      <c r="UTH22" s="1"/>
      <c r="UTI22" s="1"/>
      <c r="UTJ22" s="1"/>
      <c r="UTK22" s="1"/>
      <c r="UTL22" s="1"/>
      <c r="UTM22" s="1"/>
      <c r="UTN22" s="1"/>
      <c r="UTO22" s="1"/>
      <c r="UTP22" s="1"/>
      <c r="UTQ22" s="1"/>
      <c r="UTR22" s="1"/>
      <c r="UTS22" s="1"/>
      <c r="UTT22" s="1"/>
      <c r="UTU22" s="1"/>
      <c r="UTV22" s="1"/>
      <c r="UTW22" s="1"/>
      <c r="UTX22" s="1"/>
      <c r="UTY22" s="1"/>
      <c r="UTZ22" s="1"/>
      <c r="UUA22" s="1"/>
      <c r="UUB22" s="1"/>
      <c r="UUC22" s="1"/>
      <c r="UUD22" s="1"/>
      <c r="UUE22" s="1"/>
      <c r="UUF22" s="1"/>
      <c r="UUG22" s="1"/>
      <c r="UUH22" s="1"/>
      <c r="UUI22" s="1"/>
      <c r="UUJ22" s="1"/>
      <c r="UUK22" s="1"/>
      <c r="UUL22" s="1"/>
      <c r="UUM22" s="1"/>
      <c r="UUN22" s="1"/>
      <c r="UUO22" s="1"/>
      <c r="UUP22" s="1"/>
      <c r="UUQ22" s="1"/>
      <c r="UUR22" s="1"/>
      <c r="UUS22" s="1"/>
      <c r="UUT22" s="1"/>
      <c r="UUU22" s="1"/>
      <c r="UUV22" s="1"/>
      <c r="UUW22" s="1"/>
      <c r="UUX22" s="1"/>
      <c r="UUY22" s="1"/>
      <c r="UUZ22" s="1"/>
      <c r="UVA22" s="1"/>
      <c r="UVB22" s="1"/>
      <c r="UVC22" s="1"/>
      <c r="UVD22" s="1"/>
      <c r="UVE22" s="1"/>
      <c r="UVF22" s="1"/>
      <c r="UVG22" s="1"/>
      <c r="UVH22" s="1"/>
      <c r="UVI22" s="1"/>
      <c r="UVJ22" s="1"/>
      <c r="UVK22" s="1"/>
      <c r="UVL22" s="1"/>
      <c r="UVM22" s="1"/>
      <c r="UVN22" s="1"/>
      <c r="UVO22" s="1"/>
      <c r="UVP22" s="1"/>
      <c r="UVQ22" s="1"/>
      <c r="UVR22" s="1"/>
      <c r="UVS22" s="1"/>
      <c r="UVT22" s="1"/>
      <c r="UVU22" s="1"/>
      <c r="UVV22" s="1"/>
      <c r="UVW22" s="1"/>
      <c r="UVX22" s="1"/>
      <c r="UVY22" s="1"/>
      <c r="UVZ22" s="1"/>
      <c r="UWA22" s="1"/>
      <c r="UWB22" s="1"/>
      <c r="UWC22" s="1"/>
      <c r="UWD22" s="1"/>
      <c r="UWE22" s="1"/>
      <c r="UWF22" s="1"/>
      <c r="UWG22" s="1"/>
      <c r="UWH22" s="1"/>
      <c r="UWI22" s="1"/>
      <c r="UWJ22" s="1"/>
      <c r="UWK22" s="1"/>
      <c r="UWL22" s="1"/>
      <c r="UWM22" s="1"/>
      <c r="UWN22" s="1"/>
      <c r="UWO22" s="1"/>
      <c r="UWP22" s="1"/>
      <c r="UWQ22" s="1"/>
      <c r="UWR22" s="1"/>
      <c r="UWS22" s="1"/>
      <c r="UWT22" s="1"/>
      <c r="UWU22" s="1"/>
      <c r="UWV22" s="1"/>
      <c r="UWW22" s="1"/>
      <c r="UWX22" s="1"/>
      <c r="UWY22" s="1"/>
      <c r="UWZ22" s="1"/>
      <c r="UXA22" s="1"/>
      <c r="UXB22" s="1"/>
      <c r="UXC22" s="1"/>
      <c r="UXD22" s="1"/>
      <c r="UXE22" s="1"/>
      <c r="UXF22" s="1"/>
      <c r="UXG22" s="1"/>
      <c r="UXH22" s="1"/>
      <c r="UXI22" s="1"/>
      <c r="UXJ22" s="1"/>
      <c r="UXK22" s="1"/>
      <c r="UXL22" s="1"/>
      <c r="UXM22" s="1"/>
      <c r="UXN22" s="1"/>
      <c r="UXO22" s="1"/>
      <c r="UXP22" s="1"/>
      <c r="UXQ22" s="1"/>
      <c r="UXR22" s="1"/>
      <c r="UXS22" s="1"/>
      <c r="UXT22" s="1"/>
      <c r="UXU22" s="1"/>
      <c r="UXV22" s="1"/>
      <c r="UXW22" s="1"/>
      <c r="UXX22" s="1"/>
      <c r="UXY22" s="1"/>
      <c r="UXZ22" s="1"/>
      <c r="UYA22" s="1"/>
      <c r="UYB22" s="1"/>
      <c r="UYC22" s="1"/>
      <c r="UYD22" s="1"/>
      <c r="UYE22" s="1"/>
      <c r="UYF22" s="1"/>
      <c r="UYG22" s="1"/>
      <c r="UYH22" s="1"/>
      <c r="UYI22" s="1"/>
      <c r="UYJ22" s="1"/>
      <c r="UYK22" s="1"/>
      <c r="UYL22" s="1"/>
      <c r="UYM22" s="1"/>
      <c r="UYN22" s="1"/>
      <c r="UYO22" s="1"/>
      <c r="UYP22" s="1"/>
      <c r="UYQ22" s="1"/>
      <c r="UYR22" s="1"/>
      <c r="UYS22" s="1"/>
      <c r="UYT22" s="1"/>
      <c r="UYU22" s="1"/>
      <c r="UYV22" s="1"/>
      <c r="UYW22" s="1"/>
      <c r="UYX22" s="1"/>
      <c r="UYY22" s="1"/>
      <c r="UYZ22" s="1"/>
      <c r="UZA22" s="1"/>
      <c r="UZB22" s="1"/>
      <c r="UZC22" s="1"/>
      <c r="UZD22" s="1"/>
      <c r="UZE22" s="1"/>
      <c r="UZF22" s="1"/>
      <c r="UZG22" s="1"/>
      <c r="UZH22" s="1"/>
      <c r="UZI22" s="1"/>
      <c r="UZJ22" s="1"/>
      <c r="UZK22" s="1"/>
      <c r="UZL22" s="1"/>
      <c r="UZM22" s="1"/>
      <c r="UZN22" s="1"/>
      <c r="UZO22" s="1"/>
      <c r="UZP22" s="1"/>
      <c r="UZQ22" s="1"/>
      <c r="UZR22" s="1"/>
      <c r="UZS22" s="1"/>
      <c r="UZT22" s="1"/>
      <c r="UZU22" s="1"/>
      <c r="UZV22" s="1"/>
      <c r="UZW22" s="1"/>
      <c r="UZX22" s="1"/>
      <c r="UZY22" s="1"/>
      <c r="UZZ22" s="1"/>
      <c r="VAA22" s="1"/>
      <c r="VAB22" s="1"/>
      <c r="VAC22" s="1"/>
      <c r="VAD22" s="1"/>
      <c r="VAE22" s="1"/>
      <c r="VAF22" s="1"/>
      <c r="VAG22" s="1"/>
      <c r="VAH22" s="1"/>
      <c r="VAI22" s="1"/>
      <c r="VAJ22" s="1"/>
      <c r="VAK22" s="1"/>
      <c r="VAL22" s="1"/>
      <c r="VAM22" s="1"/>
      <c r="VAN22" s="1"/>
      <c r="VAO22" s="1"/>
      <c r="VAP22" s="1"/>
      <c r="VAQ22" s="1"/>
      <c r="VAR22" s="1"/>
      <c r="VAS22" s="1"/>
      <c r="VAT22" s="1"/>
      <c r="VAU22" s="1"/>
      <c r="VAV22" s="1"/>
      <c r="VAW22" s="1"/>
      <c r="VAX22" s="1"/>
      <c r="VAY22" s="1"/>
      <c r="VAZ22" s="1"/>
      <c r="VBA22" s="1"/>
      <c r="VBB22" s="1"/>
      <c r="VBC22" s="1"/>
      <c r="VBD22" s="1"/>
      <c r="VBE22" s="1"/>
      <c r="VBF22" s="1"/>
      <c r="VBG22" s="1"/>
      <c r="VBH22" s="1"/>
      <c r="VBI22" s="1"/>
      <c r="VBJ22" s="1"/>
      <c r="VBK22" s="1"/>
      <c r="VBL22" s="1"/>
      <c r="VBM22" s="1"/>
      <c r="VBN22" s="1"/>
      <c r="VBO22" s="1"/>
      <c r="VBP22" s="1"/>
      <c r="VBQ22" s="1"/>
      <c r="VBR22" s="1"/>
      <c r="VBS22" s="1"/>
      <c r="VBT22" s="1"/>
      <c r="VBU22" s="1"/>
      <c r="VBV22" s="1"/>
      <c r="VBW22" s="1"/>
      <c r="VBX22" s="1"/>
      <c r="VBY22" s="1"/>
      <c r="VBZ22" s="1"/>
      <c r="VCA22" s="1"/>
      <c r="VCB22" s="1"/>
      <c r="VCC22" s="1"/>
      <c r="VCD22" s="1"/>
      <c r="VCE22" s="1"/>
      <c r="VCF22" s="1"/>
      <c r="VCG22" s="1"/>
      <c r="VCH22" s="1"/>
      <c r="VCI22" s="1"/>
      <c r="VCJ22" s="1"/>
      <c r="VCK22" s="1"/>
      <c r="VCL22" s="1"/>
      <c r="VCM22" s="1"/>
      <c r="VCN22" s="1"/>
      <c r="VCO22" s="1"/>
      <c r="VCP22" s="1"/>
      <c r="VCQ22" s="1"/>
      <c r="VCR22" s="1"/>
      <c r="VCS22" s="1"/>
      <c r="VCT22" s="1"/>
      <c r="VCU22" s="1"/>
      <c r="VCV22" s="1"/>
      <c r="VCW22" s="1"/>
      <c r="VCX22" s="1"/>
      <c r="VCY22" s="1"/>
      <c r="VCZ22" s="1"/>
      <c r="VDA22" s="1"/>
      <c r="VDB22" s="1"/>
      <c r="VDC22" s="1"/>
      <c r="VDD22" s="1"/>
      <c r="VDE22" s="1"/>
      <c r="VDF22" s="1"/>
      <c r="VDG22" s="1"/>
      <c r="VDH22" s="1"/>
      <c r="VDI22" s="1"/>
      <c r="VDJ22" s="1"/>
      <c r="VDK22" s="1"/>
      <c r="VDL22" s="1"/>
      <c r="VDM22" s="1"/>
      <c r="VDN22" s="1"/>
      <c r="VDO22" s="1"/>
      <c r="VDP22" s="1"/>
      <c r="VDQ22" s="1"/>
      <c r="VDR22" s="1"/>
      <c r="VDS22" s="1"/>
      <c r="VDT22" s="1"/>
      <c r="VDU22" s="1"/>
      <c r="VDV22" s="1"/>
      <c r="VDW22" s="1"/>
      <c r="VDX22" s="1"/>
      <c r="VDY22" s="1"/>
      <c r="VDZ22" s="1"/>
      <c r="VEA22" s="1"/>
      <c r="VEB22" s="1"/>
      <c r="VEC22" s="1"/>
      <c r="VED22" s="1"/>
      <c r="VEE22" s="1"/>
      <c r="VEF22" s="1"/>
      <c r="VEG22" s="1"/>
      <c r="VEH22" s="1"/>
      <c r="VEI22" s="1"/>
      <c r="VEJ22" s="1"/>
      <c r="VEK22" s="1"/>
      <c r="VEL22" s="1"/>
      <c r="VEM22" s="1"/>
      <c r="VEN22" s="1"/>
      <c r="VEO22" s="1"/>
      <c r="VEP22" s="1"/>
      <c r="VEQ22" s="1"/>
      <c r="VER22" s="1"/>
      <c r="VES22" s="1"/>
      <c r="VET22" s="1"/>
      <c r="VEU22" s="1"/>
      <c r="VEV22" s="1"/>
      <c r="VEW22" s="1"/>
      <c r="VEX22" s="1"/>
      <c r="VEY22" s="1"/>
      <c r="VEZ22" s="1"/>
      <c r="VFA22" s="1"/>
      <c r="VFB22" s="1"/>
      <c r="VFC22" s="1"/>
      <c r="VFD22" s="1"/>
      <c r="VFE22" s="1"/>
      <c r="VFF22" s="1"/>
      <c r="VFG22" s="1"/>
      <c r="VFH22" s="1"/>
      <c r="VFI22" s="1"/>
      <c r="VFJ22" s="1"/>
      <c r="VFK22" s="1"/>
      <c r="VFL22" s="1"/>
      <c r="VFM22" s="1"/>
      <c r="VFN22" s="1"/>
      <c r="VFO22" s="1"/>
      <c r="VFP22" s="1"/>
      <c r="VFQ22" s="1"/>
      <c r="VFR22" s="1"/>
      <c r="VFS22" s="1"/>
      <c r="VFT22" s="1"/>
      <c r="VFU22" s="1"/>
      <c r="VFV22" s="1"/>
      <c r="VFW22" s="1"/>
      <c r="VFX22" s="1"/>
      <c r="VFY22" s="1"/>
      <c r="VFZ22" s="1"/>
      <c r="VGA22" s="1"/>
      <c r="VGB22" s="1"/>
      <c r="VGC22" s="1"/>
      <c r="VGD22" s="1"/>
      <c r="VGE22" s="1"/>
      <c r="VGF22" s="1"/>
      <c r="VGG22" s="1"/>
      <c r="VGH22" s="1"/>
      <c r="VGI22" s="1"/>
      <c r="VGJ22" s="1"/>
      <c r="VGK22" s="1"/>
      <c r="VGL22" s="1"/>
      <c r="VGM22" s="1"/>
      <c r="VGN22" s="1"/>
      <c r="VGO22" s="1"/>
      <c r="VGP22" s="1"/>
      <c r="VGQ22" s="1"/>
      <c r="VGR22" s="1"/>
      <c r="VGS22" s="1"/>
      <c r="VGT22" s="1"/>
      <c r="VGU22" s="1"/>
      <c r="VGV22" s="1"/>
      <c r="VGW22" s="1"/>
      <c r="VGX22" s="1"/>
      <c r="VGY22" s="1"/>
      <c r="VGZ22" s="1"/>
      <c r="VHA22" s="1"/>
      <c r="VHB22" s="1"/>
      <c r="VHC22" s="1"/>
      <c r="VHD22" s="1"/>
      <c r="VHE22" s="1"/>
      <c r="VHF22" s="1"/>
      <c r="VHG22" s="1"/>
      <c r="VHH22" s="1"/>
      <c r="VHI22" s="1"/>
      <c r="VHJ22" s="1"/>
      <c r="VHK22" s="1"/>
      <c r="VHL22" s="1"/>
      <c r="VHM22" s="1"/>
      <c r="VHN22" s="1"/>
      <c r="VHO22" s="1"/>
      <c r="VHP22" s="1"/>
      <c r="VHQ22" s="1"/>
      <c r="VHR22" s="1"/>
      <c r="VHS22" s="1"/>
      <c r="VHT22" s="1"/>
      <c r="VHU22" s="1"/>
      <c r="VHV22" s="1"/>
      <c r="VHW22" s="1"/>
      <c r="VHX22" s="1"/>
      <c r="VHY22" s="1"/>
      <c r="VHZ22" s="1"/>
      <c r="VIA22" s="1"/>
      <c r="VIB22" s="1"/>
      <c r="VIC22" s="1"/>
      <c r="VID22" s="1"/>
      <c r="VIE22" s="1"/>
      <c r="VIF22" s="1"/>
      <c r="VIG22" s="1"/>
      <c r="VIH22" s="1"/>
      <c r="VII22" s="1"/>
      <c r="VIJ22" s="1"/>
      <c r="VIK22" s="1"/>
      <c r="VIL22" s="1"/>
      <c r="VIM22" s="1"/>
      <c r="VIN22" s="1"/>
      <c r="VIO22" s="1"/>
      <c r="VIP22" s="1"/>
      <c r="VIQ22" s="1"/>
      <c r="VIR22" s="1"/>
      <c r="VIS22" s="1"/>
      <c r="VIT22" s="1"/>
      <c r="VIU22" s="1"/>
      <c r="VIV22" s="1"/>
      <c r="VIW22" s="1"/>
      <c r="VIX22" s="1"/>
      <c r="VIY22" s="1"/>
      <c r="VIZ22" s="1"/>
      <c r="VJA22" s="1"/>
      <c r="VJB22" s="1"/>
      <c r="VJC22" s="1"/>
      <c r="VJD22" s="1"/>
      <c r="VJE22" s="1"/>
      <c r="VJF22" s="1"/>
      <c r="VJG22" s="1"/>
      <c r="VJH22" s="1"/>
      <c r="VJI22" s="1"/>
      <c r="VJJ22" s="1"/>
      <c r="VJK22" s="1"/>
      <c r="VJL22" s="1"/>
      <c r="VJM22" s="1"/>
      <c r="VJN22" s="1"/>
      <c r="VJO22" s="1"/>
      <c r="VJP22" s="1"/>
      <c r="VJQ22" s="1"/>
      <c r="VJR22" s="1"/>
      <c r="VJS22" s="1"/>
      <c r="VJT22" s="1"/>
      <c r="VJU22" s="1"/>
      <c r="VJV22" s="1"/>
      <c r="VJW22" s="1"/>
      <c r="VJX22" s="1"/>
      <c r="VJY22" s="1"/>
      <c r="VJZ22" s="1"/>
      <c r="VKA22" s="1"/>
      <c r="VKB22" s="1"/>
      <c r="VKC22" s="1"/>
      <c r="VKD22" s="1"/>
      <c r="VKE22" s="1"/>
      <c r="VKF22" s="1"/>
      <c r="VKG22" s="1"/>
      <c r="VKH22" s="1"/>
      <c r="VKI22" s="1"/>
      <c r="VKJ22" s="1"/>
      <c r="VKK22" s="1"/>
      <c r="VKL22" s="1"/>
      <c r="VKM22" s="1"/>
      <c r="VKN22" s="1"/>
      <c r="VKO22" s="1"/>
      <c r="VKP22" s="1"/>
      <c r="VKQ22" s="1"/>
      <c r="VKR22" s="1"/>
      <c r="VKS22" s="1"/>
      <c r="VKT22" s="1"/>
      <c r="VKU22" s="1"/>
      <c r="VKV22" s="1"/>
      <c r="VKW22" s="1"/>
      <c r="VKX22" s="1"/>
      <c r="VKY22" s="1"/>
      <c r="VKZ22" s="1"/>
      <c r="VLA22" s="1"/>
      <c r="VLB22" s="1"/>
      <c r="VLC22" s="1"/>
      <c r="VLD22" s="1"/>
      <c r="VLE22" s="1"/>
      <c r="VLF22" s="1"/>
      <c r="VLG22" s="1"/>
      <c r="VLH22" s="1"/>
      <c r="VLI22" s="1"/>
      <c r="VLJ22" s="1"/>
      <c r="VLK22" s="1"/>
      <c r="VLL22" s="1"/>
      <c r="VLM22" s="1"/>
      <c r="VLN22" s="1"/>
      <c r="VLO22" s="1"/>
      <c r="VLP22" s="1"/>
      <c r="VLQ22" s="1"/>
      <c r="VLR22" s="1"/>
      <c r="VLS22" s="1"/>
      <c r="VLT22" s="1"/>
      <c r="VLU22" s="1"/>
      <c r="VLV22" s="1"/>
      <c r="VLW22" s="1"/>
      <c r="VLX22" s="1"/>
      <c r="VLY22" s="1"/>
      <c r="VLZ22" s="1"/>
      <c r="VMA22" s="1"/>
      <c r="VMB22" s="1"/>
      <c r="VMC22" s="1"/>
      <c r="VMD22" s="1"/>
      <c r="VME22" s="1"/>
      <c r="VMF22" s="1"/>
      <c r="VMG22" s="1"/>
      <c r="VMH22" s="1"/>
      <c r="VMI22" s="1"/>
      <c r="VMJ22" s="1"/>
      <c r="VMK22" s="1"/>
      <c r="VML22" s="1"/>
      <c r="VMM22" s="1"/>
      <c r="VMN22" s="1"/>
      <c r="VMO22" s="1"/>
      <c r="VMP22" s="1"/>
      <c r="VMQ22" s="1"/>
      <c r="VMR22" s="1"/>
      <c r="VMS22" s="1"/>
      <c r="VMT22" s="1"/>
      <c r="VMU22" s="1"/>
      <c r="VMV22" s="1"/>
      <c r="VMW22" s="1"/>
      <c r="VMX22" s="1"/>
      <c r="VMY22" s="1"/>
      <c r="VMZ22" s="1"/>
      <c r="VNA22" s="1"/>
      <c r="VNB22" s="1"/>
      <c r="VNC22" s="1"/>
      <c r="VND22" s="1"/>
      <c r="VNE22" s="1"/>
      <c r="VNF22" s="1"/>
      <c r="VNG22" s="1"/>
      <c r="VNH22" s="1"/>
      <c r="VNI22" s="1"/>
      <c r="VNJ22" s="1"/>
      <c r="VNK22" s="1"/>
      <c r="VNL22" s="1"/>
      <c r="VNM22" s="1"/>
      <c r="VNN22" s="1"/>
      <c r="VNO22" s="1"/>
      <c r="VNP22" s="1"/>
      <c r="VNQ22" s="1"/>
      <c r="VNR22" s="1"/>
      <c r="VNS22" s="1"/>
      <c r="VNT22" s="1"/>
      <c r="VNU22" s="1"/>
      <c r="VNV22" s="1"/>
      <c r="VNW22" s="1"/>
      <c r="VNX22" s="1"/>
      <c r="VNY22" s="1"/>
      <c r="VNZ22" s="1"/>
      <c r="VOA22" s="1"/>
      <c r="VOB22" s="1"/>
      <c r="VOC22" s="1"/>
      <c r="VOD22" s="1"/>
      <c r="VOE22" s="1"/>
      <c r="VOF22" s="1"/>
      <c r="VOG22" s="1"/>
      <c r="VOH22" s="1"/>
      <c r="VOI22" s="1"/>
      <c r="VOJ22" s="1"/>
      <c r="VOK22" s="1"/>
      <c r="VOL22" s="1"/>
      <c r="VOM22" s="1"/>
      <c r="VON22" s="1"/>
      <c r="VOO22" s="1"/>
      <c r="VOP22" s="1"/>
      <c r="VOQ22" s="1"/>
      <c r="VOR22" s="1"/>
      <c r="VOS22" s="1"/>
      <c r="VOT22" s="1"/>
      <c r="VOU22" s="1"/>
      <c r="VOV22" s="1"/>
      <c r="VOW22" s="1"/>
      <c r="VOX22" s="1"/>
      <c r="VOY22" s="1"/>
      <c r="VOZ22" s="1"/>
      <c r="VPA22" s="1"/>
      <c r="VPB22" s="1"/>
      <c r="VPC22" s="1"/>
      <c r="VPD22" s="1"/>
      <c r="VPE22" s="1"/>
      <c r="VPF22" s="1"/>
      <c r="VPG22" s="1"/>
      <c r="VPH22" s="1"/>
      <c r="VPI22" s="1"/>
      <c r="VPJ22" s="1"/>
      <c r="VPK22" s="1"/>
      <c r="VPL22" s="1"/>
      <c r="VPM22" s="1"/>
      <c r="VPN22" s="1"/>
      <c r="VPO22" s="1"/>
      <c r="VPP22" s="1"/>
      <c r="VPQ22" s="1"/>
      <c r="VPR22" s="1"/>
      <c r="VPS22" s="1"/>
      <c r="VPT22" s="1"/>
      <c r="VPU22" s="1"/>
      <c r="VPV22" s="1"/>
      <c r="VPW22" s="1"/>
      <c r="VPX22" s="1"/>
      <c r="VPY22" s="1"/>
      <c r="VPZ22" s="1"/>
      <c r="VQA22" s="1"/>
      <c r="VQB22" s="1"/>
      <c r="VQC22" s="1"/>
      <c r="VQD22" s="1"/>
      <c r="VQE22" s="1"/>
      <c r="VQF22" s="1"/>
      <c r="VQG22" s="1"/>
      <c r="VQH22" s="1"/>
      <c r="VQI22" s="1"/>
      <c r="VQJ22" s="1"/>
      <c r="VQK22" s="1"/>
      <c r="VQL22" s="1"/>
      <c r="VQM22" s="1"/>
      <c r="VQN22" s="1"/>
      <c r="VQO22" s="1"/>
      <c r="VQP22" s="1"/>
      <c r="VQQ22" s="1"/>
      <c r="VQR22" s="1"/>
      <c r="VQS22" s="1"/>
      <c r="VQT22" s="1"/>
      <c r="VQU22" s="1"/>
      <c r="VQV22" s="1"/>
      <c r="VQW22" s="1"/>
      <c r="VQX22" s="1"/>
      <c r="VQY22" s="1"/>
      <c r="VQZ22" s="1"/>
      <c r="VRA22" s="1"/>
      <c r="VRB22" s="1"/>
      <c r="VRC22" s="1"/>
      <c r="VRD22" s="1"/>
      <c r="VRE22" s="1"/>
      <c r="VRF22" s="1"/>
      <c r="VRG22" s="1"/>
      <c r="VRH22" s="1"/>
      <c r="VRI22" s="1"/>
      <c r="VRJ22" s="1"/>
      <c r="VRK22" s="1"/>
      <c r="VRL22" s="1"/>
      <c r="VRM22" s="1"/>
      <c r="VRN22" s="1"/>
      <c r="VRO22" s="1"/>
      <c r="VRP22" s="1"/>
      <c r="VRQ22" s="1"/>
      <c r="VRR22" s="1"/>
      <c r="VRS22" s="1"/>
      <c r="VRT22" s="1"/>
      <c r="VRU22" s="1"/>
      <c r="VRV22" s="1"/>
      <c r="VRW22" s="1"/>
      <c r="VRX22" s="1"/>
      <c r="VRY22" s="1"/>
      <c r="VRZ22" s="1"/>
      <c r="VSA22" s="1"/>
      <c r="VSB22" s="1"/>
      <c r="VSC22" s="1"/>
      <c r="VSD22" s="1"/>
      <c r="VSE22" s="1"/>
      <c r="VSF22" s="1"/>
      <c r="VSG22" s="1"/>
      <c r="VSH22" s="1"/>
      <c r="VSI22" s="1"/>
      <c r="VSJ22" s="1"/>
      <c r="VSK22" s="1"/>
      <c r="VSL22" s="1"/>
      <c r="VSM22" s="1"/>
      <c r="VSN22" s="1"/>
      <c r="VSO22" s="1"/>
      <c r="VSP22" s="1"/>
      <c r="VSQ22" s="1"/>
      <c r="VSR22" s="1"/>
      <c r="VSS22" s="1"/>
      <c r="VST22" s="1"/>
      <c r="VSU22" s="1"/>
      <c r="VSV22" s="1"/>
      <c r="VSW22" s="1"/>
      <c r="VSX22" s="1"/>
      <c r="VSY22" s="1"/>
      <c r="VSZ22" s="1"/>
      <c r="VTA22" s="1"/>
      <c r="VTB22" s="1"/>
      <c r="VTC22" s="1"/>
      <c r="VTD22" s="1"/>
      <c r="VTE22" s="1"/>
      <c r="VTF22" s="1"/>
      <c r="VTG22" s="1"/>
      <c r="VTH22" s="1"/>
      <c r="VTI22" s="1"/>
      <c r="VTJ22" s="1"/>
      <c r="VTK22" s="1"/>
      <c r="VTL22" s="1"/>
      <c r="VTM22" s="1"/>
      <c r="VTN22" s="1"/>
      <c r="VTO22" s="1"/>
      <c r="VTP22" s="1"/>
      <c r="VTQ22" s="1"/>
      <c r="VTR22" s="1"/>
      <c r="VTS22" s="1"/>
      <c r="VTT22" s="1"/>
      <c r="VTU22" s="1"/>
      <c r="VTV22" s="1"/>
      <c r="VTW22" s="1"/>
      <c r="VTX22" s="1"/>
      <c r="VTY22" s="1"/>
      <c r="VTZ22" s="1"/>
      <c r="VUA22" s="1"/>
      <c r="VUB22" s="1"/>
      <c r="VUC22" s="1"/>
      <c r="VUD22" s="1"/>
      <c r="VUE22" s="1"/>
      <c r="VUF22" s="1"/>
      <c r="VUG22" s="1"/>
      <c r="VUH22" s="1"/>
      <c r="VUI22" s="1"/>
      <c r="VUJ22" s="1"/>
      <c r="VUK22" s="1"/>
      <c r="VUL22" s="1"/>
      <c r="VUM22" s="1"/>
      <c r="VUN22" s="1"/>
      <c r="VUO22" s="1"/>
      <c r="VUP22" s="1"/>
      <c r="VUQ22" s="1"/>
      <c r="VUR22" s="1"/>
      <c r="VUS22" s="1"/>
      <c r="VUT22" s="1"/>
      <c r="VUU22" s="1"/>
      <c r="VUV22" s="1"/>
      <c r="VUW22" s="1"/>
      <c r="VUX22" s="1"/>
      <c r="VUY22" s="1"/>
      <c r="VUZ22" s="1"/>
      <c r="VVA22" s="1"/>
      <c r="VVB22" s="1"/>
      <c r="VVC22" s="1"/>
      <c r="VVD22" s="1"/>
      <c r="VVE22" s="1"/>
      <c r="VVF22" s="1"/>
      <c r="VVG22" s="1"/>
      <c r="VVH22" s="1"/>
      <c r="VVI22" s="1"/>
      <c r="VVJ22" s="1"/>
      <c r="VVK22" s="1"/>
      <c r="VVL22" s="1"/>
      <c r="VVM22" s="1"/>
      <c r="VVN22" s="1"/>
      <c r="VVO22" s="1"/>
      <c r="VVP22" s="1"/>
      <c r="VVQ22" s="1"/>
      <c r="VVR22" s="1"/>
      <c r="VVS22" s="1"/>
      <c r="VVT22" s="1"/>
      <c r="VVU22" s="1"/>
      <c r="VVV22" s="1"/>
      <c r="VVW22" s="1"/>
      <c r="VVX22" s="1"/>
      <c r="VVY22" s="1"/>
      <c r="VVZ22" s="1"/>
      <c r="VWA22" s="1"/>
      <c r="VWB22" s="1"/>
      <c r="VWC22" s="1"/>
      <c r="VWD22" s="1"/>
      <c r="VWE22" s="1"/>
      <c r="VWF22" s="1"/>
      <c r="VWG22" s="1"/>
      <c r="VWH22" s="1"/>
      <c r="VWI22" s="1"/>
      <c r="VWJ22" s="1"/>
      <c r="VWK22" s="1"/>
      <c r="VWL22" s="1"/>
      <c r="VWM22" s="1"/>
      <c r="VWN22" s="1"/>
      <c r="VWO22" s="1"/>
      <c r="VWP22" s="1"/>
      <c r="VWQ22" s="1"/>
      <c r="VWR22" s="1"/>
      <c r="VWS22" s="1"/>
      <c r="VWT22" s="1"/>
      <c r="VWU22" s="1"/>
      <c r="VWV22" s="1"/>
      <c r="VWW22" s="1"/>
      <c r="VWX22" s="1"/>
      <c r="VWY22" s="1"/>
      <c r="VWZ22" s="1"/>
      <c r="VXA22" s="1"/>
      <c r="VXB22" s="1"/>
      <c r="VXC22" s="1"/>
      <c r="VXD22" s="1"/>
      <c r="VXE22" s="1"/>
      <c r="VXF22" s="1"/>
      <c r="VXG22" s="1"/>
      <c r="VXH22" s="1"/>
      <c r="VXI22" s="1"/>
      <c r="VXJ22" s="1"/>
      <c r="VXK22" s="1"/>
      <c r="VXL22" s="1"/>
      <c r="VXM22" s="1"/>
      <c r="VXN22" s="1"/>
      <c r="VXO22" s="1"/>
      <c r="VXP22" s="1"/>
      <c r="VXQ22" s="1"/>
      <c r="VXR22" s="1"/>
      <c r="VXS22" s="1"/>
      <c r="VXT22" s="1"/>
      <c r="VXU22" s="1"/>
      <c r="VXV22" s="1"/>
      <c r="VXW22" s="1"/>
      <c r="VXX22" s="1"/>
      <c r="VXY22" s="1"/>
      <c r="VXZ22" s="1"/>
      <c r="VYA22" s="1"/>
      <c r="VYB22" s="1"/>
      <c r="VYC22" s="1"/>
      <c r="VYD22" s="1"/>
      <c r="VYE22" s="1"/>
      <c r="VYF22" s="1"/>
      <c r="VYG22" s="1"/>
      <c r="VYH22" s="1"/>
      <c r="VYI22" s="1"/>
      <c r="VYJ22" s="1"/>
      <c r="VYK22" s="1"/>
      <c r="VYL22" s="1"/>
      <c r="VYM22" s="1"/>
      <c r="VYN22" s="1"/>
      <c r="VYO22" s="1"/>
      <c r="VYP22" s="1"/>
      <c r="VYQ22" s="1"/>
      <c r="VYR22" s="1"/>
      <c r="VYS22" s="1"/>
      <c r="VYT22" s="1"/>
      <c r="VYU22" s="1"/>
      <c r="VYV22" s="1"/>
      <c r="VYW22" s="1"/>
      <c r="VYX22" s="1"/>
      <c r="VYY22" s="1"/>
      <c r="VYZ22" s="1"/>
      <c r="VZA22" s="1"/>
      <c r="VZB22" s="1"/>
      <c r="VZC22" s="1"/>
      <c r="VZD22" s="1"/>
      <c r="VZE22" s="1"/>
      <c r="VZF22" s="1"/>
      <c r="VZG22" s="1"/>
      <c r="VZH22" s="1"/>
      <c r="VZI22" s="1"/>
      <c r="VZJ22" s="1"/>
      <c r="VZK22" s="1"/>
      <c r="VZL22" s="1"/>
      <c r="VZM22" s="1"/>
      <c r="VZN22" s="1"/>
      <c r="VZO22" s="1"/>
      <c r="VZP22" s="1"/>
      <c r="VZQ22" s="1"/>
      <c r="VZR22" s="1"/>
      <c r="VZS22" s="1"/>
      <c r="VZT22" s="1"/>
      <c r="VZU22" s="1"/>
      <c r="VZV22" s="1"/>
      <c r="VZW22" s="1"/>
      <c r="VZX22" s="1"/>
      <c r="VZY22" s="1"/>
      <c r="VZZ22" s="1"/>
      <c r="WAA22" s="1"/>
      <c r="WAB22" s="1"/>
      <c r="WAC22" s="1"/>
      <c r="WAD22" s="1"/>
      <c r="WAE22" s="1"/>
      <c r="WAF22" s="1"/>
      <c r="WAG22" s="1"/>
      <c r="WAH22" s="1"/>
      <c r="WAI22" s="1"/>
      <c r="WAJ22" s="1"/>
      <c r="WAK22" s="1"/>
      <c r="WAL22" s="1"/>
      <c r="WAM22" s="1"/>
      <c r="WAN22" s="1"/>
      <c r="WAO22" s="1"/>
      <c r="WAP22" s="1"/>
      <c r="WAQ22" s="1"/>
      <c r="WAR22" s="1"/>
      <c r="WAS22" s="1"/>
      <c r="WAT22" s="1"/>
      <c r="WAU22" s="1"/>
      <c r="WAV22" s="1"/>
      <c r="WAW22" s="1"/>
      <c r="WAX22" s="1"/>
      <c r="WAY22" s="1"/>
      <c r="WAZ22" s="1"/>
      <c r="WBA22" s="1"/>
      <c r="WBB22" s="1"/>
      <c r="WBC22" s="1"/>
      <c r="WBD22" s="1"/>
      <c r="WBE22" s="1"/>
      <c r="WBF22" s="1"/>
      <c r="WBG22" s="1"/>
      <c r="WBH22" s="1"/>
      <c r="WBI22" s="1"/>
      <c r="WBJ22" s="1"/>
      <c r="WBK22" s="1"/>
      <c r="WBL22" s="1"/>
      <c r="WBM22" s="1"/>
      <c r="WBN22" s="1"/>
      <c r="WBO22" s="1"/>
      <c r="WBP22" s="1"/>
      <c r="WBQ22" s="1"/>
      <c r="WBR22" s="1"/>
      <c r="WBS22" s="1"/>
      <c r="WBT22" s="1"/>
      <c r="WBU22" s="1"/>
      <c r="WBV22" s="1"/>
      <c r="WBW22" s="1"/>
      <c r="WBX22" s="1"/>
      <c r="WBY22" s="1"/>
      <c r="WBZ22" s="1"/>
      <c r="WCA22" s="1"/>
      <c r="WCB22" s="1"/>
      <c r="WCC22" s="1"/>
      <c r="WCD22" s="1"/>
      <c r="WCE22" s="1"/>
      <c r="WCF22" s="1"/>
      <c r="WCG22" s="1"/>
      <c r="WCH22" s="1"/>
      <c r="WCI22" s="1"/>
      <c r="WCJ22" s="1"/>
      <c r="WCK22" s="1"/>
      <c r="WCL22" s="1"/>
      <c r="WCM22" s="1"/>
      <c r="WCN22" s="1"/>
      <c r="WCO22" s="1"/>
      <c r="WCP22" s="1"/>
      <c r="WCQ22" s="1"/>
      <c r="WCR22" s="1"/>
      <c r="WCS22" s="1"/>
      <c r="WCT22" s="1"/>
      <c r="WCU22" s="1"/>
      <c r="WCV22" s="1"/>
      <c r="WCW22" s="1"/>
      <c r="WCX22" s="1"/>
      <c r="WCY22" s="1"/>
      <c r="WCZ22" s="1"/>
      <c r="WDA22" s="1"/>
      <c r="WDB22" s="1"/>
      <c r="WDC22" s="1"/>
      <c r="WDD22" s="1"/>
      <c r="WDE22" s="1"/>
      <c r="WDF22" s="1"/>
      <c r="WDG22" s="1"/>
      <c r="WDH22" s="1"/>
      <c r="WDI22" s="1"/>
      <c r="WDJ22" s="1"/>
      <c r="WDK22" s="1"/>
      <c r="WDL22" s="1"/>
      <c r="WDM22" s="1"/>
      <c r="WDN22" s="1"/>
      <c r="WDO22" s="1"/>
      <c r="WDP22" s="1"/>
      <c r="WDQ22" s="1"/>
      <c r="WDR22" s="1"/>
      <c r="WDS22" s="1"/>
      <c r="WDT22" s="1"/>
      <c r="WDU22" s="1"/>
      <c r="WDV22" s="1"/>
      <c r="WDW22" s="1"/>
      <c r="WDX22" s="1"/>
      <c r="WDY22" s="1"/>
      <c r="WDZ22" s="1"/>
      <c r="WEA22" s="1"/>
      <c r="WEB22" s="1"/>
      <c r="WEC22" s="1"/>
      <c r="WED22" s="1"/>
      <c r="WEE22" s="1"/>
      <c r="WEF22" s="1"/>
      <c r="WEG22" s="1"/>
      <c r="WEH22" s="1"/>
      <c r="WEI22" s="1"/>
      <c r="WEJ22" s="1"/>
      <c r="WEK22" s="1"/>
      <c r="WEL22" s="1"/>
      <c r="WEM22" s="1"/>
      <c r="WEN22" s="1"/>
      <c r="WEO22" s="1"/>
      <c r="WEP22" s="1"/>
      <c r="WEQ22" s="1"/>
      <c r="WER22" s="1"/>
      <c r="WES22" s="1"/>
      <c r="WET22" s="1"/>
      <c r="WEU22" s="1"/>
      <c r="WEV22" s="1"/>
      <c r="WEW22" s="1"/>
      <c r="WEX22" s="1"/>
      <c r="WEY22" s="1"/>
      <c r="WEZ22" s="1"/>
      <c r="WFA22" s="1"/>
      <c r="WFB22" s="1"/>
      <c r="WFC22" s="1"/>
      <c r="WFD22" s="1"/>
      <c r="WFE22" s="1"/>
      <c r="WFF22" s="1"/>
      <c r="WFG22" s="1"/>
      <c r="WFH22" s="1"/>
      <c r="WFI22" s="1"/>
      <c r="WFJ22" s="1"/>
      <c r="WFK22" s="1"/>
      <c r="WFL22" s="1"/>
      <c r="WFM22" s="1"/>
      <c r="WFN22" s="1"/>
      <c r="WFO22" s="1"/>
      <c r="WFP22" s="1"/>
      <c r="WFQ22" s="1"/>
      <c r="WFR22" s="1"/>
      <c r="WFS22" s="1"/>
      <c r="WFT22" s="1"/>
      <c r="WFU22" s="1"/>
      <c r="WFV22" s="1"/>
      <c r="WFW22" s="1"/>
      <c r="WFX22" s="1"/>
      <c r="WFY22" s="1"/>
      <c r="WFZ22" s="1"/>
      <c r="WGA22" s="1"/>
      <c r="WGB22" s="1"/>
      <c r="WGC22" s="1"/>
      <c r="WGD22" s="1"/>
      <c r="WGE22" s="1"/>
      <c r="WGF22" s="1"/>
      <c r="WGG22" s="1"/>
      <c r="WGH22" s="1"/>
      <c r="WGI22" s="1"/>
      <c r="WGJ22" s="1"/>
      <c r="WGK22" s="1"/>
      <c r="WGL22" s="1"/>
      <c r="WGM22" s="1"/>
      <c r="WGN22" s="1"/>
      <c r="WGO22" s="1"/>
      <c r="WGP22" s="1"/>
      <c r="WGQ22" s="1"/>
      <c r="WGR22" s="1"/>
      <c r="WGS22" s="1"/>
      <c r="WGT22" s="1"/>
      <c r="WGU22" s="1"/>
      <c r="WGV22" s="1"/>
      <c r="WGW22" s="1"/>
      <c r="WGX22" s="1"/>
      <c r="WGY22" s="1"/>
      <c r="WGZ22" s="1"/>
      <c r="WHA22" s="1"/>
      <c r="WHB22" s="1"/>
      <c r="WHC22" s="1"/>
      <c r="WHD22" s="1"/>
      <c r="WHE22" s="1"/>
      <c r="WHF22" s="1"/>
      <c r="WHG22" s="1"/>
      <c r="WHH22" s="1"/>
      <c r="WHI22" s="1"/>
      <c r="WHJ22" s="1"/>
      <c r="WHK22" s="1"/>
      <c r="WHL22" s="1"/>
      <c r="WHM22" s="1"/>
      <c r="WHN22" s="1"/>
      <c r="WHO22" s="1"/>
      <c r="WHP22" s="1"/>
      <c r="WHQ22" s="1"/>
      <c r="WHR22" s="1"/>
      <c r="WHS22" s="1"/>
      <c r="WHT22" s="1"/>
      <c r="WHU22" s="1"/>
      <c r="WHV22" s="1"/>
      <c r="WHW22" s="1"/>
      <c r="WHX22" s="1"/>
      <c r="WHY22" s="1"/>
      <c r="WHZ22" s="1"/>
      <c r="WIA22" s="1"/>
      <c r="WIB22" s="1"/>
      <c r="WIC22" s="1"/>
      <c r="WID22" s="1"/>
      <c r="WIE22" s="1"/>
      <c r="WIF22" s="1"/>
      <c r="WIG22" s="1"/>
      <c r="WIH22" s="1"/>
      <c r="WII22" s="1"/>
      <c r="WIJ22" s="1"/>
      <c r="WIK22" s="1"/>
      <c r="WIL22" s="1"/>
      <c r="WIM22" s="1"/>
      <c r="WIN22" s="1"/>
      <c r="WIO22" s="1"/>
      <c r="WIP22" s="1"/>
      <c r="WIQ22" s="1"/>
      <c r="WIR22" s="1"/>
      <c r="WIS22" s="1"/>
      <c r="WIT22" s="1"/>
      <c r="WIU22" s="1"/>
      <c r="WIV22" s="1"/>
      <c r="WIW22" s="1"/>
      <c r="WIX22" s="1"/>
      <c r="WIY22" s="1"/>
      <c r="WIZ22" s="1"/>
      <c r="WJA22" s="1"/>
      <c r="WJB22" s="1"/>
      <c r="WJC22" s="1"/>
      <c r="WJD22" s="1"/>
      <c r="WJE22" s="1"/>
      <c r="WJF22" s="1"/>
      <c r="WJG22" s="1"/>
      <c r="WJH22" s="1"/>
      <c r="WJI22" s="1"/>
      <c r="WJJ22" s="1"/>
      <c r="WJK22" s="1"/>
      <c r="WJL22" s="1"/>
      <c r="WJM22" s="1"/>
      <c r="WJN22" s="1"/>
      <c r="WJO22" s="1"/>
      <c r="WJP22" s="1"/>
      <c r="WJQ22" s="1"/>
      <c r="WJR22" s="1"/>
      <c r="WJS22" s="1"/>
      <c r="WJT22" s="1"/>
      <c r="WJU22" s="1"/>
      <c r="WJV22" s="1"/>
      <c r="WJW22" s="1"/>
      <c r="WJX22" s="1"/>
      <c r="WJY22" s="1"/>
      <c r="WJZ22" s="1"/>
      <c r="WKA22" s="1"/>
      <c r="WKB22" s="1"/>
      <c r="WKC22" s="1"/>
      <c r="WKD22" s="1"/>
      <c r="WKE22" s="1"/>
      <c r="WKF22" s="1"/>
      <c r="WKG22" s="1"/>
      <c r="WKH22" s="1"/>
      <c r="WKI22" s="1"/>
      <c r="WKJ22" s="1"/>
      <c r="WKK22" s="1"/>
      <c r="WKL22" s="1"/>
      <c r="WKM22" s="1"/>
      <c r="WKN22" s="1"/>
      <c r="WKO22" s="1"/>
      <c r="WKP22" s="1"/>
      <c r="WKQ22" s="1"/>
      <c r="WKR22" s="1"/>
      <c r="WKS22" s="1"/>
      <c r="WKT22" s="1"/>
      <c r="WKU22" s="1"/>
      <c r="WKV22" s="1"/>
      <c r="WKW22" s="1"/>
      <c r="WKX22" s="1"/>
      <c r="WKY22" s="1"/>
      <c r="WKZ22" s="1"/>
      <c r="WLA22" s="1"/>
      <c r="WLB22" s="1"/>
      <c r="WLC22" s="1"/>
      <c r="WLD22" s="1"/>
      <c r="WLE22" s="1"/>
      <c r="WLF22" s="1"/>
      <c r="WLG22" s="1"/>
      <c r="WLH22" s="1"/>
      <c r="WLI22" s="1"/>
      <c r="WLJ22" s="1"/>
      <c r="WLK22" s="1"/>
      <c r="WLL22" s="1"/>
      <c r="WLM22" s="1"/>
      <c r="WLN22" s="1"/>
      <c r="WLO22" s="1"/>
      <c r="WLP22" s="1"/>
      <c r="WLQ22" s="1"/>
      <c r="WLR22" s="1"/>
      <c r="WLS22" s="1"/>
      <c r="WLT22" s="1"/>
      <c r="WLU22" s="1"/>
      <c r="WLV22" s="1"/>
      <c r="WLW22" s="1"/>
      <c r="WLX22" s="1"/>
      <c r="WLY22" s="1"/>
      <c r="WLZ22" s="1"/>
      <c r="WMA22" s="1"/>
      <c r="WMB22" s="1"/>
      <c r="WMC22" s="1"/>
      <c r="WMD22" s="1"/>
      <c r="WME22" s="1"/>
      <c r="WMF22" s="1"/>
      <c r="WMG22" s="1"/>
      <c r="WMH22" s="1"/>
      <c r="WMI22" s="1"/>
      <c r="WMJ22" s="1"/>
      <c r="WMK22" s="1"/>
      <c r="WML22" s="1"/>
      <c r="WMM22" s="1"/>
      <c r="WMN22" s="1"/>
      <c r="WMO22" s="1"/>
      <c r="WMP22" s="1"/>
      <c r="WMQ22" s="1"/>
      <c r="WMR22" s="1"/>
      <c r="WMS22" s="1"/>
      <c r="WMT22" s="1"/>
      <c r="WMU22" s="1"/>
      <c r="WMV22" s="1"/>
      <c r="WMW22" s="1"/>
      <c r="WMX22" s="1"/>
      <c r="WMY22" s="1"/>
      <c r="WMZ22" s="1"/>
      <c r="WNA22" s="1"/>
      <c r="WNB22" s="1"/>
      <c r="WNC22" s="1"/>
      <c r="WND22" s="1"/>
      <c r="WNE22" s="1"/>
      <c r="WNF22" s="1"/>
      <c r="WNG22" s="1"/>
      <c r="WNH22" s="1"/>
      <c r="WNI22" s="1"/>
      <c r="WNJ22" s="1"/>
      <c r="WNK22" s="1"/>
      <c r="WNL22" s="1"/>
      <c r="WNM22" s="1"/>
      <c r="WNN22" s="1"/>
      <c r="WNO22" s="1"/>
      <c r="WNP22" s="1"/>
      <c r="WNQ22" s="1"/>
      <c r="WNR22" s="1"/>
      <c r="WNS22" s="1"/>
      <c r="WNT22" s="1"/>
      <c r="WNU22" s="1"/>
      <c r="WNV22" s="1"/>
      <c r="WNW22" s="1"/>
      <c r="WNX22" s="1"/>
      <c r="WNY22" s="1"/>
      <c r="WNZ22" s="1"/>
      <c r="WOA22" s="1"/>
      <c r="WOB22" s="1"/>
      <c r="WOC22" s="1"/>
      <c r="WOD22" s="1"/>
      <c r="WOE22" s="1"/>
      <c r="WOF22" s="1"/>
      <c r="WOG22" s="1"/>
      <c r="WOH22" s="1"/>
      <c r="WOI22" s="1"/>
      <c r="WOJ22" s="1"/>
      <c r="WOK22" s="1"/>
      <c r="WOL22" s="1"/>
      <c r="WOM22" s="1"/>
      <c r="WON22" s="1"/>
      <c r="WOO22" s="1"/>
      <c r="WOP22" s="1"/>
      <c r="WOQ22" s="1"/>
      <c r="WOR22" s="1"/>
      <c r="WOS22" s="1"/>
      <c r="WOT22" s="1"/>
      <c r="WOU22" s="1"/>
      <c r="WOV22" s="1"/>
      <c r="WOW22" s="1"/>
      <c r="WOX22" s="1"/>
      <c r="WOY22" s="1"/>
      <c r="WOZ22" s="1"/>
      <c r="WPA22" s="1"/>
      <c r="WPB22" s="1"/>
      <c r="WPC22" s="1"/>
      <c r="WPD22" s="1"/>
      <c r="WPE22" s="1"/>
      <c r="WPF22" s="1"/>
      <c r="WPG22" s="1"/>
      <c r="WPH22" s="1"/>
      <c r="WPI22" s="1"/>
      <c r="WPJ22" s="1"/>
      <c r="WPK22" s="1"/>
      <c r="WPL22" s="1"/>
      <c r="WPM22" s="1"/>
      <c r="WPN22" s="1"/>
      <c r="WPO22" s="1"/>
      <c r="WPP22" s="1"/>
      <c r="WPQ22" s="1"/>
      <c r="WPR22" s="1"/>
      <c r="WPS22" s="1"/>
      <c r="WPT22" s="1"/>
      <c r="WPU22" s="1"/>
      <c r="WPV22" s="1"/>
      <c r="WPW22" s="1"/>
      <c r="WPX22" s="1"/>
      <c r="WPY22" s="1"/>
      <c r="WPZ22" s="1"/>
      <c r="WQA22" s="1"/>
      <c r="WQB22" s="1"/>
      <c r="WQC22" s="1"/>
      <c r="WQD22" s="1"/>
      <c r="WQE22" s="1"/>
      <c r="WQF22" s="1"/>
      <c r="WQG22" s="1"/>
      <c r="WQH22" s="1"/>
      <c r="WQI22" s="1"/>
      <c r="WQJ22" s="1"/>
      <c r="WQK22" s="1"/>
      <c r="WQL22" s="1"/>
      <c r="WQM22" s="1"/>
      <c r="WQN22" s="1"/>
      <c r="WQO22" s="1"/>
      <c r="WQP22" s="1"/>
      <c r="WQQ22" s="1"/>
      <c r="WQR22" s="1"/>
      <c r="WQS22" s="1"/>
      <c r="WQT22" s="1"/>
      <c r="WQU22" s="1"/>
      <c r="WQV22" s="1"/>
      <c r="WQW22" s="1"/>
      <c r="WQX22" s="1"/>
      <c r="WQY22" s="1"/>
      <c r="WQZ22" s="1"/>
      <c r="WRA22" s="1"/>
      <c r="WRB22" s="1"/>
      <c r="WRC22" s="1"/>
      <c r="WRD22" s="1"/>
      <c r="WRE22" s="1"/>
      <c r="WRF22" s="1"/>
      <c r="WRG22" s="1"/>
      <c r="WRH22" s="1"/>
      <c r="WRI22" s="1"/>
      <c r="WRJ22" s="1"/>
      <c r="WRK22" s="1"/>
      <c r="WRL22" s="1"/>
      <c r="WRM22" s="1"/>
      <c r="WRN22" s="1"/>
      <c r="WRO22" s="1"/>
      <c r="WRP22" s="1"/>
      <c r="WRQ22" s="1"/>
      <c r="WRR22" s="1"/>
      <c r="WRS22" s="1"/>
      <c r="WRT22" s="1"/>
      <c r="WRU22" s="1"/>
      <c r="WRV22" s="1"/>
      <c r="WRW22" s="1"/>
      <c r="WRX22" s="1"/>
      <c r="WRY22" s="1"/>
      <c r="WRZ22" s="1"/>
      <c r="WSA22" s="1"/>
      <c r="WSB22" s="1"/>
      <c r="WSC22" s="1"/>
      <c r="WSD22" s="1"/>
      <c r="WSE22" s="1"/>
      <c r="WSF22" s="1"/>
      <c r="WSG22" s="1"/>
      <c r="WSH22" s="1"/>
      <c r="WSI22" s="1"/>
      <c r="WSJ22" s="1"/>
      <c r="WSK22" s="1"/>
      <c r="WSL22" s="1"/>
      <c r="WSM22" s="1"/>
      <c r="WSN22" s="1"/>
      <c r="WSO22" s="1"/>
      <c r="WSP22" s="1"/>
      <c r="WSQ22" s="1"/>
      <c r="WSR22" s="1"/>
      <c r="WSS22" s="1"/>
      <c r="WST22" s="1"/>
      <c r="WSU22" s="1"/>
      <c r="WSV22" s="1"/>
      <c r="WSW22" s="1"/>
      <c r="WSX22" s="1"/>
      <c r="WSY22" s="1"/>
      <c r="WSZ22" s="1"/>
      <c r="WTA22" s="1"/>
      <c r="WTB22" s="1"/>
      <c r="WTC22" s="1"/>
      <c r="WTD22" s="1"/>
      <c r="WTE22" s="1"/>
      <c r="WTF22" s="1"/>
      <c r="WTG22" s="1"/>
      <c r="WTH22" s="1"/>
      <c r="WTI22" s="1"/>
      <c r="WTJ22" s="1"/>
      <c r="WTK22" s="1"/>
      <c r="WTL22" s="1"/>
      <c r="WTM22" s="1"/>
      <c r="WTN22" s="1"/>
      <c r="WTO22" s="1"/>
      <c r="WTP22" s="1"/>
      <c r="WTQ22" s="1"/>
      <c r="WTR22" s="1"/>
      <c r="WTS22" s="1"/>
      <c r="WTT22" s="1"/>
      <c r="WTU22" s="1"/>
      <c r="WTV22" s="1"/>
      <c r="WTW22" s="1"/>
      <c r="WTX22" s="1"/>
      <c r="WTY22" s="1"/>
      <c r="WTZ22" s="1"/>
      <c r="WUA22" s="1"/>
      <c r="WUB22" s="1"/>
      <c r="WUC22" s="1"/>
      <c r="WUD22" s="1"/>
      <c r="WUE22" s="1"/>
      <c r="WUF22" s="1"/>
      <c r="WUG22" s="1"/>
      <c r="WUH22" s="1"/>
      <c r="WUI22" s="1"/>
      <c r="WUJ22" s="1"/>
      <c r="WUK22" s="1"/>
      <c r="WUL22" s="1"/>
      <c r="WUM22" s="1"/>
      <c r="WUN22" s="1"/>
      <c r="WUO22" s="1"/>
      <c r="WUP22" s="1"/>
      <c r="WUQ22" s="1"/>
      <c r="WUR22" s="1"/>
      <c r="WUS22" s="1"/>
      <c r="WUT22" s="1"/>
      <c r="WUU22" s="1"/>
      <c r="WUV22" s="1"/>
      <c r="WUW22" s="1"/>
      <c r="WUX22" s="1"/>
      <c r="WUY22" s="1"/>
      <c r="WUZ22" s="1"/>
      <c r="WVA22" s="1"/>
      <c r="WVB22" s="1"/>
      <c r="WVC22" s="1"/>
      <c r="WVD22" s="1"/>
      <c r="WVE22" s="1"/>
      <c r="WVF22" s="1"/>
      <c r="WVG22" s="1"/>
      <c r="WVH22" s="1"/>
      <c r="WVI22" s="1"/>
      <c r="WVJ22" s="1"/>
      <c r="WVK22" s="1"/>
      <c r="WVL22" s="1"/>
      <c r="WVM22" s="1"/>
      <c r="WVN22" s="1"/>
      <c r="WVO22" s="1"/>
      <c r="WVP22" s="1"/>
      <c r="WVQ22" s="1"/>
      <c r="WVR22" s="1"/>
      <c r="WVS22" s="1"/>
      <c r="WVT22" s="1"/>
      <c r="WVU22" s="1"/>
      <c r="WVV22" s="1"/>
      <c r="WVW22" s="1"/>
      <c r="WVX22" s="1"/>
      <c r="WVY22" s="1"/>
      <c r="WVZ22" s="1"/>
      <c r="WWA22" s="1"/>
      <c r="WWB22" s="1"/>
      <c r="WWC22" s="1"/>
      <c r="WWD22" s="1"/>
      <c r="WWE22" s="1"/>
      <c r="WWF22" s="1"/>
      <c r="WWG22" s="1"/>
      <c r="WWH22" s="1"/>
      <c r="WWI22" s="1"/>
      <c r="WWJ22" s="1"/>
      <c r="WWK22" s="1"/>
      <c r="WWL22" s="1"/>
      <c r="WWM22" s="1"/>
      <c r="WWN22" s="1"/>
      <c r="WWO22" s="1"/>
      <c r="WWP22" s="1"/>
      <c r="WWQ22" s="1"/>
      <c r="WWR22" s="1"/>
      <c r="WWS22" s="1"/>
      <c r="WWT22" s="1"/>
      <c r="WWU22" s="1"/>
      <c r="WWV22" s="1"/>
      <c r="WWW22" s="1"/>
      <c r="WWX22" s="1"/>
      <c r="WWY22" s="1"/>
      <c r="WWZ22" s="1"/>
      <c r="WXA22" s="1"/>
      <c r="WXB22" s="1"/>
      <c r="WXC22" s="1"/>
      <c r="WXD22" s="1"/>
      <c r="WXE22" s="1"/>
      <c r="WXF22" s="1"/>
      <c r="WXG22" s="1"/>
      <c r="WXH22" s="1"/>
      <c r="WXI22" s="1"/>
      <c r="WXJ22" s="1"/>
      <c r="WXK22" s="1"/>
      <c r="WXL22" s="1"/>
      <c r="WXM22" s="1"/>
      <c r="WXN22" s="1"/>
      <c r="WXO22" s="1"/>
      <c r="WXP22" s="1"/>
      <c r="WXQ22" s="1"/>
      <c r="WXR22" s="1"/>
      <c r="WXS22" s="1"/>
      <c r="WXT22" s="1"/>
      <c r="WXU22" s="1"/>
      <c r="WXV22" s="1"/>
      <c r="WXW22" s="1"/>
      <c r="WXX22" s="1"/>
      <c r="WXY22" s="1"/>
      <c r="WXZ22" s="1"/>
      <c r="WYA22" s="1"/>
      <c r="WYB22" s="1"/>
      <c r="WYC22" s="1"/>
      <c r="WYD22" s="1"/>
      <c r="WYE22" s="1"/>
      <c r="WYF22" s="1"/>
      <c r="WYG22" s="1"/>
      <c r="WYH22" s="1"/>
      <c r="WYI22" s="1"/>
      <c r="WYJ22" s="1"/>
      <c r="WYK22" s="1"/>
      <c r="WYL22" s="1"/>
      <c r="WYM22" s="1"/>
      <c r="WYN22" s="1"/>
      <c r="WYO22" s="1"/>
      <c r="WYP22" s="1"/>
      <c r="WYQ22" s="1"/>
      <c r="WYR22" s="1"/>
      <c r="WYS22" s="1"/>
      <c r="WYT22" s="1"/>
      <c r="WYU22" s="1"/>
      <c r="WYV22" s="1"/>
      <c r="WYW22" s="1"/>
      <c r="WYX22" s="1"/>
      <c r="WYY22" s="1"/>
      <c r="WYZ22" s="1"/>
      <c r="WZA22" s="1"/>
      <c r="WZB22" s="1"/>
      <c r="WZC22" s="1"/>
      <c r="WZD22" s="1"/>
      <c r="WZE22" s="1"/>
      <c r="WZF22" s="1"/>
      <c r="WZG22" s="1"/>
      <c r="WZH22" s="1"/>
      <c r="WZI22" s="1"/>
      <c r="WZJ22" s="1"/>
      <c r="WZK22" s="1"/>
      <c r="WZL22" s="1"/>
      <c r="WZM22" s="1"/>
      <c r="WZN22" s="1"/>
      <c r="WZO22" s="1"/>
      <c r="WZP22" s="1"/>
      <c r="WZQ22" s="1"/>
      <c r="WZR22" s="1"/>
      <c r="WZS22" s="1"/>
      <c r="WZT22" s="1"/>
      <c r="WZU22" s="1"/>
      <c r="WZV22" s="1"/>
      <c r="WZW22" s="1"/>
      <c r="WZX22" s="1"/>
      <c r="WZY22" s="1"/>
      <c r="WZZ22" s="1"/>
      <c r="XAA22" s="1"/>
      <c r="XAB22" s="1"/>
      <c r="XAC22" s="1"/>
      <c r="XAD22" s="1"/>
      <c r="XAE22" s="1"/>
      <c r="XAF22" s="1"/>
      <c r="XAG22" s="1"/>
      <c r="XAH22" s="1"/>
      <c r="XAI22" s="1"/>
      <c r="XAJ22" s="1"/>
      <c r="XAK22" s="1"/>
      <c r="XAL22" s="1"/>
      <c r="XAM22" s="1"/>
      <c r="XAN22" s="1"/>
      <c r="XAO22" s="1"/>
      <c r="XAP22" s="1"/>
      <c r="XAQ22" s="1"/>
      <c r="XAR22" s="1"/>
      <c r="XAS22" s="1"/>
      <c r="XAT22" s="1"/>
      <c r="XAU22" s="1"/>
      <c r="XAV22" s="1"/>
      <c r="XAW22" s="1"/>
      <c r="XAX22" s="1"/>
      <c r="XAY22" s="1"/>
      <c r="XAZ22" s="1"/>
      <c r="XBA22" s="1"/>
      <c r="XBB22" s="1"/>
      <c r="XBC22" s="1"/>
      <c r="XBD22" s="1"/>
      <c r="XBE22" s="1"/>
      <c r="XBF22" s="1"/>
      <c r="XBG22" s="1"/>
      <c r="XBH22" s="1"/>
      <c r="XBI22" s="1"/>
      <c r="XBJ22" s="1"/>
      <c r="XBK22" s="1"/>
      <c r="XBL22" s="1"/>
      <c r="XBM22" s="1"/>
      <c r="XBN22" s="1"/>
      <c r="XBO22" s="1"/>
      <c r="XBP22" s="1"/>
      <c r="XBQ22" s="1"/>
      <c r="XBR22" s="1"/>
      <c r="XBS22" s="1"/>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c r="XEX22" s="1"/>
      <c r="XEY22" s="1"/>
      <c r="XEZ22" s="1"/>
      <c r="XFA22" s="1"/>
      <c r="XFB22" s="1"/>
      <c r="XFC22" s="1"/>
      <c r="XFD22" s="1"/>
    </row>
    <row r="23" spans="1:16384" ht="14.25" customHeight="1" x14ac:dyDescent="0.45">
      <c r="A23" s="2"/>
      <c r="B23" s="2"/>
      <c r="C23" s="2"/>
      <c r="D23" s="2"/>
      <c r="E23" s="8" t="s">
        <v>54</v>
      </c>
      <c r="F23" s="2"/>
      <c r="G23" s="2"/>
      <c r="H23" s="2"/>
      <c r="I23" s="2"/>
      <c r="J23" s="2"/>
      <c r="K23" s="2"/>
      <c r="L23" s="2"/>
      <c r="M23" s="2"/>
      <c r="N23" s="2"/>
      <c r="O23" s="2"/>
      <c r="P23" s="2"/>
      <c r="Q23" s="2"/>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c r="CCL23" s="1"/>
      <c r="CCM23" s="1"/>
      <c r="CCN23" s="1"/>
      <c r="CCO23" s="1"/>
      <c r="CCP23" s="1"/>
      <c r="CCQ23" s="1"/>
      <c r="CCR23" s="1"/>
      <c r="CCS23" s="1"/>
      <c r="CCT23" s="1"/>
      <c r="CCU23" s="1"/>
      <c r="CCV23" s="1"/>
      <c r="CCW23" s="1"/>
      <c r="CCX23" s="1"/>
      <c r="CCY23" s="1"/>
      <c r="CCZ23" s="1"/>
      <c r="CDA23" s="1"/>
      <c r="CDB23" s="1"/>
      <c r="CDC23" s="1"/>
      <c r="CDD23" s="1"/>
      <c r="CDE23" s="1"/>
      <c r="CDF23" s="1"/>
      <c r="CDG23" s="1"/>
      <c r="CDH23" s="1"/>
      <c r="CDI23" s="1"/>
      <c r="CDJ23" s="1"/>
      <c r="CDK23" s="1"/>
      <c r="CDL23" s="1"/>
      <c r="CDM23" s="1"/>
      <c r="CDN23" s="1"/>
      <c r="CDO23" s="1"/>
      <c r="CDP23" s="1"/>
      <c r="CDQ23" s="1"/>
      <c r="CDR23" s="1"/>
      <c r="CDS23" s="1"/>
      <c r="CDT23" s="1"/>
      <c r="CDU23" s="1"/>
      <c r="CDV23" s="1"/>
      <c r="CDW23" s="1"/>
      <c r="CDX23" s="1"/>
      <c r="CDY23" s="1"/>
      <c r="CDZ23" s="1"/>
      <c r="CEA23" s="1"/>
      <c r="CEB23" s="1"/>
      <c r="CEC23" s="1"/>
      <c r="CED23" s="1"/>
      <c r="CEE23" s="1"/>
      <c r="CEF23" s="1"/>
      <c r="CEG23" s="1"/>
      <c r="CEH23" s="1"/>
      <c r="CEI23" s="1"/>
      <c r="CEJ23" s="1"/>
      <c r="CEK23" s="1"/>
      <c r="CEL23" s="1"/>
      <c r="CEM23" s="1"/>
      <c r="CEN23" s="1"/>
      <c r="CEO23" s="1"/>
      <c r="CEP23" s="1"/>
      <c r="CEQ23" s="1"/>
      <c r="CER23" s="1"/>
      <c r="CES23" s="1"/>
      <c r="CET23" s="1"/>
      <c r="CEU23" s="1"/>
      <c r="CEV23" s="1"/>
      <c r="CEW23" s="1"/>
      <c r="CEX23" s="1"/>
      <c r="CEY23" s="1"/>
      <c r="CEZ23" s="1"/>
      <c r="CFA23" s="1"/>
      <c r="CFB23" s="1"/>
      <c r="CFC23" s="1"/>
      <c r="CFD23" s="1"/>
      <c r="CFE23" s="1"/>
      <c r="CFF23" s="1"/>
      <c r="CFG23" s="1"/>
      <c r="CFH23" s="1"/>
      <c r="CFI23" s="1"/>
      <c r="CFJ23" s="1"/>
      <c r="CFK23" s="1"/>
      <c r="CFL23" s="1"/>
      <c r="CFM23" s="1"/>
      <c r="CFN23" s="1"/>
      <c r="CFO23" s="1"/>
      <c r="CFP23" s="1"/>
      <c r="CFQ23" s="1"/>
      <c r="CFR23" s="1"/>
      <c r="CFS23" s="1"/>
      <c r="CFT23" s="1"/>
      <c r="CFU23" s="1"/>
      <c r="CFV23" s="1"/>
      <c r="CFW23" s="1"/>
      <c r="CFX23" s="1"/>
      <c r="CFY23" s="1"/>
      <c r="CFZ23" s="1"/>
      <c r="CGA23" s="1"/>
      <c r="CGB23" s="1"/>
      <c r="CGC23" s="1"/>
      <c r="CGD23" s="1"/>
      <c r="CGE23" s="1"/>
      <c r="CGF23" s="1"/>
      <c r="CGG23" s="1"/>
      <c r="CGH23" s="1"/>
      <c r="CGI23" s="1"/>
      <c r="CGJ23" s="1"/>
      <c r="CGK23" s="1"/>
      <c r="CGL23" s="1"/>
      <c r="CGM23" s="1"/>
      <c r="CGN23" s="1"/>
      <c r="CGO23" s="1"/>
      <c r="CGP23" s="1"/>
      <c r="CGQ23" s="1"/>
      <c r="CGR23" s="1"/>
      <c r="CGS23" s="1"/>
      <c r="CGT23" s="1"/>
      <c r="CGU23" s="1"/>
      <c r="CGV23" s="1"/>
      <c r="CGW23" s="1"/>
      <c r="CGX23" s="1"/>
      <c r="CGY23" s="1"/>
      <c r="CGZ23" s="1"/>
      <c r="CHA23" s="1"/>
      <c r="CHB23" s="1"/>
      <c r="CHC23" s="1"/>
      <c r="CHD23" s="1"/>
      <c r="CHE23" s="1"/>
      <c r="CHF23" s="1"/>
      <c r="CHG23" s="1"/>
      <c r="CHH23" s="1"/>
      <c r="CHI23" s="1"/>
      <c r="CHJ23" s="1"/>
      <c r="CHK23" s="1"/>
      <c r="CHL23" s="1"/>
      <c r="CHM23" s="1"/>
      <c r="CHN23" s="1"/>
      <c r="CHO23" s="1"/>
      <c r="CHP23" s="1"/>
      <c r="CHQ23" s="1"/>
      <c r="CHR23" s="1"/>
      <c r="CHS23" s="1"/>
      <c r="CHT23" s="1"/>
      <c r="CHU23" s="1"/>
      <c r="CHV23" s="1"/>
      <c r="CHW23" s="1"/>
      <c r="CHX23" s="1"/>
      <c r="CHY23" s="1"/>
      <c r="CHZ23" s="1"/>
      <c r="CIA23" s="1"/>
      <c r="CIB23" s="1"/>
      <c r="CIC23" s="1"/>
      <c r="CID23" s="1"/>
      <c r="CIE23" s="1"/>
      <c r="CIF23" s="1"/>
      <c r="CIG23" s="1"/>
      <c r="CIH23" s="1"/>
      <c r="CII23" s="1"/>
      <c r="CIJ23" s="1"/>
      <c r="CIK23" s="1"/>
      <c r="CIL23" s="1"/>
      <c r="CIM23" s="1"/>
      <c r="CIN23" s="1"/>
      <c r="CIO23" s="1"/>
      <c r="CIP23" s="1"/>
      <c r="CIQ23" s="1"/>
      <c r="CIR23" s="1"/>
      <c r="CIS23" s="1"/>
      <c r="CIT23" s="1"/>
      <c r="CIU23" s="1"/>
      <c r="CIV23" s="1"/>
      <c r="CIW23" s="1"/>
      <c r="CIX23" s="1"/>
      <c r="CIY23" s="1"/>
      <c r="CIZ23" s="1"/>
      <c r="CJA23" s="1"/>
      <c r="CJB23" s="1"/>
      <c r="CJC23" s="1"/>
      <c r="CJD23" s="1"/>
      <c r="CJE23" s="1"/>
      <c r="CJF23" s="1"/>
      <c r="CJG23" s="1"/>
      <c r="CJH23" s="1"/>
      <c r="CJI23" s="1"/>
      <c r="CJJ23" s="1"/>
      <c r="CJK23" s="1"/>
      <c r="CJL23" s="1"/>
      <c r="CJM23" s="1"/>
      <c r="CJN23" s="1"/>
      <c r="CJO23" s="1"/>
      <c r="CJP23" s="1"/>
      <c r="CJQ23" s="1"/>
      <c r="CJR23" s="1"/>
      <c r="CJS23" s="1"/>
      <c r="CJT23" s="1"/>
      <c r="CJU23" s="1"/>
      <c r="CJV23" s="1"/>
      <c r="CJW23" s="1"/>
      <c r="CJX23" s="1"/>
      <c r="CJY23" s="1"/>
      <c r="CJZ23" s="1"/>
      <c r="CKA23" s="1"/>
      <c r="CKB23" s="1"/>
      <c r="CKC23" s="1"/>
      <c r="CKD23" s="1"/>
      <c r="CKE23" s="1"/>
      <c r="CKF23" s="1"/>
      <c r="CKG23" s="1"/>
      <c r="CKH23" s="1"/>
      <c r="CKI23" s="1"/>
      <c r="CKJ23" s="1"/>
      <c r="CKK23" s="1"/>
      <c r="CKL23" s="1"/>
      <c r="CKM23" s="1"/>
      <c r="CKN23" s="1"/>
      <c r="CKO23" s="1"/>
      <c r="CKP23" s="1"/>
      <c r="CKQ23" s="1"/>
      <c r="CKR23" s="1"/>
      <c r="CKS23" s="1"/>
      <c r="CKT23" s="1"/>
      <c r="CKU23" s="1"/>
      <c r="CKV23" s="1"/>
      <c r="CKW23" s="1"/>
      <c r="CKX23" s="1"/>
      <c r="CKY23" s="1"/>
      <c r="CKZ23" s="1"/>
      <c r="CLA23" s="1"/>
      <c r="CLB23" s="1"/>
      <c r="CLC23" s="1"/>
      <c r="CLD23" s="1"/>
      <c r="CLE23" s="1"/>
      <c r="CLF23" s="1"/>
      <c r="CLG23" s="1"/>
      <c r="CLH23" s="1"/>
      <c r="CLI23" s="1"/>
      <c r="CLJ23" s="1"/>
      <c r="CLK23" s="1"/>
      <c r="CLL23" s="1"/>
      <c r="CLM23" s="1"/>
      <c r="CLN23" s="1"/>
      <c r="CLO23" s="1"/>
      <c r="CLP23" s="1"/>
      <c r="CLQ23" s="1"/>
      <c r="CLR23" s="1"/>
      <c r="CLS23" s="1"/>
      <c r="CLT23" s="1"/>
      <c r="CLU23" s="1"/>
      <c r="CLV23" s="1"/>
      <c r="CLW23" s="1"/>
      <c r="CLX23" s="1"/>
      <c r="CLY23" s="1"/>
      <c r="CLZ23" s="1"/>
      <c r="CMA23" s="1"/>
      <c r="CMB23" s="1"/>
      <c r="CMC23" s="1"/>
      <c r="CMD23" s="1"/>
      <c r="CME23" s="1"/>
      <c r="CMF23" s="1"/>
      <c r="CMG23" s="1"/>
      <c r="CMH23" s="1"/>
      <c r="CMI23" s="1"/>
      <c r="CMJ23" s="1"/>
      <c r="CMK23" s="1"/>
      <c r="CML23" s="1"/>
      <c r="CMM23" s="1"/>
      <c r="CMN23" s="1"/>
      <c r="CMO23" s="1"/>
      <c r="CMP23" s="1"/>
      <c r="CMQ23" s="1"/>
      <c r="CMR23" s="1"/>
      <c r="CMS23" s="1"/>
      <c r="CMT23" s="1"/>
      <c r="CMU23" s="1"/>
      <c r="CMV23" s="1"/>
      <c r="CMW23" s="1"/>
      <c r="CMX23" s="1"/>
      <c r="CMY23" s="1"/>
      <c r="CMZ23" s="1"/>
      <c r="CNA23" s="1"/>
      <c r="CNB23" s="1"/>
      <c r="CNC23" s="1"/>
      <c r="CND23" s="1"/>
      <c r="CNE23" s="1"/>
      <c r="CNF23" s="1"/>
      <c r="CNG23" s="1"/>
      <c r="CNH23" s="1"/>
      <c r="CNI23" s="1"/>
      <c r="CNJ23" s="1"/>
      <c r="CNK23" s="1"/>
      <c r="CNL23" s="1"/>
      <c r="CNM23" s="1"/>
      <c r="CNN23" s="1"/>
      <c r="CNO23" s="1"/>
      <c r="CNP23" s="1"/>
      <c r="CNQ23" s="1"/>
      <c r="CNR23" s="1"/>
      <c r="CNS23" s="1"/>
      <c r="CNT23" s="1"/>
      <c r="CNU23" s="1"/>
      <c r="CNV23" s="1"/>
      <c r="CNW23" s="1"/>
      <c r="CNX23" s="1"/>
      <c r="CNY23" s="1"/>
      <c r="CNZ23" s="1"/>
      <c r="COA23" s="1"/>
      <c r="COB23" s="1"/>
      <c r="COC23" s="1"/>
      <c r="COD23" s="1"/>
      <c r="COE23" s="1"/>
      <c r="COF23" s="1"/>
      <c r="COG23" s="1"/>
      <c r="COH23" s="1"/>
      <c r="COI23" s="1"/>
      <c r="COJ23" s="1"/>
      <c r="COK23" s="1"/>
      <c r="COL23" s="1"/>
      <c r="COM23" s="1"/>
      <c r="CON23" s="1"/>
      <c r="COO23" s="1"/>
      <c r="COP23" s="1"/>
      <c r="COQ23" s="1"/>
      <c r="COR23" s="1"/>
      <c r="COS23" s="1"/>
      <c r="COT23" s="1"/>
      <c r="COU23" s="1"/>
      <c r="COV23" s="1"/>
      <c r="COW23" s="1"/>
      <c r="COX23" s="1"/>
      <c r="COY23" s="1"/>
      <c r="COZ23" s="1"/>
      <c r="CPA23" s="1"/>
      <c r="CPB23" s="1"/>
      <c r="CPC23" s="1"/>
      <c r="CPD23" s="1"/>
      <c r="CPE23" s="1"/>
      <c r="CPF23" s="1"/>
      <c r="CPG23" s="1"/>
      <c r="CPH23" s="1"/>
      <c r="CPI23" s="1"/>
      <c r="CPJ23" s="1"/>
      <c r="CPK23" s="1"/>
      <c r="CPL23" s="1"/>
      <c r="CPM23" s="1"/>
      <c r="CPN23" s="1"/>
      <c r="CPO23" s="1"/>
      <c r="CPP23" s="1"/>
      <c r="CPQ23" s="1"/>
      <c r="CPR23" s="1"/>
      <c r="CPS23" s="1"/>
      <c r="CPT23" s="1"/>
      <c r="CPU23" s="1"/>
      <c r="CPV23" s="1"/>
      <c r="CPW23" s="1"/>
      <c r="CPX23" s="1"/>
      <c r="CPY23" s="1"/>
      <c r="CPZ23" s="1"/>
      <c r="CQA23" s="1"/>
      <c r="CQB23" s="1"/>
      <c r="CQC23" s="1"/>
      <c r="CQD23" s="1"/>
      <c r="CQE23" s="1"/>
      <c r="CQF23" s="1"/>
      <c r="CQG23" s="1"/>
      <c r="CQH23" s="1"/>
      <c r="CQI23" s="1"/>
      <c r="CQJ23" s="1"/>
      <c r="CQK23" s="1"/>
      <c r="CQL23" s="1"/>
      <c r="CQM23" s="1"/>
      <c r="CQN23" s="1"/>
      <c r="CQO23" s="1"/>
      <c r="CQP23" s="1"/>
      <c r="CQQ23" s="1"/>
      <c r="CQR23" s="1"/>
      <c r="CQS23" s="1"/>
      <c r="CQT23" s="1"/>
      <c r="CQU23" s="1"/>
      <c r="CQV23" s="1"/>
      <c r="CQW23" s="1"/>
      <c r="CQX23" s="1"/>
      <c r="CQY23" s="1"/>
      <c r="CQZ23" s="1"/>
      <c r="CRA23" s="1"/>
      <c r="CRB23" s="1"/>
      <c r="CRC23" s="1"/>
      <c r="CRD23" s="1"/>
      <c r="CRE23" s="1"/>
      <c r="CRF23" s="1"/>
      <c r="CRG23" s="1"/>
      <c r="CRH23" s="1"/>
      <c r="CRI23" s="1"/>
      <c r="CRJ23" s="1"/>
      <c r="CRK23" s="1"/>
      <c r="CRL23" s="1"/>
      <c r="CRM23" s="1"/>
      <c r="CRN23" s="1"/>
      <c r="CRO23" s="1"/>
      <c r="CRP23" s="1"/>
      <c r="CRQ23" s="1"/>
      <c r="CRR23" s="1"/>
      <c r="CRS23" s="1"/>
      <c r="CRT23" s="1"/>
      <c r="CRU23" s="1"/>
      <c r="CRV23" s="1"/>
      <c r="CRW23" s="1"/>
      <c r="CRX23" s="1"/>
      <c r="CRY23" s="1"/>
      <c r="CRZ23" s="1"/>
      <c r="CSA23" s="1"/>
      <c r="CSB23" s="1"/>
      <c r="CSC23" s="1"/>
      <c r="CSD23" s="1"/>
      <c r="CSE23" s="1"/>
      <c r="CSF23" s="1"/>
      <c r="CSG23" s="1"/>
      <c r="CSH23" s="1"/>
      <c r="CSI23" s="1"/>
      <c r="CSJ23" s="1"/>
      <c r="CSK23" s="1"/>
      <c r="CSL23" s="1"/>
      <c r="CSM23" s="1"/>
      <c r="CSN23" s="1"/>
      <c r="CSO23" s="1"/>
      <c r="CSP23" s="1"/>
      <c r="CSQ23" s="1"/>
      <c r="CSR23" s="1"/>
      <c r="CSS23" s="1"/>
      <c r="CST23" s="1"/>
      <c r="CSU23" s="1"/>
      <c r="CSV23" s="1"/>
      <c r="CSW23" s="1"/>
      <c r="CSX23" s="1"/>
      <c r="CSY23" s="1"/>
      <c r="CSZ23" s="1"/>
      <c r="CTA23" s="1"/>
      <c r="CTB23" s="1"/>
      <c r="CTC23" s="1"/>
      <c r="CTD23" s="1"/>
      <c r="CTE23" s="1"/>
      <c r="CTF23" s="1"/>
      <c r="CTG23" s="1"/>
      <c r="CTH23" s="1"/>
      <c r="CTI23" s="1"/>
      <c r="CTJ23" s="1"/>
      <c r="CTK23" s="1"/>
      <c r="CTL23" s="1"/>
      <c r="CTM23" s="1"/>
      <c r="CTN23" s="1"/>
      <c r="CTO23" s="1"/>
      <c r="CTP23" s="1"/>
      <c r="CTQ23" s="1"/>
      <c r="CTR23" s="1"/>
      <c r="CTS23" s="1"/>
      <c r="CTT23" s="1"/>
      <c r="CTU23" s="1"/>
      <c r="CTV23" s="1"/>
      <c r="CTW23" s="1"/>
      <c r="CTX23" s="1"/>
      <c r="CTY23" s="1"/>
      <c r="CTZ23" s="1"/>
      <c r="CUA23" s="1"/>
      <c r="CUB23" s="1"/>
      <c r="CUC23" s="1"/>
      <c r="CUD23" s="1"/>
      <c r="CUE23" s="1"/>
      <c r="CUF23" s="1"/>
      <c r="CUG23" s="1"/>
      <c r="CUH23" s="1"/>
      <c r="CUI23" s="1"/>
      <c r="CUJ23" s="1"/>
      <c r="CUK23" s="1"/>
      <c r="CUL23" s="1"/>
      <c r="CUM23" s="1"/>
      <c r="CUN23" s="1"/>
      <c r="CUO23" s="1"/>
      <c r="CUP23" s="1"/>
      <c r="CUQ23" s="1"/>
      <c r="CUR23" s="1"/>
      <c r="CUS23" s="1"/>
      <c r="CUT23" s="1"/>
      <c r="CUU23" s="1"/>
      <c r="CUV23" s="1"/>
      <c r="CUW23" s="1"/>
      <c r="CUX23" s="1"/>
      <c r="CUY23" s="1"/>
      <c r="CUZ23" s="1"/>
      <c r="CVA23" s="1"/>
      <c r="CVB23" s="1"/>
      <c r="CVC23" s="1"/>
      <c r="CVD23" s="1"/>
      <c r="CVE23" s="1"/>
      <c r="CVF23" s="1"/>
      <c r="CVG23" s="1"/>
      <c r="CVH23" s="1"/>
      <c r="CVI23" s="1"/>
      <c r="CVJ23" s="1"/>
      <c r="CVK23" s="1"/>
      <c r="CVL23" s="1"/>
      <c r="CVM23" s="1"/>
      <c r="CVN23" s="1"/>
      <c r="CVO23" s="1"/>
      <c r="CVP23" s="1"/>
      <c r="CVQ23" s="1"/>
      <c r="CVR23" s="1"/>
      <c r="CVS23" s="1"/>
      <c r="CVT23" s="1"/>
      <c r="CVU23" s="1"/>
      <c r="CVV23" s="1"/>
      <c r="CVW23" s="1"/>
      <c r="CVX23" s="1"/>
      <c r="CVY23" s="1"/>
      <c r="CVZ23" s="1"/>
      <c r="CWA23" s="1"/>
      <c r="CWB23" s="1"/>
      <c r="CWC23" s="1"/>
      <c r="CWD23" s="1"/>
      <c r="CWE23" s="1"/>
      <c r="CWF23" s="1"/>
      <c r="CWG23" s="1"/>
      <c r="CWH23" s="1"/>
      <c r="CWI23" s="1"/>
      <c r="CWJ23" s="1"/>
      <c r="CWK23" s="1"/>
      <c r="CWL23" s="1"/>
      <c r="CWM23" s="1"/>
      <c r="CWN23" s="1"/>
      <c r="CWO23" s="1"/>
      <c r="CWP23" s="1"/>
      <c r="CWQ23" s="1"/>
      <c r="CWR23" s="1"/>
      <c r="CWS23" s="1"/>
      <c r="CWT23" s="1"/>
      <c r="CWU23" s="1"/>
      <c r="CWV23" s="1"/>
      <c r="CWW23" s="1"/>
      <c r="CWX23" s="1"/>
      <c r="CWY23" s="1"/>
      <c r="CWZ23" s="1"/>
      <c r="CXA23" s="1"/>
      <c r="CXB23" s="1"/>
      <c r="CXC23" s="1"/>
      <c r="CXD23" s="1"/>
      <c r="CXE23" s="1"/>
      <c r="CXF23" s="1"/>
      <c r="CXG23" s="1"/>
      <c r="CXH23" s="1"/>
      <c r="CXI23" s="1"/>
      <c r="CXJ23" s="1"/>
      <c r="CXK23" s="1"/>
      <c r="CXL23" s="1"/>
      <c r="CXM23" s="1"/>
      <c r="CXN23" s="1"/>
      <c r="CXO23" s="1"/>
      <c r="CXP23" s="1"/>
      <c r="CXQ23" s="1"/>
      <c r="CXR23" s="1"/>
      <c r="CXS23" s="1"/>
      <c r="CXT23" s="1"/>
      <c r="CXU23" s="1"/>
      <c r="CXV23" s="1"/>
      <c r="CXW23" s="1"/>
      <c r="CXX23" s="1"/>
      <c r="CXY23" s="1"/>
      <c r="CXZ23" s="1"/>
      <c r="CYA23" s="1"/>
      <c r="CYB23" s="1"/>
      <c r="CYC23" s="1"/>
      <c r="CYD23" s="1"/>
      <c r="CYE23" s="1"/>
      <c r="CYF23" s="1"/>
      <c r="CYG23" s="1"/>
      <c r="CYH23" s="1"/>
      <c r="CYI23" s="1"/>
      <c r="CYJ23" s="1"/>
      <c r="CYK23" s="1"/>
      <c r="CYL23" s="1"/>
      <c r="CYM23" s="1"/>
      <c r="CYN23" s="1"/>
      <c r="CYO23" s="1"/>
      <c r="CYP23" s="1"/>
      <c r="CYQ23" s="1"/>
      <c r="CYR23" s="1"/>
      <c r="CYS23" s="1"/>
      <c r="CYT23" s="1"/>
      <c r="CYU23" s="1"/>
      <c r="CYV23" s="1"/>
      <c r="CYW23" s="1"/>
      <c r="CYX23" s="1"/>
      <c r="CYY23" s="1"/>
      <c r="CYZ23" s="1"/>
      <c r="CZA23" s="1"/>
      <c r="CZB23" s="1"/>
      <c r="CZC23" s="1"/>
      <c r="CZD23" s="1"/>
      <c r="CZE23" s="1"/>
      <c r="CZF23" s="1"/>
      <c r="CZG23" s="1"/>
      <c r="CZH23" s="1"/>
      <c r="CZI23" s="1"/>
      <c r="CZJ23" s="1"/>
      <c r="CZK23" s="1"/>
      <c r="CZL23" s="1"/>
      <c r="CZM23" s="1"/>
      <c r="CZN23" s="1"/>
      <c r="CZO23" s="1"/>
      <c r="CZP23" s="1"/>
      <c r="CZQ23" s="1"/>
      <c r="CZR23" s="1"/>
      <c r="CZS23" s="1"/>
      <c r="CZT23" s="1"/>
      <c r="CZU23" s="1"/>
      <c r="CZV23" s="1"/>
      <c r="CZW23" s="1"/>
      <c r="CZX23" s="1"/>
      <c r="CZY23" s="1"/>
      <c r="CZZ23" s="1"/>
      <c r="DAA23" s="1"/>
      <c r="DAB23" s="1"/>
      <c r="DAC23" s="1"/>
      <c r="DAD23" s="1"/>
      <c r="DAE23" s="1"/>
      <c r="DAF23" s="1"/>
      <c r="DAG23" s="1"/>
      <c r="DAH23" s="1"/>
      <c r="DAI23" s="1"/>
      <c r="DAJ23" s="1"/>
      <c r="DAK23" s="1"/>
      <c r="DAL23" s="1"/>
      <c r="DAM23" s="1"/>
      <c r="DAN23" s="1"/>
      <c r="DAO23" s="1"/>
      <c r="DAP23" s="1"/>
      <c r="DAQ23" s="1"/>
      <c r="DAR23" s="1"/>
      <c r="DAS23" s="1"/>
      <c r="DAT23" s="1"/>
      <c r="DAU23" s="1"/>
      <c r="DAV23" s="1"/>
      <c r="DAW23" s="1"/>
      <c r="DAX23" s="1"/>
      <c r="DAY23" s="1"/>
      <c r="DAZ23" s="1"/>
      <c r="DBA23" s="1"/>
      <c r="DBB23" s="1"/>
      <c r="DBC23" s="1"/>
      <c r="DBD23" s="1"/>
      <c r="DBE23" s="1"/>
      <c r="DBF23" s="1"/>
      <c r="DBG23" s="1"/>
      <c r="DBH23" s="1"/>
      <c r="DBI23" s="1"/>
      <c r="DBJ23" s="1"/>
      <c r="DBK23" s="1"/>
      <c r="DBL23" s="1"/>
      <c r="DBM23" s="1"/>
      <c r="DBN23" s="1"/>
      <c r="DBO23" s="1"/>
      <c r="DBP23" s="1"/>
      <c r="DBQ23" s="1"/>
      <c r="DBR23" s="1"/>
      <c r="DBS23" s="1"/>
      <c r="DBT23" s="1"/>
      <c r="DBU23" s="1"/>
      <c r="DBV23" s="1"/>
      <c r="DBW23" s="1"/>
      <c r="DBX23" s="1"/>
      <c r="DBY23" s="1"/>
      <c r="DBZ23" s="1"/>
      <c r="DCA23" s="1"/>
      <c r="DCB23" s="1"/>
      <c r="DCC23" s="1"/>
      <c r="DCD23" s="1"/>
      <c r="DCE23" s="1"/>
      <c r="DCF23" s="1"/>
      <c r="DCG23" s="1"/>
      <c r="DCH23" s="1"/>
      <c r="DCI23" s="1"/>
      <c r="DCJ23" s="1"/>
      <c r="DCK23" s="1"/>
      <c r="DCL23" s="1"/>
      <c r="DCM23" s="1"/>
      <c r="DCN23" s="1"/>
      <c r="DCO23" s="1"/>
      <c r="DCP23" s="1"/>
      <c r="DCQ23" s="1"/>
      <c r="DCR23" s="1"/>
      <c r="DCS23" s="1"/>
      <c r="DCT23" s="1"/>
      <c r="DCU23" s="1"/>
      <c r="DCV23" s="1"/>
      <c r="DCW23" s="1"/>
      <c r="DCX23" s="1"/>
      <c r="DCY23" s="1"/>
      <c r="DCZ23" s="1"/>
      <c r="DDA23" s="1"/>
      <c r="DDB23" s="1"/>
      <c r="DDC23" s="1"/>
      <c r="DDD23" s="1"/>
      <c r="DDE23" s="1"/>
      <c r="DDF23" s="1"/>
      <c r="DDG23" s="1"/>
      <c r="DDH23" s="1"/>
      <c r="DDI23" s="1"/>
      <c r="DDJ23" s="1"/>
      <c r="DDK23" s="1"/>
      <c r="DDL23" s="1"/>
      <c r="DDM23" s="1"/>
      <c r="DDN23" s="1"/>
      <c r="DDO23" s="1"/>
      <c r="DDP23" s="1"/>
      <c r="DDQ23" s="1"/>
      <c r="DDR23" s="1"/>
      <c r="DDS23" s="1"/>
      <c r="DDT23" s="1"/>
      <c r="DDU23" s="1"/>
      <c r="DDV23" s="1"/>
      <c r="DDW23" s="1"/>
      <c r="DDX23" s="1"/>
      <c r="DDY23" s="1"/>
      <c r="DDZ23" s="1"/>
      <c r="DEA23" s="1"/>
      <c r="DEB23" s="1"/>
      <c r="DEC23" s="1"/>
      <c r="DED23" s="1"/>
      <c r="DEE23" s="1"/>
      <c r="DEF23" s="1"/>
      <c r="DEG23" s="1"/>
      <c r="DEH23" s="1"/>
      <c r="DEI23" s="1"/>
      <c r="DEJ23" s="1"/>
      <c r="DEK23" s="1"/>
      <c r="DEL23" s="1"/>
      <c r="DEM23" s="1"/>
      <c r="DEN23" s="1"/>
      <c r="DEO23" s="1"/>
      <c r="DEP23" s="1"/>
      <c r="DEQ23" s="1"/>
      <c r="DER23" s="1"/>
      <c r="DES23" s="1"/>
      <c r="DET23" s="1"/>
      <c r="DEU23" s="1"/>
      <c r="DEV23" s="1"/>
      <c r="DEW23" s="1"/>
      <c r="DEX23" s="1"/>
      <c r="DEY23" s="1"/>
      <c r="DEZ23" s="1"/>
      <c r="DFA23" s="1"/>
      <c r="DFB23" s="1"/>
      <c r="DFC23" s="1"/>
      <c r="DFD23" s="1"/>
      <c r="DFE23" s="1"/>
      <c r="DFF23" s="1"/>
      <c r="DFG23" s="1"/>
      <c r="DFH23" s="1"/>
      <c r="DFI23" s="1"/>
      <c r="DFJ23" s="1"/>
      <c r="DFK23" s="1"/>
      <c r="DFL23" s="1"/>
      <c r="DFM23" s="1"/>
      <c r="DFN23" s="1"/>
      <c r="DFO23" s="1"/>
      <c r="DFP23" s="1"/>
      <c r="DFQ23" s="1"/>
      <c r="DFR23" s="1"/>
      <c r="DFS23" s="1"/>
      <c r="DFT23" s="1"/>
      <c r="DFU23" s="1"/>
      <c r="DFV23" s="1"/>
      <c r="DFW23" s="1"/>
      <c r="DFX23" s="1"/>
      <c r="DFY23" s="1"/>
      <c r="DFZ23" s="1"/>
      <c r="DGA23" s="1"/>
      <c r="DGB23" s="1"/>
      <c r="DGC23" s="1"/>
      <c r="DGD23" s="1"/>
      <c r="DGE23" s="1"/>
      <c r="DGF23" s="1"/>
      <c r="DGG23" s="1"/>
      <c r="DGH23" s="1"/>
      <c r="DGI23" s="1"/>
      <c r="DGJ23" s="1"/>
      <c r="DGK23" s="1"/>
      <c r="DGL23" s="1"/>
      <c r="DGM23" s="1"/>
      <c r="DGN23" s="1"/>
      <c r="DGO23" s="1"/>
      <c r="DGP23" s="1"/>
      <c r="DGQ23" s="1"/>
      <c r="DGR23" s="1"/>
      <c r="DGS23" s="1"/>
      <c r="DGT23" s="1"/>
      <c r="DGU23" s="1"/>
      <c r="DGV23" s="1"/>
      <c r="DGW23" s="1"/>
      <c r="DGX23" s="1"/>
      <c r="DGY23" s="1"/>
      <c r="DGZ23" s="1"/>
      <c r="DHA23" s="1"/>
      <c r="DHB23" s="1"/>
      <c r="DHC23" s="1"/>
      <c r="DHD23" s="1"/>
      <c r="DHE23" s="1"/>
      <c r="DHF23" s="1"/>
      <c r="DHG23" s="1"/>
      <c r="DHH23" s="1"/>
      <c r="DHI23" s="1"/>
      <c r="DHJ23" s="1"/>
      <c r="DHK23" s="1"/>
      <c r="DHL23" s="1"/>
      <c r="DHM23" s="1"/>
      <c r="DHN23" s="1"/>
      <c r="DHO23" s="1"/>
      <c r="DHP23" s="1"/>
      <c r="DHQ23" s="1"/>
      <c r="DHR23" s="1"/>
      <c r="DHS23" s="1"/>
      <c r="DHT23" s="1"/>
      <c r="DHU23" s="1"/>
      <c r="DHV23" s="1"/>
      <c r="DHW23" s="1"/>
      <c r="DHX23" s="1"/>
      <c r="DHY23" s="1"/>
      <c r="DHZ23" s="1"/>
      <c r="DIA23" s="1"/>
      <c r="DIB23" s="1"/>
      <c r="DIC23" s="1"/>
      <c r="DID23" s="1"/>
      <c r="DIE23" s="1"/>
      <c r="DIF23" s="1"/>
      <c r="DIG23" s="1"/>
      <c r="DIH23" s="1"/>
      <c r="DII23" s="1"/>
      <c r="DIJ23" s="1"/>
      <c r="DIK23" s="1"/>
      <c r="DIL23" s="1"/>
      <c r="DIM23" s="1"/>
      <c r="DIN23" s="1"/>
      <c r="DIO23" s="1"/>
      <c r="DIP23" s="1"/>
      <c r="DIQ23" s="1"/>
      <c r="DIR23" s="1"/>
      <c r="DIS23" s="1"/>
      <c r="DIT23" s="1"/>
      <c r="DIU23" s="1"/>
      <c r="DIV23" s="1"/>
      <c r="DIW23" s="1"/>
      <c r="DIX23" s="1"/>
      <c r="DIY23" s="1"/>
      <c r="DIZ23" s="1"/>
      <c r="DJA23" s="1"/>
      <c r="DJB23" s="1"/>
      <c r="DJC23" s="1"/>
      <c r="DJD23" s="1"/>
      <c r="DJE23" s="1"/>
      <c r="DJF23" s="1"/>
      <c r="DJG23" s="1"/>
      <c r="DJH23" s="1"/>
      <c r="DJI23" s="1"/>
      <c r="DJJ23" s="1"/>
      <c r="DJK23" s="1"/>
      <c r="DJL23" s="1"/>
      <c r="DJM23" s="1"/>
      <c r="DJN23" s="1"/>
      <c r="DJO23" s="1"/>
      <c r="DJP23" s="1"/>
      <c r="DJQ23" s="1"/>
      <c r="DJR23" s="1"/>
      <c r="DJS23" s="1"/>
      <c r="DJT23" s="1"/>
      <c r="DJU23" s="1"/>
      <c r="DJV23" s="1"/>
      <c r="DJW23" s="1"/>
      <c r="DJX23" s="1"/>
      <c r="DJY23" s="1"/>
      <c r="DJZ23" s="1"/>
      <c r="DKA23" s="1"/>
      <c r="DKB23" s="1"/>
      <c r="DKC23" s="1"/>
      <c r="DKD23" s="1"/>
      <c r="DKE23" s="1"/>
      <c r="DKF23" s="1"/>
      <c r="DKG23" s="1"/>
      <c r="DKH23" s="1"/>
      <c r="DKI23" s="1"/>
      <c r="DKJ23" s="1"/>
      <c r="DKK23" s="1"/>
      <c r="DKL23" s="1"/>
      <c r="DKM23" s="1"/>
      <c r="DKN23" s="1"/>
      <c r="DKO23" s="1"/>
      <c r="DKP23" s="1"/>
      <c r="DKQ23" s="1"/>
      <c r="DKR23" s="1"/>
      <c r="DKS23" s="1"/>
      <c r="DKT23" s="1"/>
      <c r="DKU23" s="1"/>
      <c r="DKV23" s="1"/>
      <c r="DKW23" s="1"/>
      <c r="DKX23" s="1"/>
      <c r="DKY23" s="1"/>
      <c r="DKZ23" s="1"/>
      <c r="DLA23" s="1"/>
      <c r="DLB23" s="1"/>
      <c r="DLC23" s="1"/>
      <c r="DLD23" s="1"/>
      <c r="DLE23" s="1"/>
      <c r="DLF23" s="1"/>
      <c r="DLG23" s="1"/>
      <c r="DLH23" s="1"/>
      <c r="DLI23" s="1"/>
      <c r="DLJ23" s="1"/>
      <c r="DLK23" s="1"/>
      <c r="DLL23" s="1"/>
      <c r="DLM23" s="1"/>
      <c r="DLN23" s="1"/>
      <c r="DLO23" s="1"/>
      <c r="DLP23" s="1"/>
      <c r="DLQ23" s="1"/>
      <c r="DLR23" s="1"/>
      <c r="DLS23" s="1"/>
      <c r="DLT23" s="1"/>
      <c r="DLU23" s="1"/>
      <c r="DLV23" s="1"/>
      <c r="DLW23" s="1"/>
      <c r="DLX23" s="1"/>
      <c r="DLY23" s="1"/>
      <c r="DLZ23" s="1"/>
      <c r="DMA23" s="1"/>
      <c r="DMB23" s="1"/>
      <c r="DMC23" s="1"/>
      <c r="DMD23" s="1"/>
      <c r="DME23" s="1"/>
      <c r="DMF23" s="1"/>
      <c r="DMG23" s="1"/>
      <c r="DMH23" s="1"/>
      <c r="DMI23" s="1"/>
      <c r="DMJ23" s="1"/>
      <c r="DMK23" s="1"/>
      <c r="DML23" s="1"/>
      <c r="DMM23" s="1"/>
      <c r="DMN23" s="1"/>
      <c r="DMO23" s="1"/>
      <c r="DMP23" s="1"/>
      <c r="DMQ23" s="1"/>
      <c r="DMR23" s="1"/>
      <c r="DMS23" s="1"/>
      <c r="DMT23" s="1"/>
      <c r="DMU23" s="1"/>
      <c r="DMV23" s="1"/>
      <c r="DMW23" s="1"/>
      <c r="DMX23" s="1"/>
      <c r="DMY23" s="1"/>
      <c r="DMZ23" s="1"/>
      <c r="DNA23" s="1"/>
      <c r="DNB23" s="1"/>
      <c r="DNC23" s="1"/>
      <c r="DND23" s="1"/>
      <c r="DNE23" s="1"/>
      <c r="DNF23" s="1"/>
      <c r="DNG23" s="1"/>
      <c r="DNH23" s="1"/>
      <c r="DNI23" s="1"/>
      <c r="DNJ23" s="1"/>
      <c r="DNK23" s="1"/>
      <c r="DNL23" s="1"/>
      <c r="DNM23" s="1"/>
      <c r="DNN23" s="1"/>
      <c r="DNO23" s="1"/>
      <c r="DNP23" s="1"/>
      <c r="DNQ23" s="1"/>
      <c r="DNR23" s="1"/>
      <c r="DNS23" s="1"/>
      <c r="DNT23" s="1"/>
      <c r="DNU23" s="1"/>
      <c r="DNV23" s="1"/>
      <c r="DNW23" s="1"/>
      <c r="DNX23" s="1"/>
      <c r="DNY23" s="1"/>
      <c r="DNZ23" s="1"/>
      <c r="DOA23" s="1"/>
      <c r="DOB23" s="1"/>
      <c r="DOC23" s="1"/>
      <c r="DOD23" s="1"/>
      <c r="DOE23" s="1"/>
      <c r="DOF23" s="1"/>
      <c r="DOG23" s="1"/>
      <c r="DOH23" s="1"/>
      <c r="DOI23" s="1"/>
      <c r="DOJ23" s="1"/>
      <c r="DOK23" s="1"/>
      <c r="DOL23" s="1"/>
      <c r="DOM23" s="1"/>
      <c r="DON23" s="1"/>
      <c r="DOO23" s="1"/>
      <c r="DOP23" s="1"/>
      <c r="DOQ23" s="1"/>
      <c r="DOR23" s="1"/>
      <c r="DOS23" s="1"/>
      <c r="DOT23" s="1"/>
      <c r="DOU23" s="1"/>
      <c r="DOV23" s="1"/>
      <c r="DOW23" s="1"/>
      <c r="DOX23" s="1"/>
      <c r="DOY23" s="1"/>
      <c r="DOZ23" s="1"/>
      <c r="DPA23" s="1"/>
      <c r="DPB23" s="1"/>
      <c r="DPC23" s="1"/>
      <c r="DPD23" s="1"/>
      <c r="DPE23" s="1"/>
      <c r="DPF23" s="1"/>
      <c r="DPG23" s="1"/>
      <c r="DPH23" s="1"/>
      <c r="DPI23" s="1"/>
      <c r="DPJ23" s="1"/>
      <c r="DPK23" s="1"/>
      <c r="DPL23" s="1"/>
      <c r="DPM23" s="1"/>
      <c r="DPN23" s="1"/>
      <c r="DPO23" s="1"/>
      <c r="DPP23" s="1"/>
      <c r="DPQ23" s="1"/>
      <c r="DPR23" s="1"/>
      <c r="DPS23" s="1"/>
      <c r="DPT23" s="1"/>
      <c r="DPU23" s="1"/>
      <c r="DPV23" s="1"/>
      <c r="DPW23" s="1"/>
      <c r="DPX23" s="1"/>
      <c r="DPY23" s="1"/>
      <c r="DPZ23" s="1"/>
      <c r="DQA23" s="1"/>
      <c r="DQB23" s="1"/>
      <c r="DQC23" s="1"/>
      <c r="DQD23" s="1"/>
      <c r="DQE23" s="1"/>
      <c r="DQF23" s="1"/>
      <c r="DQG23" s="1"/>
      <c r="DQH23" s="1"/>
      <c r="DQI23" s="1"/>
      <c r="DQJ23" s="1"/>
      <c r="DQK23" s="1"/>
      <c r="DQL23" s="1"/>
      <c r="DQM23" s="1"/>
      <c r="DQN23" s="1"/>
      <c r="DQO23" s="1"/>
      <c r="DQP23" s="1"/>
      <c r="DQQ23" s="1"/>
      <c r="DQR23" s="1"/>
      <c r="DQS23" s="1"/>
      <c r="DQT23" s="1"/>
      <c r="DQU23" s="1"/>
      <c r="DQV23" s="1"/>
      <c r="DQW23" s="1"/>
      <c r="DQX23" s="1"/>
      <c r="DQY23" s="1"/>
      <c r="DQZ23" s="1"/>
      <c r="DRA23" s="1"/>
      <c r="DRB23" s="1"/>
      <c r="DRC23" s="1"/>
      <c r="DRD23" s="1"/>
      <c r="DRE23" s="1"/>
      <c r="DRF23" s="1"/>
      <c r="DRG23" s="1"/>
      <c r="DRH23" s="1"/>
      <c r="DRI23" s="1"/>
      <c r="DRJ23" s="1"/>
      <c r="DRK23" s="1"/>
      <c r="DRL23" s="1"/>
      <c r="DRM23" s="1"/>
      <c r="DRN23" s="1"/>
      <c r="DRO23" s="1"/>
      <c r="DRP23" s="1"/>
      <c r="DRQ23" s="1"/>
      <c r="DRR23" s="1"/>
      <c r="DRS23" s="1"/>
      <c r="DRT23" s="1"/>
      <c r="DRU23" s="1"/>
      <c r="DRV23" s="1"/>
      <c r="DRW23" s="1"/>
      <c r="DRX23" s="1"/>
      <c r="DRY23" s="1"/>
      <c r="DRZ23" s="1"/>
      <c r="DSA23" s="1"/>
      <c r="DSB23" s="1"/>
      <c r="DSC23" s="1"/>
      <c r="DSD23" s="1"/>
      <c r="DSE23" s="1"/>
      <c r="DSF23" s="1"/>
      <c r="DSG23" s="1"/>
      <c r="DSH23" s="1"/>
      <c r="DSI23" s="1"/>
      <c r="DSJ23" s="1"/>
      <c r="DSK23" s="1"/>
      <c r="DSL23" s="1"/>
      <c r="DSM23" s="1"/>
      <c r="DSN23" s="1"/>
      <c r="DSO23" s="1"/>
      <c r="DSP23" s="1"/>
      <c r="DSQ23" s="1"/>
      <c r="DSR23" s="1"/>
      <c r="DSS23" s="1"/>
      <c r="DST23" s="1"/>
      <c r="DSU23" s="1"/>
      <c r="DSV23" s="1"/>
      <c r="DSW23" s="1"/>
      <c r="DSX23" s="1"/>
      <c r="DSY23" s="1"/>
      <c r="DSZ23" s="1"/>
      <c r="DTA23" s="1"/>
      <c r="DTB23" s="1"/>
      <c r="DTC23" s="1"/>
      <c r="DTD23" s="1"/>
      <c r="DTE23" s="1"/>
      <c r="DTF23" s="1"/>
      <c r="DTG23" s="1"/>
      <c r="DTH23" s="1"/>
      <c r="DTI23" s="1"/>
      <c r="DTJ23" s="1"/>
      <c r="DTK23" s="1"/>
      <c r="DTL23" s="1"/>
      <c r="DTM23" s="1"/>
      <c r="DTN23" s="1"/>
      <c r="DTO23" s="1"/>
      <c r="DTP23" s="1"/>
      <c r="DTQ23" s="1"/>
      <c r="DTR23" s="1"/>
      <c r="DTS23" s="1"/>
      <c r="DTT23" s="1"/>
      <c r="DTU23" s="1"/>
      <c r="DTV23" s="1"/>
      <c r="DTW23" s="1"/>
      <c r="DTX23" s="1"/>
      <c r="DTY23" s="1"/>
      <c r="DTZ23" s="1"/>
      <c r="DUA23" s="1"/>
      <c r="DUB23" s="1"/>
      <c r="DUC23" s="1"/>
      <c r="DUD23" s="1"/>
      <c r="DUE23" s="1"/>
      <c r="DUF23" s="1"/>
      <c r="DUG23" s="1"/>
      <c r="DUH23" s="1"/>
      <c r="DUI23" s="1"/>
      <c r="DUJ23" s="1"/>
      <c r="DUK23" s="1"/>
      <c r="DUL23" s="1"/>
      <c r="DUM23" s="1"/>
      <c r="DUN23" s="1"/>
      <c r="DUO23" s="1"/>
      <c r="DUP23" s="1"/>
      <c r="DUQ23" s="1"/>
      <c r="DUR23" s="1"/>
      <c r="DUS23" s="1"/>
      <c r="DUT23" s="1"/>
      <c r="DUU23" s="1"/>
      <c r="DUV23" s="1"/>
      <c r="DUW23" s="1"/>
      <c r="DUX23" s="1"/>
      <c r="DUY23" s="1"/>
      <c r="DUZ23" s="1"/>
      <c r="DVA23" s="1"/>
      <c r="DVB23" s="1"/>
      <c r="DVC23" s="1"/>
      <c r="DVD23" s="1"/>
      <c r="DVE23" s="1"/>
      <c r="DVF23" s="1"/>
      <c r="DVG23" s="1"/>
      <c r="DVH23" s="1"/>
      <c r="DVI23" s="1"/>
      <c r="DVJ23" s="1"/>
      <c r="DVK23" s="1"/>
      <c r="DVL23" s="1"/>
      <c r="DVM23" s="1"/>
      <c r="DVN23" s="1"/>
      <c r="DVO23" s="1"/>
      <c r="DVP23" s="1"/>
      <c r="DVQ23" s="1"/>
      <c r="DVR23" s="1"/>
      <c r="DVS23" s="1"/>
      <c r="DVT23" s="1"/>
      <c r="DVU23" s="1"/>
      <c r="DVV23" s="1"/>
      <c r="DVW23" s="1"/>
      <c r="DVX23" s="1"/>
      <c r="DVY23" s="1"/>
      <c r="DVZ23" s="1"/>
      <c r="DWA23" s="1"/>
      <c r="DWB23" s="1"/>
      <c r="DWC23" s="1"/>
      <c r="DWD23" s="1"/>
      <c r="DWE23" s="1"/>
      <c r="DWF23" s="1"/>
      <c r="DWG23" s="1"/>
      <c r="DWH23" s="1"/>
      <c r="DWI23" s="1"/>
      <c r="DWJ23" s="1"/>
      <c r="DWK23" s="1"/>
      <c r="DWL23" s="1"/>
      <c r="DWM23" s="1"/>
      <c r="DWN23" s="1"/>
      <c r="DWO23" s="1"/>
      <c r="DWP23" s="1"/>
      <c r="DWQ23" s="1"/>
      <c r="DWR23" s="1"/>
      <c r="DWS23" s="1"/>
      <c r="DWT23" s="1"/>
      <c r="DWU23" s="1"/>
      <c r="DWV23" s="1"/>
      <c r="DWW23" s="1"/>
      <c r="DWX23" s="1"/>
      <c r="DWY23" s="1"/>
      <c r="DWZ23" s="1"/>
      <c r="DXA23" s="1"/>
      <c r="DXB23" s="1"/>
      <c r="DXC23" s="1"/>
      <c r="DXD23" s="1"/>
      <c r="DXE23" s="1"/>
      <c r="DXF23" s="1"/>
      <c r="DXG23" s="1"/>
      <c r="DXH23" s="1"/>
      <c r="DXI23" s="1"/>
      <c r="DXJ23" s="1"/>
      <c r="DXK23" s="1"/>
      <c r="DXL23" s="1"/>
      <c r="DXM23" s="1"/>
      <c r="DXN23" s="1"/>
      <c r="DXO23" s="1"/>
      <c r="DXP23" s="1"/>
      <c r="DXQ23" s="1"/>
      <c r="DXR23" s="1"/>
      <c r="DXS23" s="1"/>
      <c r="DXT23" s="1"/>
      <c r="DXU23" s="1"/>
      <c r="DXV23" s="1"/>
      <c r="DXW23" s="1"/>
      <c r="DXX23" s="1"/>
      <c r="DXY23" s="1"/>
      <c r="DXZ23" s="1"/>
      <c r="DYA23" s="1"/>
      <c r="DYB23" s="1"/>
      <c r="DYC23" s="1"/>
      <c r="DYD23" s="1"/>
      <c r="DYE23" s="1"/>
      <c r="DYF23" s="1"/>
      <c r="DYG23" s="1"/>
      <c r="DYH23" s="1"/>
      <c r="DYI23" s="1"/>
      <c r="DYJ23" s="1"/>
      <c r="DYK23" s="1"/>
      <c r="DYL23" s="1"/>
      <c r="DYM23" s="1"/>
      <c r="DYN23" s="1"/>
      <c r="DYO23" s="1"/>
      <c r="DYP23" s="1"/>
      <c r="DYQ23" s="1"/>
      <c r="DYR23" s="1"/>
      <c r="DYS23" s="1"/>
      <c r="DYT23" s="1"/>
      <c r="DYU23" s="1"/>
      <c r="DYV23" s="1"/>
      <c r="DYW23" s="1"/>
      <c r="DYX23" s="1"/>
      <c r="DYY23" s="1"/>
      <c r="DYZ23" s="1"/>
      <c r="DZA23" s="1"/>
      <c r="DZB23" s="1"/>
      <c r="DZC23" s="1"/>
      <c r="DZD23" s="1"/>
      <c r="DZE23" s="1"/>
      <c r="DZF23" s="1"/>
      <c r="DZG23" s="1"/>
      <c r="DZH23" s="1"/>
      <c r="DZI23" s="1"/>
      <c r="DZJ23" s="1"/>
      <c r="DZK23" s="1"/>
      <c r="DZL23" s="1"/>
      <c r="DZM23" s="1"/>
      <c r="DZN23" s="1"/>
      <c r="DZO23" s="1"/>
      <c r="DZP23" s="1"/>
      <c r="DZQ23" s="1"/>
      <c r="DZR23" s="1"/>
      <c r="DZS23" s="1"/>
      <c r="DZT23" s="1"/>
      <c r="DZU23" s="1"/>
      <c r="DZV23" s="1"/>
      <c r="DZW23" s="1"/>
      <c r="DZX23" s="1"/>
      <c r="DZY23" s="1"/>
      <c r="DZZ23" s="1"/>
      <c r="EAA23" s="1"/>
      <c r="EAB23" s="1"/>
      <c r="EAC23" s="1"/>
      <c r="EAD23" s="1"/>
      <c r="EAE23" s="1"/>
      <c r="EAF23" s="1"/>
      <c r="EAG23" s="1"/>
      <c r="EAH23" s="1"/>
      <c r="EAI23" s="1"/>
      <c r="EAJ23" s="1"/>
      <c r="EAK23" s="1"/>
      <c r="EAL23" s="1"/>
      <c r="EAM23" s="1"/>
      <c r="EAN23" s="1"/>
      <c r="EAO23" s="1"/>
      <c r="EAP23" s="1"/>
      <c r="EAQ23" s="1"/>
      <c r="EAR23" s="1"/>
      <c r="EAS23" s="1"/>
      <c r="EAT23" s="1"/>
      <c r="EAU23" s="1"/>
      <c r="EAV23" s="1"/>
      <c r="EAW23" s="1"/>
      <c r="EAX23" s="1"/>
      <c r="EAY23" s="1"/>
      <c r="EAZ23" s="1"/>
      <c r="EBA23" s="1"/>
      <c r="EBB23" s="1"/>
      <c r="EBC23" s="1"/>
      <c r="EBD23" s="1"/>
      <c r="EBE23" s="1"/>
      <c r="EBF23" s="1"/>
      <c r="EBG23" s="1"/>
      <c r="EBH23" s="1"/>
      <c r="EBI23" s="1"/>
      <c r="EBJ23" s="1"/>
      <c r="EBK23" s="1"/>
      <c r="EBL23" s="1"/>
      <c r="EBM23" s="1"/>
      <c r="EBN23" s="1"/>
      <c r="EBO23" s="1"/>
      <c r="EBP23" s="1"/>
      <c r="EBQ23" s="1"/>
      <c r="EBR23" s="1"/>
      <c r="EBS23" s="1"/>
      <c r="EBT23" s="1"/>
      <c r="EBU23" s="1"/>
      <c r="EBV23" s="1"/>
      <c r="EBW23" s="1"/>
      <c r="EBX23" s="1"/>
      <c r="EBY23" s="1"/>
      <c r="EBZ23" s="1"/>
      <c r="ECA23" s="1"/>
      <c r="ECB23" s="1"/>
      <c r="ECC23" s="1"/>
      <c r="ECD23" s="1"/>
      <c r="ECE23" s="1"/>
      <c r="ECF23" s="1"/>
      <c r="ECG23" s="1"/>
      <c r="ECH23" s="1"/>
      <c r="ECI23" s="1"/>
      <c r="ECJ23" s="1"/>
      <c r="ECK23" s="1"/>
      <c r="ECL23" s="1"/>
      <c r="ECM23" s="1"/>
      <c r="ECN23" s="1"/>
      <c r="ECO23" s="1"/>
      <c r="ECP23" s="1"/>
      <c r="ECQ23" s="1"/>
      <c r="ECR23" s="1"/>
      <c r="ECS23" s="1"/>
      <c r="ECT23" s="1"/>
      <c r="ECU23" s="1"/>
      <c r="ECV23" s="1"/>
      <c r="ECW23" s="1"/>
      <c r="ECX23" s="1"/>
      <c r="ECY23" s="1"/>
      <c r="ECZ23" s="1"/>
      <c r="EDA23" s="1"/>
      <c r="EDB23" s="1"/>
      <c r="EDC23" s="1"/>
      <c r="EDD23" s="1"/>
      <c r="EDE23" s="1"/>
      <c r="EDF23" s="1"/>
      <c r="EDG23" s="1"/>
      <c r="EDH23" s="1"/>
      <c r="EDI23" s="1"/>
      <c r="EDJ23" s="1"/>
      <c r="EDK23" s="1"/>
      <c r="EDL23" s="1"/>
      <c r="EDM23" s="1"/>
      <c r="EDN23" s="1"/>
      <c r="EDO23" s="1"/>
      <c r="EDP23" s="1"/>
      <c r="EDQ23" s="1"/>
      <c r="EDR23" s="1"/>
      <c r="EDS23" s="1"/>
      <c r="EDT23" s="1"/>
      <c r="EDU23" s="1"/>
      <c r="EDV23" s="1"/>
      <c r="EDW23" s="1"/>
      <c r="EDX23" s="1"/>
      <c r="EDY23" s="1"/>
      <c r="EDZ23" s="1"/>
      <c r="EEA23" s="1"/>
      <c r="EEB23" s="1"/>
      <c r="EEC23" s="1"/>
      <c r="EED23" s="1"/>
      <c r="EEE23" s="1"/>
      <c r="EEF23" s="1"/>
      <c r="EEG23" s="1"/>
      <c r="EEH23" s="1"/>
      <c r="EEI23" s="1"/>
      <c r="EEJ23" s="1"/>
      <c r="EEK23" s="1"/>
      <c r="EEL23" s="1"/>
      <c r="EEM23" s="1"/>
      <c r="EEN23" s="1"/>
      <c r="EEO23" s="1"/>
      <c r="EEP23" s="1"/>
      <c r="EEQ23" s="1"/>
      <c r="EER23" s="1"/>
      <c r="EES23" s="1"/>
      <c r="EET23" s="1"/>
      <c r="EEU23" s="1"/>
      <c r="EEV23" s="1"/>
      <c r="EEW23" s="1"/>
      <c r="EEX23" s="1"/>
      <c r="EEY23" s="1"/>
      <c r="EEZ23" s="1"/>
      <c r="EFA23" s="1"/>
      <c r="EFB23" s="1"/>
      <c r="EFC23" s="1"/>
      <c r="EFD23" s="1"/>
      <c r="EFE23" s="1"/>
      <c r="EFF23" s="1"/>
      <c r="EFG23" s="1"/>
      <c r="EFH23" s="1"/>
      <c r="EFI23" s="1"/>
      <c r="EFJ23" s="1"/>
      <c r="EFK23" s="1"/>
      <c r="EFL23" s="1"/>
      <c r="EFM23" s="1"/>
      <c r="EFN23" s="1"/>
      <c r="EFO23" s="1"/>
      <c r="EFP23" s="1"/>
      <c r="EFQ23" s="1"/>
      <c r="EFR23" s="1"/>
      <c r="EFS23" s="1"/>
      <c r="EFT23" s="1"/>
      <c r="EFU23" s="1"/>
      <c r="EFV23" s="1"/>
      <c r="EFW23" s="1"/>
      <c r="EFX23" s="1"/>
      <c r="EFY23" s="1"/>
      <c r="EFZ23" s="1"/>
      <c r="EGA23" s="1"/>
      <c r="EGB23" s="1"/>
      <c r="EGC23" s="1"/>
      <c r="EGD23" s="1"/>
      <c r="EGE23" s="1"/>
      <c r="EGF23" s="1"/>
      <c r="EGG23" s="1"/>
      <c r="EGH23" s="1"/>
      <c r="EGI23" s="1"/>
      <c r="EGJ23" s="1"/>
      <c r="EGK23" s="1"/>
      <c r="EGL23" s="1"/>
      <c r="EGM23" s="1"/>
      <c r="EGN23" s="1"/>
      <c r="EGO23" s="1"/>
      <c r="EGP23" s="1"/>
      <c r="EGQ23" s="1"/>
      <c r="EGR23" s="1"/>
      <c r="EGS23" s="1"/>
      <c r="EGT23" s="1"/>
      <c r="EGU23" s="1"/>
      <c r="EGV23" s="1"/>
      <c r="EGW23" s="1"/>
      <c r="EGX23" s="1"/>
      <c r="EGY23" s="1"/>
      <c r="EGZ23" s="1"/>
      <c r="EHA23" s="1"/>
      <c r="EHB23" s="1"/>
      <c r="EHC23" s="1"/>
      <c r="EHD23" s="1"/>
      <c r="EHE23" s="1"/>
      <c r="EHF23" s="1"/>
      <c r="EHG23" s="1"/>
      <c r="EHH23" s="1"/>
      <c r="EHI23" s="1"/>
      <c r="EHJ23" s="1"/>
      <c r="EHK23" s="1"/>
      <c r="EHL23" s="1"/>
      <c r="EHM23" s="1"/>
      <c r="EHN23" s="1"/>
      <c r="EHO23" s="1"/>
      <c r="EHP23" s="1"/>
      <c r="EHQ23" s="1"/>
      <c r="EHR23" s="1"/>
      <c r="EHS23" s="1"/>
      <c r="EHT23" s="1"/>
      <c r="EHU23" s="1"/>
      <c r="EHV23" s="1"/>
      <c r="EHW23" s="1"/>
      <c r="EHX23" s="1"/>
      <c r="EHY23" s="1"/>
      <c r="EHZ23" s="1"/>
      <c r="EIA23" s="1"/>
      <c r="EIB23" s="1"/>
      <c r="EIC23" s="1"/>
      <c r="EID23" s="1"/>
      <c r="EIE23" s="1"/>
      <c r="EIF23" s="1"/>
      <c r="EIG23" s="1"/>
      <c r="EIH23" s="1"/>
      <c r="EII23" s="1"/>
      <c r="EIJ23" s="1"/>
      <c r="EIK23" s="1"/>
      <c r="EIL23" s="1"/>
      <c r="EIM23" s="1"/>
      <c r="EIN23" s="1"/>
      <c r="EIO23" s="1"/>
      <c r="EIP23" s="1"/>
      <c r="EIQ23" s="1"/>
      <c r="EIR23" s="1"/>
      <c r="EIS23" s="1"/>
      <c r="EIT23" s="1"/>
      <c r="EIU23" s="1"/>
      <c r="EIV23" s="1"/>
      <c r="EIW23" s="1"/>
      <c r="EIX23" s="1"/>
      <c r="EIY23" s="1"/>
      <c r="EIZ23" s="1"/>
      <c r="EJA23" s="1"/>
      <c r="EJB23" s="1"/>
      <c r="EJC23" s="1"/>
      <c r="EJD23" s="1"/>
      <c r="EJE23" s="1"/>
      <c r="EJF23" s="1"/>
      <c r="EJG23" s="1"/>
      <c r="EJH23" s="1"/>
      <c r="EJI23" s="1"/>
      <c r="EJJ23" s="1"/>
      <c r="EJK23" s="1"/>
      <c r="EJL23" s="1"/>
      <c r="EJM23" s="1"/>
      <c r="EJN23" s="1"/>
      <c r="EJO23" s="1"/>
      <c r="EJP23" s="1"/>
      <c r="EJQ23" s="1"/>
      <c r="EJR23" s="1"/>
      <c r="EJS23" s="1"/>
      <c r="EJT23" s="1"/>
      <c r="EJU23" s="1"/>
      <c r="EJV23" s="1"/>
      <c r="EJW23" s="1"/>
      <c r="EJX23" s="1"/>
      <c r="EJY23" s="1"/>
      <c r="EJZ23" s="1"/>
      <c r="EKA23" s="1"/>
      <c r="EKB23" s="1"/>
      <c r="EKC23" s="1"/>
      <c r="EKD23" s="1"/>
      <c r="EKE23" s="1"/>
      <c r="EKF23" s="1"/>
      <c r="EKG23" s="1"/>
      <c r="EKH23" s="1"/>
      <c r="EKI23" s="1"/>
      <c r="EKJ23" s="1"/>
      <c r="EKK23" s="1"/>
      <c r="EKL23" s="1"/>
      <c r="EKM23" s="1"/>
      <c r="EKN23" s="1"/>
      <c r="EKO23" s="1"/>
      <c r="EKP23" s="1"/>
      <c r="EKQ23" s="1"/>
      <c r="EKR23" s="1"/>
      <c r="EKS23" s="1"/>
      <c r="EKT23" s="1"/>
      <c r="EKU23" s="1"/>
      <c r="EKV23" s="1"/>
      <c r="EKW23" s="1"/>
      <c r="EKX23" s="1"/>
      <c r="EKY23" s="1"/>
      <c r="EKZ23" s="1"/>
      <c r="ELA23" s="1"/>
      <c r="ELB23" s="1"/>
      <c r="ELC23" s="1"/>
      <c r="ELD23" s="1"/>
      <c r="ELE23" s="1"/>
      <c r="ELF23" s="1"/>
      <c r="ELG23" s="1"/>
      <c r="ELH23" s="1"/>
      <c r="ELI23" s="1"/>
      <c r="ELJ23" s="1"/>
      <c r="ELK23" s="1"/>
      <c r="ELL23" s="1"/>
      <c r="ELM23" s="1"/>
      <c r="ELN23" s="1"/>
      <c r="ELO23" s="1"/>
      <c r="ELP23" s="1"/>
      <c r="ELQ23" s="1"/>
      <c r="ELR23" s="1"/>
      <c r="ELS23" s="1"/>
      <c r="ELT23" s="1"/>
      <c r="ELU23" s="1"/>
      <c r="ELV23" s="1"/>
      <c r="ELW23" s="1"/>
      <c r="ELX23" s="1"/>
      <c r="ELY23" s="1"/>
      <c r="ELZ23" s="1"/>
      <c r="EMA23" s="1"/>
      <c r="EMB23" s="1"/>
      <c r="EMC23" s="1"/>
      <c r="EMD23" s="1"/>
      <c r="EME23" s="1"/>
      <c r="EMF23" s="1"/>
      <c r="EMG23" s="1"/>
      <c r="EMH23" s="1"/>
      <c r="EMI23" s="1"/>
      <c r="EMJ23" s="1"/>
      <c r="EMK23" s="1"/>
      <c r="EML23" s="1"/>
      <c r="EMM23" s="1"/>
      <c r="EMN23" s="1"/>
      <c r="EMO23" s="1"/>
      <c r="EMP23" s="1"/>
      <c r="EMQ23" s="1"/>
      <c r="EMR23" s="1"/>
      <c r="EMS23" s="1"/>
      <c r="EMT23" s="1"/>
      <c r="EMU23" s="1"/>
      <c r="EMV23" s="1"/>
      <c r="EMW23" s="1"/>
      <c r="EMX23" s="1"/>
      <c r="EMY23" s="1"/>
      <c r="EMZ23" s="1"/>
      <c r="ENA23" s="1"/>
      <c r="ENB23" s="1"/>
      <c r="ENC23" s="1"/>
      <c r="END23" s="1"/>
      <c r="ENE23" s="1"/>
      <c r="ENF23" s="1"/>
      <c r="ENG23" s="1"/>
      <c r="ENH23" s="1"/>
      <c r="ENI23" s="1"/>
      <c r="ENJ23" s="1"/>
      <c r="ENK23" s="1"/>
      <c r="ENL23" s="1"/>
      <c r="ENM23" s="1"/>
      <c r="ENN23" s="1"/>
      <c r="ENO23" s="1"/>
      <c r="ENP23" s="1"/>
      <c r="ENQ23" s="1"/>
      <c r="ENR23" s="1"/>
      <c r="ENS23" s="1"/>
      <c r="ENT23" s="1"/>
      <c r="ENU23" s="1"/>
      <c r="ENV23" s="1"/>
      <c r="ENW23" s="1"/>
      <c r="ENX23" s="1"/>
      <c r="ENY23" s="1"/>
      <c r="ENZ23" s="1"/>
      <c r="EOA23" s="1"/>
      <c r="EOB23" s="1"/>
      <c r="EOC23" s="1"/>
      <c r="EOD23" s="1"/>
      <c r="EOE23" s="1"/>
      <c r="EOF23" s="1"/>
      <c r="EOG23" s="1"/>
      <c r="EOH23" s="1"/>
      <c r="EOI23" s="1"/>
      <c r="EOJ23" s="1"/>
      <c r="EOK23" s="1"/>
      <c r="EOL23" s="1"/>
      <c r="EOM23" s="1"/>
      <c r="EON23" s="1"/>
      <c r="EOO23" s="1"/>
      <c r="EOP23" s="1"/>
      <c r="EOQ23" s="1"/>
      <c r="EOR23" s="1"/>
      <c r="EOS23" s="1"/>
      <c r="EOT23" s="1"/>
      <c r="EOU23" s="1"/>
      <c r="EOV23" s="1"/>
      <c r="EOW23" s="1"/>
      <c r="EOX23" s="1"/>
      <c r="EOY23" s="1"/>
      <c r="EOZ23" s="1"/>
      <c r="EPA23" s="1"/>
      <c r="EPB23" s="1"/>
      <c r="EPC23" s="1"/>
      <c r="EPD23" s="1"/>
      <c r="EPE23" s="1"/>
      <c r="EPF23" s="1"/>
      <c r="EPG23" s="1"/>
      <c r="EPH23" s="1"/>
      <c r="EPI23" s="1"/>
      <c r="EPJ23" s="1"/>
      <c r="EPK23" s="1"/>
      <c r="EPL23" s="1"/>
      <c r="EPM23" s="1"/>
      <c r="EPN23" s="1"/>
      <c r="EPO23" s="1"/>
      <c r="EPP23" s="1"/>
      <c r="EPQ23" s="1"/>
      <c r="EPR23" s="1"/>
      <c r="EPS23" s="1"/>
      <c r="EPT23" s="1"/>
      <c r="EPU23" s="1"/>
      <c r="EPV23" s="1"/>
      <c r="EPW23" s="1"/>
      <c r="EPX23" s="1"/>
      <c r="EPY23" s="1"/>
      <c r="EPZ23" s="1"/>
      <c r="EQA23" s="1"/>
      <c r="EQB23" s="1"/>
      <c r="EQC23" s="1"/>
      <c r="EQD23" s="1"/>
      <c r="EQE23" s="1"/>
      <c r="EQF23" s="1"/>
      <c r="EQG23" s="1"/>
      <c r="EQH23" s="1"/>
      <c r="EQI23" s="1"/>
      <c r="EQJ23" s="1"/>
      <c r="EQK23" s="1"/>
      <c r="EQL23" s="1"/>
      <c r="EQM23" s="1"/>
      <c r="EQN23" s="1"/>
      <c r="EQO23" s="1"/>
      <c r="EQP23" s="1"/>
      <c r="EQQ23" s="1"/>
      <c r="EQR23" s="1"/>
      <c r="EQS23" s="1"/>
      <c r="EQT23" s="1"/>
      <c r="EQU23" s="1"/>
      <c r="EQV23" s="1"/>
      <c r="EQW23" s="1"/>
      <c r="EQX23" s="1"/>
      <c r="EQY23" s="1"/>
      <c r="EQZ23" s="1"/>
      <c r="ERA23" s="1"/>
      <c r="ERB23" s="1"/>
      <c r="ERC23" s="1"/>
      <c r="ERD23" s="1"/>
      <c r="ERE23" s="1"/>
      <c r="ERF23" s="1"/>
      <c r="ERG23" s="1"/>
      <c r="ERH23" s="1"/>
      <c r="ERI23" s="1"/>
      <c r="ERJ23" s="1"/>
      <c r="ERK23" s="1"/>
      <c r="ERL23" s="1"/>
      <c r="ERM23" s="1"/>
      <c r="ERN23" s="1"/>
      <c r="ERO23" s="1"/>
      <c r="ERP23" s="1"/>
      <c r="ERQ23" s="1"/>
      <c r="ERR23" s="1"/>
      <c r="ERS23" s="1"/>
      <c r="ERT23" s="1"/>
      <c r="ERU23" s="1"/>
      <c r="ERV23" s="1"/>
      <c r="ERW23" s="1"/>
      <c r="ERX23" s="1"/>
      <c r="ERY23" s="1"/>
      <c r="ERZ23" s="1"/>
      <c r="ESA23" s="1"/>
      <c r="ESB23" s="1"/>
      <c r="ESC23" s="1"/>
      <c r="ESD23" s="1"/>
      <c r="ESE23" s="1"/>
      <c r="ESF23" s="1"/>
      <c r="ESG23" s="1"/>
      <c r="ESH23" s="1"/>
      <c r="ESI23" s="1"/>
      <c r="ESJ23" s="1"/>
      <c r="ESK23" s="1"/>
      <c r="ESL23" s="1"/>
      <c r="ESM23" s="1"/>
      <c r="ESN23" s="1"/>
      <c r="ESO23" s="1"/>
      <c r="ESP23" s="1"/>
      <c r="ESQ23" s="1"/>
      <c r="ESR23" s="1"/>
      <c r="ESS23" s="1"/>
      <c r="EST23" s="1"/>
      <c r="ESU23" s="1"/>
      <c r="ESV23" s="1"/>
      <c r="ESW23" s="1"/>
      <c r="ESX23" s="1"/>
      <c r="ESY23" s="1"/>
      <c r="ESZ23" s="1"/>
      <c r="ETA23" s="1"/>
      <c r="ETB23" s="1"/>
      <c r="ETC23" s="1"/>
      <c r="ETD23" s="1"/>
      <c r="ETE23" s="1"/>
      <c r="ETF23" s="1"/>
      <c r="ETG23" s="1"/>
      <c r="ETH23" s="1"/>
      <c r="ETI23" s="1"/>
      <c r="ETJ23" s="1"/>
      <c r="ETK23" s="1"/>
      <c r="ETL23" s="1"/>
      <c r="ETM23" s="1"/>
      <c r="ETN23" s="1"/>
      <c r="ETO23" s="1"/>
      <c r="ETP23" s="1"/>
      <c r="ETQ23" s="1"/>
      <c r="ETR23" s="1"/>
      <c r="ETS23" s="1"/>
      <c r="ETT23" s="1"/>
      <c r="ETU23" s="1"/>
      <c r="ETV23" s="1"/>
      <c r="ETW23" s="1"/>
      <c r="ETX23" s="1"/>
      <c r="ETY23" s="1"/>
      <c r="ETZ23" s="1"/>
      <c r="EUA23" s="1"/>
      <c r="EUB23" s="1"/>
      <c r="EUC23" s="1"/>
      <c r="EUD23" s="1"/>
      <c r="EUE23" s="1"/>
      <c r="EUF23" s="1"/>
      <c r="EUG23" s="1"/>
      <c r="EUH23" s="1"/>
      <c r="EUI23" s="1"/>
      <c r="EUJ23" s="1"/>
      <c r="EUK23" s="1"/>
      <c r="EUL23" s="1"/>
      <c r="EUM23" s="1"/>
      <c r="EUN23" s="1"/>
      <c r="EUO23" s="1"/>
      <c r="EUP23" s="1"/>
      <c r="EUQ23" s="1"/>
      <c r="EUR23" s="1"/>
      <c r="EUS23" s="1"/>
      <c r="EUT23" s="1"/>
      <c r="EUU23" s="1"/>
      <c r="EUV23" s="1"/>
      <c r="EUW23" s="1"/>
      <c r="EUX23" s="1"/>
      <c r="EUY23" s="1"/>
      <c r="EUZ23" s="1"/>
      <c r="EVA23" s="1"/>
      <c r="EVB23" s="1"/>
      <c r="EVC23" s="1"/>
      <c r="EVD23" s="1"/>
      <c r="EVE23" s="1"/>
      <c r="EVF23" s="1"/>
      <c r="EVG23" s="1"/>
      <c r="EVH23" s="1"/>
      <c r="EVI23" s="1"/>
      <c r="EVJ23" s="1"/>
      <c r="EVK23" s="1"/>
      <c r="EVL23" s="1"/>
      <c r="EVM23" s="1"/>
      <c r="EVN23" s="1"/>
      <c r="EVO23" s="1"/>
      <c r="EVP23" s="1"/>
      <c r="EVQ23" s="1"/>
      <c r="EVR23" s="1"/>
      <c r="EVS23" s="1"/>
      <c r="EVT23" s="1"/>
      <c r="EVU23" s="1"/>
      <c r="EVV23" s="1"/>
      <c r="EVW23" s="1"/>
      <c r="EVX23" s="1"/>
      <c r="EVY23" s="1"/>
      <c r="EVZ23" s="1"/>
      <c r="EWA23" s="1"/>
      <c r="EWB23" s="1"/>
      <c r="EWC23" s="1"/>
      <c r="EWD23" s="1"/>
      <c r="EWE23" s="1"/>
      <c r="EWF23" s="1"/>
      <c r="EWG23" s="1"/>
      <c r="EWH23" s="1"/>
      <c r="EWI23" s="1"/>
      <c r="EWJ23" s="1"/>
      <c r="EWK23" s="1"/>
      <c r="EWL23" s="1"/>
      <c r="EWM23" s="1"/>
      <c r="EWN23" s="1"/>
      <c r="EWO23" s="1"/>
      <c r="EWP23" s="1"/>
      <c r="EWQ23" s="1"/>
      <c r="EWR23" s="1"/>
      <c r="EWS23" s="1"/>
      <c r="EWT23" s="1"/>
      <c r="EWU23" s="1"/>
      <c r="EWV23" s="1"/>
      <c r="EWW23" s="1"/>
      <c r="EWX23" s="1"/>
      <c r="EWY23" s="1"/>
      <c r="EWZ23" s="1"/>
      <c r="EXA23" s="1"/>
      <c r="EXB23" s="1"/>
      <c r="EXC23" s="1"/>
      <c r="EXD23" s="1"/>
      <c r="EXE23" s="1"/>
      <c r="EXF23" s="1"/>
      <c r="EXG23" s="1"/>
      <c r="EXH23" s="1"/>
      <c r="EXI23" s="1"/>
      <c r="EXJ23" s="1"/>
      <c r="EXK23" s="1"/>
      <c r="EXL23" s="1"/>
      <c r="EXM23" s="1"/>
      <c r="EXN23" s="1"/>
      <c r="EXO23" s="1"/>
      <c r="EXP23" s="1"/>
      <c r="EXQ23" s="1"/>
      <c r="EXR23" s="1"/>
      <c r="EXS23" s="1"/>
      <c r="EXT23" s="1"/>
      <c r="EXU23" s="1"/>
      <c r="EXV23" s="1"/>
      <c r="EXW23" s="1"/>
      <c r="EXX23" s="1"/>
      <c r="EXY23" s="1"/>
      <c r="EXZ23" s="1"/>
      <c r="EYA23" s="1"/>
      <c r="EYB23" s="1"/>
      <c r="EYC23" s="1"/>
      <c r="EYD23" s="1"/>
      <c r="EYE23" s="1"/>
      <c r="EYF23" s="1"/>
      <c r="EYG23" s="1"/>
      <c r="EYH23" s="1"/>
      <c r="EYI23" s="1"/>
      <c r="EYJ23" s="1"/>
      <c r="EYK23" s="1"/>
      <c r="EYL23" s="1"/>
      <c r="EYM23" s="1"/>
      <c r="EYN23" s="1"/>
      <c r="EYO23" s="1"/>
      <c r="EYP23" s="1"/>
      <c r="EYQ23" s="1"/>
      <c r="EYR23" s="1"/>
      <c r="EYS23" s="1"/>
      <c r="EYT23" s="1"/>
      <c r="EYU23" s="1"/>
      <c r="EYV23" s="1"/>
      <c r="EYW23" s="1"/>
      <c r="EYX23" s="1"/>
      <c r="EYY23" s="1"/>
      <c r="EYZ23" s="1"/>
      <c r="EZA23" s="1"/>
      <c r="EZB23" s="1"/>
      <c r="EZC23" s="1"/>
      <c r="EZD23" s="1"/>
      <c r="EZE23" s="1"/>
      <c r="EZF23" s="1"/>
      <c r="EZG23" s="1"/>
      <c r="EZH23" s="1"/>
      <c r="EZI23" s="1"/>
      <c r="EZJ23" s="1"/>
      <c r="EZK23" s="1"/>
      <c r="EZL23" s="1"/>
      <c r="EZM23" s="1"/>
      <c r="EZN23" s="1"/>
      <c r="EZO23" s="1"/>
      <c r="EZP23" s="1"/>
      <c r="EZQ23" s="1"/>
      <c r="EZR23" s="1"/>
      <c r="EZS23" s="1"/>
      <c r="EZT23" s="1"/>
      <c r="EZU23" s="1"/>
      <c r="EZV23" s="1"/>
      <c r="EZW23" s="1"/>
      <c r="EZX23" s="1"/>
      <c r="EZY23" s="1"/>
      <c r="EZZ23" s="1"/>
      <c r="FAA23" s="1"/>
      <c r="FAB23" s="1"/>
      <c r="FAC23" s="1"/>
      <c r="FAD23" s="1"/>
      <c r="FAE23" s="1"/>
      <c r="FAF23" s="1"/>
      <c r="FAG23" s="1"/>
      <c r="FAH23" s="1"/>
      <c r="FAI23" s="1"/>
      <c r="FAJ23" s="1"/>
      <c r="FAK23" s="1"/>
      <c r="FAL23" s="1"/>
      <c r="FAM23" s="1"/>
      <c r="FAN23" s="1"/>
      <c r="FAO23" s="1"/>
      <c r="FAP23" s="1"/>
      <c r="FAQ23" s="1"/>
      <c r="FAR23" s="1"/>
      <c r="FAS23" s="1"/>
      <c r="FAT23" s="1"/>
      <c r="FAU23" s="1"/>
      <c r="FAV23" s="1"/>
      <c r="FAW23" s="1"/>
      <c r="FAX23" s="1"/>
      <c r="FAY23" s="1"/>
      <c r="FAZ23" s="1"/>
      <c r="FBA23" s="1"/>
      <c r="FBB23" s="1"/>
      <c r="FBC23" s="1"/>
      <c r="FBD23" s="1"/>
      <c r="FBE23" s="1"/>
      <c r="FBF23" s="1"/>
      <c r="FBG23" s="1"/>
      <c r="FBH23" s="1"/>
      <c r="FBI23" s="1"/>
      <c r="FBJ23" s="1"/>
      <c r="FBK23" s="1"/>
      <c r="FBL23" s="1"/>
      <c r="FBM23" s="1"/>
      <c r="FBN23" s="1"/>
      <c r="FBO23" s="1"/>
      <c r="FBP23" s="1"/>
      <c r="FBQ23" s="1"/>
      <c r="FBR23" s="1"/>
      <c r="FBS23" s="1"/>
      <c r="FBT23" s="1"/>
      <c r="FBU23" s="1"/>
      <c r="FBV23" s="1"/>
      <c r="FBW23" s="1"/>
      <c r="FBX23" s="1"/>
      <c r="FBY23" s="1"/>
      <c r="FBZ23" s="1"/>
      <c r="FCA23" s="1"/>
      <c r="FCB23" s="1"/>
      <c r="FCC23" s="1"/>
      <c r="FCD23" s="1"/>
      <c r="FCE23" s="1"/>
      <c r="FCF23" s="1"/>
      <c r="FCG23" s="1"/>
      <c r="FCH23" s="1"/>
      <c r="FCI23" s="1"/>
      <c r="FCJ23" s="1"/>
      <c r="FCK23" s="1"/>
      <c r="FCL23" s="1"/>
      <c r="FCM23" s="1"/>
      <c r="FCN23" s="1"/>
      <c r="FCO23" s="1"/>
      <c r="FCP23" s="1"/>
      <c r="FCQ23" s="1"/>
      <c r="FCR23" s="1"/>
      <c r="FCS23" s="1"/>
      <c r="FCT23" s="1"/>
      <c r="FCU23" s="1"/>
      <c r="FCV23" s="1"/>
      <c r="FCW23" s="1"/>
      <c r="FCX23" s="1"/>
      <c r="FCY23" s="1"/>
      <c r="FCZ23" s="1"/>
      <c r="FDA23" s="1"/>
      <c r="FDB23" s="1"/>
      <c r="FDC23" s="1"/>
      <c r="FDD23" s="1"/>
      <c r="FDE23" s="1"/>
      <c r="FDF23" s="1"/>
      <c r="FDG23" s="1"/>
      <c r="FDH23" s="1"/>
      <c r="FDI23" s="1"/>
      <c r="FDJ23" s="1"/>
      <c r="FDK23" s="1"/>
      <c r="FDL23" s="1"/>
      <c r="FDM23" s="1"/>
      <c r="FDN23" s="1"/>
      <c r="FDO23" s="1"/>
      <c r="FDP23" s="1"/>
      <c r="FDQ23" s="1"/>
      <c r="FDR23" s="1"/>
      <c r="FDS23" s="1"/>
      <c r="FDT23" s="1"/>
      <c r="FDU23" s="1"/>
      <c r="FDV23" s="1"/>
      <c r="FDW23" s="1"/>
      <c r="FDX23" s="1"/>
      <c r="FDY23" s="1"/>
      <c r="FDZ23" s="1"/>
      <c r="FEA23" s="1"/>
      <c r="FEB23" s="1"/>
      <c r="FEC23" s="1"/>
      <c r="FED23" s="1"/>
      <c r="FEE23" s="1"/>
      <c r="FEF23" s="1"/>
      <c r="FEG23" s="1"/>
      <c r="FEH23" s="1"/>
      <c r="FEI23" s="1"/>
      <c r="FEJ23" s="1"/>
      <c r="FEK23" s="1"/>
      <c r="FEL23" s="1"/>
      <c r="FEM23" s="1"/>
      <c r="FEN23" s="1"/>
      <c r="FEO23" s="1"/>
      <c r="FEP23" s="1"/>
      <c r="FEQ23" s="1"/>
      <c r="FER23" s="1"/>
      <c r="FES23" s="1"/>
      <c r="FET23" s="1"/>
      <c r="FEU23" s="1"/>
      <c r="FEV23" s="1"/>
      <c r="FEW23" s="1"/>
      <c r="FEX23" s="1"/>
      <c r="FEY23" s="1"/>
      <c r="FEZ23" s="1"/>
      <c r="FFA23" s="1"/>
      <c r="FFB23" s="1"/>
      <c r="FFC23" s="1"/>
      <c r="FFD23" s="1"/>
      <c r="FFE23" s="1"/>
      <c r="FFF23" s="1"/>
      <c r="FFG23" s="1"/>
      <c r="FFH23" s="1"/>
      <c r="FFI23" s="1"/>
      <c r="FFJ23" s="1"/>
      <c r="FFK23" s="1"/>
      <c r="FFL23" s="1"/>
      <c r="FFM23" s="1"/>
      <c r="FFN23" s="1"/>
      <c r="FFO23" s="1"/>
      <c r="FFP23" s="1"/>
      <c r="FFQ23" s="1"/>
      <c r="FFR23" s="1"/>
      <c r="FFS23" s="1"/>
      <c r="FFT23" s="1"/>
      <c r="FFU23" s="1"/>
      <c r="FFV23" s="1"/>
      <c r="FFW23" s="1"/>
      <c r="FFX23" s="1"/>
      <c r="FFY23" s="1"/>
      <c r="FFZ23" s="1"/>
      <c r="FGA23" s="1"/>
      <c r="FGB23" s="1"/>
      <c r="FGC23" s="1"/>
      <c r="FGD23" s="1"/>
      <c r="FGE23" s="1"/>
      <c r="FGF23" s="1"/>
      <c r="FGG23" s="1"/>
      <c r="FGH23" s="1"/>
      <c r="FGI23" s="1"/>
      <c r="FGJ23" s="1"/>
      <c r="FGK23" s="1"/>
      <c r="FGL23" s="1"/>
      <c r="FGM23" s="1"/>
      <c r="FGN23" s="1"/>
      <c r="FGO23" s="1"/>
      <c r="FGP23" s="1"/>
      <c r="FGQ23" s="1"/>
      <c r="FGR23" s="1"/>
      <c r="FGS23" s="1"/>
      <c r="FGT23" s="1"/>
      <c r="FGU23" s="1"/>
      <c r="FGV23" s="1"/>
      <c r="FGW23" s="1"/>
      <c r="FGX23" s="1"/>
      <c r="FGY23" s="1"/>
      <c r="FGZ23" s="1"/>
      <c r="FHA23" s="1"/>
      <c r="FHB23" s="1"/>
      <c r="FHC23" s="1"/>
      <c r="FHD23" s="1"/>
      <c r="FHE23" s="1"/>
      <c r="FHF23" s="1"/>
      <c r="FHG23" s="1"/>
      <c r="FHH23" s="1"/>
      <c r="FHI23" s="1"/>
      <c r="FHJ23" s="1"/>
      <c r="FHK23" s="1"/>
      <c r="FHL23" s="1"/>
      <c r="FHM23" s="1"/>
      <c r="FHN23" s="1"/>
      <c r="FHO23" s="1"/>
      <c r="FHP23" s="1"/>
      <c r="FHQ23" s="1"/>
      <c r="FHR23" s="1"/>
      <c r="FHS23" s="1"/>
      <c r="FHT23" s="1"/>
      <c r="FHU23" s="1"/>
      <c r="FHV23" s="1"/>
      <c r="FHW23" s="1"/>
      <c r="FHX23" s="1"/>
      <c r="FHY23" s="1"/>
      <c r="FHZ23" s="1"/>
      <c r="FIA23" s="1"/>
      <c r="FIB23" s="1"/>
      <c r="FIC23" s="1"/>
      <c r="FID23" s="1"/>
      <c r="FIE23" s="1"/>
      <c r="FIF23" s="1"/>
      <c r="FIG23" s="1"/>
      <c r="FIH23" s="1"/>
      <c r="FII23" s="1"/>
      <c r="FIJ23" s="1"/>
      <c r="FIK23" s="1"/>
      <c r="FIL23" s="1"/>
      <c r="FIM23" s="1"/>
      <c r="FIN23" s="1"/>
      <c r="FIO23" s="1"/>
      <c r="FIP23" s="1"/>
      <c r="FIQ23" s="1"/>
      <c r="FIR23" s="1"/>
      <c r="FIS23" s="1"/>
      <c r="FIT23" s="1"/>
      <c r="FIU23" s="1"/>
      <c r="FIV23" s="1"/>
      <c r="FIW23" s="1"/>
      <c r="FIX23" s="1"/>
      <c r="FIY23" s="1"/>
      <c r="FIZ23" s="1"/>
      <c r="FJA23" s="1"/>
      <c r="FJB23" s="1"/>
      <c r="FJC23" s="1"/>
      <c r="FJD23" s="1"/>
      <c r="FJE23" s="1"/>
      <c r="FJF23" s="1"/>
      <c r="FJG23" s="1"/>
      <c r="FJH23" s="1"/>
      <c r="FJI23" s="1"/>
      <c r="FJJ23" s="1"/>
      <c r="FJK23" s="1"/>
      <c r="FJL23" s="1"/>
      <c r="FJM23" s="1"/>
      <c r="FJN23" s="1"/>
      <c r="FJO23" s="1"/>
      <c r="FJP23" s="1"/>
      <c r="FJQ23" s="1"/>
      <c r="FJR23" s="1"/>
      <c r="FJS23" s="1"/>
      <c r="FJT23" s="1"/>
      <c r="FJU23" s="1"/>
      <c r="FJV23" s="1"/>
      <c r="FJW23" s="1"/>
      <c r="FJX23" s="1"/>
      <c r="FJY23" s="1"/>
      <c r="FJZ23" s="1"/>
      <c r="FKA23" s="1"/>
      <c r="FKB23" s="1"/>
      <c r="FKC23" s="1"/>
      <c r="FKD23" s="1"/>
      <c r="FKE23" s="1"/>
      <c r="FKF23" s="1"/>
      <c r="FKG23" s="1"/>
      <c r="FKH23" s="1"/>
      <c r="FKI23" s="1"/>
      <c r="FKJ23" s="1"/>
      <c r="FKK23" s="1"/>
      <c r="FKL23" s="1"/>
      <c r="FKM23" s="1"/>
      <c r="FKN23" s="1"/>
      <c r="FKO23" s="1"/>
      <c r="FKP23" s="1"/>
      <c r="FKQ23" s="1"/>
      <c r="FKR23" s="1"/>
      <c r="FKS23" s="1"/>
      <c r="FKT23" s="1"/>
      <c r="FKU23" s="1"/>
      <c r="FKV23" s="1"/>
      <c r="FKW23" s="1"/>
      <c r="FKX23" s="1"/>
      <c r="FKY23" s="1"/>
      <c r="FKZ23" s="1"/>
      <c r="FLA23" s="1"/>
      <c r="FLB23" s="1"/>
      <c r="FLC23" s="1"/>
      <c r="FLD23" s="1"/>
      <c r="FLE23" s="1"/>
      <c r="FLF23" s="1"/>
      <c r="FLG23" s="1"/>
      <c r="FLH23" s="1"/>
      <c r="FLI23" s="1"/>
      <c r="FLJ23" s="1"/>
      <c r="FLK23" s="1"/>
      <c r="FLL23" s="1"/>
      <c r="FLM23" s="1"/>
      <c r="FLN23" s="1"/>
      <c r="FLO23" s="1"/>
      <c r="FLP23" s="1"/>
      <c r="FLQ23" s="1"/>
      <c r="FLR23" s="1"/>
      <c r="FLS23" s="1"/>
      <c r="FLT23" s="1"/>
      <c r="FLU23" s="1"/>
      <c r="FLV23" s="1"/>
      <c r="FLW23" s="1"/>
      <c r="FLX23" s="1"/>
      <c r="FLY23" s="1"/>
      <c r="FLZ23" s="1"/>
      <c r="FMA23" s="1"/>
      <c r="FMB23" s="1"/>
      <c r="FMC23" s="1"/>
      <c r="FMD23" s="1"/>
      <c r="FME23" s="1"/>
      <c r="FMF23" s="1"/>
      <c r="FMG23" s="1"/>
      <c r="FMH23" s="1"/>
      <c r="FMI23" s="1"/>
      <c r="FMJ23" s="1"/>
      <c r="FMK23" s="1"/>
      <c r="FML23" s="1"/>
      <c r="FMM23" s="1"/>
      <c r="FMN23" s="1"/>
      <c r="FMO23" s="1"/>
      <c r="FMP23" s="1"/>
      <c r="FMQ23" s="1"/>
      <c r="FMR23" s="1"/>
      <c r="FMS23" s="1"/>
      <c r="FMT23" s="1"/>
      <c r="FMU23" s="1"/>
      <c r="FMV23" s="1"/>
      <c r="FMW23" s="1"/>
      <c r="FMX23" s="1"/>
      <c r="FMY23" s="1"/>
      <c r="FMZ23" s="1"/>
      <c r="FNA23" s="1"/>
      <c r="FNB23" s="1"/>
      <c r="FNC23" s="1"/>
      <c r="FND23" s="1"/>
      <c r="FNE23" s="1"/>
      <c r="FNF23" s="1"/>
      <c r="FNG23" s="1"/>
      <c r="FNH23" s="1"/>
      <c r="FNI23" s="1"/>
      <c r="FNJ23" s="1"/>
      <c r="FNK23" s="1"/>
      <c r="FNL23" s="1"/>
      <c r="FNM23" s="1"/>
      <c r="FNN23" s="1"/>
      <c r="FNO23" s="1"/>
      <c r="FNP23" s="1"/>
      <c r="FNQ23" s="1"/>
      <c r="FNR23" s="1"/>
      <c r="FNS23" s="1"/>
      <c r="FNT23" s="1"/>
      <c r="FNU23" s="1"/>
      <c r="FNV23" s="1"/>
      <c r="FNW23" s="1"/>
      <c r="FNX23" s="1"/>
      <c r="FNY23" s="1"/>
      <c r="FNZ23" s="1"/>
      <c r="FOA23" s="1"/>
      <c r="FOB23" s="1"/>
      <c r="FOC23" s="1"/>
      <c r="FOD23" s="1"/>
      <c r="FOE23" s="1"/>
      <c r="FOF23" s="1"/>
      <c r="FOG23" s="1"/>
      <c r="FOH23" s="1"/>
      <c r="FOI23" s="1"/>
      <c r="FOJ23" s="1"/>
      <c r="FOK23" s="1"/>
      <c r="FOL23" s="1"/>
      <c r="FOM23" s="1"/>
      <c r="FON23" s="1"/>
      <c r="FOO23" s="1"/>
      <c r="FOP23" s="1"/>
      <c r="FOQ23" s="1"/>
      <c r="FOR23" s="1"/>
      <c r="FOS23" s="1"/>
      <c r="FOT23" s="1"/>
      <c r="FOU23" s="1"/>
      <c r="FOV23" s="1"/>
      <c r="FOW23" s="1"/>
      <c r="FOX23" s="1"/>
      <c r="FOY23" s="1"/>
      <c r="FOZ23" s="1"/>
      <c r="FPA23" s="1"/>
      <c r="FPB23" s="1"/>
      <c r="FPC23" s="1"/>
      <c r="FPD23" s="1"/>
      <c r="FPE23" s="1"/>
      <c r="FPF23" s="1"/>
      <c r="FPG23" s="1"/>
      <c r="FPH23" s="1"/>
      <c r="FPI23" s="1"/>
      <c r="FPJ23" s="1"/>
      <c r="FPK23" s="1"/>
      <c r="FPL23" s="1"/>
      <c r="FPM23" s="1"/>
      <c r="FPN23" s="1"/>
      <c r="FPO23" s="1"/>
      <c r="FPP23" s="1"/>
      <c r="FPQ23" s="1"/>
      <c r="FPR23" s="1"/>
      <c r="FPS23" s="1"/>
      <c r="FPT23" s="1"/>
      <c r="FPU23" s="1"/>
      <c r="FPV23" s="1"/>
      <c r="FPW23" s="1"/>
      <c r="FPX23" s="1"/>
      <c r="FPY23" s="1"/>
      <c r="FPZ23" s="1"/>
      <c r="FQA23" s="1"/>
      <c r="FQB23" s="1"/>
      <c r="FQC23" s="1"/>
      <c r="FQD23" s="1"/>
      <c r="FQE23" s="1"/>
      <c r="FQF23" s="1"/>
      <c r="FQG23" s="1"/>
      <c r="FQH23" s="1"/>
      <c r="FQI23" s="1"/>
      <c r="FQJ23" s="1"/>
      <c r="FQK23" s="1"/>
      <c r="FQL23" s="1"/>
      <c r="FQM23" s="1"/>
      <c r="FQN23" s="1"/>
      <c r="FQO23" s="1"/>
      <c r="FQP23" s="1"/>
      <c r="FQQ23" s="1"/>
      <c r="FQR23" s="1"/>
      <c r="FQS23" s="1"/>
      <c r="FQT23" s="1"/>
      <c r="FQU23" s="1"/>
      <c r="FQV23" s="1"/>
      <c r="FQW23" s="1"/>
      <c r="FQX23" s="1"/>
      <c r="FQY23" s="1"/>
      <c r="FQZ23" s="1"/>
      <c r="FRA23" s="1"/>
      <c r="FRB23" s="1"/>
      <c r="FRC23" s="1"/>
      <c r="FRD23" s="1"/>
      <c r="FRE23" s="1"/>
      <c r="FRF23" s="1"/>
      <c r="FRG23" s="1"/>
      <c r="FRH23" s="1"/>
      <c r="FRI23" s="1"/>
      <c r="FRJ23" s="1"/>
      <c r="FRK23" s="1"/>
      <c r="FRL23" s="1"/>
      <c r="FRM23" s="1"/>
      <c r="FRN23" s="1"/>
      <c r="FRO23" s="1"/>
      <c r="FRP23" s="1"/>
      <c r="FRQ23" s="1"/>
      <c r="FRR23" s="1"/>
      <c r="FRS23" s="1"/>
      <c r="FRT23" s="1"/>
      <c r="FRU23" s="1"/>
      <c r="FRV23" s="1"/>
      <c r="FRW23" s="1"/>
      <c r="FRX23" s="1"/>
      <c r="FRY23" s="1"/>
      <c r="FRZ23" s="1"/>
      <c r="FSA23" s="1"/>
      <c r="FSB23" s="1"/>
      <c r="FSC23" s="1"/>
      <c r="FSD23" s="1"/>
      <c r="FSE23" s="1"/>
      <c r="FSF23" s="1"/>
      <c r="FSG23" s="1"/>
      <c r="FSH23" s="1"/>
      <c r="FSI23" s="1"/>
      <c r="FSJ23" s="1"/>
      <c r="FSK23" s="1"/>
      <c r="FSL23" s="1"/>
      <c r="FSM23" s="1"/>
      <c r="FSN23" s="1"/>
      <c r="FSO23" s="1"/>
      <c r="FSP23" s="1"/>
      <c r="FSQ23" s="1"/>
      <c r="FSR23" s="1"/>
      <c r="FSS23" s="1"/>
      <c r="FST23" s="1"/>
      <c r="FSU23" s="1"/>
      <c r="FSV23" s="1"/>
      <c r="FSW23" s="1"/>
      <c r="FSX23" s="1"/>
      <c r="FSY23" s="1"/>
      <c r="FSZ23" s="1"/>
      <c r="FTA23" s="1"/>
      <c r="FTB23" s="1"/>
      <c r="FTC23" s="1"/>
      <c r="FTD23" s="1"/>
      <c r="FTE23" s="1"/>
      <c r="FTF23" s="1"/>
      <c r="FTG23" s="1"/>
      <c r="FTH23" s="1"/>
      <c r="FTI23" s="1"/>
      <c r="FTJ23" s="1"/>
      <c r="FTK23" s="1"/>
      <c r="FTL23" s="1"/>
      <c r="FTM23" s="1"/>
      <c r="FTN23" s="1"/>
      <c r="FTO23" s="1"/>
      <c r="FTP23" s="1"/>
      <c r="FTQ23" s="1"/>
      <c r="FTR23" s="1"/>
      <c r="FTS23" s="1"/>
      <c r="FTT23" s="1"/>
      <c r="FTU23" s="1"/>
      <c r="FTV23" s="1"/>
      <c r="FTW23" s="1"/>
      <c r="FTX23" s="1"/>
      <c r="FTY23" s="1"/>
      <c r="FTZ23" s="1"/>
      <c r="FUA23" s="1"/>
      <c r="FUB23" s="1"/>
      <c r="FUC23" s="1"/>
      <c r="FUD23" s="1"/>
      <c r="FUE23" s="1"/>
      <c r="FUF23" s="1"/>
      <c r="FUG23" s="1"/>
      <c r="FUH23" s="1"/>
      <c r="FUI23" s="1"/>
      <c r="FUJ23" s="1"/>
      <c r="FUK23" s="1"/>
      <c r="FUL23" s="1"/>
      <c r="FUM23" s="1"/>
      <c r="FUN23" s="1"/>
      <c r="FUO23" s="1"/>
      <c r="FUP23" s="1"/>
      <c r="FUQ23" s="1"/>
      <c r="FUR23" s="1"/>
      <c r="FUS23" s="1"/>
      <c r="FUT23" s="1"/>
      <c r="FUU23" s="1"/>
      <c r="FUV23" s="1"/>
      <c r="FUW23" s="1"/>
      <c r="FUX23" s="1"/>
      <c r="FUY23" s="1"/>
      <c r="FUZ23" s="1"/>
      <c r="FVA23" s="1"/>
      <c r="FVB23" s="1"/>
      <c r="FVC23" s="1"/>
      <c r="FVD23" s="1"/>
      <c r="FVE23" s="1"/>
      <c r="FVF23" s="1"/>
      <c r="FVG23" s="1"/>
      <c r="FVH23" s="1"/>
      <c r="FVI23" s="1"/>
      <c r="FVJ23" s="1"/>
      <c r="FVK23" s="1"/>
      <c r="FVL23" s="1"/>
      <c r="FVM23" s="1"/>
      <c r="FVN23" s="1"/>
      <c r="FVO23" s="1"/>
      <c r="FVP23" s="1"/>
      <c r="FVQ23" s="1"/>
      <c r="FVR23" s="1"/>
      <c r="FVS23" s="1"/>
      <c r="FVT23" s="1"/>
      <c r="FVU23" s="1"/>
      <c r="FVV23" s="1"/>
      <c r="FVW23" s="1"/>
      <c r="FVX23" s="1"/>
      <c r="FVY23" s="1"/>
      <c r="FVZ23" s="1"/>
      <c r="FWA23" s="1"/>
      <c r="FWB23" s="1"/>
      <c r="FWC23" s="1"/>
      <c r="FWD23" s="1"/>
      <c r="FWE23" s="1"/>
      <c r="FWF23" s="1"/>
      <c r="FWG23" s="1"/>
      <c r="FWH23" s="1"/>
      <c r="FWI23" s="1"/>
      <c r="FWJ23" s="1"/>
      <c r="FWK23" s="1"/>
      <c r="FWL23" s="1"/>
      <c r="FWM23" s="1"/>
      <c r="FWN23" s="1"/>
      <c r="FWO23" s="1"/>
      <c r="FWP23" s="1"/>
      <c r="FWQ23" s="1"/>
      <c r="FWR23" s="1"/>
      <c r="FWS23" s="1"/>
      <c r="FWT23" s="1"/>
      <c r="FWU23" s="1"/>
      <c r="FWV23" s="1"/>
      <c r="FWW23" s="1"/>
      <c r="FWX23" s="1"/>
      <c r="FWY23" s="1"/>
      <c r="FWZ23" s="1"/>
      <c r="FXA23" s="1"/>
      <c r="FXB23" s="1"/>
      <c r="FXC23" s="1"/>
      <c r="FXD23" s="1"/>
      <c r="FXE23" s="1"/>
      <c r="FXF23" s="1"/>
      <c r="FXG23" s="1"/>
      <c r="FXH23" s="1"/>
      <c r="FXI23" s="1"/>
      <c r="FXJ23" s="1"/>
      <c r="FXK23" s="1"/>
      <c r="FXL23" s="1"/>
      <c r="FXM23" s="1"/>
      <c r="FXN23" s="1"/>
      <c r="FXO23" s="1"/>
      <c r="FXP23" s="1"/>
      <c r="FXQ23" s="1"/>
      <c r="FXR23" s="1"/>
      <c r="FXS23" s="1"/>
      <c r="FXT23" s="1"/>
      <c r="FXU23" s="1"/>
      <c r="FXV23" s="1"/>
      <c r="FXW23" s="1"/>
      <c r="FXX23" s="1"/>
      <c r="FXY23" s="1"/>
      <c r="FXZ23" s="1"/>
      <c r="FYA23" s="1"/>
      <c r="FYB23" s="1"/>
      <c r="FYC23" s="1"/>
      <c r="FYD23" s="1"/>
      <c r="FYE23" s="1"/>
      <c r="FYF23" s="1"/>
      <c r="FYG23" s="1"/>
      <c r="FYH23" s="1"/>
      <c r="FYI23" s="1"/>
      <c r="FYJ23" s="1"/>
      <c r="FYK23" s="1"/>
      <c r="FYL23" s="1"/>
      <c r="FYM23" s="1"/>
      <c r="FYN23" s="1"/>
      <c r="FYO23" s="1"/>
      <c r="FYP23" s="1"/>
      <c r="FYQ23" s="1"/>
      <c r="FYR23" s="1"/>
      <c r="FYS23" s="1"/>
      <c r="FYT23" s="1"/>
      <c r="FYU23" s="1"/>
      <c r="FYV23" s="1"/>
      <c r="FYW23" s="1"/>
      <c r="FYX23" s="1"/>
      <c r="FYY23" s="1"/>
      <c r="FYZ23" s="1"/>
      <c r="FZA23" s="1"/>
      <c r="FZB23" s="1"/>
      <c r="FZC23" s="1"/>
      <c r="FZD23" s="1"/>
      <c r="FZE23" s="1"/>
      <c r="FZF23" s="1"/>
      <c r="FZG23" s="1"/>
      <c r="FZH23" s="1"/>
      <c r="FZI23" s="1"/>
      <c r="FZJ23" s="1"/>
      <c r="FZK23" s="1"/>
      <c r="FZL23" s="1"/>
      <c r="FZM23" s="1"/>
      <c r="FZN23" s="1"/>
      <c r="FZO23" s="1"/>
      <c r="FZP23" s="1"/>
      <c r="FZQ23" s="1"/>
      <c r="FZR23" s="1"/>
      <c r="FZS23" s="1"/>
      <c r="FZT23" s="1"/>
      <c r="FZU23" s="1"/>
      <c r="FZV23" s="1"/>
      <c r="FZW23" s="1"/>
      <c r="FZX23" s="1"/>
      <c r="FZY23" s="1"/>
      <c r="FZZ23" s="1"/>
      <c r="GAA23" s="1"/>
      <c r="GAB23" s="1"/>
      <c r="GAC23" s="1"/>
      <c r="GAD23" s="1"/>
      <c r="GAE23" s="1"/>
      <c r="GAF23" s="1"/>
      <c r="GAG23" s="1"/>
      <c r="GAH23" s="1"/>
      <c r="GAI23" s="1"/>
      <c r="GAJ23" s="1"/>
      <c r="GAK23" s="1"/>
      <c r="GAL23" s="1"/>
      <c r="GAM23" s="1"/>
      <c r="GAN23" s="1"/>
      <c r="GAO23" s="1"/>
      <c r="GAP23" s="1"/>
      <c r="GAQ23" s="1"/>
      <c r="GAR23" s="1"/>
      <c r="GAS23" s="1"/>
      <c r="GAT23" s="1"/>
      <c r="GAU23" s="1"/>
      <c r="GAV23" s="1"/>
      <c r="GAW23" s="1"/>
      <c r="GAX23" s="1"/>
      <c r="GAY23" s="1"/>
      <c r="GAZ23" s="1"/>
      <c r="GBA23" s="1"/>
      <c r="GBB23" s="1"/>
      <c r="GBC23" s="1"/>
      <c r="GBD23" s="1"/>
      <c r="GBE23" s="1"/>
      <c r="GBF23" s="1"/>
      <c r="GBG23" s="1"/>
      <c r="GBH23" s="1"/>
      <c r="GBI23" s="1"/>
      <c r="GBJ23" s="1"/>
      <c r="GBK23" s="1"/>
      <c r="GBL23" s="1"/>
      <c r="GBM23" s="1"/>
      <c r="GBN23" s="1"/>
      <c r="GBO23" s="1"/>
      <c r="GBP23" s="1"/>
      <c r="GBQ23" s="1"/>
      <c r="GBR23" s="1"/>
      <c r="GBS23" s="1"/>
      <c r="GBT23" s="1"/>
      <c r="GBU23" s="1"/>
      <c r="GBV23" s="1"/>
      <c r="GBW23" s="1"/>
      <c r="GBX23" s="1"/>
      <c r="GBY23" s="1"/>
      <c r="GBZ23" s="1"/>
      <c r="GCA23" s="1"/>
      <c r="GCB23" s="1"/>
      <c r="GCC23" s="1"/>
      <c r="GCD23" s="1"/>
      <c r="GCE23" s="1"/>
      <c r="GCF23" s="1"/>
      <c r="GCG23" s="1"/>
      <c r="GCH23" s="1"/>
      <c r="GCI23" s="1"/>
      <c r="GCJ23" s="1"/>
      <c r="GCK23" s="1"/>
      <c r="GCL23" s="1"/>
      <c r="GCM23" s="1"/>
      <c r="GCN23" s="1"/>
      <c r="GCO23" s="1"/>
      <c r="GCP23" s="1"/>
      <c r="GCQ23" s="1"/>
      <c r="GCR23" s="1"/>
      <c r="GCS23" s="1"/>
      <c r="GCT23" s="1"/>
      <c r="GCU23" s="1"/>
      <c r="GCV23" s="1"/>
      <c r="GCW23" s="1"/>
      <c r="GCX23" s="1"/>
      <c r="GCY23" s="1"/>
      <c r="GCZ23" s="1"/>
      <c r="GDA23" s="1"/>
      <c r="GDB23" s="1"/>
      <c r="GDC23" s="1"/>
      <c r="GDD23" s="1"/>
      <c r="GDE23" s="1"/>
      <c r="GDF23" s="1"/>
      <c r="GDG23" s="1"/>
      <c r="GDH23" s="1"/>
      <c r="GDI23" s="1"/>
      <c r="GDJ23" s="1"/>
      <c r="GDK23" s="1"/>
      <c r="GDL23" s="1"/>
      <c r="GDM23" s="1"/>
      <c r="GDN23" s="1"/>
      <c r="GDO23" s="1"/>
      <c r="GDP23" s="1"/>
      <c r="GDQ23" s="1"/>
      <c r="GDR23" s="1"/>
      <c r="GDS23" s="1"/>
      <c r="GDT23" s="1"/>
      <c r="GDU23" s="1"/>
      <c r="GDV23" s="1"/>
      <c r="GDW23" s="1"/>
      <c r="GDX23" s="1"/>
      <c r="GDY23" s="1"/>
      <c r="GDZ23" s="1"/>
      <c r="GEA23" s="1"/>
      <c r="GEB23" s="1"/>
      <c r="GEC23" s="1"/>
      <c r="GED23" s="1"/>
      <c r="GEE23" s="1"/>
      <c r="GEF23" s="1"/>
      <c r="GEG23" s="1"/>
      <c r="GEH23" s="1"/>
      <c r="GEI23" s="1"/>
      <c r="GEJ23" s="1"/>
      <c r="GEK23" s="1"/>
      <c r="GEL23" s="1"/>
      <c r="GEM23" s="1"/>
      <c r="GEN23" s="1"/>
      <c r="GEO23" s="1"/>
      <c r="GEP23" s="1"/>
      <c r="GEQ23" s="1"/>
      <c r="GER23" s="1"/>
      <c r="GES23" s="1"/>
      <c r="GET23" s="1"/>
      <c r="GEU23" s="1"/>
      <c r="GEV23" s="1"/>
      <c r="GEW23" s="1"/>
      <c r="GEX23" s="1"/>
      <c r="GEY23" s="1"/>
      <c r="GEZ23" s="1"/>
      <c r="GFA23" s="1"/>
      <c r="GFB23" s="1"/>
      <c r="GFC23" s="1"/>
      <c r="GFD23" s="1"/>
      <c r="GFE23" s="1"/>
      <c r="GFF23" s="1"/>
      <c r="GFG23" s="1"/>
      <c r="GFH23" s="1"/>
      <c r="GFI23" s="1"/>
      <c r="GFJ23" s="1"/>
      <c r="GFK23" s="1"/>
      <c r="GFL23" s="1"/>
      <c r="GFM23" s="1"/>
      <c r="GFN23" s="1"/>
      <c r="GFO23" s="1"/>
      <c r="GFP23" s="1"/>
      <c r="GFQ23" s="1"/>
      <c r="GFR23" s="1"/>
      <c r="GFS23" s="1"/>
      <c r="GFT23" s="1"/>
      <c r="GFU23" s="1"/>
      <c r="GFV23" s="1"/>
      <c r="GFW23" s="1"/>
      <c r="GFX23" s="1"/>
      <c r="GFY23" s="1"/>
      <c r="GFZ23" s="1"/>
      <c r="GGA23" s="1"/>
      <c r="GGB23" s="1"/>
      <c r="GGC23" s="1"/>
      <c r="GGD23" s="1"/>
      <c r="GGE23" s="1"/>
      <c r="GGF23" s="1"/>
      <c r="GGG23" s="1"/>
      <c r="GGH23" s="1"/>
      <c r="GGI23" s="1"/>
      <c r="GGJ23" s="1"/>
      <c r="GGK23" s="1"/>
      <c r="GGL23" s="1"/>
      <c r="GGM23" s="1"/>
      <c r="GGN23" s="1"/>
      <c r="GGO23" s="1"/>
      <c r="GGP23" s="1"/>
      <c r="GGQ23" s="1"/>
      <c r="GGR23" s="1"/>
      <c r="GGS23" s="1"/>
      <c r="GGT23" s="1"/>
      <c r="GGU23" s="1"/>
      <c r="GGV23" s="1"/>
      <c r="GGW23" s="1"/>
      <c r="GGX23" s="1"/>
      <c r="GGY23" s="1"/>
      <c r="GGZ23" s="1"/>
      <c r="GHA23" s="1"/>
      <c r="GHB23" s="1"/>
      <c r="GHC23" s="1"/>
      <c r="GHD23" s="1"/>
      <c r="GHE23" s="1"/>
      <c r="GHF23" s="1"/>
      <c r="GHG23" s="1"/>
      <c r="GHH23" s="1"/>
      <c r="GHI23" s="1"/>
      <c r="GHJ23" s="1"/>
      <c r="GHK23" s="1"/>
      <c r="GHL23" s="1"/>
      <c r="GHM23" s="1"/>
      <c r="GHN23" s="1"/>
      <c r="GHO23" s="1"/>
      <c r="GHP23" s="1"/>
      <c r="GHQ23" s="1"/>
      <c r="GHR23" s="1"/>
      <c r="GHS23" s="1"/>
      <c r="GHT23" s="1"/>
      <c r="GHU23" s="1"/>
      <c r="GHV23" s="1"/>
      <c r="GHW23" s="1"/>
      <c r="GHX23" s="1"/>
      <c r="GHY23" s="1"/>
      <c r="GHZ23" s="1"/>
      <c r="GIA23" s="1"/>
      <c r="GIB23" s="1"/>
      <c r="GIC23" s="1"/>
      <c r="GID23" s="1"/>
      <c r="GIE23" s="1"/>
      <c r="GIF23" s="1"/>
      <c r="GIG23" s="1"/>
      <c r="GIH23" s="1"/>
      <c r="GII23" s="1"/>
      <c r="GIJ23" s="1"/>
      <c r="GIK23" s="1"/>
      <c r="GIL23" s="1"/>
      <c r="GIM23" s="1"/>
      <c r="GIN23" s="1"/>
      <c r="GIO23" s="1"/>
      <c r="GIP23" s="1"/>
      <c r="GIQ23" s="1"/>
      <c r="GIR23" s="1"/>
      <c r="GIS23" s="1"/>
      <c r="GIT23" s="1"/>
      <c r="GIU23" s="1"/>
      <c r="GIV23" s="1"/>
      <c r="GIW23" s="1"/>
      <c r="GIX23" s="1"/>
      <c r="GIY23" s="1"/>
      <c r="GIZ23" s="1"/>
      <c r="GJA23" s="1"/>
      <c r="GJB23" s="1"/>
      <c r="GJC23" s="1"/>
      <c r="GJD23" s="1"/>
      <c r="GJE23" s="1"/>
      <c r="GJF23" s="1"/>
      <c r="GJG23" s="1"/>
      <c r="GJH23" s="1"/>
      <c r="GJI23" s="1"/>
      <c r="GJJ23" s="1"/>
      <c r="GJK23" s="1"/>
      <c r="GJL23" s="1"/>
      <c r="GJM23" s="1"/>
      <c r="GJN23" s="1"/>
      <c r="GJO23" s="1"/>
      <c r="GJP23" s="1"/>
      <c r="GJQ23" s="1"/>
      <c r="GJR23" s="1"/>
      <c r="GJS23" s="1"/>
      <c r="GJT23" s="1"/>
      <c r="GJU23" s="1"/>
      <c r="GJV23" s="1"/>
      <c r="GJW23" s="1"/>
      <c r="GJX23" s="1"/>
      <c r="GJY23" s="1"/>
      <c r="GJZ23" s="1"/>
      <c r="GKA23" s="1"/>
      <c r="GKB23" s="1"/>
      <c r="GKC23" s="1"/>
      <c r="GKD23" s="1"/>
      <c r="GKE23" s="1"/>
      <c r="GKF23" s="1"/>
      <c r="GKG23" s="1"/>
      <c r="GKH23" s="1"/>
      <c r="GKI23" s="1"/>
      <c r="GKJ23" s="1"/>
      <c r="GKK23" s="1"/>
      <c r="GKL23" s="1"/>
      <c r="GKM23" s="1"/>
      <c r="GKN23" s="1"/>
      <c r="GKO23" s="1"/>
      <c r="GKP23" s="1"/>
      <c r="GKQ23" s="1"/>
      <c r="GKR23" s="1"/>
      <c r="GKS23" s="1"/>
      <c r="GKT23" s="1"/>
      <c r="GKU23" s="1"/>
      <c r="GKV23" s="1"/>
      <c r="GKW23" s="1"/>
      <c r="GKX23" s="1"/>
      <c r="GKY23" s="1"/>
      <c r="GKZ23" s="1"/>
      <c r="GLA23" s="1"/>
      <c r="GLB23" s="1"/>
      <c r="GLC23" s="1"/>
      <c r="GLD23" s="1"/>
      <c r="GLE23" s="1"/>
      <c r="GLF23" s="1"/>
      <c r="GLG23" s="1"/>
      <c r="GLH23" s="1"/>
      <c r="GLI23" s="1"/>
      <c r="GLJ23" s="1"/>
      <c r="GLK23" s="1"/>
      <c r="GLL23" s="1"/>
      <c r="GLM23" s="1"/>
      <c r="GLN23" s="1"/>
      <c r="GLO23" s="1"/>
      <c r="GLP23" s="1"/>
      <c r="GLQ23" s="1"/>
      <c r="GLR23" s="1"/>
      <c r="GLS23" s="1"/>
      <c r="GLT23" s="1"/>
      <c r="GLU23" s="1"/>
      <c r="GLV23" s="1"/>
      <c r="GLW23" s="1"/>
      <c r="GLX23" s="1"/>
      <c r="GLY23" s="1"/>
      <c r="GLZ23" s="1"/>
      <c r="GMA23" s="1"/>
      <c r="GMB23" s="1"/>
      <c r="GMC23" s="1"/>
      <c r="GMD23" s="1"/>
      <c r="GME23" s="1"/>
      <c r="GMF23" s="1"/>
      <c r="GMG23" s="1"/>
      <c r="GMH23" s="1"/>
      <c r="GMI23" s="1"/>
      <c r="GMJ23" s="1"/>
      <c r="GMK23" s="1"/>
      <c r="GML23" s="1"/>
      <c r="GMM23" s="1"/>
      <c r="GMN23" s="1"/>
      <c r="GMO23" s="1"/>
      <c r="GMP23" s="1"/>
      <c r="GMQ23" s="1"/>
      <c r="GMR23" s="1"/>
      <c r="GMS23" s="1"/>
      <c r="GMT23" s="1"/>
      <c r="GMU23" s="1"/>
      <c r="GMV23" s="1"/>
      <c r="GMW23" s="1"/>
      <c r="GMX23" s="1"/>
      <c r="GMY23" s="1"/>
      <c r="GMZ23" s="1"/>
      <c r="GNA23" s="1"/>
      <c r="GNB23" s="1"/>
      <c r="GNC23" s="1"/>
      <c r="GND23" s="1"/>
      <c r="GNE23" s="1"/>
      <c r="GNF23" s="1"/>
      <c r="GNG23" s="1"/>
      <c r="GNH23" s="1"/>
      <c r="GNI23" s="1"/>
      <c r="GNJ23" s="1"/>
      <c r="GNK23" s="1"/>
      <c r="GNL23" s="1"/>
      <c r="GNM23" s="1"/>
      <c r="GNN23" s="1"/>
      <c r="GNO23" s="1"/>
      <c r="GNP23" s="1"/>
      <c r="GNQ23" s="1"/>
      <c r="GNR23" s="1"/>
      <c r="GNS23" s="1"/>
      <c r="GNT23" s="1"/>
      <c r="GNU23" s="1"/>
      <c r="GNV23" s="1"/>
      <c r="GNW23" s="1"/>
      <c r="GNX23" s="1"/>
      <c r="GNY23" s="1"/>
      <c r="GNZ23" s="1"/>
      <c r="GOA23" s="1"/>
      <c r="GOB23" s="1"/>
      <c r="GOC23" s="1"/>
      <c r="GOD23" s="1"/>
      <c r="GOE23" s="1"/>
      <c r="GOF23" s="1"/>
      <c r="GOG23" s="1"/>
      <c r="GOH23" s="1"/>
      <c r="GOI23" s="1"/>
      <c r="GOJ23" s="1"/>
      <c r="GOK23" s="1"/>
      <c r="GOL23" s="1"/>
      <c r="GOM23" s="1"/>
      <c r="GON23" s="1"/>
      <c r="GOO23" s="1"/>
      <c r="GOP23" s="1"/>
      <c r="GOQ23" s="1"/>
      <c r="GOR23" s="1"/>
      <c r="GOS23" s="1"/>
      <c r="GOT23" s="1"/>
      <c r="GOU23" s="1"/>
      <c r="GOV23" s="1"/>
      <c r="GOW23" s="1"/>
      <c r="GOX23" s="1"/>
      <c r="GOY23" s="1"/>
      <c r="GOZ23" s="1"/>
      <c r="GPA23" s="1"/>
      <c r="GPB23" s="1"/>
      <c r="GPC23" s="1"/>
      <c r="GPD23" s="1"/>
      <c r="GPE23" s="1"/>
      <c r="GPF23" s="1"/>
      <c r="GPG23" s="1"/>
      <c r="GPH23" s="1"/>
      <c r="GPI23" s="1"/>
      <c r="GPJ23" s="1"/>
      <c r="GPK23" s="1"/>
      <c r="GPL23" s="1"/>
      <c r="GPM23" s="1"/>
      <c r="GPN23" s="1"/>
      <c r="GPO23" s="1"/>
      <c r="GPP23" s="1"/>
      <c r="GPQ23" s="1"/>
      <c r="GPR23" s="1"/>
      <c r="GPS23" s="1"/>
      <c r="GPT23" s="1"/>
      <c r="GPU23" s="1"/>
      <c r="GPV23" s="1"/>
      <c r="GPW23" s="1"/>
      <c r="GPX23" s="1"/>
      <c r="GPY23" s="1"/>
      <c r="GPZ23" s="1"/>
      <c r="GQA23" s="1"/>
      <c r="GQB23" s="1"/>
      <c r="GQC23" s="1"/>
      <c r="GQD23" s="1"/>
      <c r="GQE23" s="1"/>
      <c r="GQF23" s="1"/>
      <c r="GQG23" s="1"/>
      <c r="GQH23" s="1"/>
      <c r="GQI23" s="1"/>
      <c r="GQJ23" s="1"/>
      <c r="GQK23" s="1"/>
      <c r="GQL23" s="1"/>
      <c r="GQM23" s="1"/>
      <c r="GQN23" s="1"/>
      <c r="GQO23" s="1"/>
      <c r="GQP23" s="1"/>
      <c r="GQQ23" s="1"/>
      <c r="GQR23" s="1"/>
      <c r="GQS23" s="1"/>
      <c r="GQT23" s="1"/>
      <c r="GQU23" s="1"/>
      <c r="GQV23" s="1"/>
      <c r="GQW23" s="1"/>
      <c r="GQX23" s="1"/>
      <c r="GQY23" s="1"/>
      <c r="GQZ23" s="1"/>
      <c r="GRA23" s="1"/>
      <c r="GRB23" s="1"/>
      <c r="GRC23" s="1"/>
      <c r="GRD23" s="1"/>
      <c r="GRE23" s="1"/>
      <c r="GRF23" s="1"/>
      <c r="GRG23" s="1"/>
      <c r="GRH23" s="1"/>
      <c r="GRI23" s="1"/>
      <c r="GRJ23" s="1"/>
      <c r="GRK23" s="1"/>
      <c r="GRL23" s="1"/>
      <c r="GRM23" s="1"/>
      <c r="GRN23" s="1"/>
      <c r="GRO23" s="1"/>
      <c r="GRP23" s="1"/>
      <c r="GRQ23" s="1"/>
      <c r="GRR23" s="1"/>
      <c r="GRS23" s="1"/>
      <c r="GRT23" s="1"/>
      <c r="GRU23" s="1"/>
      <c r="GRV23" s="1"/>
      <c r="GRW23" s="1"/>
      <c r="GRX23" s="1"/>
      <c r="GRY23" s="1"/>
      <c r="GRZ23" s="1"/>
      <c r="GSA23" s="1"/>
      <c r="GSB23" s="1"/>
      <c r="GSC23" s="1"/>
      <c r="GSD23" s="1"/>
      <c r="GSE23" s="1"/>
      <c r="GSF23" s="1"/>
      <c r="GSG23" s="1"/>
      <c r="GSH23" s="1"/>
      <c r="GSI23" s="1"/>
      <c r="GSJ23" s="1"/>
      <c r="GSK23" s="1"/>
      <c r="GSL23" s="1"/>
      <c r="GSM23" s="1"/>
      <c r="GSN23" s="1"/>
      <c r="GSO23" s="1"/>
      <c r="GSP23" s="1"/>
      <c r="GSQ23" s="1"/>
      <c r="GSR23" s="1"/>
      <c r="GSS23" s="1"/>
      <c r="GST23" s="1"/>
      <c r="GSU23" s="1"/>
      <c r="GSV23" s="1"/>
      <c r="GSW23" s="1"/>
      <c r="GSX23" s="1"/>
      <c r="GSY23" s="1"/>
      <c r="GSZ23" s="1"/>
      <c r="GTA23" s="1"/>
      <c r="GTB23" s="1"/>
      <c r="GTC23" s="1"/>
      <c r="GTD23" s="1"/>
      <c r="GTE23" s="1"/>
      <c r="GTF23" s="1"/>
      <c r="GTG23" s="1"/>
      <c r="GTH23" s="1"/>
      <c r="GTI23" s="1"/>
      <c r="GTJ23" s="1"/>
      <c r="GTK23" s="1"/>
      <c r="GTL23" s="1"/>
      <c r="GTM23" s="1"/>
      <c r="GTN23" s="1"/>
      <c r="GTO23" s="1"/>
      <c r="GTP23" s="1"/>
      <c r="GTQ23" s="1"/>
      <c r="GTR23" s="1"/>
      <c r="GTS23" s="1"/>
      <c r="GTT23" s="1"/>
      <c r="GTU23" s="1"/>
      <c r="GTV23" s="1"/>
      <c r="GTW23" s="1"/>
      <c r="GTX23" s="1"/>
      <c r="GTY23" s="1"/>
      <c r="GTZ23" s="1"/>
      <c r="GUA23" s="1"/>
      <c r="GUB23" s="1"/>
      <c r="GUC23" s="1"/>
      <c r="GUD23" s="1"/>
      <c r="GUE23" s="1"/>
      <c r="GUF23" s="1"/>
      <c r="GUG23" s="1"/>
      <c r="GUH23" s="1"/>
      <c r="GUI23" s="1"/>
      <c r="GUJ23" s="1"/>
      <c r="GUK23" s="1"/>
      <c r="GUL23" s="1"/>
      <c r="GUM23" s="1"/>
      <c r="GUN23" s="1"/>
      <c r="GUO23" s="1"/>
      <c r="GUP23" s="1"/>
      <c r="GUQ23" s="1"/>
      <c r="GUR23" s="1"/>
      <c r="GUS23" s="1"/>
      <c r="GUT23" s="1"/>
      <c r="GUU23" s="1"/>
      <c r="GUV23" s="1"/>
      <c r="GUW23" s="1"/>
      <c r="GUX23" s="1"/>
      <c r="GUY23" s="1"/>
      <c r="GUZ23" s="1"/>
      <c r="GVA23" s="1"/>
      <c r="GVB23" s="1"/>
      <c r="GVC23" s="1"/>
      <c r="GVD23" s="1"/>
      <c r="GVE23" s="1"/>
      <c r="GVF23" s="1"/>
      <c r="GVG23" s="1"/>
      <c r="GVH23" s="1"/>
      <c r="GVI23" s="1"/>
      <c r="GVJ23" s="1"/>
      <c r="GVK23" s="1"/>
      <c r="GVL23" s="1"/>
      <c r="GVM23" s="1"/>
      <c r="GVN23" s="1"/>
      <c r="GVO23" s="1"/>
      <c r="GVP23" s="1"/>
      <c r="GVQ23" s="1"/>
      <c r="GVR23" s="1"/>
      <c r="GVS23" s="1"/>
      <c r="GVT23" s="1"/>
      <c r="GVU23" s="1"/>
      <c r="GVV23" s="1"/>
      <c r="GVW23" s="1"/>
      <c r="GVX23" s="1"/>
      <c r="GVY23" s="1"/>
      <c r="GVZ23" s="1"/>
      <c r="GWA23" s="1"/>
      <c r="GWB23" s="1"/>
      <c r="GWC23" s="1"/>
      <c r="GWD23" s="1"/>
      <c r="GWE23" s="1"/>
      <c r="GWF23" s="1"/>
      <c r="GWG23" s="1"/>
      <c r="GWH23" s="1"/>
      <c r="GWI23" s="1"/>
      <c r="GWJ23" s="1"/>
      <c r="GWK23" s="1"/>
      <c r="GWL23" s="1"/>
      <c r="GWM23" s="1"/>
      <c r="GWN23" s="1"/>
      <c r="GWO23" s="1"/>
      <c r="GWP23" s="1"/>
      <c r="GWQ23" s="1"/>
      <c r="GWR23" s="1"/>
      <c r="GWS23" s="1"/>
      <c r="GWT23" s="1"/>
      <c r="GWU23" s="1"/>
      <c r="GWV23" s="1"/>
      <c r="GWW23" s="1"/>
      <c r="GWX23" s="1"/>
      <c r="GWY23" s="1"/>
      <c r="GWZ23" s="1"/>
      <c r="GXA23" s="1"/>
      <c r="GXB23" s="1"/>
      <c r="GXC23" s="1"/>
      <c r="GXD23" s="1"/>
      <c r="GXE23" s="1"/>
      <c r="GXF23" s="1"/>
      <c r="GXG23" s="1"/>
      <c r="GXH23" s="1"/>
      <c r="GXI23" s="1"/>
      <c r="GXJ23" s="1"/>
      <c r="GXK23" s="1"/>
      <c r="GXL23" s="1"/>
      <c r="GXM23" s="1"/>
      <c r="GXN23" s="1"/>
      <c r="GXO23" s="1"/>
      <c r="GXP23" s="1"/>
      <c r="GXQ23" s="1"/>
      <c r="GXR23" s="1"/>
      <c r="GXS23" s="1"/>
      <c r="GXT23" s="1"/>
      <c r="GXU23" s="1"/>
      <c r="GXV23" s="1"/>
      <c r="GXW23" s="1"/>
      <c r="GXX23" s="1"/>
      <c r="GXY23" s="1"/>
      <c r="GXZ23" s="1"/>
      <c r="GYA23" s="1"/>
      <c r="GYB23" s="1"/>
      <c r="GYC23" s="1"/>
      <c r="GYD23" s="1"/>
      <c r="GYE23" s="1"/>
      <c r="GYF23" s="1"/>
      <c r="GYG23" s="1"/>
      <c r="GYH23" s="1"/>
      <c r="GYI23" s="1"/>
      <c r="GYJ23" s="1"/>
      <c r="GYK23" s="1"/>
      <c r="GYL23" s="1"/>
      <c r="GYM23" s="1"/>
      <c r="GYN23" s="1"/>
      <c r="GYO23" s="1"/>
      <c r="GYP23" s="1"/>
      <c r="GYQ23" s="1"/>
      <c r="GYR23" s="1"/>
      <c r="GYS23" s="1"/>
      <c r="GYT23" s="1"/>
      <c r="GYU23" s="1"/>
      <c r="GYV23" s="1"/>
      <c r="GYW23" s="1"/>
      <c r="GYX23" s="1"/>
      <c r="GYY23" s="1"/>
      <c r="GYZ23" s="1"/>
      <c r="GZA23" s="1"/>
      <c r="GZB23" s="1"/>
      <c r="GZC23" s="1"/>
      <c r="GZD23" s="1"/>
      <c r="GZE23" s="1"/>
      <c r="GZF23" s="1"/>
      <c r="GZG23" s="1"/>
      <c r="GZH23" s="1"/>
      <c r="GZI23" s="1"/>
      <c r="GZJ23" s="1"/>
      <c r="GZK23" s="1"/>
      <c r="GZL23" s="1"/>
      <c r="GZM23" s="1"/>
      <c r="GZN23" s="1"/>
      <c r="GZO23" s="1"/>
      <c r="GZP23" s="1"/>
      <c r="GZQ23" s="1"/>
      <c r="GZR23" s="1"/>
      <c r="GZS23" s="1"/>
      <c r="GZT23" s="1"/>
      <c r="GZU23" s="1"/>
      <c r="GZV23" s="1"/>
      <c r="GZW23" s="1"/>
      <c r="GZX23" s="1"/>
      <c r="GZY23" s="1"/>
      <c r="GZZ23" s="1"/>
      <c r="HAA23" s="1"/>
      <c r="HAB23" s="1"/>
      <c r="HAC23" s="1"/>
      <c r="HAD23" s="1"/>
      <c r="HAE23" s="1"/>
      <c r="HAF23" s="1"/>
      <c r="HAG23" s="1"/>
      <c r="HAH23" s="1"/>
      <c r="HAI23" s="1"/>
      <c r="HAJ23" s="1"/>
      <c r="HAK23" s="1"/>
      <c r="HAL23" s="1"/>
      <c r="HAM23" s="1"/>
      <c r="HAN23" s="1"/>
      <c r="HAO23" s="1"/>
      <c r="HAP23" s="1"/>
      <c r="HAQ23" s="1"/>
      <c r="HAR23" s="1"/>
      <c r="HAS23" s="1"/>
      <c r="HAT23" s="1"/>
      <c r="HAU23" s="1"/>
      <c r="HAV23" s="1"/>
      <c r="HAW23" s="1"/>
      <c r="HAX23" s="1"/>
      <c r="HAY23" s="1"/>
      <c r="HAZ23" s="1"/>
      <c r="HBA23" s="1"/>
      <c r="HBB23" s="1"/>
      <c r="HBC23" s="1"/>
      <c r="HBD23" s="1"/>
      <c r="HBE23" s="1"/>
      <c r="HBF23" s="1"/>
      <c r="HBG23" s="1"/>
      <c r="HBH23" s="1"/>
      <c r="HBI23" s="1"/>
      <c r="HBJ23" s="1"/>
      <c r="HBK23" s="1"/>
      <c r="HBL23" s="1"/>
      <c r="HBM23" s="1"/>
      <c r="HBN23" s="1"/>
      <c r="HBO23" s="1"/>
      <c r="HBP23" s="1"/>
      <c r="HBQ23" s="1"/>
      <c r="HBR23" s="1"/>
      <c r="HBS23" s="1"/>
      <c r="HBT23" s="1"/>
      <c r="HBU23" s="1"/>
      <c r="HBV23" s="1"/>
      <c r="HBW23" s="1"/>
      <c r="HBX23" s="1"/>
      <c r="HBY23" s="1"/>
      <c r="HBZ23" s="1"/>
      <c r="HCA23" s="1"/>
      <c r="HCB23" s="1"/>
      <c r="HCC23" s="1"/>
      <c r="HCD23" s="1"/>
      <c r="HCE23" s="1"/>
      <c r="HCF23" s="1"/>
      <c r="HCG23" s="1"/>
      <c r="HCH23" s="1"/>
      <c r="HCI23" s="1"/>
      <c r="HCJ23" s="1"/>
      <c r="HCK23" s="1"/>
      <c r="HCL23" s="1"/>
      <c r="HCM23" s="1"/>
      <c r="HCN23" s="1"/>
      <c r="HCO23" s="1"/>
      <c r="HCP23" s="1"/>
      <c r="HCQ23" s="1"/>
      <c r="HCR23" s="1"/>
      <c r="HCS23" s="1"/>
      <c r="HCT23" s="1"/>
      <c r="HCU23" s="1"/>
      <c r="HCV23" s="1"/>
      <c r="HCW23" s="1"/>
      <c r="HCX23" s="1"/>
      <c r="HCY23" s="1"/>
      <c r="HCZ23" s="1"/>
      <c r="HDA23" s="1"/>
      <c r="HDB23" s="1"/>
      <c r="HDC23" s="1"/>
      <c r="HDD23" s="1"/>
      <c r="HDE23" s="1"/>
      <c r="HDF23" s="1"/>
      <c r="HDG23" s="1"/>
      <c r="HDH23" s="1"/>
      <c r="HDI23" s="1"/>
      <c r="HDJ23" s="1"/>
      <c r="HDK23" s="1"/>
      <c r="HDL23" s="1"/>
      <c r="HDM23" s="1"/>
      <c r="HDN23" s="1"/>
      <c r="HDO23" s="1"/>
      <c r="HDP23" s="1"/>
      <c r="HDQ23" s="1"/>
      <c r="HDR23" s="1"/>
      <c r="HDS23" s="1"/>
      <c r="HDT23" s="1"/>
      <c r="HDU23" s="1"/>
      <c r="HDV23" s="1"/>
      <c r="HDW23" s="1"/>
      <c r="HDX23" s="1"/>
      <c r="HDY23" s="1"/>
      <c r="HDZ23" s="1"/>
      <c r="HEA23" s="1"/>
      <c r="HEB23" s="1"/>
      <c r="HEC23" s="1"/>
      <c r="HED23" s="1"/>
      <c r="HEE23" s="1"/>
      <c r="HEF23" s="1"/>
      <c r="HEG23" s="1"/>
      <c r="HEH23" s="1"/>
      <c r="HEI23" s="1"/>
      <c r="HEJ23" s="1"/>
      <c r="HEK23" s="1"/>
      <c r="HEL23" s="1"/>
      <c r="HEM23" s="1"/>
      <c r="HEN23" s="1"/>
      <c r="HEO23" s="1"/>
      <c r="HEP23" s="1"/>
      <c r="HEQ23" s="1"/>
      <c r="HER23" s="1"/>
      <c r="HES23" s="1"/>
      <c r="HET23" s="1"/>
      <c r="HEU23" s="1"/>
      <c r="HEV23" s="1"/>
      <c r="HEW23" s="1"/>
      <c r="HEX23" s="1"/>
      <c r="HEY23" s="1"/>
      <c r="HEZ23" s="1"/>
      <c r="HFA23" s="1"/>
      <c r="HFB23" s="1"/>
      <c r="HFC23" s="1"/>
      <c r="HFD23" s="1"/>
      <c r="HFE23" s="1"/>
      <c r="HFF23" s="1"/>
      <c r="HFG23" s="1"/>
      <c r="HFH23" s="1"/>
      <c r="HFI23" s="1"/>
      <c r="HFJ23" s="1"/>
      <c r="HFK23" s="1"/>
      <c r="HFL23" s="1"/>
      <c r="HFM23" s="1"/>
      <c r="HFN23" s="1"/>
      <c r="HFO23" s="1"/>
      <c r="HFP23" s="1"/>
      <c r="HFQ23" s="1"/>
      <c r="HFR23" s="1"/>
      <c r="HFS23" s="1"/>
      <c r="HFT23" s="1"/>
      <c r="HFU23" s="1"/>
      <c r="HFV23" s="1"/>
      <c r="HFW23" s="1"/>
      <c r="HFX23" s="1"/>
      <c r="HFY23" s="1"/>
      <c r="HFZ23" s="1"/>
      <c r="HGA23" s="1"/>
      <c r="HGB23" s="1"/>
      <c r="HGC23" s="1"/>
      <c r="HGD23" s="1"/>
      <c r="HGE23" s="1"/>
      <c r="HGF23" s="1"/>
      <c r="HGG23" s="1"/>
      <c r="HGH23" s="1"/>
      <c r="HGI23" s="1"/>
      <c r="HGJ23" s="1"/>
      <c r="HGK23" s="1"/>
      <c r="HGL23" s="1"/>
      <c r="HGM23" s="1"/>
      <c r="HGN23" s="1"/>
      <c r="HGO23" s="1"/>
      <c r="HGP23" s="1"/>
      <c r="HGQ23" s="1"/>
      <c r="HGR23" s="1"/>
      <c r="HGS23" s="1"/>
      <c r="HGT23" s="1"/>
      <c r="HGU23" s="1"/>
      <c r="HGV23" s="1"/>
      <c r="HGW23" s="1"/>
      <c r="HGX23" s="1"/>
      <c r="HGY23" s="1"/>
      <c r="HGZ23" s="1"/>
      <c r="HHA23" s="1"/>
      <c r="HHB23" s="1"/>
      <c r="HHC23" s="1"/>
      <c r="HHD23" s="1"/>
      <c r="HHE23" s="1"/>
      <c r="HHF23" s="1"/>
      <c r="HHG23" s="1"/>
      <c r="HHH23" s="1"/>
      <c r="HHI23" s="1"/>
      <c r="HHJ23" s="1"/>
      <c r="HHK23" s="1"/>
      <c r="HHL23" s="1"/>
      <c r="HHM23" s="1"/>
      <c r="HHN23" s="1"/>
      <c r="HHO23" s="1"/>
      <c r="HHP23" s="1"/>
      <c r="HHQ23" s="1"/>
      <c r="HHR23" s="1"/>
      <c r="HHS23" s="1"/>
      <c r="HHT23" s="1"/>
      <c r="HHU23" s="1"/>
      <c r="HHV23" s="1"/>
      <c r="HHW23" s="1"/>
      <c r="HHX23" s="1"/>
      <c r="HHY23" s="1"/>
      <c r="HHZ23" s="1"/>
      <c r="HIA23" s="1"/>
      <c r="HIB23" s="1"/>
      <c r="HIC23" s="1"/>
      <c r="HID23" s="1"/>
      <c r="HIE23" s="1"/>
      <c r="HIF23" s="1"/>
      <c r="HIG23" s="1"/>
      <c r="HIH23" s="1"/>
      <c r="HII23" s="1"/>
      <c r="HIJ23" s="1"/>
      <c r="HIK23" s="1"/>
      <c r="HIL23" s="1"/>
      <c r="HIM23" s="1"/>
      <c r="HIN23" s="1"/>
      <c r="HIO23" s="1"/>
      <c r="HIP23" s="1"/>
      <c r="HIQ23" s="1"/>
      <c r="HIR23" s="1"/>
      <c r="HIS23" s="1"/>
      <c r="HIT23" s="1"/>
      <c r="HIU23" s="1"/>
      <c r="HIV23" s="1"/>
      <c r="HIW23" s="1"/>
      <c r="HIX23" s="1"/>
      <c r="HIY23" s="1"/>
      <c r="HIZ23" s="1"/>
      <c r="HJA23" s="1"/>
      <c r="HJB23" s="1"/>
      <c r="HJC23" s="1"/>
      <c r="HJD23" s="1"/>
      <c r="HJE23" s="1"/>
      <c r="HJF23" s="1"/>
      <c r="HJG23" s="1"/>
      <c r="HJH23" s="1"/>
      <c r="HJI23" s="1"/>
      <c r="HJJ23" s="1"/>
      <c r="HJK23" s="1"/>
      <c r="HJL23" s="1"/>
      <c r="HJM23" s="1"/>
      <c r="HJN23" s="1"/>
      <c r="HJO23" s="1"/>
      <c r="HJP23" s="1"/>
      <c r="HJQ23" s="1"/>
      <c r="HJR23" s="1"/>
      <c r="HJS23" s="1"/>
      <c r="HJT23" s="1"/>
      <c r="HJU23" s="1"/>
      <c r="HJV23" s="1"/>
      <c r="HJW23" s="1"/>
      <c r="HJX23" s="1"/>
      <c r="HJY23" s="1"/>
      <c r="HJZ23" s="1"/>
      <c r="HKA23" s="1"/>
      <c r="HKB23" s="1"/>
      <c r="HKC23" s="1"/>
      <c r="HKD23" s="1"/>
      <c r="HKE23" s="1"/>
      <c r="HKF23" s="1"/>
      <c r="HKG23" s="1"/>
      <c r="HKH23" s="1"/>
      <c r="HKI23" s="1"/>
      <c r="HKJ23" s="1"/>
      <c r="HKK23" s="1"/>
      <c r="HKL23" s="1"/>
      <c r="HKM23" s="1"/>
      <c r="HKN23" s="1"/>
      <c r="HKO23" s="1"/>
      <c r="HKP23" s="1"/>
      <c r="HKQ23" s="1"/>
      <c r="HKR23" s="1"/>
      <c r="HKS23" s="1"/>
      <c r="HKT23" s="1"/>
      <c r="HKU23" s="1"/>
      <c r="HKV23" s="1"/>
      <c r="HKW23" s="1"/>
      <c r="HKX23" s="1"/>
      <c r="HKY23" s="1"/>
      <c r="HKZ23" s="1"/>
      <c r="HLA23" s="1"/>
      <c r="HLB23" s="1"/>
      <c r="HLC23" s="1"/>
      <c r="HLD23" s="1"/>
      <c r="HLE23" s="1"/>
      <c r="HLF23" s="1"/>
      <c r="HLG23" s="1"/>
      <c r="HLH23" s="1"/>
      <c r="HLI23" s="1"/>
      <c r="HLJ23" s="1"/>
      <c r="HLK23" s="1"/>
      <c r="HLL23" s="1"/>
      <c r="HLM23" s="1"/>
      <c r="HLN23" s="1"/>
      <c r="HLO23" s="1"/>
      <c r="HLP23" s="1"/>
      <c r="HLQ23" s="1"/>
      <c r="HLR23" s="1"/>
      <c r="HLS23" s="1"/>
      <c r="HLT23" s="1"/>
      <c r="HLU23" s="1"/>
      <c r="HLV23" s="1"/>
      <c r="HLW23" s="1"/>
      <c r="HLX23" s="1"/>
      <c r="HLY23" s="1"/>
      <c r="HLZ23" s="1"/>
      <c r="HMA23" s="1"/>
      <c r="HMB23" s="1"/>
      <c r="HMC23" s="1"/>
      <c r="HMD23" s="1"/>
      <c r="HME23" s="1"/>
      <c r="HMF23" s="1"/>
      <c r="HMG23" s="1"/>
      <c r="HMH23" s="1"/>
      <c r="HMI23" s="1"/>
      <c r="HMJ23" s="1"/>
      <c r="HMK23" s="1"/>
      <c r="HML23" s="1"/>
      <c r="HMM23" s="1"/>
      <c r="HMN23" s="1"/>
      <c r="HMO23" s="1"/>
      <c r="HMP23" s="1"/>
      <c r="HMQ23" s="1"/>
      <c r="HMR23" s="1"/>
      <c r="HMS23" s="1"/>
      <c r="HMT23" s="1"/>
      <c r="HMU23" s="1"/>
      <c r="HMV23" s="1"/>
      <c r="HMW23" s="1"/>
      <c r="HMX23" s="1"/>
      <c r="HMY23" s="1"/>
      <c r="HMZ23" s="1"/>
      <c r="HNA23" s="1"/>
      <c r="HNB23" s="1"/>
      <c r="HNC23" s="1"/>
      <c r="HND23" s="1"/>
      <c r="HNE23" s="1"/>
      <c r="HNF23" s="1"/>
      <c r="HNG23" s="1"/>
      <c r="HNH23" s="1"/>
      <c r="HNI23" s="1"/>
      <c r="HNJ23" s="1"/>
      <c r="HNK23" s="1"/>
      <c r="HNL23" s="1"/>
      <c r="HNM23" s="1"/>
      <c r="HNN23" s="1"/>
      <c r="HNO23" s="1"/>
      <c r="HNP23" s="1"/>
      <c r="HNQ23" s="1"/>
      <c r="HNR23" s="1"/>
      <c r="HNS23" s="1"/>
      <c r="HNT23" s="1"/>
      <c r="HNU23" s="1"/>
      <c r="HNV23" s="1"/>
      <c r="HNW23" s="1"/>
      <c r="HNX23" s="1"/>
      <c r="HNY23" s="1"/>
      <c r="HNZ23" s="1"/>
      <c r="HOA23" s="1"/>
      <c r="HOB23" s="1"/>
      <c r="HOC23" s="1"/>
      <c r="HOD23" s="1"/>
      <c r="HOE23" s="1"/>
      <c r="HOF23" s="1"/>
      <c r="HOG23" s="1"/>
      <c r="HOH23" s="1"/>
      <c r="HOI23" s="1"/>
      <c r="HOJ23" s="1"/>
      <c r="HOK23" s="1"/>
      <c r="HOL23" s="1"/>
      <c r="HOM23" s="1"/>
      <c r="HON23" s="1"/>
      <c r="HOO23" s="1"/>
      <c r="HOP23" s="1"/>
      <c r="HOQ23" s="1"/>
      <c r="HOR23" s="1"/>
      <c r="HOS23" s="1"/>
      <c r="HOT23" s="1"/>
      <c r="HOU23" s="1"/>
      <c r="HOV23" s="1"/>
      <c r="HOW23" s="1"/>
      <c r="HOX23" s="1"/>
      <c r="HOY23" s="1"/>
      <c r="HOZ23" s="1"/>
      <c r="HPA23" s="1"/>
      <c r="HPB23" s="1"/>
      <c r="HPC23" s="1"/>
      <c r="HPD23" s="1"/>
      <c r="HPE23" s="1"/>
      <c r="HPF23" s="1"/>
      <c r="HPG23" s="1"/>
      <c r="HPH23" s="1"/>
      <c r="HPI23" s="1"/>
      <c r="HPJ23" s="1"/>
      <c r="HPK23" s="1"/>
      <c r="HPL23" s="1"/>
      <c r="HPM23" s="1"/>
      <c r="HPN23" s="1"/>
      <c r="HPO23" s="1"/>
      <c r="HPP23" s="1"/>
      <c r="HPQ23" s="1"/>
      <c r="HPR23" s="1"/>
      <c r="HPS23" s="1"/>
      <c r="HPT23" s="1"/>
      <c r="HPU23" s="1"/>
      <c r="HPV23" s="1"/>
      <c r="HPW23" s="1"/>
      <c r="HPX23" s="1"/>
      <c r="HPY23" s="1"/>
      <c r="HPZ23" s="1"/>
      <c r="HQA23" s="1"/>
      <c r="HQB23" s="1"/>
      <c r="HQC23" s="1"/>
      <c r="HQD23" s="1"/>
      <c r="HQE23" s="1"/>
      <c r="HQF23" s="1"/>
      <c r="HQG23" s="1"/>
      <c r="HQH23" s="1"/>
      <c r="HQI23" s="1"/>
      <c r="HQJ23" s="1"/>
      <c r="HQK23" s="1"/>
      <c r="HQL23" s="1"/>
      <c r="HQM23" s="1"/>
      <c r="HQN23" s="1"/>
      <c r="HQO23" s="1"/>
      <c r="HQP23" s="1"/>
      <c r="HQQ23" s="1"/>
      <c r="HQR23" s="1"/>
      <c r="HQS23" s="1"/>
      <c r="HQT23" s="1"/>
      <c r="HQU23" s="1"/>
      <c r="HQV23" s="1"/>
      <c r="HQW23" s="1"/>
      <c r="HQX23" s="1"/>
      <c r="HQY23" s="1"/>
      <c r="HQZ23" s="1"/>
      <c r="HRA23" s="1"/>
      <c r="HRB23" s="1"/>
      <c r="HRC23" s="1"/>
      <c r="HRD23" s="1"/>
      <c r="HRE23" s="1"/>
      <c r="HRF23" s="1"/>
      <c r="HRG23" s="1"/>
      <c r="HRH23" s="1"/>
      <c r="HRI23" s="1"/>
      <c r="HRJ23" s="1"/>
      <c r="HRK23" s="1"/>
      <c r="HRL23" s="1"/>
      <c r="HRM23" s="1"/>
      <c r="HRN23" s="1"/>
      <c r="HRO23" s="1"/>
      <c r="HRP23" s="1"/>
      <c r="HRQ23" s="1"/>
      <c r="HRR23" s="1"/>
      <c r="HRS23" s="1"/>
      <c r="HRT23" s="1"/>
      <c r="HRU23" s="1"/>
      <c r="HRV23" s="1"/>
      <c r="HRW23" s="1"/>
      <c r="HRX23" s="1"/>
      <c r="HRY23" s="1"/>
      <c r="HRZ23" s="1"/>
      <c r="HSA23" s="1"/>
      <c r="HSB23" s="1"/>
      <c r="HSC23" s="1"/>
      <c r="HSD23" s="1"/>
      <c r="HSE23" s="1"/>
      <c r="HSF23" s="1"/>
      <c r="HSG23" s="1"/>
      <c r="HSH23" s="1"/>
      <c r="HSI23" s="1"/>
      <c r="HSJ23" s="1"/>
      <c r="HSK23" s="1"/>
      <c r="HSL23" s="1"/>
      <c r="HSM23" s="1"/>
      <c r="HSN23" s="1"/>
      <c r="HSO23" s="1"/>
      <c r="HSP23" s="1"/>
      <c r="HSQ23" s="1"/>
      <c r="HSR23" s="1"/>
      <c r="HSS23" s="1"/>
      <c r="HST23" s="1"/>
      <c r="HSU23" s="1"/>
      <c r="HSV23" s="1"/>
      <c r="HSW23" s="1"/>
      <c r="HSX23" s="1"/>
      <c r="HSY23" s="1"/>
      <c r="HSZ23" s="1"/>
      <c r="HTA23" s="1"/>
      <c r="HTB23" s="1"/>
      <c r="HTC23" s="1"/>
      <c r="HTD23" s="1"/>
      <c r="HTE23" s="1"/>
      <c r="HTF23" s="1"/>
      <c r="HTG23" s="1"/>
      <c r="HTH23" s="1"/>
      <c r="HTI23" s="1"/>
      <c r="HTJ23" s="1"/>
      <c r="HTK23" s="1"/>
      <c r="HTL23" s="1"/>
      <c r="HTM23" s="1"/>
      <c r="HTN23" s="1"/>
      <c r="HTO23" s="1"/>
      <c r="HTP23" s="1"/>
      <c r="HTQ23" s="1"/>
      <c r="HTR23" s="1"/>
      <c r="HTS23" s="1"/>
      <c r="HTT23" s="1"/>
      <c r="HTU23" s="1"/>
      <c r="HTV23" s="1"/>
      <c r="HTW23" s="1"/>
      <c r="HTX23" s="1"/>
      <c r="HTY23" s="1"/>
      <c r="HTZ23" s="1"/>
      <c r="HUA23" s="1"/>
      <c r="HUB23" s="1"/>
      <c r="HUC23" s="1"/>
      <c r="HUD23" s="1"/>
      <c r="HUE23" s="1"/>
      <c r="HUF23" s="1"/>
      <c r="HUG23" s="1"/>
      <c r="HUH23" s="1"/>
      <c r="HUI23" s="1"/>
      <c r="HUJ23" s="1"/>
      <c r="HUK23" s="1"/>
      <c r="HUL23" s="1"/>
      <c r="HUM23" s="1"/>
      <c r="HUN23" s="1"/>
      <c r="HUO23" s="1"/>
      <c r="HUP23" s="1"/>
      <c r="HUQ23" s="1"/>
      <c r="HUR23" s="1"/>
      <c r="HUS23" s="1"/>
      <c r="HUT23" s="1"/>
      <c r="HUU23" s="1"/>
      <c r="HUV23" s="1"/>
      <c r="HUW23" s="1"/>
      <c r="HUX23" s="1"/>
      <c r="HUY23" s="1"/>
      <c r="HUZ23" s="1"/>
      <c r="HVA23" s="1"/>
      <c r="HVB23" s="1"/>
      <c r="HVC23" s="1"/>
      <c r="HVD23" s="1"/>
      <c r="HVE23" s="1"/>
      <c r="HVF23" s="1"/>
      <c r="HVG23" s="1"/>
      <c r="HVH23" s="1"/>
      <c r="HVI23" s="1"/>
      <c r="HVJ23" s="1"/>
      <c r="HVK23" s="1"/>
      <c r="HVL23" s="1"/>
      <c r="HVM23" s="1"/>
      <c r="HVN23" s="1"/>
      <c r="HVO23" s="1"/>
      <c r="HVP23" s="1"/>
      <c r="HVQ23" s="1"/>
      <c r="HVR23" s="1"/>
      <c r="HVS23" s="1"/>
      <c r="HVT23" s="1"/>
      <c r="HVU23" s="1"/>
      <c r="HVV23" s="1"/>
      <c r="HVW23" s="1"/>
      <c r="HVX23" s="1"/>
      <c r="HVY23" s="1"/>
      <c r="HVZ23" s="1"/>
      <c r="HWA23" s="1"/>
      <c r="HWB23" s="1"/>
      <c r="HWC23" s="1"/>
      <c r="HWD23" s="1"/>
      <c r="HWE23" s="1"/>
      <c r="HWF23" s="1"/>
      <c r="HWG23" s="1"/>
      <c r="HWH23" s="1"/>
      <c r="HWI23" s="1"/>
      <c r="HWJ23" s="1"/>
      <c r="HWK23" s="1"/>
      <c r="HWL23" s="1"/>
      <c r="HWM23" s="1"/>
      <c r="HWN23" s="1"/>
      <c r="HWO23" s="1"/>
      <c r="HWP23" s="1"/>
      <c r="HWQ23" s="1"/>
      <c r="HWR23" s="1"/>
      <c r="HWS23" s="1"/>
      <c r="HWT23" s="1"/>
      <c r="HWU23" s="1"/>
      <c r="HWV23" s="1"/>
      <c r="HWW23" s="1"/>
      <c r="HWX23" s="1"/>
      <c r="HWY23" s="1"/>
      <c r="HWZ23" s="1"/>
      <c r="HXA23" s="1"/>
      <c r="HXB23" s="1"/>
      <c r="HXC23" s="1"/>
      <c r="HXD23" s="1"/>
      <c r="HXE23" s="1"/>
      <c r="HXF23" s="1"/>
      <c r="HXG23" s="1"/>
      <c r="HXH23" s="1"/>
      <c r="HXI23" s="1"/>
      <c r="HXJ23" s="1"/>
      <c r="HXK23" s="1"/>
      <c r="HXL23" s="1"/>
      <c r="HXM23" s="1"/>
      <c r="HXN23" s="1"/>
      <c r="HXO23" s="1"/>
      <c r="HXP23" s="1"/>
      <c r="HXQ23" s="1"/>
      <c r="HXR23" s="1"/>
      <c r="HXS23" s="1"/>
      <c r="HXT23" s="1"/>
      <c r="HXU23" s="1"/>
      <c r="HXV23" s="1"/>
      <c r="HXW23" s="1"/>
      <c r="HXX23" s="1"/>
      <c r="HXY23" s="1"/>
      <c r="HXZ23" s="1"/>
      <c r="HYA23" s="1"/>
      <c r="HYB23" s="1"/>
      <c r="HYC23" s="1"/>
      <c r="HYD23" s="1"/>
      <c r="HYE23" s="1"/>
      <c r="HYF23" s="1"/>
      <c r="HYG23" s="1"/>
      <c r="HYH23" s="1"/>
      <c r="HYI23" s="1"/>
      <c r="HYJ23" s="1"/>
      <c r="HYK23" s="1"/>
      <c r="HYL23" s="1"/>
      <c r="HYM23" s="1"/>
      <c r="HYN23" s="1"/>
      <c r="HYO23" s="1"/>
      <c r="HYP23" s="1"/>
      <c r="HYQ23" s="1"/>
      <c r="HYR23" s="1"/>
      <c r="HYS23" s="1"/>
      <c r="HYT23" s="1"/>
      <c r="HYU23" s="1"/>
      <c r="HYV23" s="1"/>
      <c r="HYW23" s="1"/>
      <c r="HYX23" s="1"/>
      <c r="HYY23" s="1"/>
      <c r="HYZ23" s="1"/>
      <c r="HZA23" s="1"/>
      <c r="HZB23" s="1"/>
      <c r="HZC23" s="1"/>
      <c r="HZD23" s="1"/>
      <c r="HZE23" s="1"/>
      <c r="HZF23" s="1"/>
      <c r="HZG23" s="1"/>
      <c r="HZH23" s="1"/>
      <c r="HZI23" s="1"/>
      <c r="HZJ23" s="1"/>
      <c r="HZK23" s="1"/>
      <c r="HZL23" s="1"/>
      <c r="HZM23" s="1"/>
      <c r="HZN23" s="1"/>
      <c r="HZO23" s="1"/>
      <c r="HZP23" s="1"/>
      <c r="HZQ23" s="1"/>
      <c r="HZR23" s="1"/>
      <c r="HZS23" s="1"/>
      <c r="HZT23" s="1"/>
      <c r="HZU23" s="1"/>
      <c r="HZV23" s="1"/>
      <c r="HZW23" s="1"/>
      <c r="HZX23" s="1"/>
      <c r="HZY23" s="1"/>
      <c r="HZZ23" s="1"/>
      <c r="IAA23" s="1"/>
      <c r="IAB23" s="1"/>
      <c r="IAC23" s="1"/>
      <c r="IAD23" s="1"/>
      <c r="IAE23" s="1"/>
      <c r="IAF23" s="1"/>
      <c r="IAG23" s="1"/>
      <c r="IAH23" s="1"/>
      <c r="IAI23" s="1"/>
      <c r="IAJ23" s="1"/>
      <c r="IAK23" s="1"/>
      <c r="IAL23" s="1"/>
      <c r="IAM23" s="1"/>
      <c r="IAN23" s="1"/>
      <c r="IAO23" s="1"/>
      <c r="IAP23" s="1"/>
      <c r="IAQ23" s="1"/>
      <c r="IAR23" s="1"/>
      <c r="IAS23" s="1"/>
      <c r="IAT23" s="1"/>
      <c r="IAU23" s="1"/>
      <c r="IAV23" s="1"/>
      <c r="IAW23" s="1"/>
      <c r="IAX23" s="1"/>
      <c r="IAY23" s="1"/>
      <c r="IAZ23" s="1"/>
      <c r="IBA23" s="1"/>
      <c r="IBB23" s="1"/>
      <c r="IBC23" s="1"/>
      <c r="IBD23" s="1"/>
      <c r="IBE23" s="1"/>
      <c r="IBF23" s="1"/>
      <c r="IBG23" s="1"/>
      <c r="IBH23" s="1"/>
      <c r="IBI23" s="1"/>
      <c r="IBJ23" s="1"/>
      <c r="IBK23" s="1"/>
      <c r="IBL23" s="1"/>
      <c r="IBM23" s="1"/>
      <c r="IBN23" s="1"/>
      <c r="IBO23" s="1"/>
      <c r="IBP23" s="1"/>
      <c r="IBQ23" s="1"/>
      <c r="IBR23" s="1"/>
      <c r="IBS23" s="1"/>
      <c r="IBT23" s="1"/>
      <c r="IBU23" s="1"/>
      <c r="IBV23" s="1"/>
      <c r="IBW23" s="1"/>
      <c r="IBX23" s="1"/>
      <c r="IBY23" s="1"/>
      <c r="IBZ23" s="1"/>
      <c r="ICA23" s="1"/>
      <c r="ICB23" s="1"/>
      <c r="ICC23" s="1"/>
      <c r="ICD23" s="1"/>
      <c r="ICE23" s="1"/>
      <c r="ICF23" s="1"/>
      <c r="ICG23" s="1"/>
      <c r="ICH23" s="1"/>
      <c r="ICI23" s="1"/>
      <c r="ICJ23" s="1"/>
      <c r="ICK23" s="1"/>
      <c r="ICL23" s="1"/>
      <c r="ICM23" s="1"/>
      <c r="ICN23" s="1"/>
      <c r="ICO23" s="1"/>
      <c r="ICP23" s="1"/>
      <c r="ICQ23" s="1"/>
      <c r="ICR23" s="1"/>
      <c r="ICS23" s="1"/>
      <c r="ICT23" s="1"/>
      <c r="ICU23" s="1"/>
      <c r="ICV23" s="1"/>
      <c r="ICW23" s="1"/>
      <c r="ICX23" s="1"/>
      <c r="ICY23" s="1"/>
      <c r="ICZ23" s="1"/>
      <c r="IDA23" s="1"/>
      <c r="IDB23" s="1"/>
      <c r="IDC23" s="1"/>
      <c r="IDD23" s="1"/>
      <c r="IDE23" s="1"/>
      <c r="IDF23" s="1"/>
      <c r="IDG23" s="1"/>
      <c r="IDH23" s="1"/>
      <c r="IDI23" s="1"/>
      <c r="IDJ23" s="1"/>
      <c r="IDK23" s="1"/>
      <c r="IDL23" s="1"/>
      <c r="IDM23" s="1"/>
      <c r="IDN23" s="1"/>
      <c r="IDO23" s="1"/>
      <c r="IDP23" s="1"/>
      <c r="IDQ23" s="1"/>
      <c r="IDR23" s="1"/>
      <c r="IDS23" s="1"/>
      <c r="IDT23" s="1"/>
      <c r="IDU23" s="1"/>
      <c r="IDV23" s="1"/>
      <c r="IDW23" s="1"/>
      <c r="IDX23" s="1"/>
      <c r="IDY23" s="1"/>
      <c r="IDZ23" s="1"/>
      <c r="IEA23" s="1"/>
      <c r="IEB23" s="1"/>
      <c r="IEC23" s="1"/>
      <c r="IED23" s="1"/>
      <c r="IEE23" s="1"/>
      <c r="IEF23" s="1"/>
      <c r="IEG23" s="1"/>
      <c r="IEH23" s="1"/>
      <c r="IEI23" s="1"/>
      <c r="IEJ23" s="1"/>
      <c r="IEK23" s="1"/>
      <c r="IEL23" s="1"/>
      <c r="IEM23" s="1"/>
      <c r="IEN23" s="1"/>
      <c r="IEO23" s="1"/>
      <c r="IEP23" s="1"/>
      <c r="IEQ23" s="1"/>
      <c r="IER23" s="1"/>
      <c r="IES23" s="1"/>
      <c r="IET23" s="1"/>
      <c r="IEU23" s="1"/>
      <c r="IEV23" s="1"/>
      <c r="IEW23" s="1"/>
      <c r="IEX23" s="1"/>
      <c r="IEY23" s="1"/>
      <c r="IEZ23" s="1"/>
      <c r="IFA23" s="1"/>
      <c r="IFB23" s="1"/>
      <c r="IFC23" s="1"/>
      <c r="IFD23" s="1"/>
      <c r="IFE23" s="1"/>
      <c r="IFF23" s="1"/>
      <c r="IFG23" s="1"/>
      <c r="IFH23" s="1"/>
      <c r="IFI23" s="1"/>
      <c r="IFJ23" s="1"/>
      <c r="IFK23" s="1"/>
      <c r="IFL23" s="1"/>
      <c r="IFM23" s="1"/>
      <c r="IFN23" s="1"/>
      <c r="IFO23" s="1"/>
      <c r="IFP23" s="1"/>
      <c r="IFQ23" s="1"/>
      <c r="IFR23" s="1"/>
      <c r="IFS23" s="1"/>
      <c r="IFT23" s="1"/>
      <c r="IFU23" s="1"/>
      <c r="IFV23" s="1"/>
      <c r="IFW23" s="1"/>
      <c r="IFX23" s="1"/>
      <c r="IFY23" s="1"/>
      <c r="IFZ23" s="1"/>
      <c r="IGA23" s="1"/>
      <c r="IGB23" s="1"/>
      <c r="IGC23" s="1"/>
      <c r="IGD23" s="1"/>
      <c r="IGE23" s="1"/>
      <c r="IGF23" s="1"/>
      <c r="IGG23" s="1"/>
      <c r="IGH23" s="1"/>
      <c r="IGI23" s="1"/>
      <c r="IGJ23" s="1"/>
      <c r="IGK23" s="1"/>
      <c r="IGL23" s="1"/>
      <c r="IGM23" s="1"/>
      <c r="IGN23" s="1"/>
      <c r="IGO23" s="1"/>
      <c r="IGP23" s="1"/>
      <c r="IGQ23" s="1"/>
      <c r="IGR23" s="1"/>
      <c r="IGS23" s="1"/>
      <c r="IGT23" s="1"/>
      <c r="IGU23" s="1"/>
      <c r="IGV23" s="1"/>
      <c r="IGW23" s="1"/>
      <c r="IGX23" s="1"/>
      <c r="IGY23" s="1"/>
      <c r="IGZ23" s="1"/>
      <c r="IHA23" s="1"/>
      <c r="IHB23" s="1"/>
      <c r="IHC23" s="1"/>
      <c r="IHD23" s="1"/>
      <c r="IHE23" s="1"/>
      <c r="IHF23" s="1"/>
      <c r="IHG23" s="1"/>
      <c r="IHH23" s="1"/>
      <c r="IHI23" s="1"/>
      <c r="IHJ23" s="1"/>
      <c r="IHK23" s="1"/>
      <c r="IHL23" s="1"/>
      <c r="IHM23" s="1"/>
      <c r="IHN23" s="1"/>
      <c r="IHO23" s="1"/>
      <c r="IHP23" s="1"/>
      <c r="IHQ23" s="1"/>
      <c r="IHR23" s="1"/>
      <c r="IHS23" s="1"/>
      <c r="IHT23" s="1"/>
      <c r="IHU23" s="1"/>
      <c r="IHV23" s="1"/>
      <c r="IHW23" s="1"/>
      <c r="IHX23" s="1"/>
      <c r="IHY23" s="1"/>
      <c r="IHZ23" s="1"/>
      <c r="IIA23" s="1"/>
      <c r="IIB23" s="1"/>
      <c r="IIC23" s="1"/>
      <c r="IID23" s="1"/>
      <c r="IIE23" s="1"/>
      <c r="IIF23" s="1"/>
      <c r="IIG23" s="1"/>
      <c r="IIH23" s="1"/>
      <c r="III23" s="1"/>
      <c r="IIJ23" s="1"/>
      <c r="IIK23" s="1"/>
      <c r="IIL23" s="1"/>
      <c r="IIM23" s="1"/>
      <c r="IIN23" s="1"/>
      <c r="IIO23" s="1"/>
      <c r="IIP23" s="1"/>
      <c r="IIQ23" s="1"/>
      <c r="IIR23" s="1"/>
      <c r="IIS23" s="1"/>
      <c r="IIT23" s="1"/>
      <c r="IIU23" s="1"/>
      <c r="IIV23" s="1"/>
      <c r="IIW23" s="1"/>
      <c r="IIX23" s="1"/>
      <c r="IIY23" s="1"/>
      <c r="IIZ23" s="1"/>
      <c r="IJA23" s="1"/>
      <c r="IJB23" s="1"/>
      <c r="IJC23" s="1"/>
      <c r="IJD23" s="1"/>
      <c r="IJE23" s="1"/>
      <c r="IJF23" s="1"/>
      <c r="IJG23" s="1"/>
      <c r="IJH23" s="1"/>
      <c r="IJI23" s="1"/>
      <c r="IJJ23" s="1"/>
      <c r="IJK23" s="1"/>
      <c r="IJL23" s="1"/>
      <c r="IJM23" s="1"/>
      <c r="IJN23" s="1"/>
      <c r="IJO23" s="1"/>
      <c r="IJP23" s="1"/>
      <c r="IJQ23" s="1"/>
      <c r="IJR23" s="1"/>
      <c r="IJS23" s="1"/>
      <c r="IJT23" s="1"/>
      <c r="IJU23" s="1"/>
      <c r="IJV23" s="1"/>
      <c r="IJW23" s="1"/>
      <c r="IJX23" s="1"/>
      <c r="IJY23" s="1"/>
      <c r="IJZ23" s="1"/>
      <c r="IKA23" s="1"/>
      <c r="IKB23" s="1"/>
      <c r="IKC23" s="1"/>
      <c r="IKD23" s="1"/>
      <c r="IKE23" s="1"/>
      <c r="IKF23" s="1"/>
      <c r="IKG23" s="1"/>
      <c r="IKH23" s="1"/>
      <c r="IKI23" s="1"/>
      <c r="IKJ23" s="1"/>
      <c r="IKK23" s="1"/>
      <c r="IKL23" s="1"/>
      <c r="IKM23" s="1"/>
      <c r="IKN23" s="1"/>
      <c r="IKO23" s="1"/>
      <c r="IKP23" s="1"/>
      <c r="IKQ23" s="1"/>
      <c r="IKR23" s="1"/>
      <c r="IKS23" s="1"/>
      <c r="IKT23" s="1"/>
      <c r="IKU23" s="1"/>
      <c r="IKV23" s="1"/>
      <c r="IKW23" s="1"/>
      <c r="IKX23" s="1"/>
      <c r="IKY23" s="1"/>
      <c r="IKZ23" s="1"/>
      <c r="ILA23" s="1"/>
      <c r="ILB23" s="1"/>
      <c r="ILC23" s="1"/>
      <c r="ILD23" s="1"/>
      <c r="ILE23" s="1"/>
      <c r="ILF23" s="1"/>
      <c r="ILG23" s="1"/>
      <c r="ILH23" s="1"/>
      <c r="ILI23" s="1"/>
      <c r="ILJ23" s="1"/>
      <c r="ILK23" s="1"/>
      <c r="ILL23" s="1"/>
      <c r="ILM23" s="1"/>
      <c r="ILN23" s="1"/>
      <c r="ILO23" s="1"/>
      <c r="ILP23" s="1"/>
      <c r="ILQ23" s="1"/>
      <c r="ILR23" s="1"/>
      <c r="ILS23" s="1"/>
      <c r="ILT23" s="1"/>
      <c r="ILU23" s="1"/>
      <c r="ILV23" s="1"/>
      <c r="ILW23" s="1"/>
      <c r="ILX23" s="1"/>
      <c r="ILY23" s="1"/>
      <c r="ILZ23" s="1"/>
      <c r="IMA23" s="1"/>
      <c r="IMB23" s="1"/>
      <c r="IMC23" s="1"/>
      <c r="IMD23" s="1"/>
      <c r="IME23" s="1"/>
      <c r="IMF23" s="1"/>
      <c r="IMG23" s="1"/>
      <c r="IMH23" s="1"/>
      <c r="IMI23" s="1"/>
      <c r="IMJ23" s="1"/>
      <c r="IMK23" s="1"/>
      <c r="IML23" s="1"/>
      <c r="IMM23" s="1"/>
      <c r="IMN23" s="1"/>
      <c r="IMO23" s="1"/>
      <c r="IMP23" s="1"/>
      <c r="IMQ23" s="1"/>
      <c r="IMR23" s="1"/>
      <c r="IMS23" s="1"/>
      <c r="IMT23" s="1"/>
      <c r="IMU23" s="1"/>
      <c r="IMV23" s="1"/>
      <c r="IMW23" s="1"/>
      <c r="IMX23" s="1"/>
      <c r="IMY23" s="1"/>
      <c r="IMZ23" s="1"/>
      <c r="INA23" s="1"/>
      <c r="INB23" s="1"/>
      <c r="INC23" s="1"/>
      <c r="IND23" s="1"/>
      <c r="INE23" s="1"/>
      <c r="INF23" s="1"/>
      <c r="ING23" s="1"/>
      <c r="INH23" s="1"/>
      <c r="INI23" s="1"/>
      <c r="INJ23" s="1"/>
      <c r="INK23" s="1"/>
      <c r="INL23" s="1"/>
      <c r="INM23" s="1"/>
      <c r="INN23" s="1"/>
      <c r="INO23" s="1"/>
      <c r="INP23" s="1"/>
      <c r="INQ23" s="1"/>
      <c r="INR23" s="1"/>
      <c r="INS23" s="1"/>
      <c r="INT23" s="1"/>
      <c r="INU23" s="1"/>
      <c r="INV23" s="1"/>
      <c r="INW23" s="1"/>
      <c r="INX23" s="1"/>
      <c r="INY23" s="1"/>
      <c r="INZ23" s="1"/>
      <c r="IOA23" s="1"/>
      <c r="IOB23" s="1"/>
      <c r="IOC23" s="1"/>
      <c r="IOD23" s="1"/>
      <c r="IOE23" s="1"/>
      <c r="IOF23" s="1"/>
      <c r="IOG23" s="1"/>
      <c r="IOH23" s="1"/>
      <c r="IOI23" s="1"/>
      <c r="IOJ23" s="1"/>
      <c r="IOK23" s="1"/>
      <c r="IOL23" s="1"/>
      <c r="IOM23" s="1"/>
      <c r="ION23" s="1"/>
      <c r="IOO23" s="1"/>
      <c r="IOP23" s="1"/>
      <c r="IOQ23" s="1"/>
      <c r="IOR23" s="1"/>
      <c r="IOS23" s="1"/>
      <c r="IOT23" s="1"/>
      <c r="IOU23" s="1"/>
      <c r="IOV23" s="1"/>
      <c r="IOW23" s="1"/>
      <c r="IOX23" s="1"/>
      <c r="IOY23" s="1"/>
      <c r="IOZ23" s="1"/>
      <c r="IPA23" s="1"/>
      <c r="IPB23" s="1"/>
      <c r="IPC23" s="1"/>
      <c r="IPD23" s="1"/>
      <c r="IPE23" s="1"/>
      <c r="IPF23" s="1"/>
      <c r="IPG23" s="1"/>
      <c r="IPH23" s="1"/>
      <c r="IPI23" s="1"/>
      <c r="IPJ23" s="1"/>
      <c r="IPK23" s="1"/>
      <c r="IPL23" s="1"/>
      <c r="IPM23" s="1"/>
      <c r="IPN23" s="1"/>
      <c r="IPO23" s="1"/>
      <c r="IPP23" s="1"/>
      <c r="IPQ23" s="1"/>
      <c r="IPR23" s="1"/>
      <c r="IPS23" s="1"/>
      <c r="IPT23" s="1"/>
      <c r="IPU23" s="1"/>
      <c r="IPV23" s="1"/>
      <c r="IPW23" s="1"/>
      <c r="IPX23" s="1"/>
      <c r="IPY23" s="1"/>
      <c r="IPZ23" s="1"/>
      <c r="IQA23" s="1"/>
      <c r="IQB23" s="1"/>
      <c r="IQC23" s="1"/>
      <c r="IQD23" s="1"/>
      <c r="IQE23" s="1"/>
      <c r="IQF23" s="1"/>
      <c r="IQG23" s="1"/>
      <c r="IQH23" s="1"/>
      <c r="IQI23" s="1"/>
      <c r="IQJ23" s="1"/>
      <c r="IQK23" s="1"/>
      <c r="IQL23" s="1"/>
      <c r="IQM23" s="1"/>
      <c r="IQN23" s="1"/>
      <c r="IQO23" s="1"/>
      <c r="IQP23" s="1"/>
      <c r="IQQ23" s="1"/>
      <c r="IQR23" s="1"/>
      <c r="IQS23" s="1"/>
      <c r="IQT23" s="1"/>
      <c r="IQU23" s="1"/>
      <c r="IQV23" s="1"/>
      <c r="IQW23" s="1"/>
      <c r="IQX23" s="1"/>
      <c r="IQY23" s="1"/>
      <c r="IQZ23" s="1"/>
      <c r="IRA23" s="1"/>
      <c r="IRB23" s="1"/>
      <c r="IRC23" s="1"/>
      <c r="IRD23" s="1"/>
      <c r="IRE23" s="1"/>
      <c r="IRF23" s="1"/>
      <c r="IRG23" s="1"/>
      <c r="IRH23" s="1"/>
      <c r="IRI23" s="1"/>
      <c r="IRJ23" s="1"/>
      <c r="IRK23" s="1"/>
      <c r="IRL23" s="1"/>
      <c r="IRM23" s="1"/>
      <c r="IRN23" s="1"/>
      <c r="IRO23" s="1"/>
      <c r="IRP23" s="1"/>
      <c r="IRQ23" s="1"/>
      <c r="IRR23" s="1"/>
      <c r="IRS23" s="1"/>
      <c r="IRT23" s="1"/>
      <c r="IRU23" s="1"/>
      <c r="IRV23" s="1"/>
      <c r="IRW23" s="1"/>
      <c r="IRX23" s="1"/>
      <c r="IRY23" s="1"/>
      <c r="IRZ23" s="1"/>
      <c r="ISA23" s="1"/>
      <c r="ISB23" s="1"/>
      <c r="ISC23" s="1"/>
      <c r="ISD23" s="1"/>
      <c r="ISE23" s="1"/>
      <c r="ISF23" s="1"/>
      <c r="ISG23" s="1"/>
      <c r="ISH23" s="1"/>
      <c r="ISI23" s="1"/>
      <c r="ISJ23" s="1"/>
      <c r="ISK23" s="1"/>
      <c r="ISL23" s="1"/>
      <c r="ISM23" s="1"/>
      <c r="ISN23" s="1"/>
      <c r="ISO23" s="1"/>
      <c r="ISP23" s="1"/>
      <c r="ISQ23" s="1"/>
      <c r="ISR23" s="1"/>
      <c r="ISS23" s="1"/>
      <c r="IST23" s="1"/>
      <c r="ISU23" s="1"/>
      <c r="ISV23" s="1"/>
      <c r="ISW23" s="1"/>
      <c r="ISX23" s="1"/>
      <c r="ISY23" s="1"/>
      <c r="ISZ23" s="1"/>
      <c r="ITA23" s="1"/>
      <c r="ITB23" s="1"/>
      <c r="ITC23" s="1"/>
      <c r="ITD23" s="1"/>
      <c r="ITE23" s="1"/>
      <c r="ITF23" s="1"/>
      <c r="ITG23" s="1"/>
      <c r="ITH23" s="1"/>
      <c r="ITI23" s="1"/>
      <c r="ITJ23" s="1"/>
      <c r="ITK23" s="1"/>
      <c r="ITL23" s="1"/>
      <c r="ITM23" s="1"/>
      <c r="ITN23" s="1"/>
      <c r="ITO23" s="1"/>
      <c r="ITP23" s="1"/>
      <c r="ITQ23" s="1"/>
      <c r="ITR23" s="1"/>
      <c r="ITS23" s="1"/>
      <c r="ITT23" s="1"/>
      <c r="ITU23" s="1"/>
      <c r="ITV23" s="1"/>
      <c r="ITW23" s="1"/>
      <c r="ITX23" s="1"/>
      <c r="ITY23" s="1"/>
      <c r="ITZ23" s="1"/>
      <c r="IUA23" s="1"/>
      <c r="IUB23" s="1"/>
      <c r="IUC23" s="1"/>
      <c r="IUD23" s="1"/>
      <c r="IUE23" s="1"/>
      <c r="IUF23" s="1"/>
      <c r="IUG23" s="1"/>
      <c r="IUH23" s="1"/>
      <c r="IUI23" s="1"/>
      <c r="IUJ23" s="1"/>
      <c r="IUK23" s="1"/>
      <c r="IUL23" s="1"/>
      <c r="IUM23" s="1"/>
      <c r="IUN23" s="1"/>
      <c r="IUO23" s="1"/>
      <c r="IUP23" s="1"/>
      <c r="IUQ23" s="1"/>
      <c r="IUR23" s="1"/>
      <c r="IUS23" s="1"/>
      <c r="IUT23" s="1"/>
      <c r="IUU23" s="1"/>
      <c r="IUV23" s="1"/>
      <c r="IUW23" s="1"/>
      <c r="IUX23" s="1"/>
      <c r="IUY23" s="1"/>
      <c r="IUZ23" s="1"/>
      <c r="IVA23" s="1"/>
      <c r="IVB23" s="1"/>
      <c r="IVC23" s="1"/>
      <c r="IVD23" s="1"/>
      <c r="IVE23" s="1"/>
      <c r="IVF23" s="1"/>
      <c r="IVG23" s="1"/>
      <c r="IVH23" s="1"/>
      <c r="IVI23" s="1"/>
      <c r="IVJ23" s="1"/>
      <c r="IVK23" s="1"/>
      <c r="IVL23" s="1"/>
      <c r="IVM23" s="1"/>
      <c r="IVN23" s="1"/>
      <c r="IVO23" s="1"/>
      <c r="IVP23" s="1"/>
      <c r="IVQ23" s="1"/>
      <c r="IVR23" s="1"/>
      <c r="IVS23" s="1"/>
      <c r="IVT23" s="1"/>
      <c r="IVU23" s="1"/>
      <c r="IVV23" s="1"/>
      <c r="IVW23" s="1"/>
      <c r="IVX23" s="1"/>
      <c r="IVY23" s="1"/>
      <c r="IVZ23" s="1"/>
      <c r="IWA23" s="1"/>
      <c r="IWB23" s="1"/>
      <c r="IWC23" s="1"/>
      <c r="IWD23" s="1"/>
      <c r="IWE23" s="1"/>
      <c r="IWF23" s="1"/>
      <c r="IWG23" s="1"/>
      <c r="IWH23" s="1"/>
      <c r="IWI23" s="1"/>
      <c r="IWJ23" s="1"/>
      <c r="IWK23" s="1"/>
      <c r="IWL23" s="1"/>
      <c r="IWM23" s="1"/>
      <c r="IWN23" s="1"/>
      <c r="IWO23" s="1"/>
      <c r="IWP23" s="1"/>
      <c r="IWQ23" s="1"/>
      <c r="IWR23" s="1"/>
      <c r="IWS23" s="1"/>
      <c r="IWT23" s="1"/>
      <c r="IWU23" s="1"/>
      <c r="IWV23" s="1"/>
      <c r="IWW23" s="1"/>
      <c r="IWX23" s="1"/>
      <c r="IWY23" s="1"/>
      <c r="IWZ23" s="1"/>
      <c r="IXA23" s="1"/>
      <c r="IXB23" s="1"/>
      <c r="IXC23" s="1"/>
      <c r="IXD23" s="1"/>
      <c r="IXE23" s="1"/>
      <c r="IXF23" s="1"/>
      <c r="IXG23" s="1"/>
      <c r="IXH23" s="1"/>
      <c r="IXI23" s="1"/>
      <c r="IXJ23" s="1"/>
      <c r="IXK23" s="1"/>
      <c r="IXL23" s="1"/>
      <c r="IXM23" s="1"/>
      <c r="IXN23" s="1"/>
      <c r="IXO23" s="1"/>
      <c r="IXP23" s="1"/>
      <c r="IXQ23" s="1"/>
      <c r="IXR23" s="1"/>
      <c r="IXS23" s="1"/>
      <c r="IXT23" s="1"/>
      <c r="IXU23" s="1"/>
      <c r="IXV23" s="1"/>
      <c r="IXW23" s="1"/>
      <c r="IXX23" s="1"/>
      <c r="IXY23" s="1"/>
      <c r="IXZ23" s="1"/>
      <c r="IYA23" s="1"/>
      <c r="IYB23" s="1"/>
      <c r="IYC23" s="1"/>
      <c r="IYD23" s="1"/>
      <c r="IYE23" s="1"/>
      <c r="IYF23" s="1"/>
      <c r="IYG23" s="1"/>
      <c r="IYH23" s="1"/>
      <c r="IYI23" s="1"/>
      <c r="IYJ23" s="1"/>
      <c r="IYK23" s="1"/>
      <c r="IYL23" s="1"/>
      <c r="IYM23" s="1"/>
      <c r="IYN23" s="1"/>
      <c r="IYO23" s="1"/>
      <c r="IYP23" s="1"/>
      <c r="IYQ23" s="1"/>
      <c r="IYR23" s="1"/>
      <c r="IYS23" s="1"/>
      <c r="IYT23" s="1"/>
      <c r="IYU23" s="1"/>
      <c r="IYV23" s="1"/>
      <c r="IYW23" s="1"/>
      <c r="IYX23" s="1"/>
      <c r="IYY23" s="1"/>
      <c r="IYZ23" s="1"/>
      <c r="IZA23" s="1"/>
      <c r="IZB23" s="1"/>
      <c r="IZC23" s="1"/>
      <c r="IZD23" s="1"/>
      <c r="IZE23" s="1"/>
      <c r="IZF23" s="1"/>
      <c r="IZG23" s="1"/>
      <c r="IZH23" s="1"/>
      <c r="IZI23" s="1"/>
      <c r="IZJ23" s="1"/>
      <c r="IZK23" s="1"/>
      <c r="IZL23" s="1"/>
      <c r="IZM23" s="1"/>
      <c r="IZN23" s="1"/>
      <c r="IZO23" s="1"/>
      <c r="IZP23" s="1"/>
      <c r="IZQ23" s="1"/>
      <c r="IZR23" s="1"/>
      <c r="IZS23" s="1"/>
      <c r="IZT23" s="1"/>
      <c r="IZU23" s="1"/>
      <c r="IZV23" s="1"/>
      <c r="IZW23" s="1"/>
      <c r="IZX23" s="1"/>
      <c r="IZY23" s="1"/>
      <c r="IZZ23" s="1"/>
      <c r="JAA23" s="1"/>
      <c r="JAB23" s="1"/>
      <c r="JAC23" s="1"/>
      <c r="JAD23" s="1"/>
      <c r="JAE23" s="1"/>
      <c r="JAF23" s="1"/>
      <c r="JAG23" s="1"/>
      <c r="JAH23" s="1"/>
      <c r="JAI23" s="1"/>
      <c r="JAJ23" s="1"/>
      <c r="JAK23" s="1"/>
      <c r="JAL23" s="1"/>
      <c r="JAM23" s="1"/>
      <c r="JAN23" s="1"/>
      <c r="JAO23" s="1"/>
      <c r="JAP23" s="1"/>
      <c r="JAQ23" s="1"/>
      <c r="JAR23" s="1"/>
      <c r="JAS23" s="1"/>
      <c r="JAT23" s="1"/>
      <c r="JAU23" s="1"/>
      <c r="JAV23" s="1"/>
      <c r="JAW23" s="1"/>
      <c r="JAX23" s="1"/>
      <c r="JAY23" s="1"/>
      <c r="JAZ23" s="1"/>
      <c r="JBA23" s="1"/>
      <c r="JBB23" s="1"/>
      <c r="JBC23" s="1"/>
      <c r="JBD23" s="1"/>
      <c r="JBE23" s="1"/>
      <c r="JBF23" s="1"/>
      <c r="JBG23" s="1"/>
      <c r="JBH23" s="1"/>
      <c r="JBI23" s="1"/>
      <c r="JBJ23" s="1"/>
      <c r="JBK23" s="1"/>
      <c r="JBL23" s="1"/>
      <c r="JBM23" s="1"/>
      <c r="JBN23" s="1"/>
      <c r="JBO23" s="1"/>
      <c r="JBP23" s="1"/>
      <c r="JBQ23" s="1"/>
      <c r="JBR23" s="1"/>
      <c r="JBS23" s="1"/>
      <c r="JBT23" s="1"/>
      <c r="JBU23" s="1"/>
      <c r="JBV23" s="1"/>
      <c r="JBW23" s="1"/>
      <c r="JBX23" s="1"/>
      <c r="JBY23" s="1"/>
      <c r="JBZ23" s="1"/>
      <c r="JCA23" s="1"/>
      <c r="JCB23" s="1"/>
      <c r="JCC23" s="1"/>
      <c r="JCD23" s="1"/>
      <c r="JCE23" s="1"/>
      <c r="JCF23" s="1"/>
      <c r="JCG23" s="1"/>
      <c r="JCH23" s="1"/>
      <c r="JCI23" s="1"/>
      <c r="JCJ23" s="1"/>
      <c r="JCK23" s="1"/>
      <c r="JCL23" s="1"/>
      <c r="JCM23" s="1"/>
      <c r="JCN23" s="1"/>
      <c r="JCO23" s="1"/>
      <c r="JCP23" s="1"/>
      <c r="JCQ23" s="1"/>
      <c r="JCR23" s="1"/>
      <c r="JCS23" s="1"/>
      <c r="JCT23" s="1"/>
      <c r="JCU23" s="1"/>
      <c r="JCV23" s="1"/>
      <c r="JCW23" s="1"/>
      <c r="JCX23" s="1"/>
      <c r="JCY23" s="1"/>
      <c r="JCZ23" s="1"/>
      <c r="JDA23" s="1"/>
      <c r="JDB23" s="1"/>
      <c r="JDC23" s="1"/>
      <c r="JDD23" s="1"/>
      <c r="JDE23" s="1"/>
      <c r="JDF23" s="1"/>
      <c r="JDG23" s="1"/>
      <c r="JDH23" s="1"/>
      <c r="JDI23" s="1"/>
      <c r="JDJ23" s="1"/>
      <c r="JDK23" s="1"/>
      <c r="JDL23" s="1"/>
      <c r="JDM23" s="1"/>
      <c r="JDN23" s="1"/>
      <c r="JDO23" s="1"/>
      <c r="JDP23" s="1"/>
      <c r="JDQ23" s="1"/>
      <c r="JDR23" s="1"/>
      <c r="JDS23" s="1"/>
      <c r="JDT23" s="1"/>
      <c r="JDU23" s="1"/>
      <c r="JDV23" s="1"/>
      <c r="JDW23" s="1"/>
      <c r="JDX23" s="1"/>
      <c r="JDY23" s="1"/>
      <c r="JDZ23" s="1"/>
      <c r="JEA23" s="1"/>
      <c r="JEB23" s="1"/>
      <c r="JEC23" s="1"/>
      <c r="JED23" s="1"/>
      <c r="JEE23" s="1"/>
      <c r="JEF23" s="1"/>
      <c r="JEG23" s="1"/>
      <c r="JEH23" s="1"/>
      <c r="JEI23" s="1"/>
      <c r="JEJ23" s="1"/>
      <c r="JEK23" s="1"/>
      <c r="JEL23" s="1"/>
      <c r="JEM23" s="1"/>
      <c r="JEN23" s="1"/>
      <c r="JEO23" s="1"/>
      <c r="JEP23" s="1"/>
      <c r="JEQ23" s="1"/>
      <c r="JER23" s="1"/>
      <c r="JES23" s="1"/>
      <c r="JET23" s="1"/>
      <c r="JEU23" s="1"/>
      <c r="JEV23" s="1"/>
      <c r="JEW23" s="1"/>
      <c r="JEX23" s="1"/>
      <c r="JEY23" s="1"/>
      <c r="JEZ23" s="1"/>
      <c r="JFA23" s="1"/>
      <c r="JFB23" s="1"/>
      <c r="JFC23" s="1"/>
      <c r="JFD23" s="1"/>
      <c r="JFE23" s="1"/>
      <c r="JFF23" s="1"/>
      <c r="JFG23" s="1"/>
      <c r="JFH23" s="1"/>
      <c r="JFI23" s="1"/>
      <c r="JFJ23" s="1"/>
      <c r="JFK23" s="1"/>
      <c r="JFL23" s="1"/>
      <c r="JFM23" s="1"/>
      <c r="JFN23" s="1"/>
      <c r="JFO23" s="1"/>
      <c r="JFP23" s="1"/>
      <c r="JFQ23" s="1"/>
      <c r="JFR23" s="1"/>
      <c r="JFS23" s="1"/>
      <c r="JFT23" s="1"/>
      <c r="JFU23" s="1"/>
      <c r="JFV23" s="1"/>
      <c r="JFW23" s="1"/>
      <c r="JFX23" s="1"/>
      <c r="JFY23" s="1"/>
      <c r="JFZ23" s="1"/>
      <c r="JGA23" s="1"/>
      <c r="JGB23" s="1"/>
      <c r="JGC23" s="1"/>
      <c r="JGD23" s="1"/>
      <c r="JGE23" s="1"/>
      <c r="JGF23" s="1"/>
      <c r="JGG23" s="1"/>
      <c r="JGH23" s="1"/>
      <c r="JGI23" s="1"/>
      <c r="JGJ23" s="1"/>
      <c r="JGK23" s="1"/>
      <c r="JGL23" s="1"/>
      <c r="JGM23" s="1"/>
      <c r="JGN23" s="1"/>
      <c r="JGO23" s="1"/>
      <c r="JGP23" s="1"/>
      <c r="JGQ23" s="1"/>
      <c r="JGR23" s="1"/>
      <c r="JGS23" s="1"/>
      <c r="JGT23" s="1"/>
      <c r="JGU23" s="1"/>
      <c r="JGV23" s="1"/>
      <c r="JGW23" s="1"/>
      <c r="JGX23" s="1"/>
      <c r="JGY23" s="1"/>
      <c r="JGZ23" s="1"/>
      <c r="JHA23" s="1"/>
      <c r="JHB23" s="1"/>
      <c r="JHC23" s="1"/>
      <c r="JHD23" s="1"/>
      <c r="JHE23" s="1"/>
      <c r="JHF23" s="1"/>
      <c r="JHG23" s="1"/>
      <c r="JHH23" s="1"/>
      <c r="JHI23" s="1"/>
      <c r="JHJ23" s="1"/>
      <c r="JHK23" s="1"/>
      <c r="JHL23" s="1"/>
      <c r="JHM23" s="1"/>
      <c r="JHN23" s="1"/>
      <c r="JHO23" s="1"/>
      <c r="JHP23" s="1"/>
      <c r="JHQ23" s="1"/>
      <c r="JHR23" s="1"/>
      <c r="JHS23" s="1"/>
      <c r="JHT23" s="1"/>
      <c r="JHU23" s="1"/>
      <c r="JHV23" s="1"/>
      <c r="JHW23" s="1"/>
      <c r="JHX23" s="1"/>
      <c r="JHY23" s="1"/>
      <c r="JHZ23" s="1"/>
      <c r="JIA23" s="1"/>
      <c r="JIB23" s="1"/>
      <c r="JIC23" s="1"/>
      <c r="JID23" s="1"/>
      <c r="JIE23" s="1"/>
      <c r="JIF23" s="1"/>
      <c r="JIG23" s="1"/>
      <c r="JIH23" s="1"/>
      <c r="JII23" s="1"/>
      <c r="JIJ23" s="1"/>
      <c r="JIK23" s="1"/>
      <c r="JIL23" s="1"/>
      <c r="JIM23" s="1"/>
      <c r="JIN23" s="1"/>
      <c r="JIO23" s="1"/>
      <c r="JIP23" s="1"/>
      <c r="JIQ23" s="1"/>
      <c r="JIR23" s="1"/>
      <c r="JIS23" s="1"/>
      <c r="JIT23" s="1"/>
      <c r="JIU23" s="1"/>
      <c r="JIV23" s="1"/>
      <c r="JIW23" s="1"/>
      <c r="JIX23" s="1"/>
      <c r="JIY23" s="1"/>
      <c r="JIZ23" s="1"/>
      <c r="JJA23" s="1"/>
      <c r="JJB23" s="1"/>
      <c r="JJC23" s="1"/>
      <c r="JJD23" s="1"/>
      <c r="JJE23" s="1"/>
      <c r="JJF23" s="1"/>
      <c r="JJG23" s="1"/>
      <c r="JJH23" s="1"/>
      <c r="JJI23" s="1"/>
      <c r="JJJ23" s="1"/>
      <c r="JJK23" s="1"/>
      <c r="JJL23" s="1"/>
      <c r="JJM23" s="1"/>
      <c r="JJN23" s="1"/>
      <c r="JJO23" s="1"/>
      <c r="JJP23" s="1"/>
      <c r="JJQ23" s="1"/>
      <c r="JJR23" s="1"/>
      <c r="JJS23" s="1"/>
      <c r="JJT23" s="1"/>
      <c r="JJU23" s="1"/>
      <c r="JJV23" s="1"/>
      <c r="JJW23" s="1"/>
      <c r="JJX23" s="1"/>
      <c r="JJY23" s="1"/>
      <c r="JJZ23" s="1"/>
      <c r="JKA23" s="1"/>
      <c r="JKB23" s="1"/>
      <c r="JKC23" s="1"/>
      <c r="JKD23" s="1"/>
      <c r="JKE23" s="1"/>
      <c r="JKF23" s="1"/>
      <c r="JKG23" s="1"/>
      <c r="JKH23" s="1"/>
      <c r="JKI23" s="1"/>
      <c r="JKJ23" s="1"/>
      <c r="JKK23" s="1"/>
      <c r="JKL23" s="1"/>
      <c r="JKM23" s="1"/>
      <c r="JKN23" s="1"/>
      <c r="JKO23" s="1"/>
      <c r="JKP23" s="1"/>
      <c r="JKQ23" s="1"/>
      <c r="JKR23" s="1"/>
      <c r="JKS23" s="1"/>
      <c r="JKT23" s="1"/>
      <c r="JKU23" s="1"/>
      <c r="JKV23" s="1"/>
      <c r="JKW23" s="1"/>
      <c r="JKX23" s="1"/>
      <c r="JKY23" s="1"/>
      <c r="JKZ23" s="1"/>
      <c r="JLA23" s="1"/>
      <c r="JLB23" s="1"/>
      <c r="JLC23" s="1"/>
      <c r="JLD23" s="1"/>
      <c r="JLE23" s="1"/>
      <c r="JLF23" s="1"/>
      <c r="JLG23" s="1"/>
      <c r="JLH23" s="1"/>
      <c r="JLI23" s="1"/>
      <c r="JLJ23" s="1"/>
      <c r="JLK23" s="1"/>
      <c r="JLL23" s="1"/>
      <c r="JLM23" s="1"/>
      <c r="JLN23" s="1"/>
      <c r="JLO23" s="1"/>
      <c r="JLP23" s="1"/>
      <c r="JLQ23" s="1"/>
      <c r="JLR23" s="1"/>
      <c r="JLS23" s="1"/>
      <c r="JLT23" s="1"/>
      <c r="JLU23" s="1"/>
      <c r="JLV23" s="1"/>
      <c r="JLW23" s="1"/>
      <c r="JLX23" s="1"/>
      <c r="JLY23" s="1"/>
      <c r="JLZ23" s="1"/>
      <c r="JMA23" s="1"/>
      <c r="JMB23" s="1"/>
      <c r="JMC23" s="1"/>
      <c r="JMD23" s="1"/>
      <c r="JME23" s="1"/>
      <c r="JMF23" s="1"/>
      <c r="JMG23" s="1"/>
      <c r="JMH23" s="1"/>
      <c r="JMI23" s="1"/>
      <c r="JMJ23" s="1"/>
      <c r="JMK23" s="1"/>
      <c r="JML23" s="1"/>
      <c r="JMM23" s="1"/>
      <c r="JMN23" s="1"/>
      <c r="JMO23" s="1"/>
      <c r="JMP23" s="1"/>
      <c r="JMQ23" s="1"/>
      <c r="JMR23" s="1"/>
      <c r="JMS23" s="1"/>
      <c r="JMT23" s="1"/>
      <c r="JMU23" s="1"/>
      <c r="JMV23" s="1"/>
      <c r="JMW23" s="1"/>
      <c r="JMX23" s="1"/>
      <c r="JMY23" s="1"/>
      <c r="JMZ23" s="1"/>
      <c r="JNA23" s="1"/>
      <c r="JNB23" s="1"/>
      <c r="JNC23" s="1"/>
      <c r="JND23" s="1"/>
      <c r="JNE23" s="1"/>
      <c r="JNF23" s="1"/>
      <c r="JNG23" s="1"/>
      <c r="JNH23" s="1"/>
      <c r="JNI23" s="1"/>
      <c r="JNJ23" s="1"/>
      <c r="JNK23" s="1"/>
      <c r="JNL23" s="1"/>
      <c r="JNM23" s="1"/>
      <c r="JNN23" s="1"/>
      <c r="JNO23" s="1"/>
      <c r="JNP23" s="1"/>
      <c r="JNQ23" s="1"/>
      <c r="JNR23" s="1"/>
      <c r="JNS23" s="1"/>
      <c r="JNT23" s="1"/>
      <c r="JNU23" s="1"/>
      <c r="JNV23" s="1"/>
      <c r="JNW23" s="1"/>
      <c r="JNX23" s="1"/>
      <c r="JNY23" s="1"/>
      <c r="JNZ23" s="1"/>
      <c r="JOA23" s="1"/>
      <c r="JOB23" s="1"/>
      <c r="JOC23" s="1"/>
      <c r="JOD23" s="1"/>
      <c r="JOE23" s="1"/>
      <c r="JOF23" s="1"/>
      <c r="JOG23" s="1"/>
      <c r="JOH23" s="1"/>
      <c r="JOI23" s="1"/>
      <c r="JOJ23" s="1"/>
      <c r="JOK23" s="1"/>
      <c r="JOL23" s="1"/>
      <c r="JOM23" s="1"/>
      <c r="JON23" s="1"/>
      <c r="JOO23" s="1"/>
      <c r="JOP23" s="1"/>
      <c r="JOQ23" s="1"/>
      <c r="JOR23" s="1"/>
      <c r="JOS23" s="1"/>
      <c r="JOT23" s="1"/>
      <c r="JOU23" s="1"/>
      <c r="JOV23" s="1"/>
      <c r="JOW23" s="1"/>
      <c r="JOX23" s="1"/>
      <c r="JOY23" s="1"/>
      <c r="JOZ23" s="1"/>
      <c r="JPA23" s="1"/>
      <c r="JPB23" s="1"/>
      <c r="JPC23" s="1"/>
      <c r="JPD23" s="1"/>
      <c r="JPE23" s="1"/>
      <c r="JPF23" s="1"/>
      <c r="JPG23" s="1"/>
      <c r="JPH23" s="1"/>
      <c r="JPI23" s="1"/>
      <c r="JPJ23" s="1"/>
      <c r="JPK23" s="1"/>
      <c r="JPL23" s="1"/>
      <c r="JPM23" s="1"/>
      <c r="JPN23" s="1"/>
      <c r="JPO23" s="1"/>
      <c r="JPP23" s="1"/>
      <c r="JPQ23" s="1"/>
      <c r="JPR23" s="1"/>
      <c r="JPS23" s="1"/>
      <c r="JPT23" s="1"/>
      <c r="JPU23" s="1"/>
      <c r="JPV23" s="1"/>
      <c r="JPW23" s="1"/>
      <c r="JPX23" s="1"/>
      <c r="JPY23" s="1"/>
      <c r="JPZ23" s="1"/>
      <c r="JQA23" s="1"/>
      <c r="JQB23" s="1"/>
      <c r="JQC23" s="1"/>
      <c r="JQD23" s="1"/>
      <c r="JQE23" s="1"/>
      <c r="JQF23" s="1"/>
      <c r="JQG23" s="1"/>
      <c r="JQH23" s="1"/>
      <c r="JQI23" s="1"/>
      <c r="JQJ23" s="1"/>
      <c r="JQK23" s="1"/>
      <c r="JQL23" s="1"/>
      <c r="JQM23" s="1"/>
      <c r="JQN23" s="1"/>
      <c r="JQO23" s="1"/>
      <c r="JQP23" s="1"/>
      <c r="JQQ23" s="1"/>
      <c r="JQR23" s="1"/>
      <c r="JQS23" s="1"/>
      <c r="JQT23" s="1"/>
      <c r="JQU23" s="1"/>
      <c r="JQV23" s="1"/>
      <c r="JQW23" s="1"/>
      <c r="JQX23" s="1"/>
      <c r="JQY23" s="1"/>
      <c r="JQZ23" s="1"/>
      <c r="JRA23" s="1"/>
      <c r="JRB23" s="1"/>
      <c r="JRC23" s="1"/>
      <c r="JRD23" s="1"/>
      <c r="JRE23" s="1"/>
      <c r="JRF23" s="1"/>
      <c r="JRG23" s="1"/>
      <c r="JRH23" s="1"/>
      <c r="JRI23" s="1"/>
      <c r="JRJ23" s="1"/>
      <c r="JRK23" s="1"/>
      <c r="JRL23" s="1"/>
      <c r="JRM23" s="1"/>
      <c r="JRN23" s="1"/>
      <c r="JRO23" s="1"/>
      <c r="JRP23" s="1"/>
      <c r="JRQ23" s="1"/>
      <c r="JRR23" s="1"/>
      <c r="JRS23" s="1"/>
      <c r="JRT23" s="1"/>
      <c r="JRU23" s="1"/>
      <c r="JRV23" s="1"/>
      <c r="JRW23" s="1"/>
      <c r="JRX23" s="1"/>
      <c r="JRY23" s="1"/>
      <c r="JRZ23" s="1"/>
      <c r="JSA23" s="1"/>
      <c r="JSB23" s="1"/>
      <c r="JSC23" s="1"/>
      <c r="JSD23" s="1"/>
      <c r="JSE23" s="1"/>
      <c r="JSF23" s="1"/>
      <c r="JSG23" s="1"/>
      <c r="JSH23" s="1"/>
      <c r="JSI23" s="1"/>
      <c r="JSJ23" s="1"/>
      <c r="JSK23" s="1"/>
      <c r="JSL23" s="1"/>
      <c r="JSM23" s="1"/>
      <c r="JSN23" s="1"/>
      <c r="JSO23" s="1"/>
      <c r="JSP23" s="1"/>
      <c r="JSQ23" s="1"/>
      <c r="JSR23" s="1"/>
      <c r="JSS23" s="1"/>
      <c r="JST23" s="1"/>
      <c r="JSU23" s="1"/>
      <c r="JSV23" s="1"/>
      <c r="JSW23" s="1"/>
      <c r="JSX23" s="1"/>
      <c r="JSY23" s="1"/>
      <c r="JSZ23" s="1"/>
      <c r="JTA23" s="1"/>
      <c r="JTB23" s="1"/>
      <c r="JTC23" s="1"/>
      <c r="JTD23" s="1"/>
      <c r="JTE23" s="1"/>
      <c r="JTF23" s="1"/>
      <c r="JTG23" s="1"/>
      <c r="JTH23" s="1"/>
      <c r="JTI23" s="1"/>
      <c r="JTJ23" s="1"/>
      <c r="JTK23" s="1"/>
      <c r="JTL23" s="1"/>
      <c r="JTM23" s="1"/>
      <c r="JTN23" s="1"/>
      <c r="JTO23" s="1"/>
      <c r="JTP23" s="1"/>
      <c r="JTQ23" s="1"/>
      <c r="JTR23" s="1"/>
      <c r="JTS23" s="1"/>
      <c r="JTT23" s="1"/>
      <c r="JTU23" s="1"/>
      <c r="JTV23" s="1"/>
      <c r="JTW23" s="1"/>
      <c r="JTX23" s="1"/>
      <c r="JTY23" s="1"/>
      <c r="JTZ23" s="1"/>
      <c r="JUA23" s="1"/>
      <c r="JUB23" s="1"/>
      <c r="JUC23" s="1"/>
      <c r="JUD23" s="1"/>
      <c r="JUE23" s="1"/>
      <c r="JUF23" s="1"/>
      <c r="JUG23" s="1"/>
      <c r="JUH23" s="1"/>
      <c r="JUI23" s="1"/>
      <c r="JUJ23" s="1"/>
      <c r="JUK23" s="1"/>
      <c r="JUL23" s="1"/>
      <c r="JUM23" s="1"/>
      <c r="JUN23" s="1"/>
      <c r="JUO23" s="1"/>
      <c r="JUP23" s="1"/>
      <c r="JUQ23" s="1"/>
      <c r="JUR23" s="1"/>
      <c r="JUS23" s="1"/>
      <c r="JUT23" s="1"/>
      <c r="JUU23" s="1"/>
      <c r="JUV23" s="1"/>
      <c r="JUW23" s="1"/>
      <c r="JUX23" s="1"/>
      <c r="JUY23" s="1"/>
      <c r="JUZ23" s="1"/>
      <c r="JVA23" s="1"/>
      <c r="JVB23" s="1"/>
      <c r="JVC23" s="1"/>
      <c r="JVD23" s="1"/>
      <c r="JVE23" s="1"/>
      <c r="JVF23" s="1"/>
      <c r="JVG23" s="1"/>
      <c r="JVH23" s="1"/>
      <c r="JVI23" s="1"/>
      <c r="JVJ23" s="1"/>
      <c r="JVK23" s="1"/>
      <c r="JVL23" s="1"/>
      <c r="JVM23" s="1"/>
      <c r="JVN23" s="1"/>
      <c r="JVO23" s="1"/>
      <c r="JVP23" s="1"/>
      <c r="JVQ23" s="1"/>
      <c r="JVR23" s="1"/>
      <c r="JVS23" s="1"/>
      <c r="JVT23" s="1"/>
      <c r="JVU23" s="1"/>
      <c r="JVV23" s="1"/>
      <c r="JVW23" s="1"/>
      <c r="JVX23" s="1"/>
      <c r="JVY23" s="1"/>
      <c r="JVZ23" s="1"/>
      <c r="JWA23" s="1"/>
      <c r="JWB23" s="1"/>
      <c r="JWC23" s="1"/>
      <c r="JWD23" s="1"/>
      <c r="JWE23" s="1"/>
      <c r="JWF23" s="1"/>
      <c r="JWG23" s="1"/>
      <c r="JWH23" s="1"/>
      <c r="JWI23" s="1"/>
      <c r="JWJ23" s="1"/>
      <c r="JWK23" s="1"/>
      <c r="JWL23" s="1"/>
      <c r="JWM23" s="1"/>
      <c r="JWN23" s="1"/>
      <c r="JWO23" s="1"/>
      <c r="JWP23" s="1"/>
      <c r="JWQ23" s="1"/>
      <c r="JWR23" s="1"/>
      <c r="JWS23" s="1"/>
      <c r="JWT23" s="1"/>
      <c r="JWU23" s="1"/>
      <c r="JWV23" s="1"/>
      <c r="JWW23" s="1"/>
      <c r="JWX23" s="1"/>
      <c r="JWY23" s="1"/>
      <c r="JWZ23" s="1"/>
      <c r="JXA23" s="1"/>
      <c r="JXB23" s="1"/>
      <c r="JXC23" s="1"/>
      <c r="JXD23" s="1"/>
      <c r="JXE23" s="1"/>
      <c r="JXF23" s="1"/>
      <c r="JXG23" s="1"/>
      <c r="JXH23" s="1"/>
      <c r="JXI23" s="1"/>
      <c r="JXJ23" s="1"/>
      <c r="JXK23" s="1"/>
      <c r="JXL23" s="1"/>
      <c r="JXM23" s="1"/>
      <c r="JXN23" s="1"/>
      <c r="JXO23" s="1"/>
      <c r="JXP23" s="1"/>
      <c r="JXQ23" s="1"/>
      <c r="JXR23" s="1"/>
      <c r="JXS23" s="1"/>
      <c r="JXT23" s="1"/>
      <c r="JXU23" s="1"/>
      <c r="JXV23" s="1"/>
      <c r="JXW23" s="1"/>
      <c r="JXX23" s="1"/>
      <c r="JXY23" s="1"/>
      <c r="JXZ23" s="1"/>
      <c r="JYA23" s="1"/>
      <c r="JYB23" s="1"/>
      <c r="JYC23" s="1"/>
      <c r="JYD23" s="1"/>
      <c r="JYE23" s="1"/>
      <c r="JYF23" s="1"/>
      <c r="JYG23" s="1"/>
      <c r="JYH23" s="1"/>
      <c r="JYI23" s="1"/>
      <c r="JYJ23" s="1"/>
      <c r="JYK23" s="1"/>
      <c r="JYL23" s="1"/>
      <c r="JYM23" s="1"/>
      <c r="JYN23" s="1"/>
      <c r="JYO23" s="1"/>
      <c r="JYP23" s="1"/>
      <c r="JYQ23" s="1"/>
      <c r="JYR23" s="1"/>
      <c r="JYS23" s="1"/>
      <c r="JYT23" s="1"/>
      <c r="JYU23" s="1"/>
      <c r="JYV23" s="1"/>
      <c r="JYW23" s="1"/>
      <c r="JYX23" s="1"/>
      <c r="JYY23" s="1"/>
      <c r="JYZ23" s="1"/>
      <c r="JZA23" s="1"/>
      <c r="JZB23" s="1"/>
      <c r="JZC23" s="1"/>
      <c r="JZD23" s="1"/>
      <c r="JZE23" s="1"/>
      <c r="JZF23" s="1"/>
      <c r="JZG23" s="1"/>
      <c r="JZH23" s="1"/>
      <c r="JZI23" s="1"/>
      <c r="JZJ23" s="1"/>
      <c r="JZK23" s="1"/>
      <c r="JZL23" s="1"/>
      <c r="JZM23" s="1"/>
      <c r="JZN23" s="1"/>
      <c r="JZO23" s="1"/>
      <c r="JZP23" s="1"/>
      <c r="JZQ23" s="1"/>
      <c r="JZR23" s="1"/>
      <c r="JZS23" s="1"/>
      <c r="JZT23" s="1"/>
      <c r="JZU23" s="1"/>
      <c r="JZV23" s="1"/>
      <c r="JZW23" s="1"/>
      <c r="JZX23" s="1"/>
      <c r="JZY23" s="1"/>
      <c r="JZZ23" s="1"/>
      <c r="KAA23" s="1"/>
      <c r="KAB23" s="1"/>
      <c r="KAC23" s="1"/>
      <c r="KAD23" s="1"/>
      <c r="KAE23" s="1"/>
      <c r="KAF23" s="1"/>
      <c r="KAG23" s="1"/>
      <c r="KAH23" s="1"/>
      <c r="KAI23" s="1"/>
      <c r="KAJ23" s="1"/>
      <c r="KAK23" s="1"/>
      <c r="KAL23" s="1"/>
      <c r="KAM23" s="1"/>
      <c r="KAN23" s="1"/>
      <c r="KAO23" s="1"/>
      <c r="KAP23" s="1"/>
      <c r="KAQ23" s="1"/>
      <c r="KAR23" s="1"/>
      <c r="KAS23" s="1"/>
      <c r="KAT23" s="1"/>
      <c r="KAU23" s="1"/>
      <c r="KAV23" s="1"/>
      <c r="KAW23" s="1"/>
      <c r="KAX23" s="1"/>
      <c r="KAY23" s="1"/>
      <c r="KAZ23" s="1"/>
      <c r="KBA23" s="1"/>
      <c r="KBB23" s="1"/>
      <c r="KBC23" s="1"/>
      <c r="KBD23" s="1"/>
      <c r="KBE23" s="1"/>
      <c r="KBF23" s="1"/>
      <c r="KBG23" s="1"/>
      <c r="KBH23" s="1"/>
      <c r="KBI23" s="1"/>
      <c r="KBJ23" s="1"/>
      <c r="KBK23" s="1"/>
      <c r="KBL23" s="1"/>
      <c r="KBM23" s="1"/>
      <c r="KBN23" s="1"/>
      <c r="KBO23" s="1"/>
      <c r="KBP23" s="1"/>
      <c r="KBQ23" s="1"/>
      <c r="KBR23" s="1"/>
      <c r="KBS23" s="1"/>
      <c r="KBT23" s="1"/>
      <c r="KBU23" s="1"/>
      <c r="KBV23" s="1"/>
      <c r="KBW23" s="1"/>
      <c r="KBX23" s="1"/>
      <c r="KBY23" s="1"/>
      <c r="KBZ23" s="1"/>
      <c r="KCA23" s="1"/>
      <c r="KCB23" s="1"/>
      <c r="KCC23" s="1"/>
      <c r="KCD23" s="1"/>
      <c r="KCE23" s="1"/>
      <c r="KCF23" s="1"/>
      <c r="KCG23" s="1"/>
      <c r="KCH23" s="1"/>
      <c r="KCI23" s="1"/>
      <c r="KCJ23" s="1"/>
      <c r="KCK23" s="1"/>
      <c r="KCL23" s="1"/>
      <c r="KCM23" s="1"/>
      <c r="KCN23" s="1"/>
      <c r="KCO23" s="1"/>
      <c r="KCP23" s="1"/>
      <c r="KCQ23" s="1"/>
      <c r="KCR23" s="1"/>
      <c r="KCS23" s="1"/>
      <c r="KCT23" s="1"/>
      <c r="KCU23" s="1"/>
      <c r="KCV23" s="1"/>
      <c r="KCW23" s="1"/>
      <c r="KCX23" s="1"/>
      <c r="KCY23" s="1"/>
      <c r="KCZ23" s="1"/>
      <c r="KDA23" s="1"/>
      <c r="KDB23" s="1"/>
      <c r="KDC23" s="1"/>
      <c r="KDD23" s="1"/>
      <c r="KDE23" s="1"/>
      <c r="KDF23" s="1"/>
      <c r="KDG23" s="1"/>
      <c r="KDH23" s="1"/>
      <c r="KDI23" s="1"/>
      <c r="KDJ23" s="1"/>
      <c r="KDK23" s="1"/>
      <c r="KDL23" s="1"/>
      <c r="KDM23" s="1"/>
      <c r="KDN23" s="1"/>
      <c r="KDO23" s="1"/>
      <c r="KDP23" s="1"/>
      <c r="KDQ23" s="1"/>
      <c r="KDR23" s="1"/>
      <c r="KDS23" s="1"/>
      <c r="KDT23" s="1"/>
      <c r="KDU23" s="1"/>
      <c r="KDV23" s="1"/>
      <c r="KDW23" s="1"/>
      <c r="KDX23" s="1"/>
      <c r="KDY23" s="1"/>
      <c r="KDZ23" s="1"/>
      <c r="KEA23" s="1"/>
      <c r="KEB23" s="1"/>
      <c r="KEC23" s="1"/>
      <c r="KED23" s="1"/>
      <c r="KEE23" s="1"/>
      <c r="KEF23" s="1"/>
      <c r="KEG23" s="1"/>
      <c r="KEH23" s="1"/>
      <c r="KEI23" s="1"/>
      <c r="KEJ23" s="1"/>
      <c r="KEK23" s="1"/>
      <c r="KEL23" s="1"/>
      <c r="KEM23" s="1"/>
      <c r="KEN23" s="1"/>
      <c r="KEO23" s="1"/>
      <c r="KEP23" s="1"/>
      <c r="KEQ23" s="1"/>
      <c r="KER23" s="1"/>
      <c r="KES23" s="1"/>
      <c r="KET23" s="1"/>
      <c r="KEU23" s="1"/>
      <c r="KEV23" s="1"/>
      <c r="KEW23" s="1"/>
      <c r="KEX23" s="1"/>
      <c r="KEY23" s="1"/>
      <c r="KEZ23" s="1"/>
      <c r="KFA23" s="1"/>
      <c r="KFB23" s="1"/>
      <c r="KFC23" s="1"/>
      <c r="KFD23" s="1"/>
      <c r="KFE23" s="1"/>
      <c r="KFF23" s="1"/>
      <c r="KFG23" s="1"/>
      <c r="KFH23" s="1"/>
      <c r="KFI23" s="1"/>
      <c r="KFJ23" s="1"/>
      <c r="KFK23" s="1"/>
      <c r="KFL23" s="1"/>
      <c r="KFM23" s="1"/>
      <c r="KFN23" s="1"/>
      <c r="KFO23" s="1"/>
      <c r="KFP23" s="1"/>
      <c r="KFQ23" s="1"/>
      <c r="KFR23" s="1"/>
      <c r="KFS23" s="1"/>
      <c r="KFT23" s="1"/>
      <c r="KFU23" s="1"/>
      <c r="KFV23" s="1"/>
      <c r="KFW23" s="1"/>
      <c r="KFX23" s="1"/>
      <c r="KFY23" s="1"/>
      <c r="KFZ23" s="1"/>
      <c r="KGA23" s="1"/>
      <c r="KGB23" s="1"/>
      <c r="KGC23" s="1"/>
      <c r="KGD23" s="1"/>
      <c r="KGE23" s="1"/>
      <c r="KGF23" s="1"/>
      <c r="KGG23" s="1"/>
      <c r="KGH23" s="1"/>
      <c r="KGI23" s="1"/>
      <c r="KGJ23" s="1"/>
      <c r="KGK23" s="1"/>
      <c r="KGL23" s="1"/>
      <c r="KGM23" s="1"/>
      <c r="KGN23" s="1"/>
      <c r="KGO23" s="1"/>
      <c r="KGP23" s="1"/>
      <c r="KGQ23" s="1"/>
      <c r="KGR23" s="1"/>
      <c r="KGS23" s="1"/>
      <c r="KGT23" s="1"/>
      <c r="KGU23" s="1"/>
      <c r="KGV23" s="1"/>
      <c r="KGW23" s="1"/>
      <c r="KGX23" s="1"/>
      <c r="KGY23" s="1"/>
      <c r="KGZ23" s="1"/>
      <c r="KHA23" s="1"/>
      <c r="KHB23" s="1"/>
      <c r="KHC23" s="1"/>
      <c r="KHD23" s="1"/>
      <c r="KHE23" s="1"/>
      <c r="KHF23" s="1"/>
      <c r="KHG23" s="1"/>
      <c r="KHH23" s="1"/>
      <c r="KHI23" s="1"/>
      <c r="KHJ23" s="1"/>
      <c r="KHK23" s="1"/>
      <c r="KHL23" s="1"/>
      <c r="KHM23" s="1"/>
      <c r="KHN23" s="1"/>
      <c r="KHO23" s="1"/>
      <c r="KHP23" s="1"/>
      <c r="KHQ23" s="1"/>
      <c r="KHR23" s="1"/>
      <c r="KHS23" s="1"/>
      <c r="KHT23" s="1"/>
      <c r="KHU23" s="1"/>
      <c r="KHV23" s="1"/>
      <c r="KHW23" s="1"/>
      <c r="KHX23" s="1"/>
      <c r="KHY23" s="1"/>
      <c r="KHZ23" s="1"/>
      <c r="KIA23" s="1"/>
      <c r="KIB23" s="1"/>
      <c r="KIC23" s="1"/>
      <c r="KID23" s="1"/>
      <c r="KIE23" s="1"/>
      <c r="KIF23" s="1"/>
      <c r="KIG23" s="1"/>
      <c r="KIH23" s="1"/>
      <c r="KII23" s="1"/>
      <c r="KIJ23" s="1"/>
      <c r="KIK23" s="1"/>
      <c r="KIL23" s="1"/>
      <c r="KIM23" s="1"/>
      <c r="KIN23" s="1"/>
      <c r="KIO23" s="1"/>
      <c r="KIP23" s="1"/>
      <c r="KIQ23" s="1"/>
      <c r="KIR23" s="1"/>
      <c r="KIS23" s="1"/>
      <c r="KIT23" s="1"/>
      <c r="KIU23" s="1"/>
      <c r="KIV23" s="1"/>
      <c r="KIW23" s="1"/>
      <c r="KIX23" s="1"/>
      <c r="KIY23" s="1"/>
      <c r="KIZ23" s="1"/>
      <c r="KJA23" s="1"/>
      <c r="KJB23" s="1"/>
      <c r="KJC23" s="1"/>
      <c r="KJD23" s="1"/>
      <c r="KJE23" s="1"/>
      <c r="KJF23" s="1"/>
      <c r="KJG23" s="1"/>
      <c r="KJH23" s="1"/>
      <c r="KJI23" s="1"/>
      <c r="KJJ23" s="1"/>
      <c r="KJK23" s="1"/>
      <c r="KJL23" s="1"/>
      <c r="KJM23" s="1"/>
      <c r="KJN23" s="1"/>
      <c r="KJO23" s="1"/>
      <c r="KJP23" s="1"/>
      <c r="KJQ23" s="1"/>
      <c r="KJR23" s="1"/>
      <c r="KJS23" s="1"/>
      <c r="KJT23" s="1"/>
      <c r="KJU23" s="1"/>
      <c r="KJV23" s="1"/>
      <c r="KJW23" s="1"/>
      <c r="KJX23" s="1"/>
      <c r="KJY23" s="1"/>
      <c r="KJZ23" s="1"/>
      <c r="KKA23" s="1"/>
      <c r="KKB23" s="1"/>
      <c r="KKC23" s="1"/>
      <c r="KKD23" s="1"/>
      <c r="KKE23" s="1"/>
      <c r="KKF23" s="1"/>
      <c r="KKG23" s="1"/>
      <c r="KKH23" s="1"/>
      <c r="KKI23" s="1"/>
      <c r="KKJ23" s="1"/>
      <c r="KKK23" s="1"/>
      <c r="KKL23" s="1"/>
      <c r="KKM23" s="1"/>
      <c r="KKN23" s="1"/>
      <c r="KKO23" s="1"/>
      <c r="KKP23" s="1"/>
      <c r="KKQ23" s="1"/>
      <c r="KKR23" s="1"/>
      <c r="KKS23" s="1"/>
      <c r="KKT23" s="1"/>
      <c r="KKU23" s="1"/>
      <c r="KKV23" s="1"/>
      <c r="KKW23" s="1"/>
      <c r="KKX23" s="1"/>
      <c r="KKY23" s="1"/>
      <c r="KKZ23" s="1"/>
      <c r="KLA23" s="1"/>
      <c r="KLB23" s="1"/>
      <c r="KLC23" s="1"/>
      <c r="KLD23" s="1"/>
      <c r="KLE23" s="1"/>
      <c r="KLF23" s="1"/>
      <c r="KLG23" s="1"/>
      <c r="KLH23" s="1"/>
      <c r="KLI23" s="1"/>
      <c r="KLJ23" s="1"/>
      <c r="KLK23" s="1"/>
      <c r="KLL23" s="1"/>
      <c r="KLM23" s="1"/>
      <c r="KLN23" s="1"/>
      <c r="KLO23" s="1"/>
      <c r="KLP23" s="1"/>
      <c r="KLQ23" s="1"/>
      <c r="KLR23" s="1"/>
      <c r="KLS23" s="1"/>
      <c r="KLT23" s="1"/>
      <c r="KLU23" s="1"/>
      <c r="KLV23" s="1"/>
      <c r="KLW23" s="1"/>
      <c r="KLX23" s="1"/>
      <c r="KLY23" s="1"/>
      <c r="KLZ23" s="1"/>
      <c r="KMA23" s="1"/>
      <c r="KMB23" s="1"/>
      <c r="KMC23" s="1"/>
      <c r="KMD23" s="1"/>
      <c r="KME23" s="1"/>
      <c r="KMF23" s="1"/>
      <c r="KMG23" s="1"/>
      <c r="KMH23" s="1"/>
      <c r="KMI23" s="1"/>
      <c r="KMJ23" s="1"/>
      <c r="KMK23" s="1"/>
      <c r="KML23" s="1"/>
      <c r="KMM23" s="1"/>
      <c r="KMN23" s="1"/>
      <c r="KMO23" s="1"/>
      <c r="KMP23" s="1"/>
      <c r="KMQ23" s="1"/>
      <c r="KMR23" s="1"/>
      <c r="KMS23" s="1"/>
      <c r="KMT23" s="1"/>
      <c r="KMU23" s="1"/>
      <c r="KMV23" s="1"/>
      <c r="KMW23" s="1"/>
      <c r="KMX23" s="1"/>
      <c r="KMY23" s="1"/>
      <c r="KMZ23" s="1"/>
      <c r="KNA23" s="1"/>
      <c r="KNB23" s="1"/>
      <c r="KNC23" s="1"/>
      <c r="KND23" s="1"/>
      <c r="KNE23" s="1"/>
      <c r="KNF23" s="1"/>
      <c r="KNG23" s="1"/>
      <c r="KNH23" s="1"/>
      <c r="KNI23" s="1"/>
      <c r="KNJ23" s="1"/>
      <c r="KNK23" s="1"/>
      <c r="KNL23" s="1"/>
      <c r="KNM23" s="1"/>
      <c r="KNN23" s="1"/>
      <c r="KNO23" s="1"/>
      <c r="KNP23" s="1"/>
      <c r="KNQ23" s="1"/>
      <c r="KNR23" s="1"/>
      <c r="KNS23" s="1"/>
      <c r="KNT23" s="1"/>
      <c r="KNU23" s="1"/>
      <c r="KNV23" s="1"/>
      <c r="KNW23" s="1"/>
      <c r="KNX23" s="1"/>
      <c r="KNY23" s="1"/>
      <c r="KNZ23" s="1"/>
      <c r="KOA23" s="1"/>
      <c r="KOB23" s="1"/>
      <c r="KOC23" s="1"/>
      <c r="KOD23" s="1"/>
      <c r="KOE23" s="1"/>
      <c r="KOF23" s="1"/>
      <c r="KOG23" s="1"/>
      <c r="KOH23" s="1"/>
      <c r="KOI23" s="1"/>
      <c r="KOJ23" s="1"/>
      <c r="KOK23" s="1"/>
      <c r="KOL23" s="1"/>
      <c r="KOM23" s="1"/>
      <c r="KON23" s="1"/>
      <c r="KOO23" s="1"/>
      <c r="KOP23" s="1"/>
      <c r="KOQ23" s="1"/>
      <c r="KOR23" s="1"/>
      <c r="KOS23" s="1"/>
      <c r="KOT23" s="1"/>
      <c r="KOU23" s="1"/>
      <c r="KOV23" s="1"/>
      <c r="KOW23" s="1"/>
      <c r="KOX23" s="1"/>
      <c r="KOY23" s="1"/>
      <c r="KOZ23" s="1"/>
      <c r="KPA23" s="1"/>
      <c r="KPB23" s="1"/>
      <c r="KPC23" s="1"/>
      <c r="KPD23" s="1"/>
      <c r="KPE23" s="1"/>
      <c r="KPF23" s="1"/>
      <c r="KPG23" s="1"/>
      <c r="KPH23" s="1"/>
      <c r="KPI23" s="1"/>
      <c r="KPJ23" s="1"/>
      <c r="KPK23" s="1"/>
      <c r="KPL23" s="1"/>
      <c r="KPM23" s="1"/>
      <c r="KPN23" s="1"/>
      <c r="KPO23" s="1"/>
      <c r="KPP23" s="1"/>
      <c r="KPQ23" s="1"/>
      <c r="KPR23" s="1"/>
      <c r="KPS23" s="1"/>
      <c r="KPT23" s="1"/>
      <c r="KPU23" s="1"/>
      <c r="KPV23" s="1"/>
      <c r="KPW23" s="1"/>
      <c r="KPX23" s="1"/>
      <c r="KPY23" s="1"/>
      <c r="KPZ23" s="1"/>
      <c r="KQA23" s="1"/>
      <c r="KQB23" s="1"/>
      <c r="KQC23" s="1"/>
      <c r="KQD23" s="1"/>
      <c r="KQE23" s="1"/>
      <c r="KQF23" s="1"/>
      <c r="KQG23" s="1"/>
      <c r="KQH23" s="1"/>
      <c r="KQI23" s="1"/>
      <c r="KQJ23" s="1"/>
      <c r="KQK23" s="1"/>
      <c r="KQL23" s="1"/>
      <c r="KQM23" s="1"/>
      <c r="KQN23" s="1"/>
      <c r="KQO23" s="1"/>
      <c r="KQP23" s="1"/>
      <c r="KQQ23" s="1"/>
      <c r="KQR23" s="1"/>
      <c r="KQS23" s="1"/>
      <c r="KQT23" s="1"/>
      <c r="KQU23" s="1"/>
      <c r="KQV23" s="1"/>
      <c r="KQW23" s="1"/>
      <c r="KQX23" s="1"/>
      <c r="KQY23" s="1"/>
      <c r="KQZ23" s="1"/>
      <c r="KRA23" s="1"/>
      <c r="KRB23" s="1"/>
      <c r="KRC23" s="1"/>
      <c r="KRD23" s="1"/>
      <c r="KRE23" s="1"/>
      <c r="KRF23" s="1"/>
      <c r="KRG23" s="1"/>
      <c r="KRH23" s="1"/>
      <c r="KRI23" s="1"/>
      <c r="KRJ23" s="1"/>
      <c r="KRK23" s="1"/>
      <c r="KRL23" s="1"/>
      <c r="KRM23" s="1"/>
      <c r="KRN23" s="1"/>
      <c r="KRO23" s="1"/>
      <c r="KRP23" s="1"/>
      <c r="KRQ23" s="1"/>
      <c r="KRR23" s="1"/>
      <c r="KRS23" s="1"/>
      <c r="KRT23" s="1"/>
      <c r="KRU23" s="1"/>
      <c r="KRV23" s="1"/>
      <c r="KRW23" s="1"/>
      <c r="KRX23" s="1"/>
      <c r="KRY23" s="1"/>
      <c r="KRZ23" s="1"/>
      <c r="KSA23" s="1"/>
      <c r="KSB23" s="1"/>
      <c r="KSC23" s="1"/>
      <c r="KSD23" s="1"/>
      <c r="KSE23" s="1"/>
      <c r="KSF23" s="1"/>
      <c r="KSG23" s="1"/>
      <c r="KSH23" s="1"/>
      <c r="KSI23" s="1"/>
      <c r="KSJ23" s="1"/>
      <c r="KSK23" s="1"/>
      <c r="KSL23" s="1"/>
      <c r="KSM23" s="1"/>
      <c r="KSN23" s="1"/>
      <c r="KSO23" s="1"/>
      <c r="KSP23" s="1"/>
      <c r="KSQ23" s="1"/>
      <c r="KSR23" s="1"/>
      <c r="KSS23" s="1"/>
      <c r="KST23" s="1"/>
      <c r="KSU23" s="1"/>
      <c r="KSV23" s="1"/>
      <c r="KSW23" s="1"/>
      <c r="KSX23" s="1"/>
      <c r="KSY23" s="1"/>
      <c r="KSZ23" s="1"/>
      <c r="KTA23" s="1"/>
      <c r="KTB23" s="1"/>
      <c r="KTC23" s="1"/>
      <c r="KTD23" s="1"/>
      <c r="KTE23" s="1"/>
      <c r="KTF23" s="1"/>
      <c r="KTG23" s="1"/>
      <c r="KTH23" s="1"/>
      <c r="KTI23" s="1"/>
      <c r="KTJ23" s="1"/>
      <c r="KTK23" s="1"/>
      <c r="KTL23" s="1"/>
      <c r="KTM23" s="1"/>
      <c r="KTN23" s="1"/>
      <c r="KTO23" s="1"/>
      <c r="KTP23" s="1"/>
      <c r="KTQ23" s="1"/>
      <c r="KTR23" s="1"/>
      <c r="KTS23" s="1"/>
      <c r="KTT23" s="1"/>
      <c r="KTU23" s="1"/>
      <c r="KTV23" s="1"/>
      <c r="KTW23" s="1"/>
      <c r="KTX23" s="1"/>
      <c r="KTY23" s="1"/>
      <c r="KTZ23" s="1"/>
      <c r="KUA23" s="1"/>
      <c r="KUB23" s="1"/>
      <c r="KUC23" s="1"/>
      <c r="KUD23" s="1"/>
      <c r="KUE23" s="1"/>
      <c r="KUF23" s="1"/>
      <c r="KUG23" s="1"/>
      <c r="KUH23" s="1"/>
      <c r="KUI23" s="1"/>
      <c r="KUJ23" s="1"/>
      <c r="KUK23" s="1"/>
      <c r="KUL23" s="1"/>
      <c r="KUM23" s="1"/>
      <c r="KUN23" s="1"/>
      <c r="KUO23" s="1"/>
      <c r="KUP23" s="1"/>
      <c r="KUQ23" s="1"/>
      <c r="KUR23" s="1"/>
      <c r="KUS23" s="1"/>
      <c r="KUT23" s="1"/>
      <c r="KUU23" s="1"/>
      <c r="KUV23" s="1"/>
      <c r="KUW23" s="1"/>
      <c r="KUX23" s="1"/>
      <c r="KUY23" s="1"/>
      <c r="KUZ23" s="1"/>
      <c r="KVA23" s="1"/>
      <c r="KVB23" s="1"/>
      <c r="KVC23" s="1"/>
      <c r="KVD23" s="1"/>
      <c r="KVE23" s="1"/>
      <c r="KVF23" s="1"/>
      <c r="KVG23" s="1"/>
      <c r="KVH23" s="1"/>
      <c r="KVI23" s="1"/>
      <c r="KVJ23" s="1"/>
      <c r="KVK23" s="1"/>
      <c r="KVL23" s="1"/>
      <c r="KVM23" s="1"/>
      <c r="KVN23" s="1"/>
      <c r="KVO23" s="1"/>
      <c r="KVP23" s="1"/>
      <c r="KVQ23" s="1"/>
      <c r="KVR23" s="1"/>
      <c r="KVS23" s="1"/>
      <c r="KVT23" s="1"/>
      <c r="KVU23" s="1"/>
      <c r="KVV23" s="1"/>
      <c r="KVW23" s="1"/>
      <c r="KVX23" s="1"/>
      <c r="KVY23" s="1"/>
      <c r="KVZ23" s="1"/>
      <c r="KWA23" s="1"/>
      <c r="KWB23" s="1"/>
      <c r="KWC23" s="1"/>
      <c r="KWD23" s="1"/>
      <c r="KWE23" s="1"/>
      <c r="KWF23" s="1"/>
      <c r="KWG23" s="1"/>
      <c r="KWH23" s="1"/>
      <c r="KWI23" s="1"/>
      <c r="KWJ23" s="1"/>
      <c r="KWK23" s="1"/>
      <c r="KWL23" s="1"/>
      <c r="KWM23" s="1"/>
      <c r="KWN23" s="1"/>
      <c r="KWO23" s="1"/>
      <c r="KWP23" s="1"/>
      <c r="KWQ23" s="1"/>
      <c r="KWR23" s="1"/>
      <c r="KWS23" s="1"/>
      <c r="KWT23" s="1"/>
      <c r="KWU23" s="1"/>
      <c r="KWV23" s="1"/>
      <c r="KWW23" s="1"/>
      <c r="KWX23" s="1"/>
      <c r="KWY23" s="1"/>
      <c r="KWZ23" s="1"/>
      <c r="KXA23" s="1"/>
      <c r="KXB23" s="1"/>
      <c r="KXC23" s="1"/>
      <c r="KXD23" s="1"/>
      <c r="KXE23" s="1"/>
      <c r="KXF23" s="1"/>
      <c r="KXG23" s="1"/>
      <c r="KXH23" s="1"/>
      <c r="KXI23" s="1"/>
      <c r="KXJ23" s="1"/>
      <c r="KXK23" s="1"/>
      <c r="KXL23" s="1"/>
      <c r="KXM23" s="1"/>
      <c r="KXN23" s="1"/>
      <c r="KXO23" s="1"/>
      <c r="KXP23" s="1"/>
      <c r="KXQ23" s="1"/>
      <c r="KXR23" s="1"/>
      <c r="KXS23" s="1"/>
      <c r="KXT23" s="1"/>
      <c r="KXU23" s="1"/>
      <c r="KXV23" s="1"/>
      <c r="KXW23" s="1"/>
      <c r="KXX23" s="1"/>
      <c r="KXY23" s="1"/>
      <c r="KXZ23" s="1"/>
      <c r="KYA23" s="1"/>
      <c r="KYB23" s="1"/>
      <c r="KYC23" s="1"/>
      <c r="KYD23" s="1"/>
      <c r="KYE23" s="1"/>
      <c r="KYF23" s="1"/>
      <c r="KYG23" s="1"/>
      <c r="KYH23" s="1"/>
      <c r="KYI23" s="1"/>
      <c r="KYJ23" s="1"/>
      <c r="KYK23" s="1"/>
      <c r="KYL23" s="1"/>
      <c r="KYM23" s="1"/>
      <c r="KYN23" s="1"/>
      <c r="KYO23" s="1"/>
      <c r="KYP23" s="1"/>
      <c r="KYQ23" s="1"/>
      <c r="KYR23" s="1"/>
      <c r="KYS23" s="1"/>
      <c r="KYT23" s="1"/>
      <c r="KYU23" s="1"/>
      <c r="KYV23" s="1"/>
      <c r="KYW23" s="1"/>
      <c r="KYX23" s="1"/>
      <c r="KYY23" s="1"/>
      <c r="KYZ23" s="1"/>
      <c r="KZA23" s="1"/>
      <c r="KZB23" s="1"/>
      <c r="KZC23" s="1"/>
      <c r="KZD23" s="1"/>
      <c r="KZE23" s="1"/>
      <c r="KZF23" s="1"/>
      <c r="KZG23" s="1"/>
      <c r="KZH23" s="1"/>
      <c r="KZI23" s="1"/>
      <c r="KZJ23" s="1"/>
      <c r="KZK23" s="1"/>
      <c r="KZL23" s="1"/>
      <c r="KZM23" s="1"/>
      <c r="KZN23" s="1"/>
      <c r="KZO23" s="1"/>
      <c r="KZP23" s="1"/>
      <c r="KZQ23" s="1"/>
      <c r="KZR23" s="1"/>
      <c r="KZS23" s="1"/>
      <c r="KZT23" s="1"/>
      <c r="KZU23" s="1"/>
      <c r="KZV23" s="1"/>
      <c r="KZW23" s="1"/>
      <c r="KZX23" s="1"/>
      <c r="KZY23" s="1"/>
      <c r="KZZ23" s="1"/>
      <c r="LAA23" s="1"/>
      <c r="LAB23" s="1"/>
      <c r="LAC23" s="1"/>
      <c r="LAD23" s="1"/>
      <c r="LAE23" s="1"/>
      <c r="LAF23" s="1"/>
      <c r="LAG23" s="1"/>
      <c r="LAH23" s="1"/>
      <c r="LAI23" s="1"/>
      <c r="LAJ23" s="1"/>
      <c r="LAK23" s="1"/>
      <c r="LAL23" s="1"/>
      <c r="LAM23" s="1"/>
      <c r="LAN23" s="1"/>
      <c r="LAO23" s="1"/>
      <c r="LAP23" s="1"/>
      <c r="LAQ23" s="1"/>
      <c r="LAR23" s="1"/>
      <c r="LAS23" s="1"/>
      <c r="LAT23" s="1"/>
      <c r="LAU23" s="1"/>
      <c r="LAV23" s="1"/>
      <c r="LAW23" s="1"/>
      <c r="LAX23" s="1"/>
      <c r="LAY23" s="1"/>
      <c r="LAZ23" s="1"/>
      <c r="LBA23" s="1"/>
      <c r="LBB23" s="1"/>
      <c r="LBC23" s="1"/>
      <c r="LBD23" s="1"/>
      <c r="LBE23" s="1"/>
      <c r="LBF23" s="1"/>
      <c r="LBG23" s="1"/>
      <c r="LBH23" s="1"/>
      <c r="LBI23" s="1"/>
      <c r="LBJ23" s="1"/>
      <c r="LBK23" s="1"/>
      <c r="LBL23" s="1"/>
      <c r="LBM23" s="1"/>
      <c r="LBN23" s="1"/>
      <c r="LBO23" s="1"/>
      <c r="LBP23" s="1"/>
      <c r="LBQ23" s="1"/>
      <c r="LBR23" s="1"/>
      <c r="LBS23" s="1"/>
      <c r="LBT23" s="1"/>
      <c r="LBU23" s="1"/>
      <c r="LBV23" s="1"/>
      <c r="LBW23" s="1"/>
      <c r="LBX23" s="1"/>
      <c r="LBY23" s="1"/>
      <c r="LBZ23" s="1"/>
      <c r="LCA23" s="1"/>
      <c r="LCB23" s="1"/>
      <c r="LCC23" s="1"/>
      <c r="LCD23" s="1"/>
      <c r="LCE23" s="1"/>
      <c r="LCF23" s="1"/>
      <c r="LCG23" s="1"/>
      <c r="LCH23" s="1"/>
      <c r="LCI23" s="1"/>
      <c r="LCJ23" s="1"/>
      <c r="LCK23" s="1"/>
      <c r="LCL23" s="1"/>
      <c r="LCM23" s="1"/>
      <c r="LCN23" s="1"/>
      <c r="LCO23" s="1"/>
      <c r="LCP23" s="1"/>
      <c r="LCQ23" s="1"/>
      <c r="LCR23" s="1"/>
      <c r="LCS23" s="1"/>
      <c r="LCT23" s="1"/>
      <c r="LCU23" s="1"/>
      <c r="LCV23" s="1"/>
      <c r="LCW23" s="1"/>
      <c r="LCX23" s="1"/>
      <c r="LCY23" s="1"/>
      <c r="LCZ23" s="1"/>
      <c r="LDA23" s="1"/>
      <c r="LDB23" s="1"/>
      <c r="LDC23" s="1"/>
      <c r="LDD23" s="1"/>
      <c r="LDE23" s="1"/>
      <c r="LDF23" s="1"/>
      <c r="LDG23" s="1"/>
      <c r="LDH23" s="1"/>
      <c r="LDI23" s="1"/>
      <c r="LDJ23" s="1"/>
      <c r="LDK23" s="1"/>
      <c r="LDL23" s="1"/>
      <c r="LDM23" s="1"/>
      <c r="LDN23" s="1"/>
      <c r="LDO23" s="1"/>
      <c r="LDP23" s="1"/>
      <c r="LDQ23" s="1"/>
      <c r="LDR23" s="1"/>
      <c r="LDS23" s="1"/>
      <c r="LDT23" s="1"/>
      <c r="LDU23" s="1"/>
      <c r="LDV23" s="1"/>
      <c r="LDW23" s="1"/>
      <c r="LDX23" s="1"/>
      <c r="LDY23" s="1"/>
      <c r="LDZ23" s="1"/>
      <c r="LEA23" s="1"/>
      <c r="LEB23" s="1"/>
      <c r="LEC23" s="1"/>
      <c r="LED23" s="1"/>
      <c r="LEE23" s="1"/>
      <c r="LEF23" s="1"/>
      <c r="LEG23" s="1"/>
      <c r="LEH23" s="1"/>
      <c r="LEI23" s="1"/>
      <c r="LEJ23" s="1"/>
      <c r="LEK23" s="1"/>
      <c r="LEL23" s="1"/>
      <c r="LEM23" s="1"/>
      <c r="LEN23" s="1"/>
      <c r="LEO23" s="1"/>
      <c r="LEP23" s="1"/>
      <c r="LEQ23" s="1"/>
      <c r="LER23" s="1"/>
      <c r="LES23" s="1"/>
      <c r="LET23" s="1"/>
      <c r="LEU23" s="1"/>
      <c r="LEV23" s="1"/>
      <c r="LEW23" s="1"/>
      <c r="LEX23" s="1"/>
      <c r="LEY23" s="1"/>
      <c r="LEZ23" s="1"/>
      <c r="LFA23" s="1"/>
      <c r="LFB23" s="1"/>
      <c r="LFC23" s="1"/>
      <c r="LFD23" s="1"/>
      <c r="LFE23" s="1"/>
      <c r="LFF23" s="1"/>
      <c r="LFG23" s="1"/>
      <c r="LFH23" s="1"/>
      <c r="LFI23" s="1"/>
      <c r="LFJ23" s="1"/>
      <c r="LFK23" s="1"/>
      <c r="LFL23" s="1"/>
      <c r="LFM23" s="1"/>
      <c r="LFN23" s="1"/>
      <c r="LFO23" s="1"/>
      <c r="LFP23" s="1"/>
      <c r="LFQ23" s="1"/>
      <c r="LFR23" s="1"/>
      <c r="LFS23" s="1"/>
      <c r="LFT23" s="1"/>
      <c r="LFU23" s="1"/>
      <c r="LFV23" s="1"/>
      <c r="LFW23" s="1"/>
      <c r="LFX23" s="1"/>
      <c r="LFY23" s="1"/>
      <c r="LFZ23" s="1"/>
      <c r="LGA23" s="1"/>
      <c r="LGB23" s="1"/>
      <c r="LGC23" s="1"/>
      <c r="LGD23" s="1"/>
      <c r="LGE23" s="1"/>
      <c r="LGF23" s="1"/>
      <c r="LGG23" s="1"/>
      <c r="LGH23" s="1"/>
      <c r="LGI23" s="1"/>
      <c r="LGJ23" s="1"/>
      <c r="LGK23" s="1"/>
      <c r="LGL23" s="1"/>
      <c r="LGM23" s="1"/>
      <c r="LGN23" s="1"/>
      <c r="LGO23" s="1"/>
      <c r="LGP23" s="1"/>
      <c r="LGQ23" s="1"/>
      <c r="LGR23" s="1"/>
      <c r="LGS23" s="1"/>
      <c r="LGT23" s="1"/>
      <c r="LGU23" s="1"/>
      <c r="LGV23" s="1"/>
      <c r="LGW23" s="1"/>
      <c r="LGX23" s="1"/>
      <c r="LGY23" s="1"/>
      <c r="LGZ23" s="1"/>
      <c r="LHA23" s="1"/>
      <c r="LHB23" s="1"/>
      <c r="LHC23" s="1"/>
      <c r="LHD23" s="1"/>
      <c r="LHE23" s="1"/>
      <c r="LHF23" s="1"/>
      <c r="LHG23" s="1"/>
      <c r="LHH23" s="1"/>
      <c r="LHI23" s="1"/>
      <c r="LHJ23" s="1"/>
      <c r="LHK23" s="1"/>
      <c r="LHL23" s="1"/>
      <c r="LHM23" s="1"/>
      <c r="LHN23" s="1"/>
      <c r="LHO23" s="1"/>
      <c r="LHP23" s="1"/>
      <c r="LHQ23" s="1"/>
      <c r="LHR23" s="1"/>
      <c r="LHS23" s="1"/>
      <c r="LHT23" s="1"/>
      <c r="LHU23" s="1"/>
      <c r="LHV23" s="1"/>
      <c r="LHW23" s="1"/>
      <c r="LHX23" s="1"/>
      <c r="LHY23" s="1"/>
      <c r="LHZ23" s="1"/>
      <c r="LIA23" s="1"/>
      <c r="LIB23" s="1"/>
      <c r="LIC23" s="1"/>
      <c r="LID23" s="1"/>
      <c r="LIE23" s="1"/>
      <c r="LIF23" s="1"/>
      <c r="LIG23" s="1"/>
      <c r="LIH23" s="1"/>
      <c r="LII23" s="1"/>
      <c r="LIJ23" s="1"/>
      <c r="LIK23" s="1"/>
      <c r="LIL23" s="1"/>
      <c r="LIM23" s="1"/>
      <c r="LIN23" s="1"/>
      <c r="LIO23" s="1"/>
      <c r="LIP23" s="1"/>
      <c r="LIQ23" s="1"/>
      <c r="LIR23" s="1"/>
      <c r="LIS23" s="1"/>
      <c r="LIT23" s="1"/>
      <c r="LIU23" s="1"/>
      <c r="LIV23" s="1"/>
      <c r="LIW23" s="1"/>
      <c r="LIX23" s="1"/>
      <c r="LIY23" s="1"/>
      <c r="LIZ23" s="1"/>
      <c r="LJA23" s="1"/>
      <c r="LJB23" s="1"/>
      <c r="LJC23" s="1"/>
      <c r="LJD23" s="1"/>
      <c r="LJE23" s="1"/>
      <c r="LJF23" s="1"/>
      <c r="LJG23" s="1"/>
      <c r="LJH23" s="1"/>
      <c r="LJI23" s="1"/>
      <c r="LJJ23" s="1"/>
      <c r="LJK23" s="1"/>
      <c r="LJL23" s="1"/>
      <c r="LJM23" s="1"/>
      <c r="LJN23" s="1"/>
      <c r="LJO23" s="1"/>
      <c r="LJP23" s="1"/>
      <c r="LJQ23" s="1"/>
      <c r="LJR23" s="1"/>
      <c r="LJS23" s="1"/>
      <c r="LJT23" s="1"/>
      <c r="LJU23" s="1"/>
      <c r="LJV23" s="1"/>
      <c r="LJW23" s="1"/>
      <c r="LJX23" s="1"/>
      <c r="LJY23" s="1"/>
      <c r="LJZ23" s="1"/>
      <c r="LKA23" s="1"/>
      <c r="LKB23" s="1"/>
      <c r="LKC23" s="1"/>
      <c r="LKD23" s="1"/>
      <c r="LKE23" s="1"/>
      <c r="LKF23" s="1"/>
      <c r="LKG23" s="1"/>
      <c r="LKH23" s="1"/>
      <c r="LKI23" s="1"/>
      <c r="LKJ23" s="1"/>
      <c r="LKK23" s="1"/>
      <c r="LKL23" s="1"/>
      <c r="LKM23" s="1"/>
      <c r="LKN23" s="1"/>
      <c r="LKO23" s="1"/>
      <c r="LKP23" s="1"/>
      <c r="LKQ23" s="1"/>
      <c r="LKR23" s="1"/>
      <c r="LKS23" s="1"/>
      <c r="LKT23" s="1"/>
      <c r="LKU23" s="1"/>
      <c r="LKV23" s="1"/>
      <c r="LKW23" s="1"/>
      <c r="LKX23" s="1"/>
      <c r="LKY23" s="1"/>
      <c r="LKZ23" s="1"/>
      <c r="LLA23" s="1"/>
      <c r="LLB23" s="1"/>
      <c r="LLC23" s="1"/>
      <c r="LLD23" s="1"/>
      <c r="LLE23" s="1"/>
      <c r="LLF23" s="1"/>
      <c r="LLG23" s="1"/>
      <c r="LLH23" s="1"/>
      <c r="LLI23" s="1"/>
      <c r="LLJ23" s="1"/>
      <c r="LLK23" s="1"/>
      <c r="LLL23" s="1"/>
      <c r="LLM23" s="1"/>
      <c r="LLN23" s="1"/>
      <c r="LLO23" s="1"/>
      <c r="LLP23" s="1"/>
      <c r="LLQ23" s="1"/>
      <c r="LLR23" s="1"/>
      <c r="LLS23" s="1"/>
      <c r="LLT23" s="1"/>
      <c r="LLU23" s="1"/>
      <c r="LLV23" s="1"/>
      <c r="LLW23" s="1"/>
      <c r="LLX23" s="1"/>
      <c r="LLY23" s="1"/>
      <c r="LLZ23" s="1"/>
      <c r="LMA23" s="1"/>
      <c r="LMB23" s="1"/>
      <c r="LMC23" s="1"/>
      <c r="LMD23" s="1"/>
      <c r="LME23" s="1"/>
      <c r="LMF23" s="1"/>
      <c r="LMG23" s="1"/>
      <c r="LMH23" s="1"/>
      <c r="LMI23" s="1"/>
      <c r="LMJ23" s="1"/>
      <c r="LMK23" s="1"/>
      <c r="LML23" s="1"/>
      <c r="LMM23" s="1"/>
      <c r="LMN23" s="1"/>
      <c r="LMO23" s="1"/>
      <c r="LMP23" s="1"/>
      <c r="LMQ23" s="1"/>
      <c r="LMR23" s="1"/>
      <c r="LMS23" s="1"/>
      <c r="LMT23" s="1"/>
      <c r="LMU23" s="1"/>
      <c r="LMV23" s="1"/>
      <c r="LMW23" s="1"/>
      <c r="LMX23" s="1"/>
      <c r="LMY23" s="1"/>
      <c r="LMZ23" s="1"/>
      <c r="LNA23" s="1"/>
      <c r="LNB23" s="1"/>
      <c r="LNC23" s="1"/>
      <c r="LND23" s="1"/>
      <c r="LNE23" s="1"/>
      <c r="LNF23" s="1"/>
      <c r="LNG23" s="1"/>
      <c r="LNH23" s="1"/>
      <c r="LNI23" s="1"/>
      <c r="LNJ23" s="1"/>
      <c r="LNK23" s="1"/>
      <c r="LNL23" s="1"/>
      <c r="LNM23" s="1"/>
      <c r="LNN23" s="1"/>
      <c r="LNO23" s="1"/>
      <c r="LNP23" s="1"/>
      <c r="LNQ23" s="1"/>
      <c r="LNR23" s="1"/>
      <c r="LNS23" s="1"/>
      <c r="LNT23" s="1"/>
      <c r="LNU23" s="1"/>
      <c r="LNV23" s="1"/>
      <c r="LNW23" s="1"/>
      <c r="LNX23" s="1"/>
      <c r="LNY23" s="1"/>
      <c r="LNZ23" s="1"/>
      <c r="LOA23" s="1"/>
      <c r="LOB23" s="1"/>
      <c r="LOC23" s="1"/>
      <c r="LOD23" s="1"/>
      <c r="LOE23" s="1"/>
      <c r="LOF23" s="1"/>
      <c r="LOG23" s="1"/>
      <c r="LOH23" s="1"/>
      <c r="LOI23" s="1"/>
      <c r="LOJ23" s="1"/>
      <c r="LOK23" s="1"/>
      <c r="LOL23" s="1"/>
      <c r="LOM23" s="1"/>
      <c r="LON23" s="1"/>
      <c r="LOO23" s="1"/>
      <c r="LOP23" s="1"/>
      <c r="LOQ23" s="1"/>
      <c r="LOR23" s="1"/>
      <c r="LOS23" s="1"/>
      <c r="LOT23" s="1"/>
      <c r="LOU23" s="1"/>
      <c r="LOV23" s="1"/>
      <c r="LOW23" s="1"/>
      <c r="LOX23" s="1"/>
      <c r="LOY23" s="1"/>
      <c r="LOZ23" s="1"/>
      <c r="LPA23" s="1"/>
      <c r="LPB23" s="1"/>
      <c r="LPC23" s="1"/>
      <c r="LPD23" s="1"/>
      <c r="LPE23" s="1"/>
      <c r="LPF23" s="1"/>
      <c r="LPG23" s="1"/>
      <c r="LPH23" s="1"/>
      <c r="LPI23" s="1"/>
      <c r="LPJ23" s="1"/>
      <c r="LPK23" s="1"/>
      <c r="LPL23" s="1"/>
      <c r="LPM23" s="1"/>
      <c r="LPN23" s="1"/>
      <c r="LPO23" s="1"/>
      <c r="LPP23" s="1"/>
      <c r="LPQ23" s="1"/>
      <c r="LPR23" s="1"/>
      <c r="LPS23" s="1"/>
      <c r="LPT23" s="1"/>
      <c r="LPU23" s="1"/>
      <c r="LPV23" s="1"/>
      <c r="LPW23" s="1"/>
      <c r="LPX23" s="1"/>
      <c r="LPY23" s="1"/>
      <c r="LPZ23" s="1"/>
      <c r="LQA23" s="1"/>
      <c r="LQB23" s="1"/>
      <c r="LQC23" s="1"/>
      <c r="LQD23" s="1"/>
      <c r="LQE23" s="1"/>
      <c r="LQF23" s="1"/>
      <c r="LQG23" s="1"/>
      <c r="LQH23" s="1"/>
      <c r="LQI23" s="1"/>
      <c r="LQJ23" s="1"/>
      <c r="LQK23" s="1"/>
      <c r="LQL23" s="1"/>
      <c r="LQM23" s="1"/>
      <c r="LQN23" s="1"/>
      <c r="LQO23" s="1"/>
      <c r="LQP23" s="1"/>
      <c r="LQQ23" s="1"/>
      <c r="LQR23" s="1"/>
      <c r="LQS23" s="1"/>
      <c r="LQT23" s="1"/>
      <c r="LQU23" s="1"/>
      <c r="LQV23" s="1"/>
      <c r="LQW23" s="1"/>
      <c r="LQX23" s="1"/>
      <c r="LQY23" s="1"/>
      <c r="LQZ23" s="1"/>
      <c r="LRA23" s="1"/>
      <c r="LRB23" s="1"/>
      <c r="LRC23" s="1"/>
      <c r="LRD23" s="1"/>
      <c r="LRE23" s="1"/>
      <c r="LRF23" s="1"/>
      <c r="LRG23" s="1"/>
      <c r="LRH23" s="1"/>
      <c r="LRI23" s="1"/>
      <c r="LRJ23" s="1"/>
      <c r="LRK23" s="1"/>
      <c r="LRL23" s="1"/>
      <c r="LRM23" s="1"/>
      <c r="LRN23" s="1"/>
      <c r="LRO23" s="1"/>
      <c r="LRP23" s="1"/>
      <c r="LRQ23" s="1"/>
      <c r="LRR23" s="1"/>
      <c r="LRS23" s="1"/>
      <c r="LRT23" s="1"/>
      <c r="LRU23" s="1"/>
      <c r="LRV23" s="1"/>
      <c r="LRW23" s="1"/>
      <c r="LRX23" s="1"/>
      <c r="LRY23" s="1"/>
      <c r="LRZ23" s="1"/>
      <c r="LSA23" s="1"/>
      <c r="LSB23" s="1"/>
      <c r="LSC23" s="1"/>
      <c r="LSD23" s="1"/>
      <c r="LSE23" s="1"/>
      <c r="LSF23" s="1"/>
      <c r="LSG23" s="1"/>
      <c r="LSH23" s="1"/>
      <c r="LSI23" s="1"/>
      <c r="LSJ23" s="1"/>
      <c r="LSK23" s="1"/>
      <c r="LSL23" s="1"/>
      <c r="LSM23" s="1"/>
      <c r="LSN23" s="1"/>
      <c r="LSO23" s="1"/>
      <c r="LSP23" s="1"/>
      <c r="LSQ23" s="1"/>
      <c r="LSR23" s="1"/>
      <c r="LSS23" s="1"/>
      <c r="LST23" s="1"/>
      <c r="LSU23" s="1"/>
      <c r="LSV23" s="1"/>
      <c r="LSW23" s="1"/>
      <c r="LSX23" s="1"/>
      <c r="LSY23" s="1"/>
      <c r="LSZ23" s="1"/>
      <c r="LTA23" s="1"/>
      <c r="LTB23" s="1"/>
      <c r="LTC23" s="1"/>
      <c r="LTD23" s="1"/>
      <c r="LTE23" s="1"/>
      <c r="LTF23" s="1"/>
      <c r="LTG23" s="1"/>
      <c r="LTH23" s="1"/>
      <c r="LTI23" s="1"/>
      <c r="LTJ23" s="1"/>
      <c r="LTK23" s="1"/>
      <c r="LTL23" s="1"/>
      <c r="LTM23" s="1"/>
      <c r="LTN23" s="1"/>
      <c r="LTO23" s="1"/>
      <c r="LTP23" s="1"/>
      <c r="LTQ23" s="1"/>
      <c r="LTR23" s="1"/>
      <c r="LTS23" s="1"/>
      <c r="LTT23" s="1"/>
      <c r="LTU23" s="1"/>
      <c r="LTV23" s="1"/>
      <c r="LTW23" s="1"/>
      <c r="LTX23" s="1"/>
      <c r="LTY23" s="1"/>
      <c r="LTZ23" s="1"/>
      <c r="LUA23" s="1"/>
      <c r="LUB23" s="1"/>
      <c r="LUC23" s="1"/>
      <c r="LUD23" s="1"/>
      <c r="LUE23" s="1"/>
      <c r="LUF23" s="1"/>
      <c r="LUG23" s="1"/>
      <c r="LUH23" s="1"/>
      <c r="LUI23" s="1"/>
      <c r="LUJ23" s="1"/>
      <c r="LUK23" s="1"/>
      <c r="LUL23" s="1"/>
      <c r="LUM23" s="1"/>
      <c r="LUN23" s="1"/>
      <c r="LUO23" s="1"/>
      <c r="LUP23" s="1"/>
      <c r="LUQ23" s="1"/>
      <c r="LUR23" s="1"/>
      <c r="LUS23" s="1"/>
      <c r="LUT23" s="1"/>
      <c r="LUU23" s="1"/>
      <c r="LUV23" s="1"/>
      <c r="LUW23" s="1"/>
      <c r="LUX23" s="1"/>
      <c r="LUY23" s="1"/>
      <c r="LUZ23" s="1"/>
      <c r="LVA23" s="1"/>
      <c r="LVB23" s="1"/>
      <c r="LVC23" s="1"/>
      <c r="LVD23" s="1"/>
      <c r="LVE23" s="1"/>
      <c r="LVF23" s="1"/>
      <c r="LVG23" s="1"/>
      <c r="LVH23" s="1"/>
      <c r="LVI23" s="1"/>
      <c r="LVJ23" s="1"/>
      <c r="LVK23" s="1"/>
      <c r="LVL23" s="1"/>
      <c r="LVM23" s="1"/>
      <c r="LVN23" s="1"/>
      <c r="LVO23" s="1"/>
      <c r="LVP23" s="1"/>
      <c r="LVQ23" s="1"/>
      <c r="LVR23" s="1"/>
      <c r="LVS23" s="1"/>
      <c r="LVT23" s="1"/>
      <c r="LVU23" s="1"/>
      <c r="LVV23" s="1"/>
      <c r="LVW23" s="1"/>
      <c r="LVX23" s="1"/>
      <c r="LVY23" s="1"/>
      <c r="LVZ23" s="1"/>
      <c r="LWA23" s="1"/>
      <c r="LWB23" s="1"/>
      <c r="LWC23" s="1"/>
      <c r="LWD23" s="1"/>
      <c r="LWE23" s="1"/>
      <c r="LWF23" s="1"/>
      <c r="LWG23" s="1"/>
      <c r="LWH23" s="1"/>
      <c r="LWI23" s="1"/>
      <c r="LWJ23" s="1"/>
      <c r="LWK23" s="1"/>
      <c r="LWL23" s="1"/>
      <c r="LWM23" s="1"/>
      <c r="LWN23" s="1"/>
      <c r="LWO23" s="1"/>
      <c r="LWP23" s="1"/>
      <c r="LWQ23" s="1"/>
      <c r="LWR23" s="1"/>
      <c r="LWS23" s="1"/>
      <c r="LWT23" s="1"/>
      <c r="LWU23" s="1"/>
      <c r="LWV23" s="1"/>
      <c r="LWW23" s="1"/>
      <c r="LWX23" s="1"/>
      <c r="LWY23" s="1"/>
      <c r="LWZ23" s="1"/>
      <c r="LXA23" s="1"/>
      <c r="LXB23" s="1"/>
      <c r="LXC23" s="1"/>
      <c r="LXD23" s="1"/>
      <c r="LXE23" s="1"/>
      <c r="LXF23" s="1"/>
      <c r="LXG23" s="1"/>
      <c r="LXH23" s="1"/>
      <c r="LXI23" s="1"/>
      <c r="LXJ23" s="1"/>
      <c r="LXK23" s="1"/>
      <c r="LXL23" s="1"/>
      <c r="LXM23" s="1"/>
      <c r="LXN23" s="1"/>
      <c r="LXO23" s="1"/>
      <c r="LXP23" s="1"/>
      <c r="LXQ23" s="1"/>
      <c r="LXR23" s="1"/>
      <c r="LXS23" s="1"/>
      <c r="LXT23" s="1"/>
      <c r="LXU23" s="1"/>
      <c r="LXV23" s="1"/>
      <c r="LXW23" s="1"/>
      <c r="LXX23" s="1"/>
      <c r="LXY23" s="1"/>
      <c r="LXZ23" s="1"/>
      <c r="LYA23" s="1"/>
      <c r="LYB23" s="1"/>
      <c r="LYC23" s="1"/>
      <c r="LYD23" s="1"/>
      <c r="LYE23" s="1"/>
      <c r="LYF23" s="1"/>
      <c r="LYG23" s="1"/>
      <c r="LYH23" s="1"/>
      <c r="LYI23" s="1"/>
      <c r="LYJ23" s="1"/>
      <c r="LYK23" s="1"/>
      <c r="LYL23" s="1"/>
      <c r="LYM23" s="1"/>
      <c r="LYN23" s="1"/>
      <c r="LYO23" s="1"/>
      <c r="LYP23" s="1"/>
      <c r="LYQ23" s="1"/>
      <c r="LYR23" s="1"/>
      <c r="LYS23" s="1"/>
      <c r="LYT23" s="1"/>
      <c r="LYU23" s="1"/>
      <c r="LYV23" s="1"/>
      <c r="LYW23" s="1"/>
      <c r="LYX23" s="1"/>
      <c r="LYY23" s="1"/>
      <c r="LYZ23" s="1"/>
      <c r="LZA23" s="1"/>
      <c r="LZB23" s="1"/>
      <c r="LZC23" s="1"/>
      <c r="LZD23" s="1"/>
      <c r="LZE23" s="1"/>
      <c r="LZF23" s="1"/>
      <c r="LZG23" s="1"/>
      <c r="LZH23" s="1"/>
      <c r="LZI23" s="1"/>
      <c r="LZJ23" s="1"/>
      <c r="LZK23" s="1"/>
      <c r="LZL23" s="1"/>
      <c r="LZM23" s="1"/>
      <c r="LZN23" s="1"/>
      <c r="LZO23" s="1"/>
      <c r="LZP23" s="1"/>
      <c r="LZQ23" s="1"/>
      <c r="LZR23" s="1"/>
      <c r="LZS23" s="1"/>
      <c r="LZT23" s="1"/>
      <c r="LZU23" s="1"/>
      <c r="LZV23" s="1"/>
      <c r="LZW23" s="1"/>
      <c r="LZX23" s="1"/>
      <c r="LZY23" s="1"/>
      <c r="LZZ23" s="1"/>
      <c r="MAA23" s="1"/>
      <c r="MAB23" s="1"/>
      <c r="MAC23" s="1"/>
      <c r="MAD23" s="1"/>
      <c r="MAE23" s="1"/>
      <c r="MAF23" s="1"/>
      <c r="MAG23" s="1"/>
      <c r="MAH23" s="1"/>
      <c r="MAI23" s="1"/>
      <c r="MAJ23" s="1"/>
      <c r="MAK23" s="1"/>
      <c r="MAL23" s="1"/>
      <c r="MAM23" s="1"/>
      <c r="MAN23" s="1"/>
      <c r="MAO23" s="1"/>
      <c r="MAP23" s="1"/>
      <c r="MAQ23" s="1"/>
      <c r="MAR23" s="1"/>
      <c r="MAS23" s="1"/>
      <c r="MAT23" s="1"/>
      <c r="MAU23" s="1"/>
      <c r="MAV23" s="1"/>
      <c r="MAW23" s="1"/>
      <c r="MAX23" s="1"/>
      <c r="MAY23" s="1"/>
      <c r="MAZ23" s="1"/>
      <c r="MBA23" s="1"/>
      <c r="MBB23" s="1"/>
      <c r="MBC23" s="1"/>
      <c r="MBD23" s="1"/>
      <c r="MBE23" s="1"/>
      <c r="MBF23" s="1"/>
      <c r="MBG23" s="1"/>
      <c r="MBH23" s="1"/>
      <c r="MBI23" s="1"/>
      <c r="MBJ23" s="1"/>
      <c r="MBK23" s="1"/>
      <c r="MBL23" s="1"/>
      <c r="MBM23" s="1"/>
      <c r="MBN23" s="1"/>
      <c r="MBO23" s="1"/>
      <c r="MBP23" s="1"/>
      <c r="MBQ23" s="1"/>
      <c r="MBR23" s="1"/>
      <c r="MBS23" s="1"/>
      <c r="MBT23" s="1"/>
      <c r="MBU23" s="1"/>
      <c r="MBV23" s="1"/>
      <c r="MBW23" s="1"/>
      <c r="MBX23" s="1"/>
      <c r="MBY23" s="1"/>
      <c r="MBZ23" s="1"/>
      <c r="MCA23" s="1"/>
      <c r="MCB23" s="1"/>
      <c r="MCC23" s="1"/>
      <c r="MCD23" s="1"/>
      <c r="MCE23" s="1"/>
      <c r="MCF23" s="1"/>
      <c r="MCG23" s="1"/>
      <c r="MCH23" s="1"/>
      <c r="MCI23" s="1"/>
      <c r="MCJ23" s="1"/>
      <c r="MCK23" s="1"/>
      <c r="MCL23" s="1"/>
      <c r="MCM23" s="1"/>
      <c r="MCN23" s="1"/>
      <c r="MCO23" s="1"/>
      <c r="MCP23" s="1"/>
      <c r="MCQ23" s="1"/>
      <c r="MCR23" s="1"/>
      <c r="MCS23" s="1"/>
      <c r="MCT23" s="1"/>
      <c r="MCU23" s="1"/>
      <c r="MCV23" s="1"/>
      <c r="MCW23" s="1"/>
      <c r="MCX23" s="1"/>
      <c r="MCY23" s="1"/>
      <c r="MCZ23" s="1"/>
      <c r="MDA23" s="1"/>
      <c r="MDB23" s="1"/>
      <c r="MDC23" s="1"/>
      <c r="MDD23" s="1"/>
      <c r="MDE23" s="1"/>
      <c r="MDF23" s="1"/>
      <c r="MDG23" s="1"/>
      <c r="MDH23" s="1"/>
      <c r="MDI23" s="1"/>
      <c r="MDJ23" s="1"/>
      <c r="MDK23" s="1"/>
      <c r="MDL23" s="1"/>
      <c r="MDM23" s="1"/>
      <c r="MDN23" s="1"/>
      <c r="MDO23" s="1"/>
      <c r="MDP23" s="1"/>
      <c r="MDQ23" s="1"/>
      <c r="MDR23" s="1"/>
      <c r="MDS23" s="1"/>
      <c r="MDT23" s="1"/>
      <c r="MDU23" s="1"/>
      <c r="MDV23" s="1"/>
      <c r="MDW23" s="1"/>
      <c r="MDX23" s="1"/>
      <c r="MDY23" s="1"/>
      <c r="MDZ23" s="1"/>
      <c r="MEA23" s="1"/>
      <c r="MEB23" s="1"/>
      <c r="MEC23" s="1"/>
      <c r="MED23" s="1"/>
      <c r="MEE23" s="1"/>
      <c r="MEF23" s="1"/>
      <c r="MEG23" s="1"/>
      <c r="MEH23" s="1"/>
      <c r="MEI23" s="1"/>
      <c r="MEJ23" s="1"/>
      <c r="MEK23" s="1"/>
      <c r="MEL23" s="1"/>
      <c r="MEM23" s="1"/>
      <c r="MEN23" s="1"/>
      <c r="MEO23" s="1"/>
      <c r="MEP23" s="1"/>
      <c r="MEQ23" s="1"/>
      <c r="MER23" s="1"/>
      <c r="MES23" s="1"/>
      <c r="MET23" s="1"/>
      <c r="MEU23" s="1"/>
      <c r="MEV23" s="1"/>
      <c r="MEW23" s="1"/>
      <c r="MEX23" s="1"/>
      <c r="MEY23" s="1"/>
      <c r="MEZ23" s="1"/>
      <c r="MFA23" s="1"/>
      <c r="MFB23" s="1"/>
      <c r="MFC23" s="1"/>
      <c r="MFD23" s="1"/>
      <c r="MFE23" s="1"/>
      <c r="MFF23" s="1"/>
      <c r="MFG23" s="1"/>
      <c r="MFH23" s="1"/>
      <c r="MFI23" s="1"/>
      <c r="MFJ23" s="1"/>
      <c r="MFK23" s="1"/>
      <c r="MFL23" s="1"/>
      <c r="MFM23" s="1"/>
      <c r="MFN23" s="1"/>
      <c r="MFO23" s="1"/>
      <c r="MFP23" s="1"/>
      <c r="MFQ23" s="1"/>
      <c r="MFR23" s="1"/>
      <c r="MFS23" s="1"/>
      <c r="MFT23" s="1"/>
      <c r="MFU23" s="1"/>
      <c r="MFV23" s="1"/>
      <c r="MFW23" s="1"/>
      <c r="MFX23" s="1"/>
      <c r="MFY23" s="1"/>
      <c r="MFZ23" s="1"/>
      <c r="MGA23" s="1"/>
      <c r="MGB23" s="1"/>
      <c r="MGC23" s="1"/>
      <c r="MGD23" s="1"/>
      <c r="MGE23" s="1"/>
      <c r="MGF23" s="1"/>
      <c r="MGG23" s="1"/>
      <c r="MGH23" s="1"/>
      <c r="MGI23" s="1"/>
      <c r="MGJ23" s="1"/>
      <c r="MGK23" s="1"/>
      <c r="MGL23" s="1"/>
      <c r="MGM23" s="1"/>
      <c r="MGN23" s="1"/>
      <c r="MGO23" s="1"/>
      <c r="MGP23" s="1"/>
      <c r="MGQ23" s="1"/>
      <c r="MGR23" s="1"/>
      <c r="MGS23" s="1"/>
      <c r="MGT23" s="1"/>
      <c r="MGU23" s="1"/>
      <c r="MGV23" s="1"/>
      <c r="MGW23" s="1"/>
      <c r="MGX23" s="1"/>
      <c r="MGY23" s="1"/>
      <c r="MGZ23" s="1"/>
      <c r="MHA23" s="1"/>
      <c r="MHB23" s="1"/>
      <c r="MHC23" s="1"/>
      <c r="MHD23" s="1"/>
      <c r="MHE23" s="1"/>
      <c r="MHF23" s="1"/>
      <c r="MHG23" s="1"/>
      <c r="MHH23" s="1"/>
      <c r="MHI23" s="1"/>
      <c r="MHJ23" s="1"/>
      <c r="MHK23" s="1"/>
      <c r="MHL23" s="1"/>
      <c r="MHM23" s="1"/>
      <c r="MHN23" s="1"/>
      <c r="MHO23" s="1"/>
      <c r="MHP23" s="1"/>
      <c r="MHQ23" s="1"/>
      <c r="MHR23" s="1"/>
      <c r="MHS23" s="1"/>
      <c r="MHT23" s="1"/>
      <c r="MHU23" s="1"/>
      <c r="MHV23" s="1"/>
      <c r="MHW23" s="1"/>
      <c r="MHX23" s="1"/>
      <c r="MHY23" s="1"/>
      <c r="MHZ23" s="1"/>
      <c r="MIA23" s="1"/>
      <c r="MIB23" s="1"/>
      <c r="MIC23" s="1"/>
      <c r="MID23" s="1"/>
      <c r="MIE23" s="1"/>
      <c r="MIF23" s="1"/>
      <c r="MIG23" s="1"/>
      <c r="MIH23" s="1"/>
      <c r="MII23" s="1"/>
      <c r="MIJ23" s="1"/>
      <c r="MIK23" s="1"/>
      <c r="MIL23" s="1"/>
      <c r="MIM23" s="1"/>
      <c r="MIN23" s="1"/>
      <c r="MIO23" s="1"/>
      <c r="MIP23" s="1"/>
      <c r="MIQ23" s="1"/>
      <c r="MIR23" s="1"/>
      <c r="MIS23" s="1"/>
      <c r="MIT23" s="1"/>
      <c r="MIU23" s="1"/>
      <c r="MIV23" s="1"/>
      <c r="MIW23" s="1"/>
      <c r="MIX23" s="1"/>
      <c r="MIY23" s="1"/>
      <c r="MIZ23" s="1"/>
      <c r="MJA23" s="1"/>
      <c r="MJB23" s="1"/>
      <c r="MJC23" s="1"/>
      <c r="MJD23" s="1"/>
      <c r="MJE23" s="1"/>
      <c r="MJF23" s="1"/>
      <c r="MJG23" s="1"/>
      <c r="MJH23" s="1"/>
      <c r="MJI23" s="1"/>
      <c r="MJJ23" s="1"/>
      <c r="MJK23" s="1"/>
      <c r="MJL23" s="1"/>
      <c r="MJM23" s="1"/>
      <c r="MJN23" s="1"/>
      <c r="MJO23" s="1"/>
      <c r="MJP23" s="1"/>
      <c r="MJQ23" s="1"/>
      <c r="MJR23" s="1"/>
      <c r="MJS23" s="1"/>
      <c r="MJT23" s="1"/>
      <c r="MJU23" s="1"/>
      <c r="MJV23" s="1"/>
      <c r="MJW23" s="1"/>
      <c r="MJX23" s="1"/>
      <c r="MJY23" s="1"/>
      <c r="MJZ23" s="1"/>
      <c r="MKA23" s="1"/>
      <c r="MKB23" s="1"/>
      <c r="MKC23" s="1"/>
      <c r="MKD23" s="1"/>
      <c r="MKE23" s="1"/>
      <c r="MKF23" s="1"/>
      <c r="MKG23" s="1"/>
      <c r="MKH23" s="1"/>
      <c r="MKI23" s="1"/>
      <c r="MKJ23" s="1"/>
      <c r="MKK23" s="1"/>
      <c r="MKL23" s="1"/>
      <c r="MKM23" s="1"/>
      <c r="MKN23" s="1"/>
      <c r="MKO23" s="1"/>
      <c r="MKP23" s="1"/>
      <c r="MKQ23" s="1"/>
      <c r="MKR23" s="1"/>
      <c r="MKS23" s="1"/>
      <c r="MKT23" s="1"/>
      <c r="MKU23" s="1"/>
      <c r="MKV23" s="1"/>
      <c r="MKW23" s="1"/>
      <c r="MKX23" s="1"/>
      <c r="MKY23" s="1"/>
      <c r="MKZ23" s="1"/>
      <c r="MLA23" s="1"/>
      <c r="MLB23" s="1"/>
      <c r="MLC23" s="1"/>
      <c r="MLD23" s="1"/>
      <c r="MLE23" s="1"/>
      <c r="MLF23" s="1"/>
      <c r="MLG23" s="1"/>
      <c r="MLH23" s="1"/>
      <c r="MLI23" s="1"/>
      <c r="MLJ23" s="1"/>
      <c r="MLK23" s="1"/>
      <c r="MLL23" s="1"/>
      <c r="MLM23" s="1"/>
      <c r="MLN23" s="1"/>
      <c r="MLO23" s="1"/>
      <c r="MLP23" s="1"/>
      <c r="MLQ23" s="1"/>
      <c r="MLR23" s="1"/>
      <c r="MLS23" s="1"/>
      <c r="MLT23" s="1"/>
      <c r="MLU23" s="1"/>
      <c r="MLV23" s="1"/>
      <c r="MLW23" s="1"/>
      <c r="MLX23" s="1"/>
      <c r="MLY23" s="1"/>
      <c r="MLZ23" s="1"/>
      <c r="MMA23" s="1"/>
      <c r="MMB23" s="1"/>
      <c r="MMC23" s="1"/>
      <c r="MMD23" s="1"/>
      <c r="MME23" s="1"/>
      <c r="MMF23" s="1"/>
      <c r="MMG23" s="1"/>
      <c r="MMH23" s="1"/>
      <c r="MMI23" s="1"/>
      <c r="MMJ23" s="1"/>
      <c r="MMK23" s="1"/>
      <c r="MML23" s="1"/>
      <c r="MMM23" s="1"/>
      <c r="MMN23" s="1"/>
      <c r="MMO23" s="1"/>
      <c r="MMP23" s="1"/>
      <c r="MMQ23" s="1"/>
      <c r="MMR23" s="1"/>
      <c r="MMS23" s="1"/>
      <c r="MMT23" s="1"/>
      <c r="MMU23" s="1"/>
      <c r="MMV23" s="1"/>
      <c r="MMW23" s="1"/>
      <c r="MMX23" s="1"/>
      <c r="MMY23" s="1"/>
      <c r="MMZ23" s="1"/>
      <c r="MNA23" s="1"/>
      <c r="MNB23" s="1"/>
      <c r="MNC23" s="1"/>
      <c r="MND23" s="1"/>
      <c r="MNE23" s="1"/>
      <c r="MNF23" s="1"/>
      <c r="MNG23" s="1"/>
      <c r="MNH23" s="1"/>
      <c r="MNI23" s="1"/>
      <c r="MNJ23" s="1"/>
      <c r="MNK23" s="1"/>
      <c r="MNL23" s="1"/>
      <c r="MNM23" s="1"/>
      <c r="MNN23" s="1"/>
      <c r="MNO23" s="1"/>
      <c r="MNP23" s="1"/>
      <c r="MNQ23" s="1"/>
      <c r="MNR23" s="1"/>
      <c r="MNS23" s="1"/>
      <c r="MNT23" s="1"/>
      <c r="MNU23" s="1"/>
      <c r="MNV23" s="1"/>
      <c r="MNW23" s="1"/>
      <c r="MNX23" s="1"/>
      <c r="MNY23" s="1"/>
      <c r="MNZ23" s="1"/>
      <c r="MOA23" s="1"/>
      <c r="MOB23" s="1"/>
      <c r="MOC23" s="1"/>
      <c r="MOD23" s="1"/>
      <c r="MOE23" s="1"/>
      <c r="MOF23" s="1"/>
      <c r="MOG23" s="1"/>
      <c r="MOH23" s="1"/>
      <c r="MOI23" s="1"/>
      <c r="MOJ23" s="1"/>
      <c r="MOK23" s="1"/>
      <c r="MOL23" s="1"/>
      <c r="MOM23" s="1"/>
      <c r="MON23" s="1"/>
      <c r="MOO23" s="1"/>
      <c r="MOP23" s="1"/>
      <c r="MOQ23" s="1"/>
      <c r="MOR23" s="1"/>
      <c r="MOS23" s="1"/>
      <c r="MOT23" s="1"/>
      <c r="MOU23" s="1"/>
      <c r="MOV23" s="1"/>
      <c r="MOW23" s="1"/>
      <c r="MOX23" s="1"/>
      <c r="MOY23" s="1"/>
      <c r="MOZ23" s="1"/>
      <c r="MPA23" s="1"/>
      <c r="MPB23" s="1"/>
      <c r="MPC23" s="1"/>
      <c r="MPD23" s="1"/>
      <c r="MPE23" s="1"/>
      <c r="MPF23" s="1"/>
      <c r="MPG23" s="1"/>
      <c r="MPH23" s="1"/>
      <c r="MPI23" s="1"/>
      <c r="MPJ23" s="1"/>
      <c r="MPK23" s="1"/>
      <c r="MPL23" s="1"/>
      <c r="MPM23" s="1"/>
      <c r="MPN23" s="1"/>
      <c r="MPO23" s="1"/>
      <c r="MPP23" s="1"/>
      <c r="MPQ23" s="1"/>
      <c r="MPR23" s="1"/>
      <c r="MPS23" s="1"/>
      <c r="MPT23" s="1"/>
      <c r="MPU23" s="1"/>
      <c r="MPV23" s="1"/>
      <c r="MPW23" s="1"/>
      <c r="MPX23" s="1"/>
      <c r="MPY23" s="1"/>
      <c r="MPZ23" s="1"/>
      <c r="MQA23" s="1"/>
      <c r="MQB23" s="1"/>
      <c r="MQC23" s="1"/>
      <c r="MQD23" s="1"/>
      <c r="MQE23" s="1"/>
      <c r="MQF23" s="1"/>
      <c r="MQG23" s="1"/>
      <c r="MQH23" s="1"/>
      <c r="MQI23" s="1"/>
      <c r="MQJ23" s="1"/>
      <c r="MQK23" s="1"/>
      <c r="MQL23" s="1"/>
      <c r="MQM23" s="1"/>
      <c r="MQN23" s="1"/>
      <c r="MQO23" s="1"/>
      <c r="MQP23" s="1"/>
      <c r="MQQ23" s="1"/>
      <c r="MQR23" s="1"/>
      <c r="MQS23" s="1"/>
      <c r="MQT23" s="1"/>
      <c r="MQU23" s="1"/>
      <c r="MQV23" s="1"/>
      <c r="MQW23" s="1"/>
      <c r="MQX23" s="1"/>
      <c r="MQY23" s="1"/>
      <c r="MQZ23" s="1"/>
      <c r="MRA23" s="1"/>
      <c r="MRB23" s="1"/>
      <c r="MRC23" s="1"/>
      <c r="MRD23" s="1"/>
      <c r="MRE23" s="1"/>
      <c r="MRF23" s="1"/>
      <c r="MRG23" s="1"/>
      <c r="MRH23" s="1"/>
      <c r="MRI23" s="1"/>
      <c r="MRJ23" s="1"/>
      <c r="MRK23" s="1"/>
      <c r="MRL23" s="1"/>
      <c r="MRM23" s="1"/>
      <c r="MRN23" s="1"/>
      <c r="MRO23" s="1"/>
      <c r="MRP23" s="1"/>
      <c r="MRQ23" s="1"/>
      <c r="MRR23" s="1"/>
      <c r="MRS23" s="1"/>
      <c r="MRT23" s="1"/>
      <c r="MRU23" s="1"/>
      <c r="MRV23" s="1"/>
      <c r="MRW23" s="1"/>
      <c r="MRX23" s="1"/>
      <c r="MRY23" s="1"/>
      <c r="MRZ23" s="1"/>
      <c r="MSA23" s="1"/>
      <c r="MSB23" s="1"/>
      <c r="MSC23" s="1"/>
      <c r="MSD23" s="1"/>
      <c r="MSE23" s="1"/>
      <c r="MSF23" s="1"/>
      <c r="MSG23" s="1"/>
      <c r="MSH23" s="1"/>
      <c r="MSI23" s="1"/>
      <c r="MSJ23" s="1"/>
      <c r="MSK23" s="1"/>
      <c r="MSL23" s="1"/>
      <c r="MSM23" s="1"/>
      <c r="MSN23" s="1"/>
      <c r="MSO23" s="1"/>
      <c r="MSP23" s="1"/>
      <c r="MSQ23" s="1"/>
      <c r="MSR23" s="1"/>
      <c r="MSS23" s="1"/>
      <c r="MST23" s="1"/>
      <c r="MSU23" s="1"/>
      <c r="MSV23" s="1"/>
      <c r="MSW23" s="1"/>
      <c r="MSX23" s="1"/>
      <c r="MSY23" s="1"/>
      <c r="MSZ23" s="1"/>
      <c r="MTA23" s="1"/>
      <c r="MTB23" s="1"/>
      <c r="MTC23" s="1"/>
      <c r="MTD23" s="1"/>
      <c r="MTE23" s="1"/>
      <c r="MTF23" s="1"/>
      <c r="MTG23" s="1"/>
      <c r="MTH23" s="1"/>
      <c r="MTI23" s="1"/>
      <c r="MTJ23" s="1"/>
      <c r="MTK23" s="1"/>
      <c r="MTL23" s="1"/>
      <c r="MTM23" s="1"/>
      <c r="MTN23" s="1"/>
      <c r="MTO23" s="1"/>
      <c r="MTP23" s="1"/>
      <c r="MTQ23" s="1"/>
      <c r="MTR23" s="1"/>
      <c r="MTS23" s="1"/>
      <c r="MTT23" s="1"/>
      <c r="MTU23" s="1"/>
      <c r="MTV23" s="1"/>
      <c r="MTW23" s="1"/>
      <c r="MTX23" s="1"/>
      <c r="MTY23" s="1"/>
      <c r="MTZ23" s="1"/>
      <c r="MUA23" s="1"/>
      <c r="MUB23" s="1"/>
      <c r="MUC23" s="1"/>
      <c r="MUD23" s="1"/>
      <c r="MUE23" s="1"/>
      <c r="MUF23" s="1"/>
      <c r="MUG23" s="1"/>
      <c r="MUH23" s="1"/>
      <c r="MUI23" s="1"/>
      <c r="MUJ23" s="1"/>
      <c r="MUK23" s="1"/>
      <c r="MUL23" s="1"/>
      <c r="MUM23" s="1"/>
      <c r="MUN23" s="1"/>
      <c r="MUO23" s="1"/>
      <c r="MUP23" s="1"/>
      <c r="MUQ23" s="1"/>
      <c r="MUR23" s="1"/>
      <c r="MUS23" s="1"/>
      <c r="MUT23" s="1"/>
      <c r="MUU23" s="1"/>
      <c r="MUV23" s="1"/>
      <c r="MUW23" s="1"/>
      <c r="MUX23" s="1"/>
      <c r="MUY23" s="1"/>
      <c r="MUZ23" s="1"/>
      <c r="MVA23" s="1"/>
      <c r="MVB23" s="1"/>
      <c r="MVC23" s="1"/>
      <c r="MVD23" s="1"/>
      <c r="MVE23" s="1"/>
      <c r="MVF23" s="1"/>
      <c r="MVG23" s="1"/>
      <c r="MVH23" s="1"/>
      <c r="MVI23" s="1"/>
      <c r="MVJ23" s="1"/>
      <c r="MVK23" s="1"/>
      <c r="MVL23" s="1"/>
      <c r="MVM23" s="1"/>
      <c r="MVN23" s="1"/>
      <c r="MVO23" s="1"/>
      <c r="MVP23" s="1"/>
      <c r="MVQ23" s="1"/>
      <c r="MVR23" s="1"/>
      <c r="MVS23" s="1"/>
      <c r="MVT23" s="1"/>
      <c r="MVU23" s="1"/>
      <c r="MVV23" s="1"/>
      <c r="MVW23" s="1"/>
      <c r="MVX23" s="1"/>
      <c r="MVY23" s="1"/>
      <c r="MVZ23" s="1"/>
      <c r="MWA23" s="1"/>
      <c r="MWB23" s="1"/>
      <c r="MWC23" s="1"/>
      <c r="MWD23" s="1"/>
      <c r="MWE23" s="1"/>
      <c r="MWF23" s="1"/>
      <c r="MWG23" s="1"/>
      <c r="MWH23" s="1"/>
      <c r="MWI23" s="1"/>
      <c r="MWJ23" s="1"/>
      <c r="MWK23" s="1"/>
      <c r="MWL23" s="1"/>
      <c r="MWM23" s="1"/>
      <c r="MWN23" s="1"/>
      <c r="MWO23" s="1"/>
      <c r="MWP23" s="1"/>
      <c r="MWQ23" s="1"/>
      <c r="MWR23" s="1"/>
      <c r="MWS23" s="1"/>
      <c r="MWT23" s="1"/>
      <c r="MWU23" s="1"/>
      <c r="MWV23" s="1"/>
      <c r="MWW23" s="1"/>
      <c r="MWX23" s="1"/>
      <c r="MWY23" s="1"/>
      <c r="MWZ23" s="1"/>
      <c r="MXA23" s="1"/>
      <c r="MXB23" s="1"/>
      <c r="MXC23" s="1"/>
      <c r="MXD23" s="1"/>
      <c r="MXE23" s="1"/>
      <c r="MXF23" s="1"/>
      <c r="MXG23" s="1"/>
      <c r="MXH23" s="1"/>
      <c r="MXI23" s="1"/>
      <c r="MXJ23" s="1"/>
      <c r="MXK23" s="1"/>
      <c r="MXL23" s="1"/>
      <c r="MXM23" s="1"/>
      <c r="MXN23" s="1"/>
      <c r="MXO23" s="1"/>
      <c r="MXP23" s="1"/>
      <c r="MXQ23" s="1"/>
      <c r="MXR23" s="1"/>
      <c r="MXS23" s="1"/>
      <c r="MXT23" s="1"/>
      <c r="MXU23" s="1"/>
      <c r="MXV23" s="1"/>
      <c r="MXW23" s="1"/>
      <c r="MXX23" s="1"/>
      <c r="MXY23" s="1"/>
      <c r="MXZ23" s="1"/>
      <c r="MYA23" s="1"/>
      <c r="MYB23" s="1"/>
      <c r="MYC23" s="1"/>
      <c r="MYD23" s="1"/>
      <c r="MYE23" s="1"/>
      <c r="MYF23" s="1"/>
      <c r="MYG23" s="1"/>
      <c r="MYH23" s="1"/>
      <c r="MYI23" s="1"/>
      <c r="MYJ23" s="1"/>
      <c r="MYK23" s="1"/>
      <c r="MYL23" s="1"/>
      <c r="MYM23" s="1"/>
      <c r="MYN23" s="1"/>
      <c r="MYO23" s="1"/>
      <c r="MYP23" s="1"/>
      <c r="MYQ23" s="1"/>
      <c r="MYR23" s="1"/>
      <c r="MYS23" s="1"/>
      <c r="MYT23" s="1"/>
      <c r="MYU23" s="1"/>
      <c r="MYV23" s="1"/>
      <c r="MYW23" s="1"/>
      <c r="MYX23" s="1"/>
      <c r="MYY23" s="1"/>
      <c r="MYZ23" s="1"/>
      <c r="MZA23" s="1"/>
      <c r="MZB23" s="1"/>
      <c r="MZC23" s="1"/>
      <c r="MZD23" s="1"/>
      <c r="MZE23" s="1"/>
      <c r="MZF23" s="1"/>
      <c r="MZG23" s="1"/>
      <c r="MZH23" s="1"/>
      <c r="MZI23" s="1"/>
      <c r="MZJ23" s="1"/>
      <c r="MZK23" s="1"/>
      <c r="MZL23" s="1"/>
      <c r="MZM23" s="1"/>
      <c r="MZN23" s="1"/>
      <c r="MZO23" s="1"/>
      <c r="MZP23" s="1"/>
      <c r="MZQ23" s="1"/>
      <c r="MZR23" s="1"/>
      <c r="MZS23" s="1"/>
      <c r="MZT23" s="1"/>
      <c r="MZU23" s="1"/>
      <c r="MZV23" s="1"/>
      <c r="MZW23" s="1"/>
      <c r="MZX23" s="1"/>
      <c r="MZY23" s="1"/>
      <c r="MZZ23" s="1"/>
      <c r="NAA23" s="1"/>
      <c r="NAB23" s="1"/>
      <c r="NAC23" s="1"/>
      <c r="NAD23" s="1"/>
      <c r="NAE23" s="1"/>
      <c r="NAF23" s="1"/>
      <c r="NAG23" s="1"/>
      <c r="NAH23" s="1"/>
      <c r="NAI23" s="1"/>
      <c r="NAJ23" s="1"/>
      <c r="NAK23" s="1"/>
      <c r="NAL23" s="1"/>
      <c r="NAM23" s="1"/>
      <c r="NAN23" s="1"/>
      <c r="NAO23" s="1"/>
      <c r="NAP23" s="1"/>
      <c r="NAQ23" s="1"/>
      <c r="NAR23" s="1"/>
      <c r="NAS23" s="1"/>
      <c r="NAT23" s="1"/>
      <c r="NAU23" s="1"/>
      <c r="NAV23" s="1"/>
      <c r="NAW23" s="1"/>
      <c r="NAX23" s="1"/>
      <c r="NAY23" s="1"/>
      <c r="NAZ23" s="1"/>
      <c r="NBA23" s="1"/>
      <c r="NBB23" s="1"/>
      <c r="NBC23" s="1"/>
      <c r="NBD23" s="1"/>
      <c r="NBE23" s="1"/>
      <c r="NBF23" s="1"/>
      <c r="NBG23" s="1"/>
      <c r="NBH23" s="1"/>
      <c r="NBI23" s="1"/>
      <c r="NBJ23" s="1"/>
      <c r="NBK23" s="1"/>
      <c r="NBL23" s="1"/>
      <c r="NBM23" s="1"/>
      <c r="NBN23" s="1"/>
      <c r="NBO23" s="1"/>
      <c r="NBP23" s="1"/>
      <c r="NBQ23" s="1"/>
      <c r="NBR23" s="1"/>
      <c r="NBS23" s="1"/>
      <c r="NBT23" s="1"/>
      <c r="NBU23" s="1"/>
      <c r="NBV23" s="1"/>
      <c r="NBW23" s="1"/>
      <c r="NBX23" s="1"/>
      <c r="NBY23" s="1"/>
      <c r="NBZ23" s="1"/>
      <c r="NCA23" s="1"/>
      <c r="NCB23" s="1"/>
      <c r="NCC23" s="1"/>
      <c r="NCD23" s="1"/>
      <c r="NCE23" s="1"/>
      <c r="NCF23" s="1"/>
      <c r="NCG23" s="1"/>
      <c r="NCH23" s="1"/>
      <c r="NCI23" s="1"/>
      <c r="NCJ23" s="1"/>
      <c r="NCK23" s="1"/>
      <c r="NCL23" s="1"/>
      <c r="NCM23" s="1"/>
      <c r="NCN23" s="1"/>
      <c r="NCO23" s="1"/>
      <c r="NCP23" s="1"/>
      <c r="NCQ23" s="1"/>
      <c r="NCR23" s="1"/>
      <c r="NCS23" s="1"/>
      <c r="NCT23" s="1"/>
      <c r="NCU23" s="1"/>
      <c r="NCV23" s="1"/>
      <c r="NCW23" s="1"/>
      <c r="NCX23" s="1"/>
      <c r="NCY23" s="1"/>
      <c r="NCZ23" s="1"/>
      <c r="NDA23" s="1"/>
      <c r="NDB23" s="1"/>
      <c r="NDC23" s="1"/>
      <c r="NDD23" s="1"/>
      <c r="NDE23" s="1"/>
      <c r="NDF23" s="1"/>
      <c r="NDG23" s="1"/>
      <c r="NDH23" s="1"/>
      <c r="NDI23" s="1"/>
      <c r="NDJ23" s="1"/>
      <c r="NDK23" s="1"/>
      <c r="NDL23" s="1"/>
      <c r="NDM23" s="1"/>
      <c r="NDN23" s="1"/>
      <c r="NDO23" s="1"/>
      <c r="NDP23" s="1"/>
      <c r="NDQ23" s="1"/>
      <c r="NDR23" s="1"/>
      <c r="NDS23" s="1"/>
      <c r="NDT23" s="1"/>
      <c r="NDU23" s="1"/>
      <c r="NDV23" s="1"/>
      <c r="NDW23" s="1"/>
      <c r="NDX23" s="1"/>
      <c r="NDY23" s="1"/>
      <c r="NDZ23" s="1"/>
      <c r="NEA23" s="1"/>
      <c r="NEB23" s="1"/>
      <c r="NEC23" s="1"/>
      <c r="NED23" s="1"/>
      <c r="NEE23" s="1"/>
      <c r="NEF23" s="1"/>
      <c r="NEG23" s="1"/>
      <c r="NEH23" s="1"/>
      <c r="NEI23" s="1"/>
      <c r="NEJ23" s="1"/>
      <c r="NEK23" s="1"/>
      <c r="NEL23" s="1"/>
      <c r="NEM23" s="1"/>
      <c r="NEN23" s="1"/>
      <c r="NEO23" s="1"/>
      <c r="NEP23" s="1"/>
      <c r="NEQ23" s="1"/>
      <c r="NER23" s="1"/>
      <c r="NES23" s="1"/>
      <c r="NET23" s="1"/>
      <c r="NEU23" s="1"/>
      <c r="NEV23" s="1"/>
      <c r="NEW23" s="1"/>
      <c r="NEX23" s="1"/>
      <c r="NEY23" s="1"/>
      <c r="NEZ23" s="1"/>
      <c r="NFA23" s="1"/>
      <c r="NFB23" s="1"/>
      <c r="NFC23" s="1"/>
      <c r="NFD23" s="1"/>
      <c r="NFE23" s="1"/>
      <c r="NFF23" s="1"/>
      <c r="NFG23" s="1"/>
      <c r="NFH23" s="1"/>
      <c r="NFI23" s="1"/>
      <c r="NFJ23" s="1"/>
      <c r="NFK23" s="1"/>
      <c r="NFL23" s="1"/>
      <c r="NFM23" s="1"/>
      <c r="NFN23" s="1"/>
      <c r="NFO23" s="1"/>
      <c r="NFP23" s="1"/>
      <c r="NFQ23" s="1"/>
      <c r="NFR23" s="1"/>
      <c r="NFS23" s="1"/>
      <c r="NFT23" s="1"/>
      <c r="NFU23" s="1"/>
      <c r="NFV23" s="1"/>
      <c r="NFW23" s="1"/>
      <c r="NFX23" s="1"/>
      <c r="NFY23" s="1"/>
      <c r="NFZ23" s="1"/>
      <c r="NGA23" s="1"/>
      <c r="NGB23" s="1"/>
      <c r="NGC23" s="1"/>
      <c r="NGD23" s="1"/>
      <c r="NGE23" s="1"/>
      <c r="NGF23" s="1"/>
      <c r="NGG23" s="1"/>
      <c r="NGH23" s="1"/>
      <c r="NGI23" s="1"/>
      <c r="NGJ23" s="1"/>
      <c r="NGK23" s="1"/>
      <c r="NGL23" s="1"/>
      <c r="NGM23" s="1"/>
      <c r="NGN23" s="1"/>
      <c r="NGO23" s="1"/>
      <c r="NGP23" s="1"/>
      <c r="NGQ23" s="1"/>
      <c r="NGR23" s="1"/>
      <c r="NGS23" s="1"/>
      <c r="NGT23" s="1"/>
      <c r="NGU23" s="1"/>
      <c r="NGV23" s="1"/>
      <c r="NGW23" s="1"/>
      <c r="NGX23" s="1"/>
      <c r="NGY23" s="1"/>
      <c r="NGZ23" s="1"/>
      <c r="NHA23" s="1"/>
      <c r="NHB23" s="1"/>
      <c r="NHC23" s="1"/>
      <c r="NHD23" s="1"/>
      <c r="NHE23" s="1"/>
      <c r="NHF23" s="1"/>
      <c r="NHG23" s="1"/>
      <c r="NHH23" s="1"/>
      <c r="NHI23" s="1"/>
      <c r="NHJ23" s="1"/>
      <c r="NHK23" s="1"/>
      <c r="NHL23" s="1"/>
      <c r="NHM23" s="1"/>
      <c r="NHN23" s="1"/>
      <c r="NHO23" s="1"/>
      <c r="NHP23" s="1"/>
      <c r="NHQ23" s="1"/>
      <c r="NHR23" s="1"/>
      <c r="NHS23" s="1"/>
      <c r="NHT23" s="1"/>
      <c r="NHU23" s="1"/>
      <c r="NHV23" s="1"/>
      <c r="NHW23" s="1"/>
      <c r="NHX23" s="1"/>
      <c r="NHY23" s="1"/>
      <c r="NHZ23" s="1"/>
      <c r="NIA23" s="1"/>
      <c r="NIB23" s="1"/>
      <c r="NIC23" s="1"/>
      <c r="NID23" s="1"/>
      <c r="NIE23" s="1"/>
      <c r="NIF23" s="1"/>
      <c r="NIG23" s="1"/>
      <c r="NIH23" s="1"/>
      <c r="NII23" s="1"/>
      <c r="NIJ23" s="1"/>
      <c r="NIK23" s="1"/>
      <c r="NIL23" s="1"/>
      <c r="NIM23" s="1"/>
      <c r="NIN23" s="1"/>
      <c r="NIO23" s="1"/>
      <c r="NIP23" s="1"/>
      <c r="NIQ23" s="1"/>
      <c r="NIR23" s="1"/>
      <c r="NIS23" s="1"/>
      <c r="NIT23" s="1"/>
      <c r="NIU23" s="1"/>
      <c r="NIV23" s="1"/>
      <c r="NIW23" s="1"/>
      <c r="NIX23" s="1"/>
      <c r="NIY23" s="1"/>
      <c r="NIZ23" s="1"/>
      <c r="NJA23" s="1"/>
      <c r="NJB23" s="1"/>
      <c r="NJC23" s="1"/>
      <c r="NJD23" s="1"/>
      <c r="NJE23" s="1"/>
      <c r="NJF23" s="1"/>
      <c r="NJG23" s="1"/>
      <c r="NJH23" s="1"/>
      <c r="NJI23" s="1"/>
      <c r="NJJ23" s="1"/>
      <c r="NJK23" s="1"/>
      <c r="NJL23" s="1"/>
      <c r="NJM23" s="1"/>
      <c r="NJN23" s="1"/>
      <c r="NJO23" s="1"/>
      <c r="NJP23" s="1"/>
      <c r="NJQ23" s="1"/>
      <c r="NJR23" s="1"/>
      <c r="NJS23" s="1"/>
      <c r="NJT23" s="1"/>
      <c r="NJU23" s="1"/>
      <c r="NJV23" s="1"/>
      <c r="NJW23" s="1"/>
      <c r="NJX23" s="1"/>
      <c r="NJY23" s="1"/>
      <c r="NJZ23" s="1"/>
      <c r="NKA23" s="1"/>
      <c r="NKB23" s="1"/>
      <c r="NKC23" s="1"/>
      <c r="NKD23" s="1"/>
      <c r="NKE23" s="1"/>
      <c r="NKF23" s="1"/>
      <c r="NKG23" s="1"/>
      <c r="NKH23" s="1"/>
      <c r="NKI23" s="1"/>
      <c r="NKJ23" s="1"/>
      <c r="NKK23" s="1"/>
      <c r="NKL23" s="1"/>
      <c r="NKM23" s="1"/>
      <c r="NKN23" s="1"/>
      <c r="NKO23" s="1"/>
      <c r="NKP23" s="1"/>
      <c r="NKQ23" s="1"/>
      <c r="NKR23" s="1"/>
      <c r="NKS23" s="1"/>
      <c r="NKT23" s="1"/>
      <c r="NKU23" s="1"/>
      <c r="NKV23" s="1"/>
      <c r="NKW23" s="1"/>
      <c r="NKX23" s="1"/>
      <c r="NKY23" s="1"/>
      <c r="NKZ23" s="1"/>
      <c r="NLA23" s="1"/>
      <c r="NLB23" s="1"/>
      <c r="NLC23" s="1"/>
      <c r="NLD23" s="1"/>
      <c r="NLE23" s="1"/>
      <c r="NLF23" s="1"/>
      <c r="NLG23" s="1"/>
      <c r="NLH23" s="1"/>
      <c r="NLI23" s="1"/>
      <c r="NLJ23" s="1"/>
      <c r="NLK23" s="1"/>
      <c r="NLL23" s="1"/>
      <c r="NLM23" s="1"/>
      <c r="NLN23" s="1"/>
      <c r="NLO23" s="1"/>
      <c r="NLP23" s="1"/>
      <c r="NLQ23" s="1"/>
      <c r="NLR23" s="1"/>
      <c r="NLS23" s="1"/>
      <c r="NLT23" s="1"/>
      <c r="NLU23" s="1"/>
      <c r="NLV23" s="1"/>
      <c r="NLW23" s="1"/>
      <c r="NLX23" s="1"/>
      <c r="NLY23" s="1"/>
      <c r="NLZ23" s="1"/>
      <c r="NMA23" s="1"/>
      <c r="NMB23" s="1"/>
      <c r="NMC23" s="1"/>
      <c r="NMD23" s="1"/>
      <c r="NME23" s="1"/>
      <c r="NMF23" s="1"/>
      <c r="NMG23" s="1"/>
      <c r="NMH23" s="1"/>
      <c r="NMI23" s="1"/>
      <c r="NMJ23" s="1"/>
      <c r="NMK23" s="1"/>
      <c r="NML23" s="1"/>
      <c r="NMM23" s="1"/>
      <c r="NMN23" s="1"/>
      <c r="NMO23" s="1"/>
      <c r="NMP23" s="1"/>
      <c r="NMQ23" s="1"/>
      <c r="NMR23" s="1"/>
      <c r="NMS23" s="1"/>
      <c r="NMT23" s="1"/>
      <c r="NMU23" s="1"/>
      <c r="NMV23" s="1"/>
      <c r="NMW23" s="1"/>
      <c r="NMX23" s="1"/>
      <c r="NMY23" s="1"/>
      <c r="NMZ23" s="1"/>
      <c r="NNA23" s="1"/>
      <c r="NNB23" s="1"/>
      <c r="NNC23" s="1"/>
      <c r="NND23" s="1"/>
      <c r="NNE23" s="1"/>
      <c r="NNF23" s="1"/>
      <c r="NNG23" s="1"/>
      <c r="NNH23" s="1"/>
      <c r="NNI23" s="1"/>
      <c r="NNJ23" s="1"/>
      <c r="NNK23" s="1"/>
      <c r="NNL23" s="1"/>
      <c r="NNM23" s="1"/>
      <c r="NNN23" s="1"/>
      <c r="NNO23" s="1"/>
      <c r="NNP23" s="1"/>
      <c r="NNQ23" s="1"/>
      <c r="NNR23" s="1"/>
      <c r="NNS23" s="1"/>
      <c r="NNT23" s="1"/>
      <c r="NNU23" s="1"/>
      <c r="NNV23" s="1"/>
      <c r="NNW23" s="1"/>
      <c r="NNX23" s="1"/>
      <c r="NNY23" s="1"/>
      <c r="NNZ23" s="1"/>
      <c r="NOA23" s="1"/>
      <c r="NOB23" s="1"/>
      <c r="NOC23" s="1"/>
      <c r="NOD23" s="1"/>
      <c r="NOE23" s="1"/>
      <c r="NOF23" s="1"/>
      <c r="NOG23" s="1"/>
      <c r="NOH23" s="1"/>
      <c r="NOI23" s="1"/>
      <c r="NOJ23" s="1"/>
      <c r="NOK23" s="1"/>
      <c r="NOL23" s="1"/>
      <c r="NOM23" s="1"/>
      <c r="NON23" s="1"/>
      <c r="NOO23" s="1"/>
      <c r="NOP23" s="1"/>
      <c r="NOQ23" s="1"/>
      <c r="NOR23" s="1"/>
      <c r="NOS23" s="1"/>
      <c r="NOT23" s="1"/>
      <c r="NOU23" s="1"/>
      <c r="NOV23" s="1"/>
      <c r="NOW23" s="1"/>
      <c r="NOX23" s="1"/>
      <c r="NOY23" s="1"/>
      <c r="NOZ23" s="1"/>
      <c r="NPA23" s="1"/>
      <c r="NPB23" s="1"/>
      <c r="NPC23" s="1"/>
      <c r="NPD23" s="1"/>
      <c r="NPE23" s="1"/>
      <c r="NPF23" s="1"/>
      <c r="NPG23" s="1"/>
      <c r="NPH23" s="1"/>
      <c r="NPI23" s="1"/>
      <c r="NPJ23" s="1"/>
      <c r="NPK23" s="1"/>
      <c r="NPL23" s="1"/>
      <c r="NPM23" s="1"/>
      <c r="NPN23" s="1"/>
      <c r="NPO23" s="1"/>
      <c r="NPP23" s="1"/>
      <c r="NPQ23" s="1"/>
      <c r="NPR23" s="1"/>
      <c r="NPS23" s="1"/>
      <c r="NPT23" s="1"/>
      <c r="NPU23" s="1"/>
      <c r="NPV23" s="1"/>
      <c r="NPW23" s="1"/>
      <c r="NPX23" s="1"/>
      <c r="NPY23" s="1"/>
      <c r="NPZ23" s="1"/>
      <c r="NQA23" s="1"/>
      <c r="NQB23" s="1"/>
      <c r="NQC23" s="1"/>
      <c r="NQD23" s="1"/>
      <c r="NQE23" s="1"/>
      <c r="NQF23" s="1"/>
      <c r="NQG23" s="1"/>
      <c r="NQH23" s="1"/>
      <c r="NQI23" s="1"/>
      <c r="NQJ23" s="1"/>
      <c r="NQK23" s="1"/>
      <c r="NQL23" s="1"/>
      <c r="NQM23" s="1"/>
      <c r="NQN23" s="1"/>
      <c r="NQO23" s="1"/>
      <c r="NQP23" s="1"/>
      <c r="NQQ23" s="1"/>
      <c r="NQR23" s="1"/>
      <c r="NQS23" s="1"/>
      <c r="NQT23" s="1"/>
      <c r="NQU23" s="1"/>
      <c r="NQV23" s="1"/>
      <c r="NQW23" s="1"/>
      <c r="NQX23" s="1"/>
      <c r="NQY23" s="1"/>
      <c r="NQZ23" s="1"/>
      <c r="NRA23" s="1"/>
      <c r="NRB23" s="1"/>
      <c r="NRC23" s="1"/>
      <c r="NRD23" s="1"/>
      <c r="NRE23" s="1"/>
      <c r="NRF23" s="1"/>
      <c r="NRG23" s="1"/>
      <c r="NRH23" s="1"/>
      <c r="NRI23" s="1"/>
      <c r="NRJ23" s="1"/>
      <c r="NRK23" s="1"/>
      <c r="NRL23" s="1"/>
      <c r="NRM23" s="1"/>
      <c r="NRN23" s="1"/>
      <c r="NRO23" s="1"/>
      <c r="NRP23" s="1"/>
      <c r="NRQ23" s="1"/>
      <c r="NRR23" s="1"/>
      <c r="NRS23" s="1"/>
      <c r="NRT23" s="1"/>
      <c r="NRU23" s="1"/>
      <c r="NRV23" s="1"/>
      <c r="NRW23" s="1"/>
      <c r="NRX23" s="1"/>
      <c r="NRY23" s="1"/>
      <c r="NRZ23" s="1"/>
      <c r="NSA23" s="1"/>
      <c r="NSB23" s="1"/>
      <c r="NSC23" s="1"/>
      <c r="NSD23" s="1"/>
      <c r="NSE23" s="1"/>
      <c r="NSF23" s="1"/>
      <c r="NSG23" s="1"/>
      <c r="NSH23" s="1"/>
      <c r="NSI23" s="1"/>
      <c r="NSJ23" s="1"/>
      <c r="NSK23" s="1"/>
      <c r="NSL23" s="1"/>
      <c r="NSM23" s="1"/>
      <c r="NSN23" s="1"/>
      <c r="NSO23" s="1"/>
      <c r="NSP23" s="1"/>
      <c r="NSQ23" s="1"/>
      <c r="NSR23" s="1"/>
      <c r="NSS23" s="1"/>
      <c r="NST23" s="1"/>
      <c r="NSU23" s="1"/>
      <c r="NSV23" s="1"/>
      <c r="NSW23" s="1"/>
      <c r="NSX23" s="1"/>
      <c r="NSY23" s="1"/>
      <c r="NSZ23" s="1"/>
      <c r="NTA23" s="1"/>
      <c r="NTB23" s="1"/>
      <c r="NTC23" s="1"/>
      <c r="NTD23" s="1"/>
      <c r="NTE23" s="1"/>
      <c r="NTF23" s="1"/>
      <c r="NTG23" s="1"/>
      <c r="NTH23" s="1"/>
      <c r="NTI23" s="1"/>
      <c r="NTJ23" s="1"/>
      <c r="NTK23" s="1"/>
      <c r="NTL23" s="1"/>
      <c r="NTM23" s="1"/>
      <c r="NTN23" s="1"/>
      <c r="NTO23" s="1"/>
      <c r="NTP23" s="1"/>
      <c r="NTQ23" s="1"/>
      <c r="NTR23" s="1"/>
      <c r="NTS23" s="1"/>
      <c r="NTT23" s="1"/>
      <c r="NTU23" s="1"/>
      <c r="NTV23" s="1"/>
      <c r="NTW23" s="1"/>
      <c r="NTX23" s="1"/>
      <c r="NTY23" s="1"/>
      <c r="NTZ23" s="1"/>
      <c r="NUA23" s="1"/>
      <c r="NUB23" s="1"/>
      <c r="NUC23" s="1"/>
      <c r="NUD23" s="1"/>
      <c r="NUE23" s="1"/>
      <c r="NUF23" s="1"/>
      <c r="NUG23" s="1"/>
      <c r="NUH23" s="1"/>
      <c r="NUI23" s="1"/>
      <c r="NUJ23" s="1"/>
      <c r="NUK23" s="1"/>
      <c r="NUL23" s="1"/>
      <c r="NUM23" s="1"/>
      <c r="NUN23" s="1"/>
      <c r="NUO23" s="1"/>
      <c r="NUP23" s="1"/>
      <c r="NUQ23" s="1"/>
      <c r="NUR23" s="1"/>
      <c r="NUS23" s="1"/>
      <c r="NUT23" s="1"/>
      <c r="NUU23" s="1"/>
      <c r="NUV23" s="1"/>
      <c r="NUW23" s="1"/>
      <c r="NUX23" s="1"/>
      <c r="NUY23" s="1"/>
      <c r="NUZ23" s="1"/>
      <c r="NVA23" s="1"/>
      <c r="NVB23" s="1"/>
      <c r="NVC23" s="1"/>
      <c r="NVD23" s="1"/>
      <c r="NVE23" s="1"/>
      <c r="NVF23" s="1"/>
      <c r="NVG23" s="1"/>
      <c r="NVH23" s="1"/>
      <c r="NVI23" s="1"/>
      <c r="NVJ23" s="1"/>
      <c r="NVK23" s="1"/>
      <c r="NVL23" s="1"/>
      <c r="NVM23" s="1"/>
      <c r="NVN23" s="1"/>
      <c r="NVO23" s="1"/>
      <c r="NVP23" s="1"/>
      <c r="NVQ23" s="1"/>
      <c r="NVR23" s="1"/>
      <c r="NVS23" s="1"/>
      <c r="NVT23" s="1"/>
      <c r="NVU23" s="1"/>
      <c r="NVV23" s="1"/>
      <c r="NVW23" s="1"/>
      <c r="NVX23" s="1"/>
      <c r="NVY23" s="1"/>
      <c r="NVZ23" s="1"/>
      <c r="NWA23" s="1"/>
      <c r="NWB23" s="1"/>
      <c r="NWC23" s="1"/>
      <c r="NWD23" s="1"/>
      <c r="NWE23" s="1"/>
      <c r="NWF23" s="1"/>
      <c r="NWG23" s="1"/>
      <c r="NWH23" s="1"/>
      <c r="NWI23" s="1"/>
      <c r="NWJ23" s="1"/>
      <c r="NWK23" s="1"/>
      <c r="NWL23" s="1"/>
      <c r="NWM23" s="1"/>
      <c r="NWN23" s="1"/>
      <c r="NWO23" s="1"/>
      <c r="NWP23" s="1"/>
      <c r="NWQ23" s="1"/>
      <c r="NWR23" s="1"/>
      <c r="NWS23" s="1"/>
      <c r="NWT23" s="1"/>
      <c r="NWU23" s="1"/>
      <c r="NWV23" s="1"/>
      <c r="NWW23" s="1"/>
      <c r="NWX23" s="1"/>
      <c r="NWY23" s="1"/>
      <c r="NWZ23" s="1"/>
      <c r="NXA23" s="1"/>
      <c r="NXB23" s="1"/>
      <c r="NXC23" s="1"/>
      <c r="NXD23" s="1"/>
      <c r="NXE23" s="1"/>
      <c r="NXF23" s="1"/>
      <c r="NXG23" s="1"/>
      <c r="NXH23" s="1"/>
      <c r="NXI23" s="1"/>
      <c r="NXJ23" s="1"/>
      <c r="NXK23" s="1"/>
      <c r="NXL23" s="1"/>
      <c r="NXM23" s="1"/>
      <c r="NXN23" s="1"/>
      <c r="NXO23" s="1"/>
      <c r="NXP23" s="1"/>
      <c r="NXQ23" s="1"/>
      <c r="NXR23" s="1"/>
      <c r="NXS23" s="1"/>
      <c r="NXT23" s="1"/>
      <c r="NXU23" s="1"/>
      <c r="NXV23" s="1"/>
      <c r="NXW23" s="1"/>
      <c r="NXX23" s="1"/>
      <c r="NXY23" s="1"/>
      <c r="NXZ23" s="1"/>
      <c r="NYA23" s="1"/>
      <c r="NYB23" s="1"/>
      <c r="NYC23" s="1"/>
      <c r="NYD23" s="1"/>
      <c r="NYE23" s="1"/>
      <c r="NYF23" s="1"/>
      <c r="NYG23" s="1"/>
      <c r="NYH23" s="1"/>
      <c r="NYI23" s="1"/>
      <c r="NYJ23" s="1"/>
      <c r="NYK23" s="1"/>
      <c r="NYL23" s="1"/>
      <c r="NYM23" s="1"/>
      <c r="NYN23" s="1"/>
      <c r="NYO23" s="1"/>
      <c r="NYP23" s="1"/>
      <c r="NYQ23" s="1"/>
      <c r="NYR23" s="1"/>
      <c r="NYS23" s="1"/>
      <c r="NYT23" s="1"/>
      <c r="NYU23" s="1"/>
      <c r="NYV23" s="1"/>
      <c r="NYW23" s="1"/>
      <c r="NYX23" s="1"/>
      <c r="NYY23" s="1"/>
      <c r="NYZ23" s="1"/>
      <c r="NZA23" s="1"/>
      <c r="NZB23" s="1"/>
      <c r="NZC23" s="1"/>
      <c r="NZD23" s="1"/>
      <c r="NZE23" s="1"/>
      <c r="NZF23" s="1"/>
      <c r="NZG23" s="1"/>
      <c r="NZH23" s="1"/>
      <c r="NZI23" s="1"/>
      <c r="NZJ23" s="1"/>
      <c r="NZK23" s="1"/>
      <c r="NZL23" s="1"/>
      <c r="NZM23" s="1"/>
      <c r="NZN23" s="1"/>
      <c r="NZO23" s="1"/>
      <c r="NZP23" s="1"/>
      <c r="NZQ23" s="1"/>
      <c r="NZR23" s="1"/>
      <c r="NZS23" s="1"/>
      <c r="NZT23" s="1"/>
      <c r="NZU23" s="1"/>
      <c r="NZV23" s="1"/>
      <c r="NZW23" s="1"/>
      <c r="NZX23" s="1"/>
      <c r="NZY23" s="1"/>
      <c r="NZZ23" s="1"/>
      <c r="OAA23" s="1"/>
      <c r="OAB23" s="1"/>
      <c r="OAC23" s="1"/>
      <c r="OAD23" s="1"/>
      <c r="OAE23" s="1"/>
      <c r="OAF23" s="1"/>
      <c r="OAG23" s="1"/>
      <c r="OAH23" s="1"/>
      <c r="OAI23" s="1"/>
      <c r="OAJ23" s="1"/>
      <c r="OAK23" s="1"/>
      <c r="OAL23" s="1"/>
      <c r="OAM23" s="1"/>
      <c r="OAN23" s="1"/>
      <c r="OAO23" s="1"/>
      <c r="OAP23" s="1"/>
      <c r="OAQ23" s="1"/>
      <c r="OAR23" s="1"/>
      <c r="OAS23" s="1"/>
      <c r="OAT23" s="1"/>
      <c r="OAU23" s="1"/>
      <c r="OAV23" s="1"/>
      <c r="OAW23" s="1"/>
      <c r="OAX23" s="1"/>
      <c r="OAY23" s="1"/>
      <c r="OAZ23" s="1"/>
      <c r="OBA23" s="1"/>
      <c r="OBB23" s="1"/>
      <c r="OBC23" s="1"/>
      <c r="OBD23" s="1"/>
      <c r="OBE23" s="1"/>
      <c r="OBF23" s="1"/>
      <c r="OBG23" s="1"/>
      <c r="OBH23" s="1"/>
      <c r="OBI23" s="1"/>
      <c r="OBJ23" s="1"/>
      <c r="OBK23" s="1"/>
      <c r="OBL23" s="1"/>
      <c r="OBM23" s="1"/>
      <c r="OBN23" s="1"/>
      <c r="OBO23" s="1"/>
      <c r="OBP23" s="1"/>
      <c r="OBQ23" s="1"/>
      <c r="OBR23" s="1"/>
      <c r="OBS23" s="1"/>
      <c r="OBT23" s="1"/>
      <c r="OBU23" s="1"/>
      <c r="OBV23" s="1"/>
      <c r="OBW23" s="1"/>
      <c r="OBX23" s="1"/>
      <c r="OBY23" s="1"/>
      <c r="OBZ23" s="1"/>
      <c r="OCA23" s="1"/>
      <c r="OCB23" s="1"/>
      <c r="OCC23" s="1"/>
      <c r="OCD23" s="1"/>
      <c r="OCE23" s="1"/>
      <c r="OCF23" s="1"/>
      <c r="OCG23" s="1"/>
      <c r="OCH23" s="1"/>
      <c r="OCI23" s="1"/>
      <c r="OCJ23" s="1"/>
      <c r="OCK23" s="1"/>
      <c r="OCL23" s="1"/>
      <c r="OCM23" s="1"/>
      <c r="OCN23" s="1"/>
      <c r="OCO23" s="1"/>
      <c r="OCP23" s="1"/>
      <c r="OCQ23" s="1"/>
      <c r="OCR23" s="1"/>
      <c r="OCS23" s="1"/>
      <c r="OCT23" s="1"/>
      <c r="OCU23" s="1"/>
      <c r="OCV23" s="1"/>
      <c r="OCW23" s="1"/>
      <c r="OCX23" s="1"/>
      <c r="OCY23" s="1"/>
      <c r="OCZ23" s="1"/>
      <c r="ODA23" s="1"/>
      <c r="ODB23" s="1"/>
      <c r="ODC23" s="1"/>
      <c r="ODD23" s="1"/>
      <c r="ODE23" s="1"/>
      <c r="ODF23" s="1"/>
      <c r="ODG23" s="1"/>
      <c r="ODH23" s="1"/>
      <c r="ODI23" s="1"/>
      <c r="ODJ23" s="1"/>
      <c r="ODK23" s="1"/>
      <c r="ODL23" s="1"/>
      <c r="ODM23" s="1"/>
      <c r="ODN23" s="1"/>
      <c r="ODO23" s="1"/>
      <c r="ODP23" s="1"/>
      <c r="ODQ23" s="1"/>
      <c r="ODR23" s="1"/>
      <c r="ODS23" s="1"/>
      <c r="ODT23" s="1"/>
      <c r="ODU23" s="1"/>
      <c r="ODV23" s="1"/>
      <c r="ODW23" s="1"/>
      <c r="ODX23" s="1"/>
      <c r="ODY23" s="1"/>
      <c r="ODZ23" s="1"/>
      <c r="OEA23" s="1"/>
      <c r="OEB23" s="1"/>
      <c r="OEC23" s="1"/>
      <c r="OED23" s="1"/>
      <c r="OEE23" s="1"/>
      <c r="OEF23" s="1"/>
      <c r="OEG23" s="1"/>
      <c r="OEH23" s="1"/>
      <c r="OEI23" s="1"/>
      <c r="OEJ23" s="1"/>
      <c r="OEK23" s="1"/>
      <c r="OEL23" s="1"/>
      <c r="OEM23" s="1"/>
      <c r="OEN23" s="1"/>
      <c r="OEO23" s="1"/>
      <c r="OEP23" s="1"/>
      <c r="OEQ23" s="1"/>
      <c r="OER23" s="1"/>
      <c r="OES23" s="1"/>
      <c r="OET23" s="1"/>
      <c r="OEU23" s="1"/>
      <c r="OEV23" s="1"/>
      <c r="OEW23" s="1"/>
      <c r="OEX23" s="1"/>
      <c r="OEY23" s="1"/>
      <c r="OEZ23" s="1"/>
      <c r="OFA23" s="1"/>
      <c r="OFB23" s="1"/>
      <c r="OFC23" s="1"/>
      <c r="OFD23" s="1"/>
      <c r="OFE23" s="1"/>
      <c r="OFF23" s="1"/>
      <c r="OFG23" s="1"/>
      <c r="OFH23" s="1"/>
      <c r="OFI23" s="1"/>
      <c r="OFJ23" s="1"/>
      <c r="OFK23" s="1"/>
      <c r="OFL23" s="1"/>
      <c r="OFM23" s="1"/>
      <c r="OFN23" s="1"/>
      <c r="OFO23" s="1"/>
      <c r="OFP23" s="1"/>
      <c r="OFQ23" s="1"/>
      <c r="OFR23" s="1"/>
      <c r="OFS23" s="1"/>
      <c r="OFT23" s="1"/>
      <c r="OFU23" s="1"/>
      <c r="OFV23" s="1"/>
      <c r="OFW23" s="1"/>
      <c r="OFX23" s="1"/>
      <c r="OFY23" s="1"/>
      <c r="OFZ23" s="1"/>
      <c r="OGA23" s="1"/>
      <c r="OGB23" s="1"/>
      <c r="OGC23" s="1"/>
      <c r="OGD23" s="1"/>
      <c r="OGE23" s="1"/>
      <c r="OGF23" s="1"/>
      <c r="OGG23" s="1"/>
      <c r="OGH23" s="1"/>
      <c r="OGI23" s="1"/>
      <c r="OGJ23" s="1"/>
      <c r="OGK23" s="1"/>
      <c r="OGL23" s="1"/>
      <c r="OGM23" s="1"/>
      <c r="OGN23" s="1"/>
      <c r="OGO23" s="1"/>
      <c r="OGP23" s="1"/>
      <c r="OGQ23" s="1"/>
      <c r="OGR23" s="1"/>
      <c r="OGS23" s="1"/>
      <c r="OGT23" s="1"/>
      <c r="OGU23" s="1"/>
      <c r="OGV23" s="1"/>
      <c r="OGW23" s="1"/>
      <c r="OGX23" s="1"/>
      <c r="OGY23" s="1"/>
      <c r="OGZ23" s="1"/>
      <c r="OHA23" s="1"/>
      <c r="OHB23" s="1"/>
      <c r="OHC23" s="1"/>
      <c r="OHD23" s="1"/>
      <c r="OHE23" s="1"/>
      <c r="OHF23" s="1"/>
      <c r="OHG23" s="1"/>
      <c r="OHH23" s="1"/>
      <c r="OHI23" s="1"/>
      <c r="OHJ23" s="1"/>
      <c r="OHK23" s="1"/>
      <c r="OHL23" s="1"/>
      <c r="OHM23" s="1"/>
      <c r="OHN23" s="1"/>
      <c r="OHO23" s="1"/>
      <c r="OHP23" s="1"/>
      <c r="OHQ23" s="1"/>
      <c r="OHR23" s="1"/>
      <c r="OHS23" s="1"/>
      <c r="OHT23" s="1"/>
      <c r="OHU23" s="1"/>
      <c r="OHV23" s="1"/>
      <c r="OHW23" s="1"/>
      <c r="OHX23" s="1"/>
      <c r="OHY23" s="1"/>
      <c r="OHZ23" s="1"/>
      <c r="OIA23" s="1"/>
      <c r="OIB23" s="1"/>
      <c r="OIC23" s="1"/>
      <c r="OID23" s="1"/>
      <c r="OIE23" s="1"/>
      <c r="OIF23" s="1"/>
      <c r="OIG23" s="1"/>
      <c r="OIH23" s="1"/>
      <c r="OII23" s="1"/>
      <c r="OIJ23" s="1"/>
      <c r="OIK23" s="1"/>
      <c r="OIL23" s="1"/>
      <c r="OIM23" s="1"/>
      <c r="OIN23" s="1"/>
      <c r="OIO23" s="1"/>
      <c r="OIP23" s="1"/>
      <c r="OIQ23" s="1"/>
      <c r="OIR23" s="1"/>
      <c r="OIS23" s="1"/>
      <c r="OIT23" s="1"/>
      <c r="OIU23" s="1"/>
      <c r="OIV23" s="1"/>
      <c r="OIW23" s="1"/>
      <c r="OIX23" s="1"/>
      <c r="OIY23" s="1"/>
      <c r="OIZ23" s="1"/>
      <c r="OJA23" s="1"/>
      <c r="OJB23" s="1"/>
      <c r="OJC23" s="1"/>
      <c r="OJD23" s="1"/>
      <c r="OJE23" s="1"/>
      <c r="OJF23" s="1"/>
      <c r="OJG23" s="1"/>
      <c r="OJH23" s="1"/>
      <c r="OJI23" s="1"/>
      <c r="OJJ23" s="1"/>
      <c r="OJK23" s="1"/>
      <c r="OJL23" s="1"/>
      <c r="OJM23" s="1"/>
      <c r="OJN23" s="1"/>
      <c r="OJO23" s="1"/>
      <c r="OJP23" s="1"/>
      <c r="OJQ23" s="1"/>
      <c r="OJR23" s="1"/>
      <c r="OJS23" s="1"/>
      <c r="OJT23" s="1"/>
      <c r="OJU23" s="1"/>
      <c r="OJV23" s="1"/>
      <c r="OJW23" s="1"/>
      <c r="OJX23" s="1"/>
      <c r="OJY23" s="1"/>
      <c r="OJZ23" s="1"/>
      <c r="OKA23" s="1"/>
      <c r="OKB23" s="1"/>
      <c r="OKC23" s="1"/>
      <c r="OKD23" s="1"/>
      <c r="OKE23" s="1"/>
      <c r="OKF23" s="1"/>
      <c r="OKG23" s="1"/>
      <c r="OKH23" s="1"/>
      <c r="OKI23" s="1"/>
      <c r="OKJ23" s="1"/>
      <c r="OKK23" s="1"/>
      <c r="OKL23" s="1"/>
      <c r="OKM23" s="1"/>
      <c r="OKN23" s="1"/>
      <c r="OKO23" s="1"/>
      <c r="OKP23" s="1"/>
      <c r="OKQ23" s="1"/>
      <c r="OKR23" s="1"/>
      <c r="OKS23" s="1"/>
      <c r="OKT23" s="1"/>
      <c r="OKU23" s="1"/>
      <c r="OKV23" s="1"/>
      <c r="OKW23" s="1"/>
      <c r="OKX23" s="1"/>
      <c r="OKY23" s="1"/>
      <c r="OKZ23" s="1"/>
      <c r="OLA23" s="1"/>
      <c r="OLB23" s="1"/>
      <c r="OLC23" s="1"/>
      <c r="OLD23" s="1"/>
      <c r="OLE23" s="1"/>
      <c r="OLF23" s="1"/>
      <c r="OLG23" s="1"/>
      <c r="OLH23" s="1"/>
      <c r="OLI23" s="1"/>
      <c r="OLJ23" s="1"/>
      <c r="OLK23" s="1"/>
      <c r="OLL23" s="1"/>
      <c r="OLM23" s="1"/>
      <c r="OLN23" s="1"/>
      <c r="OLO23" s="1"/>
      <c r="OLP23" s="1"/>
      <c r="OLQ23" s="1"/>
      <c r="OLR23" s="1"/>
      <c r="OLS23" s="1"/>
      <c r="OLT23" s="1"/>
      <c r="OLU23" s="1"/>
      <c r="OLV23" s="1"/>
      <c r="OLW23" s="1"/>
      <c r="OLX23" s="1"/>
      <c r="OLY23" s="1"/>
      <c r="OLZ23" s="1"/>
      <c r="OMA23" s="1"/>
      <c r="OMB23" s="1"/>
      <c r="OMC23" s="1"/>
      <c r="OMD23" s="1"/>
      <c r="OME23" s="1"/>
      <c r="OMF23" s="1"/>
      <c r="OMG23" s="1"/>
      <c r="OMH23" s="1"/>
      <c r="OMI23" s="1"/>
      <c r="OMJ23" s="1"/>
      <c r="OMK23" s="1"/>
      <c r="OML23" s="1"/>
      <c r="OMM23" s="1"/>
      <c r="OMN23" s="1"/>
      <c r="OMO23" s="1"/>
      <c r="OMP23" s="1"/>
      <c r="OMQ23" s="1"/>
      <c r="OMR23" s="1"/>
      <c r="OMS23" s="1"/>
      <c r="OMT23" s="1"/>
      <c r="OMU23" s="1"/>
      <c r="OMV23" s="1"/>
      <c r="OMW23" s="1"/>
      <c r="OMX23" s="1"/>
      <c r="OMY23" s="1"/>
      <c r="OMZ23" s="1"/>
      <c r="ONA23" s="1"/>
      <c r="ONB23" s="1"/>
      <c r="ONC23" s="1"/>
      <c r="OND23" s="1"/>
      <c r="ONE23" s="1"/>
      <c r="ONF23" s="1"/>
      <c r="ONG23" s="1"/>
      <c r="ONH23" s="1"/>
      <c r="ONI23" s="1"/>
      <c r="ONJ23" s="1"/>
      <c r="ONK23" s="1"/>
      <c r="ONL23" s="1"/>
      <c r="ONM23" s="1"/>
      <c r="ONN23" s="1"/>
      <c r="ONO23" s="1"/>
      <c r="ONP23" s="1"/>
      <c r="ONQ23" s="1"/>
      <c r="ONR23" s="1"/>
      <c r="ONS23" s="1"/>
      <c r="ONT23" s="1"/>
      <c r="ONU23" s="1"/>
      <c r="ONV23" s="1"/>
      <c r="ONW23" s="1"/>
      <c r="ONX23" s="1"/>
      <c r="ONY23" s="1"/>
      <c r="ONZ23" s="1"/>
      <c r="OOA23" s="1"/>
      <c r="OOB23" s="1"/>
      <c r="OOC23" s="1"/>
      <c r="OOD23" s="1"/>
      <c r="OOE23" s="1"/>
      <c r="OOF23" s="1"/>
      <c r="OOG23" s="1"/>
      <c r="OOH23" s="1"/>
      <c r="OOI23" s="1"/>
      <c r="OOJ23" s="1"/>
      <c r="OOK23" s="1"/>
      <c r="OOL23" s="1"/>
      <c r="OOM23" s="1"/>
      <c r="OON23" s="1"/>
      <c r="OOO23" s="1"/>
      <c r="OOP23" s="1"/>
      <c r="OOQ23" s="1"/>
      <c r="OOR23" s="1"/>
      <c r="OOS23" s="1"/>
      <c r="OOT23" s="1"/>
      <c r="OOU23" s="1"/>
      <c r="OOV23" s="1"/>
      <c r="OOW23" s="1"/>
      <c r="OOX23" s="1"/>
      <c r="OOY23" s="1"/>
      <c r="OOZ23" s="1"/>
      <c r="OPA23" s="1"/>
      <c r="OPB23" s="1"/>
      <c r="OPC23" s="1"/>
      <c r="OPD23" s="1"/>
      <c r="OPE23" s="1"/>
      <c r="OPF23" s="1"/>
      <c r="OPG23" s="1"/>
      <c r="OPH23" s="1"/>
      <c r="OPI23" s="1"/>
      <c r="OPJ23" s="1"/>
      <c r="OPK23" s="1"/>
      <c r="OPL23" s="1"/>
      <c r="OPM23" s="1"/>
      <c r="OPN23" s="1"/>
      <c r="OPO23" s="1"/>
      <c r="OPP23" s="1"/>
      <c r="OPQ23" s="1"/>
      <c r="OPR23" s="1"/>
      <c r="OPS23" s="1"/>
      <c r="OPT23" s="1"/>
      <c r="OPU23" s="1"/>
      <c r="OPV23" s="1"/>
      <c r="OPW23" s="1"/>
      <c r="OPX23" s="1"/>
      <c r="OPY23" s="1"/>
      <c r="OPZ23" s="1"/>
      <c r="OQA23" s="1"/>
      <c r="OQB23" s="1"/>
      <c r="OQC23" s="1"/>
      <c r="OQD23" s="1"/>
      <c r="OQE23" s="1"/>
      <c r="OQF23" s="1"/>
      <c r="OQG23" s="1"/>
      <c r="OQH23" s="1"/>
      <c r="OQI23" s="1"/>
      <c r="OQJ23" s="1"/>
      <c r="OQK23" s="1"/>
      <c r="OQL23" s="1"/>
      <c r="OQM23" s="1"/>
      <c r="OQN23" s="1"/>
      <c r="OQO23" s="1"/>
      <c r="OQP23" s="1"/>
      <c r="OQQ23" s="1"/>
      <c r="OQR23" s="1"/>
      <c r="OQS23" s="1"/>
      <c r="OQT23" s="1"/>
      <c r="OQU23" s="1"/>
      <c r="OQV23" s="1"/>
      <c r="OQW23" s="1"/>
      <c r="OQX23" s="1"/>
      <c r="OQY23" s="1"/>
      <c r="OQZ23" s="1"/>
      <c r="ORA23" s="1"/>
      <c r="ORB23" s="1"/>
      <c r="ORC23" s="1"/>
      <c r="ORD23" s="1"/>
      <c r="ORE23" s="1"/>
      <c r="ORF23" s="1"/>
      <c r="ORG23" s="1"/>
      <c r="ORH23" s="1"/>
      <c r="ORI23" s="1"/>
      <c r="ORJ23" s="1"/>
      <c r="ORK23" s="1"/>
      <c r="ORL23" s="1"/>
      <c r="ORM23" s="1"/>
      <c r="ORN23" s="1"/>
      <c r="ORO23" s="1"/>
      <c r="ORP23" s="1"/>
      <c r="ORQ23" s="1"/>
      <c r="ORR23" s="1"/>
      <c r="ORS23" s="1"/>
      <c r="ORT23" s="1"/>
      <c r="ORU23" s="1"/>
      <c r="ORV23" s="1"/>
      <c r="ORW23" s="1"/>
      <c r="ORX23" s="1"/>
      <c r="ORY23" s="1"/>
      <c r="ORZ23" s="1"/>
      <c r="OSA23" s="1"/>
      <c r="OSB23" s="1"/>
      <c r="OSC23" s="1"/>
      <c r="OSD23" s="1"/>
      <c r="OSE23" s="1"/>
      <c r="OSF23" s="1"/>
      <c r="OSG23" s="1"/>
      <c r="OSH23" s="1"/>
      <c r="OSI23" s="1"/>
      <c r="OSJ23" s="1"/>
      <c r="OSK23" s="1"/>
      <c r="OSL23" s="1"/>
      <c r="OSM23" s="1"/>
      <c r="OSN23" s="1"/>
      <c r="OSO23" s="1"/>
      <c r="OSP23" s="1"/>
      <c r="OSQ23" s="1"/>
      <c r="OSR23" s="1"/>
      <c r="OSS23" s="1"/>
      <c r="OST23" s="1"/>
      <c r="OSU23" s="1"/>
      <c r="OSV23" s="1"/>
      <c r="OSW23" s="1"/>
      <c r="OSX23" s="1"/>
      <c r="OSY23" s="1"/>
      <c r="OSZ23" s="1"/>
      <c r="OTA23" s="1"/>
      <c r="OTB23" s="1"/>
      <c r="OTC23" s="1"/>
      <c r="OTD23" s="1"/>
      <c r="OTE23" s="1"/>
      <c r="OTF23" s="1"/>
      <c r="OTG23" s="1"/>
      <c r="OTH23" s="1"/>
      <c r="OTI23" s="1"/>
      <c r="OTJ23" s="1"/>
      <c r="OTK23" s="1"/>
      <c r="OTL23" s="1"/>
      <c r="OTM23" s="1"/>
      <c r="OTN23" s="1"/>
      <c r="OTO23" s="1"/>
      <c r="OTP23" s="1"/>
      <c r="OTQ23" s="1"/>
      <c r="OTR23" s="1"/>
      <c r="OTS23" s="1"/>
      <c r="OTT23" s="1"/>
      <c r="OTU23" s="1"/>
      <c r="OTV23" s="1"/>
      <c r="OTW23" s="1"/>
      <c r="OTX23" s="1"/>
      <c r="OTY23" s="1"/>
      <c r="OTZ23" s="1"/>
      <c r="OUA23" s="1"/>
      <c r="OUB23" s="1"/>
      <c r="OUC23" s="1"/>
      <c r="OUD23" s="1"/>
      <c r="OUE23" s="1"/>
      <c r="OUF23" s="1"/>
      <c r="OUG23" s="1"/>
      <c r="OUH23" s="1"/>
      <c r="OUI23" s="1"/>
      <c r="OUJ23" s="1"/>
      <c r="OUK23" s="1"/>
      <c r="OUL23" s="1"/>
      <c r="OUM23" s="1"/>
      <c r="OUN23" s="1"/>
      <c r="OUO23" s="1"/>
      <c r="OUP23" s="1"/>
      <c r="OUQ23" s="1"/>
      <c r="OUR23" s="1"/>
      <c r="OUS23" s="1"/>
      <c r="OUT23" s="1"/>
      <c r="OUU23" s="1"/>
      <c r="OUV23" s="1"/>
      <c r="OUW23" s="1"/>
      <c r="OUX23" s="1"/>
      <c r="OUY23" s="1"/>
      <c r="OUZ23" s="1"/>
      <c r="OVA23" s="1"/>
      <c r="OVB23" s="1"/>
      <c r="OVC23" s="1"/>
      <c r="OVD23" s="1"/>
      <c r="OVE23" s="1"/>
      <c r="OVF23" s="1"/>
      <c r="OVG23" s="1"/>
      <c r="OVH23" s="1"/>
      <c r="OVI23" s="1"/>
      <c r="OVJ23" s="1"/>
      <c r="OVK23" s="1"/>
      <c r="OVL23" s="1"/>
      <c r="OVM23" s="1"/>
      <c r="OVN23" s="1"/>
      <c r="OVO23" s="1"/>
      <c r="OVP23" s="1"/>
      <c r="OVQ23" s="1"/>
      <c r="OVR23" s="1"/>
      <c r="OVS23" s="1"/>
      <c r="OVT23" s="1"/>
      <c r="OVU23" s="1"/>
      <c r="OVV23" s="1"/>
      <c r="OVW23" s="1"/>
      <c r="OVX23" s="1"/>
      <c r="OVY23" s="1"/>
      <c r="OVZ23" s="1"/>
      <c r="OWA23" s="1"/>
      <c r="OWB23" s="1"/>
      <c r="OWC23" s="1"/>
      <c r="OWD23" s="1"/>
      <c r="OWE23" s="1"/>
      <c r="OWF23" s="1"/>
      <c r="OWG23" s="1"/>
      <c r="OWH23" s="1"/>
      <c r="OWI23" s="1"/>
      <c r="OWJ23" s="1"/>
      <c r="OWK23" s="1"/>
      <c r="OWL23" s="1"/>
      <c r="OWM23" s="1"/>
      <c r="OWN23" s="1"/>
      <c r="OWO23" s="1"/>
      <c r="OWP23" s="1"/>
      <c r="OWQ23" s="1"/>
      <c r="OWR23" s="1"/>
      <c r="OWS23" s="1"/>
      <c r="OWT23" s="1"/>
      <c r="OWU23" s="1"/>
      <c r="OWV23" s="1"/>
      <c r="OWW23" s="1"/>
      <c r="OWX23" s="1"/>
      <c r="OWY23" s="1"/>
      <c r="OWZ23" s="1"/>
      <c r="OXA23" s="1"/>
      <c r="OXB23" s="1"/>
      <c r="OXC23" s="1"/>
      <c r="OXD23" s="1"/>
      <c r="OXE23" s="1"/>
      <c r="OXF23" s="1"/>
      <c r="OXG23" s="1"/>
      <c r="OXH23" s="1"/>
      <c r="OXI23" s="1"/>
      <c r="OXJ23" s="1"/>
      <c r="OXK23" s="1"/>
      <c r="OXL23" s="1"/>
      <c r="OXM23" s="1"/>
      <c r="OXN23" s="1"/>
      <c r="OXO23" s="1"/>
      <c r="OXP23" s="1"/>
      <c r="OXQ23" s="1"/>
      <c r="OXR23" s="1"/>
      <c r="OXS23" s="1"/>
      <c r="OXT23" s="1"/>
      <c r="OXU23" s="1"/>
      <c r="OXV23" s="1"/>
      <c r="OXW23" s="1"/>
      <c r="OXX23" s="1"/>
      <c r="OXY23" s="1"/>
      <c r="OXZ23" s="1"/>
      <c r="OYA23" s="1"/>
      <c r="OYB23" s="1"/>
      <c r="OYC23" s="1"/>
      <c r="OYD23" s="1"/>
      <c r="OYE23" s="1"/>
      <c r="OYF23" s="1"/>
      <c r="OYG23" s="1"/>
      <c r="OYH23" s="1"/>
      <c r="OYI23" s="1"/>
      <c r="OYJ23" s="1"/>
      <c r="OYK23" s="1"/>
      <c r="OYL23" s="1"/>
      <c r="OYM23" s="1"/>
      <c r="OYN23" s="1"/>
      <c r="OYO23" s="1"/>
      <c r="OYP23" s="1"/>
      <c r="OYQ23" s="1"/>
      <c r="OYR23" s="1"/>
      <c r="OYS23" s="1"/>
      <c r="OYT23" s="1"/>
      <c r="OYU23" s="1"/>
      <c r="OYV23" s="1"/>
      <c r="OYW23" s="1"/>
      <c r="OYX23" s="1"/>
      <c r="OYY23" s="1"/>
      <c r="OYZ23" s="1"/>
      <c r="OZA23" s="1"/>
      <c r="OZB23" s="1"/>
      <c r="OZC23" s="1"/>
      <c r="OZD23" s="1"/>
      <c r="OZE23" s="1"/>
      <c r="OZF23" s="1"/>
      <c r="OZG23" s="1"/>
      <c r="OZH23" s="1"/>
      <c r="OZI23" s="1"/>
      <c r="OZJ23" s="1"/>
      <c r="OZK23" s="1"/>
      <c r="OZL23" s="1"/>
      <c r="OZM23" s="1"/>
      <c r="OZN23" s="1"/>
      <c r="OZO23" s="1"/>
      <c r="OZP23" s="1"/>
      <c r="OZQ23" s="1"/>
      <c r="OZR23" s="1"/>
      <c r="OZS23" s="1"/>
      <c r="OZT23" s="1"/>
      <c r="OZU23" s="1"/>
      <c r="OZV23" s="1"/>
      <c r="OZW23" s="1"/>
      <c r="OZX23" s="1"/>
      <c r="OZY23" s="1"/>
      <c r="OZZ23" s="1"/>
      <c r="PAA23" s="1"/>
      <c r="PAB23" s="1"/>
      <c r="PAC23" s="1"/>
      <c r="PAD23" s="1"/>
      <c r="PAE23" s="1"/>
      <c r="PAF23" s="1"/>
      <c r="PAG23" s="1"/>
      <c r="PAH23" s="1"/>
      <c r="PAI23" s="1"/>
      <c r="PAJ23" s="1"/>
      <c r="PAK23" s="1"/>
      <c r="PAL23" s="1"/>
      <c r="PAM23" s="1"/>
      <c r="PAN23" s="1"/>
      <c r="PAO23" s="1"/>
      <c r="PAP23" s="1"/>
      <c r="PAQ23" s="1"/>
      <c r="PAR23" s="1"/>
      <c r="PAS23" s="1"/>
      <c r="PAT23" s="1"/>
      <c r="PAU23" s="1"/>
      <c r="PAV23" s="1"/>
      <c r="PAW23" s="1"/>
      <c r="PAX23" s="1"/>
      <c r="PAY23" s="1"/>
      <c r="PAZ23" s="1"/>
      <c r="PBA23" s="1"/>
      <c r="PBB23" s="1"/>
      <c r="PBC23" s="1"/>
      <c r="PBD23" s="1"/>
      <c r="PBE23" s="1"/>
      <c r="PBF23" s="1"/>
      <c r="PBG23" s="1"/>
      <c r="PBH23" s="1"/>
      <c r="PBI23" s="1"/>
      <c r="PBJ23" s="1"/>
      <c r="PBK23" s="1"/>
      <c r="PBL23" s="1"/>
      <c r="PBM23" s="1"/>
      <c r="PBN23" s="1"/>
      <c r="PBO23" s="1"/>
      <c r="PBP23" s="1"/>
      <c r="PBQ23" s="1"/>
      <c r="PBR23" s="1"/>
      <c r="PBS23" s="1"/>
      <c r="PBT23" s="1"/>
      <c r="PBU23" s="1"/>
      <c r="PBV23" s="1"/>
      <c r="PBW23" s="1"/>
      <c r="PBX23" s="1"/>
      <c r="PBY23" s="1"/>
      <c r="PBZ23" s="1"/>
      <c r="PCA23" s="1"/>
      <c r="PCB23" s="1"/>
      <c r="PCC23" s="1"/>
      <c r="PCD23" s="1"/>
      <c r="PCE23" s="1"/>
      <c r="PCF23" s="1"/>
      <c r="PCG23" s="1"/>
      <c r="PCH23" s="1"/>
      <c r="PCI23" s="1"/>
      <c r="PCJ23" s="1"/>
      <c r="PCK23" s="1"/>
      <c r="PCL23" s="1"/>
      <c r="PCM23" s="1"/>
      <c r="PCN23" s="1"/>
      <c r="PCO23" s="1"/>
      <c r="PCP23" s="1"/>
      <c r="PCQ23" s="1"/>
      <c r="PCR23" s="1"/>
      <c r="PCS23" s="1"/>
      <c r="PCT23" s="1"/>
      <c r="PCU23" s="1"/>
      <c r="PCV23" s="1"/>
      <c r="PCW23" s="1"/>
      <c r="PCX23" s="1"/>
      <c r="PCY23" s="1"/>
      <c r="PCZ23" s="1"/>
      <c r="PDA23" s="1"/>
      <c r="PDB23" s="1"/>
      <c r="PDC23" s="1"/>
      <c r="PDD23" s="1"/>
      <c r="PDE23" s="1"/>
      <c r="PDF23" s="1"/>
      <c r="PDG23" s="1"/>
      <c r="PDH23" s="1"/>
      <c r="PDI23" s="1"/>
      <c r="PDJ23" s="1"/>
      <c r="PDK23" s="1"/>
      <c r="PDL23" s="1"/>
      <c r="PDM23" s="1"/>
      <c r="PDN23" s="1"/>
      <c r="PDO23" s="1"/>
      <c r="PDP23" s="1"/>
      <c r="PDQ23" s="1"/>
      <c r="PDR23" s="1"/>
      <c r="PDS23" s="1"/>
      <c r="PDT23" s="1"/>
      <c r="PDU23" s="1"/>
      <c r="PDV23" s="1"/>
      <c r="PDW23" s="1"/>
      <c r="PDX23" s="1"/>
      <c r="PDY23" s="1"/>
      <c r="PDZ23" s="1"/>
      <c r="PEA23" s="1"/>
      <c r="PEB23" s="1"/>
      <c r="PEC23" s="1"/>
      <c r="PED23" s="1"/>
      <c r="PEE23" s="1"/>
      <c r="PEF23" s="1"/>
      <c r="PEG23" s="1"/>
      <c r="PEH23" s="1"/>
      <c r="PEI23" s="1"/>
      <c r="PEJ23" s="1"/>
      <c r="PEK23" s="1"/>
      <c r="PEL23" s="1"/>
      <c r="PEM23" s="1"/>
      <c r="PEN23" s="1"/>
      <c r="PEO23" s="1"/>
      <c r="PEP23" s="1"/>
      <c r="PEQ23" s="1"/>
      <c r="PER23" s="1"/>
      <c r="PES23" s="1"/>
      <c r="PET23" s="1"/>
      <c r="PEU23" s="1"/>
      <c r="PEV23" s="1"/>
      <c r="PEW23" s="1"/>
      <c r="PEX23" s="1"/>
      <c r="PEY23" s="1"/>
      <c r="PEZ23" s="1"/>
      <c r="PFA23" s="1"/>
      <c r="PFB23" s="1"/>
      <c r="PFC23" s="1"/>
      <c r="PFD23" s="1"/>
      <c r="PFE23" s="1"/>
      <c r="PFF23" s="1"/>
      <c r="PFG23" s="1"/>
      <c r="PFH23" s="1"/>
      <c r="PFI23" s="1"/>
      <c r="PFJ23" s="1"/>
      <c r="PFK23" s="1"/>
      <c r="PFL23" s="1"/>
      <c r="PFM23" s="1"/>
      <c r="PFN23" s="1"/>
      <c r="PFO23" s="1"/>
      <c r="PFP23" s="1"/>
      <c r="PFQ23" s="1"/>
      <c r="PFR23" s="1"/>
      <c r="PFS23" s="1"/>
      <c r="PFT23" s="1"/>
      <c r="PFU23" s="1"/>
      <c r="PFV23" s="1"/>
      <c r="PFW23" s="1"/>
      <c r="PFX23" s="1"/>
      <c r="PFY23" s="1"/>
      <c r="PFZ23" s="1"/>
      <c r="PGA23" s="1"/>
      <c r="PGB23" s="1"/>
      <c r="PGC23" s="1"/>
      <c r="PGD23" s="1"/>
      <c r="PGE23" s="1"/>
      <c r="PGF23" s="1"/>
      <c r="PGG23" s="1"/>
      <c r="PGH23" s="1"/>
      <c r="PGI23" s="1"/>
      <c r="PGJ23" s="1"/>
      <c r="PGK23" s="1"/>
      <c r="PGL23" s="1"/>
      <c r="PGM23" s="1"/>
      <c r="PGN23" s="1"/>
      <c r="PGO23" s="1"/>
      <c r="PGP23" s="1"/>
      <c r="PGQ23" s="1"/>
      <c r="PGR23" s="1"/>
      <c r="PGS23" s="1"/>
      <c r="PGT23" s="1"/>
      <c r="PGU23" s="1"/>
      <c r="PGV23" s="1"/>
      <c r="PGW23" s="1"/>
      <c r="PGX23" s="1"/>
      <c r="PGY23" s="1"/>
      <c r="PGZ23" s="1"/>
      <c r="PHA23" s="1"/>
      <c r="PHB23" s="1"/>
      <c r="PHC23" s="1"/>
      <c r="PHD23" s="1"/>
      <c r="PHE23" s="1"/>
      <c r="PHF23" s="1"/>
      <c r="PHG23" s="1"/>
      <c r="PHH23" s="1"/>
      <c r="PHI23" s="1"/>
      <c r="PHJ23" s="1"/>
      <c r="PHK23" s="1"/>
      <c r="PHL23" s="1"/>
      <c r="PHM23" s="1"/>
      <c r="PHN23" s="1"/>
      <c r="PHO23" s="1"/>
      <c r="PHP23" s="1"/>
      <c r="PHQ23" s="1"/>
      <c r="PHR23" s="1"/>
      <c r="PHS23" s="1"/>
      <c r="PHT23" s="1"/>
      <c r="PHU23" s="1"/>
      <c r="PHV23" s="1"/>
      <c r="PHW23" s="1"/>
      <c r="PHX23" s="1"/>
      <c r="PHY23" s="1"/>
      <c r="PHZ23" s="1"/>
      <c r="PIA23" s="1"/>
      <c r="PIB23" s="1"/>
      <c r="PIC23" s="1"/>
      <c r="PID23" s="1"/>
      <c r="PIE23" s="1"/>
      <c r="PIF23" s="1"/>
      <c r="PIG23" s="1"/>
      <c r="PIH23" s="1"/>
      <c r="PII23" s="1"/>
      <c r="PIJ23" s="1"/>
      <c r="PIK23" s="1"/>
      <c r="PIL23" s="1"/>
      <c r="PIM23" s="1"/>
      <c r="PIN23" s="1"/>
      <c r="PIO23" s="1"/>
      <c r="PIP23" s="1"/>
      <c r="PIQ23" s="1"/>
      <c r="PIR23" s="1"/>
      <c r="PIS23" s="1"/>
      <c r="PIT23" s="1"/>
      <c r="PIU23" s="1"/>
      <c r="PIV23" s="1"/>
      <c r="PIW23" s="1"/>
      <c r="PIX23" s="1"/>
      <c r="PIY23" s="1"/>
      <c r="PIZ23" s="1"/>
      <c r="PJA23" s="1"/>
      <c r="PJB23" s="1"/>
      <c r="PJC23" s="1"/>
      <c r="PJD23" s="1"/>
      <c r="PJE23" s="1"/>
      <c r="PJF23" s="1"/>
      <c r="PJG23" s="1"/>
      <c r="PJH23" s="1"/>
      <c r="PJI23" s="1"/>
      <c r="PJJ23" s="1"/>
      <c r="PJK23" s="1"/>
      <c r="PJL23" s="1"/>
      <c r="PJM23" s="1"/>
      <c r="PJN23" s="1"/>
      <c r="PJO23" s="1"/>
      <c r="PJP23" s="1"/>
      <c r="PJQ23" s="1"/>
      <c r="PJR23" s="1"/>
      <c r="PJS23" s="1"/>
      <c r="PJT23" s="1"/>
      <c r="PJU23" s="1"/>
      <c r="PJV23" s="1"/>
      <c r="PJW23" s="1"/>
      <c r="PJX23" s="1"/>
      <c r="PJY23" s="1"/>
      <c r="PJZ23" s="1"/>
      <c r="PKA23" s="1"/>
      <c r="PKB23" s="1"/>
      <c r="PKC23" s="1"/>
      <c r="PKD23" s="1"/>
      <c r="PKE23" s="1"/>
      <c r="PKF23" s="1"/>
      <c r="PKG23" s="1"/>
      <c r="PKH23" s="1"/>
      <c r="PKI23" s="1"/>
      <c r="PKJ23" s="1"/>
      <c r="PKK23" s="1"/>
      <c r="PKL23" s="1"/>
      <c r="PKM23" s="1"/>
      <c r="PKN23" s="1"/>
      <c r="PKO23" s="1"/>
      <c r="PKP23" s="1"/>
      <c r="PKQ23" s="1"/>
      <c r="PKR23" s="1"/>
      <c r="PKS23" s="1"/>
      <c r="PKT23" s="1"/>
      <c r="PKU23" s="1"/>
      <c r="PKV23" s="1"/>
      <c r="PKW23" s="1"/>
      <c r="PKX23" s="1"/>
      <c r="PKY23" s="1"/>
      <c r="PKZ23" s="1"/>
      <c r="PLA23" s="1"/>
      <c r="PLB23" s="1"/>
      <c r="PLC23" s="1"/>
      <c r="PLD23" s="1"/>
      <c r="PLE23" s="1"/>
      <c r="PLF23" s="1"/>
      <c r="PLG23" s="1"/>
      <c r="PLH23" s="1"/>
      <c r="PLI23" s="1"/>
      <c r="PLJ23" s="1"/>
      <c r="PLK23" s="1"/>
      <c r="PLL23" s="1"/>
      <c r="PLM23" s="1"/>
      <c r="PLN23" s="1"/>
      <c r="PLO23" s="1"/>
      <c r="PLP23" s="1"/>
      <c r="PLQ23" s="1"/>
      <c r="PLR23" s="1"/>
      <c r="PLS23" s="1"/>
      <c r="PLT23" s="1"/>
      <c r="PLU23" s="1"/>
      <c r="PLV23" s="1"/>
      <c r="PLW23" s="1"/>
      <c r="PLX23" s="1"/>
      <c r="PLY23" s="1"/>
      <c r="PLZ23" s="1"/>
      <c r="PMA23" s="1"/>
      <c r="PMB23" s="1"/>
      <c r="PMC23" s="1"/>
      <c r="PMD23" s="1"/>
      <c r="PME23" s="1"/>
      <c r="PMF23" s="1"/>
      <c r="PMG23" s="1"/>
      <c r="PMH23" s="1"/>
      <c r="PMI23" s="1"/>
      <c r="PMJ23" s="1"/>
      <c r="PMK23" s="1"/>
      <c r="PML23" s="1"/>
      <c r="PMM23" s="1"/>
      <c r="PMN23" s="1"/>
      <c r="PMO23" s="1"/>
      <c r="PMP23" s="1"/>
      <c r="PMQ23" s="1"/>
      <c r="PMR23" s="1"/>
      <c r="PMS23" s="1"/>
      <c r="PMT23" s="1"/>
      <c r="PMU23" s="1"/>
      <c r="PMV23" s="1"/>
      <c r="PMW23" s="1"/>
      <c r="PMX23" s="1"/>
      <c r="PMY23" s="1"/>
      <c r="PMZ23" s="1"/>
      <c r="PNA23" s="1"/>
      <c r="PNB23" s="1"/>
      <c r="PNC23" s="1"/>
      <c r="PND23" s="1"/>
      <c r="PNE23" s="1"/>
      <c r="PNF23" s="1"/>
      <c r="PNG23" s="1"/>
      <c r="PNH23" s="1"/>
      <c r="PNI23" s="1"/>
      <c r="PNJ23" s="1"/>
      <c r="PNK23" s="1"/>
      <c r="PNL23" s="1"/>
      <c r="PNM23" s="1"/>
      <c r="PNN23" s="1"/>
      <c r="PNO23" s="1"/>
      <c r="PNP23" s="1"/>
      <c r="PNQ23" s="1"/>
      <c r="PNR23" s="1"/>
      <c r="PNS23" s="1"/>
      <c r="PNT23" s="1"/>
      <c r="PNU23" s="1"/>
      <c r="PNV23" s="1"/>
      <c r="PNW23" s="1"/>
      <c r="PNX23" s="1"/>
      <c r="PNY23" s="1"/>
      <c r="PNZ23" s="1"/>
      <c r="POA23" s="1"/>
      <c r="POB23" s="1"/>
      <c r="POC23" s="1"/>
      <c r="POD23" s="1"/>
      <c r="POE23" s="1"/>
      <c r="POF23" s="1"/>
      <c r="POG23" s="1"/>
      <c r="POH23" s="1"/>
      <c r="POI23" s="1"/>
      <c r="POJ23" s="1"/>
      <c r="POK23" s="1"/>
      <c r="POL23" s="1"/>
      <c r="POM23" s="1"/>
      <c r="PON23" s="1"/>
      <c r="POO23" s="1"/>
      <c r="POP23" s="1"/>
      <c r="POQ23" s="1"/>
      <c r="POR23" s="1"/>
      <c r="POS23" s="1"/>
      <c r="POT23" s="1"/>
      <c r="POU23" s="1"/>
      <c r="POV23" s="1"/>
      <c r="POW23" s="1"/>
      <c r="POX23" s="1"/>
      <c r="POY23" s="1"/>
      <c r="POZ23" s="1"/>
      <c r="PPA23" s="1"/>
      <c r="PPB23" s="1"/>
      <c r="PPC23" s="1"/>
      <c r="PPD23" s="1"/>
      <c r="PPE23" s="1"/>
      <c r="PPF23" s="1"/>
      <c r="PPG23" s="1"/>
      <c r="PPH23" s="1"/>
      <c r="PPI23" s="1"/>
      <c r="PPJ23" s="1"/>
      <c r="PPK23" s="1"/>
      <c r="PPL23" s="1"/>
      <c r="PPM23" s="1"/>
      <c r="PPN23" s="1"/>
      <c r="PPO23" s="1"/>
      <c r="PPP23" s="1"/>
      <c r="PPQ23" s="1"/>
      <c r="PPR23" s="1"/>
      <c r="PPS23" s="1"/>
      <c r="PPT23" s="1"/>
      <c r="PPU23" s="1"/>
      <c r="PPV23" s="1"/>
      <c r="PPW23" s="1"/>
      <c r="PPX23" s="1"/>
      <c r="PPY23" s="1"/>
      <c r="PPZ23" s="1"/>
      <c r="PQA23" s="1"/>
      <c r="PQB23" s="1"/>
      <c r="PQC23" s="1"/>
      <c r="PQD23" s="1"/>
      <c r="PQE23" s="1"/>
      <c r="PQF23" s="1"/>
      <c r="PQG23" s="1"/>
      <c r="PQH23" s="1"/>
      <c r="PQI23" s="1"/>
      <c r="PQJ23" s="1"/>
      <c r="PQK23" s="1"/>
      <c r="PQL23" s="1"/>
      <c r="PQM23" s="1"/>
      <c r="PQN23" s="1"/>
      <c r="PQO23" s="1"/>
      <c r="PQP23" s="1"/>
      <c r="PQQ23" s="1"/>
      <c r="PQR23" s="1"/>
      <c r="PQS23" s="1"/>
      <c r="PQT23" s="1"/>
      <c r="PQU23" s="1"/>
      <c r="PQV23" s="1"/>
      <c r="PQW23" s="1"/>
      <c r="PQX23" s="1"/>
      <c r="PQY23" s="1"/>
      <c r="PQZ23" s="1"/>
      <c r="PRA23" s="1"/>
      <c r="PRB23" s="1"/>
      <c r="PRC23" s="1"/>
      <c r="PRD23" s="1"/>
      <c r="PRE23" s="1"/>
      <c r="PRF23" s="1"/>
      <c r="PRG23" s="1"/>
      <c r="PRH23" s="1"/>
      <c r="PRI23" s="1"/>
      <c r="PRJ23" s="1"/>
      <c r="PRK23" s="1"/>
      <c r="PRL23" s="1"/>
      <c r="PRM23" s="1"/>
      <c r="PRN23" s="1"/>
      <c r="PRO23" s="1"/>
      <c r="PRP23" s="1"/>
      <c r="PRQ23" s="1"/>
      <c r="PRR23" s="1"/>
      <c r="PRS23" s="1"/>
      <c r="PRT23" s="1"/>
      <c r="PRU23" s="1"/>
      <c r="PRV23" s="1"/>
      <c r="PRW23" s="1"/>
      <c r="PRX23" s="1"/>
      <c r="PRY23" s="1"/>
      <c r="PRZ23" s="1"/>
      <c r="PSA23" s="1"/>
      <c r="PSB23" s="1"/>
      <c r="PSC23" s="1"/>
      <c r="PSD23" s="1"/>
      <c r="PSE23" s="1"/>
      <c r="PSF23" s="1"/>
      <c r="PSG23" s="1"/>
      <c r="PSH23" s="1"/>
      <c r="PSI23" s="1"/>
      <c r="PSJ23" s="1"/>
      <c r="PSK23" s="1"/>
      <c r="PSL23" s="1"/>
      <c r="PSM23" s="1"/>
      <c r="PSN23" s="1"/>
      <c r="PSO23" s="1"/>
      <c r="PSP23" s="1"/>
      <c r="PSQ23" s="1"/>
      <c r="PSR23" s="1"/>
      <c r="PSS23" s="1"/>
      <c r="PST23" s="1"/>
      <c r="PSU23" s="1"/>
      <c r="PSV23" s="1"/>
      <c r="PSW23" s="1"/>
      <c r="PSX23" s="1"/>
      <c r="PSY23" s="1"/>
      <c r="PSZ23" s="1"/>
      <c r="PTA23" s="1"/>
      <c r="PTB23" s="1"/>
      <c r="PTC23" s="1"/>
      <c r="PTD23" s="1"/>
      <c r="PTE23" s="1"/>
      <c r="PTF23" s="1"/>
      <c r="PTG23" s="1"/>
      <c r="PTH23" s="1"/>
      <c r="PTI23" s="1"/>
      <c r="PTJ23" s="1"/>
      <c r="PTK23" s="1"/>
      <c r="PTL23" s="1"/>
      <c r="PTM23" s="1"/>
      <c r="PTN23" s="1"/>
      <c r="PTO23" s="1"/>
      <c r="PTP23" s="1"/>
      <c r="PTQ23" s="1"/>
      <c r="PTR23" s="1"/>
      <c r="PTS23" s="1"/>
      <c r="PTT23" s="1"/>
      <c r="PTU23" s="1"/>
      <c r="PTV23" s="1"/>
      <c r="PTW23" s="1"/>
      <c r="PTX23" s="1"/>
      <c r="PTY23" s="1"/>
      <c r="PTZ23" s="1"/>
      <c r="PUA23" s="1"/>
      <c r="PUB23" s="1"/>
      <c r="PUC23" s="1"/>
      <c r="PUD23" s="1"/>
      <c r="PUE23" s="1"/>
      <c r="PUF23" s="1"/>
      <c r="PUG23" s="1"/>
      <c r="PUH23" s="1"/>
      <c r="PUI23" s="1"/>
      <c r="PUJ23" s="1"/>
      <c r="PUK23" s="1"/>
      <c r="PUL23" s="1"/>
      <c r="PUM23" s="1"/>
      <c r="PUN23" s="1"/>
      <c r="PUO23" s="1"/>
      <c r="PUP23" s="1"/>
      <c r="PUQ23" s="1"/>
      <c r="PUR23" s="1"/>
      <c r="PUS23" s="1"/>
      <c r="PUT23" s="1"/>
      <c r="PUU23" s="1"/>
      <c r="PUV23" s="1"/>
      <c r="PUW23" s="1"/>
      <c r="PUX23" s="1"/>
      <c r="PUY23" s="1"/>
      <c r="PUZ23" s="1"/>
      <c r="PVA23" s="1"/>
      <c r="PVB23" s="1"/>
      <c r="PVC23" s="1"/>
      <c r="PVD23" s="1"/>
      <c r="PVE23" s="1"/>
      <c r="PVF23" s="1"/>
      <c r="PVG23" s="1"/>
      <c r="PVH23" s="1"/>
      <c r="PVI23" s="1"/>
      <c r="PVJ23" s="1"/>
      <c r="PVK23" s="1"/>
      <c r="PVL23" s="1"/>
      <c r="PVM23" s="1"/>
      <c r="PVN23" s="1"/>
      <c r="PVO23" s="1"/>
      <c r="PVP23" s="1"/>
      <c r="PVQ23" s="1"/>
      <c r="PVR23" s="1"/>
      <c r="PVS23" s="1"/>
      <c r="PVT23" s="1"/>
      <c r="PVU23" s="1"/>
      <c r="PVV23" s="1"/>
      <c r="PVW23" s="1"/>
      <c r="PVX23" s="1"/>
      <c r="PVY23" s="1"/>
      <c r="PVZ23" s="1"/>
      <c r="PWA23" s="1"/>
      <c r="PWB23" s="1"/>
      <c r="PWC23" s="1"/>
      <c r="PWD23" s="1"/>
      <c r="PWE23" s="1"/>
      <c r="PWF23" s="1"/>
      <c r="PWG23" s="1"/>
      <c r="PWH23" s="1"/>
      <c r="PWI23" s="1"/>
      <c r="PWJ23" s="1"/>
      <c r="PWK23" s="1"/>
      <c r="PWL23" s="1"/>
      <c r="PWM23" s="1"/>
      <c r="PWN23" s="1"/>
      <c r="PWO23" s="1"/>
      <c r="PWP23" s="1"/>
      <c r="PWQ23" s="1"/>
      <c r="PWR23" s="1"/>
      <c r="PWS23" s="1"/>
      <c r="PWT23" s="1"/>
      <c r="PWU23" s="1"/>
      <c r="PWV23" s="1"/>
      <c r="PWW23" s="1"/>
      <c r="PWX23" s="1"/>
      <c r="PWY23" s="1"/>
      <c r="PWZ23" s="1"/>
      <c r="PXA23" s="1"/>
      <c r="PXB23" s="1"/>
      <c r="PXC23" s="1"/>
      <c r="PXD23" s="1"/>
      <c r="PXE23" s="1"/>
      <c r="PXF23" s="1"/>
      <c r="PXG23" s="1"/>
      <c r="PXH23" s="1"/>
      <c r="PXI23" s="1"/>
      <c r="PXJ23" s="1"/>
      <c r="PXK23" s="1"/>
      <c r="PXL23" s="1"/>
      <c r="PXM23" s="1"/>
      <c r="PXN23" s="1"/>
      <c r="PXO23" s="1"/>
      <c r="PXP23" s="1"/>
      <c r="PXQ23" s="1"/>
      <c r="PXR23" s="1"/>
      <c r="PXS23" s="1"/>
      <c r="PXT23" s="1"/>
      <c r="PXU23" s="1"/>
      <c r="PXV23" s="1"/>
      <c r="PXW23" s="1"/>
      <c r="PXX23" s="1"/>
      <c r="PXY23" s="1"/>
      <c r="PXZ23" s="1"/>
      <c r="PYA23" s="1"/>
      <c r="PYB23" s="1"/>
      <c r="PYC23" s="1"/>
      <c r="PYD23" s="1"/>
      <c r="PYE23" s="1"/>
      <c r="PYF23" s="1"/>
      <c r="PYG23" s="1"/>
      <c r="PYH23" s="1"/>
      <c r="PYI23" s="1"/>
      <c r="PYJ23" s="1"/>
      <c r="PYK23" s="1"/>
      <c r="PYL23" s="1"/>
      <c r="PYM23" s="1"/>
      <c r="PYN23" s="1"/>
      <c r="PYO23" s="1"/>
      <c r="PYP23" s="1"/>
      <c r="PYQ23" s="1"/>
      <c r="PYR23" s="1"/>
      <c r="PYS23" s="1"/>
      <c r="PYT23" s="1"/>
      <c r="PYU23" s="1"/>
      <c r="PYV23" s="1"/>
      <c r="PYW23" s="1"/>
      <c r="PYX23" s="1"/>
      <c r="PYY23" s="1"/>
      <c r="PYZ23" s="1"/>
      <c r="PZA23" s="1"/>
      <c r="PZB23" s="1"/>
      <c r="PZC23" s="1"/>
      <c r="PZD23" s="1"/>
      <c r="PZE23" s="1"/>
      <c r="PZF23" s="1"/>
      <c r="PZG23" s="1"/>
      <c r="PZH23" s="1"/>
      <c r="PZI23" s="1"/>
      <c r="PZJ23" s="1"/>
      <c r="PZK23" s="1"/>
      <c r="PZL23" s="1"/>
      <c r="PZM23" s="1"/>
      <c r="PZN23" s="1"/>
      <c r="PZO23" s="1"/>
      <c r="PZP23" s="1"/>
      <c r="PZQ23" s="1"/>
      <c r="PZR23" s="1"/>
      <c r="PZS23" s="1"/>
      <c r="PZT23" s="1"/>
      <c r="PZU23" s="1"/>
      <c r="PZV23" s="1"/>
      <c r="PZW23" s="1"/>
      <c r="PZX23" s="1"/>
      <c r="PZY23" s="1"/>
      <c r="PZZ23" s="1"/>
      <c r="QAA23" s="1"/>
      <c r="QAB23" s="1"/>
      <c r="QAC23" s="1"/>
      <c r="QAD23" s="1"/>
      <c r="QAE23" s="1"/>
      <c r="QAF23" s="1"/>
      <c r="QAG23" s="1"/>
      <c r="QAH23" s="1"/>
      <c r="QAI23" s="1"/>
      <c r="QAJ23" s="1"/>
      <c r="QAK23" s="1"/>
      <c r="QAL23" s="1"/>
      <c r="QAM23" s="1"/>
      <c r="QAN23" s="1"/>
      <c r="QAO23" s="1"/>
      <c r="QAP23" s="1"/>
      <c r="QAQ23" s="1"/>
      <c r="QAR23" s="1"/>
      <c r="QAS23" s="1"/>
      <c r="QAT23" s="1"/>
      <c r="QAU23" s="1"/>
      <c r="QAV23" s="1"/>
      <c r="QAW23" s="1"/>
      <c r="QAX23" s="1"/>
      <c r="QAY23" s="1"/>
      <c r="QAZ23" s="1"/>
      <c r="QBA23" s="1"/>
      <c r="QBB23" s="1"/>
      <c r="QBC23" s="1"/>
      <c r="QBD23" s="1"/>
      <c r="QBE23" s="1"/>
      <c r="QBF23" s="1"/>
      <c r="QBG23" s="1"/>
      <c r="QBH23" s="1"/>
      <c r="QBI23" s="1"/>
      <c r="QBJ23" s="1"/>
      <c r="QBK23" s="1"/>
      <c r="QBL23" s="1"/>
      <c r="QBM23" s="1"/>
      <c r="QBN23" s="1"/>
      <c r="QBO23" s="1"/>
      <c r="QBP23" s="1"/>
      <c r="QBQ23" s="1"/>
      <c r="QBR23" s="1"/>
      <c r="QBS23" s="1"/>
      <c r="QBT23" s="1"/>
      <c r="QBU23" s="1"/>
      <c r="QBV23" s="1"/>
      <c r="QBW23" s="1"/>
      <c r="QBX23" s="1"/>
      <c r="QBY23" s="1"/>
      <c r="QBZ23" s="1"/>
      <c r="QCA23" s="1"/>
      <c r="QCB23" s="1"/>
      <c r="QCC23" s="1"/>
      <c r="QCD23" s="1"/>
      <c r="QCE23" s="1"/>
      <c r="QCF23" s="1"/>
      <c r="QCG23" s="1"/>
      <c r="QCH23" s="1"/>
      <c r="QCI23" s="1"/>
      <c r="QCJ23" s="1"/>
      <c r="QCK23" s="1"/>
      <c r="QCL23" s="1"/>
      <c r="QCM23" s="1"/>
      <c r="QCN23" s="1"/>
      <c r="QCO23" s="1"/>
      <c r="QCP23" s="1"/>
      <c r="QCQ23" s="1"/>
      <c r="QCR23" s="1"/>
      <c r="QCS23" s="1"/>
      <c r="QCT23" s="1"/>
      <c r="QCU23" s="1"/>
      <c r="QCV23" s="1"/>
      <c r="QCW23" s="1"/>
      <c r="QCX23" s="1"/>
      <c r="QCY23" s="1"/>
      <c r="QCZ23" s="1"/>
      <c r="QDA23" s="1"/>
      <c r="QDB23" s="1"/>
      <c r="QDC23" s="1"/>
      <c r="QDD23" s="1"/>
      <c r="QDE23" s="1"/>
      <c r="QDF23" s="1"/>
      <c r="QDG23" s="1"/>
      <c r="QDH23" s="1"/>
      <c r="QDI23" s="1"/>
      <c r="QDJ23" s="1"/>
      <c r="QDK23" s="1"/>
      <c r="QDL23" s="1"/>
      <c r="QDM23" s="1"/>
      <c r="QDN23" s="1"/>
      <c r="QDO23" s="1"/>
      <c r="QDP23" s="1"/>
      <c r="QDQ23" s="1"/>
      <c r="QDR23" s="1"/>
      <c r="QDS23" s="1"/>
      <c r="QDT23" s="1"/>
      <c r="QDU23" s="1"/>
      <c r="QDV23" s="1"/>
      <c r="QDW23" s="1"/>
      <c r="QDX23" s="1"/>
      <c r="QDY23" s="1"/>
      <c r="QDZ23" s="1"/>
      <c r="QEA23" s="1"/>
      <c r="QEB23" s="1"/>
      <c r="QEC23" s="1"/>
      <c r="QED23" s="1"/>
      <c r="QEE23" s="1"/>
      <c r="QEF23" s="1"/>
      <c r="QEG23" s="1"/>
      <c r="QEH23" s="1"/>
      <c r="QEI23" s="1"/>
      <c r="QEJ23" s="1"/>
      <c r="QEK23" s="1"/>
      <c r="QEL23" s="1"/>
      <c r="QEM23" s="1"/>
      <c r="QEN23" s="1"/>
      <c r="QEO23" s="1"/>
      <c r="QEP23" s="1"/>
      <c r="QEQ23" s="1"/>
      <c r="QER23" s="1"/>
      <c r="QES23" s="1"/>
      <c r="QET23" s="1"/>
      <c r="QEU23" s="1"/>
      <c r="QEV23" s="1"/>
      <c r="QEW23" s="1"/>
      <c r="QEX23" s="1"/>
      <c r="QEY23" s="1"/>
      <c r="QEZ23" s="1"/>
      <c r="QFA23" s="1"/>
      <c r="QFB23" s="1"/>
      <c r="QFC23" s="1"/>
      <c r="QFD23" s="1"/>
      <c r="QFE23" s="1"/>
      <c r="QFF23" s="1"/>
      <c r="QFG23" s="1"/>
      <c r="QFH23" s="1"/>
      <c r="QFI23" s="1"/>
      <c r="QFJ23" s="1"/>
      <c r="QFK23" s="1"/>
      <c r="QFL23" s="1"/>
      <c r="QFM23" s="1"/>
      <c r="QFN23" s="1"/>
      <c r="QFO23" s="1"/>
      <c r="QFP23" s="1"/>
      <c r="QFQ23" s="1"/>
      <c r="QFR23" s="1"/>
      <c r="QFS23" s="1"/>
      <c r="QFT23" s="1"/>
      <c r="QFU23" s="1"/>
      <c r="QFV23" s="1"/>
      <c r="QFW23" s="1"/>
      <c r="QFX23" s="1"/>
      <c r="QFY23" s="1"/>
      <c r="QFZ23" s="1"/>
      <c r="QGA23" s="1"/>
      <c r="QGB23" s="1"/>
      <c r="QGC23" s="1"/>
      <c r="QGD23" s="1"/>
      <c r="QGE23" s="1"/>
      <c r="QGF23" s="1"/>
      <c r="QGG23" s="1"/>
      <c r="QGH23" s="1"/>
      <c r="QGI23" s="1"/>
      <c r="QGJ23" s="1"/>
      <c r="QGK23" s="1"/>
      <c r="QGL23" s="1"/>
      <c r="QGM23" s="1"/>
      <c r="QGN23" s="1"/>
      <c r="QGO23" s="1"/>
      <c r="QGP23" s="1"/>
      <c r="QGQ23" s="1"/>
      <c r="QGR23" s="1"/>
      <c r="QGS23" s="1"/>
      <c r="QGT23" s="1"/>
      <c r="QGU23" s="1"/>
      <c r="QGV23" s="1"/>
      <c r="QGW23" s="1"/>
      <c r="QGX23" s="1"/>
      <c r="QGY23" s="1"/>
      <c r="QGZ23" s="1"/>
      <c r="QHA23" s="1"/>
      <c r="QHB23" s="1"/>
      <c r="QHC23" s="1"/>
      <c r="QHD23" s="1"/>
      <c r="QHE23" s="1"/>
      <c r="QHF23" s="1"/>
      <c r="QHG23" s="1"/>
      <c r="QHH23" s="1"/>
      <c r="QHI23" s="1"/>
      <c r="QHJ23" s="1"/>
      <c r="QHK23" s="1"/>
      <c r="QHL23" s="1"/>
      <c r="QHM23" s="1"/>
      <c r="QHN23" s="1"/>
      <c r="QHO23" s="1"/>
      <c r="QHP23" s="1"/>
      <c r="QHQ23" s="1"/>
      <c r="QHR23" s="1"/>
      <c r="QHS23" s="1"/>
      <c r="QHT23" s="1"/>
      <c r="QHU23" s="1"/>
      <c r="QHV23" s="1"/>
      <c r="QHW23" s="1"/>
      <c r="QHX23" s="1"/>
      <c r="QHY23" s="1"/>
      <c r="QHZ23" s="1"/>
      <c r="QIA23" s="1"/>
      <c r="QIB23" s="1"/>
      <c r="QIC23" s="1"/>
      <c r="QID23" s="1"/>
      <c r="QIE23" s="1"/>
      <c r="QIF23" s="1"/>
      <c r="QIG23" s="1"/>
      <c r="QIH23" s="1"/>
      <c r="QII23" s="1"/>
      <c r="QIJ23" s="1"/>
      <c r="QIK23" s="1"/>
      <c r="QIL23" s="1"/>
      <c r="QIM23" s="1"/>
      <c r="QIN23" s="1"/>
      <c r="QIO23" s="1"/>
      <c r="QIP23" s="1"/>
      <c r="QIQ23" s="1"/>
      <c r="QIR23" s="1"/>
      <c r="QIS23" s="1"/>
      <c r="QIT23" s="1"/>
      <c r="QIU23" s="1"/>
      <c r="QIV23" s="1"/>
      <c r="QIW23" s="1"/>
      <c r="QIX23" s="1"/>
      <c r="QIY23" s="1"/>
      <c r="QIZ23" s="1"/>
      <c r="QJA23" s="1"/>
      <c r="QJB23" s="1"/>
      <c r="QJC23" s="1"/>
      <c r="QJD23" s="1"/>
      <c r="QJE23" s="1"/>
      <c r="QJF23" s="1"/>
      <c r="QJG23" s="1"/>
      <c r="QJH23" s="1"/>
      <c r="QJI23" s="1"/>
      <c r="QJJ23" s="1"/>
      <c r="QJK23" s="1"/>
      <c r="QJL23" s="1"/>
      <c r="QJM23" s="1"/>
      <c r="QJN23" s="1"/>
      <c r="QJO23" s="1"/>
      <c r="QJP23" s="1"/>
      <c r="QJQ23" s="1"/>
      <c r="QJR23" s="1"/>
      <c r="QJS23" s="1"/>
      <c r="QJT23" s="1"/>
      <c r="QJU23" s="1"/>
      <c r="QJV23" s="1"/>
      <c r="QJW23" s="1"/>
      <c r="QJX23" s="1"/>
      <c r="QJY23" s="1"/>
      <c r="QJZ23" s="1"/>
      <c r="QKA23" s="1"/>
      <c r="QKB23" s="1"/>
      <c r="QKC23" s="1"/>
      <c r="QKD23" s="1"/>
      <c r="QKE23" s="1"/>
      <c r="QKF23" s="1"/>
      <c r="QKG23" s="1"/>
      <c r="QKH23" s="1"/>
      <c r="QKI23" s="1"/>
      <c r="QKJ23" s="1"/>
      <c r="QKK23" s="1"/>
      <c r="QKL23" s="1"/>
      <c r="QKM23" s="1"/>
      <c r="QKN23" s="1"/>
      <c r="QKO23" s="1"/>
      <c r="QKP23" s="1"/>
      <c r="QKQ23" s="1"/>
      <c r="QKR23" s="1"/>
      <c r="QKS23" s="1"/>
      <c r="QKT23" s="1"/>
      <c r="QKU23" s="1"/>
      <c r="QKV23" s="1"/>
      <c r="QKW23" s="1"/>
      <c r="QKX23" s="1"/>
      <c r="QKY23" s="1"/>
      <c r="QKZ23" s="1"/>
      <c r="QLA23" s="1"/>
      <c r="QLB23" s="1"/>
      <c r="QLC23" s="1"/>
      <c r="QLD23" s="1"/>
      <c r="QLE23" s="1"/>
      <c r="QLF23" s="1"/>
      <c r="QLG23" s="1"/>
      <c r="QLH23" s="1"/>
      <c r="QLI23" s="1"/>
      <c r="QLJ23" s="1"/>
      <c r="QLK23" s="1"/>
      <c r="QLL23" s="1"/>
      <c r="QLM23" s="1"/>
      <c r="QLN23" s="1"/>
      <c r="QLO23" s="1"/>
      <c r="QLP23" s="1"/>
      <c r="QLQ23" s="1"/>
      <c r="QLR23" s="1"/>
      <c r="QLS23" s="1"/>
      <c r="QLT23" s="1"/>
      <c r="QLU23" s="1"/>
      <c r="QLV23" s="1"/>
      <c r="QLW23" s="1"/>
      <c r="QLX23" s="1"/>
      <c r="QLY23" s="1"/>
      <c r="QLZ23" s="1"/>
      <c r="QMA23" s="1"/>
      <c r="QMB23" s="1"/>
      <c r="QMC23" s="1"/>
      <c r="QMD23" s="1"/>
      <c r="QME23" s="1"/>
      <c r="QMF23" s="1"/>
      <c r="QMG23" s="1"/>
      <c r="QMH23" s="1"/>
      <c r="QMI23" s="1"/>
      <c r="QMJ23" s="1"/>
      <c r="QMK23" s="1"/>
      <c r="QML23" s="1"/>
      <c r="QMM23" s="1"/>
      <c r="QMN23" s="1"/>
      <c r="QMO23" s="1"/>
      <c r="QMP23" s="1"/>
      <c r="QMQ23" s="1"/>
      <c r="QMR23" s="1"/>
      <c r="QMS23" s="1"/>
      <c r="QMT23" s="1"/>
      <c r="QMU23" s="1"/>
      <c r="QMV23" s="1"/>
      <c r="QMW23" s="1"/>
      <c r="QMX23" s="1"/>
      <c r="QMY23" s="1"/>
      <c r="QMZ23" s="1"/>
      <c r="QNA23" s="1"/>
      <c r="QNB23" s="1"/>
      <c r="QNC23" s="1"/>
      <c r="QND23" s="1"/>
      <c r="QNE23" s="1"/>
      <c r="QNF23" s="1"/>
      <c r="QNG23" s="1"/>
      <c r="QNH23" s="1"/>
      <c r="QNI23" s="1"/>
      <c r="QNJ23" s="1"/>
      <c r="QNK23" s="1"/>
      <c r="QNL23" s="1"/>
      <c r="QNM23" s="1"/>
      <c r="QNN23" s="1"/>
      <c r="QNO23" s="1"/>
      <c r="QNP23" s="1"/>
      <c r="QNQ23" s="1"/>
      <c r="QNR23" s="1"/>
      <c r="QNS23" s="1"/>
      <c r="QNT23" s="1"/>
      <c r="QNU23" s="1"/>
      <c r="QNV23" s="1"/>
      <c r="QNW23" s="1"/>
      <c r="QNX23" s="1"/>
      <c r="QNY23" s="1"/>
      <c r="QNZ23" s="1"/>
      <c r="QOA23" s="1"/>
      <c r="QOB23" s="1"/>
      <c r="QOC23" s="1"/>
      <c r="QOD23" s="1"/>
      <c r="QOE23" s="1"/>
      <c r="QOF23" s="1"/>
      <c r="QOG23" s="1"/>
      <c r="QOH23" s="1"/>
      <c r="QOI23" s="1"/>
      <c r="QOJ23" s="1"/>
      <c r="QOK23" s="1"/>
      <c r="QOL23" s="1"/>
      <c r="QOM23" s="1"/>
      <c r="QON23" s="1"/>
      <c r="QOO23" s="1"/>
      <c r="QOP23" s="1"/>
      <c r="QOQ23" s="1"/>
      <c r="QOR23" s="1"/>
      <c r="QOS23" s="1"/>
      <c r="QOT23" s="1"/>
      <c r="QOU23" s="1"/>
      <c r="QOV23" s="1"/>
      <c r="QOW23" s="1"/>
      <c r="QOX23" s="1"/>
      <c r="QOY23" s="1"/>
      <c r="QOZ23" s="1"/>
      <c r="QPA23" s="1"/>
      <c r="QPB23" s="1"/>
      <c r="QPC23" s="1"/>
      <c r="QPD23" s="1"/>
      <c r="QPE23" s="1"/>
      <c r="QPF23" s="1"/>
      <c r="QPG23" s="1"/>
      <c r="QPH23" s="1"/>
      <c r="QPI23" s="1"/>
      <c r="QPJ23" s="1"/>
      <c r="QPK23" s="1"/>
      <c r="QPL23" s="1"/>
      <c r="QPM23" s="1"/>
      <c r="QPN23" s="1"/>
      <c r="QPO23" s="1"/>
      <c r="QPP23" s="1"/>
      <c r="QPQ23" s="1"/>
      <c r="QPR23" s="1"/>
      <c r="QPS23" s="1"/>
      <c r="QPT23" s="1"/>
      <c r="QPU23" s="1"/>
      <c r="QPV23" s="1"/>
      <c r="QPW23" s="1"/>
      <c r="QPX23" s="1"/>
      <c r="QPY23" s="1"/>
      <c r="QPZ23" s="1"/>
      <c r="QQA23" s="1"/>
      <c r="QQB23" s="1"/>
      <c r="QQC23" s="1"/>
      <c r="QQD23" s="1"/>
      <c r="QQE23" s="1"/>
      <c r="QQF23" s="1"/>
      <c r="QQG23" s="1"/>
      <c r="QQH23" s="1"/>
      <c r="QQI23" s="1"/>
      <c r="QQJ23" s="1"/>
      <c r="QQK23" s="1"/>
      <c r="QQL23" s="1"/>
      <c r="QQM23" s="1"/>
      <c r="QQN23" s="1"/>
      <c r="QQO23" s="1"/>
      <c r="QQP23" s="1"/>
      <c r="QQQ23" s="1"/>
      <c r="QQR23" s="1"/>
      <c r="QQS23" s="1"/>
      <c r="QQT23" s="1"/>
      <c r="QQU23" s="1"/>
      <c r="QQV23" s="1"/>
      <c r="QQW23" s="1"/>
      <c r="QQX23" s="1"/>
      <c r="QQY23" s="1"/>
      <c r="QQZ23" s="1"/>
      <c r="QRA23" s="1"/>
      <c r="QRB23" s="1"/>
      <c r="QRC23" s="1"/>
      <c r="QRD23" s="1"/>
      <c r="QRE23" s="1"/>
      <c r="QRF23" s="1"/>
      <c r="QRG23" s="1"/>
      <c r="QRH23" s="1"/>
      <c r="QRI23" s="1"/>
      <c r="QRJ23" s="1"/>
      <c r="QRK23" s="1"/>
      <c r="QRL23" s="1"/>
      <c r="QRM23" s="1"/>
      <c r="QRN23" s="1"/>
      <c r="QRO23" s="1"/>
      <c r="QRP23" s="1"/>
      <c r="QRQ23" s="1"/>
      <c r="QRR23" s="1"/>
      <c r="QRS23" s="1"/>
      <c r="QRT23" s="1"/>
      <c r="QRU23" s="1"/>
      <c r="QRV23" s="1"/>
      <c r="QRW23" s="1"/>
      <c r="QRX23" s="1"/>
      <c r="QRY23" s="1"/>
      <c r="QRZ23" s="1"/>
      <c r="QSA23" s="1"/>
      <c r="QSB23" s="1"/>
      <c r="QSC23" s="1"/>
      <c r="QSD23" s="1"/>
      <c r="QSE23" s="1"/>
      <c r="QSF23" s="1"/>
      <c r="QSG23" s="1"/>
      <c r="QSH23" s="1"/>
      <c r="QSI23" s="1"/>
      <c r="QSJ23" s="1"/>
      <c r="QSK23" s="1"/>
      <c r="QSL23" s="1"/>
      <c r="QSM23" s="1"/>
      <c r="QSN23" s="1"/>
      <c r="QSO23" s="1"/>
      <c r="QSP23" s="1"/>
      <c r="QSQ23" s="1"/>
      <c r="QSR23" s="1"/>
      <c r="QSS23" s="1"/>
      <c r="QST23" s="1"/>
      <c r="QSU23" s="1"/>
      <c r="QSV23" s="1"/>
      <c r="QSW23" s="1"/>
      <c r="QSX23" s="1"/>
      <c r="QSY23" s="1"/>
      <c r="QSZ23" s="1"/>
      <c r="QTA23" s="1"/>
      <c r="QTB23" s="1"/>
      <c r="QTC23" s="1"/>
      <c r="QTD23" s="1"/>
      <c r="QTE23" s="1"/>
      <c r="QTF23" s="1"/>
      <c r="QTG23" s="1"/>
      <c r="QTH23" s="1"/>
      <c r="QTI23" s="1"/>
      <c r="QTJ23" s="1"/>
      <c r="QTK23" s="1"/>
      <c r="QTL23" s="1"/>
      <c r="QTM23" s="1"/>
      <c r="QTN23" s="1"/>
      <c r="QTO23" s="1"/>
      <c r="QTP23" s="1"/>
      <c r="QTQ23" s="1"/>
      <c r="QTR23" s="1"/>
      <c r="QTS23" s="1"/>
      <c r="QTT23" s="1"/>
      <c r="QTU23" s="1"/>
      <c r="QTV23" s="1"/>
      <c r="QTW23" s="1"/>
      <c r="QTX23" s="1"/>
      <c r="QTY23" s="1"/>
      <c r="QTZ23" s="1"/>
      <c r="QUA23" s="1"/>
      <c r="QUB23" s="1"/>
      <c r="QUC23" s="1"/>
      <c r="QUD23" s="1"/>
      <c r="QUE23" s="1"/>
      <c r="QUF23" s="1"/>
      <c r="QUG23" s="1"/>
      <c r="QUH23" s="1"/>
      <c r="QUI23" s="1"/>
      <c r="QUJ23" s="1"/>
      <c r="QUK23" s="1"/>
      <c r="QUL23" s="1"/>
      <c r="QUM23" s="1"/>
      <c r="QUN23" s="1"/>
      <c r="QUO23" s="1"/>
      <c r="QUP23" s="1"/>
      <c r="QUQ23" s="1"/>
      <c r="QUR23" s="1"/>
      <c r="QUS23" s="1"/>
      <c r="QUT23" s="1"/>
      <c r="QUU23" s="1"/>
      <c r="QUV23" s="1"/>
      <c r="QUW23" s="1"/>
      <c r="QUX23" s="1"/>
      <c r="QUY23" s="1"/>
      <c r="QUZ23" s="1"/>
      <c r="QVA23" s="1"/>
      <c r="QVB23" s="1"/>
      <c r="QVC23" s="1"/>
      <c r="QVD23" s="1"/>
      <c r="QVE23" s="1"/>
      <c r="QVF23" s="1"/>
      <c r="QVG23" s="1"/>
      <c r="QVH23" s="1"/>
      <c r="QVI23" s="1"/>
      <c r="QVJ23" s="1"/>
      <c r="QVK23" s="1"/>
      <c r="QVL23" s="1"/>
      <c r="QVM23" s="1"/>
      <c r="QVN23" s="1"/>
      <c r="QVO23" s="1"/>
      <c r="QVP23" s="1"/>
      <c r="QVQ23" s="1"/>
      <c r="QVR23" s="1"/>
      <c r="QVS23" s="1"/>
      <c r="QVT23" s="1"/>
      <c r="QVU23" s="1"/>
      <c r="QVV23" s="1"/>
      <c r="QVW23" s="1"/>
      <c r="QVX23" s="1"/>
      <c r="QVY23" s="1"/>
      <c r="QVZ23" s="1"/>
      <c r="QWA23" s="1"/>
      <c r="QWB23" s="1"/>
      <c r="QWC23" s="1"/>
      <c r="QWD23" s="1"/>
      <c r="QWE23" s="1"/>
      <c r="QWF23" s="1"/>
      <c r="QWG23" s="1"/>
      <c r="QWH23" s="1"/>
      <c r="QWI23" s="1"/>
      <c r="QWJ23" s="1"/>
      <c r="QWK23" s="1"/>
      <c r="QWL23" s="1"/>
      <c r="QWM23" s="1"/>
      <c r="QWN23" s="1"/>
      <c r="QWO23" s="1"/>
      <c r="QWP23" s="1"/>
      <c r="QWQ23" s="1"/>
      <c r="QWR23" s="1"/>
      <c r="QWS23" s="1"/>
      <c r="QWT23" s="1"/>
      <c r="QWU23" s="1"/>
      <c r="QWV23" s="1"/>
      <c r="QWW23" s="1"/>
      <c r="QWX23" s="1"/>
      <c r="QWY23" s="1"/>
      <c r="QWZ23" s="1"/>
      <c r="QXA23" s="1"/>
      <c r="QXB23" s="1"/>
      <c r="QXC23" s="1"/>
      <c r="QXD23" s="1"/>
      <c r="QXE23" s="1"/>
      <c r="QXF23" s="1"/>
      <c r="QXG23" s="1"/>
      <c r="QXH23" s="1"/>
      <c r="QXI23" s="1"/>
      <c r="QXJ23" s="1"/>
      <c r="QXK23" s="1"/>
      <c r="QXL23" s="1"/>
      <c r="QXM23" s="1"/>
      <c r="QXN23" s="1"/>
      <c r="QXO23" s="1"/>
      <c r="QXP23" s="1"/>
      <c r="QXQ23" s="1"/>
      <c r="QXR23" s="1"/>
      <c r="QXS23" s="1"/>
      <c r="QXT23" s="1"/>
      <c r="QXU23" s="1"/>
      <c r="QXV23" s="1"/>
      <c r="QXW23" s="1"/>
      <c r="QXX23" s="1"/>
      <c r="QXY23" s="1"/>
      <c r="QXZ23" s="1"/>
      <c r="QYA23" s="1"/>
      <c r="QYB23" s="1"/>
      <c r="QYC23" s="1"/>
      <c r="QYD23" s="1"/>
      <c r="QYE23" s="1"/>
      <c r="QYF23" s="1"/>
      <c r="QYG23" s="1"/>
      <c r="QYH23" s="1"/>
      <c r="QYI23" s="1"/>
      <c r="QYJ23" s="1"/>
      <c r="QYK23" s="1"/>
      <c r="QYL23" s="1"/>
      <c r="QYM23" s="1"/>
      <c r="QYN23" s="1"/>
      <c r="QYO23" s="1"/>
      <c r="QYP23" s="1"/>
      <c r="QYQ23" s="1"/>
      <c r="QYR23" s="1"/>
      <c r="QYS23" s="1"/>
      <c r="QYT23" s="1"/>
      <c r="QYU23" s="1"/>
      <c r="QYV23" s="1"/>
      <c r="QYW23" s="1"/>
      <c r="QYX23" s="1"/>
      <c r="QYY23" s="1"/>
      <c r="QYZ23" s="1"/>
      <c r="QZA23" s="1"/>
      <c r="QZB23" s="1"/>
      <c r="QZC23" s="1"/>
      <c r="QZD23" s="1"/>
      <c r="QZE23" s="1"/>
      <c r="QZF23" s="1"/>
      <c r="QZG23" s="1"/>
      <c r="QZH23" s="1"/>
      <c r="QZI23" s="1"/>
      <c r="QZJ23" s="1"/>
      <c r="QZK23" s="1"/>
      <c r="QZL23" s="1"/>
      <c r="QZM23" s="1"/>
      <c r="QZN23" s="1"/>
      <c r="QZO23" s="1"/>
      <c r="QZP23" s="1"/>
      <c r="QZQ23" s="1"/>
      <c r="QZR23" s="1"/>
      <c r="QZS23" s="1"/>
      <c r="QZT23" s="1"/>
      <c r="QZU23" s="1"/>
      <c r="QZV23" s="1"/>
      <c r="QZW23" s="1"/>
      <c r="QZX23" s="1"/>
      <c r="QZY23" s="1"/>
      <c r="QZZ23" s="1"/>
      <c r="RAA23" s="1"/>
      <c r="RAB23" s="1"/>
      <c r="RAC23" s="1"/>
      <c r="RAD23" s="1"/>
      <c r="RAE23" s="1"/>
      <c r="RAF23" s="1"/>
      <c r="RAG23" s="1"/>
      <c r="RAH23" s="1"/>
      <c r="RAI23" s="1"/>
      <c r="RAJ23" s="1"/>
      <c r="RAK23" s="1"/>
      <c r="RAL23" s="1"/>
      <c r="RAM23" s="1"/>
      <c r="RAN23" s="1"/>
      <c r="RAO23" s="1"/>
      <c r="RAP23" s="1"/>
      <c r="RAQ23" s="1"/>
      <c r="RAR23" s="1"/>
      <c r="RAS23" s="1"/>
      <c r="RAT23" s="1"/>
      <c r="RAU23" s="1"/>
      <c r="RAV23" s="1"/>
      <c r="RAW23" s="1"/>
      <c r="RAX23" s="1"/>
      <c r="RAY23" s="1"/>
      <c r="RAZ23" s="1"/>
      <c r="RBA23" s="1"/>
      <c r="RBB23" s="1"/>
      <c r="RBC23" s="1"/>
      <c r="RBD23" s="1"/>
      <c r="RBE23" s="1"/>
      <c r="RBF23" s="1"/>
      <c r="RBG23" s="1"/>
      <c r="RBH23" s="1"/>
      <c r="RBI23" s="1"/>
      <c r="RBJ23" s="1"/>
      <c r="RBK23" s="1"/>
      <c r="RBL23" s="1"/>
      <c r="RBM23" s="1"/>
      <c r="RBN23" s="1"/>
      <c r="RBO23" s="1"/>
      <c r="RBP23" s="1"/>
      <c r="RBQ23" s="1"/>
      <c r="RBR23" s="1"/>
      <c r="RBS23" s="1"/>
      <c r="RBT23" s="1"/>
      <c r="RBU23" s="1"/>
      <c r="RBV23" s="1"/>
      <c r="RBW23" s="1"/>
      <c r="RBX23" s="1"/>
      <c r="RBY23" s="1"/>
      <c r="RBZ23" s="1"/>
      <c r="RCA23" s="1"/>
      <c r="RCB23" s="1"/>
      <c r="RCC23" s="1"/>
      <c r="RCD23" s="1"/>
      <c r="RCE23" s="1"/>
      <c r="RCF23" s="1"/>
      <c r="RCG23" s="1"/>
      <c r="RCH23" s="1"/>
      <c r="RCI23" s="1"/>
      <c r="RCJ23" s="1"/>
      <c r="RCK23" s="1"/>
      <c r="RCL23" s="1"/>
      <c r="RCM23" s="1"/>
      <c r="RCN23" s="1"/>
      <c r="RCO23" s="1"/>
      <c r="RCP23" s="1"/>
      <c r="RCQ23" s="1"/>
      <c r="RCR23" s="1"/>
      <c r="RCS23" s="1"/>
      <c r="RCT23" s="1"/>
      <c r="RCU23" s="1"/>
      <c r="RCV23" s="1"/>
      <c r="RCW23" s="1"/>
      <c r="RCX23" s="1"/>
      <c r="RCY23" s="1"/>
      <c r="RCZ23" s="1"/>
      <c r="RDA23" s="1"/>
      <c r="RDB23" s="1"/>
      <c r="RDC23" s="1"/>
      <c r="RDD23" s="1"/>
      <c r="RDE23" s="1"/>
      <c r="RDF23" s="1"/>
      <c r="RDG23" s="1"/>
      <c r="RDH23" s="1"/>
      <c r="RDI23" s="1"/>
      <c r="RDJ23" s="1"/>
      <c r="RDK23" s="1"/>
      <c r="RDL23" s="1"/>
      <c r="RDM23" s="1"/>
      <c r="RDN23" s="1"/>
      <c r="RDO23" s="1"/>
      <c r="RDP23" s="1"/>
      <c r="RDQ23" s="1"/>
      <c r="RDR23" s="1"/>
      <c r="RDS23" s="1"/>
      <c r="RDT23" s="1"/>
      <c r="RDU23" s="1"/>
      <c r="RDV23" s="1"/>
      <c r="RDW23" s="1"/>
      <c r="RDX23" s="1"/>
      <c r="RDY23" s="1"/>
      <c r="RDZ23" s="1"/>
      <c r="REA23" s="1"/>
      <c r="REB23" s="1"/>
      <c r="REC23" s="1"/>
      <c r="RED23" s="1"/>
      <c r="REE23" s="1"/>
      <c r="REF23" s="1"/>
      <c r="REG23" s="1"/>
      <c r="REH23" s="1"/>
      <c r="REI23" s="1"/>
      <c r="REJ23" s="1"/>
      <c r="REK23" s="1"/>
      <c r="REL23" s="1"/>
      <c r="REM23" s="1"/>
      <c r="REN23" s="1"/>
      <c r="REO23" s="1"/>
      <c r="REP23" s="1"/>
      <c r="REQ23" s="1"/>
      <c r="RER23" s="1"/>
      <c r="RES23" s="1"/>
      <c r="RET23" s="1"/>
      <c r="REU23" s="1"/>
      <c r="REV23" s="1"/>
      <c r="REW23" s="1"/>
      <c r="REX23" s="1"/>
      <c r="REY23" s="1"/>
      <c r="REZ23" s="1"/>
      <c r="RFA23" s="1"/>
      <c r="RFB23" s="1"/>
      <c r="RFC23" s="1"/>
      <c r="RFD23" s="1"/>
      <c r="RFE23" s="1"/>
      <c r="RFF23" s="1"/>
      <c r="RFG23" s="1"/>
      <c r="RFH23" s="1"/>
      <c r="RFI23" s="1"/>
      <c r="RFJ23" s="1"/>
      <c r="RFK23" s="1"/>
      <c r="RFL23" s="1"/>
      <c r="RFM23" s="1"/>
      <c r="RFN23" s="1"/>
      <c r="RFO23" s="1"/>
      <c r="RFP23" s="1"/>
      <c r="RFQ23" s="1"/>
      <c r="RFR23" s="1"/>
      <c r="RFS23" s="1"/>
      <c r="RFT23" s="1"/>
      <c r="RFU23" s="1"/>
      <c r="RFV23" s="1"/>
      <c r="RFW23" s="1"/>
      <c r="RFX23" s="1"/>
      <c r="RFY23" s="1"/>
      <c r="RFZ23" s="1"/>
      <c r="RGA23" s="1"/>
      <c r="RGB23" s="1"/>
      <c r="RGC23" s="1"/>
      <c r="RGD23" s="1"/>
      <c r="RGE23" s="1"/>
      <c r="RGF23" s="1"/>
      <c r="RGG23" s="1"/>
      <c r="RGH23" s="1"/>
      <c r="RGI23" s="1"/>
      <c r="RGJ23" s="1"/>
      <c r="RGK23" s="1"/>
      <c r="RGL23" s="1"/>
      <c r="RGM23" s="1"/>
      <c r="RGN23" s="1"/>
      <c r="RGO23" s="1"/>
      <c r="RGP23" s="1"/>
      <c r="RGQ23" s="1"/>
      <c r="RGR23" s="1"/>
      <c r="RGS23" s="1"/>
      <c r="RGT23" s="1"/>
      <c r="RGU23" s="1"/>
      <c r="RGV23" s="1"/>
      <c r="RGW23" s="1"/>
      <c r="RGX23" s="1"/>
      <c r="RGY23" s="1"/>
      <c r="RGZ23" s="1"/>
      <c r="RHA23" s="1"/>
      <c r="RHB23" s="1"/>
      <c r="RHC23" s="1"/>
      <c r="RHD23" s="1"/>
      <c r="RHE23" s="1"/>
      <c r="RHF23" s="1"/>
      <c r="RHG23" s="1"/>
      <c r="RHH23" s="1"/>
      <c r="RHI23" s="1"/>
      <c r="RHJ23" s="1"/>
      <c r="RHK23" s="1"/>
      <c r="RHL23" s="1"/>
      <c r="RHM23" s="1"/>
      <c r="RHN23" s="1"/>
      <c r="RHO23" s="1"/>
      <c r="RHP23" s="1"/>
      <c r="RHQ23" s="1"/>
      <c r="RHR23" s="1"/>
      <c r="RHS23" s="1"/>
      <c r="RHT23" s="1"/>
      <c r="RHU23" s="1"/>
      <c r="RHV23" s="1"/>
      <c r="RHW23" s="1"/>
      <c r="RHX23" s="1"/>
      <c r="RHY23" s="1"/>
      <c r="RHZ23" s="1"/>
      <c r="RIA23" s="1"/>
      <c r="RIB23" s="1"/>
      <c r="RIC23" s="1"/>
      <c r="RID23" s="1"/>
      <c r="RIE23" s="1"/>
      <c r="RIF23" s="1"/>
      <c r="RIG23" s="1"/>
      <c r="RIH23" s="1"/>
      <c r="RII23" s="1"/>
      <c r="RIJ23" s="1"/>
      <c r="RIK23" s="1"/>
      <c r="RIL23" s="1"/>
      <c r="RIM23" s="1"/>
      <c r="RIN23" s="1"/>
      <c r="RIO23" s="1"/>
      <c r="RIP23" s="1"/>
      <c r="RIQ23" s="1"/>
      <c r="RIR23" s="1"/>
      <c r="RIS23" s="1"/>
      <c r="RIT23" s="1"/>
      <c r="RIU23" s="1"/>
      <c r="RIV23" s="1"/>
      <c r="RIW23" s="1"/>
      <c r="RIX23" s="1"/>
      <c r="RIY23" s="1"/>
      <c r="RIZ23" s="1"/>
      <c r="RJA23" s="1"/>
      <c r="RJB23" s="1"/>
      <c r="RJC23" s="1"/>
      <c r="RJD23" s="1"/>
      <c r="RJE23" s="1"/>
      <c r="RJF23" s="1"/>
      <c r="RJG23" s="1"/>
      <c r="RJH23" s="1"/>
      <c r="RJI23" s="1"/>
      <c r="RJJ23" s="1"/>
      <c r="RJK23" s="1"/>
      <c r="RJL23" s="1"/>
      <c r="RJM23" s="1"/>
      <c r="RJN23" s="1"/>
      <c r="RJO23" s="1"/>
      <c r="RJP23" s="1"/>
      <c r="RJQ23" s="1"/>
      <c r="RJR23" s="1"/>
      <c r="RJS23" s="1"/>
      <c r="RJT23" s="1"/>
      <c r="RJU23" s="1"/>
      <c r="RJV23" s="1"/>
      <c r="RJW23" s="1"/>
      <c r="RJX23" s="1"/>
      <c r="RJY23" s="1"/>
      <c r="RJZ23" s="1"/>
      <c r="RKA23" s="1"/>
      <c r="RKB23" s="1"/>
      <c r="RKC23" s="1"/>
      <c r="RKD23" s="1"/>
      <c r="RKE23" s="1"/>
      <c r="RKF23" s="1"/>
      <c r="RKG23" s="1"/>
      <c r="RKH23" s="1"/>
      <c r="RKI23" s="1"/>
      <c r="RKJ23" s="1"/>
      <c r="RKK23" s="1"/>
      <c r="RKL23" s="1"/>
      <c r="RKM23" s="1"/>
      <c r="RKN23" s="1"/>
      <c r="RKO23" s="1"/>
      <c r="RKP23" s="1"/>
      <c r="RKQ23" s="1"/>
      <c r="RKR23" s="1"/>
      <c r="RKS23" s="1"/>
      <c r="RKT23" s="1"/>
      <c r="RKU23" s="1"/>
      <c r="RKV23" s="1"/>
      <c r="RKW23" s="1"/>
      <c r="RKX23" s="1"/>
      <c r="RKY23" s="1"/>
      <c r="RKZ23" s="1"/>
      <c r="RLA23" s="1"/>
      <c r="RLB23" s="1"/>
      <c r="RLC23" s="1"/>
      <c r="RLD23" s="1"/>
      <c r="RLE23" s="1"/>
      <c r="RLF23" s="1"/>
      <c r="RLG23" s="1"/>
      <c r="RLH23" s="1"/>
      <c r="RLI23" s="1"/>
      <c r="RLJ23" s="1"/>
      <c r="RLK23" s="1"/>
      <c r="RLL23" s="1"/>
      <c r="RLM23" s="1"/>
      <c r="RLN23" s="1"/>
      <c r="RLO23" s="1"/>
      <c r="RLP23" s="1"/>
      <c r="RLQ23" s="1"/>
      <c r="RLR23" s="1"/>
      <c r="RLS23" s="1"/>
      <c r="RLT23" s="1"/>
      <c r="RLU23" s="1"/>
      <c r="RLV23" s="1"/>
      <c r="RLW23" s="1"/>
      <c r="RLX23" s="1"/>
      <c r="RLY23" s="1"/>
      <c r="RLZ23" s="1"/>
      <c r="RMA23" s="1"/>
      <c r="RMB23" s="1"/>
      <c r="RMC23" s="1"/>
      <c r="RMD23" s="1"/>
      <c r="RME23" s="1"/>
      <c r="RMF23" s="1"/>
      <c r="RMG23" s="1"/>
      <c r="RMH23" s="1"/>
      <c r="RMI23" s="1"/>
      <c r="RMJ23" s="1"/>
      <c r="RMK23" s="1"/>
      <c r="RML23" s="1"/>
      <c r="RMM23" s="1"/>
      <c r="RMN23" s="1"/>
      <c r="RMO23" s="1"/>
      <c r="RMP23" s="1"/>
      <c r="RMQ23" s="1"/>
      <c r="RMR23" s="1"/>
      <c r="RMS23" s="1"/>
      <c r="RMT23" s="1"/>
      <c r="RMU23" s="1"/>
      <c r="RMV23" s="1"/>
      <c r="RMW23" s="1"/>
      <c r="RMX23" s="1"/>
      <c r="RMY23" s="1"/>
      <c r="RMZ23" s="1"/>
      <c r="RNA23" s="1"/>
      <c r="RNB23" s="1"/>
      <c r="RNC23" s="1"/>
      <c r="RND23" s="1"/>
      <c r="RNE23" s="1"/>
      <c r="RNF23" s="1"/>
      <c r="RNG23" s="1"/>
      <c r="RNH23" s="1"/>
      <c r="RNI23" s="1"/>
      <c r="RNJ23" s="1"/>
      <c r="RNK23" s="1"/>
      <c r="RNL23" s="1"/>
      <c r="RNM23" s="1"/>
      <c r="RNN23" s="1"/>
      <c r="RNO23" s="1"/>
      <c r="RNP23" s="1"/>
      <c r="RNQ23" s="1"/>
      <c r="RNR23" s="1"/>
      <c r="RNS23" s="1"/>
      <c r="RNT23" s="1"/>
      <c r="RNU23" s="1"/>
      <c r="RNV23" s="1"/>
      <c r="RNW23" s="1"/>
      <c r="RNX23" s="1"/>
      <c r="RNY23" s="1"/>
      <c r="RNZ23" s="1"/>
      <c r="ROA23" s="1"/>
      <c r="ROB23" s="1"/>
      <c r="ROC23" s="1"/>
      <c r="ROD23" s="1"/>
      <c r="ROE23" s="1"/>
      <c r="ROF23" s="1"/>
      <c r="ROG23" s="1"/>
      <c r="ROH23" s="1"/>
      <c r="ROI23" s="1"/>
      <c r="ROJ23" s="1"/>
      <c r="ROK23" s="1"/>
      <c r="ROL23" s="1"/>
      <c r="ROM23" s="1"/>
      <c r="RON23" s="1"/>
      <c r="ROO23" s="1"/>
      <c r="ROP23" s="1"/>
      <c r="ROQ23" s="1"/>
      <c r="ROR23" s="1"/>
      <c r="ROS23" s="1"/>
      <c r="ROT23" s="1"/>
      <c r="ROU23" s="1"/>
      <c r="ROV23" s="1"/>
      <c r="ROW23" s="1"/>
      <c r="ROX23" s="1"/>
      <c r="ROY23" s="1"/>
      <c r="ROZ23" s="1"/>
      <c r="RPA23" s="1"/>
      <c r="RPB23" s="1"/>
      <c r="RPC23" s="1"/>
      <c r="RPD23" s="1"/>
      <c r="RPE23" s="1"/>
      <c r="RPF23" s="1"/>
      <c r="RPG23" s="1"/>
      <c r="RPH23" s="1"/>
      <c r="RPI23" s="1"/>
      <c r="RPJ23" s="1"/>
      <c r="RPK23" s="1"/>
      <c r="RPL23" s="1"/>
      <c r="RPM23" s="1"/>
      <c r="RPN23" s="1"/>
      <c r="RPO23" s="1"/>
      <c r="RPP23" s="1"/>
      <c r="RPQ23" s="1"/>
      <c r="RPR23" s="1"/>
      <c r="RPS23" s="1"/>
      <c r="RPT23" s="1"/>
      <c r="RPU23" s="1"/>
      <c r="RPV23" s="1"/>
      <c r="RPW23" s="1"/>
      <c r="RPX23" s="1"/>
      <c r="RPY23" s="1"/>
      <c r="RPZ23" s="1"/>
      <c r="RQA23" s="1"/>
      <c r="RQB23" s="1"/>
      <c r="RQC23" s="1"/>
      <c r="RQD23" s="1"/>
      <c r="RQE23" s="1"/>
      <c r="RQF23" s="1"/>
      <c r="RQG23" s="1"/>
      <c r="RQH23" s="1"/>
      <c r="RQI23" s="1"/>
      <c r="RQJ23" s="1"/>
      <c r="RQK23" s="1"/>
      <c r="RQL23" s="1"/>
      <c r="RQM23" s="1"/>
      <c r="RQN23" s="1"/>
      <c r="RQO23" s="1"/>
      <c r="RQP23" s="1"/>
      <c r="RQQ23" s="1"/>
      <c r="RQR23" s="1"/>
      <c r="RQS23" s="1"/>
      <c r="RQT23" s="1"/>
      <c r="RQU23" s="1"/>
      <c r="RQV23" s="1"/>
      <c r="RQW23" s="1"/>
      <c r="RQX23" s="1"/>
      <c r="RQY23" s="1"/>
      <c r="RQZ23" s="1"/>
      <c r="RRA23" s="1"/>
      <c r="RRB23" s="1"/>
      <c r="RRC23" s="1"/>
      <c r="RRD23" s="1"/>
      <c r="RRE23" s="1"/>
      <c r="RRF23" s="1"/>
      <c r="RRG23" s="1"/>
      <c r="RRH23" s="1"/>
      <c r="RRI23" s="1"/>
      <c r="RRJ23" s="1"/>
      <c r="RRK23" s="1"/>
      <c r="RRL23" s="1"/>
      <c r="RRM23" s="1"/>
      <c r="RRN23" s="1"/>
      <c r="RRO23" s="1"/>
      <c r="RRP23" s="1"/>
      <c r="RRQ23" s="1"/>
      <c r="RRR23" s="1"/>
      <c r="RRS23" s="1"/>
      <c r="RRT23" s="1"/>
      <c r="RRU23" s="1"/>
      <c r="RRV23" s="1"/>
      <c r="RRW23" s="1"/>
      <c r="RRX23" s="1"/>
      <c r="RRY23" s="1"/>
      <c r="RRZ23" s="1"/>
      <c r="RSA23" s="1"/>
      <c r="RSB23" s="1"/>
      <c r="RSC23" s="1"/>
      <c r="RSD23" s="1"/>
      <c r="RSE23" s="1"/>
      <c r="RSF23" s="1"/>
      <c r="RSG23" s="1"/>
      <c r="RSH23" s="1"/>
      <c r="RSI23" s="1"/>
      <c r="RSJ23" s="1"/>
      <c r="RSK23" s="1"/>
      <c r="RSL23" s="1"/>
      <c r="RSM23" s="1"/>
      <c r="RSN23" s="1"/>
      <c r="RSO23" s="1"/>
      <c r="RSP23" s="1"/>
      <c r="RSQ23" s="1"/>
      <c r="RSR23" s="1"/>
      <c r="RSS23" s="1"/>
      <c r="RST23" s="1"/>
      <c r="RSU23" s="1"/>
      <c r="RSV23" s="1"/>
      <c r="RSW23" s="1"/>
      <c r="RSX23" s="1"/>
      <c r="RSY23" s="1"/>
      <c r="RSZ23" s="1"/>
      <c r="RTA23" s="1"/>
      <c r="RTB23" s="1"/>
      <c r="RTC23" s="1"/>
      <c r="RTD23" s="1"/>
      <c r="RTE23" s="1"/>
      <c r="RTF23" s="1"/>
      <c r="RTG23" s="1"/>
      <c r="RTH23" s="1"/>
      <c r="RTI23" s="1"/>
      <c r="RTJ23" s="1"/>
      <c r="RTK23" s="1"/>
      <c r="RTL23" s="1"/>
      <c r="RTM23" s="1"/>
      <c r="RTN23" s="1"/>
      <c r="RTO23" s="1"/>
      <c r="RTP23" s="1"/>
      <c r="RTQ23" s="1"/>
      <c r="RTR23" s="1"/>
      <c r="RTS23" s="1"/>
      <c r="RTT23" s="1"/>
      <c r="RTU23" s="1"/>
      <c r="RTV23" s="1"/>
      <c r="RTW23" s="1"/>
      <c r="RTX23" s="1"/>
      <c r="RTY23" s="1"/>
      <c r="RTZ23" s="1"/>
      <c r="RUA23" s="1"/>
      <c r="RUB23" s="1"/>
      <c r="RUC23" s="1"/>
      <c r="RUD23" s="1"/>
      <c r="RUE23" s="1"/>
      <c r="RUF23" s="1"/>
      <c r="RUG23" s="1"/>
      <c r="RUH23" s="1"/>
      <c r="RUI23" s="1"/>
      <c r="RUJ23" s="1"/>
      <c r="RUK23" s="1"/>
      <c r="RUL23" s="1"/>
      <c r="RUM23" s="1"/>
      <c r="RUN23" s="1"/>
      <c r="RUO23" s="1"/>
      <c r="RUP23" s="1"/>
      <c r="RUQ23" s="1"/>
      <c r="RUR23" s="1"/>
      <c r="RUS23" s="1"/>
      <c r="RUT23" s="1"/>
      <c r="RUU23" s="1"/>
      <c r="RUV23" s="1"/>
      <c r="RUW23" s="1"/>
      <c r="RUX23" s="1"/>
      <c r="RUY23" s="1"/>
      <c r="RUZ23" s="1"/>
      <c r="RVA23" s="1"/>
      <c r="RVB23" s="1"/>
      <c r="RVC23" s="1"/>
      <c r="RVD23" s="1"/>
      <c r="RVE23" s="1"/>
      <c r="RVF23" s="1"/>
      <c r="RVG23" s="1"/>
      <c r="RVH23" s="1"/>
      <c r="RVI23" s="1"/>
      <c r="RVJ23" s="1"/>
      <c r="RVK23" s="1"/>
      <c r="RVL23" s="1"/>
      <c r="RVM23" s="1"/>
      <c r="RVN23" s="1"/>
      <c r="RVO23" s="1"/>
      <c r="RVP23" s="1"/>
      <c r="RVQ23" s="1"/>
      <c r="RVR23" s="1"/>
      <c r="RVS23" s="1"/>
      <c r="RVT23" s="1"/>
      <c r="RVU23" s="1"/>
      <c r="RVV23" s="1"/>
      <c r="RVW23" s="1"/>
      <c r="RVX23" s="1"/>
      <c r="RVY23" s="1"/>
      <c r="RVZ23" s="1"/>
      <c r="RWA23" s="1"/>
      <c r="RWB23" s="1"/>
      <c r="RWC23" s="1"/>
      <c r="RWD23" s="1"/>
      <c r="RWE23" s="1"/>
      <c r="RWF23" s="1"/>
      <c r="RWG23" s="1"/>
      <c r="RWH23" s="1"/>
      <c r="RWI23" s="1"/>
      <c r="RWJ23" s="1"/>
      <c r="RWK23" s="1"/>
      <c r="RWL23" s="1"/>
      <c r="RWM23" s="1"/>
      <c r="RWN23" s="1"/>
      <c r="RWO23" s="1"/>
      <c r="RWP23" s="1"/>
      <c r="RWQ23" s="1"/>
      <c r="RWR23" s="1"/>
      <c r="RWS23" s="1"/>
      <c r="RWT23" s="1"/>
      <c r="RWU23" s="1"/>
      <c r="RWV23" s="1"/>
      <c r="RWW23" s="1"/>
      <c r="RWX23" s="1"/>
      <c r="RWY23" s="1"/>
      <c r="RWZ23" s="1"/>
      <c r="RXA23" s="1"/>
      <c r="RXB23" s="1"/>
      <c r="RXC23" s="1"/>
      <c r="RXD23" s="1"/>
      <c r="RXE23" s="1"/>
      <c r="RXF23" s="1"/>
      <c r="RXG23" s="1"/>
      <c r="RXH23" s="1"/>
      <c r="RXI23" s="1"/>
      <c r="RXJ23" s="1"/>
      <c r="RXK23" s="1"/>
      <c r="RXL23" s="1"/>
      <c r="RXM23" s="1"/>
      <c r="RXN23" s="1"/>
      <c r="RXO23" s="1"/>
      <c r="RXP23" s="1"/>
      <c r="RXQ23" s="1"/>
      <c r="RXR23" s="1"/>
      <c r="RXS23" s="1"/>
      <c r="RXT23" s="1"/>
      <c r="RXU23" s="1"/>
      <c r="RXV23" s="1"/>
      <c r="RXW23" s="1"/>
      <c r="RXX23" s="1"/>
      <c r="RXY23" s="1"/>
      <c r="RXZ23" s="1"/>
      <c r="RYA23" s="1"/>
      <c r="RYB23" s="1"/>
      <c r="RYC23" s="1"/>
      <c r="RYD23" s="1"/>
      <c r="RYE23" s="1"/>
      <c r="RYF23" s="1"/>
      <c r="RYG23" s="1"/>
      <c r="RYH23" s="1"/>
      <c r="RYI23" s="1"/>
      <c r="RYJ23" s="1"/>
      <c r="RYK23" s="1"/>
      <c r="RYL23" s="1"/>
      <c r="RYM23" s="1"/>
      <c r="RYN23" s="1"/>
      <c r="RYO23" s="1"/>
      <c r="RYP23" s="1"/>
      <c r="RYQ23" s="1"/>
      <c r="RYR23" s="1"/>
      <c r="RYS23" s="1"/>
      <c r="RYT23" s="1"/>
      <c r="RYU23" s="1"/>
      <c r="RYV23" s="1"/>
      <c r="RYW23" s="1"/>
      <c r="RYX23" s="1"/>
      <c r="RYY23" s="1"/>
      <c r="RYZ23" s="1"/>
      <c r="RZA23" s="1"/>
      <c r="RZB23" s="1"/>
      <c r="RZC23" s="1"/>
      <c r="RZD23" s="1"/>
      <c r="RZE23" s="1"/>
      <c r="RZF23" s="1"/>
      <c r="RZG23" s="1"/>
      <c r="RZH23" s="1"/>
      <c r="RZI23" s="1"/>
      <c r="RZJ23" s="1"/>
      <c r="RZK23" s="1"/>
      <c r="RZL23" s="1"/>
      <c r="RZM23" s="1"/>
      <c r="RZN23" s="1"/>
      <c r="RZO23" s="1"/>
      <c r="RZP23" s="1"/>
      <c r="RZQ23" s="1"/>
      <c r="RZR23" s="1"/>
      <c r="RZS23" s="1"/>
      <c r="RZT23" s="1"/>
      <c r="RZU23" s="1"/>
      <c r="RZV23" s="1"/>
      <c r="RZW23" s="1"/>
      <c r="RZX23" s="1"/>
      <c r="RZY23" s="1"/>
      <c r="RZZ23" s="1"/>
      <c r="SAA23" s="1"/>
      <c r="SAB23" s="1"/>
      <c r="SAC23" s="1"/>
      <c r="SAD23" s="1"/>
      <c r="SAE23" s="1"/>
      <c r="SAF23" s="1"/>
      <c r="SAG23" s="1"/>
      <c r="SAH23" s="1"/>
      <c r="SAI23" s="1"/>
      <c r="SAJ23" s="1"/>
      <c r="SAK23" s="1"/>
      <c r="SAL23" s="1"/>
      <c r="SAM23" s="1"/>
      <c r="SAN23" s="1"/>
      <c r="SAO23" s="1"/>
      <c r="SAP23" s="1"/>
      <c r="SAQ23" s="1"/>
      <c r="SAR23" s="1"/>
      <c r="SAS23" s="1"/>
      <c r="SAT23" s="1"/>
      <c r="SAU23" s="1"/>
      <c r="SAV23" s="1"/>
      <c r="SAW23" s="1"/>
      <c r="SAX23" s="1"/>
      <c r="SAY23" s="1"/>
      <c r="SAZ23" s="1"/>
      <c r="SBA23" s="1"/>
      <c r="SBB23" s="1"/>
      <c r="SBC23" s="1"/>
      <c r="SBD23" s="1"/>
      <c r="SBE23" s="1"/>
      <c r="SBF23" s="1"/>
      <c r="SBG23" s="1"/>
      <c r="SBH23" s="1"/>
      <c r="SBI23" s="1"/>
      <c r="SBJ23" s="1"/>
      <c r="SBK23" s="1"/>
      <c r="SBL23" s="1"/>
      <c r="SBM23" s="1"/>
      <c r="SBN23" s="1"/>
      <c r="SBO23" s="1"/>
      <c r="SBP23" s="1"/>
      <c r="SBQ23" s="1"/>
      <c r="SBR23" s="1"/>
      <c r="SBS23" s="1"/>
      <c r="SBT23" s="1"/>
      <c r="SBU23" s="1"/>
      <c r="SBV23" s="1"/>
      <c r="SBW23" s="1"/>
      <c r="SBX23" s="1"/>
      <c r="SBY23" s="1"/>
      <c r="SBZ23" s="1"/>
      <c r="SCA23" s="1"/>
      <c r="SCB23" s="1"/>
      <c r="SCC23" s="1"/>
      <c r="SCD23" s="1"/>
      <c r="SCE23" s="1"/>
      <c r="SCF23" s="1"/>
      <c r="SCG23" s="1"/>
      <c r="SCH23" s="1"/>
      <c r="SCI23" s="1"/>
      <c r="SCJ23" s="1"/>
      <c r="SCK23" s="1"/>
      <c r="SCL23" s="1"/>
      <c r="SCM23" s="1"/>
      <c r="SCN23" s="1"/>
      <c r="SCO23" s="1"/>
      <c r="SCP23" s="1"/>
      <c r="SCQ23" s="1"/>
      <c r="SCR23" s="1"/>
      <c r="SCS23" s="1"/>
      <c r="SCT23" s="1"/>
      <c r="SCU23" s="1"/>
      <c r="SCV23" s="1"/>
      <c r="SCW23" s="1"/>
      <c r="SCX23" s="1"/>
      <c r="SCY23" s="1"/>
      <c r="SCZ23" s="1"/>
      <c r="SDA23" s="1"/>
      <c r="SDB23" s="1"/>
      <c r="SDC23" s="1"/>
      <c r="SDD23" s="1"/>
      <c r="SDE23" s="1"/>
      <c r="SDF23" s="1"/>
      <c r="SDG23" s="1"/>
      <c r="SDH23" s="1"/>
      <c r="SDI23" s="1"/>
      <c r="SDJ23" s="1"/>
      <c r="SDK23" s="1"/>
      <c r="SDL23" s="1"/>
      <c r="SDM23" s="1"/>
      <c r="SDN23" s="1"/>
      <c r="SDO23" s="1"/>
      <c r="SDP23" s="1"/>
      <c r="SDQ23" s="1"/>
      <c r="SDR23" s="1"/>
      <c r="SDS23" s="1"/>
      <c r="SDT23" s="1"/>
      <c r="SDU23" s="1"/>
      <c r="SDV23" s="1"/>
      <c r="SDW23" s="1"/>
      <c r="SDX23" s="1"/>
      <c r="SDY23" s="1"/>
      <c r="SDZ23" s="1"/>
      <c r="SEA23" s="1"/>
      <c r="SEB23" s="1"/>
      <c r="SEC23" s="1"/>
      <c r="SED23" s="1"/>
      <c r="SEE23" s="1"/>
      <c r="SEF23" s="1"/>
      <c r="SEG23" s="1"/>
      <c r="SEH23" s="1"/>
      <c r="SEI23" s="1"/>
      <c r="SEJ23" s="1"/>
      <c r="SEK23" s="1"/>
      <c r="SEL23" s="1"/>
      <c r="SEM23" s="1"/>
      <c r="SEN23" s="1"/>
      <c r="SEO23" s="1"/>
      <c r="SEP23" s="1"/>
      <c r="SEQ23" s="1"/>
      <c r="SER23" s="1"/>
      <c r="SES23" s="1"/>
      <c r="SET23" s="1"/>
      <c r="SEU23" s="1"/>
      <c r="SEV23" s="1"/>
      <c r="SEW23" s="1"/>
      <c r="SEX23" s="1"/>
      <c r="SEY23" s="1"/>
      <c r="SEZ23" s="1"/>
      <c r="SFA23" s="1"/>
      <c r="SFB23" s="1"/>
      <c r="SFC23" s="1"/>
      <c r="SFD23" s="1"/>
      <c r="SFE23" s="1"/>
      <c r="SFF23" s="1"/>
      <c r="SFG23" s="1"/>
      <c r="SFH23" s="1"/>
      <c r="SFI23" s="1"/>
      <c r="SFJ23" s="1"/>
      <c r="SFK23" s="1"/>
      <c r="SFL23" s="1"/>
      <c r="SFM23" s="1"/>
      <c r="SFN23" s="1"/>
      <c r="SFO23" s="1"/>
      <c r="SFP23" s="1"/>
      <c r="SFQ23" s="1"/>
      <c r="SFR23" s="1"/>
      <c r="SFS23" s="1"/>
      <c r="SFT23" s="1"/>
      <c r="SFU23" s="1"/>
      <c r="SFV23" s="1"/>
      <c r="SFW23" s="1"/>
      <c r="SFX23" s="1"/>
      <c r="SFY23" s="1"/>
      <c r="SFZ23" s="1"/>
      <c r="SGA23" s="1"/>
      <c r="SGB23" s="1"/>
      <c r="SGC23" s="1"/>
      <c r="SGD23" s="1"/>
      <c r="SGE23" s="1"/>
      <c r="SGF23" s="1"/>
      <c r="SGG23" s="1"/>
      <c r="SGH23" s="1"/>
      <c r="SGI23" s="1"/>
      <c r="SGJ23" s="1"/>
      <c r="SGK23" s="1"/>
      <c r="SGL23" s="1"/>
      <c r="SGM23" s="1"/>
      <c r="SGN23" s="1"/>
      <c r="SGO23" s="1"/>
      <c r="SGP23" s="1"/>
      <c r="SGQ23" s="1"/>
      <c r="SGR23" s="1"/>
      <c r="SGS23" s="1"/>
      <c r="SGT23" s="1"/>
      <c r="SGU23" s="1"/>
      <c r="SGV23" s="1"/>
      <c r="SGW23" s="1"/>
      <c r="SGX23" s="1"/>
      <c r="SGY23" s="1"/>
      <c r="SGZ23" s="1"/>
      <c r="SHA23" s="1"/>
      <c r="SHB23" s="1"/>
      <c r="SHC23" s="1"/>
      <c r="SHD23" s="1"/>
      <c r="SHE23" s="1"/>
      <c r="SHF23" s="1"/>
      <c r="SHG23" s="1"/>
      <c r="SHH23" s="1"/>
      <c r="SHI23" s="1"/>
      <c r="SHJ23" s="1"/>
      <c r="SHK23" s="1"/>
      <c r="SHL23" s="1"/>
      <c r="SHM23" s="1"/>
      <c r="SHN23" s="1"/>
      <c r="SHO23" s="1"/>
      <c r="SHP23" s="1"/>
      <c r="SHQ23" s="1"/>
      <c r="SHR23" s="1"/>
      <c r="SHS23" s="1"/>
      <c r="SHT23" s="1"/>
      <c r="SHU23" s="1"/>
      <c r="SHV23" s="1"/>
      <c r="SHW23" s="1"/>
      <c r="SHX23" s="1"/>
      <c r="SHY23" s="1"/>
      <c r="SHZ23" s="1"/>
      <c r="SIA23" s="1"/>
      <c r="SIB23" s="1"/>
      <c r="SIC23" s="1"/>
      <c r="SID23" s="1"/>
      <c r="SIE23" s="1"/>
      <c r="SIF23" s="1"/>
      <c r="SIG23" s="1"/>
      <c r="SIH23" s="1"/>
      <c r="SII23" s="1"/>
      <c r="SIJ23" s="1"/>
      <c r="SIK23" s="1"/>
      <c r="SIL23" s="1"/>
      <c r="SIM23" s="1"/>
      <c r="SIN23" s="1"/>
      <c r="SIO23" s="1"/>
      <c r="SIP23" s="1"/>
      <c r="SIQ23" s="1"/>
      <c r="SIR23" s="1"/>
      <c r="SIS23" s="1"/>
      <c r="SIT23" s="1"/>
      <c r="SIU23" s="1"/>
      <c r="SIV23" s="1"/>
      <c r="SIW23" s="1"/>
      <c r="SIX23" s="1"/>
      <c r="SIY23" s="1"/>
      <c r="SIZ23" s="1"/>
      <c r="SJA23" s="1"/>
      <c r="SJB23" s="1"/>
      <c r="SJC23" s="1"/>
      <c r="SJD23" s="1"/>
      <c r="SJE23" s="1"/>
      <c r="SJF23" s="1"/>
      <c r="SJG23" s="1"/>
      <c r="SJH23" s="1"/>
      <c r="SJI23" s="1"/>
      <c r="SJJ23" s="1"/>
      <c r="SJK23" s="1"/>
      <c r="SJL23" s="1"/>
      <c r="SJM23" s="1"/>
      <c r="SJN23" s="1"/>
      <c r="SJO23" s="1"/>
      <c r="SJP23" s="1"/>
      <c r="SJQ23" s="1"/>
      <c r="SJR23" s="1"/>
      <c r="SJS23" s="1"/>
      <c r="SJT23" s="1"/>
      <c r="SJU23" s="1"/>
      <c r="SJV23" s="1"/>
      <c r="SJW23" s="1"/>
      <c r="SJX23" s="1"/>
      <c r="SJY23" s="1"/>
      <c r="SJZ23" s="1"/>
      <c r="SKA23" s="1"/>
      <c r="SKB23" s="1"/>
      <c r="SKC23" s="1"/>
      <c r="SKD23" s="1"/>
      <c r="SKE23" s="1"/>
      <c r="SKF23" s="1"/>
      <c r="SKG23" s="1"/>
      <c r="SKH23" s="1"/>
      <c r="SKI23" s="1"/>
      <c r="SKJ23" s="1"/>
      <c r="SKK23" s="1"/>
      <c r="SKL23" s="1"/>
      <c r="SKM23" s="1"/>
      <c r="SKN23" s="1"/>
      <c r="SKO23" s="1"/>
      <c r="SKP23" s="1"/>
      <c r="SKQ23" s="1"/>
      <c r="SKR23" s="1"/>
      <c r="SKS23" s="1"/>
      <c r="SKT23" s="1"/>
      <c r="SKU23" s="1"/>
      <c r="SKV23" s="1"/>
      <c r="SKW23" s="1"/>
      <c r="SKX23" s="1"/>
      <c r="SKY23" s="1"/>
      <c r="SKZ23" s="1"/>
      <c r="SLA23" s="1"/>
      <c r="SLB23" s="1"/>
      <c r="SLC23" s="1"/>
      <c r="SLD23" s="1"/>
      <c r="SLE23" s="1"/>
      <c r="SLF23" s="1"/>
      <c r="SLG23" s="1"/>
      <c r="SLH23" s="1"/>
      <c r="SLI23" s="1"/>
      <c r="SLJ23" s="1"/>
      <c r="SLK23" s="1"/>
      <c r="SLL23" s="1"/>
      <c r="SLM23" s="1"/>
      <c r="SLN23" s="1"/>
      <c r="SLO23" s="1"/>
      <c r="SLP23" s="1"/>
      <c r="SLQ23" s="1"/>
      <c r="SLR23" s="1"/>
      <c r="SLS23" s="1"/>
      <c r="SLT23" s="1"/>
      <c r="SLU23" s="1"/>
      <c r="SLV23" s="1"/>
      <c r="SLW23" s="1"/>
      <c r="SLX23" s="1"/>
      <c r="SLY23" s="1"/>
      <c r="SLZ23" s="1"/>
      <c r="SMA23" s="1"/>
      <c r="SMB23" s="1"/>
      <c r="SMC23" s="1"/>
      <c r="SMD23" s="1"/>
      <c r="SME23" s="1"/>
      <c r="SMF23" s="1"/>
      <c r="SMG23" s="1"/>
      <c r="SMH23" s="1"/>
      <c r="SMI23" s="1"/>
      <c r="SMJ23" s="1"/>
      <c r="SMK23" s="1"/>
      <c r="SML23" s="1"/>
      <c r="SMM23" s="1"/>
      <c r="SMN23" s="1"/>
      <c r="SMO23" s="1"/>
      <c r="SMP23" s="1"/>
      <c r="SMQ23" s="1"/>
      <c r="SMR23" s="1"/>
      <c r="SMS23" s="1"/>
      <c r="SMT23" s="1"/>
      <c r="SMU23" s="1"/>
      <c r="SMV23" s="1"/>
      <c r="SMW23" s="1"/>
      <c r="SMX23" s="1"/>
      <c r="SMY23" s="1"/>
      <c r="SMZ23" s="1"/>
      <c r="SNA23" s="1"/>
      <c r="SNB23" s="1"/>
      <c r="SNC23" s="1"/>
      <c r="SND23" s="1"/>
      <c r="SNE23" s="1"/>
      <c r="SNF23" s="1"/>
      <c r="SNG23" s="1"/>
      <c r="SNH23" s="1"/>
      <c r="SNI23" s="1"/>
      <c r="SNJ23" s="1"/>
      <c r="SNK23" s="1"/>
      <c r="SNL23" s="1"/>
      <c r="SNM23" s="1"/>
      <c r="SNN23" s="1"/>
      <c r="SNO23" s="1"/>
      <c r="SNP23" s="1"/>
      <c r="SNQ23" s="1"/>
      <c r="SNR23" s="1"/>
      <c r="SNS23" s="1"/>
      <c r="SNT23" s="1"/>
      <c r="SNU23" s="1"/>
      <c r="SNV23" s="1"/>
      <c r="SNW23" s="1"/>
      <c r="SNX23" s="1"/>
      <c r="SNY23" s="1"/>
      <c r="SNZ23" s="1"/>
      <c r="SOA23" s="1"/>
      <c r="SOB23" s="1"/>
      <c r="SOC23" s="1"/>
      <c r="SOD23" s="1"/>
      <c r="SOE23" s="1"/>
      <c r="SOF23" s="1"/>
      <c r="SOG23" s="1"/>
      <c r="SOH23" s="1"/>
      <c r="SOI23" s="1"/>
      <c r="SOJ23" s="1"/>
      <c r="SOK23" s="1"/>
      <c r="SOL23" s="1"/>
      <c r="SOM23" s="1"/>
      <c r="SON23" s="1"/>
      <c r="SOO23" s="1"/>
      <c r="SOP23" s="1"/>
      <c r="SOQ23" s="1"/>
      <c r="SOR23" s="1"/>
      <c r="SOS23" s="1"/>
      <c r="SOT23" s="1"/>
      <c r="SOU23" s="1"/>
      <c r="SOV23" s="1"/>
      <c r="SOW23" s="1"/>
      <c r="SOX23" s="1"/>
      <c r="SOY23" s="1"/>
      <c r="SOZ23" s="1"/>
      <c r="SPA23" s="1"/>
      <c r="SPB23" s="1"/>
      <c r="SPC23" s="1"/>
      <c r="SPD23" s="1"/>
      <c r="SPE23" s="1"/>
      <c r="SPF23" s="1"/>
      <c r="SPG23" s="1"/>
      <c r="SPH23" s="1"/>
      <c r="SPI23" s="1"/>
      <c r="SPJ23" s="1"/>
      <c r="SPK23" s="1"/>
      <c r="SPL23" s="1"/>
      <c r="SPM23" s="1"/>
      <c r="SPN23" s="1"/>
      <c r="SPO23" s="1"/>
      <c r="SPP23" s="1"/>
      <c r="SPQ23" s="1"/>
      <c r="SPR23" s="1"/>
      <c r="SPS23" s="1"/>
      <c r="SPT23" s="1"/>
      <c r="SPU23" s="1"/>
      <c r="SPV23" s="1"/>
      <c r="SPW23" s="1"/>
      <c r="SPX23" s="1"/>
      <c r="SPY23" s="1"/>
      <c r="SPZ23" s="1"/>
      <c r="SQA23" s="1"/>
      <c r="SQB23" s="1"/>
      <c r="SQC23" s="1"/>
      <c r="SQD23" s="1"/>
      <c r="SQE23" s="1"/>
      <c r="SQF23" s="1"/>
      <c r="SQG23" s="1"/>
      <c r="SQH23" s="1"/>
      <c r="SQI23" s="1"/>
      <c r="SQJ23" s="1"/>
      <c r="SQK23" s="1"/>
      <c r="SQL23" s="1"/>
      <c r="SQM23" s="1"/>
      <c r="SQN23" s="1"/>
      <c r="SQO23" s="1"/>
      <c r="SQP23" s="1"/>
      <c r="SQQ23" s="1"/>
      <c r="SQR23" s="1"/>
      <c r="SQS23" s="1"/>
      <c r="SQT23" s="1"/>
      <c r="SQU23" s="1"/>
      <c r="SQV23" s="1"/>
      <c r="SQW23" s="1"/>
      <c r="SQX23" s="1"/>
      <c r="SQY23" s="1"/>
      <c r="SQZ23" s="1"/>
      <c r="SRA23" s="1"/>
      <c r="SRB23" s="1"/>
      <c r="SRC23" s="1"/>
      <c r="SRD23" s="1"/>
      <c r="SRE23" s="1"/>
      <c r="SRF23" s="1"/>
      <c r="SRG23" s="1"/>
      <c r="SRH23" s="1"/>
      <c r="SRI23" s="1"/>
      <c r="SRJ23" s="1"/>
      <c r="SRK23" s="1"/>
      <c r="SRL23" s="1"/>
      <c r="SRM23" s="1"/>
      <c r="SRN23" s="1"/>
      <c r="SRO23" s="1"/>
      <c r="SRP23" s="1"/>
      <c r="SRQ23" s="1"/>
      <c r="SRR23" s="1"/>
      <c r="SRS23" s="1"/>
      <c r="SRT23" s="1"/>
      <c r="SRU23" s="1"/>
      <c r="SRV23" s="1"/>
      <c r="SRW23" s="1"/>
      <c r="SRX23" s="1"/>
      <c r="SRY23" s="1"/>
      <c r="SRZ23" s="1"/>
      <c r="SSA23" s="1"/>
      <c r="SSB23" s="1"/>
      <c r="SSC23" s="1"/>
      <c r="SSD23" s="1"/>
      <c r="SSE23" s="1"/>
      <c r="SSF23" s="1"/>
      <c r="SSG23" s="1"/>
      <c r="SSH23" s="1"/>
      <c r="SSI23" s="1"/>
      <c r="SSJ23" s="1"/>
      <c r="SSK23" s="1"/>
      <c r="SSL23" s="1"/>
      <c r="SSM23" s="1"/>
      <c r="SSN23" s="1"/>
      <c r="SSO23" s="1"/>
      <c r="SSP23" s="1"/>
      <c r="SSQ23" s="1"/>
      <c r="SSR23" s="1"/>
      <c r="SSS23" s="1"/>
      <c r="SST23" s="1"/>
      <c r="SSU23" s="1"/>
      <c r="SSV23" s="1"/>
      <c r="SSW23" s="1"/>
      <c r="SSX23" s="1"/>
      <c r="SSY23" s="1"/>
      <c r="SSZ23" s="1"/>
      <c r="STA23" s="1"/>
      <c r="STB23" s="1"/>
      <c r="STC23" s="1"/>
      <c r="STD23" s="1"/>
      <c r="STE23" s="1"/>
      <c r="STF23" s="1"/>
      <c r="STG23" s="1"/>
      <c r="STH23" s="1"/>
      <c r="STI23" s="1"/>
      <c r="STJ23" s="1"/>
      <c r="STK23" s="1"/>
      <c r="STL23" s="1"/>
      <c r="STM23" s="1"/>
      <c r="STN23" s="1"/>
      <c r="STO23" s="1"/>
      <c r="STP23" s="1"/>
      <c r="STQ23" s="1"/>
      <c r="STR23" s="1"/>
      <c r="STS23" s="1"/>
      <c r="STT23" s="1"/>
      <c r="STU23" s="1"/>
      <c r="STV23" s="1"/>
      <c r="STW23" s="1"/>
      <c r="STX23" s="1"/>
      <c r="STY23" s="1"/>
      <c r="STZ23" s="1"/>
      <c r="SUA23" s="1"/>
      <c r="SUB23" s="1"/>
      <c r="SUC23" s="1"/>
      <c r="SUD23" s="1"/>
      <c r="SUE23" s="1"/>
      <c r="SUF23" s="1"/>
      <c r="SUG23" s="1"/>
      <c r="SUH23" s="1"/>
      <c r="SUI23" s="1"/>
      <c r="SUJ23" s="1"/>
      <c r="SUK23" s="1"/>
      <c r="SUL23" s="1"/>
      <c r="SUM23" s="1"/>
      <c r="SUN23" s="1"/>
      <c r="SUO23" s="1"/>
      <c r="SUP23" s="1"/>
      <c r="SUQ23" s="1"/>
      <c r="SUR23" s="1"/>
      <c r="SUS23" s="1"/>
      <c r="SUT23" s="1"/>
      <c r="SUU23" s="1"/>
      <c r="SUV23" s="1"/>
      <c r="SUW23" s="1"/>
      <c r="SUX23" s="1"/>
      <c r="SUY23" s="1"/>
      <c r="SUZ23" s="1"/>
      <c r="SVA23" s="1"/>
      <c r="SVB23" s="1"/>
      <c r="SVC23" s="1"/>
      <c r="SVD23" s="1"/>
      <c r="SVE23" s="1"/>
      <c r="SVF23" s="1"/>
      <c r="SVG23" s="1"/>
      <c r="SVH23" s="1"/>
      <c r="SVI23" s="1"/>
      <c r="SVJ23" s="1"/>
      <c r="SVK23" s="1"/>
      <c r="SVL23" s="1"/>
      <c r="SVM23" s="1"/>
      <c r="SVN23" s="1"/>
      <c r="SVO23" s="1"/>
      <c r="SVP23" s="1"/>
      <c r="SVQ23" s="1"/>
      <c r="SVR23" s="1"/>
      <c r="SVS23" s="1"/>
      <c r="SVT23" s="1"/>
      <c r="SVU23" s="1"/>
      <c r="SVV23" s="1"/>
      <c r="SVW23" s="1"/>
      <c r="SVX23" s="1"/>
      <c r="SVY23" s="1"/>
      <c r="SVZ23" s="1"/>
      <c r="SWA23" s="1"/>
      <c r="SWB23" s="1"/>
      <c r="SWC23" s="1"/>
      <c r="SWD23" s="1"/>
      <c r="SWE23" s="1"/>
      <c r="SWF23" s="1"/>
      <c r="SWG23" s="1"/>
      <c r="SWH23" s="1"/>
      <c r="SWI23" s="1"/>
      <c r="SWJ23" s="1"/>
      <c r="SWK23" s="1"/>
      <c r="SWL23" s="1"/>
      <c r="SWM23" s="1"/>
      <c r="SWN23" s="1"/>
      <c r="SWO23" s="1"/>
      <c r="SWP23" s="1"/>
      <c r="SWQ23" s="1"/>
      <c r="SWR23" s="1"/>
      <c r="SWS23" s="1"/>
      <c r="SWT23" s="1"/>
      <c r="SWU23" s="1"/>
      <c r="SWV23" s="1"/>
      <c r="SWW23" s="1"/>
      <c r="SWX23" s="1"/>
      <c r="SWY23" s="1"/>
      <c r="SWZ23" s="1"/>
      <c r="SXA23" s="1"/>
      <c r="SXB23" s="1"/>
      <c r="SXC23" s="1"/>
      <c r="SXD23" s="1"/>
      <c r="SXE23" s="1"/>
      <c r="SXF23" s="1"/>
      <c r="SXG23" s="1"/>
      <c r="SXH23" s="1"/>
      <c r="SXI23" s="1"/>
      <c r="SXJ23" s="1"/>
      <c r="SXK23" s="1"/>
      <c r="SXL23" s="1"/>
      <c r="SXM23" s="1"/>
      <c r="SXN23" s="1"/>
      <c r="SXO23" s="1"/>
      <c r="SXP23" s="1"/>
      <c r="SXQ23" s="1"/>
      <c r="SXR23" s="1"/>
      <c r="SXS23" s="1"/>
      <c r="SXT23" s="1"/>
      <c r="SXU23" s="1"/>
      <c r="SXV23" s="1"/>
      <c r="SXW23" s="1"/>
      <c r="SXX23" s="1"/>
      <c r="SXY23" s="1"/>
      <c r="SXZ23" s="1"/>
      <c r="SYA23" s="1"/>
      <c r="SYB23" s="1"/>
      <c r="SYC23" s="1"/>
      <c r="SYD23" s="1"/>
      <c r="SYE23" s="1"/>
      <c r="SYF23" s="1"/>
      <c r="SYG23" s="1"/>
      <c r="SYH23" s="1"/>
      <c r="SYI23" s="1"/>
      <c r="SYJ23" s="1"/>
      <c r="SYK23" s="1"/>
      <c r="SYL23" s="1"/>
      <c r="SYM23" s="1"/>
      <c r="SYN23" s="1"/>
      <c r="SYO23" s="1"/>
      <c r="SYP23" s="1"/>
      <c r="SYQ23" s="1"/>
      <c r="SYR23" s="1"/>
      <c r="SYS23" s="1"/>
      <c r="SYT23" s="1"/>
      <c r="SYU23" s="1"/>
      <c r="SYV23" s="1"/>
      <c r="SYW23" s="1"/>
      <c r="SYX23" s="1"/>
      <c r="SYY23" s="1"/>
      <c r="SYZ23" s="1"/>
      <c r="SZA23" s="1"/>
      <c r="SZB23" s="1"/>
      <c r="SZC23" s="1"/>
      <c r="SZD23" s="1"/>
      <c r="SZE23" s="1"/>
      <c r="SZF23" s="1"/>
      <c r="SZG23" s="1"/>
      <c r="SZH23" s="1"/>
      <c r="SZI23" s="1"/>
      <c r="SZJ23" s="1"/>
      <c r="SZK23" s="1"/>
      <c r="SZL23" s="1"/>
      <c r="SZM23" s="1"/>
      <c r="SZN23" s="1"/>
      <c r="SZO23" s="1"/>
      <c r="SZP23" s="1"/>
      <c r="SZQ23" s="1"/>
      <c r="SZR23" s="1"/>
      <c r="SZS23" s="1"/>
      <c r="SZT23" s="1"/>
      <c r="SZU23" s="1"/>
      <c r="SZV23" s="1"/>
      <c r="SZW23" s="1"/>
      <c r="SZX23" s="1"/>
      <c r="SZY23" s="1"/>
      <c r="SZZ23" s="1"/>
      <c r="TAA23" s="1"/>
      <c r="TAB23" s="1"/>
      <c r="TAC23" s="1"/>
      <c r="TAD23" s="1"/>
      <c r="TAE23" s="1"/>
      <c r="TAF23" s="1"/>
      <c r="TAG23" s="1"/>
      <c r="TAH23" s="1"/>
      <c r="TAI23" s="1"/>
      <c r="TAJ23" s="1"/>
      <c r="TAK23" s="1"/>
      <c r="TAL23" s="1"/>
      <c r="TAM23" s="1"/>
      <c r="TAN23" s="1"/>
      <c r="TAO23" s="1"/>
      <c r="TAP23" s="1"/>
      <c r="TAQ23" s="1"/>
      <c r="TAR23" s="1"/>
      <c r="TAS23" s="1"/>
      <c r="TAT23" s="1"/>
      <c r="TAU23" s="1"/>
      <c r="TAV23" s="1"/>
      <c r="TAW23" s="1"/>
      <c r="TAX23" s="1"/>
      <c r="TAY23" s="1"/>
      <c r="TAZ23" s="1"/>
      <c r="TBA23" s="1"/>
      <c r="TBB23" s="1"/>
      <c r="TBC23" s="1"/>
      <c r="TBD23" s="1"/>
      <c r="TBE23" s="1"/>
      <c r="TBF23" s="1"/>
      <c r="TBG23" s="1"/>
      <c r="TBH23" s="1"/>
      <c r="TBI23" s="1"/>
      <c r="TBJ23" s="1"/>
      <c r="TBK23" s="1"/>
      <c r="TBL23" s="1"/>
      <c r="TBM23" s="1"/>
      <c r="TBN23" s="1"/>
      <c r="TBO23" s="1"/>
      <c r="TBP23" s="1"/>
      <c r="TBQ23" s="1"/>
      <c r="TBR23" s="1"/>
      <c r="TBS23" s="1"/>
      <c r="TBT23" s="1"/>
      <c r="TBU23" s="1"/>
      <c r="TBV23" s="1"/>
      <c r="TBW23" s="1"/>
      <c r="TBX23" s="1"/>
      <c r="TBY23" s="1"/>
      <c r="TBZ23" s="1"/>
      <c r="TCA23" s="1"/>
      <c r="TCB23" s="1"/>
      <c r="TCC23" s="1"/>
      <c r="TCD23" s="1"/>
      <c r="TCE23" s="1"/>
      <c r="TCF23" s="1"/>
      <c r="TCG23" s="1"/>
      <c r="TCH23" s="1"/>
      <c r="TCI23" s="1"/>
      <c r="TCJ23" s="1"/>
      <c r="TCK23" s="1"/>
      <c r="TCL23" s="1"/>
      <c r="TCM23" s="1"/>
      <c r="TCN23" s="1"/>
      <c r="TCO23" s="1"/>
      <c r="TCP23" s="1"/>
      <c r="TCQ23" s="1"/>
      <c r="TCR23" s="1"/>
      <c r="TCS23" s="1"/>
      <c r="TCT23" s="1"/>
      <c r="TCU23" s="1"/>
      <c r="TCV23" s="1"/>
      <c r="TCW23" s="1"/>
      <c r="TCX23" s="1"/>
      <c r="TCY23" s="1"/>
      <c r="TCZ23" s="1"/>
      <c r="TDA23" s="1"/>
      <c r="TDB23" s="1"/>
      <c r="TDC23" s="1"/>
      <c r="TDD23" s="1"/>
      <c r="TDE23" s="1"/>
      <c r="TDF23" s="1"/>
      <c r="TDG23" s="1"/>
      <c r="TDH23" s="1"/>
      <c r="TDI23" s="1"/>
      <c r="TDJ23" s="1"/>
      <c r="TDK23" s="1"/>
      <c r="TDL23" s="1"/>
      <c r="TDM23" s="1"/>
      <c r="TDN23" s="1"/>
      <c r="TDO23" s="1"/>
      <c r="TDP23" s="1"/>
      <c r="TDQ23" s="1"/>
      <c r="TDR23" s="1"/>
      <c r="TDS23" s="1"/>
      <c r="TDT23" s="1"/>
      <c r="TDU23" s="1"/>
      <c r="TDV23" s="1"/>
      <c r="TDW23" s="1"/>
      <c r="TDX23" s="1"/>
      <c r="TDY23" s="1"/>
      <c r="TDZ23" s="1"/>
      <c r="TEA23" s="1"/>
      <c r="TEB23" s="1"/>
      <c r="TEC23" s="1"/>
      <c r="TED23" s="1"/>
      <c r="TEE23" s="1"/>
      <c r="TEF23" s="1"/>
      <c r="TEG23" s="1"/>
      <c r="TEH23" s="1"/>
      <c r="TEI23" s="1"/>
      <c r="TEJ23" s="1"/>
      <c r="TEK23" s="1"/>
      <c r="TEL23" s="1"/>
      <c r="TEM23" s="1"/>
      <c r="TEN23" s="1"/>
      <c r="TEO23" s="1"/>
      <c r="TEP23" s="1"/>
      <c r="TEQ23" s="1"/>
      <c r="TER23" s="1"/>
      <c r="TES23" s="1"/>
      <c r="TET23" s="1"/>
      <c r="TEU23" s="1"/>
      <c r="TEV23" s="1"/>
      <c r="TEW23" s="1"/>
      <c r="TEX23" s="1"/>
      <c r="TEY23" s="1"/>
      <c r="TEZ23" s="1"/>
      <c r="TFA23" s="1"/>
      <c r="TFB23" s="1"/>
      <c r="TFC23" s="1"/>
      <c r="TFD23" s="1"/>
      <c r="TFE23" s="1"/>
      <c r="TFF23" s="1"/>
      <c r="TFG23" s="1"/>
      <c r="TFH23" s="1"/>
      <c r="TFI23" s="1"/>
      <c r="TFJ23" s="1"/>
      <c r="TFK23" s="1"/>
      <c r="TFL23" s="1"/>
      <c r="TFM23" s="1"/>
      <c r="TFN23" s="1"/>
      <c r="TFO23" s="1"/>
      <c r="TFP23" s="1"/>
      <c r="TFQ23" s="1"/>
      <c r="TFR23" s="1"/>
      <c r="TFS23" s="1"/>
      <c r="TFT23" s="1"/>
      <c r="TFU23" s="1"/>
      <c r="TFV23" s="1"/>
      <c r="TFW23" s="1"/>
      <c r="TFX23" s="1"/>
      <c r="TFY23" s="1"/>
      <c r="TFZ23" s="1"/>
      <c r="TGA23" s="1"/>
      <c r="TGB23" s="1"/>
      <c r="TGC23" s="1"/>
      <c r="TGD23" s="1"/>
      <c r="TGE23" s="1"/>
      <c r="TGF23" s="1"/>
      <c r="TGG23" s="1"/>
      <c r="TGH23" s="1"/>
      <c r="TGI23" s="1"/>
      <c r="TGJ23" s="1"/>
      <c r="TGK23" s="1"/>
      <c r="TGL23" s="1"/>
      <c r="TGM23" s="1"/>
      <c r="TGN23" s="1"/>
      <c r="TGO23" s="1"/>
      <c r="TGP23" s="1"/>
      <c r="TGQ23" s="1"/>
      <c r="TGR23" s="1"/>
      <c r="TGS23" s="1"/>
      <c r="TGT23" s="1"/>
      <c r="TGU23" s="1"/>
      <c r="TGV23" s="1"/>
      <c r="TGW23" s="1"/>
      <c r="TGX23" s="1"/>
      <c r="TGY23" s="1"/>
      <c r="TGZ23" s="1"/>
      <c r="THA23" s="1"/>
      <c r="THB23" s="1"/>
      <c r="THC23" s="1"/>
      <c r="THD23" s="1"/>
      <c r="THE23" s="1"/>
      <c r="THF23" s="1"/>
      <c r="THG23" s="1"/>
      <c r="THH23" s="1"/>
      <c r="THI23" s="1"/>
      <c r="THJ23" s="1"/>
      <c r="THK23" s="1"/>
      <c r="THL23" s="1"/>
      <c r="THM23" s="1"/>
      <c r="THN23" s="1"/>
      <c r="THO23" s="1"/>
      <c r="THP23" s="1"/>
      <c r="THQ23" s="1"/>
      <c r="THR23" s="1"/>
      <c r="THS23" s="1"/>
      <c r="THT23" s="1"/>
      <c r="THU23" s="1"/>
      <c r="THV23" s="1"/>
      <c r="THW23" s="1"/>
      <c r="THX23" s="1"/>
      <c r="THY23" s="1"/>
      <c r="THZ23" s="1"/>
      <c r="TIA23" s="1"/>
      <c r="TIB23" s="1"/>
      <c r="TIC23" s="1"/>
      <c r="TID23" s="1"/>
      <c r="TIE23" s="1"/>
      <c r="TIF23" s="1"/>
      <c r="TIG23" s="1"/>
      <c r="TIH23" s="1"/>
      <c r="TII23" s="1"/>
      <c r="TIJ23" s="1"/>
      <c r="TIK23" s="1"/>
      <c r="TIL23" s="1"/>
      <c r="TIM23" s="1"/>
      <c r="TIN23" s="1"/>
      <c r="TIO23" s="1"/>
      <c r="TIP23" s="1"/>
      <c r="TIQ23" s="1"/>
      <c r="TIR23" s="1"/>
      <c r="TIS23" s="1"/>
      <c r="TIT23" s="1"/>
      <c r="TIU23" s="1"/>
      <c r="TIV23" s="1"/>
      <c r="TIW23" s="1"/>
      <c r="TIX23" s="1"/>
      <c r="TIY23" s="1"/>
      <c r="TIZ23" s="1"/>
      <c r="TJA23" s="1"/>
      <c r="TJB23" s="1"/>
      <c r="TJC23" s="1"/>
      <c r="TJD23" s="1"/>
      <c r="TJE23" s="1"/>
      <c r="TJF23" s="1"/>
      <c r="TJG23" s="1"/>
      <c r="TJH23" s="1"/>
      <c r="TJI23" s="1"/>
      <c r="TJJ23" s="1"/>
      <c r="TJK23" s="1"/>
      <c r="TJL23" s="1"/>
      <c r="TJM23" s="1"/>
      <c r="TJN23" s="1"/>
      <c r="TJO23" s="1"/>
      <c r="TJP23" s="1"/>
      <c r="TJQ23" s="1"/>
      <c r="TJR23" s="1"/>
      <c r="TJS23" s="1"/>
      <c r="TJT23" s="1"/>
      <c r="TJU23" s="1"/>
      <c r="TJV23" s="1"/>
      <c r="TJW23" s="1"/>
      <c r="TJX23" s="1"/>
      <c r="TJY23" s="1"/>
      <c r="TJZ23" s="1"/>
      <c r="TKA23" s="1"/>
      <c r="TKB23" s="1"/>
      <c r="TKC23" s="1"/>
      <c r="TKD23" s="1"/>
      <c r="TKE23" s="1"/>
      <c r="TKF23" s="1"/>
      <c r="TKG23" s="1"/>
      <c r="TKH23" s="1"/>
      <c r="TKI23" s="1"/>
      <c r="TKJ23" s="1"/>
      <c r="TKK23" s="1"/>
      <c r="TKL23" s="1"/>
      <c r="TKM23" s="1"/>
      <c r="TKN23" s="1"/>
      <c r="TKO23" s="1"/>
      <c r="TKP23" s="1"/>
      <c r="TKQ23" s="1"/>
      <c r="TKR23" s="1"/>
      <c r="TKS23" s="1"/>
      <c r="TKT23" s="1"/>
      <c r="TKU23" s="1"/>
      <c r="TKV23" s="1"/>
      <c r="TKW23" s="1"/>
      <c r="TKX23" s="1"/>
      <c r="TKY23" s="1"/>
      <c r="TKZ23" s="1"/>
      <c r="TLA23" s="1"/>
      <c r="TLB23" s="1"/>
      <c r="TLC23" s="1"/>
      <c r="TLD23" s="1"/>
      <c r="TLE23" s="1"/>
      <c r="TLF23" s="1"/>
      <c r="TLG23" s="1"/>
      <c r="TLH23" s="1"/>
      <c r="TLI23" s="1"/>
      <c r="TLJ23" s="1"/>
      <c r="TLK23" s="1"/>
      <c r="TLL23" s="1"/>
      <c r="TLM23" s="1"/>
      <c r="TLN23" s="1"/>
      <c r="TLO23" s="1"/>
      <c r="TLP23" s="1"/>
      <c r="TLQ23" s="1"/>
      <c r="TLR23" s="1"/>
      <c r="TLS23" s="1"/>
      <c r="TLT23" s="1"/>
      <c r="TLU23" s="1"/>
      <c r="TLV23" s="1"/>
      <c r="TLW23" s="1"/>
      <c r="TLX23" s="1"/>
      <c r="TLY23" s="1"/>
      <c r="TLZ23" s="1"/>
      <c r="TMA23" s="1"/>
      <c r="TMB23" s="1"/>
      <c r="TMC23" s="1"/>
      <c r="TMD23" s="1"/>
      <c r="TME23" s="1"/>
      <c r="TMF23" s="1"/>
      <c r="TMG23" s="1"/>
      <c r="TMH23" s="1"/>
      <c r="TMI23" s="1"/>
      <c r="TMJ23" s="1"/>
      <c r="TMK23" s="1"/>
      <c r="TML23" s="1"/>
      <c r="TMM23" s="1"/>
      <c r="TMN23" s="1"/>
      <c r="TMO23" s="1"/>
      <c r="TMP23" s="1"/>
      <c r="TMQ23" s="1"/>
      <c r="TMR23" s="1"/>
      <c r="TMS23" s="1"/>
      <c r="TMT23" s="1"/>
      <c r="TMU23" s="1"/>
      <c r="TMV23" s="1"/>
      <c r="TMW23" s="1"/>
      <c r="TMX23" s="1"/>
      <c r="TMY23" s="1"/>
      <c r="TMZ23" s="1"/>
      <c r="TNA23" s="1"/>
      <c r="TNB23" s="1"/>
      <c r="TNC23" s="1"/>
      <c r="TND23" s="1"/>
      <c r="TNE23" s="1"/>
      <c r="TNF23" s="1"/>
      <c r="TNG23" s="1"/>
      <c r="TNH23" s="1"/>
      <c r="TNI23" s="1"/>
      <c r="TNJ23" s="1"/>
      <c r="TNK23" s="1"/>
      <c r="TNL23" s="1"/>
      <c r="TNM23" s="1"/>
      <c r="TNN23" s="1"/>
      <c r="TNO23" s="1"/>
      <c r="TNP23" s="1"/>
      <c r="TNQ23" s="1"/>
      <c r="TNR23" s="1"/>
      <c r="TNS23" s="1"/>
      <c r="TNT23" s="1"/>
      <c r="TNU23" s="1"/>
      <c r="TNV23" s="1"/>
      <c r="TNW23" s="1"/>
      <c r="TNX23" s="1"/>
      <c r="TNY23" s="1"/>
      <c r="TNZ23" s="1"/>
      <c r="TOA23" s="1"/>
      <c r="TOB23" s="1"/>
      <c r="TOC23" s="1"/>
      <c r="TOD23" s="1"/>
      <c r="TOE23" s="1"/>
      <c r="TOF23" s="1"/>
      <c r="TOG23" s="1"/>
      <c r="TOH23" s="1"/>
      <c r="TOI23" s="1"/>
      <c r="TOJ23" s="1"/>
      <c r="TOK23" s="1"/>
      <c r="TOL23" s="1"/>
      <c r="TOM23" s="1"/>
      <c r="TON23" s="1"/>
      <c r="TOO23" s="1"/>
      <c r="TOP23" s="1"/>
      <c r="TOQ23" s="1"/>
      <c r="TOR23" s="1"/>
      <c r="TOS23" s="1"/>
      <c r="TOT23" s="1"/>
      <c r="TOU23" s="1"/>
      <c r="TOV23" s="1"/>
      <c r="TOW23" s="1"/>
      <c r="TOX23" s="1"/>
      <c r="TOY23" s="1"/>
      <c r="TOZ23" s="1"/>
      <c r="TPA23" s="1"/>
      <c r="TPB23" s="1"/>
      <c r="TPC23" s="1"/>
      <c r="TPD23" s="1"/>
      <c r="TPE23" s="1"/>
      <c r="TPF23" s="1"/>
      <c r="TPG23" s="1"/>
      <c r="TPH23" s="1"/>
      <c r="TPI23" s="1"/>
      <c r="TPJ23" s="1"/>
      <c r="TPK23" s="1"/>
      <c r="TPL23" s="1"/>
      <c r="TPM23" s="1"/>
      <c r="TPN23" s="1"/>
      <c r="TPO23" s="1"/>
      <c r="TPP23" s="1"/>
      <c r="TPQ23" s="1"/>
      <c r="TPR23" s="1"/>
      <c r="TPS23" s="1"/>
      <c r="TPT23" s="1"/>
      <c r="TPU23" s="1"/>
      <c r="TPV23" s="1"/>
      <c r="TPW23" s="1"/>
      <c r="TPX23" s="1"/>
      <c r="TPY23" s="1"/>
      <c r="TPZ23" s="1"/>
      <c r="TQA23" s="1"/>
      <c r="TQB23" s="1"/>
      <c r="TQC23" s="1"/>
      <c r="TQD23" s="1"/>
      <c r="TQE23" s="1"/>
      <c r="TQF23" s="1"/>
      <c r="TQG23" s="1"/>
      <c r="TQH23" s="1"/>
      <c r="TQI23" s="1"/>
      <c r="TQJ23" s="1"/>
      <c r="TQK23" s="1"/>
      <c r="TQL23" s="1"/>
      <c r="TQM23" s="1"/>
      <c r="TQN23" s="1"/>
      <c r="TQO23" s="1"/>
      <c r="TQP23" s="1"/>
      <c r="TQQ23" s="1"/>
      <c r="TQR23" s="1"/>
      <c r="TQS23" s="1"/>
      <c r="TQT23" s="1"/>
      <c r="TQU23" s="1"/>
      <c r="TQV23" s="1"/>
      <c r="TQW23" s="1"/>
      <c r="TQX23" s="1"/>
      <c r="TQY23" s="1"/>
      <c r="TQZ23" s="1"/>
      <c r="TRA23" s="1"/>
      <c r="TRB23" s="1"/>
      <c r="TRC23" s="1"/>
      <c r="TRD23" s="1"/>
      <c r="TRE23" s="1"/>
      <c r="TRF23" s="1"/>
      <c r="TRG23" s="1"/>
      <c r="TRH23" s="1"/>
      <c r="TRI23" s="1"/>
      <c r="TRJ23" s="1"/>
      <c r="TRK23" s="1"/>
      <c r="TRL23" s="1"/>
      <c r="TRM23" s="1"/>
      <c r="TRN23" s="1"/>
      <c r="TRO23" s="1"/>
      <c r="TRP23" s="1"/>
      <c r="TRQ23" s="1"/>
      <c r="TRR23" s="1"/>
      <c r="TRS23" s="1"/>
      <c r="TRT23" s="1"/>
      <c r="TRU23" s="1"/>
      <c r="TRV23" s="1"/>
      <c r="TRW23" s="1"/>
      <c r="TRX23" s="1"/>
      <c r="TRY23" s="1"/>
      <c r="TRZ23" s="1"/>
      <c r="TSA23" s="1"/>
      <c r="TSB23" s="1"/>
      <c r="TSC23" s="1"/>
      <c r="TSD23" s="1"/>
      <c r="TSE23" s="1"/>
      <c r="TSF23" s="1"/>
      <c r="TSG23" s="1"/>
      <c r="TSH23" s="1"/>
      <c r="TSI23" s="1"/>
      <c r="TSJ23" s="1"/>
      <c r="TSK23" s="1"/>
      <c r="TSL23" s="1"/>
      <c r="TSM23" s="1"/>
      <c r="TSN23" s="1"/>
      <c r="TSO23" s="1"/>
      <c r="TSP23" s="1"/>
      <c r="TSQ23" s="1"/>
      <c r="TSR23" s="1"/>
      <c r="TSS23" s="1"/>
      <c r="TST23" s="1"/>
      <c r="TSU23" s="1"/>
      <c r="TSV23" s="1"/>
      <c r="TSW23" s="1"/>
      <c r="TSX23" s="1"/>
      <c r="TSY23" s="1"/>
      <c r="TSZ23" s="1"/>
      <c r="TTA23" s="1"/>
      <c r="TTB23" s="1"/>
      <c r="TTC23" s="1"/>
      <c r="TTD23" s="1"/>
      <c r="TTE23" s="1"/>
      <c r="TTF23" s="1"/>
      <c r="TTG23" s="1"/>
      <c r="TTH23" s="1"/>
      <c r="TTI23" s="1"/>
      <c r="TTJ23" s="1"/>
      <c r="TTK23" s="1"/>
      <c r="TTL23" s="1"/>
      <c r="TTM23" s="1"/>
      <c r="TTN23" s="1"/>
      <c r="TTO23" s="1"/>
      <c r="TTP23" s="1"/>
      <c r="TTQ23" s="1"/>
      <c r="TTR23" s="1"/>
      <c r="TTS23" s="1"/>
      <c r="TTT23" s="1"/>
      <c r="TTU23" s="1"/>
      <c r="TTV23" s="1"/>
      <c r="TTW23" s="1"/>
      <c r="TTX23" s="1"/>
      <c r="TTY23" s="1"/>
      <c r="TTZ23" s="1"/>
      <c r="TUA23" s="1"/>
      <c r="TUB23" s="1"/>
      <c r="TUC23" s="1"/>
      <c r="TUD23" s="1"/>
      <c r="TUE23" s="1"/>
      <c r="TUF23" s="1"/>
      <c r="TUG23" s="1"/>
      <c r="TUH23" s="1"/>
      <c r="TUI23" s="1"/>
      <c r="TUJ23" s="1"/>
      <c r="TUK23" s="1"/>
      <c r="TUL23" s="1"/>
      <c r="TUM23" s="1"/>
      <c r="TUN23" s="1"/>
      <c r="TUO23" s="1"/>
      <c r="TUP23" s="1"/>
      <c r="TUQ23" s="1"/>
      <c r="TUR23" s="1"/>
      <c r="TUS23" s="1"/>
      <c r="TUT23" s="1"/>
      <c r="TUU23" s="1"/>
      <c r="TUV23" s="1"/>
      <c r="TUW23" s="1"/>
      <c r="TUX23" s="1"/>
      <c r="TUY23" s="1"/>
      <c r="TUZ23" s="1"/>
      <c r="TVA23" s="1"/>
      <c r="TVB23" s="1"/>
      <c r="TVC23" s="1"/>
      <c r="TVD23" s="1"/>
      <c r="TVE23" s="1"/>
      <c r="TVF23" s="1"/>
      <c r="TVG23" s="1"/>
      <c r="TVH23" s="1"/>
      <c r="TVI23" s="1"/>
      <c r="TVJ23" s="1"/>
      <c r="TVK23" s="1"/>
      <c r="TVL23" s="1"/>
      <c r="TVM23" s="1"/>
      <c r="TVN23" s="1"/>
      <c r="TVO23" s="1"/>
      <c r="TVP23" s="1"/>
      <c r="TVQ23" s="1"/>
      <c r="TVR23" s="1"/>
      <c r="TVS23" s="1"/>
      <c r="TVT23" s="1"/>
      <c r="TVU23" s="1"/>
      <c r="TVV23" s="1"/>
      <c r="TVW23" s="1"/>
      <c r="TVX23" s="1"/>
      <c r="TVY23" s="1"/>
      <c r="TVZ23" s="1"/>
      <c r="TWA23" s="1"/>
      <c r="TWB23" s="1"/>
      <c r="TWC23" s="1"/>
      <c r="TWD23" s="1"/>
      <c r="TWE23" s="1"/>
      <c r="TWF23" s="1"/>
      <c r="TWG23" s="1"/>
      <c r="TWH23" s="1"/>
      <c r="TWI23" s="1"/>
      <c r="TWJ23" s="1"/>
      <c r="TWK23" s="1"/>
      <c r="TWL23" s="1"/>
      <c r="TWM23" s="1"/>
      <c r="TWN23" s="1"/>
      <c r="TWO23" s="1"/>
      <c r="TWP23" s="1"/>
      <c r="TWQ23" s="1"/>
      <c r="TWR23" s="1"/>
      <c r="TWS23" s="1"/>
      <c r="TWT23" s="1"/>
      <c r="TWU23" s="1"/>
      <c r="TWV23" s="1"/>
      <c r="TWW23" s="1"/>
      <c r="TWX23" s="1"/>
      <c r="TWY23" s="1"/>
      <c r="TWZ23" s="1"/>
      <c r="TXA23" s="1"/>
      <c r="TXB23" s="1"/>
      <c r="TXC23" s="1"/>
      <c r="TXD23" s="1"/>
      <c r="TXE23" s="1"/>
      <c r="TXF23" s="1"/>
      <c r="TXG23" s="1"/>
      <c r="TXH23" s="1"/>
      <c r="TXI23" s="1"/>
      <c r="TXJ23" s="1"/>
      <c r="TXK23" s="1"/>
      <c r="TXL23" s="1"/>
      <c r="TXM23" s="1"/>
      <c r="TXN23" s="1"/>
      <c r="TXO23" s="1"/>
      <c r="TXP23" s="1"/>
      <c r="TXQ23" s="1"/>
      <c r="TXR23" s="1"/>
      <c r="TXS23" s="1"/>
      <c r="TXT23" s="1"/>
      <c r="TXU23" s="1"/>
      <c r="TXV23" s="1"/>
      <c r="TXW23" s="1"/>
      <c r="TXX23" s="1"/>
      <c r="TXY23" s="1"/>
      <c r="TXZ23" s="1"/>
      <c r="TYA23" s="1"/>
      <c r="TYB23" s="1"/>
      <c r="TYC23" s="1"/>
      <c r="TYD23" s="1"/>
      <c r="TYE23" s="1"/>
      <c r="TYF23" s="1"/>
      <c r="TYG23" s="1"/>
      <c r="TYH23" s="1"/>
      <c r="TYI23" s="1"/>
      <c r="TYJ23" s="1"/>
      <c r="TYK23" s="1"/>
      <c r="TYL23" s="1"/>
      <c r="TYM23" s="1"/>
      <c r="TYN23" s="1"/>
      <c r="TYO23" s="1"/>
      <c r="TYP23" s="1"/>
      <c r="TYQ23" s="1"/>
      <c r="TYR23" s="1"/>
      <c r="TYS23" s="1"/>
      <c r="TYT23" s="1"/>
      <c r="TYU23" s="1"/>
      <c r="TYV23" s="1"/>
      <c r="TYW23" s="1"/>
      <c r="TYX23" s="1"/>
      <c r="TYY23" s="1"/>
      <c r="TYZ23" s="1"/>
      <c r="TZA23" s="1"/>
      <c r="TZB23" s="1"/>
      <c r="TZC23" s="1"/>
      <c r="TZD23" s="1"/>
      <c r="TZE23" s="1"/>
      <c r="TZF23" s="1"/>
      <c r="TZG23" s="1"/>
      <c r="TZH23" s="1"/>
      <c r="TZI23" s="1"/>
      <c r="TZJ23" s="1"/>
      <c r="TZK23" s="1"/>
      <c r="TZL23" s="1"/>
      <c r="TZM23" s="1"/>
      <c r="TZN23" s="1"/>
      <c r="TZO23" s="1"/>
      <c r="TZP23" s="1"/>
      <c r="TZQ23" s="1"/>
      <c r="TZR23" s="1"/>
      <c r="TZS23" s="1"/>
      <c r="TZT23" s="1"/>
      <c r="TZU23" s="1"/>
      <c r="TZV23" s="1"/>
      <c r="TZW23" s="1"/>
      <c r="TZX23" s="1"/>
      <c r="TZY23" s="1"/>
      <c r="TZZ23" s="1"/>
      <c r="UAA23" s="1"/>
      <c r="UAB23" s="1"/>
      <c r="UAC23" s="1"/>
      <c r="UAD23" s="1"/>
      <c r="UAE23" s="1"/>
      <c r="UAF23" s="1"/>
      <c r="UAG23" s="1"/>
      <c r="UAH23" s="1"/>
      <c r="UAI23" s="1"/>
      <c r="UAJ23" s="1"/>
      <c r="UAK23" s="1"/>
      <c r="UAL23" s="1"/>
      <c r="UAM23" s="1"/>
      <c r="UAN23" s="1"/>
      <c r="UAO23" s="1"/>
      <c r="UAP23" s="1"/>
      <c r="UAQ23" s="1"/>
      <c r="UAR23" s="1"/>
      <c r="UAS23" s="1"/>
      <c r="UAT23" s="1"/>
      <c r="UAU23" s="1"/>
      <c r="UAV23" s="1"/>
      <c r="UAW23" s="1"/>
      <c r="UAX23" s="1"/>
      <c r="UAY23" s="1"/>
      <c r="UAZ23" s="1"/>
      <c r="UBA23" s="1"/>
      <c r="UBB23" s="1"/>
      <c r="UBC23" s="1"/>
      <c r="UBD23" s="1"/>
      <c r="UBE23" s="1"/>
      <c r="UBF23" s="1"/>
      <c r="UBG23" s="1"/>
      <c r="UBH23" s="1"/>
      <c r="UBI23" s="1"/>
      <c r="UBJ23" s="1"/>
      <c r="UBK23" s="1"/>
      <c r="UBL23" s="1"/>
      <c r="UBM23" s="1"/>
      <c r="UBN23" s="1"/>
      <c r="UBO23" s="1"/>
      <c r="UBP23" s="1"/>
      <c r="UBQ23" s="1"/>
      <c r="UBR23" s="1"/>
      <c r="UBS23" s="1"/>
      <c r="UBT23" s="1"/>
      <c r="UBU23" s="1"/>
      <c r="UBV23" s="1"/>
      <c r="UBW23" s="1"/>
      <c r="UBX23" s="1"/>
      <c r="UBY23" s="1"/>
      <c r="UBZ23" s="1"/>
      <c r="UCA23" s="1"/>
      <c r="UCB23" s="1"/>
      <c r="UCC23" s="1"/>
      <c r="UCD23" s="1"/>
      <c r="UCE23" s="1"/>
      <c r="UCF23" s="1"/>
      <c r="UCG23" s="1"/>
      <c r="UCH23" s="1"/>
      <c r="UCI23" s="1"/>
      <c r="UCJ23" s="1"/>
      <c r="UCK23" s="1"/>
      <c r="UCL23" s="1"/>
      <c r="UCM23" s="1"/>
      <c r="UCN23" s="1"/>
      <c r="UCO23" s="1"/>
      <c r="UCP23" s="1"/>
      <c r="UCQ23" s="1"/>
      <c r="UCR23" s="1"/>
      <c r="UCS23" s="1"/>
      <c r="UCT23" s="1"/>
      <c r="UCU23" s="1"/>
      <c r="UCV23" s="1"/>
      <c r="UCW23" s="1"/>
      <c r="UCX23" s="1"/>
      <c r="UCY23" s="1"/>
      <c r="UCZ23" s="1"/>
      <c r="UDA23" s="1"/>
      <c r="UDB23" s="1"/>
      <c r="UDC23" s="1"/>
      <c r="UDD23" s="1"/>
      <c r="UDE23" s="1"/>
      <c r="UDF23" s="1"/>
      <c r="UDG23" s="1"/>
      <c r="UDH23" s="1"/>
      <c r="UDI23" s="1"/>
      <c r="UDJ23" s="1"/>
      <c r="UDK23" s="1"/>
      <c r="UDL23" s="1"/>
      <c r="UDM23" s="1"/>
      <c r="UDN23" s="1"/>
      <c r="UDO23" s="1"/>
      <c r="UDP23" s="1"/>
      <c r="UDQ23" s="1"/>
      <c r="UDR23" s="1"/>
      <c r="UDS23" s="1"/>
      <c r="UDT23" s="1"/>
      <c r="UDU23" s="1"/>
      <c r="UDV23" s="1"/>
      <c r="UDW23" s="1"/>
      <c r="UDX23" s="1"/>
      <c r="UDY23" s="1"/>
      <c r="UDZ23" s="1"/>
      <c r="UEA23" s="1"/>
      <c r="UEB23" s="1"/>
      <c r="UEC23" s="1"/>
      <c r="UED23" s="1"/>
      <c r="UEE23" s="1"/>
      <c r="UEF23" s="1"/>
      <c r="UEG23" s="1"/>
      <c r="UEH23" s="1"/>
      <c r="UEI23" s="1"/>
      <c r="UEJ23" s="1"/>
      <c r="UEK23" s="1"/>
      <c r="UEL23" s="1"/>
      <c r="UEM23" s="1"/>
      <c r="UEN23" s="1"/>
      <c r="UEO23" s="1"/>
      <c r="UEP23" s="1"/>
      <c r="UEQ23" s="1"/>
      <c r="UER23" s="1"/>
      <c r="UES23" s="1"/>
      <c r="UET23" s="1"/>
      <c r="UEU23" s="1"/>
      <c r="UEV23" s="1"/>
      <c r="UEW23" s="1"/>
      <c r="UEX23" s="1"/>
      <c r="UEY23" s="1"/>
      <c r="UEZ23" s="1"/>
      <c r="UFA23" s="1"/>
      <c r="UFB23" s="1"/>
      <c r="UFC23" s="1"/>
      <c r="UFD23" s="1"/>
      <c r="UFE23" s="1"/>
      <c r="UFF23" s="1"/>
      <c r="UFG23" s="1"/>
      <c r="UFH23" s="1"/>
      <c r="UFI23" s="1"/>
      <c r="UFJ23" s="1"/>
      <c r="UFK23" s="1"/>
      <c r="UFL23" s="1"/>
      <c r="UFM23" s="1"/>
      <c r="UFN23" s="1"/>
      <c r="UFO23" s="1"/>
      <c r="UFP23" s="1"/>
      <c r="UFQ23" s="1"/>
      <c r="UFR23" s="1"/>
      <c r="UFS23" s="1"/>
      <c r="UFT23" s="1"/>
      <c r="UFU23" s="1"/>
      <c r="UFV23" s="1"/>
      <c r="UFW23" s="1"/>
      <c r="UFX23" s="1"/>
      <c r="UFY23" s="1"/>
      <c r="UFZ23" s="1"/>
      <c r="UGA23" s="1"/>
      <c r="UGB23" s="1"/>
      <c r="UGC23" s="1"/>
      <c r="UGD23" s="1"/>
      <c r="UGE23" s="1"/>
      <c r="UGF23" s="1"/>
      <c r="UGG23" s="1"/>
      <c r="UGH23" s="1"/>
      <c r="UGI23" s="1"/>
      <c r="UGJ23" s="1"/>
      <c r="UGK23" s="1"/>
      <c r="UGL23" s="1"/>
      <c r="UGM23" s="1"/>
      <c r="UGN23" s="1"/>
      <c r="UGO23" s="1"/>
      <c r="UGP23" s="1"/>
      <c r="UGQ23" s="1"/>
      <c r="UGR23" s="1"/>
      <c r="UGS23" s="1"/>
      <c r="UGT23" s="1"/>
      <c r="UGU23" s="1"/>
      <c r="UGV23" s="1"/>
      <c r="UGW23" s="1"/>
      <c r="UGX23" s="1"/>
      <c r="UGY23" s="1"/>
      <c r="UGZ23" s="1"/>
      <c r="UHA23" s="1"/>
      <c r="UHB23" s="1"/>
      <c r="UHC23" s="1"/>
      <c r="UHD23" s="1"/>
      <c r="UHE23" s="1"/>
      <c r="UHF23" s="1"/>
      <c r="UHG23" s="1"/>
      <c r="UHH23" s="1"/>
      <c r="UHI23" s="1"/>
      <c r="UHJ23" s="1"/>
      <c r="UHK23" s="1"/>
      <c r="UHL23" s="1"/>
      <c r="UHM23" s="1"/>
      <c r="UHN23" s="1"/>
      <c r="UHO23" s="1"/>
      <c r="UHP23" s="1"/>
      <c r="UHQ23" s="1"/>
      <c r="UHR23" s="1"/>
      <c r="UHS23" s="1"/>
      <c r="UHT23" s="1"/>
      <c r="UHU23" s="1"/>
      <c r="UHV23" s="1"/>
      <c r="UHW23" s="1"/>
      <c r="UHX23" s="1"/>
      <c r="UHY23" s="1"/>
      <c r="UHZ23" s="1"/>
      <c r="UIA23" s="1"/>
      <c r="UIB23" s="1"/>
      <c r="UIC23" s="1"/>
      <c r="UID23" s="1"/>
      <c r="UIE23" s="1"/>
      <c r="UIF23" s="1"/>
      <c r="UIG23" s="1"/>
      <c r="UIH23" s="1"/>
      <c r="UII23" s="1"/>
      <c r="UIJ23" s="1"/>
      <c r="UIK23" s="1"/>
      <c r="UIL23" s="1"/>
      <c r="UIM23" s="1"/>
      <c r="UIN23" s="1"/>
      <c r="UIO23" s="1"/>
      <c r="UIP23" s="1"/>
      <c r="UIQ23" s="1"/>
      <c r="UIR23" s="1"/>
      <c r="UIS23" s="1"/>
      <c r="UIT23" s="1"/>
      <c r="UIU23" s="1"/>
      <c r="UIV23" s="1"/>
      <c r="UIW23" s="1"/>
      <c r="UIX23" s="1"/>
      <c r="UIY23" s="1"/>
      <c r="UIZ23" s="1"/>
      <c r="UJA23" s="1"/>
      <c r="UJB23" s="1"/>
      <c r="UJC23" s="1"/>
      <c r="UJD23" s="1"/>
      <c r="UJE23" s="1"/>
      <c r="UJF23" s="1"/>
      <c r="UJG23" s="1"/>
      <c r="UJH23" s="1"/>
      <c r="UJI23" s="1"/>
      <c r="UJJ23" s="1"/>
      <c r="UJK23" s="1"/>
      <c r="UJL23" s="1"/>
      <c r="UJM23" s="1"/>
      <c r="UJN23" s="1"/>
      <c r="UJO23" s="1"/>
      <c r="UJP23" s="1"/>
      <c r="UJQ23" s="1"/>
      <c r="UJR23" s="1"/>
      <c r="UJS23" s="1"/>
      <c r="UJT23" s="1"/>
      <c r="UJU23" s="1"/>
      <c r="UJV23" s="1"/>
      <c r="UJW23" s="1"/>
      <c r="UJX23" s="1"/>
      <c r="UJY23" s="1"/>
      <c r="UJZ23" s="1"/>
      <c r="UKA23" s="1"/>
      <c r="UKB23" s="1"/>
      <c r="UKC23" s="1"/>
      <c r="UKD23" s="1"/>
      <c r="UKE23" s="1"/>
      <c r="UKF23" s="1"/>
      <c r="UKG23" s="1"/>
      <c r="UKH23" s="1"/>
      <c r="UKI23" s="1"/>
      <c r="UKJ23" s="1"/>
      <c r="UKK23" s="1"/>
      <c r="UKL23" s="1"/>
      <c r="UKM23" s="1"/>
      <c r="UKN23" s="1"/>
      <c r="UKO23" s="1"/>
      <c r="UKP23" s="1"/>
      <c r="UKQ23" s="1"/>
      <c r="UKR23" s="1"/>
      <c r="UKS23" s="1"/>
      <c r="UKT23" s="1"/>
      <c r="UKU23" s="1"/>
      <c r="UKV23" s="1"/>
      <c r="UKW23" s="1"/>
      <c r="UKX23" s="1"/>
      <c r="UKY23" s="1"/>
      <c r="UKZ23" s="1"/>
      <c r="ULA23" s="1"/>
      <c r="ULB23" s="1"/>
      <c r="ULC23" s="1"/>
      <c r="ULD23" s="1"/>
      <c r="ULE23" s="1"/>
      <c r="ULF23" s="1"/>
      <c r="ULG23" s="1"/>
      <c r="ULH23" s="1"/>
      <c r="ULI23" s="1"/>
      <c r="ULJ23" s="1"/>
      <c r="ULK23" s="1"/>
      <c r="ULL23" s="1"/>
      <c r="ULM23" s="1"/>
      <c r="ULN23" s="1"/>
      <c r="ULO23" s="1"/>
      <c r="ULP23" s="1"/>
      <c r="ULQ23" s="1"/>
      <c r="ULR23" s="1"/>
      <c r="ULS23" s="1"/>
      <c r="ULT23" s="1"/>
      <c r="ULU23" s="1"/>
      <c r="ULV23" s="1"/>
      <c r="ULW23" s="1"/>
      <c r="ULX23" s="1"/>
      <c r="ULY23" s="1"/>
      <c r="ULZ23" s="1"/>
      <c r="UMA23" s="1"/>
      <c r="UMB23" s="1"/>
      <c r="UMC23" s="1"/>
      <c r="UMD23" s="1"/>
      <c r="UME23" s="1"/>
      <c r="UMF23" s="1"/>
      <c r="UMG23" s="1"/>
      <c r="UMH23" s="1"/>
      <c r="UMI23" s="1"/>
      <c r="UMJ23" s="1"/>
      <c r="UMK23" s="1"/>
      <c r="UML23" s="1"/>
      <c r="UMM23" s="1"/>
      <c r="UMN23" s="1"/>
      <c r="UMO23" s="1"/>
      <c r="UMP23" s="1"/>
      <c r="UMQ23" s="1"/>
      <c r="UMR23" s="1"/>
      <c r="UMS23" s="1"/>
      <c r="UMT23" s="1"/>
      <c r="UMU23" s="1"/>
      <c r="UMV23" s="1"/>
      <c r="UMW23" s="1"/>
      <c r="UMX23" s="1"/>
      <c r="UMY23" s="1"/>
      <c r="UMZ23" s="1"/>
      <c r="UNA23" s="1"/>
      <c r="UNB23" s="1"/>
      <c r="UNC23" s="1"/>
      <c r="UND23" s="1"/>
      <c r="UNE23" s="1"/>
      <c r="UNF23" s="1"/>
      <c r="UNG23" s="1"/>
      <c r="UNH23" s="1"/>
      <c r="UNI23" s="1"/>
      <c r="UNJ23" s="1"/>
      <c r="UNK23" s="1"/>
      <c r="UNL23" s="1"/>
      <c r="UNM23" s="1"/>
      <c r="UNN23" s="1"/>
      <c r="UNO23" s="1"/>
      <c r="UNP23" s="1"/>
      <c r="UNQ23" s="1"/>
      <c r="UNR23" s="1"/>
      <c r="UNS23" s="1"/>
      <c r="UNT23" s="1"/>
      <c r="UNU23" s="1"/>
      <c r="UNV23" s="1"/>
      <c r="UNW23" s="1"/>
      <c r="UNX23" s="1"/>
      <c r="UNY23" s="1"/>
      <c r="UNZ23" s="1"/>
      <c r="UOA23" s="1"/>
      <c r="UOB23" s="1"/>
      <c r="UOC23" s="1"/>
      <c r="UOD23" s="1"/>
      <c r="UOE23" s="1"/>
      <c r="UOF23" s="1"/>
      <c r="UOG23" s="1"/>
      <c r="UOH23" s="1"/>
      <c r="UOI23" s="1"/>
      <c r="UOJ23" s="1"/>
      <c r="UOK23" s="1"/>
      <c r="UOL23" s="1"/>
      <c r="UOM23" s="1"/>
      <c r="UON23" s="1"/>
      <c r="UOO23" s="1"/>
      <c r="UOP23" s="1"/>
      <c r="UOQ23" s="1"/>
      <c r="UOR23" s="1"/>
      <c r="UOS23" s="1"/>
      <c r="UOT23" s="1"/>
      <c r="UOU23" s="1"/>
      <c r="UOV23" s="1"/>
      <c r="UOW23" s="1"/>
      <c r="UOX23" s="1"/>
      <c r="UOY23" s="1"/>
      <c r="UOZ23" s="1"/>
      <c r="UPA23" s="1"/>
      <c r="UPB23" s="1"/>
      <c r="UPC23" s="1"/>
      <c r="UPD23" s="1"/>
      <c r="UPE23" s="1"/>
      <c r="UPF23" s="1"/>
      <c r="UPG23" s="1"/>
      <c r="UPH23" s="1"/>
      <c r="UPI23" s="1"/>
      <c r="UPJ23" s="1"/>
      <c r="UPK23" s="1"/>
      <c r="UPL23" s="1"/>
      <c r="UPM23" s="1"/>
      <c r="UPN23" s="1"/>
      <c r="UPO23" s="1"/>
      <c r="UPP23" s="1"/>
      <c r="UPQ23" s="1"/>
      <c r="UPR23" s="1"/>
      <c r="UPS23" s="1"/>
      <c r="UPT23" s="1"/>
      <c r="UPU23" s="1"/>
      <c r="UPV23" s="1"/>
      <c r="UPW23" s="1"/>
      <c r="UPX23" s="1"/>
      <c r="UPY23" s="1"/>
      <c r="UPZ23" s="1"/>
      <c r="UQA23" s="1"/>
      <c r="UQB23" s="1"/>
      <c r="UQC23" s="1"/>
      <c r="UQD23" s="1"/>
      <c r="UQE23" s="1"/>
      <c r="UQF23" s="1"/>
      <c r="UQG23" s="1"/>
      <c r="UQH23" s="1"/>
      <c r="UQI23" s="1"/>
      <c r="UQJ23" s="1"/>
      <c r="UQK23" s="1"/>
      <c r="UQL23" s="1"/>
      <c r="UQM23" s="1"/>
      <c r="UQN23" s="1"/>
      <c r="UQO23" s="1"/>
      <c r="UQP23" s="1"/>
      <c r="UQQ23" s="1"/>
      <c r="UQR23" s="1"/>
      <c r="UQS23" s="1"/>
      <c r="UQT23" s="1"/>
      <c r="UQU23" s="1"/>
      <c r="UQV23" s="1"/>
      <c r="UQW23" s="1"/>
      <c r="UQX23" s="1"/>
      <c r="UQY23" s="1"/>
      <c r="UQZ23" s="1"/>
      <c r="URA23" s="1"/>
      <c r="URB23" s="1"/>
      <c r="URC23" s="1"/>
      <c r="URD23" s="1"/>
      <c r="URE23" s="1"/>
      <c r="URF23" s="1"/>
      <c r="URG23" s="1"/>
      <c r="URH23" s="1"/>
      <c r="URI23" s="1"/>
      <c r="URJ23" s="1"/>
      <c r="URK23" s="1"/>
      <c r="URL23" s="1"/>
      <c r="URM23" s="1"/>
      <c r="URN23" s="1"/>
      <c r="URO23" s="1"/>
      <c r="URP23" s="1"/>
      <c r="URQ23" s="1"/>
      <c r="URR23" s="1"/>
      <c r="URS23" s="1"/>
      <c r="URT23" s="1"/>
      <c r="URU23" s="1"/>
      <c r="URV23" s="1"/>
      <c r="URW23" s="1"/>
      <c r="URX23" s="1"/>
      <c r="URY23" s="1"/>
      <c r="URZ23" s="1"/>
      <c r="USA23" s="1"/>
      <c r="USB23" s="1"/>
      <c r="USC23" s="1"/>
      <c r="USD23" s="1"/>
      <c r="USE23" s="1"/>
      <c r="USF23" s="1"/>
      <c r="USG23" s="1"/>
      <c r="USH23" s="1"/>
      <c r="USI23" s="1"/>
      <c r="USJ23" s="1"/>
      <c r="USK23" s="1"/>
      <c r="USL23" s="1"/>
      <c r="USM23" s="1"/>
      <c r="USN23" s="1"/>
      <c r="USO23" s="1"/>
      <c r="USP23" s="1"/>
      <c r="USQ23" s="1"/>
      <c r="USR23" s="1"/>
      <c r="USS23" s="1"/>
      <c r="UST23" s="1"/>
      <c r="USU23" s="1"/>
      <c r="USV23" s="1"/>
      <c r="USW23" s="1"/>
      <c r="USX23" s="1"/>
      <c r="USY23" s="1"/>
      <c r="USZ23" s="1"/>
      <c r="UTA23" s="1"/>
      <c r="UTB23" s="1"/>
      <c r="UTC23" s="1"/>
      <c r="UTD23" s="1"/>
      <c r="UTE23" s="1"/>
      <c r="UTF23" s="1"/>
      <c r="UTG23" s="1"/>
      <c r="UTH23" s="1"/>
      <c r="UTI23" s="1"/>
      <c r="UTJ23" s="1"/>
      <c r="UTK23" s="1"/>
      <c r="UTL23" s="1"/>
      <c r="UTM23" s="1"/>
      <c r="UTN23" s="1"/>
      <c r="UTO23" s="1"/>
      <c r="UTP23" s="1"/>
      <c r="UTQ23" s="1"/>
      <c r="UTR23" s="1"/>
      <c r="UTS23" s="1"/>
      <c r="UTT23" s="1"/>
      <c r="UTU23" s="1"/>
      <c r="UTV23" s="1"/>
      <c r="UTW23" s="1"/>
      <c r="UTX23" s="1"/>
      <c r="UTY23" s="1"/>
      <c r="UTZ23" s="1"/>
      <c r="UUA23" s="1"/>
      <c r="UUB23" s="1"/>
      <c r="UUC23" s="1"/>
      <c r="UUD23" s="1"/>
      <c r="UUE23" s="1"/>
      <c r="UUF23" s="1"/>
      <c r="UUG23" s="1"/>
      <c r="UUH23" s="1"/>
      <c r="UUI23" s="1"/>
      <c r="UUJ23" s="1"/>
      <c r="UUK23" s="1"/>
      <c r="UUL23" s="1"/>
      <c r="UUM23" s="1"/>
      <c r="UUN23" s="1"/>
      <c r="UUO23" s="1"/>
      <c r="UUP23" s="1"/>
      <c r="UUQ23" s="1"/>
      <c r="UUR23" s="1"/>
      <c r="UUS23" s="1"/>
      <c r="UUT23" s="1"/>
      <c r="UUU23" s="1"/>
      <c r="UUV23" s="1"/>
      <c r="UUW23" s="1"/>
      <c r="UUX23" s="1"/>
      <c r="UUY23" s="1"/>
      <c r="UUZ23" s="1"/>
      <c r="UVA23" s="1"/>
      <c r="UVB23" s="1"/>
      <c r="UVC23" s="1"/>
      <c r="UVD23" s="1"/>
      <c r="UVE23" s="1"/>
      <c r="UVF23" s="1"/>
      <c r="UVG23" s="1"/>
      <c r="UVH23" s="1"/>
      <c r="UVI23" s="1"/>
      <c r="UVJ23" s="1"/>
      <c r="UVK23" s="1"/>
      <c r="UVL23" s="1"/>
      <c r="UVM23" s="1"/>
      <c r="UVN23" s="1"/>
      <c r="UVO23" s="1"/>
      <c r="UVP23" s="1"/>
      <c r="UVQ23" s="1"/>
      <c r="UVR23" s="1"/>
      <c r="UVS23" s="1"/>
      <c r="UVT23" s="1"/>
      <c r="UVU23" s="1"/>
      <c r="UVV23" s="1"/>
      <c r="UVW23" s="1"/>
      <c r="UVX23" s="1"/>
      <c r="UVY23" s="1"/>
      <c r="UVZ23" s="1"/>
      <c r="UWA23" s="1"/>
      <c r="UWB23" s="1"/>
      <c r="UWC23" s="1"/>
      <c r="UWD23" s="1"/>
      <c r="UWE23" s="1"/>
      <c r="UWF23" s="1"/>
      <c r="UWG23" s="1"/>
      <c r="UWH23" s="1"/>
      <c r="UWI23" s="1"/>
      <c r="UWJ23" s="1"/>
      <c r="UWK23" s="1"/>
      <c r="UWL23" s="1"/>
      <c r="UWM23" s="1"/>
      <c r="UWN23" s="1"/>
      <c r="UWO23" s="1"/>
      <c r="UWP23" s="1"/>
      <c r="UWQ23" s="1"/>
      <c r="UWR23" s="1"/>
      <c r="UWS23" s="1"/>
      <c r="UWT23" s="1"/>
      <c r="UWU23" s="1"/>
      <c r="UWV23" s="1"/>
      <c r="UWW23" s="1"/>
      <c r="UWX23" s="1"/>
      <c r="UWY23" s="1"/>
      <c r="UWZ23" s="1"/>
      <c r="UXA23" s="1"/>
      <c r="UXB23" s="1"/>
      <c r="UXC23" s="1"/>
      <c r="UXD23" s="1"/>
      <c r="UXE23" s="1"/>
      <c r="UXF23" s="1"/>
      <c r="UXG23" s="1"/>
      <c r="UXH23" s="1"/>
      <c r="UXI23" s="1"/>
      <c r="UXJ23" s="1"/>
      <c r="UXK23" s="1"/>
      <c r="UXL23" s="1"/>
      <c r="UXM23" s="1"/>
      <c r="UXN23" s="1"/>
      <c r="UXO23" s="1"/>
      <c r="UXP23" s="1"/>
      <c r="UXQ23" s="1"/>
      <c r="UXR23" s="1"/>
      <c r="UXS23" s="1"/>
      <c r="UXT23" s="1"/>
      <c r="UXU23" s="1"/>
      <c r="UXV23" s="1"/>
      <c r="UXW23" s="1"/>
      <c r="UXX23" s="1"/>
      <c r="UXY23" s="1"/>
      <c r="UXZ23" s="1"/>
      <c r="UYA23" s="1"/>
      <c r="UYB23" s="1"/>
      <c r="UYC23" s="1"/>
      <c r="UYD23" s="1"/>
      <c r="UYE23" s="1"/>
      <c r="UYF23" s="1"/>
      <c r="UYG23" s="1"/>
      <c r="UYH23" s="1"/>
      <c r="UYI23" s="1"/>
      <c r="UYJ23" s="1"/>
      <c r="UYK23" s="1"/>
      <c r="UYL23" s="1"/>
      <c r="UYM23" s="1"/>
      <c r="UYN23" s="1"/>
      <c r="UYO23" s="1"/>
      <c r="UYP23" s="1"/>
      <c r="UYQ23" s="1"/>
      <c r="UYR23" s="1"/>
      <c r="UYS23" s="1"/>
      <c r="UYT23" s="1"/>
      <c r="UYU23" s="1"/>
      <c r="UYV23" s="1"/>
      <c r="UYW23" s="1"/>
      <c r="UYX23" s="1"/>
      <c r="UYY23" s="1"/>
      <c r="UYZ23" s="1"/>
      <c r="UZA23" s="1"/>
      <c r="UZB23" s="1"/>
      <c r="UZC23" s="1"/>
      <c r="UZD23" s="1"/>
      <c r="UZE23" s="1"/>
      <c r="UZF23" s="1"/>
      <c r="UZG23" s="1"/>
      <c r="UZH23" s="1"/>
      <c r="UZI23" s="1"/>
      <c r="UZJ23" s="1"/>
      <c r="UZK23" s="1"/>
      <c r="UZL23" s="1"/>
      <c r="UZM23" s="1"/>
      <c r="UZN23" s="1"/>
      <c r="UZO23" s="1"/>
      <c r="UZP23" s="1"/>
      <c r="UZQ23" s="1"/>
      <c r="UZR23" s="1"/>
      <c r="UZS23" s="1"/>
      <c r="UZT23" s="1"/>
      <c r="UZU23" s="1"/>
      <c r="UZV23" s="1"/>
      <c r="UZW23" s="1"/>
      <c r="UZX23" s="1"/>
      <c r="UZY23" s="1"/>
      <c r="UZZ23" s="1"/>
      <c r="VAA23" s="1"/>
      <c r="VAB23" s="1"/>
      <c r="VAC23" s="1"/>
      <c r="VAD23" s="1"/>
      <c r="VAE23" s="1"/>
      <c r="VAF23" s="1"/>
      <c r="VAG23" s="1"/>
      <c r="VAH23" s="1"/>
      <c r="VAI23" s="1"/>
      <c r="VAJ23" s="1"/>
      <c r="VAK23" s="1"/>
      <c r="VAL23" s="1"/>
      <c r="VAM23" s="1"/>
      <c r="VAN23" s="1"/>
      <c r="VAO23" s="1"/>
      <c r="VAP23" s="1"/>
      <c r="VAQ23" s="1"/>
      <c r="VAR23" s="1"/>
      <c r="VAS23" s="1"/>
      <c r="VAT23" s="1"/>
      <c r="VAU23" s="1"/>
      <c r="VAV23" s="1"/>
      <c r="VAW23" s="1"/>
      <c r="VAX23" s="1"/>
      <c r="VAY23" s="1"/>
      <c r="VAZ23" s="1"/>
      <c r="VBA23" s="1"/>
      <c r="VBB23" s="1"/>
      <c r="VBC23" s="1"/>
      <c r="VBD23" s="1"/>
      <c r="VBE23" s="1"/>
      <c r="VBF23" s="1"/>
      <c r="VBG23" s="1"/>
      <c r="VBH23" s="1"/>
      <c r="VBI23" s="1"/>
      <c r="VBJ23" s="1"/>
      <c r="VBK23" s="1"/>
      <c r="VBL23" s="1"/>
      <c r="VBM23" s="1"/>
      <c r="VBN23" s="1"/>
      <c r="VBO23" s="1"/>
      <c r="VBP23" s="1"/>
      <c r="VBQ23" s="1"/>
      <c r="VBR23" s="1"/>
      <c r="VBS23" s="1"/>
      <c r="VBT23" s="1"/>
      <c r="VBU23" s="1"/>
      <c r="VBV23" s="1"/>
      <c r="VBW23" s="1"/>
      <c r="VBX23" s="1"/>
      <c r="VBY23" s="1"/>
      <c r="VBZ23" s="1"/>
      <c r="VCA23" s="1"/>
      <c r="VCB23" s="1"/>
      <c r="VCC23" s="1"/>
      <c r="VCD23" s="1"/>
      <c r="VCE23" s="1"/>
      <c r="VCF23" s="1"/>
      <c r="VCG23" s="1"/>
      <c r="VCH23" s="1"/>
      <c r="VCI23" s="1"/>
      <c r="VCJ23" s="1"/>
      <c r="VCK23" s="1"/>
      <c r="VCL23" s="1"/>
      <c r="VCM23" s="1"/>
      <c r="VCN23" s="1"/>
      <c r="VCO23" s="1"/>
      <c r="VCP23" s="1"/>
      <c r="VCQ23" s="1"/>
      <c r="VCR23" s="1"/>
      <c r="VCS23" s="1"/>
      <c r="VCT23" s="1"/>
      <c r="VCU23" s="1"/>
      <c r="VCV23" s="1"/>
      <c r="VCW23" s="1"/>
      <c r="VCX23" s="1"/>
      <c r="VCY23" s="1"/>
      <c r="VCZ23" s="1"/>
      <c r="VDA23" s="1"/>
      <c r="VDB23" s="1"/>
      <c r="VDC23" s="1"/>
      <c r="VDD23" s="1"/>
      <c r="VDE23" s="1"/>
      <c r="VDF23" s="1"/>
      <c r="VDG23" s="1"/>
      <c r="VDH23" s="1"/>
      <c r="VDI23" s="1"/>
      <c r="VDJ23" s="1"/>
      <c r="VDK23" s="1"/>
      <c r="VDL23" s="1"/>
      <c r="VDM23" s="1"/>
      <c r="VDN23" s="1"/>
      <c r="VDO23" s="1"/>
      <c r="VDP23" s="1"/>
      <c r="VDQ23" s="1"/>
      <c r="VDR23" s="1"/>
      <c r="VDS23" s="1"/>
      <c r="VDT23" s="1"/>
      <c r="VDU23" s="1"/>
      <c r="VDV23" s="1"/>
      <c r="VDW23" s="1"/>
      <c r="VDX23" s="1"/>
      <c r="VDY23" s="1"/>
      <c r="VDZ23" s="1"/>
      <c r="VEA23" s="1"/>
      <c r="VEB23" s="1"/>
      <c r="VEC23" s="1"/>
      <c r="VED23" s="1"/>
      <c r="VEE23" s="1"/>
      <c r="VEF23" s="1"/>
      <c r="VEG23" s="1"/>
      <c r="VEH23" s="1"/>
      <c r="VEI23" s="1"/>
      <c r="VEJ23" s="1"/>
      <c r="VEK23" s="1"/>
      <c r="VEL23" s="1"/>
      <c r="VEM23" s="1"/>
      <c r="VEN23" s="1"/>
      <c r="VEO23" s="1"/>
      <c r="VEP23" s="1"/>
      <c r="VEQ23" s="1"/>
      <c r="VER23" s="1"/>
      <c r="VES23" s="1"/>
      <c r="VET23" s="1"/>
      <c r="VEU23" s="1"/>
      <c r="VEV23" s="1"/>
      <c r="VEW23" s="1"/>
      <c r="VEX23" s="1"/>
      <c r="VEY23" s="1"/>
      <c r="VEZ23" s="1"/>
      <c r="VFA23" s="1"/>
      <c r="VFB23" s="1"/>
      <c r="VFC23" s="1"/>
      <c r="VFD23" s="1"/>
      <c r="VFE23" s="1"/>
      <c r="VFF23" s="1"/>
      <c r="VFG23" s="1"/>
      <c r="VFH23" s="1"/>
      <c r="VFI23" s="1"/>
      <c r="VFJ23" s="1"/>
      <c r="VFK23" s="1"/>
      <c r="VFL23" s="1"/>
      <c r="VFM23" s="1"/>
      <c r="VFN23" s="1"/>
      <c r="VFO23" s="1"/>
      <c r="VFP23" s="1"/>
      <c r="VFQ23" s="1"/>
      <c r="VFR23" s="1"/>
      <c r="VFS23" s="1"/>
      <c r="VFT23" s="1"/>
      <c r="VFU23" s="1"/>
      <c r="VFV23" s="1"/>
      <c r="VFW23" s="1"/>
      <c r="VFX23" s="1"/>
      <c r="VFY23" s="1"/>
      <c r="VFZ23" s="1"/>
      <c r="VGA23" s="1"/>
      <c r="VGB23" s="1"/>
      <c r="VGC23" s="1"/>
      <c r="VGD23" s="1"/>
      <c r="VGE23" s="1"/>
      <c r="VGF23" s="1"/>
      <c r="VGG23" s="1"/>
      <c r="VGH23" s="1"/>
      <c r="VGI23" s="1"/>
      <c r="VGJ23" s="1"/>
      <c r="VGK23" s="1"/>
      <c r="VGL23" s="1"/>
      <c r="VGM23" s="1"/>
      <c r="VGN23" s="1"/>
      <c r="VGO23" s="1"/>
      <c r="VGP23" s="1"/>
      <c r="VGQ23" s="1"/>
      <c r="VGR23" s="1"/>
      <c r="VGS23" s="1"/>
      <c r="VGT23" s="1"/>
      <c r="VGU23" s="1"/>
      <c r="VGV23" s="1"/>
      <c r="VGW23" s="1"/>
      <c r="VGX23" s="1"/>
      <c r="VGY23" s="1"/>
      <c r="VGZ23" s="1"/>
      <c r="VHA23" s="1"/>
      <c r="VHB23" s="1"/>
      <c r="VHC23" s="1"/>
      <c r="VHD23" s="1"/>
      <c r="VHE23" s="1"/>
      <c r="VHF23" s="1"/>
      <c r="VHG23" s="1"/>
      <c r="VHH23" s="1"/>
      <c r="VHI23" s="1"/>
      <c r="VHJ23" s="1"/>
      <c r="VHK23" s="1"/>
      <c r="VHL23" s="1"/>
      <c r="VHM23" s="1"/>
      <c r="VHN23" s="1"/>
      <c r="VHO23" s="1"/>
      <c r="VHP23" s="1"/>
      <c r="VHQ23" s="1"/>
      <c r="VHR23" s="1"/>
      <c r="VHS23" s="1"/>
      <c r="VHT23" s="1"/>
      <c r="VHU23" s="1"/>
      <c r="VHV23" s="1"/>
      <c r="VHW23" s="1"/>
      <c r="VHX23" s="1"/>
      <c r="VHY23" s="1"/>
      <c r="VHZ23" s="1"/>
      <c r="VIA23" s="1"/>
      <c r="VIB23" s="1"/>
      <c r="VIC23" s="1"/>
      <c r="VID23" s="1"/>
      <c r="VIE23" s="1"/>
      <c r="VIF23" s="1"/>
      <c r="VIG23" s="1"/>
      <c r="VIH23" s="1"/>
      <c r="VII23" s="1"/>
      <c r="VIJ23" s="1"/>
      <c r="VIK23" s="1"/>
      <c r="VIL23" s="1"/>
      <c r="VIM23" s="1"/>
      <c r="VIN23" s="1"/>
      <c r="VIO23" s="1"/>
      <c r="VIP23" s="1"/>
      <c r="VIQ23" s="1"/>
      <c r="VIR23" s="1"/>
      <c r="VIS23" s="1"/>
      <c r="VIT23" s="1"/>
      <c r="VIU23" s="1"/>
      <c r="VIV23" s="1"/>
      <c r="VIW23" s="1"/>
      <c r="VIX23" s="1"/>
      <c r="VIY23" s="1"/>
      <c r="VIZ23" s="1"/>
      <c r="VJA23" s="1"/>
      <c r="VJB23" s="1"/>
      <c r="VJC23" s="1"/>
      <c r="VJD23" s="1"/>
      <c r="VJE23" s="1"/>
      <c r="VJF23" s="1"/>
      <c r="VJG23" s="1"/>
      <c r="VJH23" s="1"/>
      <c r="VJI23" s="1"/>
      <c r="VJJ23" s="1"/>
      <c r="VJK23" s="1"/>
      <c r="VJL23" s="1"/>
      <c r="VJM23" s="1"/>
      <c r="VJN23" s="1"/>
      <c r="VJO23" s="1"/>
      <c r="VJP23" s="1"/>
      <c r="VJQ23" s="1"/>
      <c r="VJR23" s="1"/>
      <c r="VJS23" s="1"/>
      <c r="VJT23" s="1"/>
      <c r="VJU23" s="1"/>
      <c r="VJV23" s="1"/>
      <c r="VJW23" s="1"/>
      <c r="VJX23" s="1"/>
      <c r="VJY23" s="1"/>
      <c r="VJZ23" s="1"/>
      <c r="VKA23" s="1"/>
      <c r="VKB23" s="1"/>
      <c r="VKC23" s="1"/>
      <c r="VKD23" s="1"/>
      <c r="VKE23" s="1"/>
      <c r="VKF23" s="1"/>
      <c r="VKG23" s="1"/>
      <c r="VKH23" s="1"/>
      <c r="VKI23" s="1"/>
      <c r="VKJ23" s="1"/>
      <c r="VKK23" s="1"/>
      <c r="VKL23" s="1"/>
      <c r="VKM23" s="1"/>
      <c r="VKN23" s="1"/>
      <c r="VKO23" s="1"/>
      <c r="VKP23" s="1"/>
      <c r="VKQ23" s="1"/>
      <c r="VKR23" s="1"/>
      <c r="VKS23" s="1"/>
      <c r="VKT23" s="1"/>
      <c r="VKU23" s="1"/>
      <c r="VKV23" s="1"/>
      <c r="VKW23" s="1"/>
      <c r="VKX23" s="1"/>
      <c r="VKY23" s="1"/>
      <c r="VKZ23" s="1"/>
      <c r="VLA23" s="1"/>
      <c r="VLB23" s="1"/>
      <c r="VLC23" s="1"/>
      <c r="VLD23" s="1"/>
      <c r="VLE23" s="1"/>
      <c r="VLF23" s="1"/>
      <c r="VLG23" s="1"/>
      <c r="VLH23" s="1"/>
      <c r="VLI23" s="1"/>
      <c r="VLJ23" s="1"/>
      <c r="VLK23" s="1"/>
      <c r="VLL23" s="1"/>
      <c r="VLM23" s="1"/>
      <c r="VLN23" s="1"/>
      <c r="VLO23" s="1"/>
      <c r="VLP23" s="1"/>
      <c r="VLQ23" s="1"/>
      <c r="VLR23" s="1"/>
      <c r="VLS23" s="1"/>
      <c r="VLT23" s="1"/>
      <c r="VLU23" s="1"/>
      <c r="VLV23" s="1"/>
      <c r="VLW23" s="1"/>
      <c r="VLX23" s="1"/>
      <c r="VLY23" s="1"/>
      <c r="VLZ23" s="1"/>
      <c r="VMA23" s="1"/>
      <c r="VMB23" s="1"/>
      <c r="VMC23" s="1"/>
      <c r="VMD23" s="1"/>
      <c r="VME23" s="1"/>
      <c r="VMF23" s="1"/>
      <c r="VMG23" s="1"/>
      <c r="VMH23" s="1"/>
      <c r="VMI23" s="1"/>
      <c r="VMJ23" s="1"/>
      <c r="VMK23" s="1"/>
      <c r="VML23" s="1"/>
      <c r="VMM23" s="1"/>
      <c r="VMN23" s="1"/>
      <c r="VMO23" s="1"/>
      <c r="VMP23" s="1"/>
      <c r="VMQ23" s="1"/>
      <c r="VMR23" s="1"/>
      <c r="VMS23" s="1"/>
      <c r="VMT23" s="1"/>
      <c r="VMU23" s="1"/>
      <c r="VMV23" s="1"/>
      <c r="VMW23" s="1"/>
      <c r="VMX23" s="1"/>
      <c r="VMY23" s="1"/>
      <c r="VMZ23" s="1"/>
      <c r="VNA23" s="1"/>
      <c r="VNB23" s="1"/>
      <c r="VNC23" s="1"/>
      <c r="VND23" s="1"/>
      <c r="VNE23" s="1"/>
      <c r="VNF23" s="1"/>
      <c r="VNG23" s="1"/>
      <c r="VNH23" s="1"/>
      <c r="VNI23" s="1"/>
      <c r="VNJ23" s="1"/>
      <c r="VNK23" s="1"/>
      <c r="VNL23" s="1"/>
      <c r="VNM23" s="1"/>
      <c r="VNN23" s="1"/>
      <c r="VNO23" s="1"/>
      <c r="VNP23" s="1"/>
      <c r="VNQ23" s="1"/>
      <c r="VNR23" s="1"/>
      <c r="VNS23" s="1"/>
      <c r="VNT23" s="1"/>
      <c r="VNU23" s="1"/>
      <c r="VNV23" s="1"/>
      <c r="VNW23" s="1"/>
      <c r="VNX23" s="1"/>
      <c r="VNY23" s="1"/>
      <c r="VNZ23" s="1"/>
      <c r="VOA23" s="1"/>
      <c r="VOB23" s="1"/>
      <c r="VOC23" s="1"/>
      <c r="VOD23" s="1"/>
      <c r="VOE23" s="1"/>
      <c r="VOF23" s="1"/>
      <c r="VOG23" s="1"/>
      <c r="VOH23" s="1"/>
      <c r="VOI23" s="1"/>
      <c r="VOJ23" s="1"/>
      <c r="VOK23" s="1"/>
      <c r="VOL23" s="1"/>
      <c r="VOM23" s="1"/>
      <c r="VON23" s="1"/>
      <c r="VOO23" s="1"/>
      <c r="VOP23" s="1"/>
      <c r="VOQ23" s="1"/>
      <c r="VOR23" s="1"/>
      <c r="VOS23" s="1"/>
      <c r="VOT23" s="1"/>
      <c r="VOU23" s="1"/>
      <c r="VOV23" s="1"/>
      <c r="VOW23" s="1"/>
      <c r="VOX23" s="1"/>
      <c r="VOY23" s="1"/>
      <c r="VOZ23" s="1"/>
      <c r="VPA23" s="1"/>
      <c r="VPB23" s="1"/>
      <c r="VPC23" s="1"/>
      <c r="VPD23" s="1"/>
      <c r="VPE23" s="1"/>
      <c r="VPF23" s="1"/>
      <c r="VPG23" s="1"/>
      <c r="VPH23" s="1"/>
      <c r="VPI23" s="1"/>
      <c r="VPJ23" s="1"/>
      <c r="VPK23" s="1"/>
      <c r="VPL23" s="1"/>
      <c r="VPM23" s="1"/>
      <c r="VPN23" s="1"/>
      <c r="VPO23" s="1"/>
      <c r="VPP23" s="1"/>
      <c r="VPQ23" s="1"/>
      <c r="VPR23" s="1"/>
      <c r="VPS23" s="1"/>
      <c r="VPT23" s="1"/>
      <c r="VPU23" s="1"/>
      <c r="VPV23" s="1"/>
      <c r="VPW23" s="1"/>
      <c r="VPX23" s="1"/>
      <c r="VPY23" s="1"/>
      <c r="VPZ23" s="1"/>
      <c r="VQA23" s="1"/>
      <c r="VQB23" s="1"/>
      <c r="VQC23" s="1"/>
      <c r="VQD23" s="1"/>
      <c r="VQE23" s="1"/>
      <c r="VQF23" s="1"/>
      <c r="VQG23" s="1"/>
      <c r="VQH23" s="1"/>
      <c r="VQI23" s="1"/>
      <c r="VQJ23" s="1"/>
      <c r="VQK23" s="1"/>
      <c r="VQL23" s="1"/>
      <c r="VQM23" s="1"/>
      <c r="VQN23" s="1"/>
      <c r="VQO23" s="1"/>
      <c r="VQP23" s="1"/>
      <c r="VQQ23" s="1"/>
      <c r="VQR23" s="1"/>
      <c r="VQS23" s="1"/>
      <c r="VQT23" s="1"/>
      <c r="VQU23" s="1"/>
      <c r="VQV23" s="1"/>
      <c r="VQW23" s="1"/>
      <c r="VQX23" s="1"/>
      <c r="VQY23" s="1"/>
      <c r="VQZ23" s="1"/>
      <c r="VRA23" s="1"/>
      <c r="VRB23" s="1"/>
      <c r="VRC23" s="1"/>
      <c r="VRD23" s="1"/>
      <c r="VRE23" s="1"/>
      <c r="VRF23" s="1"/>
      <c r="VRG23" s="1"/>
      <c r="VRH23" s="1"/>
      <c r="VRI23" s="1"/>
      <c r="VRJ23" s="1"/>
      <c r="VRK23" s="1"/>
      <c r="VRL23" s="1"/>
      <c r="VRM23" s="1"/>
      <c r="VRN23" s="1"/>
      <c r="VRO23" s="1"/>
      <c r="VRP23" s="1"/>
      <c r="VRQ23" s="1"/>
      <c r="VRR23" s="1"/>
      <c r="VRS23" s="1"/>
      <c r="VRT23" s="1"/>
      <c r="VRU23" s="1"/>
      <c r="VRV23" s="1"/>
      <c r="VRW23" s="1"/>
      <c r="VRX23" s="1"/>
      <c r="VRY23" s="1"/>
      <c r="VRZ23" s="1"/>
      <c r="VSA23" s="1"/>
      <c r="VSB23" s="1"/>
      <c r="VSC23" s="1"/>
      <c r="VSD23" s="1"/>
      <c r="VSE23" s="1"/>
      <c r="VSF23" s="1"/>
      <c r="VSG23" s="1"/>
      <c r="VSH23" s="1"/>
      <c r="VSI23" s="1"/>
      <c r="VSJ23" s="1"/>
      <c r="VSK23" s="1"/>
      <c r="VSL23" s="1"/>
      <c r="VSM23" s="1"/>
      <c r="VSN23" s="1"/>
      <c r="VSO23" s="1"/>
      <c r="VSP23" s="1"/>
      <c r="VSQ23" s="1"/>
      <c r="VSR23" s="1"/>
      <c r="VSS23" s="1"/>
      <c r="VST23" s="1"/>
      <c r="VSU23" s="1"/>
      <c r="VSV23" s="1"/>
      <c r="VSW23" s="1"/>
      <c r="VSX23" s="1"/>
      <c r="VSY23" s="1"/>
      <c r="VSZ23" s="1"/>
      <c r="VTA23" s="1"/>
      <c r="VTB23" s="1"/>
      <c r="VTC23" s="1"/>
      <c r="VTD23" s="1"/>
      <c r="VTE23" s="1"/>
      <c r="VTF23" s="1"/>
      <c r="VTG23" s="1"/>
      <c r="VTH23" s="1"/>
      <c r="VTI23" s="1"/>
      <c r="VTJ23" s="1"/>
      <c r="VTK23" s="1"/>
      <c r="VTL23" s="1"/>
      <c r="VTM23" s="1"/>
      <c r="VTN23" s="1"/>
      <c r="VTO23" s="1"/>
      <c r="VTP23" s="1"/>
      <c r="VTQ23" s="1"/>
      <c r="VTR23" s="1"/>
      <c r="VTS23" s="1"/>
      <c r="VTT23" s="1"/>
      <c r="VTU23" s="1"/>
      <c r="VTV23" s="1"/>
      <c r="VTW23" s="1"/>
      <c r="VTX23" s="1"/>
      <c r="VTY23" s="1"/>
      <c r="VTZ23" s="1"/>
      <c r="VUA23" s="1"/>
      <c r="VUB23" s="1"/>
      <c r="VUC23" s="1"/>
      <c r="VUD23" s="1"/>
      <c r="VUE23" s="1"/>
      <c r="VUF23" s="1"/>
      <c r="VUG23" s="1"/>
      <c r="VUH23" s="1"/>
      <c r="VUI23" s="1"/>
      <c r="VUJ23" s="1"/>
      <c r="VUK23" s="1"/>
      <c r="VUL23" s="1"/>
      <c r="VUM23" s="1"/>
      <c r="VUN23" s="1"/>
      <c r="VUO23" s="1"/>
      <c r="VUP23" s="1"/>
      <c r="VUQ23" s="1"/>
      <c r="VUR23" s="1"/>
      <c r="VUS23" s="1"/>
      <c r="VUT23" s="1"/>
      <c r="VUU23" s="1"/>
      <c r="VUV23" s="1"/>
      <c r="VUW23" s="1"/>
      <c r="VUX23" s="1"/>
      <c r="VUY23" s="1"/>
      <c r="VUZ23" s="1"/>
      <c r="VVA23" s="1"/>
      <c r="VVB23" s="1"/>
      <c r="VVC23" s="1"/>
      <c r="VVD23" s="1"/>
      <c r="VVE23" s="1"/>
      <c r="VVF23" s="1"/>
      <c r="VVG23" s="1"/>
      <c r="VVH23" s="1"/>
      <c r="VVI23" s="1"/>
      <c r="VVJ23" s="1"/>
      <c r="VVK23" s="1"/>
      <c r="VVL23" s="1"/>
      <c r="VVM23" s="1"/>
      <c r="VVN23" s="1"/>
      <c r="VVO23" s="1"/>
      <c r="VVP23" s="1"/>
      <c r="VVQ23" s="1"/>
      <c r="VVR23" s="1"/>
      <c r="VVS23" s="1"/>
      <c r="VVT23" s="1"/>
      <c r="VVU23" s="1"/>
      <c r="VVV23" s="1"/>
      <c r="VVW23" s="1"/>
      <c r="VVX23" s="1"/>
      <c r="VVY23" s="1"/>
      <c r="VVZ23" s="1"/>
      <c r="VWA23" s="1"/>
      <c r="VWB23" s="1"/>
      <c r="VWC23" s="1"/>
      <c r="VWD23" s="1"/>
      <c r="VWE23" s="1"/>
      <c r="VWF23" s="1"/>
      <c r="VWG23" s="1"/>
      <c r="VWH23" s="1"/>
      <c r="VWI23" s="1"/>
      <c r="VWJ23" s="1"/>
      <c r="VWK23" s="1"/>
      <c r="VWL23" s="1"/>
      <c r="VWM23" s="1"/>
      <c r="VWN23" s="1"/>
      <c r="VWO23" s="1"/>
      <c r="VWP23" s="1"/>
      <c r="VWQ23" s="1"/>
      <c r="VWR23" s="1"/>
      <c r="VWS23" s="1"/>
      <c r="VWT23" s="1"/>
      <c r="VWU23" s="1"/>
      <c r="VWV23" s="1"/>
      <c r="VWW23" s="1"/>
      <c r="VWX23" s="1"/>
      <c r="VWY23" s="1"/>
      <c r="VWZ23" s="1"/>
      <c r="VXA23" s="1"/>
      <c r="VXB23" s="1"/>
      <c r="VXC23" s="1"/>
      <c r="VXD23" s="1"/>
      <c r="VXE23" s="1"/>
      <c r="VXF23" s="1"/>
      <c r="VXG23" s="1"/>
      <c r="VXH23" s="1"/>
      <c r="VXI23" s="1"/>
      <c r="VXJ23" s="1"/>
      <c r="VXK23" s="1"/>
      <c r="VXL23" s="1"/>
      <c r="VXM23" s="1"/>
      <c r="VXN23" s="1"/>
      <c r="VXO23" s="1"/>
      <c r="VXP23" s="1"/>
      <c r="VXQ23" s="1"/>
      <c r="VXR23" s="1"/>
      <c r="VXS23" s="1"/>
      <c r="VXT23" s="1"/>
      <c r="VXU23" s="1"/>
      <c r="VXV23" s="1"/>
      <c r="VXW23" s="1"/>
      <c r="VXX23" s="1"/>
      <c r="VXY23" s="1"/>
      <c r="VXZ23" s="1"/>
      <c r="VYA23" s="1"/>
      <c r="VYB23" s="1"/>
      <c r="VYC23" s="1"/>
      <c r="VYD23" s="1"/>
      <c r="VYE23" s="1"/>
      <c r="VYF23" s="1"/>
      <c r="VYG23" s="1"/>
      <c r="VYH23" s="1"/>
      <c r="VYI23" s="1"/>
      <c r="VYJ23" s="1"/>
      <c r="VYK23" s="1"/>
      <c r="VYL23" s="1"/>
      <c r="VYM23" s="1"/>
      <c r="VYN23" s="1"/>
      <c r="VYO23" s="1"/>
      <c r="VYP23" s="1"/>
      <c r="VYQ23" s="1"/>
      <c r="VYR23" s="1"/>
      <c r="VYS23" s="1"/>
      <c r="VYT23" s="1"/>
      <c r="VYU23" s="1"/>
      <c r="VYV23" s="1"/>
      <c r="VYW23" s="1"/>
      <c r="VYX23" s="1"/>
      <c r="VYY23" s="1"/>
      <c r="VYZ23" s="1"/>
      <c r="VZA23" s="1"/>
      <c r="VZB23" s="1"/>
      <c r="VZC23" s="1"/>
      <c r="VZD23" s="1"/>
      <c r="VZE23" s="1"/>
      <c r="VZF23" s="1"/>
      <c r="VZG23" s="1"/>
      <c r="VZH23" s="1"/>
      <c r="VZI23" s="1"/>
      <c r="VZJ23" s="1"/>
      <c r="VZK23" s="1"/>
      <c r="VZL23" s="1"/>
      <c r="VZM23" s="1"/>
      <c r="VZN23" s="1"/>
      <c r="VZO23" s="1"/>
      <c r="VZP23" s="1"/>
      <c r="VZQ23" s="1"/>
      <c r="VZR23" s="1"/>
      <c r="VZS23" s="1"/>
      <c r="VZT23" s="1"/>
      <c r="VZU23" s="1"/>
      <c r="VZV23" s="1"/>
      <c r="VZW23" s="1"/>
      <c r="VZX23" s="1"/>
      <c r="VZY23" s="1"/>
      <c r="VZZ23" s="1"/>
      <c r="WAA23" s="1"/>
      <c r="WAB23" s="1"/>
      <c r="WAC23" s="1"/>
      <c r="WAD23" s="1"/>
      <c r="WAE23" s="1"/>
      <c r="WAF23" s="1"/>
      <c r="WAG23" s="1"/>
      <c r="WAH23" s="1"/>
      <c r="WAI23" s="1"/>
      <c r="WAJ23" s="1"/>
      <c r="WAK23" s="1"/>
      <c r="WAL23" s="1"/>
      <c r="WAM23" s="1"/>
      <c r="WAN23" s="1"/>
      <c r="WAO23" s="1"/>
      <c r="WAP23" s="1"/>
      <c r="WAQ23" s="1"/>
      <c r="WAR23" s="1"/>
      <c r="WAS23" s="1"/>
      <c r="WAT23" s="1"/>
      <c r="WAU23" s="1"/>
      <c r="WAV23" s="1"/>
      <c r="WAW23" s="1"/>
      <c r="WAX23" s="1"/>
      <c r="WAY23" s="1"/>
      <c r="WAZ23" s="1"/>
      <c r="WBA23" s="1"/>
      <c r="WBB23" s="1"/>
      <c r="WBC23" s="1"/>
      <c r="WBD23" s="1"/>
      <c r="WBE23" s="1"/>
      <c r="WBF23" s="1"/>
      <c r="WBG23" s="1"/>
      <c r="WBH23" s="1"/>
      <c r="WBI23" s="1"/>
      <c r="WBJ23" s="1"/>
      <c r="WBK23" s="1"/>
      <c r="WBL23" s="1"/>
      <c r="WBM23" s="1"/>
      <c r="WBN23" s="1"/>
      <c r="WBO23" s="1"/>
      <c r="WBP23" s="1"/>
      <c r="WBQ23" s="1"/>
      <c r="WBR23" s="1"/>
      <c r="WBS23" s="1"/>
      <c r="WBT23" s="1"/>
      <c r="WBU23" s="1"/>
      <c r="WBV23" s="1"/>
      <c r="WBW23" s="1"/>
      <c r="WBX23" s="1"/>
      <c r="WBY23" s="1"/>
      <c r="WBZ23" s="1"/>
      <c r="WCA23" s="1"/>
      <c r="WCB23" s="1"/>
      <c r="WCC23" s="1"/>
      <c r="WCD23" s="1"/>
      <c r="WCE23" s="1"/>
      <c r="WCF23" s="1"/>
      <c r="WCG23" s="1"/>
      <c r="WCH23" s="1"/>
      <c r="WCI23" s="1"/>
      <c r="WCJ23" s="1"/>
      <c r="WCK23" s="1"/>
      <c r="WCL23" s="1"/>
      <c r="WCM23" s="1"/>
      <c r="WCN23" s="1"/>
      <c r="WCO23" s="1"/>
      <c r="WCP23" s="1"/>
      <c r="WCQ23" s="1"/>
      <c r="WCR23" s="1"/>
      <c r="WCS23" s="1"/>
      <c r="WCT23" s="1"/>
      <c r="WCU23" s="1"/>
      <c r="WCV23" s="1"/>
      <c r="WCW23" s="1"/>
      <c r="WCX23" s="1"/>
      <c r="WCY23" s="1"/>
      <c r="WCZ23" s="1"/>
      <c r="WDA23" s="1"/>
      <c r="WDB23" s="1"/>
      <c r="WDC23" s="1"/>
      <c r="WDD23" s="1"/>
      <c r="WDE23" s="1"/>
      <c r="WDF23" s="1"/>
      <c r="WDG23" s="1"/>
      <c r="WDH23" s="1"/>
      <c r="WDI23" s="1"/>
      <c r="WDJ23" s="1"/>
      <c r="WDK23" s="1"/>
      <c r="WDL23" s="1"/>
      <c r="WDM23" s="1"/>
      <c r="WDN23" s="1"/>
      <c r="WDO23" s="1"/>
      <c r="WDP23" s="1"/>
      <c r="WDQ23" s="1"/>
      <c r="WDR23" s="1"/>
      <c r="WDS23" s="1"/>
      <c r="WDT23" s="1"/>
      <c r="WDU23" s="1"/>
      <c r="WDV23" s="1"/>
      <c r="WDW23" s="1"/>
      <c r="WDX23" s="1"/>
      <c r="WDY23" s="1"/>
      <c r="WDZ23" s="1"/>
      <c r="WEA23" s="1"/>
      <c r="WEB23" s="1"/>
      <c r="WEC23" s="1"/>
      <c r="WED23" s="1"/>
      <c r="WEE23" s="1"/>
      <c r="WEF23" s="1"/>
      <c r="WEG23" s="1"/>
      <c r="WEH23" s="1"/>
      <c r="WEI23" s="1"/>
      <c r="WEJ23" s="1"/>
      <c r="WEK23" s="1"/>
      <c r="WEL23" s="1"/>
      <c r="WEM23" s="1"/>
      <c r="WEN23" s="1"/>
      <c r="WEO23" s="1"/>
      <c r="WEP23" s="1"/>
      <c r="WEQ23" s="1"/>
      <c r="WER23" s="1"/>
      <c r="WES23" s="1"/>
      <c r="WET23" s="1"/>
      <c r="WEU23" s="1"/>
      <c r="WEV23" s="1"/>
      <c r="WEW23" s="1"/>
      <c r="WEX23" s="1"/>
      <c r="WEY23" s="1"/>
      <c r="WEZ23" s="1"/>
      <c r="WFA23" s="1"/>
      <c r="WFB23" s="1"/>
      <c r="WFC23" s="1"/>
      <c r="WFD23" s="1"/>
      <c r="WFE23" s="1"/>
      <c r="WFF23" s="1"/>
      <c r="WFG23" s="1"/>
      <c r="WFH23" s="1"/>
      <c r="WFI23" s="1"/>
      <c r="WFJ23" s="1"/>
      <c r="WFK23" s="1"/>
      <c r="WFL23" s="1"/>
      <c r="WFM23" s="1"/>
      <c r="WFN23" s="1"/>
      <c r="WFO23" s="1"/>
      <c r="WFP23" s="1"/>
      <c r="WFQ23" s="1"/>
      <c r="WFR23" s="1"/>
      <c r="WFS23" s="1"/>
      <c r="WFT23" s="1"/>
      <c r="WFU23" s="1"/>
      <c r="WFV23" s="1"/>
      <c r="WFW23" s="1"/>
      <c r="WFX23" s="1"/>
      <c r="WFY23" s="1"/>
      <c r="WFZ23" s="1"/>
      <c r="WGA23" s="1"/>
      <c r="WGB23" s="1"/>
      <c r="WGC23" s="1"/>
      <c r="WGD23" s="1"/>
      <c r="WGE23" s="1"/>
      <c r="WGF23" s="1"/>
      <c r="WGG23" s="1"/>
      <c r="WGH23" s="1"/>
      <c r="WGI23" s="1"/>
      <c r="WGJ23" s="1"/>
      <c r="WGK23" s="1"/>
      <c r="WGL23" s="1"/>
      <c r="WGM23" s="1"/>
      <c r="WGN23" s="1"/>
      <c r="WGO23" s="1"/>
      <c r="WGP23" s="1"/>
      <c r="WGQ23" s="1"/>
      <c r="WGR23" s="1"/>
      <c r="WGS23" s="1"/>
      <c r="WGT23" s="1"/>
      <c r="WGU23" s="1"/>
      <c r="WGV23" s="1"/>
      <c r="WGW23" s="1"/>
      <c r="WGX23" s="1"/>
      <c r="WGY23" s="1"/>
      <c r="WGZ23" s="1"/>
      <c r="WHA23" s="1"/>
      <c r="WHB23" s="1"/>
      <c r="WHC23" s="1"/>
      <c r="WHD23" s="1"/>
      <c r="WHE23" s="1"/>
      <c r="WHF23" s="1"/>
      <c r="WHG23" s="1"/>
      <c r="WHH23" s="1"/>
      <c r="WHI23" s="1"/>
      <c r="WHJ23" s="1"/>
      <c r="WHK23" s="1"/>
      <c r="WHL23" s="1"/>
      <c r="WHM23" s="1"/>
      <c r="WHN23" s="1"/>
      <c r="WHO23" s="1"/>
      <c r="WHP23" s="1"/>
      <c r="WHQ23" s="1"/>
      <c r="WHR23" s="1"/>
      <c r="WHS23" s="1"/>
      <c r="WHT23" s="1"/>
      <c r="WHU23" s="1"/>
      <c r="WHV23" s="1"/>
      <c r="WHW23" s="1"/>
      <c r="WHX23" s="1"/>
      <c r="WHY23" s="1"/>
      <c r="WHZ23" s="1"/>
      <c r="WIA23" s="1"/>
      <c r="WIB23" s="1"/>
      <c r="WIC23" s="1"/>
      <c r="WID23" s="1"/>
      <c r="WIE23" s="1"/>
      <c r="WIF23" s="1"/>
      <c r="WIG23" s="1"/>
      <c r="WIH23" s="1"/>
      <c r="WII23" s="1"/>
      <c r="WIJ23" s="1"/>
      <c r="WIK23" s="1"/>
      <c r="WIL23" s="1"/>
      <c r="WIM23" s="1"/>
      <c r="WIN23" s="1"/>
      <c r="WIO23" s="1"/>
      <c r="WIP23" s="1"/>
      <c r="WIQ23" s="1"/>
      <c r="WIR23" s="1"/>
      <c r="WIS23" s="1"/>
      <c r="WIT23" s="1"/>
      <c r="WIU23" s="1"/>
      <c r="WIV23" s="1"/>
      <c r="WIW23" s="1"/>
      <c r="WIX23" s="1"/>
      <c r="WIY23" s="1"/>
      <c r="WIZ23" s="1"/>
      <c r="WJA23" s="1"/>
      <c r="WJB23" s="1"/>
      <c r="WJC23" s="1"/>
      <c r="WJD23" s="1"/>
      <c r="WJE23" s="1"/>
      <c r="WJF23" s="1"/>
      <c r="WJG23" s="1"/>
      <c r="WJH23" s="1"/>
      <c r="WJI23" s="1"/>
      <c r="WJJ23" s="1"/>
      <c r="WJK23" s="1"/>
      <c r="WJL23" s="1"/>
      <c r="WJM23" s="1"/>
      <c r="WJN23" s="1"/>
      <c r="WJO23" s="1"/>
      <c r="WJP23" s="1"/>
      <c r="WJQ23" s="1"/>
      <c r="WJR23" s="1"/>
      <c r="WJS23" s="1"/>
      <c r="WJT23" s="1"/>
      <c r="WJU23" s="1"/>
      <c r="WJV23" s="1"/>
      <c r="WJW23" s="1"/>
      <c r="WJX23" s="1"/>
      <c r="WJY23" s="1"/>
      <c r="WJZ23" s="1"/>
      <c r="WKA23" s="1"/>
      <c r="WKB23" s="1"/>
      <c r="WKC23" s="1"/>
      <c r="WKD23" s="1"/>
      <c r="WKE23" s="1"/>
      <c r="WKF23" s="1"/>
      <c r="WKG23" s="1"/>
      <c r="WKH23" s="1"/>
      <c r="WKI23" s="1"/>
      <c r="WKJ23" s="1"/>
      <c r="WKK23" s="1"/>
      <c r="WKL23" s="1"/>
      <c r="WKM23" s="1"/>
      <c r="WKN23" s="1"/>
      <c r="WKO23" s="1"/>
      <c r="WKP23" s="1"/>
      <c r="WKQ23" s="1"/>
      <c r="WKR23" s="1"/>
      <c r="WKS23" s="1"/>
      <c r="WKT23" s="1"/>
      <c r="WKU23" s="1"/>
      <c r="WKV23" s="1"/>
      <c r="WKW23" s="1"/>
      <c r="WKX23" s="1"/>
      <c r="WKY23" s="1"/>
      <c r="WKZ23" s="1"/>
      <c r="WLA23" s="1"/>
      <c r="WLB23" s="1"/>
      <c r="WLC23" s="1"/>
      <c r="WLD23" s="1"/>
      <c r="WLE23" s="1"/>
      <c r="WLF23" s="1"/>
      <c r="WLG23" s="1"/>
      <c r="WLH23" s="1"/>
      <c r="WLI23" s="1"/>
      <c r="WLJ23" s="1"/>
      <c r="WLK23" s="1"/>
      <c r="WLL23" s="1"/>
      <c r="WLM23" s="1"/>
      <c r="WLN23" s="1"/>
      <c r="WLO23" s="1"/>
      <c r="WLP23" s="1"/>
      <c r="WLQ23" s="1"/>
      <c r="WLR23" s="1"/>
      <c r="WLS23" s="1"/>
      <c r="WLT23" s="1"/>
      <c r="WLU23" s="1"/>
      <c r="WLV23" s="1"/>
      <c r="WLW23" s="1"/>
      <c r="WLX23" s="1"/>
      <c r="WLY23" s="1"/>
      <c r="WLZ23" s="1"/>
      <c r="WMA23" s="1"/>
      <c r="WMB23" s="1"/>
      <c r="WMC23" s="1"/>
      <c r="WMD23" s="1"/>
      <c r="WME23" s="1"/>
      <c r="WMF23" s="1"/>
      <c r="WMG23" s="1"/>
      <c r="WMH23" s="1"/>
      <c r="WMI23" s="1"/>
      <c r="WMJ23" s="1"/>
      <c r="WMK23" s="1"/>
      <c r="WML23" s="1"/>
      <c r="WMM23" s="1"/>
      <c r="WMN23" s="1"/>
      <c r="WMO23" s="1"/>
      <c r="WMP23" s="1"/>
      <c r="WMQ23" s="1"/>
      <c r="WMR23" s="1"/>
      <c r="WMS23" s="1"/>
      <c r="WMT23" s="1"/>
      <c r="WMU23" s="1"/>
      <c r="WMV23" s="1"/>
      <c r="WMW23" s="1"/>
      <c r="WMX23" s="1"/>
      <c r="WMY23" s="1"/>
      <c r="WMZ23" s="1"/>
      <c r="WNA23" s="1"/>
      <c r="WNB23" s="1"/>
      <c r="WNC23" s="1"/>
      <c r="WND23" s="1"/>
      <c r="WNE23" s="1"/>
      <c r="WNF23" s="1"/>
      <c r="WNG23" s="1"/>
      <c r="WNH23" s="1"/>
      <c r="WNI23" s="1"/>
      <c r="WNJ23" s="1"/>
      <c r="WNK23" s="1"/>
      <c r="WNL23" s="1"/>
      <c r="WNM23" s="1"/>
      <c r="WNN23" s="1"/>
      <c r="WNO23" s="1"/>
      <c r="WNP23" s="1"/>
      <c r="WNQ23" s="1"/>
      <c r="WNR23" s="1"/>
      <c r="WNS23" s="1"/>
      <c r="WNT23" s="1"/>
      <c r="WNU23" s="1"/>
      <c r="WNV23" s="1"/>
      <c r="WNW23" s="1"/>
      <c r="WNX23" s="1"/>
      <c r="WNY23" s="1"/>
      <c r="WNZ23" s="1"/>
      <c r="WOA23" s="1"/>
      <c r="WOB23" s="1"/>
      <c r="WOC23" s="1"/>
      <c r="WOD23" s="1"/>
      <c r="WOE23" s="1"/>
      <c r="WOF23" s="1"/>
      <c r="WOG23" s="1"/>
      <c r="WOH23" s="1"/>
      <c r="WOI23" s="1"/>
      <c r="WOJ23" s="1"/>
      <c r="WOK23" s="1"/>
      <c r="WOL23" s="1"/>
      <c r="WOM23" s="1"/>
      <c r="WON23" s="1"/>
      <c r="WOO23" s="1"/>
      <c r="WOP23" s="1"/>
      <c r="WOQ23" s="1"/>
      <c r="WOR23" s="1"/>
      <c r="WOS23" s="1"/>
      <c r="WOT23" s="1"/>
      <c r="WOU23" s="1"/>
      <c r="WOV23" s="1"/>
      <c r="WOW23" s="1"/>
      <c r="WOX23" s="1"/>
      <c r="WOY23" s="1"/>
      <c r="WOZ23" s="1"/>
      <c r="WPA23" s="1"/>
      <c r="WPB23" s="1"/>
      <c r="WPC23" s="1"/>
      <c r="WPD23" s="1"/>
      <c r="WPE23" s="1"/>
      <c r="WPF23" s="1"/>
      <c r="WPG23" s="1"/>
      <c r="WPH23" s="1"/>
      <c r="WPI23" s="1"/>
      <c r="WPJ23" s="1"/>
      <c r="WPK23" s="1"/>
      <c r="WPL23" s="1"/>
      <c r="WPM23" s="1"/>
      <c r="WPN23" s="1"/>
      <c r="WPO23" s="1"/>
      <c r="WPP23" s="1"/>
      <c r="WPQ23" s="1"/>
      <c r="WPR23" s="1"/>
      <c r="WPS23" s="1"/>
      <c r="WPT23" s="1"/>
      <c r="WPU23" s="1"/>
      <c r="WPV23" s="1"/>
      <c r="WPW23" s="1"/>
      <c r="WPX23" s="1"/>
      <c r="WPY23" s="1"/>
      <c r="WPZ23" s="1"/>
      <c r="WQA23" s="1"/>
      <c r="WQB23" s="1"/>
      <c r="WQC23" s="1"/>
      <c r="WQD23" s="1"/>
      <c r="WQE23" s="1"/>
      <c r="WQF23" s="1"/>
      <c r="WQG23" s="1"/>
      <c r="WQH23" s="1"/>
      <c r="WQI23" s="1"/>
      <c r="WQJ23" s="1"/>
      <c r="WQK23" s="1"/>
      <c r="WQL23" s="1"/>
      <c r="WQM23" s="1"/>
      <c r="WQN23" s="1"/>
      <c r="WQO23" s="1"/>
      <c r="WQP23" s="1"/>
      <c r="WQQ23" s="1"/>
      <c r="WQR23" s="1"/>
      <c r="WQS23" s="1"/>
      <c r="WQT23" s="1"/>
      <c r="WQU23" s="1"/>
      <c r="WQV23" s="1"/>
      <c r="WQW23" s="1"/>
      <c r="WQX23" s="1"/>
      <c r="WQY23" s="1"/>
      <c r="WQZ23" s="1"/>
      <c r="WRA23" s="1"/>
      <c r="WRB23" s="1"/>
      <c r="WRC23" s="1"/>
      <c r="WRD23" s="1"/>
      <c r="WRE23" s="1"/>
      <c r="WRF23" s="1"/>
      <c r="WRG23" s="1"/>
      <c r="WRH23" s="1"/>
      <c r="WRI23" s="1"/>
      <c r="WRJ23" s="1"/>
      <c r="WRK23" s="1"/>
      <c r="WRL23" s="1"/>
      <c r="WRM23" s="1"/>
      <c r="WRN23" s="1"/>
      <c r="WRO23" s="1"/>
      <c r="WRP23" s="1"/>
      <c r="WRQ23" s="1"/>
      <c r="WRR23" s="1"/>
      <c r="WRS23" s="1"/>
      <c r="WRT23" s="1"/>
      <c r="WRU23" s="1"/>
      <c r="WRV23" s="1"/>
      <c r="WRW23" s="1"/>
      <c r="WRX23" s="1"/>
      <c r="WRY23" s="1"/>
      <c r="WRZ23" s="1"/>
      <c r="WSA23" s="1"/>
      <c r="WSB23" s="1"/>
      <c r="WSC23" s="1"/>
      <c r="WSD23" s="1"/>
      <c r="WSE23" s="1"/>
      <c r="WSF23" s="1"/>
      <c r="WSG23" s="1"/>
      <c r="WSH23" s="1"/>
      <c r="WSI23" s="1"/>
      <c r="WSJ23" s="1"/>
      <c r="WSK23" s="1"/>
      <c r="WSL23" s="1"/>
      <c r="WSM23" s="1"/>
      <c r="WSN23" s="1"/>
      <c r="WSO23" s="1"/>
      <c r="WSP23" s="1"/>
      <c r="WSQ23" s="1"/>
      <c r="WSR23" s="1"/>
      <c r="WSS23" s="1"/>
      <c r="WST23" s="1"/>
      <c r="WSU23" s="1"/>
      <c r="WSV23" s="1"/>
      <c r="WSW23" s="1"/>
      <c r="WSX23" s="1"/>
      <c r="WSY23" s="1"/>
      <c r="WSZ23" s="1"/>
      <c r="WTA23" s="1"/>
      <c r="WTB23" s="1"/>
      <c r="WTC23" s="1"/>
      <c r="WTD23" s="1"/>
      <c r="WTE23" s="1"/>
      <c r="WTF23" s="1"/>
      <c r="WTG23" s="1"/>
      <c r="WTH23" s="1"/>
      <c r="WTI23" s="1"/>
      <c r="WTJ23" s="1"/>
      <c r="WTK23" s="1"/>
      <c r="WTL23" s="1"/>
      <c r="WTM23" s="1"/>
      <c r="WTN23" s="1"/>
      <c r="WTO23" s="1"/>
      <c r="WTP23" s="1"/>
      <c r="WTQ23" s="1"/>
      <c r="WTR23" s="1"/>
      <c r="WTS23" s="1"/>
      <c r="WTT23" s="1"/>
      <c r="WTU23" s="1"/>
      <c r="WTV23" s="1"/>
      <c r="WTW23" s="1"/>
      <c r="WTX23" s="1"/>
      <c r="WTY23" s="1"/>
      <c r="WTZ23" s="1"/>
      <c r="WUA23" s="1"/>
      <c r="WUB23" s="1"/>
      <c r="WUC23" s="1"/>
      <c r="WUD23" s="1"/>
      <c r="WUE23" s="1"/>
      <c r="WUF23" s="1"/>
      <c r="WUG23" s="1"/>
      <c r="WUH23" s="1"/>
      <c r="WUI23" s="1"/>
      <c r="WUJ23" s="1"/>
      <c r="WUK23" s="1"/>
      <c r="WUL23" s="1"/>
      <c r="WUM23" s="1"/>
      <c r="WUN23" s="1"/>
      <c r="WUO23" s="1"/>
      <c r="WUP23" s="1"/>
      <c r="WUQ23" s="1"/>
      <c r="WUR23" s="1"/>
      <c r="WUS23" s="1"/>
      <c r="WUT23" s="1"/>
      <c r="WUU23" s="1"/>
      <c r="WUV23" s="1"/>
      <c r="WUW23" s="1"/>
      <c r="WUX23" s="1"/>
      <c r="WUY23" s="1"/>
      <c r="WUZ23" s="1"/>
      <c r="WVA23" s="1"/>
      <c r="WVB23" s="1"/>
      <c r="WVC23" s="1"/>
      <c r="WVD23" s="1"/>
      <c r="WVE23" s="1"/>
      <c r="WVF23" s="1"/>
      <c r="WVG23" s="1"/>
      <c r="WVH23" s="1"/>
      <c r="WVI23" s="1"/>
      <c r="WVJ23" s="1"/>
      <c r="WVK23" s="1"/>
      <c r="WVL23" s="1"/>
      <c r="WVM23" s="1"/>
      <c r="WVN23" s="1"/>
      <c r="WVO23" s="1"/>
      <c r="WVP23" s="1"/>
      <c r="WVQ23" s="1"/>
      <c r="WVR23" s="1"/>
      <c r="WVS23" s="1"/>
      <c r="WVT23" s="1"/>
      <c r="WVU23" s="1"/>
      <c r="WVV23" s="1"/>
      <c r="WVW23" s="1"/>
      <c r="WVX23" s="1"/>
      <c r="WVY23" s="1"/>
      <c r="WVZ23" s="1"/>
      <c r="WWA23" s="1"/>
      <c r="WWB23" s="1"/>
      <c r="WWC23" s="1"/>
      <c r="WWD23" s="1"/>
      <c r="WWE23" s="1"/>
      <c r="WWF23" s="1"/>
      <c r="WWG23" s="1"/>
      <c r="WWH23" s="1"/>
      <c r="WWI23" s="1"/>
      <c r="WWJ23" s="1"/>
      <c r="WWK23" s="1"/>
      <c r="WWL23" s="1"/>
      <c r="WWM23" s="1"/>
      <c r="WWN23" s="1"/>
      <c r="WWO23" s="1"/>
      <c r="WWP23" s="1"/>
      <c r="WWQ23" s="1"/>
      <c r="WWR23" s="1"/>
      <c r="WWS23" s="1"/>
      <c r="WWT23" s="1"/>
      <c r="WWU23" s="1"/>
      <c r="WWV23" s="1"/>
      <c r="WWW23" s="1"/>
      <c r="WWX23" s="1"/>
      <c r="WWY23" s="1"/>
      <c r="WWZ23" s="1"/>
      <c r="WXA23" s="1"/>
      <c r="WXB23" s="1"/>
      <c r="WXC23" s="1"/>
      <c r="WXD23" s="1"/>
      <c r="WXE23" s="1"/>
      <c r="WXF23" s="1"/>
      <c r="WXG23" s="1"/>
      <c r="WXH23" s="1"/>
      <c r="WXI23" s="1"/>
      <c r="WXJ23" s="1"/>
      <c r="WXK23" s="1"/>
      <c r="WXL23" s="1"/>
      <c r="WXM23" s="1"/>
      <c r="WXN23" s="1"/>
      <c r="WXO23" s="1"/>
      <c r="WXP23" s="1"/>
      <c r="WXQ23" s="1"/>
      <c r="WXR23" s="1"/>
      <c r="WXS23" s="1"/>
      <c r="WXT23" s="1"/>
      <c r="WXU23" s="1"/>
      <c r="WXV23" s="1"/>
      <c r="WXW23" s="1"/>
      <c r="WXX23" s="1"/>
      <c r="WXY23" s="1"/>
      <c r="WXZ23" s="1"/>
      <c r="WYA23" s="1"/>
      <c r="WYB23" s="1"/>
      <c r="WYC23" s="1"/>
      <c r="WYD23" s="1"/>
      <c r="WYE23" s="1"/>
      <c r="WYF23" s="1"/>
      <c r="WYG23" s="1"/>
      <c r="WYH23" s="1"/>
      <c r="WYI23" s="1"/>
      <c r="WYJ23" s="1"/>
      <c r="WYK23" s="1"/>
      <c r="WYL23" s="1"/>
      <c r="WYM23" s="1"/>
      <c r="WYN23" s="1"/>
      <c r="WYO23" s="1"/>
      <c r="WYP23" s="1"/>
      <c r="WYQ23" s="1"/>
      <c r="WYR23" s="1"/>
      <c r="WYS23" s="1"/>
      <c r="WYT23" s="1"/>
      <c r="WYU23" s="1"/>
      <c r="WYV23" s="1"/>
      <c r="WYW23" s="1"/>
      <c r="WYX23" s="1"/>
      <c r="WYY23" s="1"/>
      <c r="WYZ23" s="1"/>
      <c r="WZA23" s="1"/>
      <c r="WZB23" s="1"/>
      <c r="WZC23" s="1"/>
      <c r="WZD23" s="1"/>
      <c r="WZE23" s="1"/>
      <c r="WZF23" s="1"/>
      <c r="WZG23" s="1"/>
      <c r="WZH23" s="1"/>
      <c r="WZI23" s="1"/>
      <c r="WZJ23" s="1"/>
      <c r="WZK23" s="1"/>
      <c r="WZL23" s="1"/>
      <c r="WZM23" s="1"/>
      <c r="WZN23" s="1"/>
      <c r="WZO23" s="1"/>
      <c r="WZP23" s="1"/>
      <c r="WZQ23" s="1"/>
      <c r="WZR23" s="1"/>
      <c r="WZS23" s="1"/>
      <c r="WZT23" s="1"/>
      <c r="WZU23" s="1"/>
      <c r="WZV23" s="1"/>
      <c r="WZW23" s="1"/>
      <c r="WZX23" s="1"/>
      <c r="WZY23" s="1"/>
      <c r="WZZ23" s="1"/>
      <c r="XAA23" s="1"/>
      <c r="XAB23" s="1"/>
      <c r="XAC23" s="1"/>
      <c r="XAD23" s="1"/>
      <c r="XAE23" s="1"/>
      <c r="XAF23" s="1"/>
      <c r="XAG23" s="1"/>
      <c r="XAH23" s="1"/>
      <c r="XAI23" s="1"/>
      <c r="XAJ23" s="1"/>
      <c r="XAK23" s="1"/>
      <c r="XAL23" s="1"/>
      <c r="XAM23" s="1"/>
      <c r="XAN23" s="1"/>
      <c r="XAO23" s="1"/>
      <c r="XAP23" s="1"/>
      <c r="XAQ23" s="1"/>
      <c r="XAR23" s="1"/>
      <c r="XAS23" s="1"/>
      <c r="XAT23" s="1"/>
      <c r="XAU23" s="1"/>
      <c r="XAV23" s="1"/>
      <c r="XAW23" s="1"/>
      <c r="XAX23" s="1"/>
      <c r="XAY23" s="1"/>
      <c r="XAZ23" s="1"/>
      <c r="XBA23" s="1"/>
      <c r="XBB23" s="1"/>
      <c r="XBC23" s="1"/>
      <c r="XBD23" s="1"/>
      <c r="XBE23" s="1"/>
      <c r="XBF23" s="1"/>
      <c r="XBG23" s="1"/>
      <c r="XBH23" s="1"/>
      <c r="XBI23" s="1"/>
      <c r="XBJ23" s="1"/>
      <c r="XBK23" s="1"/>
      <c r="XBL23" s="1"/>
      <c r="XBM23" s="1"/>
      <c r="XBN23" s="1"/>
      <c r="XBO23" s="1"/>
      <c r="XBP23" s="1"/>
      <c r="XBQ23" s="1"/>
      <c r="XBR23" s="1"/>
      <c r="XBS23" s="1"/>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c r="XEX23" s="1"/>
      <c r="XEY23" s="1"/>
      <c r="XEZ23" s="1"/>
      <c r="XFA23" s="1"/>
      <c r="XFB23" s="1"/>
      <c r="XFC23" s="1"/>
      <c r="XFD23" s="1"/>
    </row>
    <row r="24" spans="1:16384" ht="14.25" customHeight="1" x14ac:dyDescent="0.45">
      <c r="A24" s="2"/>
      <c r="B24" s="2"/>
      <c r="C24" s="2"/>
      <c r="D24" s="2"/>
      <c r="E24" s="54" t="s">
        <v>55</v>
      </c>
      <c r="F24" s="2"/>
      <c r="G24" s="2"/>
      <c r="H24" s="2"/>
      <c r="I24" s="2"/>
      <c r="J24" s="2"/>
      <c r="K24" s="2"/>
      <c r="L24" s="2"/>
      <c r="M24" s="2"/>
      <c r="N24" s="2"/>
      <c r="O24" s="2"/>
      <c r="P24" s="2"/>
      <c r="Q24" s="2"/>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c r="XFD24" s="1"/>
    </row>
    <row r="25" spans="1:16384" ht="14.25" customHeight="1" x14ac:dyDescent="0.45">
      <c r="A25" s="2"/>
      <c r="B25" s="2"/>
      <c r="C25" s="2"/>
      <c r="D25" s="2"/>
      <c r="E25" s="54" t="s">
        <v>59</v>
      </c>
      <c r="F25" s="2"/>
      <c r="G25" s="2"/>
      <c r="H25" s="2"/>
      <c r="I25" s="2"/>
      <c r="J25" s="2"/>
      <c r="K25" s="2"/>
      <c r="L25" s="2"/>
      <c r="M25" s="2"/>
      <c r="N25" s="2"/>
      <c r="O25" s="2"/>
      <c r="P25" s="2"/>
      <c r="Q25" s="2"/>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H25" s="1"/>
      <c r="ANI25" s="1"/>
      <c r="ANJ25" s="1"/>
      <c r="ANK25" s="1"/>
      <c r="ANL25" s="1"/>
      <c r="ANM25" s="1"/>
      <c r="ANN25" s="1"/>
      <c r="ANO25" s="1"/>
      <c r="ANP25" s="1"/>
      <c r="ANQ25" s="1"/>
      <c r="ANR25" s="1"/>
      <c r="ANS25" s="1"/>
      <c r="ANT25" s="1"/>
      <c r="ANU25" s="1"/>
      <c r="ANV25" s="1"/>
      <c r="ANW25" s="1"/>
      <c r="ANX25" s="1"/>
      <c r="ANY25" s="1"/>
      <c r="ANZ25" s="1"/>
      <c r="AOA25" s="1"/>
      <c r="AOB25" s="1"/>
      <c r="AOC25" s="1"/>
      <c r="AOD25" s="1"/>
      <c r="AOE25" s="1"/>
      <c r="AOF25" s="1"/>
      <c r="AOG25" s="1"/>
      <c r="AOH25" s="1"/>
      <c r="AOI25" s="1"/>
      <c r="AOJ25" s="1"/>
      <c r="AOK25" s="1"/>
      <c r="AOL25" s="1"/>
      <c r="AOM25" s="1"/>
      <c r="AON25" s="1"/>
      <c r="AOO25" s="1"/>
      <c r="AOP25" s="1"/>
      <c r="AOQ25" s="1"/>
      <c r="AOR25" s="1"/>
      <c r="AOS25" s="1"/>
      <c r="AOT25" s="1"/>
      <c r="AOU25" s="1"/>
      <c r="AOV25" s="1"/>
      <c r="AOW25" s="1"/>
      <c r="AOX25" s="1"/>
      <c r="AOY25" s="1"/>
      <c r="AOZ25" s="1"/>
      <c r="APA25" s="1"/>
      <c r="APB25" s="1"/>
      <c r="APC25" s="1"/>
      <c r="APD25" s="1"/>
      <c r="APE25" s="1"/>
      <c r="APF25" s="1"/>
      <c r="APG25" s="1"/>
      <c r="APH25" s="1"/>
      <c r="API25" s="1"/>
      <c r="APJ25" s="1"/>
      <c r="APK25" s="1"/>
      <c r="APL25" s="1"/>
      <c r="APM25" s="1"/>
      <c r="APN25" s="1"/>
      <c r="APO25" s="1"/>
      <c r="APP25" s="1"/>
      <c r="APQ25" s="1"/>
      <c r="APR25" s="1"/>
      <c r="APS25" s="1"/>
      <c r="APT25" s="1"/>
      <c r="APU25" s="1"/>
      <c r="APV25" s="1"/>
      <c r="APW25" s="1"/>
      <c r="APX25" s="1"/>
      <c r="APY25" s="1"/>
      <c r="APZ25" s="1"/>
      <c r="AQA25" s="1"/>
      <c r="AQB25" s="1"/>
      <c r="AQC25" s="1"/>
      <c r="AQD25" s="1"/>
      <c r="AQE25" s="1"/>
      <c r="AQF25" s="1"/>
      <c r="AQG25" s="1"/>
      <c r="AQH25" s="1"/>
      <c r="AQI25" s="1"/>
      <c r="AQJ25" s="1"/>
      <c r="AQK25" s="1"/>
      <c r="AQL25" s="1"/>
      <c r="AQM25" s="1"/>
      <c r="AQN25" s="1"/>
      <c r="AQO25" s="1"/>
      <c r="AQP25" s="1"/>
      <c r="AQQ25" s="1"/>
      <c r="AQR25" s="1"/>
      <c r="AQS25" s="1"/>
      <c r="AQT25" s="1"/>
      <c r="AQU25" s="1"/>
      <c r="AQV25" s="1"/>
      <c r="AQW25" s="1"/>
      <c r="AQX25" s="1"/>
      <c r="AQY25" s="1"/>
      <c r="AQZ25" s="1"/>
      <c r="ARA25" s="1"/>
      <c r="ARB25" s="1"/>
      <c r="ARC25" s="1"/>
      <c r="ARD25" s="1"/>
      <c r="ARE25" s="1"/>
      <c r="ARF25" s="1"/>
      <c r="ARG25" s="1"/>
      <c r="ARH25" s="1"/>
      <c r="ARI25" s="1"/>
      <c r="ARJ25" s="1"/>
      <c r="ARK25" s="1"/>
      <c r="ARL25" s="1"/>
      <c r="ARM25" s="1"/>
      <c r="ARN25" s="1"/>
      <c r="ARO25" s="1"/>
      <c r="ARP25" s="1"/>
      <c r="ARQ25" s="1"/>
      <c r="ARR25" s="1"/>
      <c r="ARS25" s="1"/>
      <c r="ART25" s="1"/>
      <c r="ARU25" s="1"/>
      <c r="ARV25" s="1"/>
      <c r="ARW25" s="1"/>
      <c r="ARX25" s="1"/>
      <c r="ARY25" s="1"/>
      <c r="ARZ25" s="1"/>
      <c r="ASA25" s="1"/>
      <c r="ASB25" s="1"/>
      <c r="ASC25" s="1"/>
      <c r="ASD25" s="1"/>
      <c r="ASE25" s="1"/>
      <c r="ASF25" s="1"/>
      <c r="ASG25" s="1"/>
      <c r="ASH25" s="1"/>
      <c r="ASI25" s="1"/>
      <c r="ASJ25" s="1"/>
      <c r="ASK25" s="1"/>
      <c r="ASL25" s="1"/>
      <c r="ASM25" s="1"/>
      <c r="ASN25" s="1"/>
      <c r="ASO25" s="1"/>
      <c r="ASP25" s="1"/>
      <c r="ASQ25" s="1"/>
      <c r="ASR25" s="1"/>
      <c r="ASS25" s="1"/>
      <c r="AST25" s="1"/>
      <c r="ASU25" s="1"/>
      <c r="ASV25" s="1"/>
      <c r="ASW25" s="1"/>
      <c r="ASX25" s="1"/>
      <c r="ASY25" s="1"/>
      <c r="ASZ25" s="1"/>
      <c r="ATA25" s="1"/>
      <c r="ATB25" s="1"/>
      <c r="ATC25" s="1"/>
      <c r="ATD25" s="1"/>
      <c r="ATE25" s="1"/>
      <c r="ATF25" s="1"/>
      <c r="ATG25" s="1"/>
      <c r="ATH25" s="1"/>
      <c r="ATI25" s="1"/>
      <c r="ATJ25" s="1"/>
      <c r="ATK25" s="1"/>
      <c r="ATL25" s="1"/>
      <c r="ATM25" s="1"/>
      <c r="ATN25" s="1"/>
      <c r="ATO25" s="1"/>
      <c r="ATP25" s="1"/>
      <c r="ATQ25" s="1"/>
      <c r="ATR25" s="1"/>
      <c r="ATS25" s="1"/>
      <c r="ATT25" s="1"/>
      <c r="ATU25" s="1"/>
      <c r="ATV25" s="1"/>
      <c r="ATW25" s="1"/>
      <c r="ATX25" s="1"/>
      <c r="ATY25" s="1"/>
      <c r="ATZ25" s="1"/>
      <c r="AUA25" s="1"/>
      <c r="AUB25" s="1"/>
      <c r="AUC25" s="1"/>
      <c r="AUD25" s="1"/>
      <c r="AUE25" s="1"/>
      <c r="AUF25" s="1"/>
      <c r="AUG25" s="1"/>
      <c r="AUH25" s="1"/>
      <c r="AUI25" s="1"/>
      <c r="AUJ25" s="1"/>
      <c r="AUK25" s="1"/>
      <c r="AUL25" s="1"/>
      <c r="AUM25" s="1"/>
      <c r="AUN25" s="1"/>
      <c r="AUO25" s="1"/>
      <c r="AUP25" s="1"/>
      <c r="AUQ25" s="1"/>
      <c r="AUR25" s="1"/>
      <c r="AUS25" s="1"/>
      <c r="AUT25" s="1"/>
      <c r="AUU25" s="1"/>
      <c r="AUV25" s="1"/>
      <c r="AUW25" s="1"/>
      <c r="AUX25" s="1"/>
      <c r="AUY25" s="1"/>
      <c r="AUZ25" s="1"/>
      <c r="AVA25" s="1"/>
      <c r="AVB25" s="1"/>
      <c r="AVC25" s="1"/>
      <c r="AVD25" s="1"/>
      <c r="AVE25" s="1"/>
      <c r="AVF25" s="1"/>
      <c r="AVG25" s="1"/>
      <c r="AVH25" s="1"/>
      <c r="AVI25" s="1"/>
      <c r="AVJ25" s="1"/>
      <c r="AVK25" s="1"/>
      <c r="AVL25" s="1"/>
      <c r="AVM25" s="1"/>
      <c r="AVN25" s="1"/>
      <c r="AVO25" s="1"/>
      <c r="AVP25" s="1"/>
      <c r="AVQ25" s="1"/>
      <c r="AVR25" s="1"/>
      <c r="AVS25" s="1"/>
      <c r="AVT25" s="1"/>
      <c r="AVU25" s="1"/>
      <c r="AVV25" s="1"/>
      <c r="AVW25" s="1"/>
      <c r="AVX25" s="1"/>
      <c r="AVY25" s="1"/>
      <c r="AVZ25" s="1"/>
      <c r="AWA25" s="1"/>
      <c r="AWB25" s="1"/>
      <c r="AWC25" s="1"/>
      <c r="AWD25" s="1"/>
      <c r="AWE25" s="1"/>
      <c r="AWF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D25" s="1"/>
      <c r="AXE25" s="1"/>
      <c r="AXF25" s="1"/>
      <c r="AXG25" s="1"/>
      <c r="AXH25" s="1"/>
      <c r="AXI25" s="1"/>
      <c r="AXJ25" s="1"/>
      <c r="AXK25" s="1"/>
      <c r="AXL25" s="1"/>
      <c r="AXM25" s="1"/>
      <c r="AXN25" s="1"/>
      <c r="AXO25" s="1"/>
      <c r="AXP25" s="1"/>
      <c r="AXQ25" s="1"/>
      <c r="AXR25" s="1"/>
      <c r="AXS25" s="1"/>
      <c r="AXT25" s="1"/>
      <c r="AXU25" s="1"/>
      <c r="AXV25" s="1"/>
      <c r="AXW25" s="1"/>
      <c r="AXX25" s="1"/>
      <c r="AXY25" s="1"/>
      <c r="AXZ25" s="1"/>
      <c r="AYA25" s="1"/>
      <c r="AYB25" s="1"/>
      <c r="AYC25" s="1"/>
      <c r="AYD25" s="1"/>
      <c r="AYE25" s="1"/>
      <c r="AYF25" s="1"/>
      <c r="AYG25" s="1"/>
      <c r="AYH25" s="1"/>
      <c r="AYI25" s="1"/>
      <c r="AYJ25" s="1"/>
      <c r="AYK25" s="1"/>
      <c r="AYL25" s="1"/>
      <c r="AYM25" s="1"/>
      <c r="AYN25" s="1"/>
      <c r="AYO25" s="1"/>
      <c r="AYP25" s="1"/>
      <c r="AYQ25" s="1"/>
      <c r="AYR25" s="1"/>
      <c r="AYS25" s="1"/>
      <c r="AYT25" s="1"/>
      <c r="AYU25" s="1"/>
      <c r="AYV25" s="1"/>
      <c r="AYW25" s="1"/>
      <c r="AYX25" s="1"/>
      <c r="AYY25" s="1"/>
      <c r="AYZ25" s="1"/>
      <c r="AZA25" s="1"/>
      <c r="AZB25" s="1"/>
      <c r="AZC25" s="1"/>
      <c r="AZD25" s="1"/>
      <c r="AZE25" s="1"/>
      <c r="AZF25" s="1"/>
      <c r="AZG25" s="1"/>
      <c r="AZH25" s="1"/>
      <c r="AZI25" s="1"/>
      <c r="AZJ25" s="1"/>
      <c r="AZK25" s="1"/>
      <c r="AZL25" s="1"/>
      <c r="AZM25" s="1"/>
      <c r="AZN25" s="1"/>
      <c r="AZO25" s="1"/>
      <c r="AZP25" s="1"/>
      <c r="AZQ25" s="1"/>
      <c r="AZR25" s="1"/>
      <c r="AZS25" s="1"/>
      <c r="AZT25" s="1"/>
      <c r="AZU25" s="1"/>
      <c r="AZV25" s="1"/>
      <c r="AZW25" s="1"/>
      <c r="AZX25" s="1"/>
      <c r="AZY25" s="1"/>
      <c r="AZZ25" s="1"/>
      <c r="BAA25" s="1"/>
      <c r="BAB25" s="1"/>
      <c r="BAC25" s="1"/>
      <c r="BAD25" s="1"/>
      <c r="BAE25" s="1"/>
      <c r="BAF25" s="1"/>
      <c r="BAG25" s="1"/>
      <c r="BAH25" s="1"/>
      <c r="BAI25" s="1"/>
      <c r="BAJ25" s="1"/>
      <c r="BAK25" s="1"/>
      <c r="BAL25" s="1"/>
      <c r="BAM25" s="1"/>
      <c r="BAN25" s="1"/>
      <c r="BAO25" s="1"/>
      <c r="BAP25" s="1"/>
      <c r="BAQ25" s="1"/>
      <c r="BAR25" s="1"/>
      <c r="BAS25" s="1"/>
      <c r="BAT25" s="1"/>
      <c r="BAU25" s="1"/>
      <c r="BAV25" s="1"/>
      <c r="BAW25" s="1"/>
      <c r="BAX25" s="1"/>
      <c r="BAY25" s="1"/>
      <c r="BAZ25" s="1"/>
      <c r="BBA25" s="1"/>
      <c r="BBB25" s="1"/>
      <c r="BBC25" s="1"/>
      <c r="BBD25" s="1"/>
      <c r="BBE25" s="1"/>
      <c r="BBF25" s="1"/>
      <c r="BBG25" s="1"/>
      <c r="BBH25" s="1"/>
      <c r="BBI25" s="1"/>
      <c r="BBJ25" s="1"/>
      <c r="BBK25" s="1"/>
      <c r="BBL25" s="1"/>
      <c r="BBM25" s="1"/>
      <c r="BBN25" s="1"/>
      <c r="BBO25" s="1"/>
      <c r="BBP25" s="1"/>
      <c r="BBQ25" s="1"/>
      <c r="BBR25" s="1"/>
      <c r="BBS25" s="1"/>
      <c r="BBT25" s="1"/>
      <c r="BBU25" s="1"/>
      <c r="BBV25" s="1"/>
      <c r="BBW25" s="1"/>
      <c r="BBX25" s="1"/>
      <c r="BBY25" s="1"/>
      <c r="BBZ25" s="1"/>
      <c r="BCA25" s="1"/>
      <c r="BCB25" s="1"/>
      <c r="BCC25" s="1"/>
      <c r="BCD25" s="1"/>
      <c r="BCE25" s="1"/>
      <c r="BCF25" s="1"/>
      <c r="BCG25" s="1"/>
      <c r="BCH25" s="1"/>
      <c r="BCI25" s="1"/>
      <c r="BCJ25" s="1"/>
      <c r="BCK25" s="1"/>
      <c r="BCL25" s="1"/>
      <c r="BCM25" s="1"/>
      <c r="BCN25" s="1"/>
      <c r="BCO25" s="1"/>
      <c r="BCP25" s="1"/>
      <c r="BCQ25" s="1"/>
      <c r="BCR25" s="1"/>
      <c r="BCS25" s="1"/>
      <c r="BCT25" s="1"/>
      <c r="BCU25" s="1"/>
      <c r="BCV25" s="1"/>
      <c r="BCW25" s="1"/>
      <c r="BCX25" s="1"/>
      <c r="BCY25" s="1"/>
      <c r="BCZ25" s="1"/>
      <c r="BDA25" s="1"/>
      <c r="BDB25" s="1"/>
      <c r="BDC25" s="1"/>
      <c r="BDD25" s="1"/>
      <c r="BDE25" s="1"/>
      <c r="BDF25" s="1"/>
      <c r="BDG25" s="1"/>
      <c r="BDH25" s="1"/>
      <c r="BDI25" s="1"/>
      <c r="BDJ25" s="1"/>
      <c r="BDK25" s="1"/>
      <c r="BDL25" s="1"/>
      <c r="BDM25" s="1"/>
      <c r="BDN25" s="1"/>
      <c r="BDO25" s="1"/>
      <c r="BDP25" s="1"/>
      <c r="BDQ25" s="1"/>
      <c r="BDR25" s="1"/>
      <c r="BDS25" s="1"/>
      <c r="BDT25" s="1"/>
      <c r="BDU25" s="1"/>
      <c r="BDV25" s="1"/>
      <c r="BDW25" s="1"/>
      <c r="BDX25" s="1"/>
      <c r="BDY25" s="1"/>
      <c r="BDZ25" s="1"/>
      <c r="BEA25" s="1"/>
      <c r="BEB25" s="1"/>
      <c r="BEC25" s="1"/>
      <c r="BED25" s="1"/>
      <c r="BEE25" s="1"/>
      <c r="BEF25" s="1"/>
      <c r="BEG25" s="1"/>
      <c r="BEH25" s="1"/>
      <c r="BEI25" s="1"/>
      <c r="BEJ25" s="1"/>
      <c r="BEK25" s="1"/>
      <c r="BEL25" s="1"/>
      <c r="BEM25" s="1"/>
      <c r="BEN25" s="1"/>
      <c r="BEO25" s="1"/>
      <c r="BEP25" s="1"/>
      <c r="BEQ25" s="1"/>
      <c r="BER25" s="1"/>
      <c r="BES25" s="1"/>
      <c r="BET25" s="1"/>
      <c r="BEU25" s="1"/>
      <c r="BEV25" s="1"/>
      <c r="BEW25" s="1"/>
      <c r="BEX25" s="1"/>
      <c r="BEY25" s="1"/>
      <c r="BEZ25" s="1"/>
      <c r="BFA25" s="1"/>
      <c r="BFB25" s="1"/>
      <c r="BFC25" s="1"/>
      <c r="BFD25" s="1"/>
      <c r="BFE25" s="1"/>
      <c r="BFF25" s="1"/>
      <c r="BFG25" s="1"/>
      <c r="BFH25" s="1"/>
      <c r="BFI25" s="1"/>
      <c r="BFJ25" s="1"/>
      <c r="BFK25" s="1"/>
      <c r="BFL25" s="1"/>
      <c r="BFM25" s="1"/>
      <c r="BFN25" s="1"/>
      <c r="BFO25" s="1"/>
      <c r="BFP25" s="1"/>
      <c r="BFQ25" s="1"/>
      <c r="BFR25" s="1"/>
      <c r="BFS25" s="1"/>
      <c r="BFT25" s="1"/>
      <c r="BFU25" s="1"/>
      <c r="BFV25" s="1"/>
      <c r="BFW25" s="1"/>
      <c r="BFX25" s="1"/>
      <c r="BFY25" s="1"/>
      <c r="BFZ25" s="1"/>
      <c r="BGA25" s="1"/>
      <c r="BGB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GZ25" s="1"/>
      <c r="BHA25" s="1"/>
      <c r="BHB25" s="1"/>
      <c r="BHC25" s="1"/>
      <c r="BHD25" s="1"/>
      <c r="BHE25" s="1"/>
      <c r="BHF25" s="1"/>
      <c r="BHG25" s="1"/>
      <c r="BHH25" s="1"/>
      <c r="BHI25" s="1"/>
      <c r="BHJ25" s="1"/>
      <c r="BHK25" s="1"/>
      <c r="BHL25" s="1"/>
      <c r="BHM25" s="1"/>
      <c r="BHN25" s="1"/>
      <c r="BHO25" s="1"/>
      <c r="BHP25" s="1"/>
      <c r="BHQ25" s="1"/>
      <c r="BHR25" s="1"/>
      <c r="BHS25" s="1"/>
      <c r="BHT25" s="1"/>
      <c r="BHU25" s="1"/>
      <c r="BHV25" s="1"/>
      <c r="BHW25" s="1"/>
      <c r="BHX25" s="1"/>
      <c r="BHY25" s="1"/>
      <c r="BHZ25" s="1"/>
      <c r="BIA25" s="1"/>
      <c r="BIB25" s="1"/>
      <c r="BIC25" s="1"/>
      <c r="BID25" s="1"/>
      <c r="BIE25" s="1"/>
      <c r="BIF25" s="1"/>
      <c r="BIG25" s="1"/>
      <c r="BIH25" s="1"/>
      <c r="BII25" s="1"/>
      <c r="BIJ25" s="1"/>
      <c r="BIK25" s="1"/>
      <c r="BIL25" s="1"/>
      <c r="BIM25" s="1"/>
      <c r="BIN25" s="1"/>
      <c r="BIO25" s="1"/>
      <c r="BIP25" s="1"/>
      <c r="BIQ25" s="1"/>
      <c r="BIR25" s="1"/>
      <c r="BIS25" s="1"/>
      <c r="BIT25" s="1"/>
      <c r="BIU25" s="1"/>
      <c r="BIV25" s="1"/>
      <c r="BIW25" s="1"/>
      <c r="BIX25" s="1"/>
      <c r="BIY25" s="1"/>
      <c r="BIZ25" s="1"/>
      <c r="BJA25" s="1"/>
      <c r="BJB25" s="1"/>
      <c r="BJC25" s="1"/>
      <c r="BJD25" s="1"/>
      <c r="BJE25" s="1"/>
      <c r="BJF25" s="1"/>
      <c r="BJG25" s="1"/>
      <c r="BJH25" s="1"/>
      <c r="BJI25" s="1"/>
      <c r="BJJ25" s="1"/>
      <c r="BJK25" s="1"/>
      <c r="BJL25" s="1"/>
      <c r="BJM25" s="1"/>
      <c r="BJN25" s="1"/>
      <c r="BJO25" s="1"/>
      <c r="BJP25" s="1"/>
      <c r="BJQ25" s="1"/>
      <c r="BJR25" s="1"/>
      <c r="BJS25" s="1"/>
      <c r="BJT25" s="1"/>
      <c r="BJU25" s="1"/>
      <c r="BJV25" s="1"/>
      <c r="BJW25" s="1"/>
      <c r="BJX25" s="1"/>
      <c r="BJY25" s="1"/>
      <c r="BJZ25" s="1"/>
      <c r="BKA25" s="1"/>
      <c r="BKB25" s="1"/>
      <c r="BKC25" s="1"/>
      <c r="BKD25" s="1"/>
      <c r="BKE25" s="1"/>
      <c r="BKF25" s="1"/>
      <c r="BKG25" s="1"/>
      <c r="BKH25" s="1"/>
      <c r="BKI25" s="1"/>
      <c r="BKJ25" s="1"/>
      <c r="BKK25" s="1"/>
      <c r="BKL25" s="1"/>
      <c r="BKM25" s="1"/>
      <c r="BKN25" s="1"/>
      <c r="BKO25" s="1"/>
      <c r="BKP25" s="1"/>
      <c r="BKQ25" s="1"/>
      <c r="BKR25" s="1"/>
      <c r="BKS25" s="1"/>
      <c r="BKT25" s="1"/>
      <c r="BKU25" s="1"/>
      <c r="BKV25" s="1"/>
      <c r="BKW25" s="1"/>
      <c r="BKX25" s="1"/>
      <c r="BKY25" s="1"/>
      <c r="BKZ25" s="1"/>
      <c r="BLA25" s="1"/>
      <c r="BLB25" s="1"/>
      <c r="BLC25" s="1"/>
      <c r="BLD25" s="1"/>
      <c r="BLE25" s="1"/>
      <c r="BLF25" s="1"/>
      <c r="BLG25" s="1"/>
      <c r="BLH25" s="1"/>
      <c r="BLI25" s="1"/>
      <c r="BLJ25" s="1"/>
      <c r="BLK25" s="1"/>
      <c r="BLL25" s="1"/>
      <c r="BLM25" s="1"/>
      <c r="BLN25" s="1"/>
      <c r="BLO25" s="1"/>
      <c r="BLP25" s="1"/>
      <c r="BLQ25" s="1"/>
      <c r="BLR25" s="1"/>
      <c r="BLS25" s="1"/>
      <c r="BLT25" s="1"/>
      <c r="BLU25" s="1"/>
      <c r="BLV25" s="1"/>
      <c r="BLW25" s="1"/>
      <c r="BLX25" s="1"/>
      <c r="BLY25" s="1"/>
      <c r="BLZ25" s="1"/>
      <c r="BMA25" s="1"/>
      <c r="BMB25" s="1"/>
      <c r="BMC25" s="1"/>
      <c r="BMD25" s="1"/>
      <c r="BME25" s="1"/>
      <c r="BMF25" s="1"/>
      <c r="BMG25" s="1"/>
      <c r="BMH25" s="1"/>
      <c r="BMI25" s="1"/>
      <c r="BMJ25" s="1"/>
      <c r="BMK25" s="1"/>
      <c r="BML25" s="1"/>
      <c r="BMM25" s="1"/>
      <c r="BMN25" s="1"/>
      <c r="BMO25" s="1"/>
      <c r="BMP25" s="1"/>
      <c r="BMQ25" s="1"/>
      <c r="BMR25" s="1"/>
      <c r="BMS25" s="1"/>
      <c r="BMT25" s="1"/>
      <c r="BMU25" s="1"/>
      <c r="BMV25" s="1"/>
      <c r="BMW25" s="1"/>
      <c r="BMX25" s="1"/>
      <c r="BMY25" s="1"/>
      <c r="BMZ25" s="1"/>
      <c r="BNA25" s="1"/>
      <c r="BNB25" s="1"/>
      <c r="BNC25" s="1"/>
      <c r="BND25" s="1"/>
      <c r="BNE25" s="1"/>
      <c r="BNF25" s="1"/>
      <c r="BNG25" s="1"/>
      <c r="BNH25" s="1"/>
      <c r="BNI25" s="1"/>
      <c r="BNJ25" s="1"/>
      <c r="BNK25" s="1"/>
      <c r="BNL25" s="1"/>
      <c r="BNM25" s="1"/>
      <c r="BNN25" s="1"/>
      <c r="BNO25" s="1"/>
      <c r="BNP25" s="1"/>
      <c r="BNQ25" s="1"/>
      <c r="BNR25" s="1"/>
      <c r="BNS25" s="1"/>
      <c r="BNT25" s="1"/>
      <c r="BNU25" s="1"/>
      <c r="BNV25" s="1"/>
      <c r="BNW25" s="1"/>
      <c r="BNX25" s="1"/>
      <c r="BNY25" s="1"/>
      <c r="BNZ25" s="1"/>
      <c r="BOA25" s="1"/>
      <c r="BOB25" s="1"/>
      <c r="BOC25" s="1"/>
      <c r="BOD25" s="1"/>
      <c r="BOE25" s="1"/>
      <c r="BOF25" s="1"/>
      <c r="BOG25" s="1"/>
      <c r="BOH25" s="1"/>
      <c r="BOI25" s="1"/>
      <c r="BOJ25" s="1"/>
      <c r="BOK25" s="1"/>
      <c r="BOL25" s="1"/>
      <c r="BOM25" s="1"/>
      <c r="BON25" s="1"/>
      <c r="BOO25" s="1"/>
      <c r="BOP25" s="1"/>
      <c r="BOQ25" s="1"/>
      <c r="BOR25" s="1"/>
      <c r="BOS25" s="1"/>
      <c r="BOT25" s="1"/>
      <c r="BOU25" s="1"/>
      <c r="BOV25" s="1"/>
      <c r="BOW25" s="1"/>
      <c r="BOX25" s="1"/>
      <c r="BOY25" s="1"/>
      <c r="BOZ25" s="1"/>
      <c r="BPA25" s="1"/>
      <c r="BPB25" s="1"/>
      <c r="BPC25" s="1"/>
      <c r="BPD25" s="1"/>
      <c r="BPE25" s="1"/>
      <c r="BPF25" s="1"/>
      <c r="BPG25" s="1"/>
      <c r="BPH25" s="1"/>
      <c r="BPI25" s="1"/>
      <c r="BPJ25" s="1"/>
      <c r="BPK25" s="1"/>
      <c r="BPL25" s="1"/>
      <c r="BPM25" s="1"/>
      <c r="BPN25" s="1"/>
      <c r="BPO25" s="1"/>
      <c r="BPP25" s="1"/>
      <c r="BPQ25" s="1"/>
      <c r="BPR25" s="1"/>
      <c r="BPS25" s="1"/>
      <c r="BPT25" s="1"/>
      <c r="BPU25" s="1"/>
      <c r="BPV25" s="1"/>
      <c r="BPW25" s="1"/>
      <c r="BPX25" s="1"/>
      <c r="BPY25" s="1"/>
      <c r="BPZ25" s="1"/>
      <c r="BQA25" s="1"/>
      <c r="BQB25" s="1"/>
      <c r="BQC25" s="1"/>
      <c r="BQD25" s="1"/>
      <c r="BQE25" s="1"/>
      <c r="BQF25" s="1"/>
      <c r="BQG25" s="1"/>
      <c r="BQH25" s="1"/>
      <c r="BQI25" s="1"/>
      <c r="BQJ25" s="1"/>
      <c r="BQK25" s="1"/>
      <c r="BQL25" s="1"/>
      <c r="BQM25" s="1"/>
      <c r="BQN25" s="1"/>
      <c r="BQO25" s="1"/>
      <c r="BQP25" s="1"/>
      <c r="BQQ25" s="1"/>
      <c r="BQR25" s="1"/>
      <c r="BQS25" s="1"/>
      <c r="BQT25" s="1"/>
      <c r="BQU25" s="1"/>
      <c r="BQV25" s="1"/>
      <c r="BQW25" s="1"/>
      <c r="BQX25" s="1"/>
      <c r="BQY25" s="1"/>
      <c r="BQZ25" s="1"/>
      <c r="BRA25" s="1"/>
      <c r="BRB25" s="1"/>
      <c r="BRC25" s="1"/>
      <c r="BRD25" s="1"/>
      <c r="BRE25" s="1"/>
      <c r="BRF25" s="1"/>
      <c r="BRG25" s="1"/>
      <c r="BRH25" s="1"/>
      <c r="BRI25" s="1"/>
      <c r="BRJ25" s="1"/>
      <c r="BRK25" s="1"/>
      <c r="BRL25" s="1"/>
      <c r="BRM25" s="1"/>
      <c r="BRN25" s="1"/>
      <c r="BRO25" s="1"/>
      <c r="BRP25" s="1"/>
      <c r="BRQ25" s="1"/>
      <c r="BRR25" s="1"/>
      <c r="BRS25" s="1"/>
      <c r="BRT25" s="1"/>
      <c r="BRU25" s="1"/>
      <c r="BRV25" s="1"/>
      <c r="BRW25" s="1"/>
      <c r="BRX25" s="1"/>
      <c r="BRY25" s="1"/>
      <c r="BRZ25" s="1"/>
      <c r="BSA25" s="1"/>
      <c r="BSB25" s="1"/>
      <c r="BSC25" s="1"/>
      <c r="BSD25" s="1"/>
      <c r="BSE25" s="1"/>
      <c r="BSF25" s="1"/>
      <c r="BSG25" s="1"/>
      <c r="BSH25" s="1"/>
      <c r="BSI25" s="1"/>
      <c r="BSJ25" s="1"/>
      <c r="BSK25" s="1"/>
      <c r="BSL25" s="1"/>
      <c r="BSM25" s="1"/>
      <c r="BSN25" s="1"/>
      <c r="BSO25" s="1"/>
      <c r="BSP25" s="1"/>
      <c r="BSQ25" s="1"/>
      <c r="BSR25" s="1"/>
      <c r="BSS25" s="1"/>
      <c r="BST25" s="1"/>
      <c r="BSU25" s="1"/>
      <c r="BSV25" s="1"/>
      <c r="BSW25" s="1"/>
      <c r="BSX25" s="1"/>
      <c r="BSY25" s="1"/>
      <c r="BSZ25" s="1"/>
      <c r="BTA25" s="1"/>
      <c r="BTB25" s="1"/>
      <c r="BTC25" s="1"/>
      <c r="BTD25" s="1"/>
      <c r="BTE25" s="1"/>
      <c r="BTF25" s="1"/>
      <c r="BTG25" s="1"/>
      <c r="BTH25" s="1"/>
      <c r="BTI25" s="1"/>
      <c r="BTJ25" s="1"/>
      <c r="BTK25" s="1"/>
      <c r="BTL25" s="1"/>
      <c r="BTM25" s="1"/>
      <c r="BTN25" s="1"/>
      <c r="BTO25" s="1"/>
      <c r="BTP25" s="1"/>
      <c r="BTQ25" s="1"/>
      <c r="BTR25" s="1"/>
      <c r="BTS25" s="1"/>
      <c r="BTT25" s="1"/>
      <c r="BTU25" s="1"/>
      <c r="BTV25" s="1"/>
      <c r="BTW25" s="1"/>
      <c r="BTX25" s="1"/>
      <c r="BTY25" s="1"/>
      <c r="BTZ25" s="1"/>
      <c r="BUA25" s="1"/>
      <c r="BUB25" s="1"/>
      <c r="BUC25" s="1"/>
      <c r="BUD25" s="1"/>
      <c r="BUE25" s="1"/>
      <c r="BUF25" s="1"/>
      <c r="BUG25" s="1"/>
      <c r="BUH25" s="1"/>
      <c r="BUI25" s="1"/>
      <c r="BUJ25" s="1"/>
      <c r="BUK25" s="1"/>
      <c r="BUL25" s="1"/>
      <c r="BUM25" s="1"/>
      <c r="BUN25" s="1"/>
      <c r="BUO25" s="1"/>
      <c r="BUP25" s="1"/>
      <c r="BUQ25" s="1"/>
      <c r="BUR25" s="1"/>
      <c r="BUS25" s="1"/>
      <c r="BUT25" s="1"/>
      <c r="BUU25" s="1"/>
      <c r="BUV25" s="1"/>
      <c r="BUW25" s="1"/>
      <c r="BUX25" s="1"/>
      <c r="BUY25" s="1"/>
      <c r="BUZ25" s="1"/>
      <c r="BVA25" s="1"/>
      <c r="BVB25" s="1"/>
      <c r="BVC25" s="1"/>
      <c r="BVD25" s="1"/>
      <c r="BVE25" s="1"/>
      <c r="BVF25" s="1"/>
      <c r="BVG25" s="1"/>
      <c r="BVH25" s="1"/>
      <c r="BVI25" s="1"/>
      <c r="BVJ25" s="1"/>
      <c r="BVK25" s="1"/>
      <c r="BVL25" s="1"/>
      <c r="BVM25" s="1"/>
      <c r="BVN25" s="1"/>
      <c r="BVO25" s="1"/>
      <c r="BVP25" s="1"/>
      <c r="BVQ25" s="1"/>
      <c r="BVR25" s="1"/>
      <c r="BVS25" s="1"/>
      <c r="BVT25" s="1"/>
      <c r="BVU25" s="1"/>
      <c r="BVV25" s="1"/>
      <c r="BVW25" s="1"/>
      <c r="BVX25" s="1"/>
      <c r="BVY25" s="1"/>
      <c r="BVZ25" s="1"/>
      <c r="BWA25" s="1"/>
      <c r="BWB25" s="1"/>
      <c r="BWC25" s="1"/>
      <c r="BWD25" s="1"/>
      <c r="BWE25" s="1"/>
      <c r="BWF25" s="1"/>
      <c r="BWG25" s="1"/>
      <c r="BWH25" s="1"/>
      <c r="BWI25" s="1"/>
      <c r="BWJ25" s="1"/>
      <c r="BWK25" s="1"/>
      <c r="BWL25" s="1"/>
      <c r="BWM25" s="1"/>
      <c r="BWN25" s="1"/>
      <c r="BWO25" s="1"/>
      <c r="BWP25" s="1"/>
      <c r="BWQ25" s="1"/>
      <c r="BWR25" s="1"/>
      <c r="BWS25" s="1"/>
      <c r="BWT25" s="1"/>
      <c r="BWU25" s="1"/>
      <c r="BWV25" s="1"/>
      <c r="BWW25" s="1"/>
      <c r="BWX25" s="1"/>
      <c r="BWY25" s="1"/>
      <c r="BWZ25" s="1"/>
      <c r="BXA25" s="1"/>
      <c r="BXB25" s="1"/>
      <c r="BXC25" s="1"/>
      <c r="BXD25" s="1"/>
      <c r="BXE25" s="1"/>
      <c r="BXF25" s="1"/>
      <c r="BXG25" s="1"/>
      <c r="BXH25" s="1"/>
      <c r="BXI25" s="1"/>
      <c r="BXJ25" s="1"/>
      <c r="BXK25" s="1"/>
      <c r="BXL25" s="1"/>
      <c r="BXM25" s="1"/>
      <c r="BXN25" s="1"/>
      <c r="BXO25" s="1"/>
      <c r="BXP25" s="1"/>
      <c r="BXQ25" s="1"/>
      <c r="BXR25" s="1"/>
      <c r="BXS25" s="1"/>
      <c r="BXT25" s="1"/>
      <c r="BXU25" s="1"/>
      <c r="BXV25" s="1"/>
      <c r="BXW25" s="1"/>
      <c r="BXX25" s="1"/>
      <c r="BXY25" s="1"/>
      <c r="BXZ25" s="1"/>
      <c r="BYA25" s="1"/>
      <c r="BYB25" s="1"/>
      <c r="BYC25" s="1"/>
      <c r="BYD25" s="1"/>
      <c r="BYE25" s="1"/>
      <c r="BYF25" s="1"/>
      <c r="BYG25" s="1"/>
      <c r="BYH25" s="1"/>
      <c r="BYI25" s="1"/>
      <c r="BYJ25" s="1"/>
      <c r="BYK25" s="1"/>
      <c r="BYL25" s="1"/>
      <c r="BYM25" s="1"/>
      <c r="BYN25" s="1"/>
      <c r="BYO25" s="1"/>
      <c r="BYP25" s="1"/>
      <c r="BYQ25" s="1"/>
      <c r="BYR25" s="1"/>
      <c r="BYS25" s="1"/>
      <c r="BYT25" s="1"/>
      <c r="BYU25" s="1"/>
      <c r="BYV25" s="1"/>
      <c r="BYW25" s="1"/>
      <c r="BYX25" s="1"/>
      <c r="BYY25" s="1"/>
      <c r="BYZ25" s="1"/>
      <c r="BZA25" s="1"/>
      <c r="BZB25" s="1"/>
      <c r="BZC25" s="1"/>
      <c r="BZD25" s="1"/>
      <c r="BZE25" s="1"/>
      <c r="BZF25" s="1"/>
      <c r="BZG25" s="1"/>
      <c r="BZH25" s="1"/>
      <c r="BZI25" s="1"/>
      <c r="BZJ25" s="1"/>
      <c r="BZK25" s="1"/>
      <c r="BZL25" s="1"/>
      <c r="BZM25" s="1"/>
      <c r="BZN25" s="1"/>
      <c r="BZO25" s="1"/>
      <c r="BZP25" s="1"/>
      <c r="BZQ25" s="1"/>
      <c r="BZR25" s="1"/>
      <c r="BZS25" s="1"/>
      <c r="BZT25" s="1"/>
      <c r="BZU25" s="1"/>
      <c r="BZV25" s="1"/>
      <c r="BZW25" s="1"/>
      <c r="BZX25" s="1"/>
      <c r="BZY25" s="1"/>
      <c r="BZZ25" s="1"/>
      <c r="CAA25" s="1"/>
      <c r="CAB25" s="1"/>
      <c r="CAC25" s="1"/>
      <c r="CAD25" s="1"/>
      <c r="CAE25" s="1"/>
      <c r="CAF25" s="1"/>
      <c r="CAG25" s="1"/>
      <c r="CAH25" s="1"/>
      <c r="CAI25" s="1"/>
      <c r="CAJ25" s="1"/>
      <c r="CAK25" s="1"/>
      <c r="CAL25" s="1"/>
      <c r="CAM25" s="1"/>
      <c r="CAN25" s="1"/>
      <c r="CAO25" s="1"/>
      <c r="CAP25" s="1"/>
      <c r="CAQ25" s="1"/>
      <c r="CAR25" s="1"/>
      <c r="CAS25" s="1"/>
      <c r="CAT25" s="1"/>
      <c r="CAU25" s="1"/>
      <c r="CAV25" s="1"/>
      <c r="CAW25" s="1"/>
      <c r="CAX25" s="1"/>
      <c r="CAY25" s="1"/>
      <c r="CAZ25" s="1"/>
      <c r="CBA25" s="1"/>
      <c r="CBB25" s="1"/>
      <c r="CBC25" s="1"/>
      <c r="CBD25" s="1"/>
      <c r="CBE25" s="1"/>
      <c r="CBF25" s="1"/>
      <c r="CBG25" s="1"/>
      <c r="CBH25" s="1"/>
      <c r="CBI25" s="1"/>
      <c r="CBJ25" s="1"/>
      <c r="CBK25" s="1"/>
      <c r="CBL25" s="1"/>
      <c r="CBM25" s="1"/>
      <c r="CBN25" s="1"/>
      <c r="CBO25" s="1"/>
      <c r="CBP25" s="1"/>
      <c r="CBQ25" s="1"/>
      <c r="CBR25" s="1"/>
      <c r="CBS25" s="1"/>
      <c r="CBT25" s="1"/>
      <c r="CBU25" s="1"/>
      <c r="CBV25" s="1"/>
      <c r="CBW25" s="1"/>
      <c r="CBX25" s="1"/>
      <c r="CBY25" s="1"/>
      <c r="CBZ25" s="1"/>
      <c r="CCA25" s="1"/>
      <c r="CCB25" s="1"/>
      <c r="CCC25" s="1"/>
      <c r="CCD25" s="1"/>
      <c r="CCE25" s="1"/>
      <c r="CCF25" s="1"/>
      <c r="CCG25" s="1"/>
      <c r="CCH25" s="1"/>
      <c r="CCI25" s="1"/>
      <c r="CCJ25" s="1"/>
      <c r="CCK25" s="1"/>
      <c r="CCL25" s="1"/>
      <c r="CCM25" s="1"/>
      <c r="CCN25" s="1"/>
      <c r="CCO25" s="1"/>
      <c r="CCP25" s="1"/>
      <c r="CCQ25" s="1"/>
      <c r="CCR25" s="1"/>
      <c r="CCS25" s="1"/>
      <c r="CCT25" s="1"/>
      <c r="CCU25" s="1"/>
      <c r="CCV25" s="1"/>
      <c r="CCW25" s="1"/>
      <c r="CCX25" s="1"/>
      <c r="CCY25" s="1"/>
      <c r="CCZ25" s="1"/>
      <c r="CDA25" s="1"/>
      <c r="CDB25" s="1"/>
      <c r="CDC25" s="1"/>
      <c r="CDD25" s="1"/>
      <c r="CDE25" s="1"/>
      <c r="CDF25" s="1"/>
      <c r="CDG25" s="1"/>
      <c r="CDH25" s="1"/>
      <c r="CDI25" s="1"/>
      <c r="CDJ25" s="1"/>
      <c r="CDK25" s="1"/>
      <c r="CDL25" s="1"/>
      <c r="CDM25" s="1"/>
      <c r="CDN25" s="1"/>
      <c r="CDO25" s="1"/>
      <c r="CDP25" s="1"/>
      <c r="CDQ25" s="1"/>
      <c r="CDR25" s="1"/>
      <c r="CDS25" s="1"/>
      <c r="CDT25" s="1"/>
      <c r="CDU25" s="1"/>
      <c r="CDV25" s="1"/>
      <c r="CDW25" s="1"/>
      <c r="CDX25" s="1"/>
      <c r="CDY25" s="1"/>
      <c r="CDZ25" s="1"/>
      <c r="CEA25" s="1"/>
      <c r="CEB25" s="1"/>
      <c r="CEC25" s="1"/>
      <c r="CED25" s="1"/>
      <c r="CEE25" s="1"/>
      <c r="CEF25" s="1"/>
      <c r="CEG25" s="1"/>
      <c r="CEH25" s="1"/>
      <c r="CEI25" s="1"/>
      <c r="CEJ25" s="1"/>
      <c r="CEK25" s="1"/>
      <c r="CEL25" s="1"/>
      <c r="CEM25" s="1"/>
      <c r="CEN25" s="1"/>
      <c r="CEO25" s="1"/>
      <c r="CEP25" s="1"/>
      <c r="CEQ25" s="1"/>
      <c r="CER25" s="1"/>
      <c r="CES25" s="1"/>
      <c r="CET25" s="1"/>
      <c r="CEU25" s="1"/>
      <c r="CEV25" s="1"/>
      <c r="CEW25" s="1"/>
      <c r="CEX25" s="1"/>
      <c r="CEY25" s="1"/>
      <c r="CEZ25" s="1"/>
      <c r="CFA25" s="1"/>
      <c r="CFB25" s="1"/>
      <c r="CFC25" s="1"/>
      <c r="CFD25" s="1"/>
      <c r="CFE25" s="1"/>
      <c r="CFF25" s="1"/>
      <c r="CFG25" s="1"/>
      <c r="CFH25" s="1"/>
      <c r="CFI25" s="1"/>
      <c r="CFJ25" s="1"/>
      <c r="CFK25" s="1"/>
      <c r="CFL25" s="1"/>
      <c r="CFM25" s="1"/>
      <c r="CFN25" s="1"/>
      <c r="CFO25" s="1"/>
      <c r="CFP25" s="1"/>
      <c r="CFQ25" s="1"/>
      <c r="CFR25" s="1"/>
      <c r="CFS25" s="1"/>
      <c r="CFT25" s="1"/>
      <c r="CFU25" s="1"/>
      <c r="CFV25" s="1"/>
      <c r="CFW25" s="1"/>
      <c r="CFX25" s="1"/>
      <c r="CFY25" s="1"/>
      <c r="CFZ25" s="1"/>
      <c r="CGA25" s="1"/>
      <c r="CGB25" s="1"/>
      <c r="CGC25" s="1"/>
      <c r="CGD25" s="1"/>
      <c r="CGE25" s="1"/>
      <c r="CGF25" s="1"/>
      <c r="CGG25" s="1"/>
      <c r="CGH25" s="1"/>
      <c r="CGI25" s="1"/>
      <c r="CGJ25" s="1"/>
      <c r="CGK25" s="1"/>
      <c r="CGL25" s="1"/>
      <c r="CGM25" s="1"/>
      <c r="CGN25" s="1"/>
      <c r="CGO25" s="1"/>
      <c r="CGP25" s="1"/>
      <c r="CGQ25" s="1"/>
      <c r="CGR25" s="1"/>
      <c r="CGS25" s="1"/>
      <c r="CGT25" s="1"/>
      <c r="CGU25" s="1"/>
      <c r="CGV25" s="1"/>
      <c r="CGW25" s="1"/>
      <c r="CGX25" s="1"/>
      <c r="CGY25" s="1"/>
      <c r="CGZ25" s="1"/>
      <c r="CHA25" s="1"/>
      <c r="CHB25" s="1"/>
      <c r="CHC25" s="1"/>
      <c r="CHD25" s="1"/>
      <c r="CHE25" s="1"/>
      <c r="CHF25" s="1"/>
      <c r="CHG25" s="1"/>
      <c r="CHH25" s="1"/>
      <c r="CHI25" s="1"/>
      <c r="CHJ25" s="1"/>
      <c r="CHK25" s="1"/>
      <c r="CHL25" s="1"/>
      <c r="CHM25" s="1"/>
      <c r="CHN25" s="1"/>
      <c r="CHO25" s="1"/>
      <c r="CHP25" s="1"/>
      <c r="CHQ25" s="1"/>
      <c r="CHR25" s="1"/>
      <c r="CHS25" s="1"/>
      <c r="CHT25" s="1"/>
      <c r="CHU25" s="1"/>
      <c r="CHV25" s="1"/>
      <c r="CHW25" s="1"/>
      <c r="CHX25" s="1"/>
      <c r="CHY25" s="1"/>
      <c r="CHZ25" s="1"/>
      <c r="CIA25" s="1"/>
      <c r="CIB25" s="1"/>
      <c r="CIC25" s="1"/>
      <c r="CID25" s="1"/>
      <c r="CIE25" s="1"/>
      <c r="CIF25" s="1"/>
      <c r="CIG25" s="1"/>
      <c r="CIH25" s="1"/>
      <c r="CII25" s="1"/>
      <c r="CIJ25" s="1"/>
      <c r="CIK25" s="1"/>
      <c r="CIL25" s="1"/>
      <c r="CIM25" s="1"/>
      <c r="CIN25" s="1"/>
      <c r="CIO25" s="1"/>
      <c r="CIP25" s="1"/>
      <c r="CIQ25" s="1"/>
      <c r="CIR25" s="1"/>
      <c r="CIS25" s="1"/>
      <c r="CIT25" s="1"/>
      <c r="CIU25" s="1"/>
      <c r="CIV25" s="1"/>
      <c r="CIW25" s="1"/>
      <c r="CIX25" s="1"/>
      <c r="CIY25" s="1"/>
      <c r="CIZ25" s="1"/>
      <c r="CJA25" s="1"/>
      <c r="CJB25" s="1"/>
      <c r="CJC25" s="1"/>
      <c r="CJD25" s="1"/>
      <c r="CJE25" s="1"/>
      <c r="CJF25" s="1"/>
      <c r="CJG25" s="1"/>
      <c r="CJH25" s="1"/>
      <c r="CJI25" s="1"/>
      <c r="CJJ25" s="1"/>
      <c r="CJK25" s="1"/>
      <c r="CJL25" s="1"/>
      <c r="CJM25" s="1"/>
      <c r="CJN25" s="1"/>
      <c r="CJO25" s="1"/>
      <c r="CJP25" s="1"/>
      <c r="CJQ25" s="1"/>
      <c r="CJR25" s="1"/>
      <c r="CJS25" s="1"/>
      <c r="CJT25" s="1"/>
      <c r="CJU25" s="1"/>
      <c r="CJV25" s="1"/>
      <c r="CJW25" s="1"/>
      <c r="CJX25" s="1"/>
      <c r="CJY25" s="1"/>
      <c r="CJZ25" s="1"/>
      <c r="CKA25" s="1"/>
      <c r="CKB25" s="1"/>
      <c r="CKC25" s="1"/>
      <c r="CKD25" s="1"/>
      <c r="CKE25" s="1"/>
      <c r="CKF25" s="1"/>
      <c r="CKG25" s="1"/>
      <c r="CKH25" s="1"/>
      <c r="CKI25" s="1"/>
      <c r="CKJ25" s="1"/>
      <c r="CKK25" s="1"/>
      <c r="CKL25" s="1"/>
      <c r="CKM25" s="1"/>
      <c r="CKN25" s="1"/>
      <c r="CKO25" s="1"/>
      <c r="CKP25" s="1"/>
      <c r="CKQ25" s="1"/>
      <c r="CKR25" s="1"/>
      <c r="CKS25" s="1"/>
      <c r="CKT25" s="1"/>
      <c r="CKU25" s="1"/>
      <c r="CKV25" s="1"/>
      <c r="CKW25" s="1"/>
      <c r="CKX25" s="1"/>
      <c r="CKY25" s="1"/>
      <c r="CKZ25" s="1"/>
      <c r="CLA25" s="1"/>
      <c r="CLB25" s="1"/>
      <c r="CLC25" s="1"/>
      <c r="CLD25" s="1"/>
      <c r="CLE25" s="1"/>
      <c r="CLF25" s="1"/>
      <c r="CLG25" s="1"/>
      <c r="CLH25" s="1"/>
      <c r="CLI25" s="1"/>
      <c r="CLJ25" s="1"/>
      <c r="CLK25" s="1"/>
      <c r="CLL25" s="1"/>
      <c r="CLM25" s="1"/>
      <c r="CLN25" s="1"/>
      <c r="CLO25" s="1"/>
      <c r="CLP25" s="1"/>
      <c r="CLQ25" s="1"/>
      <c r="CLR25" s="1"/>
      <c r="CLS25" s="1"/>
      <c r="CLT25" s="1"/>
      <c r="CLU25" s="1"/>
      <c r="CLV25" s="1"/>
      <c r="CLW25" s="1"/>
      <c r="CLX25" s="1"/>
      <c r="CLY25" s="1"/>
      <c r="CLZ25" s="1"/>
      <c r="CMA25" s="1"/>
      <c r="CMB25" s="1"/>
      <c r="CMC25" s="1"/>
      <c r="CMD25" s="1"/>
      <c r="CME25" s="1"/>
      <c r="CMF25" s="1"/>
      <c r="CMG25" s="1"/>
      <c r="CMH25" s="1"/>
      <c r="CMI25" s="1"/>
      <c r="CMJ25" s="1"/>
      <c r="CMK25" s="1"/>
      <c r="CML25" s="1"/>
      <c r="CMM25" s="1"/>
      <c r="CMN25" s="1"/>
      <c r="CMO25" s="1"/>
      <c r="CMP25" s="1"/>
      <c r="CMQ25" s="1"/>
      <c r="CMR25" s="1"/>
      <c r="CMS25" s="1"/>
      <c r="CMT25" s="1"/>
      <c r="CMU25" s="1"/>
      <c r="CMV25" s="1"/>
      <c r="CMW25" s="1"/>
      <c r="CMX25" s="1"/>
      <c r="CMY25" s="1"/>
      <c r="CMZ25" s="1"/>
      <c r="CNA25" s="1"/>
      <c r="CNB25" s="1"/>
      <c r="CNC25" s="1"/>
      <c r="CND25" s="1"/>
      <c r="CNE25" s="1"/>
      <c r="CNF25" s="1"/>
      <c r="CNG25" s="1"/>
      <c r="CNH25" s="1"/>
      <c r="CNI25" s="1"/>
      <c r="CNJ25" s="1"/>
      <c r="CNK25" s="1"/>
      <c r="CNL25" s="1"/>
      <c r="CNM25" s="1"/>
      <c r="CNN25" s="1"/>
      <c r="CNO25" s="1"/>
      <c r="CNP25" s="1"/>
      <c r="CNQ25" s="1"/>
      <c r="CNR25" s="1"/>
      <c r="CNS25" s="1"/>
      <c r="CNT25" s="1"/>
      <c r="CNU25" s="1"/>
      <c r="CNV25" s="1"/>
      <c r="CNW25" s="1"/>
      <c r="CNX25" s="1"/>
      <c r="CNY25" s="1"/>
      <c r="CNZ25" s="1"/>
      <c r="COA25" s="1"/>
      <c r="COB25" s="1"/>
      <c r="COC25" s="1"/>
      <c r="COD25" s="1"/>
      <c r="COE25" s="1"/>
      <c r="COF25" s="1"/>
      <c r="COG25" s="1"/>
      <c r="COH25" s="1"/>
      <c r="COI25" s="1"/>
      <c r="COJ25" s="1"/>
      <c r="COK25" s="1"/>
      <c r="COL25" s="1"/>
      <c r="COM25" s="1"/>
      <c r="CON25" s="1"/>
      <c r="COO25" s="1"/>
      <c r="COP25" s="1"/>
      <c r="COQ25" s="1"/>
      <c r="COR25" s="1"/>
      <c r="COS25" s="1"/>
      <c r="COT25" s="1"/>
      <c r="COU25" s="1"/>
      <c r="COV25" s="1"/>
      <c r="COW25" s="1"/>
      <c r="COX25" s="1"/>
      <c r="COY25" s="1"/>
      <c r="COZ25" s="1"/>
      <c r="CPA25" s="1"/>
      <c r="CPB25" s="1"/>
      <c r="CPC25" s="1"/>
      <c r="CPD25" s="1"/>
      <c r="CPE25" s="1"/>
      <c r="CPF25" s="1"/>
      <c r="CPG25" s="1"/>
      <c r="CPH25" s="1"/>
      <c r="CPI25" s="1"/>
      <c r="CPJ25" s="1"/>
      <c r="CPK25" s="1"/>
      <c r="CPL25" s="1"/>
      <c r="CPM25" s="1"/>
      <c r="CPN25" s="1"/>
      <c r="CPO25" s="1"/>
      <c r="CPP25" s="1"/>
      <c r="CPQ25" s="1"/>
      <c r="CPR25" s="1"/>
      <c r="CPS25" s="1"/>
      <c r="CPT25" s="1"/>
      <c r="CPU25" s="1"/>
      <c r="CPV25" s="1"/>
      <c r="CPW25" s="1"/>
      <c r="CPX25" s="1"/>
      <c r="CPY25" s="1"/>
      <c r="CPZ25" s="1"/>
      <c r="CQA25" s="1"/>
      <c r="CQB25" s="1"/>
      <c r="CQC25" s="1"/>
      <c r="CQD25" s="1"/>
      <c r="CQE25" s="1"/>
      <c r="CQF25" s="1"/>
      <c r="CQG25" s="1"/>
      <c r="CQH25" s="1"/>
      <c r="CQI25" s="1"/>
      <c r="CQJ25" s="1"/>
      <c r="CQK25" s="1"/>
      <c r="CQL25" s="1"/>
      <c r="CQM25" s="1"/>
      <c r="CQN25" s="1"/>
      <c r="CQO25" s="1"/>
      <c r="CQP25" s="1"/>
      <c r="CQQ25" s="1"/>
      <c r="CQR25" s="1"/>
      <c r="CQS25" s="1"/>
      <c r="CQT25" s="1"/>
      <c r="CQU25" s="1"/>
      <c r="CQV25" s="1"/>
      <c r="CQW25" s="1"/>
      <c r="CQX25" s="1"/>
      <c r="CQY25" s="1"/>
      <c r="CQZ25" s="1"/>
      <c r="CRA25" s="1"/>
      <c r="CRB25" s="1"/>
      <c r="CRC25" s="1"/>
      <c r="CRD25" s="1"/>
      <c r="CRE25" s="1"/>
      <c r="CRF25" s="1"/>
      <c r="CRG25" s="1"/>
      <c r="CRH25" s="1"/>
      <c r="CRI25" s="1"/>
      <c r="CRJ25" s="1"/>
      <c r="CRK25" s="1"/>
      <c r="CRL25" s="1"/>
      <c r="CRM25" s="1"/>
      <c r="CRN25" s="1"/>
      <c r="CRO25" s="1"/>
      <c r="CRP25" s="1"/>
      <c r="CRQ25" s="1"/>
      <c r="CRR25" s="1"/>
      <c r="CRS25" s="1"/>
      <c r="CRT25" s="1"/>
      <c r="CRU25" s="1"/>
      <c r="CRV25" s="1"/>
      <c r="CRW25" s="1"/>
      <c r="CRX25" s="1"/>
      <c r="CRY25" s="1"/>
      <c r="CRZ25" s="1"/>
      <c r="CSA25" s="1"/>
      <c r="CSB25" s="1"/>
      <c r="CSC25" s="1"/>
      <c r="CSD25" s="1"/>
      <c r="CSE25" s="1"/>
      <c r="CSF25" s="1"/>
      <c r="CSG25" s="1"/>
      <c r="CSH25" s="1"/>
      <c r="CSI25" s="1"/>
      <c r="CSJ25" s="1"/>
      <c r="CSK25" s="1"/>
      <c r="CSL25" s="1"/>
      <c r="CSM25" s="1"/>
      <c r="CSN25" s="1"/>
      <c r="CSO25" s="1"/>
      <c r="CSP25" s="1"/>
      <c r="CSQ25" s="1"/>
      <c r="CSR25" s="1"/>
      <c r="CSS25" s="1"/>
      <c r="CST25" s="1"/>
      <c r="CSU25" s="1"/>
      <c r="CSV25" s="1"/>
      <c r="CSW25" s="1"/>
      <c r="CSX25" s="1"/>
      <c r="CSY25" s="1"/>
      <c r="CSZ25" s="1"/>
      <c r="CTA25" s="1"/>
      <c r="CTB25" s="1"/>
      <c r="CTC25" s="1"/>
      <c r="CTD25" s="1"/>
      <c r="CTE25" s="1"/>
      <c r="CTF25" s="1"/>
      <c r="CTG25" s="1"/>
      <c r="CTH25" s="1"/>
      <c r="CTI25" s="1"/>
      <c r="CTJ25" s="1"/>
      <c r="CTK25" s="1"/>
      <c r="CTL25" s="1"/>
      <c r="CTM25" s="1"/>
      <c r="CTN25" s="1"/>
      <c r="CTO25" s="1"/>
      <c r="CTP25" s="1"/>
      <c r="CTQ25" s="1"/>
      <c r="CTR25" s="1"/>
      <c r="CTS25" s="1"/>
      <c r="CTT25" s="1"/>
      <c r="CTU25" s="1"/>
      <c r="CTV25" s="1"/>
      <c r="CTW25" s="1"/>
      <c r="CTX25" s="1"/>
      <c r="CTY25" s="1"/>
      <c r="CTZ25" s="1"/>
      <c r="CUA25" s="1"/>
      <c r="CUB25" s="1"/>
      <c r="CUC25" s="1"/>
      <c r="CUD25" s="1"/>
      <c r="CUE25" s="1"/>
      <c r="CUF25" s="1"/>
      <c r="CUG25" s="1"/>
      <c r="CUH25" s="1"/>
      <c r="CUI25" s="1"/>
      <c r="CUJ25" s="1"/>
      <c r="CUK25" s="1"/>
      <c r="CUL25" s="1"/>
      <c r="CUM25" s="1"/>
      <c r="CUN25" s="1"/>
      <c r="CUO25" s="1"/>
      <c r="CUP25" s="1"/>
      <c r="CUQ25" s="1"/>
      <c r="CUR25" s="1"/>
      <c r="CUS25" s="1"/>
      <c r="CUT25" s="1"/>
      <c r="CUU25" s="1"/>
      <c r="CUV25" s="1"/>
      <c r="CUW25" s="1"/>
      <c r="CUX25" s="1"/>
      <c r="CUY25" s="1"/>
      <c r="CUZ25" s="1"/>
      <c r="CVA25" s="1"/>
      <c r="CVB25" s="1"/>
      <c r="CVC25" s="1"/>
      <c r="CVD25" s="1"/>
      <c r="CVE25" s="1"/>
      <c r="CVF25" s="1"/>
      <c r="CVG25" s="1"/>
      <c r="CVH25" s="1"/>
      <c r="CVI25" s="1"/>
      <c r="CVJ25" s="1"/>
      <c r="CVK25" s="1"/>
      <c r="CVL25" s="1"/>
      <c r="CVM25" s="1"/>
      <c r="CVN25" s="1"/>
      <c r="CVO25" s="1"/>
      <c r="CVP25" s="1"/>
      <c r="CVQ25" s="1"/>
      <c r="CVR25" s="1"/>
      <c r="CVS25" s="1"/>
      <c r="CVT25" s="1"/>
      <c r="CVU25" s="1"/>
      <c r="CVV25" s="1"/>
      <c r="CVW25" s="1"/>
      <c r="CVX25" s="1"/>
      <c r="CVY25" s="1"/>
      <c r="CVZ25" s="1"/>
      <c r="CWA25" s="1"/>
      <c r="CWB25" s="1"/>
      <c r="CWC25" s="1"/>
      <c r="CWD25" s="1"/>
      <c r="CWE25" s="1"/>
      <c r="CWF25" s="1"/>
      <c r="CWG25" s="1"/>
      <c r="CWH25" s="1"/>
      <c r="CWI25" s="1"/>
      <c r="CWJ25" s="1"/>
      <c r="CWK25" s="1"/>
      <c r="CWL25" s="1"/>
      <c r="CWM25" s="1"/>
      <c r="CWN25" s="1"/>
      <c r="CWO25" s="1"/>
      <c r="CWP25" s="1"/>
      <c r="CWQ25" s="1"/>
      <c r="CWR25" s="1"/>
      <c r="CWS25" s="1"/>
      <c r="CWT25" s="1"/>
      <c r="CWU25" s="1"/>
      <c r="CWV25" s="1"/>
      <c r="CWW25" s="1"/>
      <c r="CWX25" s="1"/>
      <c r="CWY25" s="1"/>
      <c r="CWZ25" s="1"/>
      <c r="CXA25" s="1"/>
      <c r="CXB25" s="1"/>
      <c r="CXC25" s="1"/>
      <c r="CXD25" s="1"/>
      <c r="CXE25" s="1"/>
      <c r="CXF25" s="1"/>
      <c r="CXG25" s="1"/>
      <c r="CXH25" s="1"/>
      <c r="CXI25" s="1"/>
      <c r="CXJ25" s="1"/>
      <c r="CXK25" s="1"/>
      <c r="CXL25" s="1"/>
      <c r="CXM25" s="1"/>
      <c r="CXN25" s="1"/>
      <c r="CXO25" s="1"/>
      <c r="CXP25" s="1"/>
      <c r="CXQ25" s="1"/>
      <c r="CXR25" s="1"/>
      <c r="CXS25" s="1"/>
      <c r="CXT25" s="1"/>
      <c r="CXU25" s="1"/>
      <c r="CXV25" s="1"/>
      <c r="CXW25" s="1"/>
      <c r="CXX25" s="1"/>
      <c r="CXY25" s="1"/>
      <c r="CXZ25" s="1"/>
      <c r="CYA25" s="1"/>
      <c r="CYB25" s="1"/>
      <c r="CYC25" s="1"/>
      <c r="CYD25" s="1"/>
      <c r="CYE25" s="1"/>
      <c r="CYF25" s="1"/>
      <c r="CYG25" s="1"/>
      <c r="CYH25" s="1"/>
      <c r="CYI25" s="1"/>
      <c r="CYJ25" s="1"/>
      <c r="CYK25" s="1"/>
      <c r="CYL25" s="1"/>
      <c r="CYM25" s="1"/>
      <c r="CYN25" s="1"/>
      <c r="CYO25" s="1"/>
      <c r="CYP25" s="1"/>
      <c r="CYQ25" s="1"/>
      <c r="CYR25" s="1"/>
      <c r="CYS25" s="1"/>
      <c r="CYT25" s="1"/>
      <c r="CYU25" s="1"/>
      <c r="CYV25" s="1"/>
      <c r="CYW25" s="1"/>
      <c r="CYX25" s="1"/>
      <c r="CYY25" s="1"/>
      <c r="CYZ25" s="1"/>
      <c r="CZA25" s="1"/>
      <c r="CZB25" s="1"/>
      <c r="CZC25" s="1"/>
      <c r="CZD25" s="1"/>
      <c r="CZE25" s="1"/>
      <c r="CZF25" s="1"/>
      <c r="CZG25" s="1"/>
      <c r="CZH25" s="1"/>
      <c r="CZI25" s="1"/>
      <c r="CZJ25" s="1"/>
      <c r="CZK25" s="1"/>
      <c r="CZL25" s="1"/>
      <c r="CZM25" s="1"/>
      <c r="CZN25" s="1"/>
      <c r="CZO25" s="1"/>
      <c r="CZP25" s="1"/>
      <c r="CZQ25" s="1"/>
      <c r="CZR25" s="1"/>
      <c r="CZS25" s="1"/>
      <c r="CZT25" s="1"/>
      <c r="CZU25" s="1"/>
      <c r="CZV25" s="1"/>
      <c r="CZW25" s="1"/>
      <c r="CZX25" s="1"/>
      <c r="CZY25" s="1"/>
      <c r="CZZ25" s="1"/>
      <c r="DAA25" s="1"/>
      <c r="DAB25" s="1"/>
      <c r="DAC25" s="1"/>
      <c r="DAD25" s="1"/>
      <c r="DAE25" s="1"/>
      <c r="DAF25" s="1"/>
      <c r="DAG25" s="1"/>
      <c r="DAH25" s="1"/>
      <c r="DAI25" s="1"/>
      <c r="DAJ25" s="1"/>
      <c r="DAK25" s="1"/>
      <c r="DAL25" s="1"/>
      <c r="DAM25" s="1"/>
      <c r="DAN25" s="1"/>
      <c r="DAO25" s="1"/>
      <c r="DAP25" s="1"/>
      <c r="DAQ25" s="1"/>
      <c r="DAR25" s="1"/>
      <c r="DAS25" s="1"/>
      <c r="DAT25" s="1"/>
      <c r="DAU25" s="1"/>
      <c r="DAV25" s="1"/>
      <c r="DAW25" s="1"/>
      <c r="DAX25" s="1"/>
      <c r="DAY25" s="1"/>
      <c r="DAZ25" s="1"/>
      <c r="DBA25" s="1"/>
      <c r="DBB25" s="1"/>
      <c r="DBC25" s="1"/>
      <c r="DBD25" s="1"/>
      <c r="DBE25" s="1"/>
      <c r="DBF25" s="1"/>
      <c r="DBG25" s="1"/>
      <c r="DBH25" s="1"/>
      <c r="DBI25" s="1"/>
      <c r="DBJ25" s="1"/>
      <c r="DBK25" s="1"/>
      <c r="DBL25" s="1"/>
      <c r="DBM25" s="1"/>
      <c r="DBN25" s="1"/>
      <c r="DBO25" s="1"/>
      <c r="DBP25" s="1"/>
      <c r="DBQ25" s="1"/>
      <c r="DBR25" s="1"/>
      <c r="DBS25" s="1"/>
      <c r="DBT25" s="1"/>
      <c r="DBU25" s="1"/>
      <c r="DBV25" s="1"/>
      <c r="DBW25" s="1"/>
      <c r="DBX25" s="1"/>
      <c r="DBY25" s="1"/>
      <c r="DBZ25" s="1"/>
      <c r="DCA25" s="1"/>
      <c r="DCB25" s="1"/>
      <c r="DCC25" s="1"/>
      <c r="DCD25" s="1"/>
      <c r="DCE25" s="1"/>
      <c r="DCF25" s="1"/>
      <c r="DCG25" s="1"/>
      <c r="DCH25" s="1"/>
      <c r="DCI25" s="1"/>
      <c r="DCJ25" s="1"/>
      <c r="DCK25" s="1"/>
      <c r="DCL25" s="1"/>
      <c r="DCM25" s="1"/>
      <c r="DCN25" s="1"/>
      <c r="DCO25" s="1"/>
      <c r="DCP25" s="1"/>
      <c r="DCQ25" s="1"/>
      <c r="DCR25" s="1"/>
      <c r="DCS25" s="1"/>
      <c r="DCT25" s="1"/>
      <c r="DCU25" s="1"/>
      <c r="DCV25" s="1"/>
      <c r="DCW25" s="1"/>
      <c r="DCX25" s="1"/>
      <c r="DCY25" s="1"/>
      <c r="DCZ25" s="1"/>
      <c r="DDA25" s="1"/>
      <c r="DDB25" s="1"/>
      <c r="DDC25" s="1"/>
      <c r="DDD25" s="1"/>
      <c r="DDE25" s="1"/>
      <c r="DDF25" s="1"/>
      <c r="DDG25" s="1"/>
      <c r="DDH25" s="1"/>
      <c r="DDI25" s="1"/>
      <c r="DDJ25" s="1"/>
      <c r="DDK25" s="1"/>
      <c r="DDL25" s="1"/>
      <c r="DDM25" s="1"/>
      <c r="DDN25" s="1"/>
      <c r="DDO25" s="1"/>
      <c r="DDP25" s="1"/>
      <c r="DDQ25" s="1"/>
      <c r="DDR25" s="1"/>
      <c r="DDS25" s="1"/>
      <c r="DDT25" s="1"/>
      <c r="DDU25" s="1"/>
      <c r="DDV25" s="1"/>
      <c r="DDW25" s="1"/>
      <c r="DDX25" s="1"/>
      <c r="DDY25" s="1"/>
      <c r="DDZ25" s="1"/>
      <c r="DEA25" s="1"/>
      <c r="DEB25" s="1"/>
      <c r="DEC25" s="1"/>
      <c r="DED25" s="1"/>
      <c r="DEE25" s="1"/>
      <c r="DEF25" s="1"/>
      <c r="DEG25" s="1"/>
      <c r="DEH25" s="1"/>
      <c r="DEI25" s="1"/>
      <c r="DEJ25" s="1"/>
      <c r="DEK25" s="1"/>
      <c r="DEL25" s="1"/>
      <c r="DEM25" s="1"/>
      <c r="DEN25" s="1"/>
      <c r="DEO25" s="1"/>
      <c r="DEP25" s="1"/>
      <c r="DEQ25" s="1"/>
      <c r="DER25" s="1"/>
      <c r="DES25" s="1"/>
      <c r="DET25" s="1"/>
      <c r="DEU25" s="1"/>
      <c r="DEV25" s="1"/>
      <c r="DEW25" s="1"/>
      <c r="DEX25" s="1"/>
      <c r="DEY25" s="1"/>
      <c r="DEZ25" s="1"/>
      <c r="DFA25" s="1"/>
      <c r="DFB25" s="1"/>
      <c r="DFC25" s="1"/>
      <c r="DFD25" s="1"/>
      <c r="DFE25" s="1"/>
      <c r="DFF25" s="1"/>
      <c r="DFG25" s="1"/>
      <c r="DFH25" s="1"/>
      <c r="DFI25" s="1"/>
      <c r="DFJ25" s="1"/>
      <c r="DFK25" s="1"/>
      <c r="DFL25" s="1"/>
      <c r="DFM25" s="1"/>
      <c r="DFN25" s="1"/>
      <c r="DFO25" s="1"/>
      <c r="DFP25" s="1"/>
      <c r="DFQ25" s="1"/>
      <c r="DFR25" s="1"/>
      <c r="DFS25" s="1"/>
      <c r="DFT25" s="1"/>
      <c r="DFU25" s="1"/>
      <c r="DFV25" s="1"/>
      <c r="DFW25" s="1"/>
      <c r="DFX25" s="1"/>
      <c r="DFY25" s="1"/>
      <c r="DFZ25" s="1"/>
      <c r="DGA25" s="1"/>
      <c r="DGB25" s="1"/>
      <c r="DGC25" s="1"/>
      <c r="DGD25" s="1"/>
      <c r="DGE25" s="1"/>
      <c r="DGF25" s="1"/>
      <c r="DGG25" s="1"/>
      <c r="DGH25" s="1"/>
      <c r="DGI25" s="1"/>
      <c r="DGJ25" s="1"/>
      <c r="DGK25" s="1"/>
      <c r="DGL25" s="1"/>
      <c r="DGM25" s="1"/>
      <c r="DGN25" s="1"/>
      <c r="DGO25" s="1"/>
      <c r="DGP25" s="1"/>
      <c r="DGQ25" s="1"/>
      <c r="DGR25" s="1"/>
      <c r="DGS25" s="1"/>
      <c r="DGT25" s="1"/>
      <c r="DGU25" s="1"/>
      <c r="DGV25" s="1"/>
      <c r="DGW25" s="1"/>
      <c r="DGX25" s="1"/>
      <c r="DGY25" s="1"/>
      <c r="DGZ25" s="1"/>
      <c r="DHA25" s="1"/>
      <c r="DHB25" s="1"/>
      <c r="DHC25" s="1"/>
      <c r="DHD25" s="1"/>
      <c r="DHE25" s="1"/>
      <c r="DHF25" s="1"/>
      <c r="DHG25" s="1"/>
      <c r="DHH25" s="1"/>
      <c r="DHI25" s="1"/>
      <c r="DHJ25" s="1"/>
      <c r="DHK25" s="1"/>
      <c r="DHL25" s="1"/>
      <c r="DHM25" s="1"/>
      <c r="DHN25" s="1"/>
      <c r="DHO25" s="1"/>
      <c r="DHP25" s="1"/>
      <c r="DHQ25" s="1"/>
      <c r="DHR25" s="1"/>
      <c r="DHS25" s="1"/>
      <c r="DHT25" s="1"/>
      <c r="DHU25" s="1"/>
      <c r="DHV25" s="1"/>
      <c r="DHW25" s="1"/>
      <c r="DHX25" s="1"/>
      <c r="DHY25" s="1"/>
      <c r="DHZ25" s="1"/>
      <c r="DIA25" s="1"/>
      <c r="DIB25" s="1"/>
      <c r="DIC25" s="1"/>
      <c r="DID25" s="1"/>
      <c r="DIE25" s="1"/>
      <c r="DIF25" s="1"/>
      <c r="DIG25" s="1"/>
      <c r="DIH25" s="1"/>
      <c r="DII25" s="1"/>
      <c r="DIJ25" s="1"/>
      <c r="DIK25" s="1"/>
      <c r="DIL25" s="1"/>
      <c r="DIM25" s="1"/>
      <c r="DIN25" s="1"/>
      <c r="DIO25" s="1"/>
      <c r="DIP25" s="1"/>
      <c r="DIQ25" s="1"/>
      <c r="DIR25" s="1"/>
      <c r="DIS25" s="1"/>
      <c r="DIT25" s="1"/>
      <c r="DIU25" s="1"/>
      <c r="DIV25" s="1"/>
      <c r="DIW25" s="1"/>
      <c r="DIX25" s="1"/>
      <c r="DIY25" s="1"/>
      <c r="DIZ25" s="1"/>
      <c r="DJA25" s="1"/>
      <c r="DJB25" s="1"/>
      <c r="DJC25" s="1"/>
      <c r="DJD25" s="1"/>
      <c r="DJE25" s="1"/>
      <c r="DJF25" s="1"/>
      <c r="DJG25" s="1"/>
      <c r="DJH25" s="1"/>
      <c r="DJI25" s="1"/>
      <c r="DJJ25" s="1"/>
      <c r="DJK25" s="1"/>
      <c r="DJL25" s="1"/>
      <c r="DJM25" s="1"/>
      <c r="DJN25" s="1"/>
      <c r="DJO25" s="1"/>
      <c r="DJP25" s="1"/>
      <c r="DJQ25" s="1"/>
      <c r="DJR25" s="1"/>
      <c r="DJS25" s="1"/>
      <c r="DJT25" s="1"/>
      <c r="DJU25" s="1"/>
      <c r="DJV25" s="1"/>
      <c r="DJW25" s="1"/>
      <c r="DJX25" s="1"/>
      <c r="DJY25" s="1"/>
      <c r="DJZ25" s="1"/>
      <c r="DKA25" s="1"/>
      <c r="DKB25" s="1"/>
      <c r="DKC25" s="1"/>
      <c r="DKD25" s="1"/>
      <c r="DKE25" s="1"/>
      <c r="DKF25" s="1"/>
      <c r="DKG25" s="1"/>
      <c r="DKH25" s="1"/>
      <c r="DKI25" s="1"/>
      <c r="DKJ25" s="1"/>
      <c r="DKK25" s="1"/>
      <c r="DKL25" s="1"/>
      <c r="DKM25" s="1"/>
      <c r="DKN25" s="1"/>
      <c r="DKO25" s="1"/>
      <c r="DKP25" s="1"/>
      <c r="DKQ25" s="1"/>
      <c r="DKR25" s="1"/>
      <c r="DKS25" s="1"/>
      <c r="DKT25" s="1"/>
      <c r="DKU25" s="1"/>
      <c r="DKV25" s="1"/>
      <c r="DKW25" s="1"/>
      <c r="DKX25" s="1"/>
      <c r="DKY25" s="1"/>
      <c r="DKZ25" s="1"/>
      <c r="DLA25" s="1"/>
      <c r="DLB25" s="1"/>
      <c r="DLC25" s="1"/>
      <c r="DLD25" s="1"/>
      <c r="DLE25" s="1"/>
      <c r="DLF25" s="1"/>
      <c r="DLG25" s="1"/>
      <c r="DLH25" s="1"/>
      <c r="DLI25" s="1"/>
      <c r="DLJ25" s="1"/>
      <c r="DLK25" s="1"/>
      <c r="DLL25" s="1"/>
      <c r="DLM25" s="1"/>
      <c r="DLN25" s="1"/>
      <c r="DLO25" s="1"/>
      <c r="DLP25" s="1"/>
      <c r="DLQ25" s="1"/>
      <c r="DLR25" s="1"/>
      <c r="DLS25" s="1"/>
      <c r="DLT25" s="1"/>
      <c r="DLU25" s="1"/>
      <c r="DLV25" s="1"/>
      <c r="DLW25" s="1"/>
      <c r="DLX25" s="1"/>
      <c r="DLY25" s="1"/>
      <c r="DLZ25" s="1"/>
      <c r="DMA25" s="1"/>
      <c r="DMB25" s="1"/>
      <c r="DMC25" s="1"/>
      <c r="DMD25" s="1"/>
      <c r="DME25" s="1"/>
      <c r="DMF25" s="1"/>
      <c r="DMG25" s="1"/>
      <c r="DMH25" s="1"/>
      <c r="DMI25" s="1"/>
      <c r="DMJ25" s="1"/>
      <c r="DMK25" s="1"/>
      <c r="DML25" s="1"/>
      <c r="DMM25" s="1"/>
      <c r="DMN25" s="1"/>
      <c r="DMO25" s="1"/>
      <c r="DMP25" s="1"/>
      <c r="DMQ25" s="1"/>
      <c r="DMR25" s="1"/>
      <c r="DMS25" s="1"/>
      <c r="DMT25" s="1"/>
      <c r="DMU25" s="1"/>
      <c r="DMV25" s="1"/>
      <c r="DMW25" s="1"/>
      <c r="DMX25" s="1"/>
      <c r="DMY25" s="1"/>
      <c r="DMZ25" s="1"/>
      <c r="DNA25" s="1"/>
      <c r="DNB25" s="1"/>
      <c r="DNC25" s="1"/>
      <c r="DND25" s="1"/>
      <c r="DNE25" s="1"/>
      <c r="DNF25" s="1"/>
      <c r="DNG25" s="1"/>
      <c r="DNH25" s="1"/>
      <c r="DNI25" s="1"/>
      <c r="DNJ25" s="1"/>
      <c r="DNK25" s="1"/>
      <c r="DNL25" s="1"/>
      <c r="DNM25" s="1"/>
      <c r="DNN25" s="1"/>
      <c r="DNO25" s="1"/>
      <c r="DNP25" s="1"/>
      <c r="DNQ25" s="1"/>
      <c r="DNR25" s="1"/>
      <c r="DNS25" s="1"/>
      <c r="DNT25" s="1"/>
      <c r="DNU25" s="1"/>
      <c r="DNV25" s="1"/>
      <c r="DNW25" s="1"/>
      <c r="DNX25" s="1"/>
      <c r="DNY25" s="1"/>
      <c r="DNZ25" s="1"/>
      <c r="DOA25" s="1"/>
      <c r="DOB25" s="1"/>
      <c r="DOC25" s="1"/>
      <c r="DOD25" s="1"/>
      <c r="DOE25" s="1"/>
      <c r="DOF25" s="1"/>
      <c r="DOG25" s="1"/>
      <c r="DOH25" s="1"/>
      <c r="DOI25" s="1"/>
      <c r="DOJ25" s="1"/>
      <c r="DOK25" s="1"/>
      <c r="DOL25" s="1"/>
      <c r="DOM25" s="1"/>
      <c r="DON25" s="1"/>
      <c r="DOO25" s="1"/>
      <c r="DOP25" s="1"/>
      <c r="DOQ25" s="1"/>
      <c r="DOR25" s="1"/>
      <c r="DOS25" s="1"/>
      <c r="DOT25" s="1"/>
      <c r="DOU25" s="1"/>
      <c r="DOV25" s="1"/>
      <c r="DOW25" s="1"/>
      <c r="DOX25" s="1"/>
      <c r="DOY25" s="1"/>
      <c r="DOZ25" s="1"/>
      <c r="DPA25" s="1"/>
      <c r="DPB25" s="1"/>
      <c r="DPC25" s="1"/>
      <c r="DPD25" s="1"/>
      <c r="DPE25" s="1"/>
      <c r="DPF25" s="1"/>
      <c r="DPG25" s="1"/>
      <c r="DPH25" s="1"/>
      <c r="DPI25" s="1"/>
      <c r="DPJ25" s="1"/>
      <c r="DPK25" s="1"/>
      <c r="DPL25" s="1"/>
      <c r="DPM25" s="1"/>
      <c r="DPN25" s="1"/>
      <c r="DPO25" s="1"/>
      <c r="DPP25" s="1"/>
      <c r="DPQ25" s="1"/>
      <c r="DPR25" s="1"/>
      <c r="DPS25" s="1"/>
      <c r="DPT25" s="1"/>
      <c r="DPU25" s="1"/>
      <c r="DPV25" s="1"/>
      <c r="DPW25" s="1"/>
      <c r="DPX25" s="1"/>
      <c r="DPY25" s="1"/>
      <c r="DPZ25" s="1"/>
      <c r="DQA25" s="1"/>
      <c r="DQB25" s="1"/>
      <c r="DQC25" s="1"/>
      <c r="DQD25" s="1"/>
      <c r="DQE25" s="1"/>
      <c r="DQF25" s="1"/>
      <c r="DQG25" s="1"/>
      <c r="DQH25" s="1"/>
      <c r="DQI25" s="1"/>
      <c r="DQJ25" s="1"/>
      <c r="DQK25" s="1"/>
      <c r="DQL25" s="1"/>
      <c r="DQM25" s="1"/>
      <c r="DQN25" s="1"/>
      <c r="DQO25" s="1"/>
      <c r="DQP25" s="1"/>
      <c r="DQQ25" s="1"/>
      <c r="DQR25" s="1"/>
      <c r="DQS25" s="1"/>
      <c r="DQT25" s="1"/>
      <c r="DQU25" s="1"/>
      <c r="DQV25" s="1"/>
      <c r="DQW25" s="1"/>
      <c r="DQX25" s="1"/>
      <c r="DQY25" s="1"/>
      <c r="DQZ25" s="1"/>
      <c r="DRA25" s="1"/>
      <c r="DRB25" s="1"/>
      <c r="DRC25" s="1"/>
      <c r="DRD25" s="1"/>
      <c r="DRE25" s="1"/>
      <c r="DRF25" s="1"/>
      <c r="DRG25" s="1"/>
      <c r="DRH25" s="1"/>
      <c r="DRI25" s="1"/>
      <c r="DRJ25" s="1"/>
      <c r="DRK25" s="1"/>
      <c r="DRL25" s="1"/>
      <c r="DRM25" s="1"/>
      <c r="DRN25" s="1"/>
      <c r="DRO25" s="1"/>
      <c r="DRP25" s="1"/>
      <c r="DRQ25" s="1"/>
      <c r="DRR25" s="1"/>
      <c r="DRS25" s="1"/>
      <c r="DRT25" s="1"/>
      <c r="DRU25" s="1"/>
      <c r="DRV25" s="1"/>
      <c r="DRW25" s="1"/>
      <c r="DRX25" s="1"/>
      <c r="DRY25" s="1"/>
      <c r="DRZ25" s="1"/>
      <c r="DSA25" s="1"/>
      <c r="DSB25" s="1"/>
      <c r="DSC25" s="1"/>
      <c r="DSD25" s="1"/>
      <c r="DSE25" s="1"/>
      <c r="DSF25" s="1"/>
      <c r="DSG25" s="1"/>
      <c r="DSH25" s="1"/>
      <c r="DSI25" s="1"/>
      <c r="DSJ25" s="1"/>
      <c r="DSK25" s="1"/>
      <c r="DSL25" s="1"/>
      <c r="DSM25" s="1"/>
      <c r="DSN25" s="1"/>
      <c r="DSO25" s="1"/>
      <c r="DSP25" s="1"/>
      <c r="DSQ25" s="1"/>
      <c r="DSR25" s="1"/>
      <c r="DSS25" s="1"/>
      <c r="DST25" s="1"/>
      <c r="DSU25" s="1"/>
      <c r="DSV25" s="1"/>
      <c r="DSW25" s="1"/>
      <c r="DSX25" s="1"/>
      <c r="DSY25" s="1"/>
      <c r="DSZ25" s="1"/>
      <c r="DTA25" s="1"/>
      <c r="DTB25" s="1"/>
      <c r="DTC25" s="1"/>
      <c r="DTD25" s="1"/>
      <c r="DTE25" s="1"/>
      <c r="DTF25" s="1"/>
      <c r="DTG25" s="1"/>
      <c r="DTH25" s="1"/>
      <c r="DTI25" s="1"/>
      <c r="DTJ25" s="1"/>
      <c r="DTK25" s="1"/>
      <c r="DTL25" s="1"/>
      <c r="DTM25" s="1"/>
      <c r="DTN25" s="1"/>
      <c r="DTO25" s="1"/>
      <c r="DTP25" s="1"/>
      <c r="DTQ25" s="1"/>
      <c r="DTR25" s="1"/>
      <c r="DTS25" s="1"/>
      <c r="DTT25" s="1"/>
      <c r="DTU25" s="1"/>
      <c r="DTV25" s="1"/>
      <c r="DTW25" s="1"/>
      <c r="DTX25" s="1"/>
      <c r="DTY25" s="1"/>
      <c r="DTZ25" s="1"/>
      <c r="DUA25" s="1"/>
      <c r="DUB25" s="1"/>
      <c r="DUC25" s="1"/>
      <c r="DUD25" s="1"/>
      <c r="DUE25" s="1"/>
      <c r="DUF25" s="1"/>
      <c r="DUG25" s="1"/>
      <c r="DUH25" s="1"/>
      <c r="DUI25" s="1"/>
      <c r="DUJ25" s="1"/>
      <c r="DUK25" s="1"/>
      <c r="DUL25" s="1"/>
      <c r="DUM25" s="1"/>
      <c r="DUN25" s="1"/>
      <c r="DUO25" s="1"/>
      <c r="DUP25" s="1"/>
      <c r="DUQ25" s="1"/>
      <c r="DUR25" s="1"/>
      <c r="DUS25" s="1"/>
      <c r="DUT25" s="1"/>
      <c r="DUU25" s="1"/>
      <c r="DUV25" s="1"/>
      <c r="DUW25" s="1"/>
      <c r="DUX25" s="1"/>
      <c r="DUY25" s="1"/>
      <c r="DUZ25" s="1"/>
      <c r="DVA25" s="1"/>
      <c r="DVB25" s="1"/>
      <c r="DVC25" s="1"/>
      <c r="DVD25" s="1"/>
      <c r="DVE25" s="1"/>
      <c r="DVF25" s="1"/>
      <c r="DVG25" s="1"/>
      <c r="DVH25" s="1"/>
      <c r="DVI25" s="1"/>
      <c r="DVJ25" s="1"/>
      <c r="DVK25" s="1"/>
      <c r="DVL25" s="1"/>
      <c r="DVM25" s="1"/>
      <c r="DVN25" s="1"/>
      <c r="DVO25" s="1"/>
      <c r="DVP25" s="1"/>
      <c r="DVQ25" s="1"/>
      <c r="DVR25" s="1"/>
      <c r="DVS25" s="1"/>
      <c r="DVT25" s="1"/>
      <c r="DVU25" s="1"/>
      <c r="DVV25" s="1"/>
      <c r="DVW25" s="1"/>
      <c r="DVX25" s="1"/>
      <c r="DVY25" s="1"/>
      <c r="DVZ25" s="1"/>
      <c r="DWA25" s="1"/>
      <c r="DWB25" s="1"/>
      <c r="DWC25" s="1"/>
      <c r="DWD25" s="1"/>
      <c r="DWE25" s="1"/>
      <c r="DWF25" s="1"/>
      <c r="DWG25" s="1"/>
      <c r="DWH25" s="1"/>
      <c r="DWI25" s="1"/>
      <c r="DWJ25" s="1"/>
      <c r="DWK25" s="1"/>
      <c r="DWL25" s="1"/>
      <c r="DWM25" s="1"/>
      <c r="DWN25" s="1"/>
      <c r="DWO25" s="1"/>
      <c r="DWP25" s="1"/>
      <c r="DWQ25" s="1"/>
      <c r="DWR25" s="1"/>
      <c r="DWS25" s="1"/>
      <c r="DWT25" s="1"/>
      <c r="DWU25" s="1"/>
      <c r="DWV25" s="1"/>
      <c r="DWW25" s="1"/>
      <c r="DWX25" s="1"/>
      <c r="DWY25" s="1"/>
      <c r="DWZ25" s="1"/>
      <c r="DXA25" s="1"/>
      <c r="DXB25" s="1"/>
      <c r="DXC25" s="1"/>
      <c r="DXD25" s="1"/>
      <c r="DXE25" s="1"/>
      <c r="DXF25" s="1"/>
      <c r="DXG25" s="1"/>
      <c r="DXH25" s="1"/>
      <c r="DXI25" s="1"/>
      <c r="DXJ25" s="1"/>
      <c r="DXK25" s="1"/>
      <c r="DXL25" s="1"/>
      <c r="DXM25" s="1"/>
      <c r="DXN25" s="1"/>
      <c r="DXO25" s="1"/>
      <c r="DXP25" s="1"/>
      <c r="DXQ25" s="1"/>
      <c r="DXR25" s="1"/>
      <c r="DXS25" s="1"/>
      <c r="DXT25" s="1"/>
      <c r="DXU25" s="1"/>
      <c r="DXV25" s="1"/>
      <c r="DXW25" s="1"/>
      <c r="DXX25" s="1"/>
      <c r="DXY25" s="1"/>
      <c r="DXZ25" s="1"/>
      <c r="DYA25" s="1"/>
      <c r="DYB25" s="1"/>
      <c r="DYC25" s="1"/>
      <c r="DYD25" s="1"/>
      <c r="DYE25" s="1"/>
      <c r="DYF25" s="1"/>
      <c r="DYG25" s="1"/>
      <c r="DYH25" s="1"/>
      <c r="DYI25" s="1"/>
      <c r="DYJ25" s="1"/>
      <c r="DYK25" s="1"/>
      <c r="DYL25" s="1"/>
      <c r="DYM25" s="1"/>
      <c r="DYN25" s="1"/>
      <c r="DYO25" s="1"/>
      <c r="DYP25" s="1"/>
      <c r="DYQ25" s="1"/>
      <c r="DYR25" s="1"/>
      <c r="DYS25" s="1"/>
      <c r="DYT25" s="1"/>
      <c r="DYU25" s="1"/>
      <c r="DYV25" s="1"/>
      <c r="DYW25" s="1"/>
      <c r="DYX25" s="1"/>
      <c r="DYY25" s="1"/>
      <c r="DYZ25" s="1"/>
      <c r="DZA25" s="1"/>
      <c r="DZB25" s="1"/>
      <c r="DZC25" s="1"/>
      <c r="DZD25" s="1"/>
      <c r="DZE25" s="1"/>
      <c r="DZF25" s="1"/>
      <c r="DZG25" s="1"/>
      <c r="DZH25" s="1"/>
      <c r="DZI25" s="1"/>
      <c r="DZJ25" s="1"/>
      <c r="DZK25" s="1"/>
      <c r="DZL25" s="1"/>
      <c r="DZM25" s="1"/>
      <c r="DZN25" s="1"/>
      <c r="DZO25" s="1"/>
      <c r="DZP25" s="1"/>
      <c r="DZQ25" s="1"/>
      <c r="DZR25" s="1"/>
      <c r="DZS25" s="1"/>
      <c r="DZT25" s="1"/>
      <c r="DZU25" s="1"/>
      <c r="DZV25" s="1"/>
      <c r="DZW25" s="1"/>
      <c r="DZX25" s="1"/>
      <c r="DZY25" s="1"/>
      <c r="DZZ25" s="1"/>
      <c r="EAA25" s="1"/>
      <c r="EAB25" s="1"/>
      <c r="EAC25" s="1"/>
      <c r="EAD25" s="1"/>
      <c r="EAE25" s="1"/>
      <c r="EAF25" s="1"/>
      <c r="EAG25" s="1"/>
      <c r="EAH25" s="1"/>
      <c r="EAI25" s="1"/>
      <c r="EAJ25" s="1"/>
      <c r="EAK25" s="1"/>
      <c r="EAL25" s="1"/>
      <c r="EAM25" s="1"/>
      <c r="EAN25" s="1"/>
      <c r="EAO25" s="1"/>
      <c r="EAP25" s="1"/>
      <c r="EAQ25" s="1"/>
      <c r="EAR25" s="1"/>
      <c r="EAS25" s="1"/>
      <c r="EAT25" s="1"/>
      <c r="EAU25" s="1"/>
      <c r="EAV25" s="1"/>
      <c r="EAW25" s="1"/>
      <c r="EAX25" s="1"/>
      <c r="EAY25" s="1"/>
      <c r="EAZ25" s="1"/>
      <c r="EBA25" s="1"/>
      <c r="EBB25" s="1"/>
      <c r="EBC25" s="1"/>
      <c r="EBD25" s="1"/>
      <c r="EBE25" s="1"/>
      <c r="EBF25" s="1"/>
      <c r="EBG25" s="1"/>
      <c r="EBH25" s="1"/>
      <c r="EBI25" s="1"/>
      <c r="EBJ25" s="1"/>
      <c r="EBK25" s="1"/>
      <c r="EBL25" s="1"/>
      <c r="EBM25" s="1"/>
      <c r="EBN25" s="1"/>
      <c r="EBO25" s="1"/>
      <c r="EBP25" s="1"/>
      <c r="EBQ25" s="1"/>
      <c r="EBR25" s="1"/>
      <c r="EBS25" s="1"/>
      <c r="EBT25" s="1"/>
      <c r="EBU25" s="1"/>
      <c r="EBV25" s="1"/>
      <c r="EBW25" s="1"/>
      <c r="EBX25" s="1"/>
      <c r="EBY25" s="1"/>
      <c r="EBZ25" s="1"/>
      <c r="ECA25" s="1"/>
      <c r="ECB25" s="1"/>
      <c r="ECC25" s="1"/>
      <c r="ECD25" s="1"/>
      <c r="ECE25" s="1"/>
      <c r="ECF25" s="1"/>
      <c r="ECG25" s="1"/>
      <c r="ECH25" s="1"/>
      <c r="ECI25" s="1"/>
      <c r="ECJ25" s="1"/>
      <c r="ECK25" s="1"/>
      <c r="ECL25" s="1"/>
      <c r="ECM25" s="1"/>
      <c r="ECN25" s="1"/>
      <c r="ECO25" s="1"/>
      <c r="ECP25" s="1"/>
      <c r="ECQ25" s="1"/>
      <c r="ECR25" s="1"/>
      <c r="ECS25" s="1"/>
      <c r="ECT25" s="1"/>
      <c r="ECU25" s="1"/>
      <c r="ECV25" s="1"/>
      <c r="ECW25" s="1"/>
      <c r="ECX25" s="1"/>
      <c r="ECY25" s="1"/>
      <c r="ECZ25" s="1"/>
      <c r="EDA25" s="1"/>
      <c r="EDB25" s="1"/>
      <c r="EDC25" s="1"/>
      <c r="EDD25" s="1"/>
      <c r="EDE25" s="1"/>
      <c r="EDF25" s="1"/>
      <c r="EDG25" s="1"/>
      <c r="EDH25" s="1"/>
      <c r="EDI25" s="1"/>
      <c r="EDJ25" s="1"/>
      <c r="EDK25" s="1"/>
      <c r="EDL25" s="1"/>
      <c r="EDM25" s="1"/>
      <c r="EDN25" s="1"/>
      <c r="EDO25" s="1"/>
      <c r="EDP25" s="1"/>
      <c r="EDQ25" s="1"/>
      <c r="EDR25" s="1"/>
      <c r="EDS25" s="1"/>
      <c r="EDT25" s="1"/>
      <c r="EDU25" s="1"/>
      <c r="EDV25" s="1"/>
      <c r="EDW25" s="1"/>
      <c r="EDX25" s="1"/>
      <c r="EDY25" s="1"/>
      <c r="EDZ25" s="1"/>
      <c r="EEA25" s="1"/>
      <c r="EEB25" s="1"/>
      <c r="EEC25" s="1"/>
      <c r="EED25" s="1"/>
      <c r="EEE25" s="1"/>
      <c r="EEF25" s="1"/>
      <c r="EEG25" s="1"/>
      <c r="EEH25" s="1"/>
      <c r="EEI25" s="1"/>
      <c r="EEJ25" s="1"/>
      <c r="EEK25" s="1"/>
      <c r="EEL25" s="1"/>
      <c r="EEM25" s="1"/>
      <c r="EEN25" s="1"/>
      <c r="EEO25" s="1"/>
      <c r="EEP25" s="1"/>
      <c r="EEQ25" s="1"/>
      <c r="EER25" s="1"/>
      <c r="EES25" s="1"/>
      <c r="EET25" s="1"/>
      <c r="EEU25" s="1"/>
      <c r="EEV25" s="1"/>
      <c r="EEW25" s="1"/>
      <c r="EEX25" s="1"/>
      <c r="EEY25" s="1"/>
      <c r="EEZ25" s="1"/>
      <c r="EFA25" s="1"/>
      <c r="EFB25" s="1"/>
      <c r="EFC25" s="1"/>
      <c r="EFD25" s="1"/>
      <c r="EFE25" s="1"/>
      <c r="EFF25" s="1"/>
      <c r="EFG25" s="1"/>
      <c r="EFH25" s="1"/>
      <c r="EFI25" s="1"/>
      <c r="EFJ25" s="1"/>
      <c r="EFK25" s="1"/>
      <c r="EFL25" s="1"/>
      <c r="EFM25" s="1"/>
      <c r="EFN25" s="1"/>
      <c r="EFO25" s="1"/>
      <c r="EFP25" s="1"/>
      <c r="EFQ25" s="1"/>
      <c r="EFR25" s="1"/>
      <c r="EFS25" s="1"/>
      <c r="EFT25" s="1"/>
      <c r="EFU25" s="1"/>
      <c r="EFV25" s="1"/>
      <c r="EFW25" s="1"/>
      <c r="EFX25" s="1"/>
      <c r="EFY25" s="1"/>
      <c r="EFZ25" s="1"/>
      <c r="EGA25" s="1"/>
      <c r="EGB25" s="1"/>
      <c r="EGC25" s="1"/>
      <c r="EGD25" s="1"/>
      <c r="EGE25" s="1"/>
      <c r="EGF25" s="1"/>
      <c r="EGG25" s="1"/>
      <c r="EGH25" s="1"/>
      <c r="EGI25" s="1"/>
      <c r="EGJ25" s="1"/>
      <c r="EGK25" s="1"/>
      <c r="EGL25" s="1"/>
      <c r="EGM25" s="1"/>
      <c r="EGN25" s="1"/>
      <c r="EGO25" s="1"/>
      <c r="EGP25" s="1"/>
      <c r="EGQ25" s="1"/>
      <c r="EGR25" s="1"/>
      <c r="EGS25" s="1"/>
      <c r="EGT25" s="1"/>
      <c r="EGU25" s="1"/>
      <c r="EGV25" s="1"/>
      <c r="EGW25" s="1"/>
      <c r="EGX25" s="1"/>
      <c r="EGY25" s="1"/>
      <c r="EGZ25" s="1"/>
      <c r="EHA25" s="1"/>
      <c r="EHB25" s="1"/>
      <c r="EHC25" s="1"/>
      <c r="EHD25" s="1"/>
      <c r="EHE25" s="1"/>
      <c r="EHF25" s="1"/>
      <c r="EHG25" s="1"/>
      <c r="EHH25" s="1"/>
      <c r="EHI25" s="1"/>
      <c r="EHJ25" s="1"/>
      <c r="EHK25" s="1"/>
      <c r="EHL25" s="1"/>
      <c r="EHM25" s="1"/>
      <c r="EHN25" s="1"/>
      <c r="EHO25" s="1"/>
      <c r="EHP25" s="1"/>
      <c r="EHQ25" s="1"/>
      <c r="EHR25" s="1"/>
      <c r="EHS25" s="1"/>
      <c r="EHT25" s="1"/>
      <c r="EHU25" s="1"/>
      <c r="EHV25" s="1"/>
      <c r="EHW25" s="1"/>
      <c r="EHX25" s="1"/>
      <c r="EHY25" s="1"/>
      <c r="EHZ25" s="1"/>
      <c r="EIA25" s="1"/>
      <c r="EIB25" s="1"/>
      <c r="EIC25" s="1"/>
      <c r="EID25" s="1"/>
      <c r="EIE25" s="1"/>
      <c r="EIF25" s="1"/>
      <c r="EIG25" s="1"/>
      <c r="EIH25" s="1"/>
      <c r="EII25" s="1"/>
      <c r="EIJ25" s="1"/>
      <c r="EIK25" s="1"/>
      <c r="EIL25" s="1"/>
      <c r="EIM25" s="1"/>
      <c r="EIN25" s="1"/>
      <c r="EIO25" s="1"/>
      <c r="EIP25" s="1"/>
      <c r="EIQ25" s="1"/>
      <c r="EIR25" s="1"/>
      <c r="EIS25" s="1"/>
      <c r="EIT25" s="1"/>
      <c r="EIU25" s="1"/>
      <c r="EIV25" s="1"/>
      <c r="EIW25" s="1"/>
      <c r="EIX25" s="1"/>
      <c r="EIY25" s="1"/>
      <c r="EIZ25" s="1"/>
      <c r="EJA25" s="1"/>
      <c r="EJB25" s="1"/>
      <c r="EJC25" s="1"/>
      <c r="EJD25" s="1"/>
      <c r="EJE25" s="1"/>
      <c r="EJF25" s="1"/>
      <c r="EJG25" s="1"/>
      <c r="EJH25" s="1"/>
      <c r="EJI25" s="1"/>
      <c r="EJJ25" s="1"/>
      <c r="EJK25" s="1"/>
      <c r="EJL25" s="1"/>
      <c r="EJM25" s="1"/>
      <c r="EJN25" s="1"/>
      <c r="EJO25" s="1"/>
      <c r="EJP25" s="1"/>
      <c r="EJQ25" s="1"/>
      <c r="EJR25" s="1"/>
      <c r="EJS25" s="1"/>
      <c r="EJT25" s="1"/>
      <c r="EJU25" s="1"/>
      <c r="EJV25" s="1"/>
      <c r="EJW25" s="1"/>
      <c r="EJX25" s="1"/>
      <c r="EJY25" s="1"/>
      <c r="EJZ25" s="1"/>
      <c r="EKA25" s="1"/>
      <c r="EKB25" s="1"/>
      <c r="EKC25" s="1"/>
      <c r="EKD25" s="1"/>
      <c r="EKE25" s="1"/>
      <c r="EKF25" s="1"/>
      <c r="EKG25" s="1"/>
      <c r="EKH25" s="1"/>
      <c r="EKI25" s="1"/>
      <c r="EKJ25" s="1"/>
      <c r="EKK25" s="1"/>
      <c r="EKL25" s="1"/>
      <c r="EKM25" s="1"/>
      <c r="EKN25" s="1"/>
      <c r="EKO25" s="1"/>
      <c r="EKP25" s="1"/>
      <c r="EKQ25" s="1"/>
      <c r="EKR25" s="1"/>
      <c r="EKS25" s="1"/>
      <c r="EKT25" s="1"/>
      <c r="EKU25" s="1"/>
      <c r="EKV25" s="1"/>
      <c r="EKW25" s="1"/>
      <c r="EKX25" s="1"/>
      <c r="EKY25" s="1"/>
      <c r="EKZ25" s="1"/>
      <c r="ELA25" s="1"/>
      <c r="ELB25" s="1"/>
      <c r="ELC25" s="1"/>
      <c r="ELD25" s="1"/>
      <c r="ELE25" s="1"/>
      <c r="ELF25" s="1"/>
      <c r="ELG25" s="1"/>
      <c r="ELH25" s="1"/>
      <c r="ELI25" s="1"/>
      <c r="ELJ25" s="1"/>
      <c r="ELK25" s="1"/>
      <c r="ELL25" s="1"/>
      <c r="ELM25" s="1"/>
      <c r="ELN25" s="1"/>
      <c r="ELO25" s="1"/>
      <c r="ELP25" s="1"/>
      <c r="ELQ25" s="1"/>
      <c r="ELR25" s="1"/>
      <c r="ELS25" s="1"/>
      <c r="ELT25" s="1"/>
      <c r="ELU25" s="1"/>
      <c r="ELV25" s="1"/>
      <c r="ELW25" s="1"/>
      <c r="ELX25" s="1"/>
      <c r="ELY25" s="1"/>
      <c r="ELZ25" s="1"/>
      <c r="EMA25" s="1"/>
      <c r="EMB25" s="1"/>
      <c r="EMC25" s="1"/>
      <c r="EMD25" s="1"/>
      <c r="EME25" s="1"/>
      <c r="EMF25" s="1"/>
      <c r="EMG25" s="1"/>
      <c r="EMH25" s="1"/>
      <c r="EMI25" s="1"/>
      <c r="EMJ25" s="1"/>
      <c r="EMK25" s="1"/>
      <c r="EML25" s="1"/>
      <c r="EMM25" s="1"/>
      <c r="EMN25" s="1"/>
      <c r="EMO25" s="1"/>
      <c r="EMP25" s="1"/>
      <c r="EMQ25" s="1"/>
      <c r="EMR25" s="1"/>
      <c r="EMS25" s="1"/>
      <c r="EMT25" s="1"/>
      <c r="EMU25" s="1"/>
      <c r="EMV25" s="1"/>
      <c r="EMW25" s="1"/>
      <c r="EMX25" s="1"/>
      <c r="EMY25" s="1"/>
      <c r="EMZ25" s="1"/>
      <c r="ENA25" s="1"/>
      <c r="ENB25" s="1"/>
      <c r="ENC25" s="1"/>
      <c r="END25" s="1"/>
      <c r="ENE25" s="1"/>
      <c r="ENF25" s="1"/>
      <c r="ENG25" s="1"/>
      <c r="ENH25" s="1"/>
      <c r="ENI25" s="1"/>
      <c r="ENJ25" s="1"/>
      <c r="ENK25" s="1"/>
      <c r="ENL25" s="1"/>
      <c r="ENM25" s="1"/>
      <c r="ENN25" s="1"/>
      <c r="ENO25" s="1"/>
      <c r="ENP25" s="1"/>
      <c r="ENQ25" s="1"/>
      <c r="ENR25" s="1"/>
      <c r="ENS25" s="1"/>
      <c r="ENT25" s="1"/>
      <c r="ENU25" s="1"/>
      <c r="ENV25" s="1"/>
      <c r="ENW25" s="1"/>
      <c r="ENX25" s="1"/>
      <c r="ENY25" s="1"/>
      <c r="ENZ25" s="1"/>
      <c r="EOA25" s="1"/>
      <c r="EOB25" s="1"/>
      <c r="EOC25" s="1"/>
      <c r="EOD25" s="1"/>
      <c r="EOE25" s="1"/>
      <c r="EOF25" s="1"/>
      <c r="EOG25" s="1"/>
      <c r="EOH25" s="1"/>
      <c r="EOI25" s="1"/>
      <c r="EOJ25" s="1"/>
      <c r="EOK25" s="1"/>
      <c r="EOL25" s="1"/>
      <c r="EOM25" s="1"/>
      <c r="EON25" s="1"/>
      <c r="EOO25" s="1"/>
      <c r="EOP25" s="1"/>
      <c r="EOQ25" s="1"/>
      <c r="EOR25" s="1"/>
      <c r="EOS25" s="1"/>
      <c r="EOT25" s="1"/>
      <c r="EOU25" s="1"/>
      <c r="EOV25" s="1"/>
      <c r="EOW25" s="1"/>
      <c r="EOX25" s="1"/>
      <c r="EOY25" s="1"/>
      <c r="EOZ25" s="1"/>
      <c r="EPA25" s="1"/>
      <c r="EPB25" s="1"/>
      <c r="EPC25" s="1"/>
      <c r="EPD25" s="1"/>
      <c r="EPE25" s="1"/>
      <c r="EPF25" s="1"/>
      <c r="EPG25" s="1"/>
      <c r="EPH25" s="1"/>
      <c r="EPI25" s="1"/>
      <c r="EPJ25" s="1"/>
      <c r="EPK25" s="1"/>
      <c r="EPL25" s="1"/>
      <c r="EPM25" s="1"/>
      <c r="EPN25" s="1"/>
      <c r="EPO25" s="1"/>
      <c r="EPP25" s="1"/>
      <c r="EPQ25" s="1"/>
      <c r="EPR25" s="1"/>
      <c r="EPS25" s="1"/>
      <c r="EPT25" s="1"/>
      <c r="EPU25" s="1"/>
      <c r="EPV25" s="1"/>
      <c r="EPW25" s="1"/>
      <c r="EPX25" s="1"/>
      <c r="EPY25" s="1"/>
      <c r="EPZ25" s="1"/>
      <c r="EQA25" s="1"/>
      <c r="EQB25" s="1"/>
      <c r="EQC25" s="1"/>
      <c r="EQD25" s="1"/>
      <c r="EQE25" s="1"/>
      <c r="EQF25" s="1"/>
      <c r="EQG25" s="1"/>
      <c r="EQH25" s="1"/>
      <c r="EQI25" s="1"/>
      <c r="EQJ25" s="1"/>
      <c r="EQK25" s="1"/>
      <c r="EQL25" s="1"/>
      <c r="EQM25" s="1"/>
      <c r="EQN25" s="1"/>
      <c r="EQO25" s="1"/>
      <c r="EQP25" s="1"/>
      <c r="EQQ25" s="1"/>
      <c r="EQR25" s="1"/>
      <c r="EQS25" s="1"/>
      <c r="EQT25" s="1"/>
      <c r="EQU25" s="1"/>
      <c r="EQV25" s="1"/>
      <c r="EQW25" s="1"/>
      <c r="EQX25" s="1"/>
      <c r="EQY25" s="1"/>
      <c r="EQZ25" s="1"/>
      <c r="ERA25" s="1"/>
      <c r="ERB25" s="1"/>
      <c r="ERC25" s="1"/>
      <c r="ERD25" s="1"/>
      <c r="ERE25" s="1"/>
      <c r="ERF25" s="1"/>
      <c r="ERG25" s="1"/>
      <c r="ERH25" s="1"/>
      <c r="ERI25" s="1"/>
      <c r="ERJ25" s="1"/>
      <c r="ERK25" s="1"/>
      <c r="ERL25" s="1"/>
      <c r="ERM25" s="1"/>
      <c r="ERN25" s="1"/>
      <c r="ERO25" s="1"/>
      <c r="ERP25" s="1"/>
      <c r="ERQ25" s="1"/>
      <c r="ERR25" s="1"/>
      <c r="ERS25" s="1"/>
      <c r="ERT25" s="1"/>
      <c r="ERU25" s="1"/>
      <c r="ERV25" s="1"/>
      <c r="ERW25" s="1"/>
      <c r="ERX25" s="1"/>
      <c r="ERY25" s="1"/>
      <c r="ERZ25" s="1"/>
      <c r="ESA25" s="1"/>
      <c r="ESB25" s="1"/>
      <c r="ESC25" s="1"/>
      <c r="ESD25" s="1"/>
      <c r="ESE25" s="1"/>
      <c r="ESF25" s="1"/>
      <c r="ESG25" s="1"/>
      <c r="ESH25" s="1"/>
      <c r="ESI25" s="1"/>
      <c r="ESJ25" s="1"/>
      <c r="ESK25" s="1"/>
      <c r="ESL25" s="1"/>
      <c r="ESM25" s="1"/>
      <c r="ESN25" s="1"/>
      <c r="ESO25" s="1"/>
      <c r="ESP25" s="1"/>
      <c r="ESQ25" s="1"/>
      <c r="ESR25" s="1"/>
      <c r="ESS25" s="1"/>
      <c r="EST25" s="1"/>
      <c r="ESU25" s="1"/>
      <c r="ESV25" s="1"/>
      <c r="ESW25" s="1"/>
      <c r="ESX25" s="1"/>
      <c r="ESY25" s="1"/>
      <c r="ESZ25" s="1"/>
      <c r="ETA25" s="1"/>
      <c r="ETB25" s="1"/>
      <c r="ETC25" s="1"/>
      <c r="ETD25" s="1"/>
      <c r="ETE25" s="1"/>
      <c r="ETF25" s="1"/>
      <c r="ETG25" s="1"/>
      <c r="ETH25" s="1"/>
      <c r="ETI25" s="1"/>
      <c r="ETJ25" s="1"/>
      <c r="ETK25" s="1"/>
      <c r="ETL25" s="1"/>
      <c r="ETM25" s="1"/>
      <c r="ETN25" s="1"/>
      <c r="ETO25" s="1"/>
      <c r="ETP25" s="1"/>
      <c r="ETQ25" s="1"/>
      <c r="ETR25" s="1"/>
      <c r="ETS25" s="1"/>
      <c r="ETT25" s="1"/>
      <c r="ETU25" s="1"/>
      <c r="ETV25" s="1"/>
      <c r="ETW25" s="1"/>
      <c r="ETX25" s="1"/>
      <c r="ETY25" s="1"/>
      <c r="ETZ25" s="1"/>
      <c r="EUA25" s="1"/>
      <c r="EUB25" s="1"/>
      <c r="EUC25" s="1"/>
      <c r="EUD25" s="1"/>
      <c r="EUE25" s="1"/>
      <c r="EUF25" s="1"/>
      <c r="EUG25" s="1"/>
      <c r="EUH25" s="1"/>
      <c r="EUI25" s="1"/>
      <c r="EUJ25" s="1"/>
      <c r="EUK25" s="1"/>
      <c r="EUL25" s="1"/>
      <c r="EUM25" s="1"/>
      <c r="EUN25" s="1"/>
      <c r="EUO25" s="1"/>
      <c r="EUP25" s="1"/>
      <c r="EUQ25" s="1"/>
      <c r="EUR25" s="1"/>
      <c r="EUS25" s="1"/>
      <c r="EUT25" s="1"/>
      <c r="EUU25" s="1"/>
      <c r="EUV25" s="1"/>
      <c r="EUW25" s="1"/>
      <c r="EUX25" s="1"/>
      <c r="EUY25" s="1"/>
      <c r="EUZ25" s="1"/>
      <c r="EVA25" s="1"/>
      <c r="EVB25" s="1"/>
      <c r="EVC25" s="1"/>
      <c r="EVD25" s="1"/>
      <c r="EVE25" s="1"/>
      <c r="EVF25" s="1"/>
      <c r="EVG25" s="1"/>
      <c r="EVH25" s="1"/>
      <c r="EVI25" s="1"/>
      <c r="EVJ25" s="1"/>
      <c r="EVK25" s="1"/>
      <c r="EVL25" s="1"/>
      <c r="EVM25" s="1"/>
      <c r="EVN25" s="1"/>
      <c r="EVO25" s="1"/>
      <c r="EVP25" s="1"/>
      <c r="EVQ25" s="1"/>
      <c r="EVR25" s="1"/>
      <c r="EVS25" s="1"/>
      <c r="EVT25" s="1"/>
      <c r="EVU25" s="1"/>
      <c r="EVV25" s="1"/>
      <c r="EVW25" s="1"/>
      <c r="EVX25" s="1"/>
      <c r="EVY25" s="1"/>
      <c r="EVZ25" s="1"/>
      <c r="EWA25" s="1"/>
      <c r="EWB25" s="1"/>
      <c r="EWC25" s="1"/>
      <c r="EWD25" s="1"/>
      <c r="EWE25" s="1"/>
      <c r="EWF25" s="1"/>
      <c r="EWG25" s="1"/>
      <c r="EWH25" s="1"/>
      <c r="EWI25" s="1"/>
      <c r="EWJ25" s="1"/>
      <c r="EWK25" s="1"/>
      <c r="EWL25" s="1"/>
      <c r="EWM25" s="1"/>
      <c r="EWN25" s="1"/>
      <c r="EWO25" s="1"/>
      <c r="EWP25" s="1"/>
      <c r="EWQ25" s="1"/>
      <c r="EWR25" s="1"/>
      <c r="EWS25" s="1"/>
      <c r="EWT25" s="1"/>
      <c r="EWU25" s="1"/>
      <c r="EWV25" s="1"/>
      <c r="EWW25" s="1"/>
      <c r="EWX25" s="1"/>
      <c r="EWY25" s="1"/>
      <c r="EWZ25" s="1"/>
      <c r="EXA25" s="1"/>
      <c r="EXB25" s="1"/>
      <c r="EXC25" s="1"/>
      <c r="EXD25" s="1"/>
      <c r="EXE25" s="1"/>
      <c r="EXF25" s="1"/>
      <c r="EXG25" s="1"/>
      <c r="EXH25" s="1"/>
      <c r="EXI25" s="1"/>
      <c r="EXJ25" s="1"/>
      <c r="EXK25" s="1"/>
      <c r="EXL25" s="1"/>
      <c r="EXM25" s="1"/>
      <c r="EXN25" s="1"/>
      <c r="EXO25" s="1"/>
      <c r="EXP25" s="1"/>
      <c r="EXQ25" s="1"/>
      <c r="EXR25" s="1"/>
      <c r="EXS25" s="1"/>
      <c r="EXT25" s="1"/>
      <c r="EXU25" s="1"/>
      <c r="EXV25" s="1"/>
      <c r="EXW25" s="1"/>
      <c r="EXX25" s="1"/>
      <c r="EXY25" s="1"/>
      <c r="EXZ25" s="1"/>
      <c r="EYA25" s="1"/>
      <c r="EYB25" s="1"/>
      <c r="EYC25" s="1"/>
      <c r="EYD25" s="1"/>
      <c r="EYE25" s="1"/>
      <c r="EYF25" s="1"/>
      <c r="EYG25" s="1"/>
      <c r="EYH25" s="1"/>
      <c r="EYI25" s="1"/>
      <c r="EYJ25" s="1"/>
      <c r="EYK25" s="1"/>
      <c r="EYL25" s="1"/>
      <c r="EYM25" s="1"/>
      <c r="EYN25" s="1"/>
      <c r="EYO25" s="1"/>
      <c r="EYP25" s="1"/>
      <c r="EYQ25" s="1"/>
      <c r="EYR25" s="1"/>
      <c r="EYS25" s="1"/>
      <c r="EYT25" s="1"/>
      <c r="EYU25" s="1"/>
      <c r="EYV25" s="1"/>
      <c r="EYW25" s="1"/>
      <c r="EYX25" s="1"/>
      <c r="EYY25" s="1"/>
      <c r="EYZ25" s="1"/>
      <c r="EZA25" s="1"/>
      <c r="EZB25" s="1"/>
      <c r="EZC25" s="1"/>
      <c r="EZD25" s="1"/>
      <c r="EZE25" s="1"/>
      <c r="EZF25" s="1"/>
      <c r="EZG25" s="1"/>
      <c r="EZH25" s="1"/>
      <c r="EZI25" s="1"/>
      <c r="EZJ25" s="1"/>
      <c r="EZK25" s="1"/>
      <c r="EZL25" s="1"/>
      <c r="EZM25" s="1"/>
      <c r="EZN25" s="1"/>
      <c r="EZO25" s="1"/>
      <c r="EZP25" s="1"/>
      <c r="EZQ25" s="1"/>
      <c r="EZR25" s="1"/>
      <c r="EZS25" s="1"/>
      <c r="EZT25" s="1"/>
      <c r="EZU25" s="1"/>
      <c r="EZV25" s="1"/>
      <c r="EZW25" s="1"/>
      <c r="EZX25" s="1"/>
      <c r="EZY25" s="1"/>
      <c r="EZZ25" s="1"/>
      <c r="FAA25" s="1"/>
      <c r="FAB25" s="1"/>
      <c r="FAC25" s="1"/>
      <c r="FAD25" s="1"/>
      <c r="FAE25" s="1"/>
      <c r="FAF25" s="1"/>
      <c r="FAG25" s="1"/>
      <c r="FAH25" s="1"/>
      <c r="FAI25" s="1"/>
      <c r="FAJ25" s="1"/>
      <c r="FAK25" s="1"/>
      <c r="FAL25" s="1"/>
      <c r="FAM25" s="1"/>
      <c r="FAN25" s="1"/>
      <c r="FAO25" s="1"/>
      <c r="FAP25" s="1"/>
      <c r="FAQ25" s="1"/>
      <c r="FAR25" s="1"/>
      <c r="FAS25" s="1"/>
      <c r="FAT25" s="1"/>
      <c r="FAU25" s="1"/>
      <c r="FAV25" s="1"/>
      <c r="FAW25" s="1"/>
      <c r="FAX25" s="1"/>
      <c r="FAY25" s="1"/>
      <c r="FAZ25" s="1"/>
      <c r="FBA25" s="1"/>
      <c r="FBB25" s="1"/>
      <c r="FBC25" s="1"/>
      <c r="FBD25" s="1"/>
      <c r="FBE25" s="1"/>
      <c r="FBF25" s="1"/>
      <c r="FBG25" s="1"/>
      <c r="FBH25" s="1"/>
      <c r="FBI25" s="1"/>
      <c r="FBJ25" s="1"/>
      <c r="FBK25" s="1"/>
      <c r="FBL25" s="1"/>
      <c r="FBM25" s="1"/>
      <c r="FBN25" s="1"/>
      <c r="FBO25" s="1"/>
      <c r="FBP25" s="1"/>
      <c r="FBQ25" s="1"/>
      <c r="FBR25" s="1"/>
      <c r="FBS25" s="1"/>
      <c r="FBT25" s="1"/>
      <c r="FBU25" s="1"/>
      <c r="FBV25" s="1"/>
      <c r="FBW25" s="1"/>
      <c r="FBX25" s="1"/>
      <c r="FBY25" s="1"/>
      <c r="FBZ25" s="1"/>
      <c r="FCA25" s="1"/>
      <c r="FCB25" s="1"/>
      <c r="FCC25" s="1"/>
      <c r="FCD25" s="1"/>
      <c r="FCE25" s="1"/>
      <c r="FCF25" s="1"/>
      <c r="FCG25" s="1"/>
      <c r="FCH25" s="1"/>
      <c r="FCI25" s="1"/>
      <c r="FCJ25" s="1"/>
      <c r="FCK25" s="1"/>
      <c r="FCL25" s="1"/>
      <c r="FCM25" s="1"/>
      <c r="FCN25" s="1"/>
      <c r="FCO25" s="1"/>
      <c r="FCP25" s="1"/>
      <c r="FCQ25" s="1"/>
      <c r="FCR25" s="1"/>
      <c r="FCS25" s="1"/>
      <c r="FCT25" s="1"/>
      <c r="FCU25" s="1"/>
      <c r="FCV25" s="1"/>
      <c r="FCW25" s="1"/>
      <c r="FCX25" s="1"/>
      <c r="FCY25" s="1"/>
      <c r="FCZ25" s="1"/>
      <c r="FDA25" s="1"/>
      <c r="FDB25" s="1"/>
      <c r="FDC25" s="1"/>
      <c r="FDD25" s="1"/>
      <c r="FDE25" s="1"/>
      <c r="FDF25" s="1"/>
      <c r="FDG25" s="1"/>
      <c r="FDH25" s="1"/>
      <c r="FDI25" s="1"/>
      <c r="FDJ25" s="1"/>
      <c r="FDK25" s="1"/>
      <c r="FDL25" s="1"/>
      <c r="FDM25" s="1"/>
      <c r="FDN25" s="1"/>
      <c r="FDO25" s="1"/>
      <c r="FDP25" s="1"/>
      <c r="FDQ25" s="1"/>
      <c r="FDR25" s="1"/>
      <c r="FDS25" s="1"/>
      <c r="FDT25" s="1"/>
      <c r="FDU25" s="1"/>
      <c r="FDV25" s="1"/>
      <c r="FDW25" s="1"/>
      <c r="FDX25" s="1"/>
      <c r="FDY25" s="1"/>
      <c r="FDZ25" s="1"/>
      <c r="FEA25" s="1"/>
      <c r="FEB25" s="1"/>
      <c r="FEC25" s="1"/>
      <c r="FED25" s="1"/>
      <c r="FEE25" s="1"/>
      <c r="FEF25" s="1"/>
      <c r="FEG25" s="1"/>
      <c r="FEH25" s="1"/>
      <c r="FEI25" s="1"/>
      <c r="FEJ25" s="1"/>
      <c r="FEK25" s="1"/>
      <c r="FEL25" s="1"/>
      <c r="FEM25" s="1"/>
      <c r="FEN25" s="1"/>
      <c r="FEO25" s="1"/>
      <c r="FEP25" s="1"/>
      <c r="FEQ25" s="1"/>
      <c r="FER25" s="1"/>
      <c r="FES25" s="1"/>
      <c r="FET25" s="1"/>
      <c r="FEU25" s="1"/>
      <c r="FEV25" s="1"/>
      <c r="FEW25" s="1"/>
      <c r="FEX25" s="1"/>
      <c r="FEY25" s="1"/>
      <c r="FEZ25" s="1"/>
      <c r="FFA25" s="1"/>
      <c r="FFB25" s="1"/>
      <c r="FFC25" s="1"/>
      <c r="FFD25" s="1"/>
      <c r="FFE25" s="1"/>
      <c r="FFF25" s="1"/>
      <c r="FFG25" s="1"/>
      <c r="FFH25" s="1"/>
      <c r="FFI25" s="1"/>
      <c r="FFJ25" s="1"/>
      <c r="FFK25" s="1"/>
      <c r="FFL25" s="1"/>
      <c r="FFM25" s="1"/>
      <c r="FFN25" s="1"/>
      <c r="FFO25" s="1"/>
      <c r="FFP25" s="1"/>
      <c r="FFQ25" s="1"/>
      <c r="FFR25" s="1"/>
      <c r="FFS25" s="1"/>
      <c r="FFT25" s="1"/>
      <c r="FFU25" s="1"/>
      <c r="FFV25" s="1"/>
      <c r="FFW25" s="1"/>
      <c r="FFX25" s="1"/>
      <c r="FFY25" s="1"/>
      <c r="FFZ25" s="1"/>
      <c r="FGA25" s="1"/>
      <c r="FGB25" s="1"/>
      <c r="FGC25" s="1"/>
      <c r="FGD25" s="1"/>
      <c r="FGE25" s="1"/>
      <c r="FGF25" s="1"/>
      <c r="FGG25" s="1"/>
      <c r="FGH25" s="1"/>
      <c r="FGI25" s="1"/>
      <c r="FGJ25" s="1"/>
      <c r="FGK25" s="1"/>
      <c r="FGL25" s="1"/>
      <c r="FGM25" s="1"/>
      <c r="FGN25" s="1"/>
      <c r="FGO25" s="1"/>
      <c r="FGP25" s="1"/>
      <c r="FGQ25" s="1"/>
      <c r="FGR25" s="1"/>
      <c r="FGS25" s="1"/>
      <c r="FGT25" s="1"/>
      <c r="FGU25" s="1"/>
      <c r="FGV25" s="1"/>
      <c r="FGW25" s="1"/>
      <c r="FGX25" s="1"/>
      <c r="FGY25" s="1"/>
      <c r="FGZ25" s="1"/>
      <c r="FHA25" s="1"/>
      <c r="FHB25" s="1"/>
      <c r="FHC25" s="1"/>
      <c r="FHD25" s="1"/>
      <c r="FHE25" s="1"/>
      <c r="FHF25" s="1"/>
      <c r="FHG25" s="1"/>
      <c r="FHH25" s="1"/>
      <c r="FHI25" s="1"/>
      <c r="FHJ25" s="1"/>
      <c r="FHK25" s="1"/>
      <c r="FHL25" s="1"/>
      <c r="FHM25" s="1"/>
      <c r="FHN25" s="1"/>
      <c r="FHO25" s="1"/>
      <c r="FHP25" s="1"/>
      <c r="FHQ25" s="1"/>
      <c r="FHR25" s="1"/>
      <c r="FHS25" s="1"/>
      <c r="FHT25" s="1"/>
      <c r="FHU25" s="1"/>
      <c r="FHV25" s="1"/>
      <c r="FHW25" s="1"/>
      <c r="FHX25" s="1"/>
      <c r="FHY25" s="1"/>
      <c r="FHZ25" s="1"/>
      <c r="FIA25" s="1"/>
      <c r="FIB25" s="1"/>
      <c r="FIC25" s="1"/>
      <c r="FID25" s="1"/>
      <c r="FIE25" s="1"/>
      <c r="FIF25" s="1"/>
      <c r="FIG25" s="1"/>
      <c r="FIH25" s="1"/>
      <c r="FII25" s="1"/>
      <c r="FIJ25" s="1"/>
      <c r="FIK25" s="1"/>
      <c r="FIL25" s="1"/>
      <c r="FIM25" s="1"/>
      <c r="FIN25" s="1"/>
      <c r="FIO25" s="1"/>
      <c r="FIP25" s="1"/>
      <c r="FIQ25" s="1"/>
      <c r="FIR25" s="1"/>
      <c r="FIS25" s="1"/>
      <c r="FIT25" s="1"/>
      <c r="FIU25" s="1"/>
      <c r="FIV25" s="1"/>
      <c r="FIW25" s="1"/>
      <c r="FIX25" s="1"/>
      <c r="FIY25" s="1"/>
      <c r="FIZ25" s="1"/>
      <c r="FJA25" s="1"/>
      <c r="FJB25" s="1"/>
      <c r="FJC25" s="1"/>
      <c r="FJD25" s="1"/>
      <c r="FJE25" s="1"/>
      <c r="FJF25" s="1"/>
      <c r="FJG25" s="1"/>
      <c r="FJH25" s="1"/>
      <c r="FJI25" s="1"/>
      <c r="FJJ25" s="1"/>
      <c r="FJK25" s="1"/>
      <c r="FJL25" s="1"/>
      <c r="FJM25" s="1"/>
      <c r="FJN25" s="1"/>
      <c r="FJO25" s="1"/>
      <c r="FJP25" s="1"/>
      <c r="FJQ25" s="1"/>
      <c r="FJR25" s="1"/>
      <c r="FJS25" s="1"/>
      <c r="FJT25" s="1"/>
      <c r="FJU25" s="1"/>
      <c r="FJV25" s="1"/>
      <c r="FJW25" s="1"/>
      <c r="FJX25" s="1"/>
      <c r="FJY25" s="1"/>
      <c r="FJZ25" s="1"/>
      <c r="FKA25" s="1"/>
      <c r="FKB25" s="1"/>
      <c r="FKC25" s="1"/>
      <c r="FKD25" s="1"/>
      <c r="FKE25" s="1"/>
      <c r="FKF25" s="1"/>
      <c r="FKG25" s="1"/>
      <c r="FKH25" s="1"/>
      <c r="FKI25" s="1"/>
      <c r="FKJ25" s="1"/>
      <c r="FKK25" s="1"/>
      <c r="FKL25" s="1"/>
      <c r="FKM25" s="1"/>
      <c r="FKN25" s="1"/>
      <c r="FKO25" s="1"/>
      <c r="FKP25" s="1"/>
      <c r="FKQ25" s="1"/>
      <c r="FKR25" s="1"/>
      <c r="FKS25" s="1"/>
      <c r="FKT25" s="1"/>
      <c r="FKU25" s="1"/>
      <c r="FKV25" s="1"/>
      <c r="FKW25" s="1"/>
      <c r="FKX25" s="1"/>
      <c r="FKY25" s="1"/>
      <c r="FKZ25" s="1"/>
      <c r="FLA25" s="1"/>
      <c r="FLB25" s="1"/>
      <c r="FLC25" s="1"/>
      <c r="FLD25" s="1"/>
      <c r="FLE25" s="1"/>
      <c r="FLF25" s="1"/>
      <c r="FLG25" s="1"/>
      <c r="FLH25" s="1"/>
      <c r="FLI25" s="1"/>
      <c r="FLJ25" s="1"/>
      <c r="FLK25" s="1"/>
      <c r="FLL25" s="1"/>
      <c r="FLM25" s="1"/>
      <c r="FLN25" s="1"/>
      <c r="FLO25" s="1"/>
      <c r="FLP25" s="1"/>
      <c r="FLQ25" s="1"/>
      <c r="FLR25" s="1"/>
      <c r="FLS25" s="1"/>
      <c r="FLT25" s="1"/>
      <c r="FLU25" s="1"/>
      <c r="FLV25" s="1"/>
      <c r="FLW25" s="1"/>
      <c r="FLX25" s="1"/>
      <c r="FLY25" s="1"/>
      <c r="FLZ25" s="1"/>
      <c r="FMA25" s="1"/>
      <c r="FMB25" s="1"/>
      <c r="FMC25" s="1"/>
      <c r="FMD25" s="1"/>
      <c r="FME25" s="1"/>
      <c r="FMF25" s="1"/>
      <c r="FMG25" s="1"/>
      <c r="FMH25" s="1"/>
      <c r="FMI25" s="1"/>
      <c r="FMJ25" s="1"/>
      <c r="FMK25" s="1"/>
      <c r="FML25" s="1"/>
      <c r="FMM25" s="1"/>
      <c r="FMN25" s="1"/>
      <c r="FMO25" s="1"/>
      <c r="FMP25" s="1"/>
      <c r="FMQ25" s="1"/>
      <c r="FMR25" s="1"/>
      <c r="FMS25" s="1"/>
      <c r="FMT25" s="1"/>
      <c r="FMU25" s="1"/>
      <c r="FMV25" s="1"/>
      <c r="FMW25" s="1"/>
      <c r="FMX25" s="1"/>
      <c r="FMY25" s="1"/>
      <c r="FMZ25" s="1"/>
      <c r="FNA25" s="1"/>
      <c r="FNB25" s="1"/>
      <c r="FNC25" s="1"/>
      <c r="FND25" s="1"/>
      <c r="FNE25" s="1"/>
      <c r="FNF25" s="1"/>
      <c r="FNG25" s="1"/>
      <c r="FNH25" s="1"/>
      <c r="FNI25" s="1"/>
      <c r="FNJ25" s="1"/>
      <c r="FNK25" s="1"/>
      <c r="FNL25" s="1"/>
      <c r="FNM25" s="1"/>
      <c r="FNN25" s="1"/>
      <c r="FNO25" s="1"/>
      <c r="FNP25" s="1"/>
      <c r="FNQ25" s="1"/>
      <c r="FNR25" s="1"/>
      <c r="FNS25" s="1"/>
      <c r="FNT25" s="1"/>
      <c r="FNU25" s="1"/>
      <c r="FNV25" s="1"/>
      <c r="FNW25" s="1"/>
      <c r="FNX25" s="1"/>
      <c r="FNY25" s="1"/>
      <c r="FNZ25" s="1"/>
      <c r="FOA25" s="1"/>
      <c r="FOB25" s="1"/>
      <c r="FOC25" s="1"/>
      <c r="FOD25" s="1"/>
      <c r="FOE25" s="1"/>
      <c r="FOF25" s="1"/>
      <c r="FOG25" s="1"/>
      <c r="FOH25" s="1"/>
      <c r="FOI25" s="1"/>
      <c r="FOJ25" s="1"/>
      <c r="FOK25" s="1"/>
      <c r="FOL25" s="1"/>
      <c r="FOM25" s="1"/>
      <c r="FON25" s="1"/>
      <c r="FOO25" s="1"/>
      <c r="FOP25" s="1"/>
      <c r="FOQ25" s="1"/>
      <c r="FOR25" s="1"/>
      <c r="FOS25" s="1"/>
      <c r="FOT25" s="1"/>
      <c r="FOU25" s="1"/>
      <c r="FOV25" s="1"/>
      <c r="FOW25" s="1"/>
      <c r="FOX25" s="1"/>
      <c r="FOY25" s="1"/>
      <c r="FOZ25" s="1"/>
      <c r="FPA25" s="1"/>
      <c r="FPB25" s="1"/>
      <c r="FPC25" s="1"/>
      <c r="FPD25" s="1"/>
      <c r="FPE25" s="1"/>
      <c r="FPF25" s="1"/>
      <c r="FPG25" s="1"/>
      <c r="FPH25" s="1"/>
      <c r="FPI25" s="1"/>
      <c r="FPJ25" s="1"/>
      <c r="FPK25" s="1"/>
      <c r="FPL25" s="1"/>
      <c r="FPM25" s="1"/>
      <c r="FPN25" s="1"/>
      <c r="FPO25" s="1"/>
      <c r="FPP25" s="1"/>
      <c r="FPQ25" s="1"/>
      <c r="FPR25" s="1"/>
      <c r="FPS25" s="1"/>
      <c r="FPT25" s="1"/>
      <c r="FPU25" s="1"/>
      <c r="FPV25" s="1"/>
      <c r="FPW25" s="1"/>
      <c r="FPX25" s="1"/>
      <c r="FPY25" s="1"/>
      <c r="FPZ25" s="1"/>
      <c r="FQA25" s="1"/>
      <c r="FQB25" s="1"/>
      <c r="FQC25" s="1"/>
      <c r="FQD25" s="1"/>
      <c r="FQE25" s="1"/>
      <c r="FQF25" s="1"/>
      <c r="FQG25" s="1"/>
      <c r="FQH25" s="1"/>
      <c r="FQI25" s="1"/>
      <c r="FQJ25" s="1"/>
      <c r="FQK25" s="1"/>
      <c r="FQL25" s="1"/>
      <c r="FQM25" s="1"/>
      <c r="FQN25" s="1"/>
      <c r="FQO25" s="1"/>
      <c r="FQP25" s="1"/>
      <c r="FQQ25" s="1"/>
      <c r="FQR25" s="1"/>
      <c r="FQS25" s="1"/>
      <c r="FQT25" s="1"/>
      <c r="FQU25" s="1"/>
      <c r="FQV25" s="1"/>
      <c r="FQW25" s="1"/>
      <c r="FQX25" s="1"/>
      <c r="FQY25" s="1"/>
      <c r="FQZ25" s="1"/>
      <c r="FRA25" s="1"/>
      <c r="FRB25" s="1"/>
      <c r="FRC25" s="1"/>
      <c r="FRD25" s="1"/>
      <c r="FRE25" s="1"/>
      <c r="FRF25" s="1"/>
      <c r="FRG25" s="1"/>
      <c r="FRH25" s="1"/>
      <c r="FRI25" s="1"/>
      <c r="FRJ25" s="1"/>
      <c r="FRK25" s="1"/>
      <c r="FRL25" s="1"/>
      <c r="FRM25" s="1"/>
      <c r="FRN25" s="1"/>
      <c r="FRO25" s="1"/>
      <c r="FRP25" s="1"/>
      <c r="FRQ25" s="1"/>
      <c r="FRR25" s="1"/>
      <c r="FRS25" s="1"/>
      <c r="FRT25" s="1"/>
      <c r="FRU25" s="1"/>
      <c r="FRV25" s="1"/>
      <c r="FRW25" s="1"/>
      <c r="FRX25" s="1"/>
      <c r="FRY25" s="1"/>
      <c r="FRZ25" s="1"/>
      <c r="FSA25" s="1"/>
      <c r="FSB25" s="1"/>
      <c r="FSC25" s="1"/>
      <c r="FSD25" s="1"/>
      <c r="FSE25" s="1"/>
      <c r="FSF25" s="1"/>
      <c r="FSG25" s="1"/>
      <c r="FSH25" s="1"/>
      <c r="FSI25" s="1"/>
      <c r="FSJ25" s="1"/>
      <c r="FSK25" s="1"/>
      <c r="FSL25" s="1"/>
      <c r="FSM25" s="1"/>
      <c r="FSN25" s="1"/>
      <c r="FSO25" s="1"/>
      <c r="FSP25" s="1"/>
      <c r="FSQ25" s="1"/>
      <c r="FSR25" s="1"/>
      <c r="FSS25" s="1"/>
      <c r="FST25" s="1"/>
      <c r="FSU25" s="1"/>
      <c r="FSV25" s="1"/>
      <c r="FSW25" s="1"/>
      <c r="FSX25" s="1"/>
      <c r="FSY25" s="1"/>
      <c r="FSZ25" s="1"/>
      <c r="FTA25" s="1"/>
      <c r="FTB25" s="1"/>
      <c r="FTC25" s="1"/>
      <c r="FTD25" s="1"/>
      <c r="FTE25" s="1"/>
      <c r="FTF25" s="1"/>
      <c r="FTG25" s="1"/>
      <c r="FTH25" s="1"/>
      <c r="FTI25" s="1"/>
      <c r="FTJ25" s="1"/>
      <c r="FTK25" s="1"/>
      <c r="FTL25" s="1"/>
      <c r="FTM25" s="1"/>
      <c r="FTN25" s="1"/>
      <c r="FTO25" s="1"/>
      <c r="FTP25" s="1"/>
      <c r="FTQ25" s="1"/>
      <c r="FTR25" s="1"/>
      <c r="FTS25" s="1"/>
      <c r="FTT25" s="1"/>
      <c r="FTU25" s="1"/>
      <c r="FTV25" s="1"/>
      <c r="FTW25" s="1"/>
      <c r="FTX25" s="1"/>
      <c r="FTY25" s="1"/>
      <c r="FTZ25" s="1"/>
      <c r="FUA25" s="1"/>
      <c r="FUB25" s="1"/>
      <c r="FUC25" s="1"/>
      <c r="FUD25" s="1"/>
      <c r="FUE25" s="1"/>
      <c r="FUF25" s="1"/>
      <c r="FUG25" s="1"/>
      <c r="FUH25" s="1"/>
      <c r="FUI25" s="1"/>
      <c r="FUJ25" s="1"/>
      <c r="FUK25" s="1"/>
      <c r="FUL25" s="1"/>
      <c r="FUM25" s="1"/>
      <c r="FUN25" s="1"/>
      <c r="FUO25" s="1"/>
      <c r="FUP25" s="1"/>
      <c r="FUQ25" s="1"/>
      <c r="FUR25" s="1"/>
      <c r="FUS25" s="1"/>
      <c r="FUT25" s="1"/>
      <c r="FUU25" s="1"/>
      <c r="FUV25" s="1"/>
      <c r="FUW25" s="1"/>
      <c r="FUX25" s="1"/>
      <c r="FUY25" s="1"/>
      <c r="FUZ25" s="1"/>
      <c r="FVA25" s="1"/>
      <c r="FVB25" s="1"/>
      <c r="FVC25" s="1"/>
      <c r="FVD25" s="1"/>
      <c r="FVE25" s="1"/>
      <c r="FVF25" s="1"/>
      <c r="FVG25" s="1"/>
      <c r="FVH25" s="1"/>
      <c r="FVI25" s="1"/>
      <c r="FVJ25" s="1"/>
      <c r="FVK25" s="1"/>
      <c r="FVL25" s="1"/>
      <c r="FVM25" s="1"/>
      <c r="FVN25" s="1"/>
      <c r="FVO25" s="1"/>
      <c r="FVP25" s="1"/>
      <c r="FVQ25" s="1"/>
      <c r="FVR25" s="1"/>
      <c r="FVS25" s="1"/>
      <c r="FVT25" s="1"/>
      <c r="FVU25" s="1"/>
      <c r="FVV25" s="1"/>
      <c r="FVW25" s="1"/>
      <c r="FVX25" s="1"/>
      <c r="FVY25" s="1"/>
      <c r="FVZ25" s="1"/>
      <c r="FWA25" s="1"/>
      <c r="FWB25" s="1"/>
      <c r="FWC25" s="1"/>
      <c r="FWD25" s="1"/>
      <c r="FWE25" s="1"/>
      <c r="FWF25" s="1"/>
      <c r="FWG25" s="1"/>
      <c r="FWH25" s="1"/>
      <c r="FWI25" s="1"/>
      <c r="FWJ25" s="1"/>
      <c r="FWK25" s="1"/>
      <c r="FWL25" s="1"/>
      <c r="FWM25" s="1"/>
      <c r="FWN25" s="1"/>
      <c r="FWO25" s="1"/>
      <c r="FWP25" s="1"/>
      <c r="FWQ25" s="1"/>
      <c r="FWR25" s="1"/>
      <c r="FWS25" s="1"/>
      <c r="FWT25" s="1"/>
      <c r="FWU25" s="1"/>
      <c r="FWV25" s="1"/>
      <c r="FWW25" s="1"/>
      <c r="FWX25" s="1"/>
      <c r="FWY25" s="1"/>
      <c r="FWZ25" s="1"/>
      <c r="FXA25" s="1"/>
      <c r="FXB25" s="1"/>
      <c r="FXC25" s="1"/>
      <c r="FXD25" s="1"/>
      <c r="FXE25" s="1"/>
      <c r="FXF25" s="1"/>
      <c r="FXG25" s="1"/>
      <c r="FXH25" s="1"/>
      <c r="FXI25" s="1"/>
      <c r="FXJ25" s="1"/>
      <c r="FXK25" s="1"/>
      <c r="FXL25" s="1"/>
      <c r="FXM25" s="1"/>
      <c r="FXN25" s="1"/>
      <c r="FXO25" s="1"/>
      <c r="FXP25" s="1"/>
      <c r="FXQ25" s="1"/>
      <c r="FXR25" s="1"/>
      <c r="FXS25" s="1"/>
      <c r="FXT25" s="1"/>
      <c r="FXU25" s="1"/>
      <c r="FXV25" s="1"/>
      <c r="FXW25" s="1"/>
      <c r="FXX25" s="1"/>
      <c r="FXY25" s="1"/>
      <c r="FXZ25" s="1"/>
      <c r="FYA25" s="1"/>
      <c r="FYB25" s="1"/>
      <c r="FYC25" s="1"/>
      <c r="FYD25" s="1"/>
      <c r="FYE25" s="1"/>
      <c r="FYF25" s="1"/>
      <c r="FYG25" s="1"/>
      <c r="FYH25" s="1"/>
      <c r="FYI25" s="1"/>
      <c r="FYJ25" s="1"/>
      <c r="FYK25" s="1"/>
      <c r="FYL25" s="1"/>
      <c r="FYM25" s="1"/>
      <c r="FYN25" s="1"/>
      <c r="FYO25" s="1"/>
      <c r="FYP25" s="1"/>
      <c r="FYQ25" s="1"/>
      <c r="FYR25" s="1"/>
      <c r="FYS25" s="1"/>
      <c r="FYT25" s="1"/>
      <c r="FYU25" s="1"/>
      <c r="FYV25" s="1"/>
      <c r="FYW25" s="1"/>
      <c r="FYX25" s="1"/>
      <c r="FYY25" s="1"/>
      <c r="FYZ25" s="1"/>
      <c r="FZA25" s="1"/>
      <c r="FZB25" s="1"/>
      <c r="FZC25" s="1"/>
      <c r="FZD25" s="1"/>
      <c r="FZE25" s="1"/>
      <c r="FZF25" s="1"/>
      <c r="FZG25" s="1"/>
      <c r="FZH25" s="1"/>
      <c r="FZI25" s="1"/>
      <c r="FZJ25" s="1"/>
      <c r="FZK25" s="1"/>
      <c r="FZL25" s="1"/>
      <c r="FZM25" s="1"/>
      <c r="FZN25" s="1"/>
      <c r="FZO25" s="1"/>
      <c r="FZP25" s="1"/>
      <c r="FZQ25" s="1"/>
      <c r="FZR25" s="1"/>
      <c r="FZS25" s="1"/>
      <c r="FZT25" s="1"/>
      <c r="FZU25" s="1"/>
      <c r="FZV25" s="1"/>
      <c r="FZW25" s="1"/>
      <c r="FZX25" s="1"/>
      <c r="FZY25" s="1"/>
      <c r="FZZ25" s="1"/>
      <c r="GAA25" s="1"/>
      <c r="GAB25" s="1"/>
      <c r="GAC25" s="1"/>
      <c r="GAD25" s="1"/>
      <c r="GAE25" s="1"/>
      <c r="GAF25" s="1"/>
      <c r="GAG25" s="1"/>
      <c r="GAH25" s="1"/>
      <c r="GAI25" s="1"/>
      <c r="GAJ25" s="1"/>
      <c r="GAK25" s="1"/>
      <c r="GAL25" s="1"/>
      <c r="GAM25" s="1"/>
      <c r="GAN25" s="1"/>
      <c r="GAO25" s="1"/>
      <c r="GAP25" s="1"/>
      <c r="GAQ25" s="1"/>
      <c r="GAR25" s="1"/>
      <c r="GAS25" s="1"/>
      <c r="GAT25" s="1"/>
      <c r="GAU25" s="1"/>
      <c r="GAV25" s="1"/>
      <c r="GAW25" s="1"/>
      <c r="GAX25" s="1"/>
      <c r="GAY25" s="1"/>
      <c r="GAZ25" s="1"/>
      <c r="GBA25" s="1"/>
      <c r="GBB25" s="1"/>
      <c r="GBC25" s="1"/>
      <c r="GBD25" s="1"/>
      <c r="GBE25" s="1"/>
      <c r="GBF25" s="1"/>
      <c r="GBG25" s="1"/>
      <c r="GBH25" s="1"/>
      <c r="GBI25" s="1"/>
      <c r="GBJ25" s="1"/>
      <c r="GBK25" s="1"/>
      <c r="GBL25" s="1"/>
      <c r="GBM25" s="1"/>
      <c r="GBN25" s="1"/>
      <c r="GBO25" s="1"/>
      <c r="GBP25" s="1"/>
      <c r="GBQ25" s="1"/>
      <c r="GBR25" s="1"/>
      <c r="GBS25" s="1"/>
      <c r="GBT25" s="1"/>
      <c r="GBU25" s="1"/>
      <c r="GBV25" s="1"/>
      <c r="GBW25" s="1"/>
      <c r="GBX25" s="1"/>
      <c r="GBY25" s="1"/>
      <c r="GBZ25" s="1"/>
      <c r="GCA25" s="1"/>
      <c r="GCB25" s="1"/>
      <c r="GCC25" s="1"/>
      <c r="GCD25" s="1"/>
      <c r="GCE25" s="1"/>
      <c r="GCF25" s="1"/>
      <c r="GCG25" s="1"/>
      <c r="GCH25" s="1"/>
      <c r="GCI25" s="1"/>
      <c r="GCJ25" s="1"/>
      <c r="GCK25" s="1"/>
      <c r="GCL25" s="1"/>
      <c r="GCM25" s="1"/>
      <c r="GCN25" s="1"/>
      <c r="GCO25" s="1"/>
      <c r="GCP25" s="1"/>
      <c r="GCQ25" s="1"/>
      <c r="GCR25" s="1"/>
      <c r="GCS25" s="1"/>
      <c r="GCT25" s="1"/>
      <c r="GCU25" s="1"/>
      <c r="GCV25" s="1"/>
      <c r="GCW25" s="1"/>
      <c r="GCX25" s="1"/>
      <c r="GCY25" s="1"/>
      <c r="GCZ25" s="1"/>
      <c r="GDA25" s="1"/>
      <c r="GDB25" s="1"/>
      <c r="GDC25" s="1"/>
      <c r="GDD25" s="1"/>
      <c r="GDE25" s="1"/>
      <c r="GDF25" s="1"/>
      <c r="GDG25" s="1"/>
      <c r="GDH25" s="1"/>
      <c r="GDI25" s="1"/>
      <c r="GDJ25" s="1"/>
      <c r="GDK25" s="1"/>
      <c r="GDL25" s="1"/>
      <c r="GDM25" s="1"/>
      <c r="GDN25" s="1"/>
      <c r="GDO25" s="1"/>
      <c r="GDP25" s="1"/>
      <c r="GDQ25" s="1"/>
      <c r="GDR25" s="1"/>
      <c r="GDS25" s="1"/>
      <c r="GDT25" s="1"/>
      <c r="GDU25" s="1"/>
      <c r="GDV25" s="1"/>
      <c r="GDW25" s="1"/>
      <c r="GDX25" s="1"/>
      <c r="GDY25" s="1"/>
      <c r="GDZ25" s="1"/>
      <c r="GEA25" s="1"/>
      <c r="GEB25" s="1"/>
      <c r="GEC25" s="1"/>
      <c r="GED25" s="1"/>
      <c r="GEE25" s="1"/>
      <c r="GEF25" s="1"/>
      <c r="GEG25" s="1"/>
      <c r="GEH25" s="1"/>
      <c r="GEI25" s="1"/>
      <c r="GEJ25" s="1"/>
      <c r="GEK25" s="1"/>
      <c r="GEL25" s="1"/>
      <c r="GEM25" s="1"/>
      <c r="GEN25" s="1"/>
      <c r="GEO25" s="1"/>
      <c r="GEP25" s="1"/>
      <c r="GEQ25" s="1"/>
      <c r="GER25" s="1"/>
      <c r="GES25" s="1"/>
      <c r="GET25" s="1"/>
      <c r="GEU25" s="1"/>
      <c r="GEV25" s="1"/>
      <c r="GEW25" s="1"/>
      <c r="GEX25" s="1"/>
      <c r="GEY25" s="1"/>
      <c r="GEZ25" s="1"/>
      <c r="GFA25" s="1"/>
      <c r="GFB25" s="1"/>
      <c r="GFC25" s="1"/>
      <c r="GFD25" s="1"/>
      <c r="GFE25" s="1"/>
      <c r="GFF25" s="1"/>
      <c r="GFG25" s="1"/>
      <c r="GFH25" s="1"/>
      <c r="GFI25" s="1"/>
      <c r="GFJ25" s="1"/>
      <c r="GFK25" s="1"/>
      <c r="GFL25" s="1"/>
      <c r="GFM25" s="1"/>
      <c r="GFN25" s="1"/>
      <c r="GFO25" s="1"/>
      <c r="GFP25" s="1"/>
      <c r="GFQ25" s="1"/>
      <c r="GFR25" s="1"/>
      <c r="GFS25" s="1"/>
      <c r="GFT25" s="1"/>
      <c r="GFU25" s="1"/>
      <c r="GFV25" s="1"/>
      <c r="GFW25" s="1"/>
      <c r="GFX25" s="1"/>
      <c r="GFY25" s="1"/>
      <c r="GFZ25" s="1"/>
      <c r="GGA25" s="1"/>
      <c r="GGB25" s="1"/>
      <c r="GGC25" s="1"/>
      <c r="GGD25" s="1"/>
      <c r="GGE25" s="1"/>
      <c r="GGF25" s="1"/>
      <c r="GGG25" s="1"/>
      <c r="GGH25" s="1"/>
      <c r="GGI25" s="1"/>
      <c r="GGJ25" s="1"/>
      <c r="GGK25" s="1"/>
      <c r="GGL25" s="1"/>
      <c r="GGM25" s="1"/>
      <c r="GGN25" s="1"/>
      <c r="GGO25" s="1"/>
      <c r="GGP25" s="1"/>
      <c r="GGQ25" s="1"/>
      <c r="GGR25" s="1"/>
      <c r="GGS25" s="1"/>
      <c r="GGT25" s="1"/>
      <c r="GGU25" s="1"/>
      <c r="GGV25" s="1"/>
      <c r="GGW25" s="1"/>
      <c r="GGX25" s="1"/>
      <c r="GGY25" s="1"/>
      <c r="GGZ25" s="1"/>
      <c r="GHA25" s="1"/>
      <c r="GHB25" s="1"/>
      <c r="GHC25" s="1"/>
      <c r="GHD25" s="1"/>
      <c r="GHE25" s="1"/>
      <c r="GHF25" s="1"/>
      <c r="GHG25" s="1"/>
      <c r="GHH25" s="1"/>
      <c r="GHI25" s="1"/>
      <c r="GHJ25" s="1"/>
      <c r="GHK25" s="1"/>
      <c r="GHL25" s="1"/>
      <c r="GHM25" s="1"/>
      <c r="GHN25" s="1"/>
      <c r="GHO25" s="1"/>
      <c r="GHP25" s="1"/>
      <c r="GHQ25" s="1"/>
      <c r="GHR25" s="1"/>
      <c r="GHS25" s="1"/>
      <c r="GHT25" s="1"/>
      <c r="GHU25" s="1"/>
      <c r="GHV25" s="1"/>
      <c r="GHW25" s="1"/>
      <c r="GHX25" s="1"/>
      <c r="GHY25" s="1"/>
      <c r="GHZ25" s="1"/>
      <c r="GIA25" s="1"/>
      <c r="GIB25" s="1"/>
      <c r="GIC25" s="1"/>
      <c r="GID25" s="1"/>
      <c r="GIE25" s="1"/>
      <c r="GIF25" s="1"/>
      <c r="GIG25" s="1"/>
      <c r="GIH25" s="1"/>
      <c r="GII25" s="1"/>
      <c r="GIJ25" s="1"/>
      <c r="GIK25" s="1"/>
      <c r="GIL25" s="1"/>
      <c r="GIM25" s="1"/>
      <c r="GIN25" s="1"/>
      <c r="GIO25" s="1"/>
      <c r="GIP25" s="1"/>
      <c r="GIQ25" s="1"/>
      <c r="GIR25" s="1"/>
      <c r="GIS25" s="1"/>
      <c r="GIT25" s="1"/>
      <c r="GIU25" s="1"/>
      <c r="GIV25" s="1"/>
      <c r="GIW25" s="1"/>
      <c r="GIX25" s="1"/>
      <c r="GIY25" s="1"/>
      <c r="GIZ25" s="1"/>
      <c r="GJA25" s="1"/>
      <c r="GJB25" s="1"/>
      <c r="GJC25" s="1"/>
      <c r="GJD25" s="1"/>
      <c r="GJE25" s="1"/>
      <c r="GJF25" s="1"/>
      <c r="GJG25" s="1"/>
      <c r="GJH25" s="1"/>
      <c r="GJI25" s="1"/>
      <c r="GJJ25" s="1"/>
      <c r="GJK25" s="1"/>
      <c r="GJL25" s="1"/>
      <c r="GJM25" s="1"/>
      <c r="GJN25" s="1"/>
      <c r="GJO25" s="1"/>
      <c r="GJP25" s="1"/>
      <c r="GJQ25" s="1"/>
      <c r="GJR25" s="1"/>
      <c r="GJS25" s="1"/>
      <c r="GJT25" s="1"/>
      <c r="GJU25" s="1"/>
      <c r="GJV25" s="1"/>
      <c r="GJW25" s="1"/>
      <c r="GJX25" s="1"/>
      <c r="GJY25" s="1"/>
      <c r="GJZ25" s="1"/>
      <c r="GKA25" s="1"/>
      <c r="GKB25" s="1"/>
      <c r="GKC25" s="1"/>
      <c r="GKD25" s="1"/>
      <c r="GKE25" s="1"/>
      <c r="GKF25" s="1"/>
      <c r="GKG25" s="1"/>
      <c r="GKH25" s="1"/>
      <c r="GKI25" s="1"/>
      <c r="GKJ25" s="1"/>
      <c r="GKK25" s="1"/>
      <c r="GKL25" s="1"/>
      <c r="GKM25" s="1"/>
      <c r="GKN25" s="1"/>
      <c r="GKO25" s="1"/>
      <c r="GKP25" s="1"/>
      <c r="GKQ25" s="1"/>
      <c r="GKR25" s="1"/>
      <c r="GKS25" s="1"/>
      <c r="GKT25" s="1"/>
      <c r="GKU25" s="1"/>
      <c r="GKV25" s="1"/>
      <c r="GKW25" s="1"/>
      <c r="GKX25" s="1"/>
      <c r="GKY25" s="1"/>
      <c r="GKZ25" s="1"/>
      <c r="GLA25" s="1"/>
      <c r="GLB25" s="1"/>
      <c r="GLC25" s="1"/>
      <c r="GLD25" s="1"/>
      <c r="GLE25" s="1"/>
      <c r="GLF25" s="1"/>
      <c r="GLG25" s="1"/>
      <c r="GLH25" s="1"/>
      <c r="GLI25" s="1"/>
      <c r="GLJ25" s="1"/>
      <c r="GLK25" s="1"/>
      <c r="GLL25" s="1"/>
      <c r="GLM25" s="1"/>
      <c r="GLN25" s="1"/>
      <c r="GLO25" s="1"/>
      <c r="GLP25" s="1"/>
      <c r="GLQ25" s="1"/>
      <c r="GLR25" s="1"/>
      <c r="GLS25" s="1"/>
      <c r="GLT25" s="1"/>
      <c r="GLU25" s="1"/>
      <c r="GLV25" s="1"/>
      <c r="GLW25" s="1"/>
      <c r="GLX25" s="1"/>
      <c r="GLY25" s="1"/>
      <c r="GLZ25" s="1"/>
      <c r="GMA25" s="1"/>
      <c r="GMB25" s="1"/>
      <c r="GMC25" s="1"/>
      <c r="GMD25" s="1"/>
      <c r="GME25" s="1"/>
      <c r="GMF25" s="1"/>
      <c r="GMG25" s="1"/>
      <c r="GMH25" s="1"/>
      <c r="GMI25" s="1"/>
      <c r="GMJ25" s="1"/>
      <c r="GMK25" s="1"/>
      <c r="GML25" s="1"/>
      <c r="GMM25" s="1"/>
      <c r="GMN25" s="1"/>
      <c r="GMO25" s="1"/>
      <c r="GMP25" s="1"/>
      <c r="GMQ25" s="1"/>
      <c r="GMR25" s="1"/>
      <c r="GMS25" s="1"/>
      <c r="GMT25" s="1"/>
      <c r="GMU25" s="1"/>
      <c r="GMV25" s="1"/>
      <c r="GMW25" s="1"/>
      <c r="GMX25" s="1"/>
      <c r="GMY25" s="1"/>
      <c r="GMZ25" s="1"/>
      <c r="GNA25" s="1"/>
      <c r="GNB25" s="1"/>
      <c r="GNC25" s="1"/>
      <c r="GND25" s="1"/>
      <c r="GNE25" s="1"/>
      <c r="GNF25" s="1"/>
      <c r="GNG25" s="1"/>
      <c r="GNH25" s="1"/>
      <c r="GNI25" s="1"/>
      <c r="GNJ25" s="1"/>
      <c r="GNK25" s="1"/>
      <c r="GNL25" s="1"/>
      <c r="GNM25" s="1"/>
      <c r="GNN25" s="1"/>
      <c r="GNO25" s="1"/>
      <c r="GNP25" s="1"/>
      <c r="GNQ25" s="1"/>
      <c r="GNR25" s="1"/>
      <c r="GNS25" s="1"/>
      <c r="GNT25" s="1"/>
      <c r="GNU25" s="1"/>
      <c r="GNV25" s="1"/>
      <c r="GNW25" s="1"/>
      <c r="GNX25" s="1"/>
      <c r="GNY25" s="1"/>
      <c r="GNZ25" s="1"/>
      <c r="GOA25" s="1"/>
      <c r="GOB25" s="1"/>
      <c r="GOC25" s="1"/>
      <c r="GOD25" s="1"/>
      <c r="GOE25" s="1"/>
      <c r="GOF25" s="1"/>
      <c r="GOG25" s="1"/>
      <c r="GOH25" s="1"/>
      <c r="GOI25" s="1"/>
      <c r="GOJ25" s="1"/>
      <c r="GOK25" s="1"/>
      <c r="GOL25" s="1"/>
      <c r="GOM25" s="1"/>
      <c r="GON25" s="1"/>
      <c r="GOO25" s="1"/>
      <c r="GOP25" s="1"/>
      <c r="GOQ25" s="1"/>
      <c r="GOR25" s="1"/>
      <c r="GOS25" s="1"/>
      <c r="GOT25" s="1"/>
      <c r="GOU25" s="1"/>
      <c r="GOV25" s="1"/>
      <c r="GOW25" s="1"/>
      <c r="GOX25" s="1"/>
      <c r="GOY25" s="1"/>
      <c r="GOZ25" s="1"/>
      <c r="GPA25" s="1"/>
      <c r="GPB25" s="1"/>
      <c r="GPC25" s="1"/>
      <c r="GPD25" s="1"/>
      <c r="GPE25" s="1"/>
      <c r="GPF25" s="1"/>
      <c r="GPG25" s="1"/>
      <c r="GPH25" s="1"/>
      <c r="GPI25" s="1"/>
      <c r="GPJ25" s="1"/>
      <c r="GPK25" s="1"/>
      <c r="GPL25" s="1"/>
      <c r="GPM25" s="1"/>
      <c r="GPN25" s="1"/>
      <c r="GPO25" s="1"/>
      <c r="GPP25" s="1"/>
      <c r="GPQ25" s="1"/>
      <c r="GPR25" s="1"/>
      <c r="GPS25" s="1"/>
      <c r="GPT25" s="1"/>
      <c r="GPU25" s="1"/>
      <c r="GPV25" s="1"/>
      <c r="GPW25" s="1"/>
      <c r="GPX25" s="1"/>
      <c r="GPY25" s="1"/>
      <c r="GPZ25" s="1"/>
      <c r="GQA25" s="1"/>
      <c r="GQB25" s="1"/>
      <c r="GQC25" s="1"/>
      <c r="GQD25" s="1"/>
      <c r="GQE25" s="1"/>
      <c r="GQF25" s="1"/>
      <c r="GQG25" s="1"/>
      <c r="GQH25" s="1"/>
      <c r="GQI25" s="1"/>
      <c r="GQJ25" s="1"/>
      <c r="GQK25" s="1"/>
      <c r="GQL25" s="1"/>
      <c r="GQM25" s="1"/>
      <c r="GQN25" s="1"/>
      <c r="GQO25" s="1"/>
      <c r="GQP25" s="1"/>
      <c r="GQQ25" s="1"/>
      <c r="GQR25" s="1"/>
      <c r="GQS25" s="1"/>
      <c r="GQT25" s="1"/>
      <c r="GQU25" s="1"/>
      <c r="GQV25" s="1"/>
      <c r="GQW25" s="1"/>
      <c r="GQX25" s="1"/>
      <c r="GQY25" s="1"/>
      <c r="GQZ25" s="1"/>
      <c r="GRA25" s="1"/>
      <c r="GRB25" s="1"/>
      <c r="GRC25" s="1"/>
      <c r="GRD25" s="1"/>
      <c r="GRE25" s="1"/>
      <c r="GRF25" s="1"/>
      <c r="GRG25" s="1"/>
      <c r="GRH25" s="1"/>
      <c r="GRI25" s="1"/>
      <c r="GRJ25" s="1"/>
      <c r="GRK25" s="1"/>
      <c r="GRL25" s="1"/>
      <c r="GRM25" s="1"/>
      <c r="GRN25" s="1"/>
      <c r="GRO25" s="1"/>
      <c r="GRP25" s="1"/>
      <c r="GRQ25" s="1"/>
      <c r="GRR25" s="1"/>
      <c r="GRS25" s="1"/>
      <c r="GRT25" s="1"/>
      <c r="GRU25" s="1"/>
      <c r="GRV25" s="1"/>
      <c r="GRW25" s="1"/>
      <c r="GRX25" s="1"/>
      <c r="GRY25" s="1"/>
      <c r="GRZ25" s="1"/>
      <c r="GSA25" s="1"/>
      <c r="GSB25" s="1"/>
      <c r="GSC25" s="1"/>
      <c r="GSD25" s="1"/>
      <c r="GSE25" s="1"/>
      <c r="GSF25" s="1"/>
      <c r="GSG25" s="1"/>
      <c r="GSH25" s="1"/>
      <c r="GSI25" s="1"/>
      <c r="GSJ25" s="1"/>
      <c r="GSK25" s="1"/>
      <c r="GSL25" s="1"/>
      <c r="GSM25" s="1"/>
      <c r="GSN25" s="1"/>
      <c r="GSO25" s="1"/>
      <c r="GSP25" s="1"/>
      <c r="GSQ25" s="1"/>
      <c r="GSR25" s="1"/>
      <c r="GSS25" s="1"/>
      <c r="GST25" s="1"/>
      <c r="GSU25" s="1"/>
      <c r="GSV25" s="1"/>
      <c r="GSW25" s="1"/>
      <c r="GSX25" s="1"/>
      <c r="GSY25" s="1"/>
      <c r="GSZ25" s="1"/>
      <c r="GTA25" s="1"/>
      <c r="GTB25" s="1"/>
      <c r="GTC25" s="1"/>
      <c r="GTD25" s="1"/>
      <c r="GTE25" s="1"/>
      <c r="GTF25" s="1"/>
      <c r="GTG25" s="1"/>
      <c r="GTH25" s="1"/>
      <c r="GTI25" s="1"/>
      <c r="GTJ25" s="1"/>
      <c r="GTK25" s="1"/>
      <c r="GTL25" s="1"/>
      <c r="GTM25" s="1"/>
      <c r="GTN25" s="1"/>
      <c r="GTO25" s="1"/>
      <c r="GTP25" s="1"/>
      <c r="GTQ25" s="1"/>
      <c r="GTR25" s="1"/>
      <c r="GTS25" s="1"/>
      <c r="GTT25" s="1"/>
      <c r="GTU25" s="1"/>
      <c r="GTV25" s="1"/>
      <c r="GTW25" s="1"/>
      <c r="GTX25" s="1"/>
      <c r="GTY25" s="1"/>
      <c r="GTZ25" s="1"/>
      <c r="GUA25" s="1"/>
      <c r="GUB25" s="1"/>
      <c r="GUC25" s="1"/>
      <c r="GUD25" s="1"/>
      <c r="GUE25" s="1"/>
      <c r="GUF25" s="1"/>
      <c r="GUG25" s="1"/>
      <c r="GUH25" s="1"/>
      <c r="GUI25" s="1"/>
      <c r="GUJ25" s="1"/>
      <c r="GUK25" s="1"/>
      <c r="GUL25" s="1"/>
      <c r="GUM25" s="1"/>
      <c r="GUN25" s="1"/>
      <c r="GUO25" s="1"/>
      <c r="GUP25" s="1"/>
      <c r="GUQ25" s="1"/>
      <c r="GUR25" s="1"/>
      <c r="GUS25" s="1"/>
      <c r="GUT25" s="1"/>
      <c r="GUU25" s="1"/>
      <c r="GUV25" s="1"/>
      <c r="GUW25" s="1"/>
      <c r="GUX25" s="1"/>
      <c r="GUY25" s="1"/>
      <c r="GUZ25" s="1"/>
      <c r="GVA25" s="1"/>
      <c r="GVB25" s="1"/>
      <c r="GVC25" s="1"/>
      <c r="GVD25" s="1"/>
      <c r="GVE25" s="1"/>
      <c r="GVF25" s="1"/>
      <c r="GVG25" s="1"/>
      <c r="GVH25" s="1"/>
      <c r="GVI25" s="1"/>
      <c r="GVJ25" s="1"/>
      <c r="GVK25" s="1"/>
      <c r="GVL25" s="1"/>
      <c r="GVM25" s="1"/>
      <c r="GVN25" s="1"/>
      <c r="GVO25" s="1"/>
      <c r="GVP25" s="1"/>
      <c r="GVQ25" s="1"/>
      <c r="GVR25" s="1"/>
      <c r="GVS25" s="1"/>
      <c r="GVT25" s="1"/>
      <c r="GVU25" s="1"/>
      <c r="GVV25" s="1"/>
      <c r="GVW25" s="1"/>
      <c r="GVX25" s="1"/>
      <c r="GVY25" s="1"/>
      <c r="GVZ25" s="1"/>
      <c r="GWA25" s="1"/>
      <c r="GWB25" s="1"/>
      <c r="GWC25" s="1"/>
      <c r="GWD25" s="1"/>
      <c r="GWE25" s="1"/>
      <c r="GWF25" s="1"/>
      <c r="GWG25" s="1"/>
      <c r="GWH25" s="1"/>
      <c r="GWI25" s="1"/>
      <c r="GWJ25" s="1"/>
      <c r="GWK25" s="1"/>
      <c r="GWL25" s="1"/>
      <c r="GWM25" s="1"/>
      <c r="GWN25" s="1"/>
      <c r="GWO25" s="1"/>
      <c r="GWP25" s="1"/>
      <c r="GWQ25" s="1"/>
      <c r="GWR25" s="1"/>
      <c r="GWS25" s="1"/>
      <c r="GWT25" s="1"/>
      <c r="GWU25" s="1"/>
      <c r="GWV25" s="1"/>
      <c r="GWW25" s="1"/>
      <c r="GWX25" s="1"/>
      <c r="GWY25" s="1"/>
      <c r="GWZ25" s="1"/>
      <c r="GXA25" s="1"/>
      <c r="GXB25" s="1"/>
      <c r="GXC25" s="1"/>
      <c r="GXD25" s="1"/>
      <c r="GXE25" s="1"/>
      <c r="GXF25" s="1"/>
      <c r="GXG25" s="1"/>
      <c r="GXH25" s="1"/>
      <c r="GXI25" s="1"/>
      <c r="GXJ25" s="1"/>
      <c r="GXK25" s="1"/>
      <c r="GXL25" s="1"/>
      <c r="GXM25" s="1"/>
      <c r="GXN25" s="1"/>
      <c r="GXO25" s="1"/>
      <c r="GXP25" s="1"/>
      <c r="GXQ25" s="1"/>
      <c r="GXR25" s="1"/>
      <c r="GXS25" s="1"/>
      <c r="GXT25" s="1"/>
      <c r="GXU25" s="1"/>
      <c r="GXV25" s="1"/>
      <c r="GXW25" s="1"/>
      <c r="GXX25" s="1"/>
      <c r="GXY25" s="1"/>
      <c r="GXZ25" s="1"/>
      <c r="GYA25" s="1"/>
      <c r="GYB25" s="1"/>
      <c r="GYC25" s="1"/>
      <c r="GYD25" s="1"/>
      <c r="GYE25" s="1"/>
      <c r="GYF25" s="1"/>
      <c r="GYG25" s="1"/>
      <c r="GYH25" s="1"/>
      <c r="GYI25" s="1"/>
      <c r="GYJ25" s="1"/>
      <c r="GYK25" s="1"/>
      <c r="GYL25" s="1"/>
      <c r="GYM25" s="1"/>
      <c r="GYN25" s="1"/>
      <c r="GYO25" s="1"/>
      <c r="GYP25" s="1"/>
      <c r="GYQ25" s="1"/>
      <c r="GYR25" s="1"/>
      <c r="GYS25" s="1"/>
      <c r="GYT25" s="1"/>
      <c r="GYU25" s="1"/>
      <c r="GYV25" s="1"/>
      <c r="GYW25" s="1"/>
      <c r="GYX25" s="1"/>
      <c r="GYY25" s="1"/>
      <c r="GYZ25" s="1"/>
      <c r="GZA25" s="1"/>
      <c r="GZB25" s="1"/>
      <c r="GZC25" s="1"/>
      <c r="GZD25" s="1"/>
      <c r="GZE25" s="1"/>
      <c r="GZF25" s="1"/>
      <c r="GZG25" s="1"/>
      <c r="GZH25" s="1"/>
      <c r="GZI25" s="1"/>
      <c r="GZJ25" s="1"/>
      <c r="GZK25" s="1"/>
      <c r="GZL25" s="1"/>
      <c r="GZM25" s="1"/>
      <c r="GZN25" s="1"/>
      <c r="GZO25" s="1"/>
      <c r="GZP25" s="1"/>
      <c r="GZQ25" s="1"/>
      <c r="GZR25" s="1"/>
      <c r="GZS25" s="1"/>
      <c r="GZT25" s="1"/>
      <c r="GZU25" s="1"/>
      <c r="GZV25" s="1"/>
      <c r="GZW25" s="1"/>
      <c r="GZX25" s="1"/>
      <c r="GZY25" s="1"/>
      <c r="GZZ25" s="1"/>
      <c r="HAA25" s="1"/>
      <c r="HAB25" s="1"/>
      <c r="HAC25" s="1"/>
      <c r="HAD25" s="1"/>
      <c r="HAE25" s="1"/>
      <c r="HAF25" s="1"/>
      <c r="HAG25" s="1"/>
      <c r="HAH25" s="1"/>
      <c r="HAI25" s="1"/>
      <c r="HAJ25" s="1"/>
      <c r="HAK25" s="1"/>
      <c r="HAL25" s="1"/>
      <c r="HAM25" s="1"/>
      <c r="HAN25" s="1"/>
      <c r="HAO25" s="1"/>
      <c r="HAP25" s="1"/>
      <c r="HAQ25" s="1"/>
      <c r="HAR25" s="1"/>
      <c r="HAS25" s="1"/>
      <c r="HAT25" s="1"/>
      <c r="HAU25" s="1"/>
      <c r="HAV25" s="1"/>
      <c r="HAW25" s="1"/>
      <c r="HAX25" s="1"/>
      <c r="HAY25" s="1"/>
      <c r="HAZ25" s="1"/>
      <c r="HBA25" s="1"/>
      <c r="HBB25" s="1"/>
      <c r="HBC25" s="1"/>
      <c r="HBD25" s="1"/>
      <c r="HBE25" s="1"/>
      <c r="HBF25" s="1"/>
      <c r="HBG25" s="1"/>
      <c r="HBH25" s="1"/>
      <c r="HBI25" s="1"/>
      <c r="HBJ25" s="1"/>
      <c r="HBK25" s="1"/>
      <c r="HBL25" s="1"/>
      <c r="HBM25" s="1"/>
      <c r="HBN25" s="1"/>
      <c r="HBO25" s="1"/>
      <c r="HBP25" s="1"/>
      <c r="HBQ25" s="1"/>
      <c r="HBR25" s="1"/>
      <c r="HBS25" s="1"/>
      <c r="HBT25" s="1"/>
      <c r="HBU25" s="1"/>
      <c r="HBV25" s="1"/>
      <c r="HBW25" s="1"/>
      <c r="HBX25" s="1"/>
      <c r="HBY25" s="1"/>
      <c r="HBZ25" s="1"/>
      <c r="HCA25" s="1"/>
      <c r="HCB25" s="1"/>
      <c r="HCC25" s="1"/>
      <c r="HCD25" s="1"/>
      <c r="HCE25" s="1"/>
      <c r="HCF25" s="1"/>
      <c r="HCG25" s="1"/>
      <c r="HCH25" s="1"/>
      <c r="HCI25" s="1"/>
      <c r="HCJ25" s="1"/>
      <c r="HCK25" s="1"/>
      <c r="HCL25" s="1"/>
      <c r="HCM25" s="1"/>
      <c r="HCN25" s="1"/>
      <c r="HCO25" s="1"/>
      <c r="HCP25" s="1"/>
      <c r="HCQ25" s="1"/>
      <c r="HCR25" s="1"/>
      <c r="HCS25" s="1"/>
      <c r="HCT25" s="1"/>
      <c r="HCU25" s="1"/>
      <c r="HCV25" s="1"/>
      <c r="HCW25" s="1"/>
      <c r="HCX25" s="1"/>
      <c r="HCY25" s="1"/>
      <c r="HCZ25" s="1"/>
      <c r="HDA25" s="1"/>
      <c r="HDB25" s="1"/>
      <c r="HDC25" s="1"/>
      <c r="HDD25" s="1"/>
      <c r="HDE25" s="1"/>
      <c r="HDF25" s="1"/>
      <c r="HDG25" s="1"/>
      <c r="HDH25" s="1"/>
      <c r="HDI25" s="1"/>
      <c r="HDJ25" s="1"/>
      <c r="HDK25" s="1"/>
      <c r="HDL25" s="1"/>
      <c r="HDM25" s="1"/>
      <c r="HDN25" s="1"/>
      <c r="HDO25" s="1"/>
      <c r="HDP25" s="1"/>
      <c r="HDQ25" s="1"/>
      <c r="HDR25" s="1"/>
      <c r="HDS25" s="1"/>
      <c r="HDT25" s="1"/>
      <c r="HDU25" s="1"/>
      <c r="HDV25" s="1"/>
      <c r="HDW25" s="1"/>
      <c r="HDX25" s="1"/>
      <c r="HDY25" s="1"/>
      <c r="HDZ25" s="1"/>
      <c r="HEA25" s="1"/>
      <c r="HEB25" s="1"/>
      <c r="HEC25" s="1"/>
      <c r="HED25" s="1"/>
      <c r="HEE25" s="1"/>
      <c r="HEF25" s="1"/>
      <c r="HEG25" s="1"/>
      <c r="HEH25" s="1"/>
      <c r="HEI25" s="1"/>
      <c r="HEJ25" s="1"/>
      <c r="HEK25" s="1"/>
      <c r="HEL25" s="1"/>
      <c r="HEM25" s="1"/>
      <c r="HEN25" s="1"/>
      <c r="HEO25" s="1"/>
      <c r="HEP25" s="1"/>
      <c r="HEQ25" s="1"/>
      <c r="HER25" s="1"/>
      <c r="HES25" s="1"/>
      <c r="HET25" s="1"/>
      <c r="HEU25" s="1"/>
      <c r="HEV25" s="1"/>
      <c r="HEW25" s="1"/>
      <c r="HEX25" s="1"/>
      <c r="HEY25" s="1"/>
      <c r="HEZ25" s="1"/>
      <c r="HFA25" s="1"/>
      <c r="HFB25" s="1"/>
      <c r="HFC25" s="1"/>
      <c r="HFD25" s="1"/>
      <c r="HFE25" s="1"/>
      <c r="HFF25" s="1"/>
      <c r="HFG25" s="1"/>
      <c r="HFH25" s="1"/>
      <c r="HFI25" s="1"/>
      <c r="HFJ25" s="1"/>
      <c r="HFK25" s="1"/>
      <c r="HFL25" s="1"/>
      <c r="HFM25" s="1"/>
      <c r="HFN25" s="1"/>
      <c r="HFO25" s="1"/>
      <c r="HFP25" s="1"/>
      <c r="HFQ25" s="1"/>
      <c r="HFR25" s="1"/>
      <c r="HFS25" s="1"/>
      <c r="HFT25" s="1"/>
      <c r="HFU25" s="1"/>
      <c r="HFV25" s="1"/>
      <c r="HFW25" s="1"/>
      <c r="HFX25" s="1"/>
      <c r="HFY25" s="1"/>
      <c r="HFZ25" s="1"/>
      <c r="HGA25" s="1"/>
      <c r="HGB25" s="1"/>
      <c r="HGC25" s="1"/>
      <c r="HGD25" s="1"/>
      <c r="HGE25" s="1"/>
      <c r="HGF25" s="1"/>
      <c r="HGG25" s="1"/>
      <c r="HGH25" s="1"/>
      <c r="HGI25" s="1"/>
      <c r="HGJ25" s="1"/>
      <c r="HGK25" s="1"/>
      <c r="HGL25" s="1"/>
      <c r="HGM25" s="1"/>
      <c r="HGN25" s="1"/>
      <c r="HGO25" s="1"/>
      <c r="HGP25" s="1"/>
      <c r="HGQ25" s="1"/>
      <c r="HGR25" s="1"/>
      <c r="HGS25" s="1"/>
      <c r="HGT25" s="1"/>
      <c r="HGU25" s="1"/>
      <c r="HGV25" s="1"/>
      <c r="HGW25" s="1"/>
      <c r="HGX25" s="1"/>
      <c r="HGY25" s="1"/>
      <c r="HGZ25" s="1"/>
      <c r="HHA25" s="1"/>
      <c r="HHB25" s="1"/>
      <c r="HHC25" s="1"/>
      <c r="HHD25" s="1"/>
      <c r="HHE25" s="1"/>
      <c r="HHF25" s="1"/>
      <c r="HHG25" s="1"/>
      <c r="HHH25" s="1"/>
      <c r="HHI25" s="1"/>
      <c r="HHJ25" s="1"/>
      <c r="HHK25" s="1"/>
      <c r="HHL25" s="1"/>
      <c r="HHM25" s="1"/>
      <c r="HHN25" s="1"/>
      <c r="HHO25" s="1"/>
      <c r="HHP25" s="1"/>
      <c r="HHQ25" s="1"/>
      <c r="HHR25" s="1"/>
      <c r="HHS25" s="1"/>
      <c r="HHT25" s="1"/>
      <c r="HHU25" s="1"/>
      <c r="HHV25" s="1"/>
      <c r="HHW25" s="1"/>
      <c r="HHX25" s="1"/>
      <c r="HHY25" s="1"/>
      <c r="HHZ25" s="1"/>
      <c r="HIA25" s="1"/>
      <c r="HIB25" s="1"/>
      <c r="HIC25" s="1"/>
      <c r="HID25" s="1"/>
      <c r="HIE25" s="1"/>
      <c r="HIF25" s="1"/>
      <c r="HIG25" s="1"/>
      <c r="HIH25" s="1"/>
      <c r="HII25" s="1"/>
      <c r="HIJ25" s="1"/>
      <c r="HIK25" s="1"/>
      <c r="HIL25" s="1"/>
      <c r="HIM25" s="1"/>
      <c r="HIN25" s="1"/>
      <c r="HIO25" s="1"/>
      <c r="HIP25" s="1"/>
      <c r="HIQ25" s="1"/>
      <c r="HIR25" s="1"/>
      <c r="HIS25" s="1"/>
      <c r="HIT25" s="1"/>
      <c r="HIU25" s="1"/>
      <c r="HIV25" s="1"/>
      <c r="HIW25" s="1"/>
      <c r="HIX25" s="1"/>
      <c r="HIY25" s="1"/>
      <c r="HIZ25" s="1"/>
      <c r="HJA25" s="1"/>
      <c r="HJB25" s="1"/>
      <c r="HJC25" s="1"/>
      <c r="HJD25" s="1"/>
      <c r="HJE25" s="1"/>
      <c r="HJF25" s="1"/>
      <c r="HJG25" s="1"/>
      <c r="HJH25" s="1"/>
      <c r="HJI25" s="1"/>
      <c r="HJJ25" s="1"/>
      <c r="HJK25" s="1"/>
      <c r="HJL25" s="1"/>
      <c r="HJM25" s="1"/>
      <c r="HJN25" s="1"/>
      <c r="HJO25" s="1"/>
      <c r="HJP25" s="1"/>
      <c r="HJQ25" s="1"/>
      <c r="HJR25" s="1"/>
      <c r="HJS25" s="1"/>
      <c r="HJT25" s="1"/>
      <c r="HJU25" s="1"/>
      <c r="HJV25" s="1"/>
      <c r="HJW25" s="1"/>
      <c r="HJX25" s="1"/>
      <c r="HJY25" s="1"/>
      <c r="HJZ25" s="1"/>
      <c r="HKA25" s="1"/>
      <c r="HKB25" s="1"/>
      <c r="HKC25" s="1"/>
      <c r="HKD25" s="1"/>
      <c r="HKE25" s="1"/>
      <c r="HKF25" s="1"/>
      <c r="HKG25" s="1"/>
      <c r="HKH25" s="1"/>
      <c r="HKI25" s="1"/>
      <c r="HKJ25" s="1"/>
      <c r="HKK25" s="1"/>
      <c r="HKL25" s="1"/>
      <c r="HKM25" s="1"/>
      <c r="HKN25" s="1"/>
      <c r="HKO25" s="1"/>
      <c r="HKP25" s="1"/>
      <c r="HKQ25" s="1"/>
      <c r="HKR25" s="1"/>
      <c r="HKS25" s="1"/>
      <c r="HKT25" s="1"/>
      <c r="HKU25" s="1"/>
      <c r="HKV25" s="1"/>
      <c r="HKW25" s="1"/>
      <c r="HKX25" s="1"/>
      <c r="HKY25" s="1"/>
      <c r="HKZ25" s="1"/>
      <c r="HLA25" s="1"/>
      <c r="HLB25" s="1"/>
      <c r="HLC25" s="1"/>
      <c r="HLD25" s="1"/>
      <c r="HLE25" s="1"/>
      <c r="HLF25" s="1"/>
      <c r="HLG25" s="1"/>
      <c r="HLH25" s="1"/>
      <c r="HLI25" s="1"/>
      <c r="HLJ25" s="1"/>
      <c r="HLK25" s="1"/>
      <c r="HLL25" s="1"/>
      <c r="HLM25" s="1"/>
      <c r="HLN25" s="1"/>
      <c r="HLO25" s="1"/>
      <c r="HLP25" s="1"/>
      <c r="HLQ25" s="1"/>
      <c r="HLR25" s="1"/>
      <c r="HLS25" s="1"/>
      <c r="HLT25" s="1"/>
      <c r="HLU25" s="1"/>
      <c r="HLV25" s="1"/>
      <c r="HLW25" s="1"/>
      <c r="HLX25" s="1"/>
      <c r="HLY25" s="1"/>
      <c r="HLZ25" s="1"/>
      <c r="HMA25" s="1"/>
      <c r="HMB25" s="1"/>
      <c r="HMC25" s="1"/>
      <c r="HMD25" s="1"/>
      <c r="HME25" s="1"/>
      <c r="HMF25" s="1"/>
      <c r="HMG25" s="1"/>
      <c r="HMH25" s="1"/>
      <c r="HMI25" s="1"/>
      <c r="HMJ25" s="1"/>
      <c r="HMK25" s="1"/>
      <c r="HML25" s="1"/>
      <c r="HMM25" s="1"/>
      <c r="HMN25" s="1"/>
      <c r="HMO25" s="1"/>
      <c r="HMP25" s="1"/>
      <c r="HMQ25" s="1"/>
      <c r="HMR25" s="1"/>
      <c r="HMS25" s="1"/>
      <c r="HMT25" s="1"/>
      <c r="HMU25" s="1"/>
      <c r="HMV25" s="1"/>
      <c r="HMW25" s="1"/>
      <c r="HMX25" s="1"/>
      <c r="HMY25" s="1"/>
      <c r="HMZ25" s="1"/>
      <c r="HNA25" s="1"/>
      <c r="HNB25" s="1"/>
      <c r="HNC25" s="1"/>
      <c r="HND25" s="1"/>
      <c r="HNE25" s="1"/>
      <c r="HNF25" s="1"/>
      <c r="HNG25" s="1"/>
      <c r="HNH25" s="1"/>
      <c r="HNI25" s="1"/>
      <c r="HNJ25" s="1"/>
      <c r="HNK25" s="1"/>
      <c r="HNL25" s="1"/>
      <c r="HNM25" s="1"/>
      <c r="HNN25" s="1"/>
      <c r="HNO25" s="1"/>
      <c r="HNP25" s="1"/>
      <c r="HNQ25" s="1"/>
      <c r="HNR25" s="1"/>
      <c r="HNS25" s="1"/>
      <c r="HNT25" s="1"/>
      <c r="HNU25" s="1"/>
      <c r="HNV25" s="1"/>
      <c r="HNW25" s="1"/>
      <c r="HNX25" s="1"/>
      <c r="HNY25" s="1"/>
      <c r="HNZ25" s="1"/>
      <c r="HOA25" s="1"/>
      <c r="HOB25" s="1"/>
      <c r="HOC25" s="1"/>
      <c r="HOD25" s="1"/>
      <c r="HOE25" s="1"/>
      <c r="HOF25" s="1"/>
      <c r="HOG25" s="1"/>
      <c r="HOH25" s="1"/>
      <c r="HOI25" s="1"/>
      <c r="HOJ25" s="1"/>
      <c r="HOK25" s="1"/>
      <c r="HOL25" s="1"/>
      <c r="HOM25" s="1"/>
      <c r="HON25" s="1"/>
      <c r="HOO25" s="1"/>
      <c r="HOP25" s="1"/>
      <c r="HOQ25" s="1"/>
      <c r="HOR25" s="1"/>
      <c r="HOS25" s="1"/>
      <c r="HOT25" s="1"/>
      <c r="HOU25" s="1"/>
      <c r="HOV25" s="1"/>
      <c r="HOW25" s="1"/>
      <c r="HOX25" s="1"/>
      <c r="HOY25" s="1"/>
      <c r="HOZ25" s="1"/>
      <c r="HPA25" s="1"/>
      <c r="HPB25" s="1"/>
      <c r="HPC25" s="1"/>
      <c r="HPD25" s="1"/>
      <c r="HPE25" s="1"/>
      <c r="HPF25" s="1"/>
      <c r="HPG25" s="1"/>
      <c r="HPH25" s="1"/>
      <c r="HPI25" s="1"/>
      <c r="HPJ25" s="1"/>
      <c r="HPK25" s="1"/>
      <c r="HPL25" s="1"/>
      <c r="HPM25" s="1"/>
      <c r="HPN25" s="1"/>
      <c r="HPO25" s="1"/>
      <c r="HPP25" s="1"/>
      <c r="HPQ25" s="1"/>
      <c r="HPR25" s="1"/>
      <c r="HPS25" s="1"/>
      <c r="HPT25" s="1"/>
      <c r="HPU25" s="1"/>
      <c r="HPV25" s="1"/>
      <c r="HPW25" s="1"/>
      <c r="HPX25" s="1"/>
      <c r="HPY25" s="1"/>
      <c r="HPZ25" s="1"/>
      <c r="HQA25" s="1"/>
      <c r="HQB25" s="1"/>
      <c r="HQC25" s="1"/>
      <c r="HQD25" s="1"/>
      <c r="HQE25" s="1"/>
      <c r="HQF25" s="1"/>
      <c r="HQG25" s="1"/>
      <c r="HQH25" s="1"/>
      <c r="HQI25" s="1"/>
      <c r="HQJ25" s="1"/>
      <c r="HQK25" s="1"/>
      <c r="HQL25" s="1"/>
      <c r="HQM25" s="1"/>
      <c r="HQN25" s="1"/>
      <c r="HQO25" s="1"/>
      <c r="HQP25" s="1"/>
      <c r="HQQ25" s="1"/>
      <c r="HQR25" s="1"/>
      <c r="HQS25" s="1"/>
      <c r="HQT25" s="1"/>
      <c r="HQU25" s="1"/>
      <c r="HQV25" s="1"/>
      <c r="HQW25" s="1"/>
      <c r="HQX25" s="1"/>
      <c r="HQY25" s="1"/>
      <c r="HQZ25" s="1"/>
      <c r="HRA25" s="1"/>
      <c r="HRB25" s="1"/>
      <c r="HRC25" s="1"/>
      <c r="HRD25" s="1"/>
      <c r="HRE25" s="1"/>
      <c r="HRF25" s="1"/>
      <c r="HRG25" s="1"/>
      <c r="HRH25" s="1"/>
      <c r="HRI25" s="1"/>
      <c r="HRJ25" s="1"/>
      <c r="HRK25" s="1"/>
      <c r="HRL25" s="1"/>
      <c r="HRM25" s="1"/>
      <c r="HRN25" s="1"/>
      <c r="HRO25" s="1"/>
      <c r="HRP25" s="1"/>
      <c r="HRQ25" s="1"/>
      <c r="HRR25" s="1"/>
      <c r="HRS25" s="1"/>
      <c r="HRT25" s="1"/>
      <c r="HRU25" s="1"/>
      <c r="HRV25" s="1"/>
      <c r="HRW25" s="1"/>
      <c r="HRX25" s="1"/>
      <c r="HRY25" s="1"/>
      <c r="HRZ25" s="1"/>
      <c r="HSA25" s="1"/>
      <c r="HSB25" s="1"/>
      <c r="HSC25" s="1"/>
      <c r="HSD25" s="1"/>
      <c r="HSE25" s="1"/>
      <c r="HSF25" s="1"/>
      <c r="HSG25" s="1"/>
      <c r="HSH25" s="1"/>
      <c r="HSI25" s="1"/>
      <c r="HSJ25" s="1"/>
      <c r="HSK25" s="1"/>
      <c r="HSL25" s="1"/>
      <c r="HSM25" s="1"/>
      <c r="HSN25" s="1"/>
      <c r="HSO25" s="1"/>
      <c r="HSP25" s="1"/>
      <c r="HSQ25" s="1"/>
      <c r="HSR25" s="1"/>
      <c r="HSS25" s="1"/>
      <c r="HST25" s="1"/>
      <c r="HSU25" s="1"/>
      <c r="HSV25" s="1"/>
      <c r="HSW25" s="1"/>
      <c r="HSX25" s="1"/>
      <c r="HSY25" s="1"/>
      <c r="HSZ25" s="1"/>
      <c r="HTA25" s="1"/>
      <c r="HTB25" s="1"/>
      <c r="HTC25" s="1"/>
      <c r="HTD25" s="1"/>
      <c r="HTE25" s="1"/>
      <c r="HTF25" s="1"/>
      <c r="HTG25" s="1"/>
      <c r="HTH25" s="1"/>
      <c r="HTI25" s="1"/>
      <c r="HTJ25" s="1"/>
      <c r="HTK25" s="1"/>
      <c r="HTL25" s="1"/>
      <c r="HTM25" s="1"/>
      <c r="HTN25" s="1"/>
      <c r="HTO25" s="1"/>
      <c r="HTP25" s="1"/>
      <c r="HTQ25" s="1"/>
      <c r="HTR25" s="1"/>
      <c r="HTS25" s="1"/>
      <c r="HTT25" s="1"/>
      <c r="HTU25" s="1"/>
      <c r="HTV25" s="1"/>
      <c r="HTW25" s="1"/>
      <c r="HTX25" s="1"/>
      <c r="HTY25" s="1"/>
      <c r="HTZ25" s="1"/>
      <c r="HUA25" s="1"/>
      <c r="HUB25" s="1"/>
      <c r="HUC25" s="1"/>
      <c r="HUD25" s="1"/>
      <c r="HUE25" s="1"/>
      <c r="HUF25" s="1"/>
      <c r="HUG25" s="1"/>
      <c r="HUH25" s="1"/>
      <c r="HUI25" s="1"/>
      <c r="HUJ25" s="1"/>
      <c r="HUK25" s="1"/>
      <c r="HUL25" s="1"/>
      <c r="HUM25" s="1"/>
      <c r="HUN25" s="1"/>
      <c r="HUO25" s="1"/>
      <c r="HUP25" s="1"/>
      <c r="HUQ25" s="1"/>
      <c r="HUR25" s="1"/>
      <c r="HUS25" s="1"/>
      <c r="HUT25" s="1"/>
      <c r="HUU25" s="1"/>
      <c r="HUV25" s="1"/>
      <c r="HUW25" s="1"/>
      <c r="HUX25" s="1"/>
      <c r="HUY25" s="1"/>
      <c r="HUZ25" s="1"/>
      <c r="HVA25" s="1"/>
      <c r="HVB25" s="1"/>
      <c r="HVC25" s="1"/>
      <c r="HVD25" s="1"/>
      <c r="HVE25" s="1"/>
      <c r="HVF25" s="1"/>
      <c r="HVG25" s="1"/>
      <c r="HVH25" s="1"/>
      <c r="HVI25" s="1"/>
      <c r="HVJ25" s="1"/>
      <c r="HVK25" s="1"/>
      <c r="HVL25" s="1"/>
      <c r="HVM25" s="1"/>
      <c r="HVN25" s="1"/>
      <c r="HVO25" s="1"/>
      <c r="HVP25" s="1"/>
      <c r="HVQ25" s="1"/>
      <c r="HVR25" s="1"/>
      <c r="HVS25" s="1"/>
      <c r="HVT25" s="1"/>
      <c r="HVU25" s="1"/>
      <c r="HVV25" s="1"/>
      <c r="HVW25" s="1"/>
      <c r="HVX25" s="1"/>
      <c r="HVY25" s="1"/>
      <c r="HVZ25" s="1"/>
      <c r="HWA25" s="1"/>
      <c r="HWB25" s="1"/>
      <c r="HWC25" s="1"/>
      <c r="HWD25" s="1"/>
      <c r="HWE25" s="1"/>
      <c r="HWF25" s="1"/>
      <c r="HWG25" s="1"/>
      <c r="HWH25" s="1"/>
      <c r="HWI25" s="1"/>
      <c r="HWJ25" s="1"/>
      <c r="HWK25" s="1"/>
      <c r="HWL25" s="1"/>
      <c r="HWM25" s="1"/>
      <c r="HWN25" s="1"/>
      <c r="HWO25" s="1"/>
      <c r="HWP25" s="1"/>
      <c r="HWQ25" s="1"/>
      <c r="HWR25" s="1"/>
      <c r="HWS25" s="1"/>
      <c r="HWT25" s="1"/>
      <c r="HWU25" s="1"/>
      <c r="HWV25" s="1"/>
      <c r="HWW25" s="1"/>
      <c r="HWX25" s="1"/>
      <c r="HWY25" s="1"/>
      <c r="HWZ25" s="1"/>
      <c r="HXA25" s="1"/>
      <c r="HXB25" s="1"/>
      <c r="HXC25" s="1"/>
      <c r="HXD25" s="1"/>
      <c r="HXE25" s="1"/>
      <c r="HXF25" s="1"/>
      <c r="HXG25" s="1"/>
      <c r="HXH25" s="1"/>
      <c r="HXI25" s="1"/>
      <c r="HXJ25" s="1"/>
      <c r="HXK25" s="1"/>
      <c r="HXL25" s="1"/>
      <c r="HXM25" s="1"/>
      <c r="HXN25" s="1"/>
      <c r="HXO25" s="1"/>
      <c r="HXP25" s="1"/>
      <c r="HXQ25" s="1"/>
      <c r="HXR25" s="1"/>
      <c r="HXS25" s="1"/>
      <c r="HXT25" s="1"/>
      <c r="HXU25" s="1"/>
      <c r="HXV25" s="1"/>
      <c r="HXW25" s="1"/>
      <c r="HXX25" s="1"/>
      <c r="HXY25" s="1"/>
      <c r="HXZ25" s="1"/>
      <c r="HYA25" s="1"/>
      <c r="HYB25" s="1"/>
      <c r="HYC25" s="1"/>
      <c r="HYD25" s="1"/>
      <c r="HYE25" s="1"/>
      <c r="HYF25" s="1"/>
      <c r="HYG25" s="1"/>
      <c r="HYH25" s="1"/>
      <c r="HYI25" s="1"/>
      <c r="HYJ25" s="1"/>
      <c r="HYK25" s="1"/>
      <c r="HYL25" s="1"/>
      <c r="HYM25" s="1"/>
      <c r="HYN25" s="1"/>
      <c r="HYO25" s="1"/>
      <c r="HYP25" s="1"/>
      <c r="HYQ25" s="1"/>
      <c r="HYR25" s="1"/>
      <c r="HYS25" s="1"/>
      <c r="HYT25" s="1"/>
      <c r="HYU25" s="1"/>
      <c r="HYV25" s="1"/>
      <c r="HYW25" s="1"/>
      <c r="HYX25" s="1"/>
      <c r="HYY25" s="1"/>
      <c r="HYZ25" s="1"/>
      <c r="HZA25" s="1"/>
      <c r="HZB25" s="1"/>
      <c r="HZC25" s="1"/>
      <c r="HZD25" s="1"/>
      <c r="HZE25" s="1"/>
      <c r="HZF25" s="1"/>
      <c r="HZG25" s="1"/>
      <c r="HZH25" s="1"/>
      <c r="HZI25" s="1"/>
      <c r="HZJ25" s="1"/>
      <c r="HZK25" s="1"/>
      <c r="HZL25" s="1"/>
      <c r="HZM25" s="1"/>
      <c r="HZN25" s="1"/>
      <c r="HZO25" s="1"/>
      <c r="HZP25" s="1"/>
      <c r="HZQ25" s="1"/>
      <c r="HZR25" s="1"/>
      <c r="HZS25" s="1"/>
      <c r="HZT25" s="1"/>
      <c r="HZU25" s="1"/>
      <c r="HZV25" s="1"/>
      <c r="HZW25" s="1"/>
      <c r="HZX25" s="1"/>
      <c r="HZY25" s="1"/>
      <c r="HZZ25" s="1"/>
      <c r="IAA25" s="1"/>
      <c r="IAB25" s="1"/>
      <c r="IAC25" s="1"/>
      <c r="IAD25" s="1"/>
      <c r="IAE25" s="1"/>
      <c r="IAF25" s="1"/>
      <c r="IAG25" s="1"/>
      <c r="IAH25" s="1"/>
      <c r="IAI25" s="1"/>
      <c r="IAJ25" s="1"/>
      <c r="IAK25" s="1"/>
      <c r="IAL25" s="1"/>
      <c r="IAM25" s="1"/>
      <c r="IAN25" s="1"/>
      <c r="IAO25" s="1"/>
      <c r="IAP25" s="1"/>
      <c r="IAQ25" s="1"/>
      <c r="IAR25" s="1"/>
      <c r="IAS25" s="1"/>
      <c r="IAT25" s="1"/>
      <c r="IAU25" s="1"/>
      <c r="IAV25" s="1"/>
      <c r="IAW25" s="1"/>
      <c r="IAX25" s="1"/>
      <c r="IAY25" s="1"/>
      <c r="IAZ25" s="1"/>
      <c r="IBA25" s="1"/>
      <c r="IBB25" s="1"/>
      <c r="IBC25" s="1"/>
      <c r="IBD25" s="1"/>
      <c r="IBE25" s="1"/>
      <c r="IBF25" s="1"/>
      <c r="IBG25" s="1"/>
      <c r="IBH25" s="1"/>
      <c r="IBI25" s="1"/>
      <c r="IBJ25" s="1"/>
      <c r="IBK25" s="1"/>
      <c r="IBL25" s="1"/>
      <c r="IBM25" s="1"/>
      <c r="IBN25" s="1"/>
      <c r="IBO25" s="1"/>
      <c r="IBP25" s="1"/>
      <c r="IBQ25" s="1"/>
      <c r="IBR25" s="1"/>
      <c r="IBS25" s="1"/>
      <c r="IBT25" s="1"/>
      <c r="IBU25" s="1"/>
      <c r="IBV25" s="1"/>
      <c r="IBW25" s="1"/>
      <c r="IBX25" s="1"/>
      <c r="IBY25" s="1"/>
      <c r="IBZ25" s="1"/>
      <c r="ICA25" s="1"/>
      <c r="ICB25" s="1"/>
      <c r="ICC25" s="1"/>
      <c r="ICD25" s="1"/>
      <c r="ICE25" s="1"/>
      <c r="ICF25" s="1"/>
      <c r="ICG25" s="1"/>
      <c r="ICH25" s="1"/>
      <c r="ICI25" s="1"/>
      <c r="ICJ25" s="1"/>
      <c r="ICK25" s="1"/>
      <c r="ICL25" s="1"/>
      <c r="ICM25" s="1"/>
      <c r="ICN25" s="1"/>
      <c r="ICO25" s="1"/>
      <c r="ICP25" s="1"/>
      <c r="ICQ25" s="1"/>
      <c r="ICR25" s="1"/>
      <c r="ICS25" s="1"/>
      <c r="ICT25" s="1"/>
      <c r="ICU25" s="1"/>
      <c r="ICV25" s="1"/>
      <c r="ICW25" s="1"/>
      <c r="ICX25" s="1"/>
      <c r="ICY25" s="1"/>
      <c r="ICZ25" s="1"/>
      <c r="IDA25" s="1"/>
      <c r="IDB25" s="1"/>
      <c r="IDC25" s="1"/>
      <c r="IDD25" s="1"/>
      <c r="IDE25" s="1"/>
      <c r="IDF25" s="1"/>
      <c r="IDG25" s="1"/>
      <c r="IDH25" s="1"/>
      <c r="IDI25" s="1"/>
      <c r="IDJ25" s="1"/>
      <c r="IDK25" s="1"/>
      <c r="IDL25" s="1"/>
      <c r="IDM25" s="1"/>
      <c r="IDN25" s="1"/>
      <c r="IDO25" s="1"/>
      <c r="IDP25" s="1"/>
      <c r="IDQ25" s="1"/>
      <c r="IDR25" s="1"/>
      <c r="IDS25" s="1"/>
      <c r="IDT25" s="1"/>
      <c r="IDU25" s="1"/>
      <c r="IDV25" s="1"/>
      <c r="IDW25" s="1"/>
      <c r="IDX25" s="1"/>
      <c r="IDY25" s="1"/>
      <c r="IDZ25" s="1"/>
      <c r="IEA25" s="1"/>
      <c r="IEB25" s="1"/>
      <c r="IEC25" s="1"/>
      <c r="IED25" s="1"/>
      <c r="IEE25" s="1"/>
      <c r="IEF25" s="1"/>
      <c r="IEG25" s="1"/>
      <c r="IEH25" s="1"/>
      <c r="IEI25" s="1"/>
      <c r="IEJ25" s="1"/>
      <c r="IEK25" s="1"/>
      <c r="IEL25" s="1"/>
      <c r="IEM25" s="1"/>
      <c r="IEN25" s="1"/>
      <c r="IEO25" s="1"/>
      <c r="IEP25" s="1"/>
      <c r="IEQ25" s="1"/>
      <c r="IER25" s="1"/>
      <c r="IES25" s="1"/>
      <c r="IET25" s="1"/>
      <c r="IEU25" s="1"/>
      <c r="IEV25" s="1"/>
      <c r="IEW25" s="1"/>
      <c r="IEX25" s="1"/>
      <c r="IEY25" s="1"/>
      <c r="IEZ25" s="1"/>
      <c r="IFA25" s="1"/>
      <c r="IFB25" s="1"/>
      <c r="IFC25" s="1"/>
      <c r="IFD25" s="1"/>
      <c r="IFE25" s="1"/>
      <c r="IFF25" s="1"/>
      <c r="IFG25" s="1"/>
      <c r="IFH25" s="1"/>
      <c r="IFI25" s="1"/>
      <c r="IFJ25" s="1"/>
      <c r="IFK25" s="1"/>
      <c r="IFL25" s="1"/>
      <c r="IFM25" s="1"/>
      <c r="IFN25" s="1"/>
      <c r="IFO25" s="1"/>
      <c r="IFP25" s="1"/>
      <c r="IFQ25" s="1"/>
      <c r="IFR25" s="1"/>
      <c r="IFS25" s="1"/>
      <c r="IFT25" s="1"/>
      <c r="IFU25" s="1"/>
      <c r="IFV25" s="1"/>
      <c r="IFW25" s="1"/>
      <c r="IFX25" s="1"/>
      <c r="IFY25" s="1"/>
      <c r="IFZ25" s="1"/>
      <c r="IGA25" s="1"/>
      <c r="IGB25" s="1"/>
      <c r="IGC25" s="1"/>
      <c r="IGD25" s="1"/>
      <c r="IGE25" s="1"/>
      <c r="IGF25" s="1"/>
      <c r="IGG25" s="1"/>
      <c r="IGH25" s="1"/>
      <c r="IGI25" s="1"/>
      <c r="IGJ25" s="1"/>
      <c r="IGK25" s="1"/>
      <c r="IGL25" s="1"/>
      <c r="IGM25" s="1"/>
      <c r="IGN25" s="1"/>
      <c r="IGO25" s="1"/>
      <c r="IGP25" s="1"/>
      <c r="IGQ25" s="1"/>
      <c r="IGR25" s="1"/>
      <c r="IGS25" s="1"/>
      <c r="IGT25" s="1"/>
      <c r="IGU25" s="1"/>
      <c r="IGV25" s="1"/>
      <c r="IGW25" s="1"/>
      <c r="IGX25" s="1"/>
      <c r="IGY25" s="1"/>
      <c r="IGZ25" s="1"/>
      <c r="IHA25" s="1"/>
      <c r="IHB25" s="1"/>
      <c r="IHC25" s="1"/>
      <c r="IHD25" s="1"/>
      <c r="IHE25" s="1"/>
      <c r="IHF25" s="1"/>
      <c r="IHG25" s="1"/>
      <c r="IHH25" s="1"/>
      <c r="IHI25" s="1"/>
      <c r="IHJ25" s="1"/>
      <c r="IHK25" s="1"/>
      <c r="IHL25" s="1"/>
      <c r="IHM25" s="1"/>
      <c r="IHN25" s="1"/>
      <c r="IHO25" s="1"/>
      <c r="IHP25" s="1"/>
      <c r="IHQ25" s="1"/>
      <c r="IHR25" s="1"/>
      <c r="IHS25" s="1"/>
      <c r="IHT25" s="1"/>
      <c r="IHU25" s="1"/>
      <c r="IHV25" s="1"/>
      <c r="IHW25" s="1"/>
      <c r="IHX25" s="1"/>
      <c r="IHY25" s="1"/>
      <c r="IHZ25" s="1"/>
      <c r="IIA25" s="1"/>
      <c r="IIB25" s="1"/>
      <c r="IIC25" s="1"/>
      <c r="IID25" s="1"/>
      <c r="IIE25" s="1"/>
      <c r="IIF25" s="1"/>
      <c r="IIG25" s="1"/>
      <c r="IIH25" s="1"/>
      <c r="III25" s="1"/>
      <c r="IIJ25" s="1"/>
      <c r="IIK25" s="1"/>
      <c r="IIL25" s="1"/>
      <c r="IIM25" s="1"/>
      <c r="IIN25" s="1"/>
      <c r="IIO25" s="1"/>
      <c r="IIP25" s="1"/>
      <c r="IIQ25" s="1"/>
      <c r="IIR25" s="1"/>
      <c r="IIS25" s="1"/>
      <c r="IIT25" s="1"/>
      <c r="IIU25" s="1"/>
      <c r="IIV25" s="1"/>
      <c r="IIW25" s="1"/>
      <c r="IIX25" s="1"/>
      <c r="IIY25" s="1"/>
      <c r="IIZ25" s="1"/>
      <c r="IJA25" s="1"/>
      <c r="IJB25" s="1"/>
      <c r="IJC25" s="1"/>
      <c r="IJD25" s="1"/>
      <c r="IJE25" s="1"/>
      <c r="IJF25" s="1"/>
      <c r="IJG25" s="1"/>
      <c r="IJH25" s="1"/>
      <c r="IJI25" s="1"/>
      <c r="IJJ25" s="1"/>
      <c r="IJK25" s="1"/>
      <c r="IJL25" s="1"/>
      <c r="IJM25" s="1"/>
      <c r="IJN25" s="1"/>
      <c r="IJO25" s="1"/>
      <c r="IJP25" s="1"/>
      <c r="IJQ25" s="1"/>
      <c r="IJR25" s="1"/>
      <c r="IJS25" s="1"/>
      <c r="IJT25" s="1"/>
      <c r="IJU25" s="1"/>
      <c r="IJV25" s="1"/>
      <c r="IJW25" s="1"/>
      <c r="IJX25" s="1"/>
      <c r="IJY25" s="1"/>
      <c r="IJZ25" s="1"/>
      <c r="IKA25" s="1"/>
      <c r="IKB25" s="1"/>
      <c r="IKC25" s="1"/>
      <c r="IKD25" s="1"/>
      <c r="IKE25" s="1"/>
      <c r="IKF25" s="1"/>
      <c r="IKG25" s="1"/>
      <c r="IKH25" s="1"/>
      <c r="IKI25" s="1"/>
      <c r="IKJ25" s="1"/>
      <c r="IKK25" s="1"/>
      <c r="IKL25" s="1"/>
      <c r="IKM25" s="1"/>
      <c r="IKN25" s="1"/>
      <c r="IKO25" s="1"/>
      <c r="IKP25" s="1"/>
      <c r="IKQ25" s="1"/>
      <c r="IKR25" s="1"/>
      <c r="IKS25" s="1"/>
      <c r="IKT25" s="1"/>
      <c r="IKU25" s="1"/>
      <c r="IKV25" s="1"/>
      <c r="IKW25" s="1"/>
      <c r="IKX25" s="1"/>
      <c r="IKY25" s="1"/>
      <c r="IKZ25" s="1"/>
      <c r="ILA25" s="1"/>
      <c r="ILB25" s="1"/>
      <c r="ILC25" s="1"/>
      <c r="ILD25" s="1"/>
      <c r="ILE25" s="1"/>
      <c r="ILF25" s="1"/>
      <c r="ILG25" s="1"/>
      <c r="ILH25" s="1"/>
      <c r="ILI25" s="1"/>
      <c r="ILJ25" s="1"/>
      <c r="ILK25" s="1"/>
      <c r="ILL25" s="1"/>
      <c r="ILM25" s="1"/>
      <c r="ILN25" s="1"/>
      <c r="ILO25" s="1"/>
      <c r="ILP25" s="1"/>
      <c r="ILQ25" s="1"/>
      <c r="ILR25" s="1"/>
      <c r="ILS25" s="1"/>
      <c r="ILT25" s="1"/>
      <c r="ILU25" s="1"/>
      <c r="ILV25" s="1"/>
      <c r="ILW25" s="1"/>
      <c r="ILX25" s="1"/>
      <c r="ILY25" s="1"/>
      <c r="ILZ25" s="1"/>
      <c r="IMA25" s="1"/>
      <c r="IMB25" s="1"/>
      <c r="IMC25" s="1"/>
      <c r="IMD25" s="1"/>
      <c r="IME25" s="1"/>
      <c r="IMF25" s="1"/>
      <c r="IMG25" s="1"/>
      <c r="IMH25" s="1"/>
      <c r="IMI25" s="1"/>
      <c r="IMJ25" s="1"/>
      <c r="IMK25" s="1"/>
      <c r="IML25" s="1"/>
      <c r="IMM25" s="1"/>
      <c r="IMN25" s="1"/>
      <c r="IMO25" s="1"/>
      <c r="IMP25" s="1"/>
      <c r="IMQ25" s="1"/>
      <c r="IMR25" s="1"/>
      <c r="IMS25" s="1"/>
      <c r="IMT25" s="1"/>
      <c r="IMU25" s="1"/>
      <c r="IMV25" s="1"/>
      <c r="IMW25" s="1"/>
      <c r="IMX25" s="1"/>
      <c r="IMY25" s="1"/>
      <c r="IMZ25" s="1"/>
      <c r="INA25" s="1"/>
      <c r="INB25" s="1"/>
      <c r="INC25" s="1"/>
      <c r="IND25" s="1"/>
      <c r="INE25" s="1"/>
      <c r="INF25" s="1"/>
      <c r="ING25" s="1"/>
      <c r="INH25" s="1"/>
      <c r="INI25" s="1"/>
      <c r="INJ25" s="1"/>
      <c r="INK25" s="1"/>
      <c r="INL25" s="1"/>
      <c r="INM25" s="1"/>
      <c r="INN25" s="1"/>
      <c r="INO25" s="1"/>
      <c r="INP25" s="1"/>
      <c r="INQ25" s="1"/>
      <c r="INR25" s="1"/>
      <c r="INS25" s="1"/>
      <c r="INT25" s="1"/>
      <c r="INU25" s="1"/>
      <c r="INV25" s="1"/>
      <c r="INW25" s="1"/>
      <c r="INX25" s="1"/>
      <c r="INY25" s="1"/>
      <c r="INZ25" s="1"/>
      <c r="IOA25" s="1"/>
      <c r="IOB25" s="1"/>
      <c r="IOC25" s="1"/>
      <c r="IOD25" s="1"/>
      <c r="IOE25" s="1"/>
      <c r="IOF25" s="1"/>
      <c r="IOG25" s="1"/>
      <c r="IOH25" s="1"/>
      <c r="IOI25" s="1"/>
      <c r="IOJ25" s="1"/>
      <c r="IOK25" s="1"/>
      <c r="IOL25" s="1"/>
      <c r="IOM25" s="1"/>
      <c r="ION25" s="1"/>
      <c r="IOO25" s="1"/>
      <c r="IOP25" s="1"/>
      <c r="IOQ25" s="1"/>
      <c r="IOR25" s="1"/>
      <c r="IOS25" s="1"/>
      <c r="IOT25" s="1"/>
      <c r="IOU25" s="1"/>
      <c r="IOV25" s="1"/>
      <c r="IOW25" s="1"/>
      <c r="IOX25" s="1"/>
      <c r="IOY25" s="1"/>
      <c r="IOZ25" s="1"/>
      <c r="IPA25" s="1"/>
      <c r="IPB25" s="1"/>
      <c r="IPC25" s="1"/>
      <c r="IPD25" s="1"/>
      <c r="IPE25" s="1"/>
      <c r="IPF25" s="1"/>
      <c r="IPG25" s="1"/>
      <c r="IPH25" s="1"/>
      <c r="IPI25" s="1"/>
      <c r="IPJ25" s="1"/>
      <c r="IPK25" s="1"/>
      <c r="IPL25" s="1"/>
      <c r="IPM25" s="1"/>
      <c r="IPN25" s="1"/>
      <c r="IPO25" s="1"/>
      <c r="IPP25" s="1"/>
      <c r="IPQ25" s="1"/>
      <c r="IPR25" s="1"/>
      <c r="IPS25" s="1"/>
      <c r="IPT25" s="1"/>
      <c r="IPU25" s="1"/>
      <c r="IPV25" s="1"/>
      <c r="IPW25" s="1"/>
      <c r="IPX25" s="1"/>
      <c r="IPY25" s="1"/>
      <c r="IPZ25" s="1"/>
      <c r="IQA25" s="1"/>
      <c r="IQB25" s="1"/>
      <c r="IQC25" s="1"/>
      <c r="IQD25" s="1"/>
      <c r="IQE25" s="1"/>
      <c r="IQF25" s="1"/>
      <c r="IQG25" s="1"/>
      <c r="IQH25" s="1"/>
      <c r="IQI25" s="1"/>
      <c r="IQJ25" s="1"/>
      <c r="IQK25" s="1"/>
      <c r="IQL25" s="1"/>
      <c r="IQM25" s="1"/>
      <c r="IQN25" s="1"/>
      <c r="IQO25" s="1"/>
      <c r="IQP25" s="1"/>
      <c r="IQQ25" s="1"/>
      <c r="IQR25" s="1"/>
      <c r="IQS25" s="1"/>
      <c r="IQT25" s="1"/>
      <c r="IQU25" s="1"/>
      <c r="IQV25" s="1"/>
      <c r="IQW25" s="1"/>
      <c r="IQX25" s="1"/>
      <c r="IQY25" s="1"/>
      <c r="IQZ25" s="1"/>
      <c r="IRA25" s="1"/>
      <c r="IRB25" s="1"/>
      <c r="IRC25" s="1"/>
      <c r="IRD25" s="1"/>
      <c r="IRE25" s="1"/>
      <c r="IRF25" s="1"/>
      <c r="IRG25" s="1"/>
      <c r="IRH25" s="1"/>
      <c r="IRI25" s="1"/>
      <c r="IRJ25" s="1"/>
      <c r="IRK25" s="1"/>
      <c r="IRL25" s="1"/>
      <c r="IRM25" s="1"/>
      <c r="IRN25" s="1"/>
      <c r="IRO25" s="1"/>
      <c r="IRP25" s="1"/>
      <c r="IRQ25" s="1"/>
      <c r="IRR25" s="1"/>
      <c r="IRS25" s="1"/>
      <c r="IRT25" s="1"/>
      <c r="IRU25" s="1"/>
      <c r="IRV25" s="1"/>
      <c r="IRW25" s="1"/>
      <c r="IRX25" s="1"/>
      <c r="IRY25" s="1"/>
      <c r="IRZ25" s="1"/>
      <c r="ISA25" s="1"/>
      <c r="ISB25" s="1"/>
      <c r="ISC25" s="1"/>
      <c r="ISD25" s="1"/>
      <c r="ISE25" s="1"/>
      <c r="ISF25" s="1"/>
      <c r="ISG25" s="1"/>
      <c r="ISH25" s="1"/>
      <c r="ISI25" s="1"/>
      <c r="ISJ25" s="1"/>
      <c r="ISK25" s="1"/>
      <c r="ISL25" s="1"/>
      <c r="ISM25" s="1"/>
      <c r="ISN25" s="1"/>
      <c r="ISO25" s="1"/>
      <c r="ISP25" s="1"/>
      <c r="ISQ25" s="1"/>
      <c r="ISR25" s="1"/>
      <c r="ISS25" s="1"/>
      <c r="IST25" s="1"/>
      <c r="ISU25" s="1"/>
      <c r="ISV25" s="1"/>
      <c r="ISW25" s="1"/>
      <c r="ISX25" s="1"/>
      <c r="ISY25" s="1"/>
      <c r="ISZ25" s="1"/>
      <c r="ITA25" s="1"/>
      <c r="ITB25" s="1"/>
      <c r="ITC25" s="1"/>
      <c r="ITD25" s="1"/>
      <c r="ITE25" s="1"/>
      <c r="ITF25" s="1"/>
      <c r="ITG25" s="1"/>
      <c r="ITH25" s="1"/>
      <c r="ITI25" s="1"/>
      <c r="ITJ25" s="1"/>
      <c r="ITK25" s="1"/>
      <c r="ITL25" s="1"/>
      <c r="ITM25" s="1"/>
      <c r="ITN25" s="1"/>
      <c r="ITO25" s="1"/>
      <c r="ITP25" s="1"/>
      <c r="ITQ25" s="1"/>
      <c r="ITR25" s="1"/>
      <c r="ITS25" s="1"/>
      <c r="ITT25" s="1"/>
      <c r="ITU25" s="1"/>
      <c r="ITV25" s="1"/>
      <c r="ITW25" s="1"/>
      <c r="ITX25" s="1"/>
      <c r="ITY25" s="1"/>
      <c r="ITZ25" s="1"/>
      <c r="IUA25" s="1"/>
      <c r="IUB25" s="1"/>
      <c r="IUC25" s="1"/>
      <c r="IUD25" s="1"/>
      <c r="IUE25" s="1"/>
      <c r="IUF25" s="1"/>
      <c r="IUG25" s="1"/>
      <c r="IUH25" s="1"/>
      <c r="IUI25" s="1"/>
      <c r="IUJ25" s="1"/>
      <c r="IUK25" s="1"/>
      <c r="IUL25" s="1"/>
      <c r="IUM25" s="1"/>
      <c r="IUN25" s="1"/>
      <c r="IUO25" s="1"/>
      <c r="IUP25" s="1"/>
      <c r="IUQ25" s="1"/>
      <c r="IUR25" s="1"/>
      <c r="IUS25" s="1"/>
      <c r="IUT25" s="1"/>
      <c r="IUU25" s="1"/>
      <c r="IUV25" s="1"/>
      <c r="IUW25" s="1"/>
      <c r="IUX25" s="1"/>
      <c r="IUY25" s="1"/>
      <c r="IUZ25" s="1"/>
      <c r="IVA25" s="1"/>
      <c r="IVB25" s="1"/>
      <c r="IVC25" s="1"/>
      <c r="IVD25" s="1"/>
      <c r="IVE25" s="1"/>
      <c r="IVF25" s="1"/>
      <c r="IVG25" s="1"/>
      <c r="IVH25" s="1"/>
      <c r="IVI25" s="1"/>
      <c r="IVJ25" s="1"/>
      <c r="IVK25" s="1"/>
      <c r="IVL25" s="1"/>
      <c r="IVM25" s="1"/>
      <c r="IVN25" s="1"/>
      <c r="IVO25" s="1"/>
      <c r="IVP25" s="1"/>
      <c r="IVQ25" s="1"/>
      <c r="IVR25" s="1"/>
      <c r="IVS25" s="1"/>
      <c r="IVT25" s="1"/>
      <c r="IVU25" s="1"/>
      <c r="IVV25" s="1"/>
      <c r="IVW25" s="1"/>
      <c r="IVX25" s="1"/>
      <c r="IVY25" s="1"/>
      <c r="IVZ25" s="1"/>
      <c r="IWA25" s="1"/>
      <c r="IWB25" s="1"/>
      <c r="IWC25" s="1"/>
      <c r="IWD25" s="1"/>
      <c r="IWE25" s="1"/>
      <c r="IWF25" s="1"/>
      <c r="IWG25" s="1"/>
      <c r="IWH25" s="1"/>
      <c r="IWI25" s="1"/>
      <c r="IWJ25" s="1"/>
      <c r="IWK25" s="1"/>
      <c r="IWL25" s="1"/>
      <c r="IWM25" s="1"/>
      <c r="IWN25" s="1"/>
      <c r="IWO25" s="1"/>
      <c r="IWP25" s="1"/>
      <c r="IWQ25" s="1"/>
      <c r="IWR25" s="1"/>
      <c r="IWS25" s="1"/>
      <c r="IWT25" s="1"/>
      <c r="IWU25" s="1"/>
      <c r="IWV25" s="1"/>
      <c r="IWW25" s="1"/>
      <c r="IWX25" s="1"/>
      <c r="IWY25" s="1"/>
      <c r="IWZ25" s="1"/>
      <c r="IXA25" s="1"/>
      <c r="IXB25" s="1"/>
      <c r="IXC25" s="1"/>
      <c r="IXD25" s="1"/>
      <c r="IXE25" s="1"/>
      <c r="IXF25" s="1"/>
      <c r="IXG25" s="1"/>
      <c r="IXH25" s="1"/>
      <c r="IXI25" s="1"/>
      <c r="IXJ25" s="1"/>
      <c r="IXK25" s="1"/>
      <c r="IXL25" s="1"/>
      <c r="IXM25" s="1"/>
      <c r="IXN25" s="1"/>
      <c r="IXO25" s="1"/>
      <c r="IXP25" s="1"/>
      <c r="IXQ25" s="1"/>
      <c r="IXR25" s="1"/>
      <c r="IXS25" s="1"/>
      <c r="IXT25" s="1"/>
      <c r="IXU25" s="1"/>
      <c r="IXV25" s="1"/>
      <c r="IXW25" s="1"/>
      <c r="IXX25" s="1"/>
      <c r="IXY25" s="1"/>
      <c r="IXZ25" s="1"/>
      <c r="IYA25" s="1"/>
      <c r="IYB25" s="1"/>
      <c r="IYC25" s="1"/>
      <c r="IYD25" s="1"/>
      <c r="IYE25" s="1"/>
      <c r="IYF25" s="1"/>
      <c r="IYG25" s="1"/>
      <c r="IYH25" s="1"/>
      <c r="IYI25" s="1"/>
      <c r="IYJ25" s="1"/>
      <c r="IYK25" s="1"/>
      <c r="IYL25" s="1"/>
      <c r="IYM25" s="1"/>
      <c r="IYN25" s="1"/>
      <c r="IYO25" s="1"/>
      <c r="IYP25" s="1"/>
      <c r="IYQ25" s="1"/>
      <c r="IYR25" s="1"/>
      <c r="IYS25" s="1"/>
      <c r="IYT25" s="1"/>
      <c r="IYU25" s="1"/>
      <c r="IYV25" s="1"/>
      <c r="IYW25" s="1"/>
      <c r="IYX25" s="1"/>
      <c r="IYY25" s="1"/>
      <c r="IYZ25" s="1"/>
      <c r="IZA25" s="1"/>
      <c r="IZB25" s="1"/>
      <c r="IZC25" s="1"/>
      <c r="IZD25" s="1"/>
      <c r="IZE25" s="1"/>
      <c r="IZF25" s="1"/>
      <c r="IZG25" s="1"/>
      <c r="IZH25" s="1"/>
      <c r="IZI25" s="1"/>
      <c r="IZJ25" s="1"/>
      <c r="IZK25" s="1"/>
      <c r="IZL25" s="1"/>
      <c r="IZM25" s="1"/>
      <c r="IZN25" s="1"/>
      <c r="IZO25" s="1"/>
      <c r="IZP25" s="1"/>
      <c r="IZQ25" s="1"/>
      <c r="IZR25" s="1"/>
      <c r="IZS25" s="1"/>
      <c r="IZT25" s="1"/>
      <c r="IZU25" s="1"/>
      <c r="IZV25" s="1"/>
      <c r="IZW25" s="1"/>
      <c r="IZX25" s="1"/>
      <c r="IZY25" s="1"/>
      <c r="IZZ25" s="1"/>
      <c r="JAA25" s="1"/>
      <c r="JAB25" s="1"/>
      <c r="JAC25" s="1"/>
      <c r="JAD25" s="1"/>
      <c r="JAE25" s="1"/>
      <c r="JAF25" s="1"/>
      <c r="JAG25" s="1"/>
      <c r="JAH25" s="1"/>
      <c r="JAI25" s="1"/>
      <c r="JAJ25" s="1"/>
      <c r="JAK25" s="1"/>
      <c r="JAL25" s="1"/>
      <c r="JAM25" s="1"/>
      <c r="JAN25" s="1"/>
      <c r="JAO25" s="1"/>
      <c r="JAP25" s="1"/>
      <c r="JAQ25" s="1"/>
      <c r="JAR25" s="1"/>
      <c r="JAS25" s="1"/>
      <c r="JAT25" s="1"/>
      <c r="JAU25" s="1"/>
      <c r="JAV25" s="1"/>
      <c r="JAW25" s="1"/>
      <c r="JAX25" s="1"/>
      <c r="JAY25" s="1"/>
      <c r="JAZ25" s="1"/>
      <c r="JBA25" s="1"/>
      <c r="JBB25" s="1"/>
      <c r="JBC25" s="1"/>
      <c r="JBD25" s="1"/>
      <c r="JBE25" s="1"/>
      <c r="JBF25" s="1"/>
      <c r="JBG25" s="1"/>
      <c r="JBH25" s="1"/>
      <c r="JBI25" s="1"/>
      <c r="JBJ25" s="1"/>
      <c r="JBK25" s="1"/>
      <c r="JBL25" s="1"/>
      <c r="JBM25" s="1"/>
      <c r="JBN25" s="1"/>
      <c r="JBO25" s="1"/>
      <c r="JBP25" s="1"/>
      <c r="JBQ25" s="1"/>
      <c r="JBR25" s="1"/>
      <c r="JBS25" s="1"/>
      <c r="JBT25" s="1"/>
      <c r="JBU25" s="1"/>
      <c r="JBV25" s="1"/>
      <c r="JBW25" s="1"/>
      <c r="JBX25" s="1"/>
      <c r="JBY25" s="1"/>
      <c r="JBZ25" s="1"/>
      <c r="JCA25" s="1"/>
      <c r="JCB25" s="1"/>
      <c r="JCC25" s="1"/>
      <c r="JCD25" s="1"/>
      <c r="JCE25" s="1"/>
      <c r="JCF25" s="1"/>
      <c r="JCG25" s="1"/>
      <c r="JCH25" s="1"/>
      <c r="JCI25" s="1"/>
      <c r="JCJ25" s="1"/>
      <c r="JCK25" s="1"/>
      <c r="JCL25" s="1"/>
      <c r="JCM25" s="1"/>
      <c r="JCN25" s="1"/>
      <c r="JCO25" s="1"/>
      <c r="JCP25" s="1"/>
      <c r="JCQ25" s="1"/>
      <c r="JCR25" s="1"/>
      <c r="JCS25" s="1"/>
      <c r="JCT25" s="1"/>
      <c r="JCU25" s="1"/>
      <c r="JCV25" s="1"/>
      <c r="JCW25" s="1"/>
      <c r="JCX25" s="1"/>
      <c r="JCY25" s="1"/>
      <c r="JCZ25" s="1"/>
      <c r="JDA25" s="1"/>
      <c r="JDB25" s="1"/>
      <c r="JDC25" s="1"/>
      <c r="JDD25" s="1"/>
      <c r="JDE25" s="1"/>
      <c r="JDF25" s="1"/>
      <c r="JDG25" s="1"/>
      <c r="JDH25" s="1"/>
      <c r="JDI25" s="1"/>
      <c r="JDJ25" s="1"/>
      <c r="JDK25" s="1"/>
      <c r="JDL25" s="1"/>
      <c r="JDM25" s="1"/>
      <c r="JDN25" s="1"/>
      <c r="JDO25" s="1"/>
      <c r="JDP25" s="1"/>
      <c r="JDQ25" s="1"/>
      <c r="JDR25" s="1"/>
      <c r="JDS25" s="1"/>
      <c r="JDT25" s="1"/>
      <c r="JDU25" s="1"/>
      <c r="JDV25" s="1"/>
      <c r="JDW25" s="1"/>
      <c r="JDX25" s="1"/>
      <c r="JDY25" s="1"/>
      <c r="JDZ25" s="1"/>
      <c r="JEA25" s="1"/>
      <c r="JEB25" s="1"/>
      <c r="JEC25" s="1"/>
      <c r="JED25" s="1"/>
      <c r="JEE25" s="1"/>
      <c r="JEF25" s="1"/>
      <c r="JEG25" s="1"/>
      <c r="JEH25" s="1"/>
      <c r="JEI25" s="1"/>
      <c r="JEJ25" s="1"/>
      <c r="JEK25" s="1"/>
      <c r="JEL25" s="1"/>
      <c r="JEM25" s="1"/>
      <c r="JEN25" s="1"/>
      <c r="JEO25" s="1"/>
      <c r="JEP25" s="1"/>
      <c r="JEQ25" s="1"/>
      <c r="JER25" s="1"/>
      <c r="JES25" s="1"/>
      <c r="JET25" s="1"/>
      <c r="JEU25" s="1"/>
      <c r="JEV25" s="1"/>
      <c r="JEW25" s="1"/>
      <c r="JEX25" s="1"/>
      <c r="JEY25" s="1"/>
      <c r="JEZ25" s="1"/>
      <c r="JFA25" s="1"/>
      <c r="JFB25" s="1"/>
      <c r="JFC25" s="1"/>
      <c r="JFD25" s="1"/>
      <c r="JFE25" s="1"/>
      <c r="JFF25" s="1"/>
      <c r="JFG25" s="1"/>
      <c r="JFH25" s="1"/>
      <c r="JFI25" s="1"/>
      <c r="JFJ25" s="1"/>
      <c r="JFK25" s="1"/>
      <c r="JFL25" s="1"/>
      <c r="JFM25" s="1"/>
      <c r="JFN25" s="1"/>
      <c r="JFO25" s="1"/>
      <c r="JFP25" s="1"/>
      <c r="JFQ25" s="1"/>
      <c r="JFR25" s="1"/>
      <c r="JFS25" s="1"/>
      <c r="JFT25" s="1"/>
      <c r="JFU25" s="1"/>
      <c r="JFV25" s="1"/>
      <c r="JFW25" s="1"/>
      <c r="JFX25" s="1"/>
      <c r="JFY25" s="1"/>
      <c r="JFZ25" s="1"/>
      <c r="JGA25" s="1"/>
      <c r="JGB25" s="1"/>
      <c r="JGC25" s="1"/>
      <c r="JGD25" s="1"/>
      <c r="JGE25" s="1"/>
      <c r="JGF25" s="1"/>
      <c r="JGG25" s="1"/>
      <c r="JGH25" s="1"/>
      <c r="JGI25" s="1"/>
      <c r="JGJ25" s="1"/>
      <c r="JGK25" s="1"/>
      <c r="JGL25" s="1"/>
      <c r="JGM25" s="1"/>
      <c r="JGN25" s="1"/>
      <c r="JGO25" s="1"/>
      <c r="JGP25" s="1"/>
      <c r="JGQ25" s="1"/>
      <c r="JGR25" s="1"/>
      <c r="JGS25" s="1"/>
      <c r="JGT25" s="1"/>
      <c r="JGU25" s="1"/>
      <c r="JGV25" s="1"/>
      <c r="JGW25" s="1"/>
      <c r="JGX25" s="1"/>
      <c r="JGY25" s="1"/>
      <c r="JGZ25" s="1"/>
      <c r="JHA25" s="1"/>
      <c r="JHB25" s="1"/>
      <c r="JHC25" s="1"/>
      <c r="JHD25" s="1"/>
      <c r="JHE25" s="1"/>
      <c r="JHF25" s="1"/>
      <c r="JHG25" s="1"/>
      <c r="JHH25" s="1"/>
      <c r="JHI25" s="1"/>
      <c r="JHJ25" s="1"/>
      <c r="JHK25" s="1"/>
      <c r="JHL25" s="1"/>
      <c r="JHM25" s="1"/>
      <c r="JHN25" s="1"/>
      <c r="JHO25" s="1"/>
      <c r="JHP25" s="1"/>
      <c r="JHQ25" s="1"/>
      <c r="JHR25" s="1"/>
      <c r="JHS25" s="1"/>
      <c r="JHT25" s="1"/>
      <c r="JHU25" s="1"/>
      <c r="JHV25" s="1"/>
      <c r="JHW25" s="1"/>
      <c r="JHX25" s="1"/>
      <c r="JHY25" s="1"/>
      <c r="JHZ25" s="1"/>
      <c r="JIA25" s="1"/>
      <c r="JIB25" s="1"/>
      <c r="JIC25" s="1"/>
      <c r="JID25" s="1"/>
      <c r="JIE25" s="1"/>
      <c r="JIF25" s="1"/>
      <c r="JIG25" s="1"/>
      <c r="JIH25" s="1"/>
      <c r="JII25" s="1"/>
      <c r="JIJ25" s="1"/>
      <c r="JIK25" s="1"/>
      <c r="JIL25" s="1"/>
      <c r="JIM25" s="1"/>
      <c r="JIN25" s="1"/>
      <c r="JIO25" s="1"/>
      <c r="JIP25" s="1"/>
      <c r="JIQ25" s="1"/>
      <c r="JIR25" s="1"/>
      <c r="JIS25" s="1"/>
      <c r="JIT25" s="1"/>
      <c r="JIU25" s="1"/>
      <c r="JIV25" s="1"/>
      <c r="JIW25" s="1"/>
      <c r="JIX25" s="1"/>
      <c r="JIY25" s="1"/>
      <c r="JIZ25" s="1"/>
      <c r="JJA25" s="1"/>
      <c r="JJB25" s="1"/>
      <c r="JJC25" s="1"/>
      <c r="JJD25" s="1"/>
      <c r="JJE25" s="1"/>
      <c r="JJF25" s="1"/>
      <c r="JJG25" s="1"/>
      <c r="JJH25" s="1"/>
      <c r="JJI25" s="1"/>
      <c r="JJJ25" s="1"/>
      <c r="JJK25" s="1"/>
      <c r="JJL25" s="1"/>
      <c r="JJM25" s="1"/>
      <c r="JJN25" s="1"/>
      <c r="JJO25" s="1"/>
      <c r="JJP25" s="1"/>
      <c r="JJQ25" s="1"/>
      <c r="JJR25" s="1"/>
      <c r="JJS25" s="1"/>
      <c r="JJT25" s="1"/>
      <c r="JJU25" s="1"/>
      <c r="JJV25" s="1"/>
      <c r="JJW25" s="1"/>
      <c r="JJX25" s="1"/>
      <c r="JJY25" s="1"/>
      <c r="JJZ25" s="1"/>
      <c r="JKA25" s="1"/>
      <c r="JKB25" s="1"/>
      <c r="JKC25" s="1"/>
      <c r="JKD25" s="1"/>
      <c r="JKE25" s="1"/>
      <c r="JKF25" s="1"/>
      <c r="JKG25" s="1"/>
      <c r="JKH25" s="1"/>
      <c r="JKI25" s="1"/>
      <c r="JKJ25" s="1"/>
      <c r="JKK25" s="1"/>
      <c r="JKL25" s="1"/>
      <c r="JKM25" s="1"/>
      <c r="JKN25" s="1"/>
      <c r="JKO25" s="1"/>
      <c r="JKP25" s="1"/>
      <c r="JKQ25" s="1"/>
      <c r="JKR25" s="1"/>
      <c r="JKS25" s="1"/>
      <c r="JKT25" s="1"/>
      <c r="JKU25" s="1"/>
      <c r="JKV25" s="1"/>
      <c r="JKW25" s="1"/>
      <c r="JKX25" s="1"/>
      <c r="JKY25" s="1"/>
      <c r="JKZ25" s="1"/>
      <c r="JLA25" s="1"/>
      <c r="JLB25" s="1"/>
      <c r="JLC25" s="1"/>
      <c r="JLD25" s="1"/>
      <c r="JLE25" s="1"/>
      <c r="JLF25" s="1"/>
      <c r="JLG25" s="1"/>
      <c r="JLH25" s="1"/>
      <c r="JLI25" s="1"/>
      <c r="JLJ25" s="1"/>
      <c r="JLK25" s="1"/>
      <c r="JLL25" s="1"/>
      <c r="JLM25" s="1"/>
      <c r="JLN25" s="1"/>
      <c r="JLO25" s="1"/>
      <c r="JLP25" s="1"/>
      <c r="JLQ25" s="1"/>
      <c r="JLR25" s="1"/>
      <c r="JLS25" s="1"/>
      <c r="JLT25" s="1"/>
      <c r="JLU25" s="1"/>
      <c r="JLV25" s="1"/>
      <c r="JLW25" s="1"/>
      <c r="JLX25" s="1"/>
      <c r="JLY25" s="1"/>
      <c r="JLZ25" s="1"/>
      <c r="JMA25" s="1"/>
      <c r="JMB25" s="1"/>
      <c r="JMC25" s="1"/>
      <c r="JMD25" s="1"/>
      <c r="JME25" s="1"/>
      <c r="JMF25" s="1"/>
      <c r="JMG25" s="1"/>
      <c r="JMH25" s="1"/>
      <c r="JMI25" s="1"/>
      <c r="JMJ25" s="1"/>
      <c r="JMK25" s="1"/>
      <c r="JML25" s="1"/>
      <c r="JMM25" s="1"/>
      <c r="JMN25" s="1"/>
      <c r="JMO25" s="1"/>
      <c r="JMP25" s="1"/>
      <c r="JMQ25" s="1"/>
      <c r="JMR25" s="1"/>
      <c r="JMS25" s="1"/>
      <c r="JMT25" s="1"/>
      <c r="JMU25" s="1"/>
      <c r="JMV25" s="1"/>
      <c r="JMW25" s="1"/>
      <c r="JMX25" s="1"/>
      <c r="JMY25" s="1"/>
      <c r="JMZ25" s="1"/>
      <c r="JNA25" s="1"/>
      <c r="JNB25" s="1"/>
      <c r="JNC25" s="1"/>
      <c r="JND25" s="1"/>
      <c r="JNE25" s="1"/>
      <c r="JNF25" s="1"/>
      <c r="JNG25" s="1"/>
      <c r="JNH25" s="1"/>
      <c r="JNI25" s="1"/>
      <c r="JNJ25" s="1"/>
      <c r="JNK25" s="1"/>
      <c r="JNL25" s="1"/>
      <c r="JNM25" s="1"/>
      <c r="JNN25" s="1"/>
      <c r="JNO25" s="1"/>
      <c r="JNP25" s="1"/>
      <c r="JNQ25" s="1"/>
      <c r="JNR25" s="1"/>
      <c r="JNS25" s="1"/>
      <c r="JNT25" s="1"/>
      <c r="JNU25" s="1"/>
      <c r="JNV25" s="1"/>
      <c r="JNW25" s="1"/>
      <c r="JNX25" s="1"/>
      <c r="JNY25" s="1"/>
      <c r="JNZ25" s="1"/>
      <c r="JOA25" s="1"/>
      <c r="JOB25" s="1"/>
      <c r="JOC25" s="1"/>
      <c r="JOD25" s="1"/>
      <c r="JOE25" s="1"/>
      <c r="JOF25" s="1"/>
      <c r="JOG25" s="1"/>
      <c r="JOH25" s="1"/>
      <c r="JOI25" s="1"/>
      <c r="JOJ25" s="1"/>
      <c r="JOK25" s="1"/>
      <c r="JOL25" s="1"/>
      <c r="JOM25" s="1"/>
      <c r="JON25" s="1"/>
      <c r="JOO25" s="1"/>
      <c r="JOP25" s="1"/>
      <c r="JOQ25" s="1"/>
      <c r="JOR25" s="1"/>
      <c r="JOS25" s="1"/>
      <c r="JOT25" s="1"/>
      <c r="JOU25" s="1"/>
      <c r="JOV25" s="1"/>
      <c r="JOW25" s="1"/>
      <c r="JOX25" s="1"/>
      <c r="JOY25" s="1"/>
      <c r="JOZ25" s="1"/>
      <c r="JPA25" s="1"/>
      <c r="JPB25" s="1"/>
      <c r="JPC25" s="1"/>
      <c r="JPD25" s="1"/>
      <c r="JPE25" s="1"/>
      <c r="JPF25" s="1"/>
      <c r="JPG25" s="1"/>
      <c r="JPH25" s="1"/>
      <c r="JPI25" s="1"/>
      <c r="JPJ25" s="1"/>
      <c r="JPK25" s="1"/>
      <c r="JPL25" s="1"/>
      <c r="JPM25" s="1"/>
      <c r="JPN25" s="1"/>
      <c r="JPO25" s="1"/>
      <c r="JPP25" s="1"/>
      <c r="JPQ25" s="1"/>
      <c r="JPR25" s="1"/>
      <c r="JPS25" s="1"/>
      <c r="JPT25" s="1"/>
      <c r="JPU25" s="1"/>
      <c r="JPV25" s="1"/>
      <c r="JPW25" s="1"/>
      <c r="JPX25" s="1"/>
      <c r="JPY25" s="1"/>
      <c r="JPZ25" s="1"/>
      <c r="JQA25" s="1"/>
      <c r="JQB25" s="1"/>
      <c r="JQC25" s="1"/>
      <c r="JQD25" s="1"/>
      <c r="JQE25" s="1"/>
      <c r="JQF25" s="1"/>
      <c r="JQG25" s="1"/>
      <c r="JQH25" s="1"/>
      <c r="JQI25" s="1"/>
      <c r="JQJ25" s="1"/>
      <c r="JQK25" s="1"/>
      <c r="JQL25" s="1"/>
      <c r="JQM25" s="1"/>
      <c r="JQN25" s="1"/>
      <c r="JQO25" s="1"/>
      <c r="JQP25" s="1"/>
      <c r="JQQ25" s="1"/>
      <c r="JQR25" s="1"/>
      <c r="JQS25" s="1"/>
      <c r="JQT25" s="1"/>
      <c r="JQU25" s="1"/>
      <c r="JQV25" s="1"/>
      <c r="JQW25" s="1"/>
      <c r="JQX25" s="1"/>
      <c r="JQY25" s="1"/>
      <c r="JQZ25" s="1"/>
      <c r="JRA25" s="1"/>
      <c r="JRB25" s="1"/>
      <c r="JRC25" s="1"/>
      <c r="JRD25" s="1"/>
      <c r="JRE25" s="1"/>
      <c r="JRF25" s="1"/>
      <c r="JRG25" s="1"/>
      <c r="JRH25" s="1"/>
      <c r="JRI25" s="1"/>
      <c r="JRJ25" s="1"/>
      <c r="JRK25" s="1"/>
      <c r="JRL25" s="1"/>
      <c r="JRM25" s="1"/>
      <c r="JRN25" s="1"/>
      <c r="JRO25" s="1"/>
      <c r="JRP25" s="1"/>
      <c r="JRQ25" s="1"/>
      <c r="JRR25" s="1"/>
      <c r="JRS25" s="1"/>
      <c r="JRT25" s="1"/>
      <c r="JRU25" s="1"/>
      <c r="JRV25" s="1"/>
      <c r="JRW25" s="1"/>
      <c r="JRX25" s="1"/>
      <c r="JRY25" s="1"/>
      <c r="JRZ25" s="1"/>
      <c r="JSA25" s="1"/>
      <c r="JSB25" s="1"/>
      <c r="JSC25" s="1"/>
      <c r="JSD25" s="1"/>
      <c r="JSE25" s="1"/>
      <c r="JSF25" s="1"/>
      <c r="JSG25" s="1"/>
      <c r="JSH25" s="1"/>
      <c r="JSI25" s="1"/>
      <c r="JSJ25" s="1"/>
      <c r="JSK25" s="1"/>
      <c r="JSL25" s="1"/>
      <c r="JSM25" s="1"/>
      <c r="JSN25" s="1"/>
      <c r="JSO25" s="1"/>
      <c r="JSP25" s="1"/>
      <c r="JSQ25" s="1"/>
      <c r="JSR25" s="1"/>
      <c r="JSS25" s="1"/>
      <c r="JST25" s="1"/>
      <c r="JSU25" s="1"/>
      <c r="JSV25" s="1"/>
      <c r="JSW25" s="1"/>
      <c r="JSX25" s="1"/>
      <c r="JSY25" s="1"/>
      <c r="JSZ25" s="1"/>
      <c r="JTA25" s="1"/>
      <c r="JTB25" s="1"/>
      <c r="JTC25" s="1"/>
      <c r="JTD25" s="1"/>
      <c r="JTE25" s="1"/>
      <c r="JTF25" s="1"/>
      <c r="JTG25" s="1"/>
      <c r="JTH25" s="1"/>
      <c r="JTI25" s="1"/>
      <c r="JTJ25" s="1"/>
      <c r="JTK25" s="1"/>
      <c r="JTL25" s="1"/>
      <c r="JTM25" s="1"/>
      <c r="JTN25" s="1"/>
      <c r="JTO25" s="1"/>
      <c r="JTP25" s="1"/>
      <c r="JTQ25" s="1"/>
      <c r="JTR25" s="1"/>
      <c r="JTS25" s="1"/>
      <c r="JTT25" s="1"/>
      <c r="JTU25" s="1"/>
      <c r="JTV25" s="1"/>
      <c r="JTW25" s="1"/>
      <c r="JTX25" s="1"/>
      <c r="JTY25" s="1"/>
      <c r="JTZ25" s="1"/>
      <c r="JUA25" s="1"/>
      <c r="JUB25" s="1"/>
      <c r="JUC25" s="1"/>
      <c r="JUD25" s="1"/>
      <c r="JUE25" s="1"/>
      <c r="JUF25" s="1"/>
      <c r="JUG25" s="1"/>
      <c r="JUH25" s="1"/>
      <c r="JUI25" s="1"/>
      <c r="JUJ25" s="1"/>
      <c r="JUK25" s="1"/>
      <c r="JUL25" s="1"/>
      <c r="JUM25" s="1"/>
      <c r="JUN25" s="1"/>
      <c r="JUO25" s="1"/>
      <c r="JUP25" s="1"/>
      <c r="JUQ25" s="1"/>
      <c r="JUR25" s="1"/>
      <c r="JUS25" s="1"/>
      <c r="JUT25" s="1"/>
      <c r="JUU25" s="1"/>
      <c r="JUV25" s="1"/>
      <c r="JUW25" s="1"/>
      <c r="JUX25" s="1"/>
      <c r="JUY25" s="1"/>
      <c r="JUZ25" s="1"/>
      <c r="JVA25" s="1"/>
      <c r="JVB25" s="1"/>
      <c r="JVC25" s="1"/>
      <c r="JVD25" s="1"/>
      <c r="JVE25" s="1"/>
      <c r="JVF25" s="1"/>
      <c r="JVG25" s="1"/>
      <c r="JVH25" s="1"/>
      <c r="JVI25" s="1"/>
      <c r="JVJ25" s="1"/>
      <c r="JVK25" s="1"/>
      <c r="JVL25" s="1"/>
      <c r="JVM25" s="1"/>
      <c r="JVN25" s="1"/>
      <c r="JVO25" s="1"/>
      <c r="JVP25" s="1"/>
      <c r="JVQ25" s="1"/>
      <c r="JVR25" s="1"/>
      <c r="JVS25" s="1"/>
      <c r="JVT25" s="1"/>
      <c r="JVU25" s="1"/>
      <c r="JVV25" s="1"/>
      <c r="JVW25" s="1"/>
      <c r="JVX25" s="1"/>
      <c r="JVY25" s="1"/>
      <c r="JVZ25" s="1"/>
      <c r="JWA25" s="1"/>
      <c r="JWB25" s="1"/>
      <c r="JWC25" s="1"/>
      <c r="JWD25" s="1"/>
      <c r="JWE25" s="1"/>
      <c r="JWF25" s="1"/>
      <c r="JWG25" s="1"/>
      <c r="JWH25" s="1"/>
      <c r="JWI25" s="1"/>
      <c r="JWJ25" s="1"/>
      <c r="JWK25" s="1"/>
      <c r="JWL25" s="1"/>
      <c r="JWM25" s="1"/>
      <c r="JWN25" s="1"/>
      <c r="JWO25" s="1"/>
      <c r="JWP25" s="1"/>
      <c r="JWQ25" s="1"/>
      <c r="JWR25" s="1"/>
      <c r="JWS25" s="1"/>
      <c r="JWT25" s="1"/>
      <c r="JWU25" s="1"/>
      <c r="JWV25" s="1"/>
      <c r="JWW25" s="1"/>
      <c r="JWX25" s="1"/>
      <c r="JWY25" s="1"/>
      <c r="JWZ25" s="1"/>
      <c r="JXA25" s="1"/>
      <c r="JXB25" s="1"/>
      <c r="JXC25" s="1"/>
      <c r="JXD25" s="1"/>
      <c r="JXE25" s="1"/>
      <c r="JXF25" s="1"/>
      <c r="JXG25" s="1"/>
      <c r="JXH25" s="1"/>
      <c r="JXI25" s="1"/>
      <c r="JXJ25" s="1"/>
      <c r="JXK25" s="1"/>
      <c r="JXL25" s="1"/>
      <c r="JXM25" s="1"/>
      <c r="JXN25" s="1"/>
      <c r="JXO25" s="1"/>
      <c r="JXP25" s="1"/>
      <c r="JXQ25" s="1"/>
      <c r="JXR25" s="1"/>
      <c r="JXS25" s="1"/>
      <c r="JXT25" s="1"/>
      <c r="JXU25" s="1"/>
      <c r="JXV25" s="1"/>
      <c r="JXW25" s="1"/>
      <c r="JXX25" s="1"/>
      <c r="JXY25" s="1"/>
      <c r="JXZ25" s="1"/>
      <c r="JYA25" s="1"/>
      <c r="JYB25" s="1"/>
      <c r="JYC25" s="1"/>
      <c r="JYD25" s="1"/>
      <c r="JYE25" s="1"/>
      <c r="JYF25" s="1"/>
      <c r="JYG25" s="1"/>
      <c r="JYH25" s="1"/>
      <c r="JYI25" s="1"/>
      <c r="JYJ25" s="1"/>
      <c r="JYK25" s="1"/>
      <c r="JYL25" s="1"/>
      <c r="JYM25" s="1"/>
      <c r="JYN25" s="1"/>
      <c r="JYO25" s="1"/>
      <c r="JYP25" s="1"/>
      <c r="JYQ25" s="1"/>
      <c r="JYR25" s="1"/>
      <c r="JYS25" s="1"/>
      <c r="JYT25" s="1"/>
      <c r="JYU25" s="1"/>
      <c r="JYV25" s="1"/>
      <c r="JYW25" s="1"/>
      <c r="JYX25" s="1"/>
      <c r="JYY25" s="1"/>
      <c r="JYZ25" s="1"/>
      <c r="JZA25" s="1"/>
      <c r="JZB25" s="1"/>
      <c r="JZC25" s="1"/>
      <c r="JZD25" s="1"/>
      <c r="JZE25" s="1"/>
      <c r="JZF25" s="1"/>
      <c r="JZG25" s="1"/>
      <c r="JZH25" s="1"/>
      <c r="JZI25" s="1"/>
      <c r="JZJ25" s="1"/>
      <c r="JZK25" s="1"/>
      <c r="JZL25" s="1"/>
      <c r="JZM25" s="1"/>
      <c r="JZN25" s="1"/>
      <c r="JZO25" s="1"/>
      <c r="JZP25" s="1"/>
      <c r="JZQ25" s="1"/>
      <c r="JZR25" s="1"/>
      <c r="JZS25" s="1"/>
      <c r="JZT25" s="1"/>
      <c r="JZU25" s="1"/>
      <c r="JZV25" s="1"/>
      <c r="JZW25" s="1"/>
      <c r="JZX25" s="1"/>
      <c r="JZY25" s="1"/>
      <c r="JZZ25" s="1"/>
      <c r="KAA25" s="1"/>
      <c r="KAB25" s="1"/>
      <c r="KAC25" s="1"/>
      <c r="KAD25" s="1"/>
      <c r="KAE25" s="1"/>
      <c r="KAF25" s="1"/>
      <c r="KAG25" s="1"/>
      <c r="KAH25" s="1"/>
      <c r="KAI25" s="1"/>
      <c r="KAJ25" s="1"/>
      <c r="KAK25" s="1"/>
      <c r="KAL25" s="1"/>
      <c r="KAM25" s="1"/>
      <c r="KAN25" s="1"/>
      <c r="KAO25" s="1"/>
      <c r="KAP25" s="1"/>
      <c r="KAQ25" s="1"/>
      <c r="KAR25" s="1"/>
      <c r="KAS25" s="1"/>
      <c r="KAT25" s="1"/>
      <c r="KAU25" s="1"/>
      <c r="KAV25" s="1"/>
      <c r="KAW25" s="1"/>
      <c r="KAX25" s="1"/>
      <c r="KAY25" s="1"/>
      <c r="KAZ25" s="1"/>
      <c r="KBA25" s="1"/>
      <c r="KBB25" s="1"/>
      <c r="KBC25" s="1"/>
      <c r="KBD25" s="1"/>
      <c r="KBE25" s="1"/>
      <c r="KBF25" s="1"/>
      <c r="KBG25" s="1"/>
      <c r="KBH25" s="1"/>
      <c r="KBI25" s="1"/>
      <c r="KBJ25" s="1"/>
      <c r="KBK25" s="1"/>
      <c r="KBL25" s="1"/>
      <c r="KBM25" s="1"/>
      <c r="KBN25" s="1"/>
      <c r="KBO25" s="1"/>
      <c r="KBP25" s="1"/>
      <c r="KBQ25" s="1"/>
      <c r="KBR25" s="1"/>
      <c r="KBS25" s="1"/>
      <c r="KBT25" s="1"/>
      <c r="KBU25" s="1"/>
      <c r="KBV25" s="1"/>
      <c r="KBW25" s="1"/>
      <c r="KBX25" s="1"/>
      <c r="KBY25" s="1"/>
      <c r="KBZ25" s="1"/>
      <c r="KCA25" s="1"/>
      <c r="KCB25" s="1"/>
      <c r="KCC25" s="1"/>
      <c r="KCD25" s="1"/>
      <c r="KCE25" s="1"/>
      <c r="KCF25" s="1"/>
      <c r="KCG25" s="1"/>
      <c r="KCH25" s="1"/>
      <c r="KCI25" s="1"/>
      <c r="KCJ25" s="1"/>
      <c r="KCK25" s="1"/>
      <c r="KCL25" s="1"/>
      <c r="KCM25" s="1"/>
      <c r="KCN25" s="1"/>
      <c r="KCO25" s="1"/>
      <c r="KCP25" s="1"/>
      <c r="KCQ25" s="1"/>
      <c r="KCR25" s="1"/>
      <c r="KCS25" s="1"/>
      <c r="KCT25" s="1"/>
      <c r="KCU25" s="1"/>
      <c r="KCV25" s="1"/>
      <c r="KCW25" s="1"/>
      <c r="KCX25" s="1"/>
      <c r="KCY25" s="1"/>
      <c r="KCZ25" s="1"/>
      <c r="KDA25" s="1"/>
      <c r="KDB25" s="1"/>
      <c r="KDC25" s="1"/>
      <c r="KDD25" s="1"/>
      <c r="KDE25" s="1"/>
      <c r="KDF25" s="1"/>
      <c r="KDG25" s="1"/>
      <c r="KDH25" s="1"/>
      <c r="KDI25" s="1"/>
      <c r="KDJ25" s="1"/>
      <c r="KDK25" s="1"/>
      <c r="KDL25" s="1"/>
      <c r="KDM25" s="1"/>
      <c r="KDN25" s="1"/>
      <c r="KDO25" s="1"/>
      <c r="KDP25" s="1"/>
      <c r="KDQ25" s="1"/>
      <c r="KDR25" s="1"/>
      <c r="KDS25" s="1"/>
      <c r="KDT25" s="1"/>
      <c r="KDU25" s="1"/>
      <c r="KDV25" s="1"/>
      <c r="KDW25" s="1"/>
      <c r="KDX25" s="1"/>
      <c r="KDY25" s="1"/>
      <c r="KDZ25" s="1"/>
      <c r="KEA25" s="1"/>
      <c r="KEB25" s="1"/>
      <c r="KEC25" s="1"/>
      <c r="KED25" s="1"/>
      <c r="KEE25" s="1"/>
      <c r="KEF25" s="1"/>
      <c r="KEG25" s="1"/>
      <c r="KEH25" s="1"/>
      <c r="KEI25" s="1"/>
      <c r="KEJ25" s="1"/>
      <c r="KEK25" s="1"/>
      <c r="KEL25" s="1"/>
      <c r="KEM25" s="1"/>
      <c r="KEN25" s="1"/>
      <c r="KEO25" s="1"/>
      <c r="KEP25" s="1"/>
      <c r="KEQ25" s="1"/>
      <c r="KER25" s="1"/>
      <c r="KES25" s="1"/>
      <c r="KET25" s="1"/>
      <c r="KEU25" s="1"/>
      <c r="KEV25" s="1"/>
      <c r="KEW25" s="1"/>
      <c r="KEX25" s="1"/>
      <c r="KEY25" s="1"/>
      <c r="KEZ25" s="1"/>
      <c r="KFA25" s="1"/>
      <c r="KFB25" s="1"/>
      <c r="KFC25" s="1"/>
      <c r="KFD25" s="1"/>
      <c r="KFE25" s="1"/>
      <c r="KFF25" s="1"/>
      <c r="KFG25" s="1"/>
      <c r="KFH25" s="1"/>
      <c r="KFI25" s="1"/>
      <c r="KFJ25" s="1"/>
      <c r="KFK25" s="1"/>
      <c r="KFL25" s="1"/>
      <c r="KFM25" s="1"/>
      <c r="KFN25" s="1"/>
      <c r="KFO25" s="1"/>
      <c r="KFP25" s="1"/>
      <c r="KFQ25" s="1"/>
      <c r="KFR25" s="1"/>
      <c r="KFS25" s="1"/>
      <c r="KFT25" s="1"/>
      <c r="KFU25" s="1"/>
      <c r="KFV25" s="1"/>
      <c r="KFW25" s="1"/>
      <c r="KFX25" s="1"/>
      <c r="KFY25" s="1"/>
      <c r="KFZ25" s="1"/>
      <c r="KGA25" s="1"/>
      <c r="KGB25" s="1"/>
      <c r="KGC25" s="1"/>
      <c r="KGD25" s="1"/>
      <c r="KGE25" s="1"/>
      <c r="KGF25" s="1"/>
      <c r="KGG25" s="1"/>
      <c r="KGH25" s="1"/>
      <c r="KGI25" s="1"/>
      <c r="KGJ25" s="1"/>
      <c r="KGK25" s="1"/>
      <c r="KGL25" s="1"/>
      <c r="KGM25" s="1"/>
      <c r="KGN25" s="1"/>
      <c r="KGO25" s="1"/>
      <c r="KGP25" s="1"/>
      <c r="KGQ25" s="1"/>
      <c r="KGR25" s="1"/>
      <c r="KGS25" s="1"/>
      <c r="KGT25" s="1"/>
      <c r="KGU25" s="1"/>
      <c r="KGV25" s="1"/>
      <c r="KGW25" s="1"/>
      <c r="KGX25" s="1"/>
      <c r="KGY25" s="1"/>
      <c r="KGZ25" s="1"/>
      <c r="KHA25" s="1"/>
      <c r="KHB25" s="1"/>
      <c r="KHC25" s="1"/>
      <c r="KHD25" s="1"/>
      <c r="KHE25" s="1"/>
      <c r="KHF25" s="1"/>
      <c r="KHG25" s="1"/>
      <c r="KHH25" s="1"/>
      <c r="KHI25" s="1"/>
      <c r="KHJ25" s="1"/>
      <c r="KHK25" s="1"/>
      <c r="KHL25" s="1"/>
      <c r="KHM25" s="1"/>
      <c r="KHN25" s="1"/>
      <c r="KHO25" s="1"/>
      <c r="KHP25" s="1"/>
      <c r="KHQ25" s="1"/>
      <c r="KHR25" s="1"/>
      <c r="KHS25" s="1"/>
      <c r="KHT25" s="1"/>
      <c r="KHU25" s="1"/>
      <c r="KHV25" s="1"/>
      <c r="KHW25" s="1"/>
      <c r="KHX25" s="1"/>
      <c r="KHY25" s="1"/>
      <c r="KHZ25" s="1"/>
      <c r="KIA25" s="1"/>
      <c r="KIB25" s="1"/>
      <c r="KIC25" s="1"/>
      <c r="KID25" s="1"/>
      <c r="KIE25" s="1"/>
      <c r="KIF25" s="1"/>
      <c r="KIG25" s="1"/>
      <c r="KIH25" s="1"/>
      <c r="KII25" s="1"/>
      <c r="KIJ25" s="1"/>
      <c r="KIK25" s="1"/>
      <c r="KIL25" s="1"/>
      <c r="KIM25" s="1"/>
      <c r="KIN25" s="1"/>
      <c r="KIO25" s="1"/>
      <c r="KIP25" s="1"/>
      <c r="KIQ25" s="1"/>
      <c r="KIR25" s="1"/>
      <c r="KIS25" s="1"/>
      <c r="KIT25" s="1"/>
      <c r="KIU25" s="1"/>
      <c r="KIV25" s="1"/>
      <c r="KIW25" s="1"/>
      <c r="KIX25" s="1"/>
      <c r="KIY25" s="1"/>
      <c r="KIZ25" s="1"/>
      <c r="KJA25" s="1"/>
      <c r="KJB25" s="1"/>
      <c r="KJC25" s="1"/>
      <c r="KJD25" s="1"/>
      <c r="KJE25" s="1"/>
      <c r="KJF25" s="1"/>
      <c r="KJG25" s="1"/>
      <c r="KJH25" s="1"/>
      <c r="KJI25" s="1"/>
      <c r="KJJ25" s="1"/>
      <c r="KJK25" s="1"/>
      <c r="KJL25" s="1"/>
      <c r="KJM25" s="1"/>
      <c r="KJN25" s="1"/>
      <c r="KJO25" s="1"/>
      <c r="KJP25" s="1"/>
      <c r="KJQ25" s="1"/>
      <c r="KJR25" s="1"/>
      <c r="KJS25" s="1"/>
      <c r="KJT25" s="1"/>
      <c r="KJU25" s="1"/>
      <c r="KJV25" s="1"/>
      <c r="KJW25" s="1"/>
      <c r="KJX25" s="1"/>
      <c r="KJY25" s="1"/>
      <c r="KJZ25" s="1"/>
      <c r="KKA25" s="1"/>
      <c r="KKB25" s="1"/>
      <c r="KKC25" s="1"/>
      <c r="KKD25" s="1"/>
      <c r="KKE25" s="1"/>
      <c r="KKF25" s="1"/>
      <c r="KKG25" s="1"/>
      <c r="KKH25" s="1"/>
      <c r="KKI25" s="1"/>
      <c r="KKJ25" s="1"/>
      <c r="KKK25" s="1"/>
      <c r="KKL25" s="1"/>
      <c r="KKM25" s="1"/>
      <c r="KKN25" s="1"/>
      <c r="KKO25" s="1"/>
      <c r="KKP25" s="1"/>
      <c r="KKQ25" s="1"/>
      <c r="KKR25" s="1"/>
      <c r="KKS25" s="1"/>
      <c r="KKT25" s="1"/>
      <c r="KKU25" s="1"/>
      <c r="KKV25" s="1"/>
      <c r="KKW25" s="1"/>
      <c r="KKX25" s="1"/>
      <c r="KKY25" s="1"/>
      <c r="KKZ25" s="1"/>
      <c r="KLA25" s="1"/>
      <c r="KLB25" s="1"/>
      <c r="KLC25" s="1"/>
      <c r="KLD25" s="1"/>
      <c r="KLE25" s="1"/>
      <c r="KLF25" s="1"/>
      <c r="KLG25" s="1"/>
      <c r="KLH25" s="1"/>
      <c r="KLI25" s="1"/>
      <c r="KLJ25" s="1"/>
      <c r="KLK25" s="1"/>
      <c r="KLL25" s="1"/>
      <c r="KLM25" s="1"/>
      <c r="KLN25" s="1"/>
      <c r="KLO25" s="1"/>
      <c r="KLP25" s="1"/>
      <c r="KLQ25" s="1"/>
      <c r="KLR25" s="1"/>
      <c r="KLS25" s="1"/>
      <c r="KLT25" s="1"/>
      <c r="KLU25" s="1"/>
      <c r="KLV25" s="1"/>
      <c r="KLW25" s="1"/>
      <c r="KLX25" s="1"/>
      <c r="KLY25" s="1"/>
      <c r="KLZ25" s="1"/>
      <c r="KMA25" s="1"/>
      <c r="KMB25" s="1"/>
      <c r="KMC25" s="1"/>
      <c r="KMD25" s="1"/>
      <c r="KME25" s="1"/>
      <c r="KMF25" s="1"/>
      <c r="KMG25" s="1"/>
      <c r="KMH25" s="1"/>
      <c r="KMI25" s="1"/>
      <c r="KMJ25" s="1"/>
      <c r="KMK25" s="1"/>
      <c r="KML25" s="1"/>
      <c r="KMM25" s="1"/>
      <c r="KMN25" s="1"/>
      <c r="KMO25" s="1"/>
      <c r="KMP25" s="1"/>
      <c r="KMQ25" s="1"/>
      <c r="KMR25" s="1"/>
      <c r="KMS25" s="1"/>
      <c r="KMT25" s="1"/>
      <c r="KMU25" s="1"/>
      <c r="KMV25" s="1"/>
      <c r="KMW25" s="1"/>
      <c r="KMX25" s="1"/>
      <c r="KMY25" s="1"/>
      <c r="KMZ25" s="1"/>
      <c r="KNA25" s="1"/>
      <c r="KNB25" s="1"/>
      <c r="KNC25" s="1"/>
      <c r="KND25" s="1"/>
      <c r="KNE25" s="1"/>
      <c r="KNF25" s="1"/>
      <c r="KNG25" s="1"/>
      <c r="KNH25" s="1"/>
      <c r="KNI25" s="1"/>
      <c r="KNJ25" s="1"/>
      <c r="KNK25" s="1"/>
      <c r="KNL25" s="1"/>
      <c r="KNM25" s="1"/>
      <c r="KNN25" s="1"/>
      <c r="KNO25" s="1"/>
      <c r="KNP25" s="1"/>
      <c r="KNQ25" s="1"/>
      <c r="KNR25" s="1"/>
      <c r="KNS25" s="1"/>
      <c r="KNT25" s="1"/>
      <c r="KNU25" s="1"/>
      <c r="KNV25" s="1"/>
      <c r="KNW25" s="1"/>
      <c r="KNX25" s="1"/>
      <c r="KNY25" s="1"/>
      <c r="KNZ25" s="1"/>
      <c r="KOA25" s="1"/>
      <c r="KOB25" s="1"/>
      <c r="KOC25" s="1"/>
      <c r="KOD25" s="1"/>
      <c r="KOE25" s="1"/>
      <c r="KOF25" s="1"/>
      <c r="KOG25" s="1"/>
      <c r="KOH25" s="1"/>
      <c r="KOI25" s="1"/>
      <c r="KOJ25" s="1"/>
      <c r="KOK25" s="1"/>
      <c r="KOL25" s="1"/>
      <c r="KOM25" s="1"/>
      <c r="KON25" s="1"/>
      <c r="KOO25" s="1"/>
      <c r="KOP25" s="1"/>
      <c r="KOQ25" s="1"/>
      <c r="KOR25" s="1"/>
      <c r="KOS25" s="1"/>
      <c r="KOT25" s="1"/>
      <c r="KOU25" s="1"/>
      <c r="KOV25" s="1"/>
      <c r="KOW25" s="1"/>
      <c r="KOX25" s="1"/>
      <c r="KOY25" s="1"/>
      <c r="KOZ25" s="1"/>
      <c r="KPA25" s="1"/>
      <c r="KPB25" s="1"/>
      <c r="KPC25" s="1"/>
      <c r="KPD25" s="1"/>
      <c r="KPE25" s="1"/>
      <c r="KPF25" s="1"/>
      <c r="KPG25" s="1"/>
      <c r="KPH25" s="1"/>
      <c r="KPI25" s="1"/>
      <c r="KPJ25" s="1"/>
      <c r="KPK25" s="1"/>
      <c r="KPL25" s="1"/>
      <c r="KPM25" s="1"/>
      <c r="KPN25" s="1"/>
      <c r="KPO25" s="1"/>
      <c r="KPP25" s="1"/>
      <c r="KPQ25" s="1"/>
      <c r="KPR25" s="1"/>
      <c r="KPS25" s="1"/>
      <c r="KPT25" s="1"/>
      <c r="KPU25" s="1"/>
      <c r="KPV25" s="1"/>
      <c r="KPW25" s="1"/>
      <c r="KPX25" s="1"/>
      <c r="KPY25" s="1"/>
      <c r="KPZ25" s="1"/>
      <c r="KQA25" s="1"/>
      <c r="KQB25" s="1"/>
      <c r="KQC25" s="1"/>
      <c r="KQD25" s="1"/>
      <c r="KQE25" s="1"/>
      <c r="KQF25" s="1"/>
      <c r="KQG25" s="1"/>
      <c r="KQH25" s="1"/>
      <c r="KQI25" s="1"/>
      <c r="KQJ25" s="1"/>
      <c r="KQK25" s="1"/>
      <c r="KQL25" s="1"/>
      <c r="KQM25" s="1"/>
      <c r="KQN25" s="1"/>
      <c r="KQO25" s="1"/>
      <c r="KQP25" s="1"/>
      <c r="KQQ25" s="1"/>
      <c r="KQR25" s="1"/>
      <c r="KQS25" s="1"/>
      <c r="KQT25" s="1"/>
      <c r="KQU25" s="1"/>
      <c r="KQV25" s="1"/>
      <c r="KQW25" s="1"/>
      <c r="KQX25" s="1"/>
      <c r="KQY25" s="1"/>
      <c r="KQZ25" s="1"/>
      <c r="KRA25" s="1"/>
      <c r="KRB25" s="1"/>
      <c r="KRC25" s="1"/>
      <c r="KRD25" s="1"/>
      <c r="KRE25" s="1"/>
      <c r="KRF25" s="1"/>
      <c r="KRG25" s="1"/>
      <c r="KRH25" s="1"/>
      <c r="KRI25" s="1"/>
      <c r="KRJ25" s="1"/>
      <c r="KRK25" s="1"/>
      <c r="KRL25" s="1"/>
      <c r="KRM25" s="1"/>
      <c r="KRN25" s="1"/>
      <c r="KRO25" s="1"/>
      <c r="KRP25" s="1"/>
      <c r="KRQ25" s="1"/>
      <c r="KRR25" s="1"/>
      <c r="KRS25" s="1"/>
      <c r="KRT25" s="1"/>
      <c r="KRU25" s="1"/>
      <c r="KRV25" s="1"/>
      <c r="KRW25" s="1"/>
      <c r="KRX25" s="1"/>
      <c r="KRY25" s="1"/>
      <c r="KRZ25" s="1"/>
      <c r="KSA25" s="1"/>
      <c r="KSB25" s="1"/>
      <c r="KSC25" s="1"/>
      <c r="KSD25" s="1"/>
      <c r="KSE25" s="1"/>
      <c r="KSF25" s="1"/>
      <c r="KSG25" s="1"/>
      <c r="KSH25" s="1"/>
      <c r="KSI25" s="1"/>
      <c r="KSJ25" s="1"/>
      <c r="KSK25" s="1"/>
      <c r="KSL25" s="1"/>
      <c r="KSM25" s="1"/>
      <c r="KSN25" s="1"/>
      <c r="KSO25" s="1"/>
      <c r="KSP25" s="1"/>
      <c r="KSQ25" s="1"/>
      <c r="KSR25" s="1"/>
      <c r="KSS25" s="1"/>
      <c r="KST25" s="1"/>
      <c r="KSU25" s="1"/>
      <c r="KSV25" s="1"/>
      <c r="KSW25" s="1"/>
      <c r="KSX25" s="1"/>
      <c r="KSY25" s="1"/>
      <c r="KSZ25" s="1"/>
      <c r="KTA25" s="1"/>
      <c r="KTB25" s="1"/>
      <c r="KTC25" s="1"/>
      <c r="KTD25" s="1"/>
      <c r="KTE25" s="1"/>
      <c r="KTF25" s="1"/>
      <c r="KTG25" s="1"/>
      <c r="KTH25" s="1"/>
      <c r="KTI25" s="1"/>
      <c r="KTJ25" s="1"/>
      <c r="KTK25" s="1"/>
      <c r="KTL25" s="1"/>
      <c r="KTM25" s="1"/>
      <c r="KTN25" s="1"/>
      <c r="KTO25" s="1"/>
      <c r="KTP25" s="1"/>
      <c r="KTQ25" s="1"/>
      <c r="KTR25" s="1"/>
      <c r="KTS25" s="1"/>
      <c r="KTT25" s="1"/>
      <c r="KTU25" s="1"/>
      <c r="KTV25" s="1"/>
      <c r="KTW25" s="1"/>
      <c r="KTX25" s="1"/>
      <c r="KTY25" s="1"/>
      <c r="KTZ25" s="1"/>
      <c r="KUA25" s="1"/>
      <c r="KUB25" s="1"/>
      <c r="KUC25" s="1"/>
      <c r="KUD25" s="1"/>
      <c r="KUE25" s="1"/>
      <c r="KUF25" s="1"/>
      <c r="KUG25" s="1"/>
      <c r="KUH25" s="1"/>
      <c r="KUI25" s="1"/>
      <c r="KUJ25" s="1"/>
      <c r="KUK25" s="1"/>
      <c r="KUL25" s="1"/>
      <c r="KUM25" s="1"/>
      <c r="KUN25" s="1"/>
      <c r="KUO25" s="1"/>
      <c r="KUP25" s="1"/>
      <c r="KUQ25" s="1"/>
      <c r="KUR25" s="1"/>
      <c r="KUS25" s="1"/>
      <c r="KUT25" s="1"/>
      <c r="KUU25" s="1"/>
      <c r="KUV25" s="1"/>
      <c r="KUW25" s="1"/>
      <c r="KUX25" s="1"/>
      <c r="KUY25" s="1"/>
      <c r="KUZ25" s="1"/>
      <c r="KVA25" s="1"/>
      <c r="KVB25" s="1"/>
      <c r="KVC25" s="1"/>
      <c r="KVD25" s="1"/>
      <c r="KVE25" s="1"/>
      <c r="KVF25" s="1"/>
      <c r="KVG25" s="1"/>
      <c r="KVH25" s="1"/>
      <c r="KVI25" s="1"/>
      <c r="KVJ25" s="1"/>
      <c r="KVK25" s="1"/>
      <c r="KVL25" s="1"/>
      <c r="KVM25" s="1"/>
      <c r="KVN25" s="1"/>
      <c r="KVO25" s="1"/>
      <c r="KVP25" s="1"/>
      <c r="KVQ25" s="1"/>
      <c r="KVR25" s="1"/>
      <c r="KVS25" s="1"/>
      <c r="KVT25" s="1"/>
      <c r="KVU25" s="1"/>
      <c r="KVV25" s="1"/>
      <c r="KVW25" s="1"/>
      <c r="KVX25" s="1"/>
      <c r="KVY25" s="1"/>
      <c r="KVZ25" s="1"/>
      <c r="KWA25" s="1"/>
      <c r="KWB25" s="1"/>
      <c r="KWC25" s="1"/>
      <c r="KWD25" s="1"/>
      <c r="KWE25" s="1"/>
      <c r="KWF25" s="1"/>
      <c r="KWG25" s="1"/>
      <c r="KWH25" s="1"/>
      <c r="KWI25" s="1"/>
      <c r="KWJ25" s="1"/>
      <c r="KWK25" s="1"/>
      <c r="KWL25" s="1"/>
      <c r="KWM25" s="1"/>
      <c r="KWN25" s="1"/>
      <c r="KWO25" s="1"/>
      <c r="KWP25" s="1"/>
      <c r="KWQ25" s="1"/>
      <c r="KWR25" s="1"/>
      <c r="KWS25" s="1"/>
      <c r="KWT25" s="1"/>
      <c r="KWU25" s="1"/>
      <c r="KWV25" s="1"/>
      <c r="KWW25" s="1"/>
      <c r="KWX25" s="1"/>
      <c r="KWY25" s="1"/>
      <c r="KWZ25" s="1"/>
      <c r="KXA25" s="1"/>
      <c r="KXB25" s="1"/>
      <c r="KXC25" s="1"/>
      <c r="KXD25" s="1"/>
      <c r="KXE25" s="1"/>
      <c r="KXF25" s="1"/>
      <c r="KXG25" s="1"/>
      <c r="KXH25" s="1"/>
      <c r="KXI25" s="1"/>
      <c r="KXJ25" s="1"/>
      <c r="KXK25" s="1"/>
      <c r="KXL25" s="1"/>
      <c r="KXM25" s="1"/>
      <c r="KXN25" s="1"/>
      <c r="KXO25" s="1"/>
      <c r="KXP25" s="1"/>
      <c r="KXQ25" s="1"/>
      <c r="KXR25" s="1"/>
      <c r="KXS25" s="1"/>
      <c r="KXT25" s="1"/>
      <c r="KXU25" s="1"/>
      <c r="KXV25" s="1"/>
      <c r="KXW25" s="1"/>
      <c r="KXX25" s="1"/>
      <c r="KXY25" s="1"/>
      <c r="KXZ25" s="1"/>
      <c r="KYA25" s="1"/>
      <c r="KYB25" s="1"/>
      <c r="KYC25" s="1"/>
      <c r="KYD25" s="1"/>
      <c r="KYE25" s="1"/>
      <c r="KYF25" s="1"/>
      <c r="KYG25" s="1"/>
      <c r="KYH25" s="1"/>
      <c r="KYI25" s="1"/>
      <c r="KYJ25" s="1"/>
      <c r="KYK25" s="1"/>
      <c r="KYL25" s="1"/>
      <c r="KYM25" s="1"/>
      <c r="KYN25" s="1"/>
      <c r="KYO25" s="1"/>
      <c r="KYP25" s="1"/>
      <c r="KYQ25" s="1"/>
      <c r="KYR25" s="1"/>
      <c r="KYS25" s="1"/>
      <c r="KYT25" s="1"/>
      <c r="KYU25" s="1"/>
      <c r="KYV25" s="1"/>
      <c r="KYW25" s="1"/>
      <c r="KYX25" s="1"/>
      <c r="KYY25" s="1"/>
      <c r="KYZ25" s="1"/>
      <c r="KZA25" s="1"/>
      <c r="KZB25" s="1"/>
      <c r="KZC25" s="1"/>
      <c r="KZD25" s="1"/>
      <c r="KZE25" s="1"/>
      <c r="KZF25" s="1"/>
      <c r="KZG25" s="1"/>
      <c r="KZH25" s="1"/>
      <c r="KZI25" s="1"/>
      <c r="KZJ25" s="1"/>
      <c r="KZK25" s="1"/>
      <c r="KZL25" s="1"/>
      <c r="KZM25" s="1"/>
      <c r="KZN25" s="1"/>
      <c r="KZO25" s="1"/>
      <c r="KZP25" s="1"/>
      <c r="KZQ25" s="1"/>
      <c r="KZR25" s="1"/>
      <c r="KZS25" s="1"/>
      <c r="KZT25" s="1"/>
      <c r="KZU25" s="1"/>
      <c r="KZV25" s="1"/>
      <c r="KZW25" s="1"/>
      <c r="KZX25" s="1"/>
      <c r="KZY25" s="1"/>
      <c r="KZZ25" s="1"/>
      <c r="LAA25" s="1"/>
      <c r="LAB25" s="1"/>
      <c r="LAC25" s="1"/>
      <c r="LAD25" s="1"/>
      <c r="LAE25" s="1"/>
      <c r="LAF25" s="1"/>
      <c r="LAG25" s="1"/>
      <c r="LAH25" s="1"/>
      <c r="LAI25" s="1"/>
      <c r="LAJ25" s="1"/>
      <c r="LAK25" s="1"/>
      <c r="LAL25" s="1"/>
      <c r="LAM25" s="1"/>
      <c r="LAN25" s="1"/>
      <c r="LAO25" s="1"/>
      <c r="LAP25" s="1"/>
      <c r="LAQ25" s="1"/>
      <c r="LAR25" s="1"/>
      <c r="LAS25" s="1"/>
      <c r="LAT25" s="1"/>
      <c r="LAU25" s="1"/>
      <c r="LAV25" s="1"/>
      <c r="LAW25" s="1"/>
      <c r="LAX25" s="1"/>
      <c r="LAY25" s="1"/>
      <c r="LAZ25" s="1"/>
      <c r="LBA25" s="1"/>
      <c r="LBB25" s="1"/>
      <c r="LBC25" s="1"/>
      <c r="LBD25" s="1"/>
      <c r="LBE25" s="1"/>
      <c r="LBF25" s="1"/>
      <c r="LBG25" s="1"/>
      <c r="LBH25" s="1"/>
      <c r="LBI25" s="1"/>
      <c r="LBJ25" s="1"/>
      <c r="LBK25" s="1"/>
      <c r="LBL25" s="1"/>
      <c r="LBM25" s="1"/>
      <c r="LBN25" s="1"/>
      <c r="LBO25" s="1"/>
      <c r="LBP25" s="1"/>
      <c r="LBQ25" s="1"/>
      <c r="LBR25" s="1"/>
      <c r="LBS25" s="1"/>
      <c r="LBT25" s="1"/>
      <c r="LBU25" s="1"/>
      <c r="LBV25" s="1"/>
      <c r="LBW25" s="1"/>
      <c r="LBX25" s="1"/>
      <c r="LBY25" s="1"/>
      <c r="LBZ25" s="1"/>
      <c r="LCA25" s="1"/>
      <c r="LCB25" s="1"/>
      <c r="LCC25" s="1"/>
      <c r="LCD25" s="1"/>
      <c r="LCE25" s="1"/>
      <c r="LCF25" s="1"/>
      <c r="LCG25" s="1"/>
      <c r="LCH25" s="1"/>
      <c r="LCI25" s="1"/>
      <c r="LCJ25" s="1"/>
      <c r="LCK25" s="1"/>
      <c r="LCL25" s="1"/>
      <c r="LCM25" s="1"/>
      <c r="LCN25" s="1"/>
      <c r="LCO25" s="1"/>
      <c r="LCP25" s="1"/>
      <c r="LCQ25" s="1"/>
      <c r="LCR25" s="1"/>
      <c r="LCS25" s="1"/>
      <c r="LCT25" s="1"/>
      <c r="LCU25" s="1"/>
      <c r="LCV25" s="1"/>
      <c r="LCW25" s="1"/>
      <c r="LCX25" s="1"/>
      <c r="LCY25" s="1"/>
      <c r="LCZ25" s="1"/>
      <c r="LDA25" s="1"/>
      <c r="LDB25" s="1"/>
      <c r="LDC25" s="1"/>
      <c r="LDD25" s="1"/>
      <c r="LDE25" s="1"/>
      <c r="LDF25" s="1"/>
      <c r="LDG25" s="1"/>
      <c r="LDH25" s="1"/>
      <c r="LDI25" s="1"/>
      <c r="LDJ25" s="1"/>
      <c r="LDK25" s="1"/>
      <c r="LDL25" s="1"/>
      <c r="LDM25" s="1"/>
      <c r="LDN25" s="1"/>
      <c r="LDO25" s="1"/>
      <c r="LDP25" s="1"/>
      <c r="LDQ25" s="1"/>
      <c r="LDR25" s="1"/>
      <c r="LDS25" s="1"/>
      <c r="LDT25" s="1"/>
      <c r="LDU25" s="1"/>
      <c r="LDV25" s="1"/>
      <c r="LDW25" s="1"/>
      <c r="LDX25" s="1"/>
      <c r="LDY25" s="1"/>
      <c r="LDZ25" s="1"/>
      <c r="LEA25" s="1"/>
      <c r="LEB25" s="1"/>
      <c r="LEC25" s="1"/>
      <c r="LED25" s="1"/>
      <c r="LEE25" s="1"/>
      <c r="LEF25" s="1"/>
      <c r="LEG25" s="1"/>
      <c r="LEH25" s="1"/>
      <c r="LEI25" s="1"/>
      <c r="LEJ25" s="1"/>
      <c r="LEK25" s="1"/>
      <c r="LEL25" s="1"/>
      <c r="LEM25" s="1"/>
      <c r="LEN25" s="1"/>
      <c r="LEO25" s="1"/>
      <c r="LEP25" s="1"/>
      <c r="LEQ25" s="1"/>
      <c r="LER25" s="1"/>
      <c r="LES25" s="1"/>
      <c r="LET25" s="1"/>
      <c r="LEU25" s="1"/>
      <c r="LEV25" s="1"/>
      <c r="LEW25" s="1"/>
      <c r="LEX25" s="1"/>
      <c r="LEY25" s="1"/>
      <c r="LEZ25" s="1"/>
      <c r="LFA25" s="1"/>
      <c r="LFB25" s="1"/>
      <c r="LFC25" s="1"/>
      <c r="LFD25" s="1"/>
      <c r="LFE25" s="1"/>
      <c r="LFF25" s="1"/>
      <c r="LFG25" s="1"/>
      <c r="LFH25" s="1"/>
      <c r="LFI25" s="1"/>
      <c r="LFJ25" s="1"/>
      <c r="LFK25" s="1"/>
      <c r="LFL25" s="1"/>
      <c r="LFM25" s="1"/>
      <c r="LFN25" s="1"/>
      <c r="LFO25" s="1"/>
      <c r="LFP25" s="1"/>
      <c r="LFQ25" s="1"/>
      <c r="LFR25" s="1"/>
      <c r="LFS25" s="1"/>
      <c r="LFT25" s="1"/>
      <c r="LFU25" s="1"/>
      <c r="LFV25" s="1"/>
      <c r="LFW25" s="1"/>
      <c r="LFX25" s="1"/>
      <c r="LFY25" s="1"/>
      <c r="LFZ25" s="1"/>
      <c r="LGA25" s="1"/>
      <c r="LGB25" s="1"/>
      <c r="LGC25" s="1"/>
      <c r="LGD25" s="1"/>
      <c r="LGE25" s="1"/>
      <c r="LGF25" s="1"/>
      <c r="LGG25" s="1"/>
      <c r="LGH25" s="1"/>
      <c r="LGI25" s="1"/>
      <c r="LGJ25" s="1"/>
      <c r="LGK25" s="1"/>
      <c r="LGL25" s="1"/>
      <c r="LGM25" s="1"/>
      <c r="LGN25" s="1"/>
      <c r="LGO25" s="1"/>
      <c r="LGP25" s="1"/>
      <c r="LGQ25" s="1"/>
      <c r="LGR25" s="1"/>
      <c r="LGS25" s="1"/>
      <c r="LGT25" s="1"/>
      <c r="LGU25" s="1"/>
      <c r="LGV25" s="1"/>
      <c r="LGW25" s="1"/>
      <c r="LGX25" s="1"/>
      <c r="LGY25" s="1"/>
      <c r="LGZ25" s="1"/>
      <c r="LHA25" s="1"/>
      <c r="LHB25" s="1"/>
      <c r="LHC25" s="1"/>
      <c r="LHD25" s="1"/>
      <c r="LHE25" s="1"/>
      <c r="LHF25" s="1"/>
      <c r="LHG25" s="1"/>
      <c r="LHH25" s="1"/>
      <c r="LHI25" s="1"/>
      <c r="LHJ25" s="1"/>
      <c r="LHK25" s="1"/>
      <c r="LHL25" s="1"/>
      <c r="LHM25" s="1"/>
      <c r="LHN25" s="1"/>
      <c r="LHO25" s="1"/>
      <c r="LHP25" s="1"/>
      <c r="LHQ25" s="1"/>
      <c r="LHR25" s="1"/>
      <c r="LHS25" s="1"/>
      <c r="LHT25" s="1"/>
      <c r="LHU25" s="1"/>
      <c r="LHV25" s="1"/>
      <c r="LHW25" s="1"/>
      <c r="LHX25" s="1"/>
      <c r="LHY25" s="1"/>
      <c r="LHZ25" s="1"/>
      <c r="LIA25" s="1"/>
      <c r="LIB25" s="1"/>
      <c r="LIC25" s="1"/>
      <c r="LID25" s="1"/>
      <c r="LIE25" s="1"/>
      <c r="LIF25" s="1"/>
      <c r="LIG25" s="1"/>
      <c r="LIH25" s="1"/>
      <c r="LII25" s="1"/>
      <c r="LIJ25" s="1"/>
      <c r="LIK25" s="1"/>
      <c r="LIL25" s="1"/>
      <c r="LIM25" s="1"/>
      <c r="LIN25" s="1"/>
      <c r="LIO25" s="1"/>
      <c r="LIP25" s="1"/>
      <c r="LIQ25" s="1"/>
      <c r="LIR25" s="1"/>
      <c r="LIS25" s="1"/>
      <c r="LIT25" s="1"/>
      <c r="LIU25" s="1"/>
      <c r="LIV25" s="1"/>
      <c r="LIW25" s="1"/>
      <c r="LIX25" s="1"/>
      <c r="LIY25" s="1"/>
      <c r="LIZ25" s="1"/>
      <c r="LJA25" s="1"/>
      <c r="LJB25" s="1"/>
      <c r="LJC25" s="1"/>
      <c r="LJD25" s="1"/>
      <c r="LJE25" s="1"/>
      <c r="LJF25" s="1"/>
      <c r="LJG25" s="1"/>
      <c r="LJH25" s="1"/>
      <c r="LJI25" s="1"/>
      <c r="LJJ25" s="1"/>
      <c r="LJK25" s="1"/>
      <c r="LJL25" s="1"/>
      <c r="LJM25" s="1"/>
      <c r="LJN25" s="1"/>
      <c r="LJO25" s="1"/>
      <c r="LJP25" s="1"/>
      <c r="LJQ25" s="1"/>
      <c r="LJR25" s="1"/>
      <c r="LJS25" s="1"/>
      <c r="LJT25" s="1"/>
      <c r="LJU25" s="1"/>
      <c r="LJV25" s="1"/>
      <c r="LJW25" s="1"/>
      <c r="LJX25" s="1"/>
      <c r="LJY25" s="1"/>
      <c r="LJZ25" s="1"/>
      <c r="LKA25" s="1"/>
      <c r="LKB25" s="1"/>
      <c r="LKC25" s="1"/>
      <c r="LKD25" s="1"/>
      <c r="LKE25" s="1"/>
      <c r="LKF25" s="1"/>
      <c r="LKG25" s="1"/>
      <c r="LKH25" s="1"/>
      <c r="LKI25" s="1"/>
      <c r="LKJ25" s="1"/>
      <c r="LKK25" s="1"/>
      <c r="LKL25" s="1"/>
      <c r="LKM25" s="1"/>
      <c r="LKN25" s="1"/>
      <c r="LKO25" s="1"/>
      <c r="LKP25" s="1"/>
      <c r="LKQ25" s="1"/>
      <c r="LKR25" s="1"/>
      <c r="LKS25" s="1"/>
      <c r="LKT25" s="1"/>
      <c r="LKU25" s="1"/>
      <c r="LKV25" s="1"/>
      <c r="LKW25" s="1"/>
      <c r="LKX25" s="1"/>
      <c r="LKY25" s="1"/>
      <c r="LKZ25" s="1"/>
      <c r="LLA25" s="1"/>
      <c r="LLB25" s="1"/>
      <c r="LLC25" s="1"/>
      <c r="LLD25" s="1"/>
      <c r="LLE25" s="1"/>
      <c r="LLF25" s="1"/>
      <c r="LLG25" s="1"/>
      <c r="LLH25" s="1"/>
      <c r="LLI25" s="1"/>
      <c r="LLJ25" s="1"/>
      <c r="LLK25" s="1"/>
      <c r="LLL25" s="1"/>
      <c r="LLM25" s="1"/>
      <c r="LLN25" s="1"/>
      <c r="LLO25" s="1"/>
      <c r="LLP25" s="1"/>
      <c r="LLQ25" s="1"/>
      <c r="LLR25" s="1"/>
      <c r="LLS25" s="1"/>
      <c r="LLT25" s="1"/>
      <c r="LLU25" s="1"/>
      <c r="LLV25" s="1"/>
      <c r="LLW25" s="1"/>
      <c r="LLX25" s="1"/>
      <c r="LLY25" s="1"/>
      <c r="LLZ25" s="1"/>
      <c r="LMA25" s="1"/>
      <c r="LMB25" s="1"/>
      <c r="LMC25" s="1"/>
      <c r="LMD25" s="1"/>
      <c r="LME25" s="1"/>
      <c r="LMF25" s="1"/>
      <c r="LMG25" s="1"/>
      <c r="LMH25" s="1"/>
      <c r="LMI25" s="1"/>
      <c r="LMJ25" s="1"/>
      <c r="LMK25" s="1"/>
      <c r="LML25" s="1"/>
      <c r="LMM25" s="1"/>
      <c r="LMN25" s="1"/>
      <c r="LMO25" s="1"/>
      <c r="LMP25" s="1"/>
      <c r="LMQ25" s="1"/>
      <c r="LMR25" s="1"/>
      <c r="LMS25" s="1"/>
      <c r="LMT25" s="1"/>
      <c r="LMU25" s="1"/>
      <c r="LMV25" s="1"/>
      <c r="LMW25" s="1"/>
      <c r="LMX25" s="1"/>
      <c r="LMY25" s="1"/>
      <c r="LMZ25" s="1"/>
      <c r="LNA25" s="1"/>
      <c r="LNB25" s="1"/>
      <c r="LNC25" s="1"/>
      <c r="LND25" s="1"/>
      <c r="LNE25" s="1"/>
      <c r="LNF25" s="1"/>
      <c r="LNG25" s="1"/>
      <c r="LNH25" s="1"/>
      <c r="LNI25" s="1"/>
      <c r="LNJ25" s="1"/>
      <c r="LNK25" s="1"/>
      <c r="LNL25" s="1"/>
      <c r="LNM25" s="1"/>
      <c r="LNN25" s="1"/>
      <c r="LNO25" s="1"/>
      <c r="LNP25" s="1"/>
      <c r="LNQ25" s="1"/>
      <c r="LNR25" s="1"/>
      <c r="LNS25" s="1"/>
      <c r="LNT25" s="1"/>
      <c r="LNU25" s="1"/>
      <c r="LNV25" s="1"/>
      <c r="LNW25" s="1"/>
      <c r="LNX25" s="1"/>
      <c r="LNY25" s="1"/>
      <c r="LNZ25" s="1"/>
      <c r="LOA25" s="1"/>
      <c r="LOB25" s="1"/>
      <c r="LOC25" s="1"/>
      <c r="LOD25" s="1"/>
      <c r="LOE25" s="1"/>
      <c r="LOF25" s="1"/>
      <c r="LOG25" s="1"/>
      <c r="LOH25" s="1"/>
      <c r="LOI25" s="1"/>
      <c r="LOJ25" s="1"/>
      <c r="LOK25" s="1"/>
      <c r="LOL25" s="1"/>
      <c r="LOM25" s="1"/>
      <c r="LON25" s="1"/>
      <c r="LOO25" s="1"/>
      <c r="LOP25" s="1"/>
      <c r="LOQ25" s="1"/>
      <c r="LOR25" s="1"/>
      <c r="LOS25" s="1"/>
      <c r="LOT25" s="1"/>
      <c r="LOU25" s="1"/>
      <c r="LOV25" s="1"/>
      <c r="LOW25" s="1"/>
      <c r="LOX25" s="1"/>
      <c r="LOY25" s="1"/>
      <c r="LOZ25" s="1"/>
      <c r="LPA25" s="1"/>
      <c r="LPB25" s="1"/>
      <c r="LPC25" s="1"/>
      <c r="LPD25" s="1"/>
      <c r="LPE25" s="1"/>
      <c r="LPF25" s="1"/>
      <c r="LPG25" s="1"/>
      <c r="LPH25" s="1"/>
      <c r="LPI25" s="1"/>
      <c r="LPJ25" s="1"/>
      <c r="LPK25" s="1"/>
      <c r="LPL25" s="1"/>
      <c r="LPM25" s="1"/>
      <c r="LPN25" s="1"/>
      <c r="LPO25" s="1"/>
      <c r="LPP25" s="1"/>
      <c r="LPQ25" s="1"/>
      <c r="LPR25" s="1"/>
      <c r="LPS25" s="1"/>
      <c r="LPT25" s="1"/>
      <c r="LPU25" s="1"/>
      <c r="LPV25" s="1"/>
      <c r="LPW25" s="1"/>
      <c r="LPX25" s="1"/>
      <c r="LPY25" s="1"/>
      <c r="LPZ25" s="1"/>
      <c r="LQA25" s="1"/>
      <c r="LQB25" s="1"/>
      <c r="LQC25" s="1"/>
      <c r="LQD25" s="1"/>
      <c r="LQE25" s="1"/>
      <c r="LQF25" s="1"/>
      <c r="LQG25" s="1"/>
      <c r="LQH25" s="1"/>
      <c r="LQI25" s="1"/>
      <c r="LQJ25" s="1"/>
      <c r="LQK25" s="1"/>
      <c r="LQL25" s="1"/>
      <c r="LQM25" s="1"/>
      <c r="LQN25" s="1"/>
      <c r="LQO25" s="1"/>
      <c r="LQP25" s="1"/>
      <c r="LQQ25" s="1"/>
      <c r="LQR25" s="1"/>
      <c r="LQS25" s="1"/>
      <c r="LQT25" s="1"/>
      <c r="LQU25" s="1"/>
      <c r="LQV25" s="1"/>
      <c r="LQW25" s="1"/>
      <c r="LQX25" s="1"/>
      <c r="LQY25" s="1"/>
      <c r="LQZ25" s="1"/>
      <c r="LRA25" s="1"/>
      <c r="LRB25" s="1"/>
      <c r="LRC25" s="1"/>
      <c r="LRD25" s="1"/>
      <c r="LRE25" s="1"/>
      <c r="LRF25" s="1"/>
      <c r="LRG25" s="1"/>
      <c r="LRH25" s="1"/>
      <c r="LRI25" s="1"/>
      <c r="LRJ25" s="1"/>
      <c r="LRK25" s="1"/>
      <c r="LRL25" s="1"/>
      <c r="LRM25" s="1"/>
      <c r="LRN25" s="1"/>
      <c r="LRO25" s="1"/>
      <c r="LRP25" s="1"/>
      <c r="LRQ25" s="1"/>
      <c r="LRR25" s="1"/>
      <c r="LRS25" s="1"/>
      <c r="LRT25" s="1"/>
      <c r="LRU25" s="1"/>
      <c r="LRV25" s="1"/>
      <c r="LRW25" s="1"/>
      <c r="LRX25" s="1"/>
      <c r="LRY25" s="1"/>
      <c r="LRZ25" s="1"/>
      <c r="LSA25" s="1"/>
      <c r="LSB25" s="1"/>
      <c r="LSC25" s="1"/>
      <c r="LSD25" s="1"/>
      <c r="LSE25" s="1"/>
      <c r="LSF25" s="1"/>
      <c r="LSG25" s="1"/>
      <c r="LSH25" s="1"/>
      <c r="LSI25" s="1"/>
      <c r="LSJ25" s="1"/>
      <c r="LSK25" s="1"/>
      <c r="LSL25" s="1"/>
      <c r="LSM25" s="1"/>
      <c r="LSN25" s="1"/>
      <c r="LSO25" s="1"/>
      <c r="LSP25" s="1"/>
      <c r="LSQ25" s="1"/>
      <c r="LSR25" s="1"/>
      <c r="LSS25" s="1"/>
      <c r="LST25" s="1"/>
      <c r="LSU25" s="1"/>
      <c r="LSV25" s="1"/>
      <c r="LSW25" s="1"/>
      <c r="LSX25" s="1"/>
      <c r="LSY25" s="1"/>
      <c r="LSZ25" s="1"/>
      <c r="LTA25" s="1"/>
      <c r="LTB25" s="1"/>
      <c r="LTC25" s="1"/>
      <c r="LTD25" s="1"/>
      <c r="LTE25" s="1"/>
      <c r="LTF25" s="1"/>
      <c r="LTG25" s="1"/>
      <c r="LTH25" s="1"/>
      <c r="LTI25" s="1"/>
      <c r="LTJ25" s="1"/>
      <c r="LTK25" s="1"/>
      <c r="LTL25" s="1"/>
      <c r="LTM25" s="1"/>
      <c r="LTN25" s="1"/>
      <c r="LTO25" s="1"/>
      <c r="LTP25" s="1"/>
      <c r="LTQ25" s="1"/>
      <c r="LTR25" s="1"/>
      <c r="LTS25" s="1"/>
      <c r="LTT25" s="1"/>
      <c r="LTU25" s="1"/>
      <c r="LTV25" s="1"/>
      <c r="LTW25" s="1"/>
      <c r="LTX25" s="1"/>
      <c r="LTY25" s="1"/>
      <c r="LTZ25" s="1"/>
      <c r="LUA25" s="1"/>
      <c r="LUB25" s="1"/>
      <c r="LUC25" s="1"/>
      <c r="LUD25" s="1"/>
      <c r="LUE25" s="1"/>
      <c r="LUF25" s="1"/>
      <c r="LUG25" s="1"/>
      <c r="LUH25" s="1"/>
      <c r="LUI25" s="1"/>
      <c r="LUJ25" s="1"/>
      <c r="LUK25" s="1"/>
      <c r="LUL25" s="1"/>
      <c r="LUM25" s="1"/>
      <c r="LUN25" s="1"/>
      <c r="LUO25" s="1"/>
      <c r="LUP25" s="1"/>
      <c r="LUQ25" s="1"/>
      <c r="LUR25" s="1"/>
      <c r="LUS25" s="1"/>
      <c r="LUT25" s="1"/>
      <c r="LUU25" s="1"/>
      <c r="LUV25" s="1"/>
      <c r="LUW25" s="1"/>
      <c r="LUX25" s="1"/>
      <c r="LUY25" s="1"/>
      <c r="LUZ25" s="1"/>
      <c r="LVA25" s="1"/>
      <c r="LVB25" s="1"/>
      <c r="LVC25" s="1"/>
      <c r="LVD25" s="1"/>
      <c r="LVE25" s="1"/>
      <c r="LVF25" s="1"/>
      <c r="LVG25" s="1"/>
      <c r="LVH25" s="1"/>
      <c r="LVI25" s="1"/>
      <c r="LVJ25" s="1"/>
      <c r="LVK25" s="1"/>
      <c r="LVL25" s="1"/>
      <c r="LVM25" s="1"/>
      <c r="LVN25" s="1"/>
      <c r="LVO25" s="1"/>
      <c r="LVP25" s="1"/>
      <c r="LVQ25" s="1"/>
      <c r="LVR25" s="1"/>
      <c r="LVS25" s="1"/>
      <c r="LVT25" s="1"/>
      <c r="LVU25" s="1"/>
      <c r="LVV25" s="1"/>
      <c r="LVW25" s="1"/>
      <c r="LVX25" s="1"/>
      <c r="LVY25" s="1"/>
      <c r="LVZ25" s="1"/>
      <c r="LWA25" s="1"/>
      <c r="LWB25" s="1"/>
      <c r="LWC25" s="1"/>
      <c r="LWD25" s="1"/>
      <c r="LWE25" s="1"/>
      <c r="LWF25" s="1"/>
      <c r="LWG25" s="1"/>
      <c r="LWH25" s="1"/>
      <c r="LWI25" s="1"/>
      <c r="LWJ25" s="1"/>
      <c r="LWK25" s="1"/>
      <c r="LWL25" s="1"/>
      <c r="LWM25" s="1"/>
      <c r="LWN25" s="1"/>
      <c r="LWO25" s="1"/>
      <c r="LWP25" s="1"/>
      <c r="LWQ25" s="1"/>
      <c r="LWR25" s="1"/>
      <c r="LWS25" s="1"/>
      <c r="LWT25" s="1"/>
      <c r="LWU25" s="1"/>
      <c r="LWV25" s="1"/>
      <c r="LWW25" s="1"/>
      <c r="LWX25" s="1"/>
      <c r="LWY25" s="1"/>
      <c r="LWZ25" s="1"/>
      <c r="LXA25" s="1"/>
      <c r="LXB25" s="1"/>
      <c r="LXC25" s="1"/>
      <c r="LXD25" s="1"/>
      <c r="LXE25" s="1"/>
      <c r="LXF25" s="1"/>
      <c r="LXG25" s="1"/>
      <c r="LXH25" s="1"/>
      <c r="LXI25" s="1"/>
      <c r="LXJ25" s="1"/>
      <c r="LXK25" s="1"/>
      <c r="LXL25" s="1"/>
      <c r="LXM25" s="1"/>
      <c r="LXN25" s="1"/>
      <c r="LXO25" s="1"/>
      <c r="LXP25" s="1"/>
      <c r="LXQ25" s="1"/>
      <c r="LXR25" s="1"/>
      <c r="LXS25" s="1"/>
      <c r="LXT25" s="1"/>
      <c r="LXU25" s="1"/>
      <c r="LXV25" s="1"/>
      <c r="LXW25" s="1"/>
      <c r="LXX25" s="1"/>
      <c r="LXY25" s="1"/>
      <c r="LXZ25" s="1"/>
      <c r="LYA25" s="1"/>
      <c r="LYB25" s="1"/>
      <c r="LYC25" s="1"/>
      <c r="LYD25" s="1"/>
      <c r="LYE25" s="1"/>
      <c r="LYF25" s="1"/>
      <c r="LYG25" s="1"/>
      <c r="LYH25" s="1"/>
      <c r="LYI25" s="1"/>
      <c r="LYJ25" s="1"/>
      <c r="LYK25" s="1"/>
      <c r="LYL25" s="1"/>
      <c r="LYM25" s="1"/>
      <c r="LYN25" s="1"/>
      <c r="LYO25" s="1"/>
      <c r="LYP25" s="1"/>
      <c r="LYQ25" s="1"/>
      <c r="LYR25" s="1"/>
      <c r="LYS25" s="1"/>
      <c r="LYT25" s="1"/>
      <c r="LYU25" s="1"/>
      <c r="LYV25" s="1"/>
      <c r="LYW25" s="1"/>
      <c r="LYX25" s="1"/>
      <c r="LYY25" s="1"/>
      <c r="LYZ25" s="1"/>
      <c r="LZA25" s="1"/>
      <c r="LZB25" s="1"/>
      <c r="LZC25" s="1"/>
      <c r="LZD25" s="1"/>
      <c r="LZE25" s="1"/>
      <c r="LZF25" s="1"/>
      <c r="LZG25" s="1"/>
      <c r="LZH25" s="1"/>
      <c r="LZI25" s="1"/>
      <c r="LZJ25" s="1"/>
      <c r="LZK25" s="1"/>
      <c r="LZL25" s="1"/>
      <c r="LZM25" s="1"/>
      <c r="LZN25" s="1"/>
      <c r="LZO25" s="1"/>
      <c r="LZP25" s="1"/>
      <c r="LZQ25" s="1"/>
      <c r="LZR25" s="1"/>
      <c r="LZS25" s="1"/>
      <c r="LZT25" s="1"/>
      <c r="LZU25" s="1"/>
      <c r="LZV25" s="1"/>
      <c r="LZW25" s="1"/>
      <c r="LZX25" s="1"/>
      <c r="LZY25" s="1"/>
      <c r="LZZ25" s="1"/>
      <c r="MAA25" s="1"/>
      <c r="MAB25" s="1"/>
      <c r="MAC25" s="1"/>
      <c r="MAD25" s="1"/>
      <c r="MAE25" s="1"/>
      <c r="MAF25" s="1"/>
      <c r="MAG25" s="1"/>
      <c r="MAH25" s="1"/>
      <c r="MAI25" s="1"/>
      <c r="MAJ25" s="1"/>
      <c r="MAK25" s="1"/>
      <c r="MAL25" s="1"/>
      <c r="MAM25" s="1"/>
      <c r="MAN25" s="1"/>
      <c r="MAO25" s="1"/>
      <c r="MAP25" s="1"/>
      <c r="MAQ25" s="1"/>
      <c r="MAR25" s="1"/>
      <c r="MAS25" s="1"/>
      <c r="MAT25" s="1"/>
      <c r="MAU25" s="1"/>
      <c r="MAV25" s="1"/>
      <c r="MAW25" s="1"/>
      <c r="MAX25" s="1"/>
      <c r="MAY25" s="1"/>
      <c r="MAZ25" s="1"/>
      <c r="MBA25" s="1"/>
      <c r="MBB25" s="1"/>
      <c r="MBC25" s="1"/>
      <c r="MBD25" s="1"/>
      <c r="MBE25" s="1"/>
      <c r="MBF25" s="1"/>
      <c r="MBG25" s="1"/>
      <c r="MBH25" s="1"/>
      <c r="MBI25" s="1"/>
      <c r="MBJ25" s="1"/>
      <c r="MBK25" s="1"/>
      <c r="MBL25" s="1"/>
      <c r="MBM25" s="1"/>
      <c r="MBN25" s="1"/>
      <c r="MBO25" s="1"/>
      <c r="MBP25" s="1"/>
      <c r="MBQ25" s="1"/>
      <c r="MBR25" s="1"/>
      <c r="MBS25" s="1"/>
      <c r="MBT25" s="1"/>
      <c r="MBU25" s="1"/>
      <c r="MBV25" s="1"/>
      <c r="MBW25" s="1"/>
      <c r="MBX25" s="1"/>
      <c r="MBY25" s="1"/>
      <c r="MBZ25" s="1"/>
      <c r="MCA25" s="1"/>
      <c r="MCB25" s="1"/>
      <c r="MCC25" s="1"/>
      <c r="MCD25" s="1"/>
      <c r="MCE25" s="1"/>
      <c r="MCF25" s="1"/>
      <c r="MCG25" s="1"/>
      <c r="MCH25" s="1"/>
      <c r="MCI25" s="1"/>
      <c r="MCJ25" s="1"/>
      <c r="MCK25" s="1"/>
      <c r="MCL25" s="1"/>
      <c r="MCM25" s="1"/>
      <c r="MCN25" s="1"/>
      <c r="MCO25" s="1"/>
      <c r="MCP25" s="1"/>
      <c r="MCQ25" s="1"/>
      <c r="MCR25" s="1"/>
      <c r="MCS25" s="1"/>
      <c r="MCT25" s="1"/>
      <c r="MCU25" s="1"/>
      <c r="MCV25" s="1"/>
      <c r="MCW25" s="1"/>
      <c r="MCX25" s="1"/>
      <c r="MCY25" s="1"/>
      <c r="MCZ25" s="1"/>
      <c r="MDA25" s="1"/>
      <c r="MDB25" s="1"/>
      <c r="MDC25" s="1"/>
      <c r="MDD25" s="1"/>
      <c r="MDE25" s="1"/>
      <c r="MDF25" s="1"/>
      <c r="MDG25" s="1"/>
      <c r="MDH25" s="1"/>
      <c r="MDI25" s="1"/>
      <c r="MDJ25" s="1"/>
      <c r="MDK25" s="1"/>
      <c r="MDL25" s="1"/>
      <c r="MDM25" s="1"/>
      <c r="MDN25" s="1"/>
      <c r="MDO25" s="1"/>
      <c r="MDP25" s="1"/>
      <c r="MDQ25" s="1"/>
      <c r="MDR25" s="1"/>
      <c r="MDS25" s="1"/>
      <c r="MDT25" s="1"/>
      <c r="MDU25" s="1"/>
      <c r="MDV25" s="1"/>
      <c r="MDW25" s="1"/>
      <c r="MDX25" s="1"/>
      <c r="MDY25" s="1"/>
      <c r="MDZ25" s="1"/>
      <c r="MEA25" s="1"/>
      <c r="MEB25" s="1"/>
      <c r="MEC25" s="1"/>
      <c r="MED25" s="1"/>
      <c r="MEE25" s="1"/>
      <c r="MEF25" s="1"/>
      <c r="MEG25" s="1"/>
      <c r="MEH25" s="1"/>
      <c r="MEI25" s="1"/>
      <c r="MEJ25" s="1"/>
      <c r="MEK25" s="1"/>
      <c r="MEL25" s="1"/>
      <c r="MEM25" s="1"/>
      <c r="MEN25" s="1"/>
      <c r="MEO25" s="1"/>
      <c r="MEP25" s="1"/>
      <c r="MEQ25" s="1"/>
      <c r="MER25" s="1"/>
      <c r="MES25" s="1"/>
      <c r="MET25" s="1"/>
      <c r="MEU25" s="1"/>
      <c r="MEV25" s="1"/>
      <c r="MEW25" s="1"/>
      <c r="MEX25" s="1"/>
      <c r="MEY25" s="1"/>
      <c r="MEZ25" s="1"/>
      <c r="MFA25" s="1"/>
      <c r="MFB25" s="1"/>
      <c r="MFC25" s="1"/>
      <c r="MFD25" s="1"/>
      <c r="MFE25" s="1"/>
      <c r="MFF25" s="1"/>
      <c r="MFG25" s="1"/>
      <c r="MFH25" s="1"/>
      <c r="MFI25" s="1"/>
      <c r="MFJ25" s="1"/>
      <c r="MFK25" s="1"/>
      <c r="MFL25" s="1"/>
      <c r="MFM25" s="1"/>
      <c r="MFN25" s="1"/>
      <c r="MFO25" s="1"/>
      <c r="MFP25" s="1"/>
      <c r="MFQ25" s="1"/>
      <c r="MFR25" s="1"/>
      <c r="MFS25" s="1"/>
      <c r="MFT25" s="1"/>
      <c r="MFU25" s="1"/>
      <c r="MFV25" s="1"/>
      <c r="MFW25" s="1"/>
      <c r="MFX25" s="1"/>
      <c r="MFY25" s="1"/>
      <c r="MFZ25" s="1"/>
      <c r="MGA25" s="1"/>
      <c r="MGB25" s="1"/>
      <c r="MGC25" s="1"/>
      <c r="MGD25" s="1"/>
      <c r="MGE25" s="1"/>
      <c r="MGF25" s="1"/>
      <c r="MGG25" s="1"/>
      <c r="MGH25" s="1"/>
      <c r="MGI25" s="1"/>
      <c r="MGJ25" s="1"/>
      <c r="MGK25" s="1"/>
      <c r="MGL25" s="1"/>
      <c r="MGM25" s="1"/>
      <c r="MGN25" s="1"/>
      <c r="MGO25" s="1"/>
      <c r="MGP25" s="1"/>
      <c r="MGQ25" s="1"/>
      <c r="MGR25" s="1"/>
      <c r="MGS25" s="1"/>
      <c r="MGT25" s="1"/>
      <c r="MGU25" s="1"/>
      <c r="MGV25" s="1"/>
      <c r="MGW25" s="1"/>
      <c r="MGX25" s="1"/>
      <c r="MGY25" s="1"/>
      <c r="MGZ25" s="1"/>
      <c r="MHA25" s="1"/>
      <c r="MHB25" s="1"/>
      <c r="MHC25" s="1"/>
      <c r="MHD25" s="1"/>
      <c r="MHE25" s="1"/>
      <c r="MHF25" s="1"/>
      <c r="MHG25" s="1"/>
      <c r="MHH25" s="1"/>
      <c r="MHI25" s="1"/>
      <c r="MHJ25" s="1"/>
      <c r="MHK25" s="1"/>
      <c r="MHL25" s="1"/>
      <c r="MHM25" s="1"/>
      <c r="MHN25" s="1"/>
      <c r="MHO25" s="1"/>
      <c r="MHP25" s="1"/>
      <c r="MHQ25" s="1"/>
      <c r="MHR25" s="1"/>
      <c r="MHS25" s="1"/>
      <c r="MHT25" s="1"/>
      <c r="MHU25" s="1"/>
      <c r="MHV25" s="1"/>
      <c r="MHW25" s="1"/>
      <c r="MHX25" s="1"/>
      <c r="MHY25" s="1"/>
      <c r="MHZ25" s="1"/>
      <c r="MIA25" s="1"/>
      <c r="MIB25" s="1"/>
      <c r="MIC25" s="1"/>
      <c r="MID25" s="1"/>
      <c r="MIE25" s="1"/>
      <c r="MIF25" s="1"/>
      <c r="MIG25" s="1"/>
      <c r="MIH25" s="1"/>
      <c r="MII25" s="1"/>
      <c r="MIJ25" s="1"/>
      <c r="MIK25" s="1"/>
      <c r="MIL25" s="1"/>
      <c r="MIM25" s="1"/>
      <c r="MIN25" s="1"/>
      <c r="MIO25" s="1"/>
      <c r="MIP25" s="1"/>
      <c r="MIQ25" s="1"/>
      <c r="MIR25" s="1"/>
      <c r="MIS25" s="1"/>
      <c r="MIT25" s="1"/>
      <c r="MIU25" s="1"/>
      <c r="MIV25" s="1"/>
      <c r="MIW25" s="1"/>
      <c r="MIX25" s="1"/>
      <c r="MIY25" s="1"/>
      <c r="MIZ25" s="1"/>
      <c r="MJA25" s="1"/>
      <c r="MJB25" s="1"/>
      <c r="MJC25" s="1"/>
      <c r="MJD25" s="1"/>
      <c r="MJE25" s="1"/>
      <c r="MJF25" s="1"/>
      <c r="MJG25" s="1"/>
      <c r="MJH25" s="1"/>
      <c r="MJI25" s="1"/>
      <c r="MJJ25" s="1"/>
      <c r="MJK25" s="1"/>
      <c r="MJL25" s="1"/>
      <c r="MJM25" s="1"/>
      <c r="MJN25" s="1"/>
      <c r="MJO25" s="1"/>
      <c r="MJP25" s="1"/>
      <c r="MJQ25" s="1"/>
      <c r="MJR25" s="1"/>
      <c r="MJS25" s="1"/>
      <c r="MJT25" s="1"/>
      <c r="MJU25" s="1"/>
      <c r="MJV25" s="1"/>
      <c r="MJW25" s="1"/>
      <c r="MJX25" s="1"/>
      <c r="MJY25" s="1"/>
      <c r="MJZ25" s="1"/>
      <c r="MKA25" s="1"/>
      <c r="MKB25" s="1"/>
      <c r="MKC25" s="1"/>
      <c r="MKD25" s="1"/>
      <c r="MKE25" s="1"/>
      <c r="MKF25" s="1"/>
      <c r="MKG25" s="1"/>
      <c r="MKH25" s="1"/>
      <c r="MKI25" s="1"/>
      <c r="MKJ25" s="1"/>
      <c r="MKK25" s="1"/>
      <c r="MKL25" s="1"/>
      <c r="MKM25" s="1"/>
      <c r="MKN25" s="1"/>
      <c r="MKO25" s="1"/>
      <c r="MKP25" s="1"/>
      <c r="MKQ25" s="1"/>
      <c r="MKR25" s="1"/>
      <c r="MKS25" s="1"/>
      <c r="MKT25" s="1"/>
      <c r="MKU25" s="1"/>
      <c r="MKV25" s="1"/>
      <c r="MKW25" s="1"/>
      <c r="MKX25" s="1"/>
      <c r="MKY25" s="1"/>
      <c r="MKZ25" s="1"/>
      <c r="MLA25" s="1"/>
      <c r="MLB25" s="1"/>
      <c r="MLC25" s="1"/>
      <c r="MLD25" s="1"/>
      <c r="MLE25" s="1"/>
      <c r="MLF25" s="1"/>
      <c r="MLG25" s="1"/>
      <c r="MLH25" s="1"/>
      <c r="MLI25" s="1"/>
      <c r="MLJ25" s="1"/>
      <c r="MLK25" s="1"/>
      <c r="MLL25" s="1"/>
      <c r="MLM25" s="1"/>
      <c r="MLN25" s="1"/>
      <c r="MLO25" s="1"/>
      <c r="MLP25" s="1"/>
      <c r="MLQ25" s="1"/>
      <c r="MLR25" s="1"/>
      <c r="MLS25" s="1"/>
      <c r="MLT25" s="1"/>
      <c r="MLU25" s="1"/>
      <c r="MLV25" s="1"/>
      <c r="MLW25" s="1"/>
      <c r="MLX25" s="1"/>
      <c r="MLY25" s="1"/>
      <c r="MLZ25" s="1"/>
      <c r="MMA25" s="1"/>
      <c r="MMB25" s="1"/>
      <c r="MMC25" s="1"/>
      <c r="MMD25" s="1"/>
      <c r="MME25" s="1"/>
      <c r="MMF25" s="1"/>
      <c r="MMG25" s="1"/>
      <c r="MMH25" s="1"/>
      <c r="MMI25" s="1"/>
      <c r="MMJ25" s="1"/>
      <c r="MMK25" s="1"/>
      <c r="MML25" s="1"/>
      <c r="MMM25" s="1"/>
      <c r="MMN25" s="1"/>
      <c r="MMO25" s="1"/>
      <c r="MMP25" s="1"/>
      <c r="MMQ25" s="1"/>
      <c r="MMR25" s="1"/>
      <c r="MMS25" s="1"/>
      <c r="MMT25" s="1"/>
      <c r="MMU25" s="1"/>
      <c r="MMV25" s="1"/>
      <c r="MMW25" s="1"/>
      <c r="MMX25" s="1"/>
      <c r="MMY25" s="1"/>
      <c r="MMZ25" s="1"/>
      <c r="MNA25" s="1"/>
      <c r="MNB25" s="1"/>
      <c r="MNC25" s="1"/>
      <c r="MND25" s="1"/>
      <c r="MNE25" s="1"/>
      <c r="MNF25" s="1"/>
      <c r="MNG25" s="1"/>
      <c r="MNH25" s="1"/>
      <c r="MNI25" s="1"/>
      <c r="MNJ25" s="1"/>
      <c r="MNK25" s="1"/>
      <c r="MNL25" s="1"/>
      <c r="MNM25" s="1"/>
      <c r="MNN25" s="1"/>
      <c r="MNO25" s="1"/>
      <c r="MNP25" s="1"/>
      <c r="MNQ25" s="1"/>
      <c r="MNR25" s="1"/>
      <c r="MNS25" s="1"/>
      <c r="MNT25" s="1"/>
      <c r="MNU25" s="1"/>
      <c r="MNV25" s="1"/>
      <c r="MNW25" s="1"/>
      <c r="MNX25" s="1"/>
      <c r="MNY25" s="1"/>
      <c r="MNZ25" s="1"/>
      <c r="MOA25" s="1"/>
      <c r="MOB25" s="1"/>
      <c r="MOC25" s="1"/>
      <c r="MOD25" s="1"/>
      <c r="MOE25" s="1"/>
      <c r="MOF25" s="1"/>
      <c r="MOG25" s="1"/>
      <c r="MOH25" s="1"/>
      <c r="MOI25" s="1"/>
      <c r="MOJ25" s="1"/>
      <c r="MOK25" s="1"/>
      <c r="MOL25" s="1"/>
      <c r="MOM25" s="1"/>
      <c r="MON25" s="1"/>
      <c r="MOO25" s="1"/>
      <c r="MOP25" s="1"/>
      <c r="MOQ25" s="1"/>
      <c r="MOR25" s="1"/>
      <c r="MOS25" s="1"/>
      <c r="MOT25" s="1"/>
      <c r="MOU25" s="1"/>
      <c r="MOV25" s="1"/>
      <c r="MOW25" s="1"/>
      <c r="MOX25" s="1"/>
      <c r="MOY25" s="1"/>
      <c r="MOZ25" s="1"/>
      <c r="MPA25" s="1"/>
      <c r="MPB25" s="1"/>
      <c r="MPC25" s="1"/>
      <c r="MPD25" s="1"/>
      <c r="MPE25" s="1"/>
      <c r="MPF25" s="1"/>
      <c r="MPG25" s="1"/>
      <c r="MPH25" s="1"/>
      <c r="MPI25" s="1"/>
      <c r="MPJ25" s="1"/>
      <c r="MPK25" s="1"/>
      <c r="MPL25" s="1"/>
      <c r="MPM25" s="1"/>
      <c r="MPN25" s="1"/>
      <c r="MPO25" s="1"/>
      <c r="MPP25" s="1"/>
      <c r="MPQ25" s="1"/>
      <c r="MPR25" s="1"/>
      <c r="MPS25" s="1"/>
      <c r="MPT25" s="1"/>
      <c r="MPU25" s="1"/>
      <c r="MPV25" s="1"/>
      <c r="MPW25" s="1"/>
      <c r="MPX25" s="1"/>
      <c r="MPY25" s="1"/>
      <c r="MPZ25" s="1"/>
      <c r="MQA25" s="1"/>
      <c r="MQB25" s="1"/>
      <c r="MQC25" s="1"/>
      <c r="MQD25" s="1"/>
      <c r="MQE25" s="1"/>
      <c r="MQF25" s="1"/>
      <c r="MQG25" s="1"/>
      <c r="MQH25" s="1"/>
      <c r="MQI25" s="1"/>
      <c r="MQJ25" s="1"/>
      <c r="MQK25" s="1"/>
      <c r="MQL25" s="1"/>
      <c r="MQM25" s="1"/>
      <c r="MQN25" s="1"/>
      <c r="MQO25" s="1"/>
      <c r="MQP25" s="1"/>
      <c r="MQQ25" s="1"/>
      <c r="MQR25" s="1"/>
      <c r="MQS25" s="1"/>
      <c r="MQT25" s="1"/>
      <c r="MQU25" s="1"/>
      <c r="MQV25" s="1"/>
      <c r="MQW25" s="1"/>
      <c r="MQX25" s="1"/>
      <c r="MQY25" s="1"/>
      <c r="MQZ25" s="1"/>
      <c r="MRA25" s="1"/>
      <c r="MRB25" s="1"/>
      <c r="MRC25" s="1"/>
      <c r="MRD25" s="1"/>
      <c r="MRE25" s="1"/>
      <c r="MRF25" s="1"/>
      <c r="MRG25" s="1"/>
      <c r="MRH25" s="1"/>
      <c r="MRI25" s="1"/>
      <c r="MRJ25" s="1"/>
      <c r="MRK25" s="1"/>
      <c r="MRL25" s="1"/>
      <c r="MRM25" s="1"/>
      <c r="MRN25" s="1"/>
      <c r="MRO25" s="1"/>
      <c r="MRP25" s="1"/>
      <c r="MRQ25" s="1"/>
      <c r="MRR25" s="1"/>
      <c r="MRS25" s="1"/>
      <c r="MRT25" s="1"/>
      <c r="MRU25" s="1"/>
      <c r="MRV25" s="1"/>
      <c r="MRW25" s="1"/>
      <c r="MRX25" s="1"/>
      <c r="MRY25" s="1"/>
      <c r="MRZ25" s="1"/>
      <c r="MSA25" s="1"/>
      <c r="MSB25" s="1"/>
      <c r="MSC25" s="1"/>
      <c r="MSD25" s="1"/>
      <c r="MSE25" s="1"/>
      <c r="MSF25" s="1"/>
      <c r="MSG25" s="1"/>
      <c r="MSH25" s="1"/>
      <c r="MSI25" s="1"/>
      <c r="MSJ25" s="1"/>
      <c r="MSK25" s="1"/>
      <c r="MSL25" s="1"/>
      <c r="MSM25" s="1"/>
      <c r="MSN25" s="1"/>
      <c r="MSO25" s="1"/>
      <c r="MSP25" s="1"/>
      <c r="MSQ25" s="1"/>
      <c r="MSR25" s="1"/>
      <c r="MSS25" s="1"/>
      <c r="MST25" s="1"/>
      <c r="MSU25" s="1"/>
      <c r="MSV25" s="1"/>
      <c r="MSW25" s="1"/>
      <c r="MSX25" s="1"/>
      <c r="MSY25" s="1"/>
      <c r="MSZ25" s="1"/>
      <c r="MTA25" s="1"/>
      <c r="MTB25" s="1"/>
      <c r="MTC25" s="1"/>
      <c r="MTD25" s="1"/>
      <c r="MTE25" s="1"/>
      <c r="MTF25" s="1"/>
      <c r="MTG25" s="1"/>
      <c r="MTH25" s="1"/>
      <c r="MTI25" s="1"/>
      <c r="MTJ25" s="1"/>
      <c r="MTK25" s="1"/>
      <c r="MTL25" s="1"/>
      <c r="MTM25" s="1"/>
      <c r="MTN25" s="1"/>
      <c r="MTO25" s="1"/>
      <c r="MTP25" s="1"/>
      <c r="MTQ25" s="1"/>
      <c r="MTR25" s="1"/>
      <c r="MTS25" s="1"/>
      <c r="MTT25" s="1"/>
      <c r="MTU25" s="1"/>
      <c r="MTV25" s="1"/>
      <c r="MTW25" s="1"/>
      <c r="MTX25" s="1"/>
      <c r="MTY25" s="1"/>
      <c r="MTZ25" s="1"/>
      <c r="MUA25" s="1"/>
      <c r="MUB25" s="1"/>
      <c r="MUC25" s="1"/>
      <c r="MUD25" s="1"/>
      <c r="MUE25" s="1"/>
      <c r="MUF25" s="1"/>
      <c r="MUG25" s="1"/>
      <c r="MUH25" s="1"/>
      <c r="MUI25" s="1"/>
      <c r="MUJ25" s="1"/>
      <c r="MUK25" s="1"/>
      <c r="MUL25" s="1"/>
      <c r="MUM25" s="1"/>
      <c r="MUN25" s="1"/>
      <c r="MUO25" s="1"/>
      <c r="MUP25" s="1"/>
      <c r="MUQ25" s="1"/>
      <c r="MUR25" s="1"/>
      <c r="MUS25" s="1"/>
      <c r="MUT25" s="1"/>
      <c r="MUU25" s="1"/>
      <c r="MUV25" s="1"/>
      <c r="MUW25" s="1"/>
      <c r="MUX25" s="1"/>
      <c r="MUY25" s="1"/>
      <c r="MUZ25" s="1"/>
      <c r="MVA25" s="1"/>
      <c r="MVB25" s="1"/>
      <c r="MVC25" s="1"/>
      <c r="MVD25" s="1"/>
      <c r="MVE25" s="1"/>
      <c r="MVF25" s="1"/>
      <c r="MVG25" s="1"/>
      <c r="MVH25" s="1"/>
      <c r="MVI25" s="1"/>
      <c r="MVJ25" s="1"/>
      <c r="MVK25" s="1"/>
      <c r="MVL25" s="1"/>
      <c r="MVM25" s="1"/>
      <c r="MVN25" s="1"/>
      <c r="MVO25" s="1"/>
      <c r="MVP25" s="1"/>
      <c r="MVQ25" s="1"/>
      <c r="MVR25" s="1"/>
      <c r="MVS25" s="1"/>
      <c r="MVT25" s="1"/>
      <c r="MVU25" s="1"/>
      <c r="MVV25" s="1"/>
      <c r="MVW25" s="1"/>
      <c r="MVX25" s="1"/>
      <c r="MVY25" s="1"/>
      <c r="MVZ25" s="1"/>
      <c r="MWA25" s="1"/>
      <c r="MWB25" s="1"/>
      <c r="MWC25" s="1"/>
      <c r="MWD25" s="1"/>
      <c r="MWE25" s="1"/>
      <c r="MWF25" s="1"/>
      <c r="MWG25" s="1"/>
      <c r="MWH25" s="1"/>
      <c r="MWI25" s="1"/>
      <c r="MWJ25" s="1"/>
      <c r="MWK25" s="1"/>
      <c r="MWL25" s="1"/>
      <c r="MWM25" s="1"/>
      <c r="MWN25" s="1"/>
      <c r="MWO25" s="1"/>
      <c r="MWP25" s="1"/>
      <c r="MWQ25" s="1"/>
      <c r="MWR25" s="1"/>
      <c r="MWS25" s="1"/>
      <c r="MWT25" s="1"/>
      <c r="MWU25" s="1"/>
      <c r="MWV25" s="1"/>
      <c r="MWW25" s="1"/>
      <c r="MWX25" s="1"/>
      <c r="MWY25" s="1"/>
      <c r="MWZ25" s="1"/>
      <c r="MXA25" s="1"/>
      <c r="MXB25" s="1"/>
      <c r="MXC25" s="1"/>
      <c r="MXD25" s="1"/>
      <c r="MXE25" s="1"/>
      <c r="MXF25" s="1"/>
      <c r="MXG25" s="1"/>
      <c r="MXH25" s="1"/>
      <c r="MXI25" s="1"/>
      <c r="MXJ25" s="1"/>
      <c r="MXK25" s="1"/>
      <c r="MXL25" s="1"/>
      <c r="MXM25" s="1"/>
      <c r="MXN25" s="1"/>
      <c r="MXO25" s="1"/>
      <c r="MXP25" s="1"/>
      <c r="MXQ25" s="1"/>
      <c r="MXR25" s="1"/>
      <c r="MXS25" s="1"/>
      <c r="MXT25" s="1"/>
      <c r="MXU25" s="1"/>
      <c r="MXV25" s="1"/>
      <c r="MXW25" s="1"/>
      <c r="MXX25" s="1"/>
      <c r="MXY25" s="1"/>
      <c r="MXZ25" s="1"/>
      <c r="MYA25" s="1"/>
      <c r="MYB25" s="1"/>
      <c r="MYC25" s="1"/>
      <c r="MYD25" s="1"/>
      <c r="MYE25" s="1"/>
      <c r="MYF25" s="1"/>
      <c r="MYG25" s="1"/>
      <c r="MYH25" s="1"/>
      <c r="MYI25" s="1"/>
      <c r="MYJ25" s="1"/>
      <c r="MYK25" s="1"/>
      <c r="MYL25" s="1"/>
      <c r="MYM25" s="1"/>
      <c r="MYN25" s="1"/>
      <c r="MYO25" s="1"/>
      <c r="MYP25" s="1"/>
      <c r="MYQ25" s="1"/>
      <c r="MYR25" s="1"/>
      <c r="MYS25" s="1"/>
      <c r="MYT25" s="1"/>
      <c r="MYU25" s="1"/>
      <c r="MYV25" s="1"/>
      <c r="MYW25" s="1"/>
      <c r="MYX25" s="1"/>
      <c r="MYY25" s="1"/>
      <c r="MYZ25" s="1"/>
      <c r="MZA25" s="1"/>
      <c r="MZB25" s="1"/>
      <c r="MZC25" s="1"/>
      <c r="MZD25" s="1"/>
      <c r="MZE25" s="1"/>
      <c r="MZF25" s="1"/>
      <c r="MZG25" s="1"/>
      <c r="MZH25" s="1"/>
      <c r="MZI25" s="1"/>
      <c r="MZJ25" s="1"/>
      <c r="MZK25" s="1"/>
      <c r="MZL25" s="1"/>
      <c r="MZM25" s="1"/>
      <c r="MZN25" s="1"/>
      <c r="MZO25" s="1"/>
      <c r="MZP25" s="1"/>
      <c r="MZQ25" s="1"/>
      <c r="MZR25" s="1"/>
      <c r="MZS25" s="1"/>
      <c r="MZT25" s="1"/>
      <c r="MZU25" s="1"/>
      <c r="MZV25" s="1"/>
      <c r="MZW25" s="1"/>
      <c r="MZX25" s="1"/>
      <c r="MZY25" s="1"/>
      <c r="MZZ25" s="1"/>
      <c r="NAA25" s="1"/>
      <c r="NAB25" s="1"/>
      <c r="NAC25" s="1"/>
      <c r="NAD25" s="1"/>
      <c r="NAE25" s="1"/>
      <c r="NAF25" s="1"/>
      <c r="NAG25" s="1"/>
      <c r="NAH25" s="1"/>
      <c r="NAI25" s="1"/>
      <c r="NAJ25" s="1"/>
      <c r="NAK25" s="1"/>
      <c r="NAL25" s="1"/>
      <c r="NAM25" s="1"/>
      <c r="NAN25" s="1"/>
      <c r="NAO25" s="1"/>
      <c r="NAP25" s="1"/>
      <c r="NAQ25" s="1"/>
      <c r="NAR25" s="1"/>
      <c r="NAS25" s="1"/>
      <c r="NAT25" s="1"/>
      <c r="NAU25" s="1"/>
      <c r="NAV25" s="1"/>
      <c r="NAW25" s="1"/>
      <c r="NAX25" s="1"/>
      <c r="NAY25" s="1"/>
      <c r="NAZ25" s="1"/>
      <c r="NBA25" s="1"/>
      <c r="NBB25" s="1"/>
      <c r="NBC25" s="1"/>
      <c r="NBD25" s="1"/>
      <c r="NBE25" s="1"/>
      <c r="NBF25" s="1"/>
      <c r="NBG25" s="1"/>
      <c r="NBH25" s="1"/>
      <c r="NBI25" s="1"/>
      <c r="NBJ25" s="1"/>
      <c r="NBK25" s="1"/>
      <c r="NBL25" s="1"/>
      <c r="NBM25" s="1"/>
      <c r="NBN25" s="1"/>
      <c r="NBO25" s="1"/>
      <c r="NBP25" s="1"/>
      <c r="NBQ25" s="1"/>
      <c r="NBR25" s="1"/>
      <c r="NBS25" s="1"/>
      <c r="NBT25" s="1"/>
      <c r="NBU25" s="1"/>
      <c r="NBV25" s="1"/>
      <c r="NBW25" s="1"/>
      <c r="NBX25" s="1"/>
      <c r="NBY25" s="1"/>
      <c r="NBZ25" s="1"/>
      <c r="NCA25" s="1"/>
      <c r="NCB25" s="1"/>
      <c r="NCC25" s="1"/>
      <c r="NCD25" s="1"/>
      <c r="NCE25" s="1"/>
      <c r="NCF25" s="1"/>
      <c r="NCG25" s="1"/>
      <c r="NCH25" s="1"/>
      <c r="NCI25" s="1"/>
      <c r="NCJ25" s="1"/>
      <c r="NCK25" s="1"/>
      <c r="NCL25" s="1"/>
      <c r="NCM25" s="1"/>
      <c r="NCN25" s="1"/>
      <c r="NCO25" s="1"/>
      <c r="NCP25" s="1"/>
      <c r="NCQ25" s="1"/>
      <c r="NCR25" s="1"/>
      <c r="NCS25" s="1"/>
      <c r="NCT25" s="1"/>
      <c r="NCU25" s="1"/>
      <c r="NCV25" s="1"/>
      <c r="NCW25" s="1"/>
      <c r="NCX25" s="1"/>
      <c r="NCY25" s="1"/>
      <c r="NCZ25" s="1"/>
      <c r="NDA25" s="1"/>
      <c r="NDB25" s="1"/>
      <c r="NDC25" s="1"/>
      <c r="NDD25" s="1"/>
      <c r="NDE25" s="1"/>
      <c r="NDF25" s="1"/>
      <c r="NDG25" s="1"/>
      <c r="NDH25" s="1"/>
      <c r="NDI25" s="1"/>
      <c r="NDJ25" s="1"/>
      <c r="NDK25" s="1"/>
      <c r="NDL25" s="1"/>
      <c r="NDM25" s="1"/>
      <c r="NDN25" s="1"/>
      <c r="NDO25" s="1"/>
      <c r="NDP25" s="1"/>
      <c r="NDQ25" s="1"/>
      <c r="NDR25" s="1"/>
      <c r="NDS25" s="1"/>
      <c r="NDT25" s="1"/>
      <c r="NDU25" s="1"/>
      <c r="NDV25" s="1"/>
      <c r="NDW25" s="1"/>
      <c r="NDX25" s="1"/>
      <c r="NDY25" s="1"/>
      <c r="NDZ25" s="1"/>
      <c r="NEA25" s="1"/>
      <c r="NEB25" s="1"/>
      <c r="NEC25" s="1"/>
      <c r="NED25" s="1"/>
      <c r="NEE25" s="1"/>
      <c r="NEF25" s="1"/>
      <c r="NEG25" s="1"/>
      <c r="NEH25" s="1"/>
      <c r="NEI25" s="1"/>
      <c r="NEJ25" s="1"/>
      <c r="NEK25" s="1"/>
      <c r="NEL25" s="1"/>
      <c r="NEM25" s="1"/>
      <c r="NEN25" s="1"/>
      <c r="NEO25" s="1"/>
      <c r="NEP25" s="1"/>
      <c r="NEQ25" s="1"/>
      <c r="NER25" s="1"/>
      <c r="NES25" s="1"/>
      <c r="NET25" s="1"/>
      <c r="NEU25" s="1"/>
      <c r="NEV25" s="1"/>
      <c r="NEW25" s="1"/>
      <c r="NEX25" s="1"/>
      <c r="NEY25" s="1"/>
      <c r="NEZ25" s="1"/>
      <c r="NFA25" s="1"/>
      <c r="NFB25" s="1"/>
      <c r="NFC25" s="1"/>
      <c r="NFD25" s="1"/>
      <c r="NFE25" s="1"/>
      <c r="NFF25" s="1"/>
      <c r="NFG25" s="1"/>
      <c r="NFH25" s="1"/>
      <c r="NFI25" s="1"/>
      <c r="NFJ25" s="1"/>
      <c r="NFK25" s="1"/>
      <c r="NFL25" s="1"/>
      <c r="NFM25" s="1"/>
      <c r="NFN25" s="1"/>
      <c r="NFO25" s="1"/>
      <c r="NFP25" s="1"/>
      <c r="NFQ25" s="1"/>
      <c r="NFR25" s="1"/>
      <c r="NFS25" s="1"/>
      <c r="NFT25" s="1"/>
      <c r="NFU25" s="1"/>
      <c r="NFV25" s="1"/>
      <c r="NFW25" s="1"/>
      <c r="NFX25" s="1"/>
      <c r="NFY25" s="1"/>
      <c r="NFZ25" s="1"/>
      <c r="NGA25" s="1"/>
      <c r="NGB25" s="1"/>
      <c r="NGC25" s="1"/>
      <c r="NGD25" s="1"/>
      <c r="NGE25" s="1"/>
      <c r="NGF25" s="1"/>
      <c r="NGG25" s="1"/>
      <c r="NGH25" s="1"/>
      <c r="NGI25" s="1"/>
      <c r="NGJ25" s="1"/>
      <c r="NGK25" s="1"/>
      <c r="NGL25" s="1"/>
      <c r="NGM25" s="1"/>
      <c r="NGN25" s="1"/>
      <c r="NGO25" s="1"/>
      <c r="NGP25" s="1"/>
      <c r="NGQ25" s="1"/>
      <c r="NGR25" s="1"/>
      <c r="NGS25" s="1"/>
      <c r="NGT25" s="1"/>
      <c r="NGU25" s="1"/>
      <c r="NGV25" s="1"/>
      <c r="NGW25" s="1"/>
      <c r="NGX25" s="1"/>
      <c r="NGY25" s="1"/>
      <c r="NGZ25" s="1"/>
      <c r="NHA25" s="1"/>
      <c r="NHB25" s="1"/>
      <c r="NHC25" s="1"/>
      <c r="NHD25" s="1"/>
      <c r="NHE25" s="1"/>
      <c r="NHF25" s="1"/>
      <c r="NHG25" s="1"/>
      <c r="NHH25" s="1"/>
      <c r="NHI25" s="1"/>
      <c r="NHJ25" s="1"/>
      <c r="NHK25" s="1"/>
      <c r="NHL25" s="1"/>
      <c r="NHM25" s="1"/>
      <c r="NHN25" s="1"/>
      <c r="NHO25" s="1"/>
      <c r="NHP25" s="1"/>
      <c r="NHQ25" s="1"/>
      <c r="NHR25" s="1"/>
      <c r="NHS25" s="1"/>
      <c r="NHT25" s="1"/>
      <c r="NHU25" s="1"/>
      <c r="NHV25" s="1"/>
      <c r="NHW25" s="1"/>
      <c r="NHX25" s="1"/>
      <c r="NHY25" s="1"/>
      <c r="NHZ25" s="1"/>
      <c r="NIA25" s="1"/>
      <c r="NIB25" s="1"/>
      <c r="NIC25" s="1"/>
      <c r="NID25" s="1"/>
      <c r="NIE25" s="1"/>
      <c r="NIF25" s="1"/>
      <c r="NIG25" s="1"/>
      <c r="NIH25" s="1"/>
      <c r="NII25" s="1"/>
      <c r="NIJ25" s="1"/>
      <c r="NIK25" s="1"/>
      <c r="NIL25" s="1"/>
      <c r="NIM25" s="1"/>
      <c r="NIN25" s="1"/>
      <c r="NIO25" s="1"/>
      <c r="NIP25" s="1"/>
      <c r="NIQ25" s="1"/>
      <c r="NIR25" s="1"/>
      <c r="NIS25" s="1"/>
      <c r="NIT25" s="1"/>
      <c r="NIU25" s="1"/>
      <c r="NIV25" s="1"/>
      <c r="NIW25" s="1"/>
      <c r="NIX25" s="1"/>
      <c r="NIY25" s="1"/>
      <c r="NIZ25" s="1"/>
      <c r="NJA25" s="1"/>
      <c r="NJB25" s="1"/>
      <c r="NJC25" s="1"/>
      <c r="NJD25" s="1"/>
      <c r="NJE25" s="1"/>
      <c r="NJF25" s="1"/>
      <c r="NJG25" s="1"/>
      <c r="NJH25" s="1"/>
      <c r="NJI25" s="1"/>
      <c r="NJJ25" s="1"/>
      <c r="NJK25" s="1"/>
      <c r="NJL25" s="1"/>
      <c r="NJM25" s="1"/>
      <c r="NJN25" s="1"/>
      <c r="NJO25" s="1"/>
      <c r="NJP25" s="1"/>
      <c r="NJQ25" s="1"/>
      <c r="NJR25" s="1"/>
      <c r="NJS25" s="1"/>
      <c r="NJT25" s="1"/>
      <c r="NJU25" s="1"/>
      <c r="NJV25" s="1"/>
      <c r="NJW25" s="1"/>
      <c r="NJX25" s="1"/>
      <c r="NJY25" s="1"/>
      <c r="NJZ25" s="1"/>
      <c r="NKA25" s="1"/>
      <c r="NKB25" s="1"/>
      <c r="NKC25" s="1"/>
      <c r="NKD25" s="1"/>
      <c r="NKE25" s="1"/>
      <c r="NKF25" s="1"/>
      <c r="NKG25" s="1"/>
      <c r="NKH25" s="1"/>
      <c r="NKI25" s="1"/>
      <c r="NKJ25" s="1"/>
      <c r="NKK25" s="1"/>
      <c r="NKL25" s="1"/>
      <c r="NKM25" s="1"/>
      <c r="NKN25" s="1"/>
      <c r="NKO25" s="1"/>
      <c r="NKP25" s="1"/>
      <c r="NKQ25" s="1"/>
      <c r="NKR25" s="1"/>
      <c r="NKS25" s="1"/>
      <c r="NKT25" s="1"/>
      <c r="NKU25" s="1"/>
      <c r="NKV25" s="1"/>
      <c r="NKW25" s="1"/>
      <c r="NKX25" s="1"/>
      <c r="NKY25" s="1"/>
      <c r="NKZ25" s="1"/>
      <c r="NLA25" s="1"/>
      <c r="NLB25" s="1"/>
      <c r="NLC25" s="1"/>
      <c r="NLD25" s="1"/>
      <c r="NLE25" s="1"/>
      <c r="NLF25" s="1"/>
      <c r="NLG25" s="1"/>
      <c r="NLH25" s="1"/>
      <c r="NLI25" s="1"/>
      <c r="NLJ25" s="1"/>
      <c r="NLK25" s="1"/>
      <c r="NLL25" s="1"/>
      <c r="NLM25" s="1"/>
      <c r="NLN25" s="1"/>
      <c r="NLO25" s="1"/>
      <c r="NLP25" s="1"/>
      <c r="NLQ25" s="1"/>
      <c r="NLR25" s="1"/>
      <c r="NLS25" s="1"/>
      <c r="NLT25" s="1"/>
      <c r="NLU25" s="1"/>
      <c r="NLV25" s="1"/>
      <c r="NLW25" s="1"/>
      <c r="NLX25" s="1"/>
      <c r="NLY25" s="1"/>
      <c r="NLZ25" s="1"/>
      <c r="NMA25" s="1"/>
      <c r="NMB25" s="1"/>
      <c r="NMC25" s="1"/>
      <c r="NMD25" s="1"/>
      <c r="NME25" s="1"/>
      <c r="NMF25" s="1"/>
      <c r="NMG25" s="1"/>
      <c r="NMH25" s="1"/>
      <c r="NMI25" s="1"/>
      <c r="NMJ25" s="1"/>
      <c r="NMK25" s="1"/>
      <c r="NML25" s="1"/>
      <c r="NMM25" s="1"/>
      <c r="NMN25" s="1"/>
      <c r="NMO25" s="1"/>
      <c r="NMP25" s="1"/>
      <c r="NMQ25" s="1"/>
      <c r="NMR25" s="1"/>
      <c r="NMS25" s="1"/>
      <c r="NMT25" s="1"/>
      <c r="NMU25" s="1"/>
      <c r="NMV25" s="1"/>
      <c r="NMW25" s="1"/>
      <c r="NMX25" s="1"/>
      <c r="NMY25" s="1"/>
      <c r="NMZ25" s="1"/>
      <c r="NNA25" s="1"/>
      <c r="NNB25" s="1"/>
      <c r="NNC25" s="1"/>
      <c r="NND25" s="1"/>
      <c r="NNE25" s="1"/>
      <c r="NNF25" s="1"/>
      <c r="NNG25" s="1"/>
      <c r="NNH25" s="1"/>
      <c r="NNI25" s="1"/>
      <c r="NNJ25" s="1"/>
      <c r="NNK25" s="1"/>
      <c r="NNL25" s="1"/>
      <c r="NNM25" s="1"/>
      <c r="NNN25" s="1"/>
      <c r="NNO25" s="1"/>
      <c r="NNP25" s="1"/>
      <c r="NNQ25" s="1"/>
      <c r="NNR25" s="1"/>
      <c r="NNS25" s="1"/>
      <c r="NNT25" s="1"/>
      <c r="NNU25" s="1"/>
      <c r="NNV25" s="1"/>
      <c r="NNW25" s="1"/>
      <c r="NNX25" s="1"/>
      <c r="NNY25" s="1"/>
      <c r="NNZ25" s="1"/>
      <c r="NOA25" s="1"/>
      <c r="NOB25" s="1"/>
      <c r="NOC25" s="1"/>
      <c r="NOD25" s="1"/>
      <c r="NOE25" s="1"/>
      <c r="NOF25" s="1"/>
      <c r="NOG25" s="1"/>
      <c r="NOH25" s="1"/>
      <c r="NOI25" s="1"/>
      <c r="NOJ25" s="1"/>
      <c r="NOK25" s="1"/>
      <c r="NOL25" s="1"/>
      <c r="NOM25" s="1"/>
      <c r="NON25" s="1"/>
      <c r="NOO25" s="1"/>
      <c r="NOP25" s="1"/>
      <c r="NOQ25" s="1"/>
      <c r="NOR25" s="1"/>
      <c r="NOS25" s="1"/>
      <c r="NOT25" s="1"/>
      <c r="NOU25" s="1"/>
      <c r="NOV25" s="1"/>
      <c r="NOW25" s="1"/>
      <c r="NOX25" s="1"/>
      <c r="NOY25" s="1"/>
      <c r="NOZ25" s="1"/>
      <c r="NPA25" s="1"/>
      <c r="NPB25" s="1"/>
      <c r="NPC25" s="1"/>
      <c r="NPD25" s="1"/>
      <c r="NPE25" s="1"/>
      <c r="NPF25" s="1"/>
      <c r="NPG25" s="1"/>
      <c r="NPH25" s="1"/>
      <c r="NPI25" s="1"/>
      <c r="NPJ25" s="1"/>
      <c r="NPK25" s="1"/>
      <c r="NPL25" s="1"/>
      <c r="NPM25" s="1"/>
      <c r="NPN25" s="1"/>
      <c r="NPO25" s="1"/>
      <c r="NPP25" s="1"/>
      <c r="NPQ25" s="1"/>
      <c r="NPR25" s="1"/>
      <c r="NPS25" s="1"/>
      <c r="NPT25" s="1"/>
      <c r="NPU25" s="1"/>
      <c r="NPV25" s="1"/>
      <c r="NPW25" s="1"/>
      <c r="NPX25" s="1"/>
      <c r="NPY25" s="1"/>
      <c r="NPZ25" s="1"/>
      <c r="NQA25" s="1"/>
      <c r="NQB25" s="1"/>
      <c r="NQC25" s="1"/>
      <c r="NQD25" s="1"/>
      <c r="NQE25" s="1"/>
      <c r="NQF25" s="1"/>
      <c r="NQG25" s="1"/>
      <c r="NQH25" s="1"/>
      <c r="NQI25" s="1"/>
      <c r="NQJ25" s="1"/>
      <c r="NQK25" s="1"/>
      <c r="NQL25" s="1"/>
      <c r="NQM25" s="1"/>
      <c r="NQN25" s="1"/>
      <c r="NQO25" s="1"/>
      <c r="NQP25" s="1"/>
      <c r="NQQ25" s="1"/>
      <c r="NQR25" s="1"/>
      <c r="NQS25" s="1"/>
      <c r="NQT25" s="1"/>
      <c r="NQU25" s="1"/>
      <c r="NQV25" s="1"/>
      <c r="NQW25" s="1"/>
      <c r="NQX25" s="1"/>
      <c r="NQY25" s="1"/>
      <c r="NQZ25" s="1"/>
      <c r="NRA25" s="1"/>
      <c r="NRB25" s="1"/>
      <c r="NRC25" s="1"/>
      <c r="NRD25" s="1"/>
      <c r="NRE25" s="1"/>
      <c r="NRF25" s="1"/>
      <c r="NRG25" s="1"/>
      <c r="NRH25" s="1"/>
      <c r="NRI25" s="1"/>
      <c r="NRJ25" s="1"/>
      <c r="NRK25" s="1"/>
      <c r="NRL25" s="1"/>
      <c r="NRM25" s="1"/>
      <c r="NRN25" s="1"/>
      <c r="NRO25" s="1"/>
      <c r="NRP25" s="1"/>
      <c r="NRQ25" s="1"/>
      <c r="NRR25" s="1"/>
      <c r="NRS25" s="1"/>
      <c r="NRT25" s="1"/>
      <c r="NRU25" s="1"/>
      <c r="NRV25" s="1"/>
      <c r="NRW25" s="1"/>
      <c r="NRX25" s="1"/>
      <c r="NRY25" s="1"/>
      <c r="NRZ25" s="1"/>
      <c r="NSA25" s="1"/>
      <c r="NSB25" s="1"/>
      <c r="NSC25" s="1"/>
      <c r="NSD25" s="1"/>
      <c r="NSE25" s="1"/>
      <c r="NSF25" s="1"/>
      <c r="NSG25" s="1"/>
      <c r="NSH25" s="1"/>
      <c r="NSI25" s="1"/>
      <c r="NSJ25" s="1"/>
      <c r="NSK25" s="1"/>
      <c r="NSL25" s="1"/>
      <c r="NSM25" s="1"/>
      <c r="NSN25" s="1"/>
      <c r="NSO25" s="1"/>
      <c r="NSP25" s="1"/>
      <c r="NSQ25" s="1"/>
      <c r="NSR25" s="1"/>
      <c r="NSS25" s="1"/>
      <c r="NST25" s="1"/>
      <c r="NSU25" s="1"/>
      <c r="NSV25" s="1"/>
      <c r="NSW25" s="1"/>
      <c r="NSX25" s="1"/>
      <c r="NSY25" s="1"/>
      <c r="NSZ25" s="1"/>
      <c r="NTA25" s="1"/>
      <c r="NTB25" s="1"/>
      <c r="NTC25" s="1"/>
      <c r="NTD25" s="1"/>
      <c r="NTE25" s="1"/>
      <c r="NTF25" s="1"/>
      <c r="NTG25" s="1"/>
      <c r="NTH25" s="1"/>
      <c r="NTI25" s="1"/>
      <c r="NTJ25" s="1"/>
      <c r="NTK25" s="1"/>
      <c r="NTL25" s="1"/>
      <c r="NTM25" s="1"/>
      <c r="NTN25" s="1"/>
      <c r="NTO25" s="1"/>
      <c r="NTP25" s="1"/>
      <c r="NTQ25" s="1"/>
      <c r="NTR25" s="1"/>
      <c r="NTS25" s="1"/>
      <c r="NTT25" s="1"/>
      <c r="NTU25" s="1"/>
      <c r="NTV25" s="1"/>
      <c r="NTW25" s="1"/>
      <c r="NTX25" s="1"/>
      <c r="NTY25" s="1"/>
      <c r="NTZ25" s="1"/>
      <c r="NUA25" s="1"/>
      <c r="NUB25" s="1"/>
      <c r="NUC25" s="1"/>
      <c r="NUD25" s="1"/>
      <c r="NUE25" s="1"/>
      <c r="NUF25" s="1"/>
      <c r="NUG25" s="1"/>
      <c r="NUH25" s="1"/>
      <c r="NUI25" s="1"/>
      <c r="NUJ25" s="1"/>
      <c r="NUK25" s="1"/>
      <c r="NUL25" s="1"/>
      <c r="NUM25" s="1"/>
      <c r="NUN25" s="1"/>
      <c r="NUO25" s="1"/>
      <c r="NUP25" s="1"/>
      <c r="NUQ25" s="1"/>
      <c r="NUR25" s="1"/>
      <c r="NUS25" s="1"/>
      <c r="NUT25" s="1"/>
      <c r="NUU25" s="1"/>
      <c r="NUV25" s="1"/>
      <c r="NUW25" s="1"/>
      <c r="NUX25" s="1"/>
      <c r="NUY25" s="1"/>
      <c r="NUZ25" s="1"/>
      <c r="NVA25" s="1"/>
      <c r="NVB25" s="1"/>
      <c r="NVC25" s="1"/>
      <c r="NVD25" s="1"/>
      <c r="NVE25" s="1"/>
      <c r="NVF25" s="1"/>
      <c r="NVG25" s="1"/>
      <c r="NVH25" s="1"/>
      <c r="NVI25" s="1"/>
      <c r="NVJ25" s="1"/>
      <c r="NVK25" s="1"/>
      <c r="NVL25" s="1"/>
      <c r="NVM25" s="1"/>
      <c r="NVN25" s="1"/>
      <c r="NVO25" s="1"/>
      <c r="NVP25" s="1"/>
      <c r="NVQ25" s="1"/>
      <c r="NVR25" s="1"/>
      <c r="NVS25" s="1"/>
      <c r="NVT25" s="1"/>
      <c r="NVU25" s="1"/>
      <c r="NVV25" s="1"/>
      <c r="NVW25" s="1"/>
      <c r="NVX25" s="1"/>
      <c r="NVY25" s="1"/>
      <c r="NVZ25" s="1"/>
      <c r="NWA25" s="1"/>
      <c r="NWB25" s="1"/>
      <c r="NWC25" s="1"/>
      <c r="NWD25" s="1"/>
      <c r="NWE25" s="1"/>
      <c r="NWF25" s="1"/>
      <c r="NWG25" s="1"/>
      <c r="NWH25" s="1"/>
      <c r="NWI25" s="1"/>
      <c r="NWJ25" s="1"/>
      <c r="NWK25" s="1"/>
      <c r="NWL25" s="1"/>
      <c r="NWM25" s="1"/>
      <c r="NWN25" s="1"/>
      <c r="NWO25" s="1"/>
      <c r="NWP25" s="1"/>
      <c r="NWQ25" s="1"/>
      <c r="NWR25" s="1"/>
      <c r="NWS25" s="1"/>
      <c r="NWT25" s="1"/>
      <c r="NWU25" s="1"/>
      <c r="NWV25" s="1"/>
      <c r="NWW25" s="1"/>
      <c r="NWX25" s="1"/>
      <c r="NWY25" s="1"/>
      <c r="NWZ25" s="1"/>
      <c r="NXA25" s="1"/>
      <c r="NXB25" s="1"/>
      <c r="NXC25" s="1"/>
      <c r="NXD25" s="1"/>
      <c r="NXE25" s="1"/>
      <c r="NXF25" s="1"/>
      <c r="NXG25" s="1"/>
      <c r="NXH25" s="1"/>
      <c r="NXI25" s="1"/>
      <c r="NXJ25" s="1"/>
      <c r="NXK25" s="1"/>
      <c r="NXL25" s="1"/>
      <c r="NXM25" s="1"/>
      <c r="NXN25" s="1"/>
      <c r="NXO25" s="1"/>
      <c r="NXP25" s="1"/>
      <c r="NXQ25" s="1"/>
      <c r="NXR25" s="1"/>
      <c r="NXS25" s="1"/>
      <c r="NXT25" s="1"/>
      <c r="NXU25" s="1"/>
      <c r="NXV25" s="1"/>
      <c r="NXW25" s="1"/>
      <c r="NXX25" s="1"/>
      <c r="NXY25" s="1"/>
      <c r="NXZ25" s="1"/>
      <c r="NYA25" s="1"/>
      <c r="NYB25" s="1"/>
      <c r="NYC25" s="1"/>
      <c r="NYD25" s="1"/>
      <c r="NYE25" s="1"/>
      <c r="NYF25" s="1"/>
      <c r="NYG25" s="1"/>
      <c r="NYH25" s="1"/>
      <c r="NYI25" s="1"/>
      <c r="NYJ25" s="1"/>
      <c r="NYK25" s="1"/>
      <c r="NYL25" s="1"/>
      <c r="NYM25" s="1"/>
      <c r="NYN25" s="1"/>
      <c r="NYO25" s="1"/>
      <c r="NYP25" s="1"/>
      <c r="NYQ25" s="1"/>
      <c r="NYR25" s="1"/>
      <c r="NYS25" s="1"/>
      <c r="NYT25" s="1"/>
      <c r="NYU25" s="1"/>
      <c r="NYV25" s="1"/>
      <c r="NYW25" s="1"/>
      <c r="NYX25" s="1"/>
      <c r="NYY25" s="1"/>
      <c r="NYZ25" s="1"/>
      <c r="NZA25" s="1"/>
      <c r="NZB25" s="1"/>
      <c r="NZC25" s="1"/>
      <c r="NZD25" s="1"/>
      <c r="NZE25" s="1"/>
      <c r="NZF25" s="1"/>
      <c r="NZG25" s="1"/>
      <c r="NZH25" s="1"/>
      <c r="NZI25" s="1"/>
      <c r="NZJ25" s="1"/>
      <c r="NZK25" s="1"/>
      <c r="NZL25" s="1"/>
      <c r="NZM25" s="1"/>
      <c r="NZN25" s="1"/>
      <c r="NZO25" s="1"/>
      <c r="NZP25" s="1"/>
      <c r="NZQ25" s="1"/>
      <c r="NZR25" s="1"/>
      <c r="NZS25" s="1"/>
      <c r="NZT25" s="1"/>
      <c r="NZU25" s="1"/>
      <c r="NZV25" s="1"/>
      <c r="NZW25" s="1"/>
      <c r="NZX25" s="1"/>
      <c r="NZY25" s="1"/>
      <c r="NZZ25" s="1"/>
      <c r="OAA25" s="1"/>
      <c r="OAB25" s="1"/>
      <c r="OAC25" s="1"/>
      <c r="OAD25" s="1"/>
      <c r="OAE25" s="1"/>
      <c r="OAF25" s="1"/>
      <c r="OAG25" s="1"/>
      <c r="OAH25" s="1"/>
      <c r="OAI25" s="1"/>
      <c r="OAJ25" s="1"/>
      <c r="OAK25" s="1"/>
      <c r="OAL25" s="1"/>
      <c r="OAM25" s="1"/>
      <c r="OAN25" s="1"/>
      <c r="OAO25" s="1"/>
      <c r="OAP25" s="1"/>
      <c r="OAQ25" s="1"/>
      <c r="OAR25" s="1"/>
      <c r="OAS25" s="1"/>
      <c r="OAT25" s="1"/>
      <c r="OAU25" s="1"/>
      <c r="OAV25" s="1"/>
      <c r="OAW25" s="1"/>
      <c r="OAX25" s="1"/>
      <c r="OAY25" s="1"/>
      <c r="OAZ25" s="1"/>
      <c r="OBA25" s="1"/>
      <c r="OBB25" s="1"/>
      <c r="OBC25" s="1"/>
      <c r="OBD25" s="1"/>
      <c r="OBE25" s="1"/>
      <c r="OBF25" s="1"/>
      <c r="OBG25" s="1"/>
      <c r="OBH25" s="1"/>
      <c r="OBI25" s="1"/>
      <c r="OBJ25" s="1"/>
      <c r="OBK25" s="1"/>
      <c r="OBL25" s="1"/>
      <c r="OBM25" s="1"/>
      <c r="OBN25" s="1"/>
      <c r="OBO25" s="1"/>
      <c r="OBP25" s="1"/>
      <c r="OBQ25" s="1"/>
      <c r="OBR25" s="1"/>
      <c r="OBS25" s="1"/>
      <c r="OBT25" s="1"/>
      <c r="OBU25" s="1"/>
      <c r="OBV25" s="1"/>
      <c r="OBW25" s="1"/>
      <c r="OBX25" s="1"/>
      <c r="OBY25" s="1"/>
      <c r="OBZ25" s="1"/>
      <c r="OCA25" s="1"/>
      <c r="OCB25" s="1"/>
      <c r="OCC25" s="1"/>
      <c r="OCD25" s="1"/>
      <c r="OCE25" s="1"/>
      <c r="OCF25" s="1"/>
      <c r="OCG25" s="1"/>
      <c r="OCH25" s="1"/>
      <c r="OCI25" s="1"/>
      <c r="OCJ25" s="1"/>
      <c r="OCK25" s="1"/>
      <c r="OCL25" s="1"/>
      <c r="OCM25" s="1"/>
      <c r="OCN25" s="1"/>
      <c r="OCO25" s="1"/>
      <c r="OCP25" s="1"/>
      <c r="OCQ25" s="1"/>
      <c r="OCR25" s="1"/>
      <c r="OCS25" s="1"/>
      <c r="OCT25" s="1"/>
      <c r="OCU25" s="1"/>
      <c r="OCV25" s="1"/>
      <c r="OCW25" s="1"/>
      <c r="OCX25" s="1"/>
      <c r="OCY25" s="1"/>
      <c r="OCZ25" s="1"/>
      <c r="ODA25" s="1"/>
      <c r="ODB25" s="1"/>
      <c r="ODC25" s="1"/>
      <c r="ODD25" s="1"/>
      <c r="ODE25" s="1"/>
      <c r="ODF25" s="1"/>
      <c r="ODG25" s="1"/>
      <c r="ODH25" s="1"/>
      <c r="ODI25" s="1"/>
      <c r="ODJ25" s="1"/>
      <c r="ODK25" s="1"/>
      <c r="ODL25" s="1"/>
      <c r="ODM25" s="1"/>
      <c r="ODN25" s="1"/>
      <c r="ODO25" s="1"/>
      <c r="ODP25" s="1"/>
      <c r="ODQ25" s="1"/>
      <c r="ODR25" s="1"/>
      <c r="ODS25" s="1"/>
      <c r="ODT25" s="1"/>
      <c r="ODU25" s="1"/>
      <c r="ODV25" s="1"/>
      <c r="ODW25" s="1"/>
      <c r="ODX25" s="1"/>
      <c r="ODY25" s="1"/>
      <c r="ODZ25" s="1"/>
      <c r="OEA25" s="1"/>
      <c r="OEB25" s="1"/>
      <c r="OEC25" s="1"/>
      <c r="OED25" s="1"/>
      <c r="OEE25" s="1"/>
      <c r="OEF25" s="1"/>
      <c r="OEG25" s="1"/>
      <c r="OEH25" s="1"/>
      <c r="OEI25" s="1"/>
      <c r="OEJ25" s="1"/>
      <c r="OEK25" s="1"/>
      <c r="OEL25" s="1"/>
      <c r="OEM25" s="1"/>
      <c r="OEN25" s="1"/>
      <c r="OEO25" s="1"/>
      <c r="OEP25" s="1"/>
      <c r="OEQ25" s="1"/>
      <c r="OER25" s="1"/>
      <c r="OES25" s="1"/>
      <c r="OET25" s="1"/>
      <c r="OEU25" s="1"/>
      <c r="OEV25" s="1"/>
      <c r="OEW25" s="1"/>
      <c r="OEX25" s="1"/>
      <c r="OEY25" s="1"/>
      <c r="OEZ25" s="1"/>
      <c r="OFA25" s="1"/>
      <c r="OFB25" s="1"/>
      <c r="OFC25" s="1"/>
      <c r="OFD25" s="1"/>
      <c r="OFE25" s="1"/>
      <c r="OFF25" s="1"/>
      <c r="OFG25" s="1"/>
      <c r="OFH25" s="1"/>
      <c r="OFI25" s="1"/>
      <c r="OFJ25" s="1"/>
      <c r="OFK25" s="1"/>
      <c r="OFL25" s="1"/>
      <c r="OFM25" s="1"/>
      <c r="OFN25" s="1"/>
      <c r="OFO25" s="1"/>
      <c r="OFP25" s="1"/>
      <c r="OFQ25" s="1"/>
      <c r="OFR25" s="1"/>
      <c r="OFS25" s="1"/>
      <c r="OFT25" s="1"/>
      <c r="OFU25" s="1"/>
      <c r="OFV25" s="1"/>
      <c r="OFW25" s="1"/>
      <c r="OFX25" s="1"/>
      <c r="OFY25" s="1"/>
      <c r="OFZ25" s="1"/>
      <c r="OGA25" s="1"/>
      <c r="OGB25" s="1"/>
      <c r="OGC25" s="1"/>
      <c r="OGD25" s="1"/>
      <c r="OGE25" s="1"/>
      <c r="OGF25" s="1"/>
      <c r="OGG25" s="1"/>
      <c r="OGH25" s="1"/>
      <c r="OGI25" s="1"/>
      <c r="OGJ25" s="1"/>
      <c r="OGK25" s="1"/>
      <c r="OGL25" s="1"/>
      <c r="OGM25" s="1"/>
      <c r="OGN25" s="1"/>
      <c r="OGO25" s="1"/>
      <c r="OGP25" s="1"/>
      <c r="OGQ25" s="1"/>
      <c r="OGR25" s="1"/>
      <c r="OGS25" s="1"/>
      <c r="OGT25" s="1"/>
      <c r="OGU25" s="1"/>
      <c r="OGV25" s="1"/>
      <c r="OGW25" s="1"/>
      <c r="OGX25" s="1"/>
      <c r="OGY25" s="1"/>
      <c r="OGZ25" s="1"/>
      <c r="OHA25" s="1"/>
      <c r="OHB25" s="1"/>
      <c r="OHC25" s="1"/>
      <c r="OHD25" s="1"/>
      <c r="OHE25" s="1"/>
      <c r="OHF25" s="1"/>
      <c r="OHG25" s="1"/>
      <c r="OHH25" s="1"/>
      <c r="OHI25" s="1"/>
      <c r="OHJ25" s="1"/>
      <c r="OHK25" s="1"/>
      <c r="OHL25" s="1"/>
      <c r="OHM25" s="1"/>
      <c r="OHN25" s="1"/>
      <c r="OHO25" s="1"/>
      <c r="OHP25" s="1"/>
      <c r="OHQ25" s="1"/>
      <c r="OHR25" s="1"/>
      <c r="OHS25" s="1"/>
      <c r="OHT25" s="1"/>
      <c r="OHU25" s="1"/>
      <c r="OHV25" s="1"/>
      <c r="OHW25" s="1"/>
      <c r="OHX25" s="1"/>
      <c r="OHY25" s="1"/>
      <c r="OHZ25" s="1"/>
      <c r="OIA25" s="1"/>
      <c r="OIB25" s="1"/>
      <c r="OIC25" s="1"/>
      <c r="OID25" s="1"/>
      <c r="OIE25" s="1"/>
      <c r="OIF25" s="1"/>
      <c r="OIG25" s="1"/>
      <c r="OIH25" s="1"/>
      <c r="OII25" s="1"/>
      <c r="OIJ25" s="1"/>
      <c r="OIK25" s="1"/>
      <c r="OIL25" s="1"/>
      <c r="OIM25" s="1"/>
      <c r="OIN25" s="1"/>
      <c r="OIO25" s="1"/>
      <c r="OIP25" s="1"/>
      <c r="OIQ25" s="1"/>
      <c r="OIR25" s="1"/>
      <c r="OIS25" s="1"/>
      <c r="OIT25" s="1"/>
      <c r="OIU25" s="1"/>
      <c r="OIV25" s="1"/>
      <c r="OIW25" s="1"/>
      <c r="OIX25" s="1"/>
      <c r="OIY25" s="1"/>
      <c r="OIZ25" s="1"/>
      <c r="OJA25" s="1"/>
      <c r="OJB25" s="1"/>
      <c r="OJC25" s="1"/>
      <c r="OJD25" s="1"/>
      <c r="OJE25" s="1"/>
      <c r="OJF25" s="1"/>
      <c r="OJG25" s="1"/>
      <c r="OJH25" s="1"/>
      <c r="OJI25" s="1"/>
      <c r="OJJ25" s="1"/>
      <c r="OJK25" s="1"/>
      <c r="OJL25" s="1"/>
      <c r="OJM25" s="1"/>
      <c r="OJN25" s="1"/>
      <c r="OJO25" s="1"/>
      <c r="OJP25" s="1"/>
      <c r="OJQ25" s="1"/>
      <c r="OJR25" s="1"/>
      <c r="OJS25" s="1"/>
      <c r="OJT25" s="1"/>
      <c r="OJU25" s="1"/>
      <c r="OJV25" s="1"/>
      <c r="OJW25" s="1"/>
      <c r="OJX25" s="1"/>
      <c r="OJY25" s="1"/>
      <c r="OJZ25" s="1"/>
      <c r="OKA25" s="1"/>
      <c r="OKB25" s="1"/>
      <c r="OKC25" s="1"/>
      <c r="OKD25" s="1"/>
      <c r="OKE25" s="1"/>
      <c r="OKF25" s="1"/>
      <c r="OKG25" s="1"/>
      <c r="OKH25" s="1"/>
      <c r="OKI25" s="1"/>
      <c r="OKJ25" s="1"/>
      <c r="OKK25" s="1"/>
      <c r="OKL25" s="1"/>
      <c r="OKM25" s="1"/>
      <c r="OKN25" s="1"/>
      <c r="OKO25" s="1"/>
      <c r="OKP25" s="1"/>
      <c r="OKQ25" s="1"/>
      <c r="OKR25" s="1"/>
      <c r="OKS25" s="1"/>
      <c r="OKT25" s="1"/>
      <c r="OKU25" s="1"/>
      <c r="OKV25" s="1"/>
      <c r="OKW25" s="1"/>
      <c r="OKX25" s="1"/>
      <c r="OKY25" s="1"/>
      <c r="OKZ25" s="1"/>
      <c r="OLA25" s="1"/>
      <c r="OLB25" s="1"/>
      <c r="OLC25" s="1"/>
      <c r="OLD25" s="1"/>
      <c r="OLE25" s="1"/>
      <c r="OLF25" s="1"/>
      <c r="OLG25" s="1"/>
      <c r="OLH25" s="1"/>
      <c r="OLI25" s="1"/>
      <c r="OLJ25" s="1"/>
      <c r="OLK25" s="1"/>
      <c r="OLL25" s="1"/>
      <c r="OLM25" s="1"/>
      <c r="OLN25" s="1"/>
      <c r="OLO25" s="1"/>
      <c r="OLP25" s="1"/>
      <c r="OLQ25" s="1"/>
      <c r="OLR25" s="1"/>
      <c r="OLS25" s="1"/>
      <c r="OLT25" s="1"/>
      <c r="OLU25" s="1"/>
      <c r="OLV25" s="1"/>
      <c r="OLW25" s="1"/>
      <c r="OLX25" s="1"/>
      <c r="OLY25" s="1"/>
      <c r="OLZ25" s="1"/>
      <c r="OMA25" s="1"/>
      <c r="OMB25" s="1"/>
      <c r="OMC25" s="1"/>
      <c r="OMD25" s="1"/>
      <c r="OME25" s="1"/>
      <c r="OMF25" s="1"/>
      <c r="OMG25" s="1"/>
      <c r="OMH25" s="1"/>
      <c r="OMI25" s="1"/>
      <c r="OMJ25" s="1"/>
      <c r="OMK25" s="1"/>
      <c r="OML25" s="1"/>
      <c r="OMM25" s="1"/>
      <c r="OMN25" s="1"/>
      <c r="OMO25" s="1"/>
      <c r="OMP25" s="1"/>
      <c r="OMQ25" s="1"/>
      <c r="OMR25" s="1"/>
      <c r="OMS25" s="1"/>
      <c r="OMT25" s="1"/>
      <c r="OMU25" s="1"/>
      <c r="OMV25" s="1"/>
      <c r="OMW25" s="1"/>
      <c r="OMX25" s="1"/>
      <c r="OMY25" s="1"/>
      <c r="OMZ25" s="1"/>
      <c r="ONA25" s="1"/>
      <c r="ONB25" s="1"/>
      <c r="ONC25" s="1"/>
      <c r="OND25" s="1"/>
      <c r="ONE25" s="1"/>
      <c r="ONF25" s="1"/>
      <c r="ONG25" s="1"/>
      <c r="ONH25" s="1"/>
      <c r="ONI25" s="1"/>
      <c r="ONJ25" s="1"/>
      <c r="ONK25" s="1"/>
      <c r="ONL25" s="1"/>
      <c r="ONM25" s="1"/>
      <c r="ONN25" s="1"/>
      <c r="ONO25" s="1"/>
      <c r="ONP25" s="1"/>
      <c r="ONQ25" s="1"/>
      <c r="ONR25" s="1"/>
      <c r="ONS25" s="1"/>
      <c r="ONT25" s="1"/>
      <c r="ONU25" s="1"/>
      <c r="ONV25" s="1"/>
      <c r="ONW25" s="1"/>
      <c r="ONX25" s="1"/>
      <c r="ONY25" s="1"/>
      <c r="ONZ25" s="1"/>
      <c r="OOA25" s="1"/>
      <c r="OOB25" s="1"/>
      <c r="OOC25" s="1"/>
      <c r="OOD25" s="1"/>
      <c r="OOE25" s="1"/>
      <c r="OOF25" s="1"/>
      <c r="OOG25" s="1"/>
      <c r="OOH25" s="1"/>
      <c r="OOI25" s="1"/>
      <c r="OOJ25" s="1"/>
      <c r="OOK25" s="1"/>
      <c r="OOL25" s="1"/>
      <c r="OOM25" s="1"/>
      <c r="OON25" s="1"/>
      <c r="OOO25" s="1"/>
      <c r="OOP25" s="1"/>
      <c r="OOQ25" s="1"/>
      <c r="OOR25" s="1"/>
      <c r="OOS25" s="1"/>
      <c r="OOT25" s="1"/>
      <c r="OOU25" s="1"/>
      <c r="OOV25" s="1"/>
      <c r="OOW25" s="1"/>
      <c r="OOX25" s="1"/>
      <c r="OOY25" s="1"/>
      <c r="OOZ25" s="1"/>
      <c r="OPA25" s="1"/>
      <c r="OPB25" s="1"/>
      <c r="OPC25" s="1"/>
      <c r="OPD25" s="1"/>
      <c r="OPE25" s="1"/>
      <c r="OPF25" s="1"/>
      <c r="OPG25" s="1"/>
      <c r="OPH25" s="1"/>
      <c r="OPI25" s="1"/>
      <c r="OPJ25" s="1"/>
      <c r="OPK25" s="1"/>
      <c r="OPL25" s="1"/>
      <c r="OPM25" s="1"/>
      <c r="OPN25" s="1"/>
      <c r="OPO25" s="1"/>
      <c r="OPP25" s="1"/>
      <c r="OPQ25" s="1"/>
      <c r="OPR25" s="1"/>
      <c r="OPS25" s="1"/>
      <c r="OPT25" s="1"/>
      <c r="OPU25" s="1"/>
      <c r="OPV25" s="1"/>
      <c r="OPW25" s="1"/>
      <c r="OPX25" s="1"/>
      <c r="OPY25" s="1"/>
      <c r="OPZ25" s="1"/>
      <c r="OQA25" s="1"/>
      <c r="OQB25" s="1"/>
      <c r="OQC25" s="1"/>
      <c r="OQD25" s="1"/>
      <c r="OQE25" s="1"/>
      <c r="OQF25" s="1"/>
      <c r="OQG25" s="1"/>
      <c r="OQH25" s="1"/>
      <c r="OQI25" s="1"/>
      <c r="OQJ25" s="1"/>
      <c r="OQK25" s="1"/>
      <c r="OQL25" s="1"/>
      <c r="OQM25" s="1"/>
      <c r="OQN25" s="1"/>
      <c r="OQO25" s="1"/>
      <c r="OQP25" s="1"/>
      <c r="OQQ25" s="1"/>
      <c r="OQR25" s="1"/>
      <c r="OQS25" s="1"/>
      <c r="OQT25" s="1"/>
      <c r="OQU25" s="1"/>
      <c r="OQV25" s="1"/>
      <c r="OQW25" s="1"/>
      <c r="OQX25" s="1"/>
      <c r="OQY25" s="1"/>
      <c r="OQZ25" s="1"/>
      <c r="ORA25" s="1"/>
      <c r="ORB25" s="1"/>
      <c r="ORC25" s="1"/>
      <c r="ORD25" s="1"/>
      <c r="ORE25" s="1"/>
      <c r="ORF25" s="1"/>
      <c r="ORG25" s="1"/>
      <c r="ORH25" s="1"/>
      <c r="ORI25" s="1"/>
      <c r="ORJ25" s="1"/>
      <c r="ORK25" s="1"/>
      <c r="ORL25" s="1"/>
      <c r="ORM25" s="1"/>
      <c r="ORN25" s="1"/>
      <c r="ORO25" s="1"/>
      <c r="ORP25" s="1"/>
      <c r="ORQ25" s="1"/>
      <c r="ORR25" s="1"/>
      <c r="ORS25" s="1"/>
      <c r="ORT25" s="1"/>
      <c r="ORU25" s="1"/>
      <c r="ORV25" s="1"/>
      <c r="ORW25" s="1"/>
      <c r="ORX25" s="1"/>
      <c r="ORY25" s="1"/>
      <c r="ORZ25" s="1"/>
      <c r="OSA25" s="1"/>
      <c r="OSB25" s="1"/>
      <c r="OSC25" s="1"/>
      <c r="OSD25" s="1"/>
      <c r="OSE25" s="1"/>
      <c r="OSF25" s="1"/>
      <c r="OSG25" s="1"/>
      <c r="OSH25" s="1"/>
      <c r="OSI25" s="1"/>
      <c r="OSJ25" s="1"/>
      <c r="OSK25" s="1"/>
      <c r="OSL25" s="1"/>
      <c r="OSM25" s="1"/>
      <c r="OSN25" s="1"/>
      <c r="OSO25" s="1"/>
      <c r="OSP25" s="1"/>
      <c r="OSQ25" s="1"/>
      <c r="OSR25" s="1"/>
      <c r="OSS25" s="1"/>
      <c r="OST25" s="1"/>
      <c r="OSU25" s="1"/>
      <c r="OSV25" s="1"/>
      <c r="OSW25" s="1"/>
      <c r="OSX25" s="1"/>
      <c r="OSY25" s="1"/>
      <c r="OSZ25" s="1"/>
      <c r="OTA25" s="1"/>
      <c r="OTB25" s="1"/>
      <c r="OTC25" s="1"/>
      <c r="OTD25" s="1"/>
      <c r="OTE25" s="1"/>
      <c r="OTF25" s="1"/>
      <c r="OTG25" s="1"/>
      <c r="OTH25" s="1"/>
      <c r="OTI25" s="1"/>
      <c r="OTJ25" s="1"/>
      <c r="OTK25" s="1"/>
      <c r="OTL25" s="1"/>
      <c r="OTM25" s="1"/>
      <c r="OTN25" s="1"/>
      <c r="OTO25" s="1"/>
      <c r="OTP25" s="1"/>
      <c r="OTQ25" s="1"/>
      <c r="OTR25" s="1"/>
      <c r="OTS25" s="1"/>
      <c r="OTT25" s="1"/>
      <c r="OTU25" s="1"/>
      <c r="OTV25" s="1"/>
      <c r="OTW25" s="1"/>
      <c r="OTX25" s="1"/>
      <c r="OTY25" s="1"/>
      <c r="OTZ25" s="1"/>
      <c r="OUA25" s="1"/>
      <c r="OUB25" s="1"/>
      <c r="OUC25" s="1"/>
      <c r="OUD25" s="1"/>
      <c r="OUE25" s="1"/>
      <c r="OUF25" s="1"/>
      <c r="OUG25" s="1"/>
      <c r="OUH25" s="1"/>
      <c r="OUI25" s="1"/>
      <c r="OUJ25" s="1"/>
      <c r="OUK25" s="1"/>
      <c r="OUL25" s="1"/>
      <c r="OUM25" s="1"/>
      <c r="OUN25" s="1"/>
      <c r="OUO25" s="1"/>
      <c r="OUP25" s="1"/>
      <c r="OUQ25" s="1"/>
      <c r="OUR25" s="1"/>
      <c r="OUS25" s="1"/>
      <c r="OUT25" s="1"/>
      <c r="OUU25" s="1"/>
      <c r="OUV25" s="1"/>
      <c r="OUW25" s="1"/>
      <c r="OUX25" s="1"/>
      <c r="OUY25" s="1"/>
      <c r="OUZ25" s="1"/>
      <c r="OVA25" s="1"/>
      <c r="OVB25" s="1"/>
      <c r="OVC25" s="1"/>
      <c r="OVD25" s="1"/>
      <c r="OVE25" s="1"/>
      <c r="OVF25" s="1"/>
      <c r="OVG25" s="1"/>
      <c r="OVH25" s="1"/>
      <c r="OVI25" s="1"/>
      <c r="OVJ25" s="1"/>
      <c r="OVK25" s="1"/>
      <c r="OVL25" s="1"/>
      <c r="OVM25" s="1"/>
      <c r="OVN25" s="1"/>
      <c r="OVO25" s="1"/>
      <c r="OVP25" s="1"/>
      <c r="OVQ25" s="1"/>
      <c r="OVR25" s="1"/>
      <c r="OVS25" s="1"/>
      <c r="OVT25" s="1"/>
      <c r="OVU25" s="1"/>
      <c r="OVV25" s="1"/>
      <c r="OVW25" s="1"/>
      <c r="OVX25" s="1"/>
      <c r="OVY25" s="1"/>
      <c r="OVZ25" s="1"/>
      <c r="OWA25" s="1"/>
      <c r="OWB25" s="1"/>
      <c r="OWC25" s="1"/>
      <c r="OWD25" s="1"/>
      <c r="OWE25" s="1"/>
      <c r="OWF25" s="1"/>
      <c r="OWG25" s="1"/>
      <c r="OWH25" s="1"/>
      <c r="OWI25" s="1"/>
      <c r="OWJ25" s="1"/>
      <c r="OWK25" s="1"/>
      <c r="OWL25" s="1"/>
      <c r="OWM25" s="1"/>
      <c r="OWN25" s="1"/>
      <c r="OWO25" s="1"/>
      <c r="OWP25" s="1"/>
      <c r="OWQ25" s="1"/>
      <c r="OWR25" s="1"/>
      <c r="OWS25" s="1"/>
      <c r="OWT25" s="1"/>
      <c r="OWU25" s="1"/>
      <c r="OWV25" s="1"/>
      <c r="OWW25" s="1"/>
      <c r="OWX25" s="1"/>
      <c r="OWY25" s="1"/>
      <c r="OWZ25" s="1"/>
      <c r="OXA25" s="1"/>
      <c r="OXB25" s="1"/>
      <c r="OXC25" s="1"/>
      <c r="OXD25" s="1"/>
      <c r="OXE25" s="1"/>
      <c r="OXF25" s="1"/>
      <c r="OXG25" s="1"/>
      <c r="OXH25" s="1"/>
      <c r="OXI25" s="1"/>
      <c r="OXJ25" s="1"/>
      <c r="OXK25" s="1"/>
      <c r="OXL25" s="1"/>
      <c r="OXM25" s="1"/>
      <c r="OXN25" s="1"/>
      <c r="OXO25" s="1"/>
      <c r="OXP25" s="1"/>
      <c r="OXQ25" s="1"/>
      <c r="OXR25" s="1"/>
      <c r="OXS25" s="1"/>
      <c r="OXT25" s="1"/>
      <c r="OXU25" s="1"/>
      <c r="OXV25" s="1"/>
      <c r="OXW25" s="1"/>
      <c r="OXX25" s="1"/>
      <c r="OXY25" s="1"/>
      <c r="OXZ25" s="1"/>
      <c r="OYA25" s="1"/>
      <c r="OYB25" s="1"/>
      <c r="OYC25" s="1"/>
      <c r="OYD25" s="1"/>
      <c r="OYE25" s="1"/>
      <c r="OYF25" s="1"/>
      <c r="OYG25" s="1"/>
      <c r="OYH25" s="1"/>
      <c r="OYI25" s="1"/>
      <c r="OYJ25" s="1"/>
      <c r="OYK25" s="1"/>
      <c r="OYL25" s="1"/>
      <c r="OYM25" s="1"/>
      <c r="OYN25" s="1"/>
      <c r="OYO25" s="1"/>
      <c r="OYP25" s="1"/>
      <c r="OYQ25" s="1"/>
      <c r="OYR25" s="1"/>
      <c r="OYS25" s="1"/>
      <c r="OYT25" s="1"/>
      <c r="OYU25" s="1"/>
      <c r="OYV25" s="1"/>
      <c r="OYW25" s="1"/>
      <c r="OYX25" s="1"/>
      <c r="OYY25" s="1"/>
      <c r="OYZ25" s="1"/>
      <c r="OZA25" s="1"/>
      <c r="OZB25" s="1"/>
      <c r="OZC25" s="1"/>
      <c r="OZD25" s="1"/>
      <c r="OZE25" s="1"/>
      <c r="OZF25" s="1"/>
      <c r="OZG25" s="1"/>
      <c r="OZH25" s="1"/>
      <c r="OZI25" s="1"/>
      <c r="OZJ25" s="1"/>
      <c r="OZK25" s="1"/>
      <c r="OZL25" s="1"/>
      <c r="OZM25" s="1"/>
      <c r="OZN25" s="1"/>
      <c r="OZO25" s="1"/>
      <c r="OZP25" s="1"/>
      <c r="OZQ25" s="1"/>
      <c r="OZR25" s="1"/>
      <c r="OZS25" s="1"/>
      <c r="OZT25" s="1"/>
      <c r="OZU25" s="1"/>
      <c r="OZV25" s="1"/>
      <c r="OZW25" s="1"/>
      <c r="OZX25" s="1"/>
      <c r="OZY25" s="1"/>
      <c r="OZZ25" s="1"/>
      <c r="PAA25" s="1"/>
      <c r="PAB25" s="1"/>
      <c r="PAC25" s="1"/>
      <c r="PAD25" s="1"/>
      <c r="PAE25" s="1"/>
      <c r="PAF25" s="1"/>
      <c r="PAG25" s="1"/>
      <c r="PAH25" s="1"/>
      <c r="PAI25" s="1"/>
      <c r="PAJ25" s="1"/>
      <c r="PAK25" s="1"/>
      <c r="PAL25" s="1"/>
      <c r="PAM25" s="1"/>
      <c r="PAN25" s="1"/>
      <c r="PAO25" s="1"/>
      <c r="PAP25" s="1"/>
      <c r="PAQ25" s="1"/>
      <c r="PAR25" s="1"/>
      <c r="PAS25" s="1"/>
      <c r="PAT25" s="1"/>
      <c r="PAU25" s="1"/>
      <c r="PAV25" s="1"/>
      <c r="PAW25" s="1"/>
      <c r="PAX25" s="1"/>
      <c r="PAY25" s="1"/>
      <c r="PAZ25" s="1"/>
      <c r="PBA25" s="1"/>
      <c r="PBB25" s="1"/>
      <c r="PBC25" s="1"/>
      <c r="PBD25" s="1"/>
      <c r="PBE25" s="1"/>
      <c r="PBF25" s="1"/>
      <c r="PBG25" s="1"/>
      <c r="PBH25" s="1"/>
      <c r="PBI25" s="1"/>
      <c r="PBJ25" s="1"/>
      <c r="PBK25" s="1"/>
      <c r="PBL25" s="1"/>
      <c r="PBM25" s="1"/>
      <c r="PBN25" s="1"/>
      <c r="PBO25" s="1"/>
      <c r="PBP25" s="1"/>
      <c r="PBQ25" s="1"/>
      <c r="PBR25" s="1"/>
      <c r="PBS25" s="1"/>
      <c r="PBT25" s="1"/>
      <c r="PBU25" s="1"/>
      <c r="PBV25" s="1"/>
      <c r="PBW25" s="1"/>
      <c r="PBX25" s="1"/>
      <c r="PBY25" s="1"/>
      <c r="PBZ25" s="1"/>
      <c r="PCA25" s="1"/>
      <c r="PCB25" s="1"/>
      <c r="PCC25" s="1"/>
      <c r="PCD25" s="1"/>
      <c r="PCE25" s="1"/>
      <c r="PCF25" s="1"/>
      <c r="PCG25" s="1"/>
      <c r="PCH25" s="1"/>
      <c r="PCI25" s="1"/>
      <c r="PCJ25" s="1"/>
      <c r="PCK25" s="1"/>
      <c r="PCL25" s="1"/>
      <c r="PCM25" s="1"/>
      <c r="PCN25" s="1"/>
      <c r="PCO25" s="1"/>
      <c r="PCP25" s="1"/>
      <c r="PCQ25" s="1"/>
      <c r="PCR25" s="1"/>
      <c r="PCS25" s="1"/>
      <c r="PCT25" s="1"/>
      <c r="PCU25" s="1"/>
      <c r="PCV25" s="1"/>
      <c r="PCW25" s="1"/>
      <c r="PCX25" s="1"/>
      <c r="PCY25" s="1"/>
      <c r="PCZ25" s="1"/>
      <c r="PDA25" s="1"/>
      <c r="PDB25" s="1"/>
      <c r="PDC25" s="1"/>
      <c r="PDD25" s="1"/>
      <c r="PDE25" s="1"/>
      <c r="PDF25" s="1"/>
      <c r="PDG25" s="1"/>
      <c r="PDH25" s="1"/>
      <c r="PDI25" s="1"/>
      <c r="PDJ25" s="1"/>
      <c r="PDK25" s="1"/>
      <c r="PDL25" s="1"/>
      <c r="PDM25" s="1"/>
      <c r="PDN25" s="1"/>
      <c r="PDO25" s="1"/>
      <c r="PDP25" s="1"/>
      <c r="PDQ25" s="1"/>
      <c r="PDR25" s="1"/>
      <c r="PDS25" s="1"/>
      <c r="PDT25" s="1"/>
      <c r="PDU25" s="1"/>
      <c r="PDV25" s="1"/>
      <c r="PDW25" s="1"/>
      <c r="PDX25" s="1"/>
      <c r="PDY25" s="1"/>
      <c r="PDZ25" s="1"/>
      <c r="PEA25" s="1"/>
      <c r="PEB25" s="1"/>
      <c r="PEC25" s="1"/>
      <c r="PED25" s="1"/>
      <c r="PEE25" s="1"/>
      <c r="PEF25" s="1"/>
      <c r="PEG25" s="1"/>
      <c r="PEH25" s="1"/>
      <c r="PEI25" s="1"/>
      <c r="PEJ25" s="1"/>
      <c r="PEK25" s="1"/>
      <c r="PEL25" s="1"/>
      <c r="PEM25" s="1"/>
      <c r="PEN25" s="1"/>
      <c r="PEO25" s="1"/>
      <c r="PEP25" s="1"/>
      <c r="PEQ25" s="1"/>
      <c r="PER25" s="1"/>
      <c r="PES25" s="1"/>
      <c r="PET25" s="1"/>
      <c r="PEU25" s="1"/>
      <c r="PEV25" s="1"/>
      <c r="PEW25" s="1"/>
      <c r="PEX25" s="1"/>
      <c r="PEY25" s="1"/>
      <c r="PEZ25" s="1"/>
      <c r="PFA25" s="1"/>
      <c r="PFB25" s="1"/>
      <c r="PFC25" s="1"/>
      <c r="PFD25" s="1"/>
      <c r="PFE25" s="1"/>
      <c r="PFF25" s="1"/>
      <c r="PFG25" s="1"/>
      <c r="PFH25" s="1"/>
      <c r="PFI25" s="1"/>
      <c r="PFJ25" s="1"/>
      <c r="PFK25" s="1"/>
      <c r="PFL25" s="1"/>
      <c r="PFM25" s="1"/>
      <c r="PFN25" s="1"/>
      <c r="PFO25" s="1"/>
      <c r="PFP25" s="1"/>
      <c r="PFQ25" s="1"/>
      <c r="PFR25" s="1"/>
      <c r="PFS25" s="1"/>
      <c r="PFT25" s="1"/>
      <c r="PFU25" s="1"/>
      <c r="PFV25" s="1"/>
      <c r="PFW25" s="1"/>
      <c r="PFX25" s="1"/>
      <c r="PFY25" s="1"/>
      <c r="PFZ25" s="1"/>
      <c r="PGA25" s="1"/>
      <c r="PGB25" s="1"/>
      <c r="PGC25" s="1"/>
      <c r="PGD25" s="1"/>
      <c r="PGE25" s="1"/>
      <c r="PGF25" s="1"/>
      <c r="PGG25" s="1"/>
      <c r="PGH25" s="1"/>
      <c r="PGI25" s="1"/>
      <c r="PGJ25" s="1"/>
      <c r="PGK25" s="1"/>
      <c r="PGL25" s="1"/>
      <c r="PGM25" s="1"/>
      <c r="PGN25" s="1"/>
      <c r="PGO25" s="1"/>
      <c r="PGP25" s="1"/>
      <c r="PGQ25" s="1"/>
      <c r="PGR25" s="1"/>
      <c r="PGS25" s="1"/>
      <c r="PGT25" s="1"/>
      <c r="PGU25" s="1"/>
      <c r="PGV25" s="1"/>
      <c r="PGW25" s="1"/>
      <c r="PGX25" s="1"/>
      <c r="PGY25" s="1"/>
      <c r="PGZ25" s="1"/>
      <c r="PHA25" s="1"/>
      <c r="PHB25" s="1"/>
      <c r="PHC25" s="1"/>
      <c r="PHD25" s="1"/>
      <c r="PHE25" s="1"/>
      <c r="PHF25" s="1"/>
      <c r="PHG25" s="1"/>
      <c r="PHH25" s="1"/>
      <c r="PHI25" s="1"/>
      <c r="PHJ25" s="1"/>
      <c r="PHK25" s="1"/>
      <c r="PHL25" s="1"/>
      <c r="PHM25" s="1"/>
      <c r="PHN25" s="1"/>
      <c r="PHO25" s="1"/>
      <c r="PHP25" s="1"/>
      <c r="PHQ25" s="1"/>
      <c r="PHR25" s="1"/>
      <c r="PHS25" s="1"/>
      <c r="PHT25" s="1"/>
      <c r="PHU25" s="1"/>
      <c r="PHV25" s="1"/>
      <c r="PHW25" s="1"/>
      <c r="PHX25" s="1"/>
      <c r="PHY25" s="1"/>
      <c r="PHZ25" s="1"/>
      <c r="PIA25" s="1"/>
      <c r="PIB25" s="1"/>
      <c r="PIC25" s="1"/>
      <c r="PID25" s="1"/>
      <c r="PIE25" s="1"/>
      <c r="PIF25" s="1"/>
      <c r="PIG25" s="1"/>
      <c r="PIH25" s="1"/>
      <c r="PII25" s="1"/>
      <c r="PIJ25" s="1"/>
      <c r="PIK25" s="1"/>
      <c r="PIL25" s="1"/>
      <c r="PIM25" s="1"/>
      <c r="PIN25" s="1"/>
      <c r="PIO25" s="1"/>
      <c r="PIP25" s="1"/>
      <c r="PIQ25" s="1"/>
      <c r="PIR25" s="1"/>
      <c r="PIS25" s="1"/>
      <c r="PIT25" s="1"/>
      <c r="PIU25" s="1"/>
      <c r="PIV25" s="1"/>
      <c r="PIW25" s="1"/>
      <c r="PIX25" s="1"/>
      <c r="PIY25" s="1"/>
      <c r="PIZ25" s="1"/>
      <c r="PJA25" s="1"/>
      <c r="PJB25" s="1"/>
      <c r="PJC25" s="1"/>
      <c r="PJD25" s="1"/>
      <c r="PJE25" s="1"/>
      <c r="PJF25" s="1"/>
      <c r="PJG25" s="1"/>
      <c r="PJH25" s="1"/>
      <c r="PJI25" s="1"/>
      <c r="PJJ25" s="1"/>
      <c r="PJK25" s="1"/>
      <c r="PJL25" s="1"/>
      <c r="PJM25" s="1"/>
      <c r="PJN25" s="1"/>
      <c r="PJO25" s="1"/>
      <c r="PJP25" s="1"/>
      <c r="PJQ25" s="1"/>
      <c r="PJR25" s="1"/>
      <c r="PJS25" s="1"/>
      <c r="PJT25" s="1"/>
      <c r="PJU25" s="1"/>
      <c r="PJV25" s="1"/>
      <c r="PJW25" s="1"/>
      <c r="PJX25" s="1"/>
      <c r="PJY25" s="1"/>
      <c r="PJZ25" s="1"/>
      <c r="PKA25" s="1"/>
      <c r="PKB25" s="1"/>
      <c r="PKC25" s="1"/>
      <c r="PKD25" s="1"/>
      <c r="PKE25" s="1"/>
      <c r="PKF25" s="1"/>
      <c r="PKG25" s="1"/>
      <c r="PKH25" s="1"/>
      <c r="PKI25" s="1"/>
      <c r="PKJ25" s="1"/>
      <c r="PKK25" s="1"/>
      <c r="PKL25" s="1"/>
      <c r="PKM25" s="1"/>
      <c r="PKN25" s="1"/>
      <c r="PKO25" s="1"/>
      <c r="PKP25" s="1"/>
      <c r="PKQ25" s="1"/>
      <c r="PKR25" s="1"/>
      <c r="PKS25" s="1"/>
      <c r="PKT25" s="1"/>
      <c r="PKU25" s="1"/>
      <c r="PKV25" s="1"/>
      <c r="PKW25" s="1"/>
      <c r="PKX25" s="1"/>
      <c r="PKY25" s="1"/>
      <c r="PKZ25" s="1"/>
      <c r="PLA25" s="1"/>
      <c r="PLB25" s="1"/>
      <c r="PLC25" s="1"/>
      <c r="PLD25" s="1"/>
      <c r="PLE25" s="1"/>
      <c r="PLF25" s="1"/>
      <c r="PLG25" s="1"/>
      <c r="PLH25" s="1"/>
      <c r="PLI25" s="1"/>
      <c r="PLJ25" s="1"/>
      <c r="PLK25" s="1"/>
      <c r="PLL25" s="1"/>
      <c r="PLM25" s="1"/>
      <c r="PLN25" s="1"/>
      <c r="PLO25" s="1"/>
      <c r="PLP25" s="1"/>
      <c r="PLQ25" s="1"/>
      <c r="PLR25" s="1"/>
      <c r="PLS25" s="1"/>
      <c r="PLT25" s="1"/>
      <c r="PLU25" s="1"/>
      <c r="PLV25" s="1"/>
      <c r="PLW25" s="1"/>
      <c r="PLX25" s="1"/>
      <c r="PLY25" s="1"/>
      <c r="PLZ25" s="1"/>
      <c r="PMA25" s="1"/>
      <c r="PMB25" s="1"/>
      <c r="PMC25" s="1"/>
      <c r="PMD25" s="1"/>
      <c r="PME25" s="1"/>
      <c r="PMF25" s="1"/>
      <c r="PMG25" s="1"/>
      <c r="PMH25" s="1"/>
      <c r="PMI25" s="1"/>
      <c r="PMJ25" s="1"/>
      <c r="PMK25" s="1"/>
      <c r="PML25" s="1"/>
      <c r="PMM25" s="1"/>
      <c r="PMN25" s="1"/>
      <c r="PMO25" s="1"/>
      <c r="PMP25" s="1"/>
      <c r="PMQ25" s="1"/>
      <c r="PMR25" s="1"/>
      <c r="PMS25" s="1"/>
      <c r="PMT25" s="1"/>
      <c r="PMU25" s="1"/>
      <c r="PMV25" s="1"/>
      <c r="PMW25" s="1"/>
      <c r="PMX25" s="1"/>
      <c r="PMY25" s="1"/>
      <c r="PMZ25" s="1"/>
      <c r="PNA25" s="1"/>
      <c r="PNB25" s="1"/>
      <c r="PNC25" s="1"/>
      <c r="PND25" s="1"/>
      <c r="PNE25" s="1"/>
      <c r="PNF25" s="1"/>
      <c r="PNG25" s="1"/>
      <c r="PNH25" s="1"/>
      <c r="PNI25" s="1"/>
      <c r="PNJ25" s="1"/>
      <c r="PNK25" s="1"/>
      <c r="PNL25" s="1"/>
      <c r="PNM25" s="1"/>
      <c r="PNN25" s="1"/>
      <c r="PNO25" s="1"/>
      <c r="PNP25" s="1"/>
      <c r="PNQ25" s="1"/>
      <c r="PNR25" s="1"/>
      <c r="PNS25" s="1"/>
      <c r="PNT25" s="1"/>
      <c r="PNU25" s="1"/>
      <c r="PNV25" s="1"/>
      <c r="PNW25" s="1"/>
      <c r="PNX25" s="1"/>
      <c r="PNY25" s="1"/>
      <c r="PNZ25" s="1"/>
      <c r="POA25" s="1"/>
      <c r="POB25" s="1"/>
      <c r="POC25" s="1"/>
      <c r="POD25" s="1"/>
      <c r="POE25" s="1"/>
      <c r="POF25" s="1"/>
      <c r="POG25" s="1"/>
      <c r="POH25" s="1"/>
      <c r="POI25" s="1"/>
      <c r="POJ25" s="1"/>
      <c r="POK25" s="1"/>
      <c r="POL25" s="1"/>
      <c r="POM25" s="1"/>
      <c r="PON25" s="1"/>
      <c r="POO25" s="1"/>
      <c r="POP25" s="1"/>
      <c r="POQ25" s="1"/>
      <c r="POR25" s="1"/>
      <c r="POS25" s="1"/>
      <c r="POT25" s="1"/>
      <c r="POU25" s="1"/>
      <c r="POV25" s="1"/>
      <c r="POW25" s="1"/>
      <c r="POX25" s="1"/>
      <c r="POY25" s="1"/>
      <c r="POZ25" s="1"/>
      <c r="PPA25" s="1"/>
      <c r="PPB25" s="1"/>
      <c r="PPC25" s="1"/>
      <c r="PPD25" s="1"/>
      <c r="PPE25" s="1"/>
      <c r="PPF25" s="1"/>
      <c r="PPG25" s="1"/>
      <c r="PPH25" s="1"/>
      <c r="PPI25" s="1"/>
      <c r="PPJ25" s="1"/>
      <c r="PPK25" s="1"/>
      <c r="PPL25" s="1"/>
      <c r="PPM25" s="1"/>
      <c r="PPN25" s="1"/>
      <c r="PPO25" s="1"/>
      <c r="PPP25" s="1"/>
      <c r="PPQ25" s="1"/>
      <c r="PPR25" s="1"/>
      <c r="PPS25" s="1"/>
      <c r="PPT25" s="1"/>
      <c r="PPU25" s="1"/>
      <c r="PPV25" s="1"/>
      <c r="PPW25" s="1"/>
      <c r="PPX25" s="1"/>
      <c r="PPY25" s="1"/>
      <c r="PPZ25" s="1"/>
      <c r="PQA25" s="1"/>
      <c r="PQB25" s="1"/>
      <c r="PQC25" s="1"/>
      <c r="PQD25" s="1"/>
      <c r="PQE25" s="1"/>
      <c r="PQF25" s="1"/>
      <c r="PQG25" s="1"/>
      <c r="PQH25" s="1"/>
      <c r="PQI25" s="1"/>
      <c r="PQJ25" s="1"/>
      <c r="PQK25" s="1"/>
      <c r="PQL25" s="1"/>
      <c r="PQM25" s="1"/>
      <c r="PQN25" s="1"/>
      <c r="PQO25" s="1"/>
      <c r="PQP25" s="1"/>
      <c r="PQQ25" s="1"/>
      <c r="PQR25" s="1"/>
      <c r="PQS25" s="1"/>
      <c r="PQT25" s="1"/>
      <c r="PQU25" s="1"/>
      <c r="PQV25" s="1"/>
      <c r="PQW25" s="1"/>
      <c r="PQX25" s="1"/>
      <c r="PQY25" s="1"/>
      <c r="PQZ25" s="1"/>
      <c r="PRA25" s="1"/>
      <c r="PRB25" s="1"/>
      <c r="PRC25" s="1"/>
      <c r="PRD25" s="1"/>
      <c r="PRE25" s="1"/>
      <c r="PRF25" s="1"/>
      <c r="PRG25" s="1"/>
      <c r="PRH25" s="1"/>
      <c r="PRI25" s="1"/>
      <c r="PRJ25" s="1"/>
      <c r="PRK25" s="1"/>
      <c r="PRL25" s="1"/>
      <c r="PRM25" s="1"/>
      <c r="PRN25" s="1"/>
      <c r="PRO25" s="1"/>
      <c r="PRP25" s="1"/>
      <c r="PRQ25" s="1"/>
      <c r="PRR25" s="1"/>
      <c r="PRS25" s="1"/>
      <c r="PRT25" s="1"/>
      <c r="PRU25" s="1"/>
      <c r="PRV25" s="1"/>
      <c r="PRW25" s="1"/>
      <c r="PRX25" s="1"/>
      <c r="PRY25" s="1"/>
      <c r="PRZ25" s="1"/>
      <c r="PSA25" s="1"/>
      <c r="PSB25" s="1"/>
      <c r="PSC25" s="1"/>
      <c r="PSD25" s="1"/>
      <c r="PSE25" s="1"/>
      <c r="PSF25" s="1"/>
      <c r="PSG25" s="1"/>
      <c r="PSH25" s="1"/>
      <c r="PSI25" s="1"/>
      <c r="PSJ25" s="1"/>
      <c r="PSK25" s="1"/>
      <c r="PSL25" s="1"/>
      <c r="PSM25" s="1"/>
      <c r="PSN25" s="1"/>
      <c r="PSO25" s="1"/>
      <c r="PSP25" s="1"/>
      <c r="PSQ25" s="1"/>
      <c r="PSR25" s="1"/>
      <c r="PSS25" s="1"/>
      <c r="PST25" s="1"/>
      <c r="PSU25" s="1"/>
      <c r="PSV25" s="1"/>
      <c r="PSW25" s="1"/>
      <c r="PSX25" s="1"/>
      <c r="PSY25" s="1"/>
      <c r="PSZ25" s="1"/>
      <c r="PTA25" s="1"/>
      <c r="PTB25" s="1"/>
      <c r="PTC25" s="1"/>
      <c r="PTD25" s="1"/>
      <c r="PTE25" s="1"/>
      <c r="PTF25" s="1"/>
      <c r="PTG25" s="1"/>
      <c r="PTH25" s="1"/>
      <c r="PTI25" s="1"/>
      <c r="PTJ25" s="1"/>
      <c r="PTK25" s="1"/>
      <c r="PTL25" s="1"/>
      <c r="PTM25" s="1"/>
      <c r="PTN25" s="1"/>
      <c r="PTO25" s="1"/>
      <c r="PTP25" s="1"/>
      <c r="PTQ25" s="1"/>
      <c r="PTR25" s="1"/>
      <c r="PTS25" s="1"/>
      <c r="PTT25" s="1"/>
      <c r="PTU25" s="1"/>
      <c r="PTV25" s="1"/>
      <c r="PTW25" s="1"/>
      <c r="PTX25" s="1"/>
      <c r="PTY25" s="1"/>
      <c r="PTZ25" s="1"/>
      <c r="PUA25" s="1"/>
      <c r="PUB25" s="1"/>
      <c r="PUC25" s="1"/>
      <c r="PUD25" s="1"/>
      <c r="PUE25" s="1"/>
      <c r="PUF25" s="1"/>
      <c r="PUG25" s="1"/>
      <c r="PUH25" s="1"/>
      <c r="PUI25" s="1"/>
      <c r="PUJ25" s="1"/>
      <c r="PUK25" s="1"/>
      <c r="PUL25" s="1"/>
      <c r="PUM25" s="1"/>
      <c r="PUN25" s="1"/>
      <c r="PUO25" s="1"/>
      <c r="PUP25" s="1"/>
      <c r="PUQ25" s="1"/>
      <c r="PUR25" s="1"/>
      <c r="PUS25" s="1"/>
      <c r="PUT25" s="1"/>
      <c r="PUU25" s="1"/>
      <c r="PUV25" s="1"/>
      <c r="PUW25" s="1"/>
      <c r="PUX25" s="1"/>
      <c r="PUY25" s="1"/>
      <c r="PUZ25" s="1"/>
      <c r="PVA25" s="1"/>
      <c r="PVB25" s="1"/>
      <c r="PVC25" s="1"/>
      <c r="PVD25" s="1"/>
      <c r="PVE25" s="1"/>
      <c r="PVF25" s="1"/>
      <c r="PVG25" s="1"/>
      <c r="PVH25" s="1"/>
      <c r="PVI25" s="1"/>
      <c r="PVJ25" s="1"/>
      <c r="PVK25" s="1"/>
      <c r="PVL25" s="1"/>
      <c r="PVM25" s="1"/>
      <c r="PVN25" s="1"/>
      <c r="PVO25" s="1"/>
      <c r="PVP25" s="1"/>
      <c r="PVQ25" s="1"/>
      <c r="PVR25" s="1"/>
      <c r="PVS25" s="1"/>
      <c r="PVT25" s="1"/>
      <c r="PVU25" s="1"/>
      <c r="PVV25" s="1"/>
      <c r="PVW25" s="1"/>
      <c r="PVX25" s="1"/>
      <c r="PVY25" s="1"/>
      <c r="PVZ25" s="1"/>
      <c r="PWA25" s="1"/>
      <c r="PWB25" s="1"/>
      <c r="PWC25" s="1"/>
      <c r="PWD25" s="1"/>
      <c r="PWE25" s="1"/>
      <c r="PWF25" s="1"/>
      <c r="PWG25" s="1"/>
      <c r="PWH25" s="1"/>
      <c r="PWI25" s="1"/>
      <c r="PWJ25" s="1"/>
      <c r="PWK25" s="1"/>
      <c r="PWL25" s="1"/>
      <c r="PWM25" s="1"/>
      <c r="PWN25" s="1"/>
      <c r="PWO25" s="1"/>
      <c r="PWP25" s="1"/>
      <c r="PWQ25" s="1"/>
      <c r="PWR25" s="1"/>
      <c r="PWS25" s="1"/>
      <c r="PWT25" s="1"/>
      <c r="PWU25" s="1"/>
      <c r="PWV25" s="1"/>
      <c r="PWW25" s="1"/>
      <c r="PWX25" s="1"/>
      <c r="PWY25" s="1"/>
      <c r="PWZ25" s="1"/>
      <c r="PXA25" s="1"/>
      <c r="PXB25" s="1"/>
      <c r="PXC25" s="1"/>
      <c r="PXD25" s="1"/>
      <c r="PXE25" s="1"/>
      <c r="PXF25" s="1"/>
      <c r="PXG25" s="1"/>
      <c r="PXH25" s="1"/>
      <c r="PXI25" s="1"/>
      <c r="PXJ25" s="1"/>
      <c r="PXK25" s="1"/>
      <c r="PXL25" s="1"/>
      <c r="PXM25" s="1"/>
      <c r="PXN25" s="1"/>
      <c r="PXO25" s="1"/>
      <c r="PXP25" s="1"/>
      <c r="PXQ25" s="1"/>
      <c r="PXR25" s="1"/>
      <c r="PXS25" s="1"/>
      <c r="PXT25" s="1"/>
      <c r="PXU25" s="1"/>
      <c r="PXV25" s="1"/>
      <c r="PXW25" s="1"/>
      <c r="PXX25" s="1"/>
      <c r="PXY25" s="1"/>
      <c r="PXZ25" s="1"/>
      <c r="PYA25" s="1"/>
      <c r="PYB25" s="1"/>
      <c r="PYC25" s="1"/>
      <c r="PYD25" s="1"/>
      <c r="PYE25" s="1"/>
      <c r="PYF25" s="1"/>
      <c r="PYG25" s="1"/>
      <c r="PYH25" s="1"/>
      <c r="PYI25" s="1"/>
      <c r="PYJ25" s="1"/>
      <c r="PYK25" s="1"/>
      <c r="PYL25" s="1"/>
      <c r="PYM25" s="1"/>
      <c r="PYN25" s="1"/>
      <c r="PYO25" s="1"/>
      <c r="PYP25" s="1"/>
      <c r="PYQ25" s="1"/>
      <c r="PYR25" s="1"/>
      <c r="PYS25" s="1"/>
      <c r="PYT25" s="1"/>
      <c r="PYU25" s="1"/>
      <c r="PYV25" s="1"/>
      <c r="PYW25" s="1"/>
      <c r="PYX25" s="1"/>
      <c r="PYY25" s="1"/>
      <c r="PYZ25" s="1"/>
      <c r="PZA25" s="1"/>
      <c r="PZB25" s="1"/>
      <c r="PZC25" s="1"/>
      <c r="PZD25" s="1"/>
      <c r="PZE25" s="1"/>
      <c r="PZF25" s="1"/>
      <c r="PZG25" s="1"/>
      <c r="PZH25" s="1"/>
      <c r="PZI25" s="1"/>
      <c r="PZJ25" s="1"/>
      <c r="PZK25" s="1"/>
      <c r="PZL25" s="1"/>
      <c r="PZM25" s="1"/>
      <c r="PZN25" s="1"/>
      <c r="PZO25" s="1"/>
      <c r="PZP25" s="1"/>
      <c r="PZQ25" s="1"/>
      <c r="PZR25" s="1"/>
      <c r="PZS25" s="1"/>
      <c r="PZT25" s="1"/>
      <c r="PZU25" s="1"/>
      <c r="PZV25" s="1"/>
      <c r="PZW25" s="1"/>
      <c r="PZX25" s="1"/>
      <c r="PZY25" s="1"/>
      <c r="PZZ25" s="1"/>
      <c r="QAA25" s="1"/>
      <c r="QAB25" s="1"/>
      <c r="QAC25" s="1"/>
      <c r="QAD25" s="1"/>
      <c r="QAE25" s="1"/>
      <c r="QAF25" s="1"/>
      <c r="QAG25" s="1"/>
      <c r="QAH25" s="1"/>
      <c r="QAI25" s="1"/>
      <c r="QAJ25" s="1"/>
      <c r="QAK25" s="1"/>
      <c r="QAL25" s="1"/>
      <c r="QAM25" s="1"/>
      <c r="QAN25" s="1"/>
      <c r="QAO25" s="1"/>
      <c r="QAP25" s="1"/>
      <c r="QAQ25" s="1"/>
      <c r="QAR25" s="1"/>
      <c r="QAS25" s="1"/>
      <c r="QAT25" s="1"/>
      <c r="QAU25" s="1"/>
      <c r="QAV25" s="1"/>
      <c r="QAW25" s="1"/>
      <c r="QAX25" s="1"/>
      <c r="QAY25" s="1"/>
      <c r="QAZ25" s="1"/>
      <c r="QBA25" s="1"/>
      <c r="QBB25" s="1"/>
      <c r="QBC25" s="1"/>
      <c r="QBD25" s="1"/>
      <c r="QBE25" s="1"/>
      <c r="QBF25" s="1"/>
      <c r="QBG25" s="1"/>
      <c r="QBH25" s="1"/>
      <c r="QBI25" s="1"/>
      <c r="QBJ25" s="1"/>
      <c r="QBK25" s="1"/>
      <c r="QBL25" s="1"/>
      <c r="QBM25" s="1"/>
      <c r="QBN25" s="1"/>
      <c r="QBO25" s="1"/>
      <c r="QBP25" s="1"/>
      <c r="QBQ25" s="1"/>
      <c r="QBR25" s="1"/>
      <c r="QBS25" s="1"/>
      <c r="QBT25" s="1"/>
      <c r="QBU25" s="1"/>
      <c r="QBV25" s="1"/>
      <c r="QBW25" s="1"/>
      <c r="QBX25" s="1"/>
      <c r="QBY25" s="1"/>
      <c r="QBZ25" s="1"/>
      <c r="QCA25" s="1"/>
      <c r="QCB25" s="1"/>
      <c r="QCC25" s="1"/>
      <c r="QCD25" s="1"/>
      <c r="QCE25" s="1"/>
      <c r="QCF25" s="1"/>
      <c r="QCG25" s="1"/>
      <c r="QCH25" s="1"/>
      <c r="QCI25" s="1"/>
      <c r="QCJ25" s="1"/>
      <c r="QCK25" s="1"/>
      <c r="QCL25" s="1"/>
      <c r="QCM25" s="1"/>
      <c r="QCN25" s="1"/>
      <c r="QCO25" s="1"/>
      <c r="QCP25" s="1"/>
      <c r="QCQ25" s="1"/>
      <c r="QCR25" s="1"/>
      <c r="QCS25" s="1"/>
      <c r="QCT25" s="1"/>
      <c r="QCU25" s="1"/>
      <c r="QCV25" s="1"/>
      <c r="QCW25" s="1"/>
      <c r="QCX25" s="1"/>
      <c r="QCY25" s="1"/>
      <c r="QCZ25" s="1"/>
      <c r="QDA25" s="1"/>
      <c r="QDB25" s="1"/>
      <c r="QDC25" s="1"/>
      <c r="QDD25" s="1"/>
      <c r="QDE25" s="1"/>
      <c r="QDF25" s="1"/>
      <c r="QDG25" s="1"/>
      <c r="QDH25" s="1"/>
      <c r="QDI25" s="1"/>
      <c r="QDJ25" s="1"/>
      <c r="QDK25" s="1"/>
      <c r="QDL25" s="1"/>
      <c r="QDM25" s="1"/>
      <c r="QDN25" s="1"/>
      <c r="QDO25" s="1"/>
      <c r="QDP25" s="1"/>
      <c r="QDQ25" s="1"/>
      <c r="QDR25" s="1"/>
      <c r="QDS25" s="1"/>
      <c r="QDT25" s="1"/>
      <c r="QDU25" s="1"/>
      <c r="QDV25" s="1"/>
      <c r="QDW25" s="1"/>
      <c r="QDX25" s="1"/>
      <c r="QDY25" s="1"/>
      <c r="QDZ25" s="1"/>
      <c r="QEA25" s="1"/>
      <c r="QEB25" s="1"/>
      <c r="QEC25" s="1"/>
      <c r="QED25" s="1"/>
      <c r="QEE25" s="1"/>
      <c r="QEF25" s="1"/>
      <c r="QEG25" s="1"/>
      <c r="QEH25" s="1"/>
      <c r="QEI25" s="1"/>
      <c r="QEJ25" s="1"/>
      <c r="QEK25" s="1"/>
      <c r="QEL25" s="1"/>
      <c r="QEM25" s="1"/>
      <c r="QEN25" s="1"/>
      <c r="QEO25" s="1"/>
      <c r="QEP25" s="1"/>
      <c r="QEQ25" s="1"/>
      <c r="QER25" s="1"/>
      <c r="QES25" s="1"/>
      <c r="QET25" s="1"/>
      <c r="QEU25" s="1"/>
      <c r="QEV25" s="1"/>
      <c r="QEW25" s="1"/>
      <c r="QEX25" s="1"/>
      <c r="QEY25" s="1"/>
      <c r="QEZ25" s="1"/>
      <c r="QFA25" s="1"/>
      <c r="QFB25" s="1"/>
      <c r="QFC25" s="1"/>
      <c r="QFD25" s="1"/>
      <c r="QFE25" s="1"/>
      <c r="QFF25" s="1"/>
      <c r="QFG25" s="1"/>
      <c r="QFH25" s="1"/>
      <c r="QFI25" s="1"/>
      <c r="QFJ25" s="1"/>
      <c r="QFK25" s="1"/>
      <c r="QFL25" s="1"/>
      <c r="QFM25" s="1"/>
      <c r="QFN25" s="1"/>
      <c r="QFO25" s="1"/>
      <c r="QFP25" s="1"/>
      <c r="QFQ25" s="1"/>
      <c r="QFR25" s="1"/>
      <c r="QFS25" s="1"/>
      <c r="QFT25" s="1"/>
      <c r="QFU25" s="1"/>
      <c r="QFV25" s="1"/>
      <c r="QFW25" s="1"/>
      <c r="QFX25" s="1"/>
      <c r="QFY25" s="1"/>
      <c r="QFZ25" s="1"/>
      <c r="QGA25" s="1"/>
      <c r="QGB25" s="1"/>
      <c r="QGC25" s="1"/>
      <c r="QGD25" s="1"/>
      <c r="QGE25" s="1"/>
      <c r="QGF25" s="1"/>
      <c r="QGG25" s="1"/>
      <c r="QGH25" s="1"/>
      <c r="QGI25" s="1"/>
      <c r="QGJ25" s="1"/>
      <c r="QGK25" s="1"/>
      <c r="QGL25" s="1"/>
      <c r="QGM25" s="1"/>
      <c r="QGN25" s="1"/>
      <c r="QGO25" s="1"/>
      <c r="QGP25" s="1"/>
      <c r="QGQ25" s="1"/>
      <c r="QGR25" s="1"/>
      <c r="QGS25" s="1"/>
      <c r="QGT25" s="1"/>
      <c r="QGU25" s="1"/>
      <c r="QGV25" s="1"/>
      <c r="QGW25" s="1"/>
      <c r="QGX25" s="1"/>
      <c r="QGY25" s="1"/>
      <c r="QGZ25" s="1"/>
      <c r="QHA25" s="1"/>
      <c r="QHB25" s="1"/>
      <c r="QHC25" s="1"/>
      <c r="QHD25" s="1"/>
      <c r="QHE25" s="1"/>
      <c r="QHF25" s="1"/>
      <c r="QHG25" s="1"/>
      <c r="QHH25" s="1"/>
      <c r="QHI25" s="1"/>
      <c r="QHJ25" s="1"/>
      <c r="QHK25" s="1"/>
      <c r="QHL25" s="1"/>
      <c r="QHM25" s="1"/>
      <c r="QHN25" s="1"/>
      <c r="QHO25" s="1"/>
      <c r="QHP25" s="1"/>
      <c r="QHQ25" s="1"/>
      <c r="QHR25" s="1"/>
      <c r="QHS25" s="1"/>
      <c r="QHT25" s="1"/>
      <c r="QHU25" s="1"/>
      <c r="QHV25" s="1"/>
      <c r="QHW25" s="1"/>
      <c r="QHX25" s="1"/>
      <c r="QHY25" s="1"/>
      <c r="QHZ25" s="1"/>
      <c r="QIA25" s="1"/>
      <c r="QIB25" s="1"/>
      <c r="QIC25" s="1"/>
      <c r="QID25" s="1"/>
      <c r="QIE25" s="1"/>
      <c r="QIF25" s="1"/>
      <c r="QIG25" s="1"/>
      <c r="QIH25" s="1"/>
      <c r="QII25" s="1"/>
      <c r="QIJ25" s="1"/>
      <c r="QIK25" s="1"/>
      <c r="QIL25" s="1"/>
      <c r="QIM25" s="1"/>
      <c r="QIN25" s="1"/>
      <c r="QIO25" s="1"/>
      <c r="QIP25" s="1"/>
      <c r="QIQ25" s="1"/>
      <c r="QIR25" s="1"/>
      <c r="QIS25" s="1"/>
      <c r="QIT25" s="1"/>
      <c r="QIU25" s="1"/>
      <c r="QIV25" s="1"/>
      <c r="QIW25" s="1"/>
      <c r="QIX25" s="1"/>
      <c r="QIY25" s="1"/>
      <c r="QIZ25" s="1"/>
      <c r="QJA25" s="1"/>
      <c r="QJB25" s="1"/>
      <c r="QJC25" s="1"/>
      <c r="QJD25" s="1"/>
      <c r="QJE25" s="1"/>
      <c r="QJF25" s="1"/>
      <c r="QJG25" s="1"/>
      <c r="QJH25" s="1"/>
      <c r="QJI25" s="1"/>
      <c r="QJJ25" s="1"/>
      <c r="QJK25" s="1"/>
      <c r="QJL25" s="1"/>
      <c r="QJM25" s="1"/>
      <c r="QJN25" s="1"/>
      <c r="QJO25" s="1"/>
      <c r="QJP25" s="1"/>
      <c r="QJQ25" s="1"/>
      <c r="QJR25" s="1"/>
      <c r="QJS25" s="1"/>
      <c r="QJT25" s="1"/>
      <c r="QJU25" s="1"/>
      <c r="QJV25" s="1"/>
      <c r="QJW25" s="1"/>
      <c r="QJX25" s="1"/>
      <c r="QJY25" s="1"/>
      <c r="QJZ25" s="1"/>
      <c r="QKA25" s="1"/>
      <c r="QKB25" s="1"/>
      <c r="QKC25" s="1"/>
      <c r="QKD25" s="1"/>
      <c r="QKE25" s="1"/>
      <c r="QKF25" s="1"/>
      <c r="QKG25" s="1"/>
      <c r="QKH25" s="1"/>
      <c r="QKI25" s="1"/>
      <c r="QKJ25" s="1"/>
      <c r="QKK25" s="1"/>
      <c r="QKL25" s="1"/>
      <c r="QKM25" s="1"/>
      <c r="QKN25" s="1"/>
      <c r="QKO25" s="1"/>
      <c r="QKP25" s="1"/>
      <c r="QKQ25" s="1"/>
      <c r="QKR25" s="1"/>
      <c r="QKS25" s="1"/>
      <c r="QKT25" s="1"/>
      <c r="QKU25" s="1"/>
      <c r="QKV25" s="1"/>
      <c r="QKW25" s="1"/>
      <c r="QKX25" s="1"/>
      <c r="QKY25" s="1"/>
      <c r="QKZ25" s="1"/>
      <c r="QLA25" s="1"/>
      <c r="QLB25" s="1"/>
      <c r="QLC25" s="1"/>
      <c r="QLD25" s="1"/>
      <c r="QLE25" s="1"/>
      <c r="QLF25" s="1"/>
      <c r="QLG25" s="1"/>
      <c r="QLH25" s="1"/>
      <c r="QLI25" s="1"/>
      <c r="QLJ25" s="1"/>
      <c r="QLK25" s="1"/>
      <c r="QLL25" s="1"/>
      <c r="QLM25" s="1"/>
      <c r="QLN25" s="1"/>
      <c r="QLO25" s="1"/>
      <c r="QLP25" s="1"/>
      <c r="QLQ25" s="1"/>
      <c r="QLR25" s="1"/>
      <c r="QLS25" s="1"/>
      <c r="QLT25" s="1"/>
      <c r="QLU25" s="1"/>
      <c r="QLV25" s="1"/>
      <c r="QLW25" s="1"/>
      <c r="QLX25" s="1"/>
      <c r="QLY25" s="1"/>
      <c r="QLZ25" s="1"/>
      <c r="QMA25" s="1"/>
      <c r="QMB25" s="1"/>
      <c r="QMC25" s="1"/>
      <c r="QMD25" s="1"/>
      <c r="QME25" s="1"/>
      <c r="QMF25" s="1"/>
      <c r="QMG25" s="1"/>
      <c r="QMH25" s="1"/>
      <c r="QMI25" s="1"/>
      <c r="QMJ25" s="1"/>
      <c r="QMK25" s="1"/>
      <c r="QML25" s="1"/>
      <c r="QMM25" s="1"/>
      <c r="QMN25" s="1"/>
      <c r="QMO25" s="1"/>
      <c r="QMP25" s="1"/>
      <c r="QMQ25" s="1"/>
      <c r="QMR25" s="1"/>
      <c r="QMS25" s="1"/>
      <c r="QMT25" s="1"/>
      <c r="QMU25" s="1"/>
      <c r="QMV25" s="1"/>
      <c r="QMW25" s="1"/>
      <c r="QMX25" s="1"/>
      <c r="QMY25" s="1"/>
      <c r="QMZ25" s="1"/>
      <c r="QNA25" s="1"/>
      <c r="QNB25" s="1"/>
      <c r="QNC25" s="1"/>
      <c r="QND25" s="1"/>
      <c r="QNE25" s="1"/>
      <c r="QNF25" s="1"/>
      <c r="QNG25" s="1"/>
      <c r="QNH25" s="1"/>
      <c r="QNI25" s="1"/>
      <c r="QNJ25" s="1"/>
      <c r="QNK25" s="1"/>
      <c r="QNL25" s="1"/>
      <c r="QNM25" s="1"/>
      <c r="QNN25" s="1"/>
      <c r="QNO25" s="1"/>
      <c r="QNP25" s="1"/>
      <c r="QNQ25" s="1"/>
      <c r="QNR25" s="1"/>
      <c r="QNS25" s="1"/>
      <c r="QNT25" s="1"/>
      <c r="QNU25" s="1"/>
      <c r="QNV25" s="1"/>
      <c r="QNW25" s="1"/>
      <c r="QNX25" s="1"/>
      <c r="QNY25" s="1"/>
      <c r="QNZ25" s="1"/>
      <c r="QOA25" s="1"/>
      <c r="QOB25" s="1"/>
      <c r="QOC25" s="1"/>
      <c r="QOD25" s="1"/>
      <c r="QOE25" s="1"/>
      <c r="QOF25" s="1"/>
      <c r="QOG25" s="1"/>
      <c r="QOH25" s="1"/>
      <c r="QOI25" s="1"/>
      <c r="QOJ25" s="1"/>
      <c r="QOK25" s="1"/>
      <c r="QOL25" s="1"/>
      <c r="QOM25" s="1"/>
      <c r="QON25" s="1"/>
      <c r="QOO25" s="1"/>
      <c r="QOP25" s="1"/>
      <c r="QOQ25" s="1"/>
      <c r="QOR25" s="1"/>
      <c r="QOS25" s="1"/>
      <c r="QOT25" s="1"/>
      <c r="QOU25" s="1"/>
      <c r="QOV25" s="1"/>
      <c r="QOW25" s="1"/>
      <c r="QOX25" s="1"/>
      <c r="QOY25" s="1"/>
      <c r="QOZ25" s="1"/>
      <c r="QPA25" s="1"/>
      <c r="QPB25" s="1"/>
      <c r="QPC25" s="1"/>
      <c r="QPD25" s="1"/>
      <c r="QPE25" s="1"/>
      <c r="QPF25" s="1"/>
      <c r="QPG25" s="1"/>
      <c r="QPH25" s="1"/>
      <c r="QPI25" s="1"/>
      <c r="QPJ25" s="1"/>
      <c r="QPK25" s="1"/>
      <c r="QPL25" s="1"/>
      <c r="QPM25" s="1"/>
      <c r="QPN25" s="1"/>
      <c r="QPO25" s="1"/>
      <c r="QPP25" s="1"/>
      <c r="QPQ25" s="1"/>
      <c r="QPR25" s="1"/>
      <c r="QPS25" s="1"/>
      <c r="QPT25" s="1"/>
      <c r="QPU25" s="1"/>
      <c r="QPV25" s="1"/>
      <c r="QPW25" s="1"/>
      <c r="QPX25" s="1"/>
      <c r="QPY25" s="1"/>
      <c r="QPZ25" s="1"/>
      <c r="QQA25" s="1"/>
      <c r="QQB25" s="1"/>
      <c r="QQC25" s="1"/>
      <c r="QQD25" s="1"/>
      <c r="QQE25" s="1"/>
      <c r="QQF25" s="1"/>
      <c r="QQG25" s="1"/>
      <c r="QQH25" s="1"/>
      <c r="QQI25" s="1"/>
      <c r="QQJ25" s="1"/>
      <c r="QQK25" s="1"/>
      <c r="QQL25" s="1"/>
      <c r="QQM25" s="1"/>
      <c r="QQN25" s="1"/>
      <c r="QQO25" s="1"/>
      <c r="QQP25" s="1"/>
      <c r="QQQ25" s="1"/>
      <c r="QQR25" s="1"/>
      <c r="QQS25" s="1"/>
      <c r="QQT25" s="1"/>
      <c r="QQU25" s="1"/>
      <c r="QQV25" s="1"/>
      <c r="QQW25" s="1"/>
      <c r="QQX25" s="1"/>
      <c r="QQY25" s="1"/>
      <c r="QQZ25" s="1"/>
      <c r="QRA25" s="1"/>
      <c r="QRB25" s="1"/>
      <c r="QRC25" s="1"/>
      <c r="QRD25" s="1"/>
      <c r="QRE25" s="1"/>
      <c r="QRF25" s="1"/>
      <c r="QRG25" s="1"/>
      <c r="QRH25" s="1"/>
      <c r="QRI25" s="1"/>
      <c r="QRJ25" s="1"/>
      <c r="QRK25" s="1"/>
      <c r="QRL25" s="1"/>
      <c r="QRM25" s="1"/>
      <c r="QRN25" s="1"/>
      <c r="QRO25" s="1"/>
      <c r="QRP25" s="1"/>
      <c r="QRQ25" s="1"/>
      <c r="QRR25" s="1"/>
      <c r="QRS25" s="1"/>
      <c r="QRT25" s="1"/>
      <c r="QRU25" s="1"/>
      <c r="QRV25" s="1"/>
      <c r="QRW25" s="1"/>
      <c r="QRX25" s="1"/>
      <c r="QRY25" s="1"/>
      <c r="QRZ25" s="1"/>
      <c r="QSA25" s="1"/>
      <c r="QSB25" s="1"/>
      <c r="QSC25" s="1"/>
      <c r="QSD25" s="1"/>
      <c r="QSE25" s="1"/>
      <c r="QSF25" s="1"/>
      <c r="QSG25" s="1"/>
      <c r="QSH25" s="1"/>
      <c r="QSI25" s="1"/>
      <c r="QSJ25" s="1"/>
      <c r="QSK25" s="1"/>
      <c r="QSL25" s="1"/>
      <c r="QSM25" s="1"/>
      <c r="QSN25" s="1"/>
      <c r="QSO25" s="1"/>
      <c r="QSP25" s="1"/>
      <c r="QSQ25" s="1"/>
      <c r="QSR25" s="1"/>
      <c r="QSS25" s="1"/>
      <c r="QST25" s="1"/>
      <c r="QSU25" s="1"/>
      <c r="QSV25" s="1"/>
      <c r="QSW25" s="1"/>
      <c r="QSX25" s="1"/>
      <c r="QSY25" s="1"/>
      <c r="QSZ25" s="1"/>
      <c r="QTA25" s="1"/>
      <c r="QTB25" s="1"/>
      <c r="QTC25" s="1"/>
      <c r="QTD25" s="1"/>
      <c r="QTE25" s="1"/>
      <c r="QTF25" s="1"/>
      <c r="QTG25" s="1"/>
      <c r="QTH25" s="1"/>
      <c r="QTI25" s="1"/>
      <c r="QTJ25" s="1"/>
      <c r="QTK25" s="1"/>
      <c r="QTL25" s="1"/>
      <c r="QTM25" s="1"/>
      <c r="QTN25" s="1"/>
      <c r="QTO25" s="1"/>
      <c r="QTP25" s="1"/>
      <c r="QTQ25" s="1"/>
      <c r="QTR25" s="1"/>
      <c r="QTS25" s="1"/>
      <c r="QTT25" s="1"/>
      <c r="QTU25" s="1"/>
      <c r="QTV25" s="1"/>
      <c r="QTW25" s="1"/>
      <c r="QTX25" s="1"/>
      <c r="QTY25" s="1"/>
      <c r="QTZ25" s="1"/>
      <c r="QUA25" s="1"/>
      <c r="QUB25" s="1"/>
      <c r="QUC25" s="1"/>
      <c r="QUD25" s="1"/>
      <c r="QUE25" s="1"/>
      <c r="QUF25" s="1"/>
      <c r="QUG25" s="1"/>
      <c r="QUH25" s="1"/>
      <c r="QUI25" s="1"/>
      <c r="QUJ25" s="1"/>
      <c r="QUK25" s="1"/>
      <c r="QUL25" s="1"/>
      <c r="QUM25" s="1"/>
      <c r="QUN25" s="1"/>
      <c r="QUO25" s="1"/>
      <c r="QUP25" s="1"/>
      <c r="QUQ25" s="1"/>
      <c r="QUR25" s="1"/>
      <c r="QUS25" s="1"/>
      <c r="QUT25" s="1"/>
      <c r="QUU25" s="1"/>
      <c r="QUV25" s="1"/>
      <c r="QUW25" s="1"/>
      <c r="QUX25" s="1"/>
      <c r="QUY25" s="1"/>
      <c r="QUZ25" s="1"/>
      <c r="QVA25" s="1"/>
      <c r="QVB25" s="1"/>
      <c r="QVC25" s="1"/>
      <c r="QVD25" s="1"/>
      <c r="QVE25" s="1"/>
      <c r="QVF25" s="1"/>
      <c r="QVG25" s="1"/>
      <c r="QVH25" s="1"/>
      <c r="QVI25" s="1"/>
      <c r="QVJ25" s="1"/>
      <c r="QVK25" s="1"/>
      <c r="QVL25" s="1"/>
      <c r="QVM25" s="1"/>
      <c r="QVN25" s="1"/>
      <c r="QVO25" s="1"/>
      <c r="QVP25" s="1"/>
      <c r="QVQ25" s="1"/>
      <c r="QVR25" s="1"/>
      <c r="QVS25" s="1"/>
      <c r="QVT25" s="1"/>
      <c r="QVU25" s="1"/>
      <c r="QVV25" s="1"/>
      <c r="QVW25" s="1"/>
      <c r="QVX25" s="1"/>
      <c r="QVY25" s="1"/>
      <c r="QVZ25" s="1"/>
      <c r="QWA25" s="1"/>
      <c r="QWB25" s="1"/>
      <c r="QWC25" s="1"/>
      <c r="QWD25" s="1"/>
      <c r="QWE25" s="1"/>
      <c r="QWF25" s="1"/>
      <c r="QWG25" s="1"/>
      <c r="QWH25" s="1"/>
      <c r="QWI25" s="1"/>
      <c r="QWJ25" s="1"/>
      <c r="QWK25" s="1"/>
      <c r="QWL25" s="1"/>
      <c r="QWM25" s="1"/>
      <c r="QWN25" s="1"/>
      <c r="QWO25" s="1"/>
      <c r="QWP25" s="1"/>
      <c r="QWQ25" s="1"/>
      <c r="QWR25" s="1"/>
      <c r="QWS25" s="1"/>
      <c r="QWT25" s="1"/>
      <c r="QWU25" s="1"/>
      <c r="QWV25" s="1"/>
      <c r="QWW25" s="1"/>
      <c r="QWX25" s="1"/>
      <c r="QWY25" s="1"/>
      <c r="QWZ25" s="1"/>
      <c r="QXA25" s="1"/>
      <c r="QXB25" s="1"/>
      <c r="QXC25" s="1"/>
      <c r="QXD25" s="1"/>
      <c r="QXE25" s="1"/>
      <c r="QXF25" s="1"/>
      <c r="QXG25" s="1"/>
      <c r="QXH25" s="1"/>
      <c r="QXI25" s="1"/>
      <c r="QXJ25" s="1"/>
      <c r="QXK25" s="1"/>
      <c r="QXL25" s="1"/>
      <c r="QXM25" s="1"/>
      <c r="QXN25" s="1"/>
      <c r="QXO25" s="1"/>
      <c r="QXP25" s="1"/>
      <c r="QXQ25" s="1"/>
      <c r="QXR25" s="1"/>
      <c r="QXS25" s="1"/>
      <c r="QXT25" s="1"/>
      <c r="QXU25" s="1"/>
      <c r="QXV25" s="1"/>
      <c r="QXW25" s="1"/>
      <c r="QXX25" s="1"/>
      <c r="QXY25" s="1"/>
      <c r="QXZ25" s="1"/>
      <c r="QYA25" s="1"/>
      <c r="QYB25" s="1"/>
      <c r="QYC25" s="1"/>
      <c r="QYD25" s="1"/>
      <c r="QYE25" s="1"/>
      <c r="QYF25" s="1"/>
      <c r="QYG25" s="1"/>
      <c r="QYH25" s="1"/>
      <c r="QYI25" s="1"/>
      <c r="QYJ25" s="1"/>
      <c r="QYK25" s="1"/>
      <c r="QYL25" s="1"/>
      <c r="QYM25" s="1"/>
      <c r="QYN25" s="1"/>
      <c r="QYO25" s="1"/>
      <c r="QYP25" s="1"/>
      <c r="QYQ25" s="1"/>
      <c r="QYR25" s="1"/>
      <c r="QYS25" s="1"/>
      <c r="QYT25" s="1"/>
      <c r="QYU25" s="1"/>
      <c r="QYV25" s="1"/>
      <c r="QYW25" s="1"/>
      <c r="QYX25" s="1"/>
      <c r="QYY25" s="1"/>
      <c r="QYZ25" s="1"/>
      <c r="QZA25" s="1"/>
      <c r="QZB25" s="1"/>
      <c r="QZC25" s="1"/>
      <c r="QZD25" s="1"/>
      <c r="QZE25" s="1"/>
      <c r="QZF25" s="1"/>
      <c r="QZG25" s="1"/>
      <c r="QZH25" s="1"/>
      <c r="QZI25" s="1"/>
      <c r="QZJ25" s="1"/>
      <c r="QZK25" s="1"/>
      <c r="QZL25" s="1"/>
      <c r="QZM25" s="1"/>
      <c r="QZN25" s="1"/>
      <c r="QZO25" s="1"/>
      <c r="QZP25" s="1"/>
      <c r="QZQ25" s="1"/>
      <c r="QZR25" s="1"/>
      <c r="QZS25" s="1"/>
      <c r="QZT25" s="1"/>
      <c r="QZU25" s="1"/>
      <c r="QZV25" s="1"/>
      <c r="QZW25" s="1"/>
      <c r="QZX25" s="1"/>
      <c r="QZY25" s="1"/>
      <c r="QZZ25" s="1"/>
      <c r="RAA25" s="1"/>
      <c r="RAB25" s="1"/>
      <c r="RAC25" s="1"/>
      <c r="RAD25" s="1"/>
      <c r="RAE25" s="1"/>
      <c r="RAF25" s="1"/>
      <c r="RAG25" s="1"/>
      <c r="RAH25" s="1"/>
      <c r="RAI25" s="1"/>
      <c r="RAJ25" s="1"/>
      <c r="RAK25" s="1"/>
      <c r="RAL25" s="1"/>
      <c r="RAM25" s="1"/>
      <c r="RAN25" s="1"/>
      <c r="RAO25" s="1"/>
      <c r="RAP25" s="1"/>
      <c r="RAQ25" s="1"/>
      <c r="RAR25" s="1"/>
      <c r="RAS25" s="1"/>
      <c r="RAT25" s="1"/>
      <c r="RAU25" s="1"/>
      <c r="RAV25" s="1"/>
      <c r="RAW25" s="1"/>
      <c r="RAX25" s="1"/>
      <c r="RAY25" s="1"/>
      <c r="RAZ25" s="1"/>
      <c r="RBA25" s="1"/>
      <c r="RBB25" s="1"/>
      <c r="RBC25" s="1"/>
      <c r="RBD25" s="1"/>
      <c r="RBE25" s="1"/>
      <c r="RBF25" s="1"/>
      <c r="RBG25" s="1"/>
      <c r="RBH25" s="1"/>
      <c r="RBI25" s="1"/>
      <c r="RBJ25" s="1"/>
      <c r="RBK25" s="1"/>
      <c r="RBL25" s="1"/>
      <c r="RBM25" s="1"/>
      <c r="RBN25" s="1"/>
      <c r="RBO25" s="1"/>
      <c r="RBP25" s="1"/>
      <c r="RBQ25" s="1"/>
      <c r="RBR25" s="1"/>
      <c r="RBS25" s="1"/>
      <c r="RBT25" s="1"/>
      <c r="RBU25" s="1"/>
      <c r="RBV25" s="1"/>
      <c r="RBW25" s="1"/>
      <c r="RBX25" s="1"/>
      <c r="RBY25" s="1"/>
      <c r="RBZ25" s="1"/>
      <c r="RCA25" s="1"/>
      <c r="RCB25" s="1"/>
      <c r="RCC25" s="1"/>
      <c r="RCD25" s="1"/>
      <c r="RCE25" s="1"/>
      <c r="RCF25" s="1"/>
      <c r="RCG25" s="1"/>
      <c r="RCH25" s="1"/>
      <c r="RCI25" s="1"/>
      <c r="RCJ25" s="1"/>
      <c r="RCK25" s="1"/>
      <c r="RCL25" s="1"/>
      <c r="RCM25" s="1"/>
      <c r="RCN25" s="1"/>
      <c r="RCO25" s="1"/>
      <c r="RCP25" s="1"/>
      <c r="RCQ25" s="1"/>
      <c r="RCR25" s="1"/>
      <c r="RCS25" s="1"/>
      <c r="RCT25" s="1"/>
      <c r="RCU25" s="1"/>
      <c r="RCV25" s="1"/>
      <c r="RCW25" s="1"/>
      <c r="RCX25" s="1"/>
      <c r="RCY25" s="1"/>
      <c r="RCZ25" s="1"/>
      <c r="RDA25" s="1"/>
      <c r="RDB25" s="1"/>
      <c r="RDC25" s="1"/>
      <c r="RDD25" s="1"/>
      <c r="RDE25" s="1"/>
      <c r="RDF25" s="1"/>
      <c r="RDG25" s="1"/>
      <c r="RDH25" s="1"/>
      <c r="RDI25" s="1"/>
      <c r="RDJ25" s="1"/>
      <c r="RDK25" s="1"/>
      <c r="RDL25" s="1"/>
      <c r="RDM25" s="1"/>
      <c r="RDN25" s="1"/>
      <c r="RDO25" s="1"/>
      <c r="RDP25" s="1"/>
      <c r="RDQ25" s="1"/>
      <c r="RDR25" s="1"/>
      <c r="RDS25" s="1"/>
      <c r="RDT25" s="1"/>
      <c r="RDU25" s="1"/>
      <c r="RDV25" s="1"/>
      <c r="RDW25" s="1"/>
      <c r="RDX25" s="1"/>
      <c r="RDY25" s="1"/>
      <c r="RDZ25" s="1"/>
      <c r="REA25" s="1"/>
      <c r="REB25" s="1"/>
      <c r="REC25" s="1"/>
      <c r="RED25" s="1"/>
      <c r="REE25" s="1"/>
      <c r="REF25" s="1"/>
      <c r="REG25" s="1"/>
      <c r="REH25" s="1"/>
      <c r="REI25" s="1"/>
      <c r="REJ25" s="1"/>
      <c r="REK25" s="1"/>
      <c r="REL25" s="1"/>
      <c r="REM25" s="1"/>
      <c r="REN25" s="1"/>
      <c r="REO25" s="1"/>
      <c r="REP25" s="1"/>
      <c r="REQ25" s="1"/>
      <c r="RER25" s="1"/>
      <c r="RES25" s="1"/>
      <c r="RET25" s="1"/>
      <c r="REU25" s="1"/>
      <c r="REV25" s="1"/>
      <c r="REW25" s="1"/>
      <c r="REX25" s="1"/>
      <c r="REY25" s="1"/>
      <c r="REZ25" s="1"/>
      <c r="RFA25" s="1"/>
      <c r="RFB25" s="1"/>
      <c r="RFC25" s="1"/>
      <c r="RFD25" s="1"/>
      <c r="RFE25" s="1"/>
      <c r="RFF25" s="1"/>
      <c r="RFG25" s="1"/>
      <c r="RFH25" s="1"/>
      <c r="RFI25" s="1"/>
      <c r="RFJ25" s="1"/>
      <c r="RFK25" s="1"/>
      <c r="RFL25" s="1"/>
      <c r="RFM25" s="1"/>
      <c r="RFN25" s="1"/>
      <c r="RFO25" s="1"/>
      <c r="RFP25" s="1"/>
      <c r="RFQ25" s="1"/>
      <c r="RFR25" s="1"/>
      <c r="RFS25" s="1"/>
      <c r="RFT25" s="1"/>
      <c r="RFU25" s="1"/>
      <c r="RFV25" s="1"/>
      <c r="RFW25" s="1"/>
      <c r="RFX25" s="1"/>
      <c r="RFY25" s="1"/>
      <c r="RFZ25" s="1"/>
      <c r="RGA25" s="1"/>
      <c r="RGB25" s="1"/>
      <c r="RGC25" s="1"/>
      <c r="RGD25" s="1"/>
      <c r="RGE25" s="1"/>
      <c r="RGF25" s="1"/>
      <c r="RGG25" s="1"/>
      <c r="RGH25" s="1"/>
      <c r="RGI25" s="1"/>
      <c r="RGJ25" s="1"/>
      <c r="RGK25" s="1"/>
      <c r="RGL25" s="1"/>
      <c r="RGM25" s="1"/>
      <c r="RGN25" s="1"/>
      <c r="RGO25" s="1"/>
      <c r="RGP25" s="1"/>
      <c r="RGQ25" s="1"/>
      <c r="RGR25" s="1"/>
      <c r="RGS25" s="1"/>
      <c r="RGT25" s="1"/>
      <c r="RGU25" s="1"/>
      <c r="RGV25" s="1"/>
      <c r="RGW25" s="1"/>
      <c r="RGX25" s="1"/>
      <c r="RGY25" s="1"/>
      <c r="RGZ25" s="1"/>
      <c r="RHA25" s="1"/>
      <c r="RHB25" s="1"/>
      <c r="RHC25" s="1"/>
      <c r="RHD25" s="1"/>
      <c r="RHE25" s="1"/>
      <c r="RHF25" s="1"/>
      <c r="RHG25" s="1"/>
      <c r="RHH25" s="1"/>
      <c r="RHI25" s="1"/>
      <c r="RHJ25" s="1"/>
      <c r="RHK25" s="1"/>
      <c r="RHL25" s="1"/>
      <c r="RHM25" s="1"/>
      <c r="RHN25" s="1"/>
      <c r="RHO25" s="1"/>
      <c r="RHP25" s="1"/>
      <c r="RHQ25" s="1"/>
      <c r="RHR25" s="1"/>
      <c r="RHS25" s="1"/>
      <c r="RHT25" s="1"/>
      <c r="RHU25" s="1"/>
      <c r="RHV25" s="1"/>
      <c r="RHW25" s="1"/>
      <c r="RHX25" s="1"/>
      <c r="RHY25" s="1"/>
      <c r="RHZ25" s="1"/>
      <c r="RIA25" s="1"/>
      <c r="RIB25" s="1"/>
      <c r="RIC25" s="1"/>
      <c r="RID25" s="1"/>
      <c r="RIE25" s="1"/>
      <c r="RIF25" s="1"/>
      <c r="RIG25" s="1"/>
      <c r="RIH25" s="1"/>
      <c r="RII25" s="1"/>
      <c r="RIJ25" s="1"/>
      <c r="RIK25" s="1"/>
      <c r="RIL25" s="1"/>
      <c r="RIM25" s="1"/>
      <c r="RIN25" s="1"/>
      <c r="RIO25" s="1"/>
      <c r="RIP25" s="1"/>
      <c r="RIQ25" s="1"/>
      <c r="RIR25" s="1"/>
      <c r="RIS25" s="1"/>
      <c r="RIT25" s="1"/>
      <c r="RIU25" s="1"/>
      <c r="RIV25" s="1"/>
      <c r="RIW25" s="1"/>
      <c r="RIX25" s="1"/>
      <c r="RIY25" s="1"/>
      <c r="RIZ25" s="1"/>
      <c r="RJA25" s="1"/>
      <c r="RJB25" s="1"/>
      <c r="RJC25" s="1"/>
      <c r="RJD25" s="1"/>
      <c r="RJE25" s="1"/>
      <c r="RJF25" s="1"/>
      <c r="RJG25" s="1"/>
      <c r="RJH25" s="1"/>
      <c r="RJI25" s="1"/>
      <c r="RJJ25" s="1"/>
      <c r="RJK25" s="1"/>
      <c r="RJL25" s="1"/>
      <c r="RJM25" s="1"/>
      <c r="RJN25" s="1"/>
      <c r="RJO25" s="1"/>
      <c r="RJP25" s="1"/>
      <c r="RJQ25" s="1"/>
      <c r="RJR25" s="1"/>
      <c r="RJS25" s="1"/>
      <c r="RJT25" s="1"/>
      <c r="RJU25" s="1"/>
      <c r="RJV25" s="1"/>
      <c r="RJW25" s="1"/>
      <c r="RJX25" s="1"/>
      <c r="RJY25" s="1"/>
      <c r="RJZ25" s="1"/>
      <c r="RKA25" s="1"/>
      <c r="RKB25" s="1"/>
      <c r="RKC25" s="1"/>
      <c r="RKD25" s="1"/>
      <c r="RKE25" s="1"/>
      <c r="RKF25" s="1"/>
      <c r="RKG25" s="1"/>
      <c r="RKH25" s="1"/>
      <c r="RKI25" s="1"/>
      <c r="RKJ25" s="1"/>
      <c r="RKK25" s="1"/>
      <c r="RKL25" s="1"/>
      <c r="RKM25" s="1"/>
      <c r="RKN25" s="1"/>
      <c r="RKO25" s="1"/>
      <c r="RKP25" s="1"/>
      <c r="RKQ25" s="1"/>
      <c r="RKR25" s="1"/>
      <c r="RKS25" s="1"/>
      <c r="RKT25" s="1"/>
      <c r="RKU25" s="1"/>
      <c r="RKV25" s="1"/>
      <c r="RKW25" s="1"/>
      <c r="RKX25" s="1"/>
      <c r="RKY25" s="1"/>
      <c r="RKZ25" s="1"/>
      <c r="RLA25" s="1"/>
      <c r="RLB25" s="1"/>
      <c r="RLC25" s="1"/>
      <c r="RLD25" s="1"/>
      <c r="RLE25" s="1"/>
      <c r="RLF25" s="1"/>
      <c r="RLG25" s="1"/>
      <c r="RLH25" s="1"/>
      <c r="RLI25" s="1"/>
      <c r="RLJ25" s="1"/>
      <c r="RLK25" s="1"/>
      <c r="RLL25" s="1"/>
      <c r="RLM25" s="1"/>
      <c r="RLN25" s="1"/>
      <c r="RLO25" s="1"/>
      <c r="RLP25" s="1"/>
      <c r="RLQ25" s="1"/>
      <c r="RLR25" s="1"/>
      <c r="RLS25" s="1"/>
      <c r="RLT25" s="1"/>
      <c r="RLU25" s="1"/>
      <c r="RLV25" s="1"/>
      <c r="RLW25" s="1"/>
      <c r="RLX25" s="1"/>
      <c r="RLY25" s="1"/>
      <c r="RLZ25" s="1"/>
      <c r="RMA25" s="1"/>
      <c r="RMB25" s="1"/>
      <c r="RMC25" s="1"/>
      <c r="RMD25" s="1"/>
      <c r="RME25" s="1"/>
      <c r="RMF25" s="1"/>
      <c r="RMG25" s="1"/>
      <c r="RMH25" s="1"/>
      <c r="RMI25" s="1"/>
      <c r="RMJ25" s="1"/>
      <c r="RMK25" s="1"/>
      <c r="RML25" s="1"/>
      <c r="RMM25" s="1"/>
      <c r="RMN25" s="1"/>
      <c r="RMO25" s="1"/>
      <c r="RMP25" s="1"/>
      <c r="RMQ25" s="1"/>
      <c r="RMR25" s="1"/>
      <c r="RMS25" s="1"/>
      <c r="RMT25" s="1"/>
      <c r="RMU25" s="1"/>
      <c r="RMV25" s="1"/>
      <c r="RMW25" s="1"/>
      <c r="RMX25" s="1"/>
      <c r="RMY25" s="1"/>
      <c r="RMZ25" s="1"/>
      <c r="RNA25" s="1"/>
      <c r="RNB25" s="1"/>
      <c r="RNC25" s="1"/>
      <c r="RND25" s="1"/>
      <c r="RNE25" s="1"/>
      <c r="RNF25" s="1"/>
      <c r="RNG25" s="1"/>
      <c r="RNH25" s="1"/>
      <c r="RNI25" s="1"/>
      <c r="RNJ25" s="1"/>
      <c r="RNK25" s="1"/>
      <c r="RNL25" s="1"/>
      <c r="RNM25" s="1"/>
      <c r="RNN25" s="1"/>
      <c r="RNO25" s="1"/>
      <c r="RNP25" s="1"/>
      <c r="RNQ25" s="1"/>
      <c r="RNR25" s="1"/>
      <c r="RNS25" s="1"/>
      <c r="RNT25" s="1"/>
      <c r="RNU25" s="1"/>
      <c r="RNV25" s="1"/>
      <c r="RNW25" s="1"/>
      <c r="RNX25" s="1"/>
      <c r="RNY25" s="1"/>
      <c r="RNZ25" s="1"/>
      <c r="ROA25" s="1"/>
      <c r="ROB25" s="1"/>
      <c r="ROC25" s="1"/>
      <c r="ROD25" s="1"/>
      <c r="ROE25" s="1"/>
      <c r="ROF25" s="1"/>
      <c r="ROG25" s="1"/>
      <c r="ROH25" s="1"/>
      <c r="ROI25" s="1"/>
      <c r="ROJ25" s="1"/>
      <c r="ROK25" s="1"/>
      <c r="ROL25" s="1"/>
      <c r="ROM25" s="1"/>
      <c r="RON25" s="1"/>
      <c r="ROO25" s="1"/>
      <c r="ROP25" s="1"/>
      <c r="ROQ25" s="1"/>
      <c r="ROR25" s="1"/>
      <c r="ROS25" s="1"/>
      <c r="ROT25" s="1"/>
      <c r="ROU25" s="1"/>
      <c r="ROV25" s="1"/>
      <c r="ROW25" s="1"/>
      <c r="ROX25" s="1"/>
      <c r="ROY25" s="1"/>
      <c r="ROZ25" s="1"/>
      <c r="RPA25" s="1"/>
      <c r="RPB25" s="1"/>
      <c r="RPC25" s="1"/>
      <c r="RPD25" s="1"/>
      <c r="RPE25" s="1"/>
      <c r="RPF25" s="1"/>
      <c r="RPG25" s="1"/>
      <c r="RPH25" s="1"/>
      <c r="RPI25" s="1"/>
      <c r="RPJ25" s="1"/>
      <c r="RPK25" s="1"/>
      <c r="RPL25" s="1"/>
      <c r="RPM25" s="1"/>
      <c r="RPN25" s="1"/>
      <c r="RPO25" s="1"/>
      <c r="RPP25" s="1"/>
      <c r="RPQ25" s="1"/>
      <c r="RPR25" s="1"/>
      <c r="RPS25" s="1"/>
      <c r="RPT25" s="1"/>
      <c r="RPU25" s="1"/>
      <c r="RPV25" s="1"/>
      <c r="RPW25" s="1"/>
      <c r="RPX25" s="1"/>
      <c r="RPY25" s="1"/>
      <c r="RPZ25" s="1"/>
      <c r="RQA25" s="1"/>
      <c r="RQB25" s="1"/>
      <c r="RQC25" s="1"/>
      <c r="RQD25" s="1"/>
      <c r="RQE25" s="1"/>
      <c r="RQF25" s="1"/>
      <c r="RQG25" s="1"/>
      <c r="RQH25" s="1"/>
      <c r="RQI25" s="1"/>
      <c r="RQJ25" s="1"/>
      <c r="RQK25" s="1"/>
      <c r="RQL25" s="1"/>
      <c r="RQM25" s="1"/>
      <c r="RQN25" s="1"/>
      <c r="RQO25" s="1"/>
      <c r="RQP25" s="1"/>
      <c r="RQQ25" s="1"/>
      <c r="RQR25" s="1"/>
      <c r="RQS25" s="1"/>
      <c r="RQT25" s="1"/>
      <c r="RQU25" s="1"/>
      <c r="RQV25" s="1"/>
      <c r="RQW25" s="1"/>
      <c r="RQX25" s="1"/>
      <c r="RQY25" s="1"/>
      <c r="RQZ25" s="1"/>
      <c r="RRA25" s="1"/>
      <c r="RRB25" s="1"/>
      <c r="RRC25" s="1"/>
      <c r="RRD25" s="1"/>
      <c r="RRE25" s="1"/>
      <c r="RRF25" s="1"/>
      <c r="RRG25" s="1"/>
      <c r="RRH25" s="1"/>
      <c r="RRI25" s="1"/>
      <c r="RRJ25" s="1"/>
      <c r="RRK25" s="1"/>
      <c r="RRL25" s="1"/>
      <c r="RRM25" s="1"/>
      <c r="RRN25" s="1"/>
      <c r="RRO25" s="1"/>
      <c r="RRP25" s="1"/>
      <c r="RRQ25" s="1"/>
      <c r="RRR25" s="1"/>
      <c r="RRS25" s="1"/>
      <c r="RRT25" s="1"/>
      <c r="RRU25" s="1"/>
      <c r="RRV25" s="1"/>
      <c r="RRW25" s="1"/>
      <c r="RRX25" s="1"/>
      <c r="RRY25" s="1"/>
      <c r="RRZ25" s="1"/>
      <c r="RSA25" s="1"/>
      <c r="RSB25" s="1"/>
      <c r="RSC25" s="1"/>
      <c r="RSD25" s="1"/>
      <c r="RSE25" s="1"/>
      <c r="RSF25" s="1"/>
      <c r="RSG25" s="1"/>
      <c r="RSH25" s="1"/>
      <c r="RSI25" s="1"/>
      <c r="RSJ25" s="1"/>
      <c r="RSK25" s="1"/>
      <c r="RSL25" s="1"/>
      <c r="RSM25" s="1"/>
      <c r="RSN25" s="1"/>
      <c r="RSO25" s="1"/>
      <c r="RSP25" s="1"/>
      <c r="RSQ25" s="1"/>
      <c r="RSR25" s="1"/>
      <c r="RSS25" s="1"/>
      <c r="RST25" s="1"/>
      <c r="RSU25" s="1"/>
      <c r="RSV25" s="1"/>
      <c r="RSW25" s="1"/>
      <c r="RSX25" s="1"/>
      <c r="RSY25" s="1"/>
      <c r="RSZ25" s="1"/>
      <c r="RTA25" s="1"/>
      <c r="RTB25" s="1"/>
      <c r="RTC25" s="1"/>
      <c r="RTD25" s="1"/>
      <c r="RTE25" s="1"/>
      <c r="RTF25" s="1"/>
      <c r="RTG25" s="1"/>
      <c r="RTH25" s="1"/>
      <c r="RTI25" s="1"/>
      <c r="RTJ25" s="1"/>
      <c r="RTK25" s="1"/>
      <c r="RTL25" s="1"/>
      <c r="RTM25" s="1"/>
      <c r="RTN25" s="1"/>
      <c r="RTO25" s="1"/>
      <c r="RTP25" s="1"/>
      <c r="RTQ25" s="1"/>
      <c r="RTR25" s="1"/>
      <c r="RTS25" s="1"/>
      <c r="RTT25" s="1"/>
      <c r="RTU25" s="1"/>
      <c r="RTV25" s="1"/>
      <c r="RTW25" s="1"/>
      <c r="RTX25" s="1"/>
      <c r="RTY25" s="1"/>
      <c r="RTZ25" s="1"/>
      <c r="RUA25" s="1"/>
      <c r="RUB25" s="1"/>
      <c r="RUC25" s="1"/>
      <c r="RUD25" s="1"/>
      <c r="RUE25" s="1"/>
      <c r="RUF25" s="1"/>
      <c r="RUG25" s="1"/>
      <c r="RUH25" s="1"/>
      <c r="RUI25" s="1"/>
      <c r="RUJ25" s="1"/>
      <c r="RUK25" s="1"/>
      <c r="RUL25" s="1"/>
      <c r="RUM25" s="1"/>
      <c r="RUN25" s="1"/>
      <c r="RUO25" s="1"/>
      <c r="RUP25" s="1"/>
      <c r="RUQ25" s="1"/>
      <c r="RUR25" s="1"/>
      <c r="RUS25" s="1"/>
      <c r="RUT25" s="1"/>
      <c r="RUU25" s="1"/>
      <c r="RUV25" s="1"/>
      <c r="RUW25" s="1"/>
      <c r="RUX25" s="1"/>
      <c r="RUY25" s="1"/>
      <c r="RUZ25" s="1"/>
      <c r="RVA25" s="1"/>
      <c r="RVB25" s="1"/>
      <c r="RVC25" s="1"/>
      <c r="RVD25" s="1"/>
      <c r="RVE25" s="1"/>
      <c r="RVF25" s="1"/>
      <c r="RVG25" s="1"/>
      <c r="RVH25" s="1"/>
      <c r="RVI25" s="1"/>
      <c r="RVJ25" s="1"/>
      <c r="RVK25" s="1"/>
      <c r="RVL25" s="1"/>
      <c r="RVM25" s="1"/>
      <c r="RVN25" s="1"/>
      <c r="RVO25" s="1"/>
      <c r="RVP25" s="1"/>
      <c r="RVQ25" s="1"/>
      <c r="RVR25" s="1"/>
      <c r="RVS25" s="1"/>
      <c r="RVT25" s="1"/>
      <c r="RVU25" s="1"/>
      <c r="RVV25" s="1"/>
      <c r="RVW25" s="1"/>
      <c r="RVX25" s="1"/>
      <c r="RVY25" s="1"/>
      <c r="RVZ25" s="1"/>
      <c r="RWA25" s="1"/>
      <c r="RWB25" s="1"/>
      <c r="RWC25" s="1"/>
      <c r="RWD25" s="1"/>
      <c r="RWE25" s="1"/>
      <c r="RWF25" s="1"/>
      <c r="RWG25" s="1"/>
      <c r="RWH25" s="1"/>
      <c r="RWI25" s="1"/>
      <c r="RWJ25" s="1"/>
      <c r="RWK25" s="1"/>
      <c r="RWL25" s="1"/>
      <c r="RWM25" s="1"/>
      <c r="RWN25" s="1"/>
      <c r="RWO25" s="1"/>
      <c r="RWP25" s="1"/>
      <c r="RWQ25" s="1"/>
      <c r="RWR25" s="1"/>
      <c r="RWS25" s="1"/>
      <c r="RWT25" s="1"/>
      <c r="RWU25" s="1"/>
      <c r="RWV25" s="1"/>
      <c r="RWW25" s="1"/>
      <c r="RWX25" s="1"/>
      <c r="RWY25" s="1"/>
      <c r="RWZ25" s="1"/>
      <c r="RXA25" s="1"/>
      <c r="RXB25" s="1"/>
      <c r="RXC25" s="1"/>
      <c r="RXD25" s="1"/>
      <c r="RXE25" s="1"/>
      <c r="RXF25" s="1"/>
      <c r="RXG25" s="1"/>
      <c r="RXH25" s="1"/>
      <c r="RXI25" s="1"/>
      <c r="RXJ25" s="1"/>
      <c r="RXK25" s="1"/>
      <c r="RXL25" s="1"/>
      <c r="RXM25" s="1"/>
      <c r="RXN25" s="1"/>
      <c r="RXO25" s="1"/>
      <c r="RXP25" s="1"/>
      <c r="RXQ25" s="1"/>
      <c r="RXR25" s="1"/>
      <c r="RXS25" s="1"/>
      <c r="RXT25" s="1"/>
      <c r="RXU25" s="1"/>
      <c r="RXV25" s="1"/>
      <c r="RXW25" s="1"/>
      <c r="RXX25" s="1"/>
      <c r="RXY25" s="1"/>
      <c r="RXZ25" s="1"/>
      <c r="RYA25" s="1"/>
      <c r="RYB25" s="1"/>
      <c r="RYC25" s="1"/>
      <c r="RYD25" s="1"/>
      <c r="RYE25" s="1"/>
      <c r="RYF25" s="1"/>
      <c r="RYG25" s="1"/>
      <c r="RYH25" s="1"/>
      <c r="RYI25" s="1"/>
      <c r="RYJ25" s="1"/>
      <c r="RYK25" s="1"/>
      <c r="RYL25" s="1"/>
      <c r="RYM25" s="1"/>
      <c r="RYN25" s="1"/>
      <c r="RYO25" s="1"/>
      <c r="RYP25" s="1"/>
      <c r="RYQ25" s="1"/>
      <c r="RYR25" s="1"/>
      <c r="RYS25" s="1"/>
      <c r="RYT25" s="1"/>
      <c r="RYU25" s="1"/>
      <c r="RYV25" s="1"/>
      <c r="RYW25" s="1"/>
      <c r="RYX25" s="1"/>
      <c r="RYY25" s="1"/>
      <c r="RYZ25" s="1"/>
      <c r="RZA25" s="1"/>
      <c r="RZB25" s="1"/>
      <c r="RZC25" s="1"/>
      <c r="RZD25" s="1"/>
      <c r="RZE25" s="1"/>
      <c r="RZF25" s="1"/>
      <c r="RZG25" s="1"/>
      <c r="RZH25" s="1"/>
      <c r="RZI25" s="1"/>
      <c r="RZJ25" s="1"/>
      <c r="RZK25" s="1"/>
      <c r="RZL25" s="1"/>
      <c r="RZM25" s="1"/>
      <c r="RZN25" s="1"/>
      <c r="RZO25" s="1"/>
      <c r="RZP25" s="1"/>
      <c r="RZQ25" s="1"/>
      <c r="RZR25" s="1"/>
      <c r="RZS25" s="1"/>
      <c r="RZT25" s="1"/>
      <c r="RZU25" s="1"/>
      <c r="RZV25" s="1"/>
      <c r="RZW25" s="1"/>
      <c r="RZX25" s="1"/>
      <c r="RZY25" s="1"/>
      <c r="RZZ25" s="1"/>
      <c r="SAA25" s="1"/>
      <c r="SAB25" s="1"/>
      <c r="SAC25" s="1"/>
      <c r="SAD25" s="1"/>
      <c r="SAE25" s="1"/>
      <c r="SAF25" s="1"/>
      <c r="SAG25" s="1"/>
      <c r="SAH25" s="1"/>
      <c r="SAI25" s="1"/>
      <c r="SAJ25" s="1"/>
      <c r="SAK25" s="1"/>
      <c r="SAL25" s="1"/>
      <c r="SAM25" s="1"/>
      <c r="SAN25" s="1"/>
      <c r="SAO25" s="1"/>
      <c r="SAP25" s="1"/>
      <c r="SAQ25" s="1"/>
      <c r="SAR25" s="1"/>
      <c r="SAS25" s="1"/>
      <c r="SAT25" s="1"/>
      <c r="SAU25" s="1"/>
      <c r="SAV25" s="1"/>
      <c r="SAW25" s="1"/>
      <c r="SAX25" s="1"/>
      <c r="SAY25" s="1"/>
      <c r="SAZ25" s="1"/>
      <c r="SBA25" s="1"/>
      <c r="SBB25" s="1"/>
      <c r="SBC25" s="1"/>
      <c r="SBD25" s="1"/>
      <c r="SBE25" s="1"/>
      <c r="SBF25" s="1"/>
      <c r="SBG25" s="1"/>
      <c r="SBH25" s="1"/>
      <c r="SBI25" s="1"/>
      <c r="SBJ25" s="1"/>
      <c r="SBK25" s="1"/>
      <c r="SBL25" s="1"/>
      <c r="SBM25" s="1"/>
      <c r="SBN25" s="1"/>
      <c r="SBO25" s="1"/>
      <c r="SBP25" s="1"/>
      <c r="SBQ25" s="1"/>
      <c r="SBR25" s="1"/>
      <c r="SBS25" s="1"/>
      <c r="SBT25" s="1"/>
      <c r="SBU25" s="1"/>
      <c r="SBV25" s="1"/>
      <c r="SBW25" s="1"/>
      <c r="SBX25" s="1"/>
      <c r="SBY25" s="1"/>
      <c r="SBZ25" s="1"/>
      <c r="SCA25" s="1"/>
      <c r="SCB25" s="1"/>
      <c r="SCC25" s="1"/>
      <c r="SCD25" s="1"/>
      <c r="SCE25" s="1"/>
      <c r="SCF25" s="1"/>
      <c r="SCG25" s="1"/>
      <c r="SCH25" s="1"/>
      <c r="SCI25" s="1"/>
      <c r="SCJ25" s="1"/>
      <c r="SCK25" s="1"/>
      <c r="SCL25" s="1"/>
      <c r="SCM25" s="1"/>
      <c r="SCN25" s="1"/>
      <c r="SCO25" s="1"/>
      <c r="SCP25" s="1"/>
      <c r="SCQ25" s="1"/>
      <c r="SCR25" s="1"/>
      <c r="SCS25" s="1"/>
      <c r="SCT25" s="1"/>
      <c r="SCU25" s="1"/>
      <c r="SCV25" s="1"/>
      <c r="SCW25" s="1"/>
      <c r="SCX25" s="1"/>
      <c r="SCY25" s="1"/>
      <c r="SCZ25" s="1"/>
      <c r="SDA25" s="1"/>
      <c r="SDB25" s="1"/>
      <c r="SDC25" s="1"/>
      <c r="SDD25" s="1"/>
      <c r="SDE25" s="1"/>
      <c r="SDF25" s="1"/>
      <c r="SDG25" s="1"/>
      <c r="SDH25" s="1"/>
      <c r="SDI25" s="1"/>
      <c r="SDJ25" s="1"/>
      <c r="SDK25" s="1"/>
      <c r="SDL25" s="1"/>
      <c r="SDM25" s="1"/>
      <c r="SDN25" s="1"/>
      <c r="SDO25" s="1"/>
      <c r="SDP25" s="1"/>
      <c r="SDQ25" s="1"/>
      <c r="SDR25" s="1"/>
      <c r="SDS25" s="1"/>
      <c r="SDT25" s="1"/>
      <c r="SDU25" s="1"/>
      <c r="SDV25" s="1"/>
      <c r="SDW25" s="1"/>
      <c r="SDX25" s="1"/>
      <c r="SDY25" s="1"/>
      <c r="SDZ25" s="1"/>
      <c r="SEA25" s="1"/>
      <c r="SEB25" s="1"/>
      <c r="SEC25" s="1"/>
      <c r="SED25" s="1"/>
      <c r="SEE25" s="1"/>
      <c r="SEF25" s="1"/>
      <c r="SEG25" s="1"/>
      <c r="SEH25" s="1"/>
      <c r="SEI25" s="1"/>
      <c r="SEJ25" s="1"/>
      <c r="SEK25" s="1"/>
      <c r="SEL25" s="1"/>
      <c r="SEM25" s="1"/>
      <c r="SEN25" s="1"/>
      <c r="SEO25" s="1"/>
      <c r="SEP25" s="1"/>
      <c r="SEQ25" s="1"/>
      <c r="SER25" s="1"/>
      <c r="SES25" s="1"/>
      <c r="SET25" s="1"/>
      <c r="SEU25" s="1"/>
      <c r="SEV25" s="1"/>
      <c r="SEW25" s="1"/>
      <c r="SEX25" s="1"/>
      <c r="SEY25" s="1"/>
      <c r="SEZ25" s="1"/>
      <c r="SFA25" s="1"/>
      <c r="SFB25" s="1"/>
      <c r="SFC25" s="1"/>
      <c r="SFD25" s="1"/>
      <c r="SFE25" s="1"/>
      <c r="SFF25" s="1"/>
      <c r="SFG25" s="1"/>
      <c r="SFH25" s="1"/>
      <c r="SFI25" s="1"/>
      <c r="SFJ25" s="1"/>
      <c r="SFK25" s="1"/>
      <c r="SFL25" s="1"/>
      <c r="SFM25" s="1"/>
      <c r="SFN25" s="1"/>
      <c r="SFO25" s="1"/>
      <c r="SFP25" s="1"/>
      <c r="SFQ25" s="1"/>
      <c r="SFR25" s="1"/>
      <c r="SFS25" s="1"/>
      <c r="SFT25" s="1"/>
      <c r="SFU25" s="1"/>
      <c r="SFV25" s="1"/>
      <c r="SFW25" s="1"/>
      <c r="SFX25" s="1"/>
      <c r="SFY25" s="1"/>
      <c r="SFZ25" s="1"/>
      <c r="SGA25" s="1"/>
      <c r="SGB25" s="1"/>
      <c r="SGC25" s="1"/>
      <c r="SGD25" s="1"/>
      <c r="SGE25" s="1"/>
      <c r="SGF25" s="1"/>
      <c r="SGG25" s="1"/>
      <c r="SGH25" s="1"/>
      <c r="SGI25" s="1"/>
      <c r="SGJ25" s="1"/>
      <c r="SGK25" s="1"/>
      <c r="SGL25" s="1"/>
      <c r="SGM25" s="1"/>
      <c r="SGN25" s="1"/>
      <c r="SGO25" s="1"/>
      <c r="SGP25" s="1"/>
      <c r="SGQ25" s="1"/>
      <c r="SGR25" s="1"/>
      <c r="SGS25" s="1"/>
      <c r="SGT25" s="1"/>
      <c r="SGU25" s="1"/>
      <c r="SGV25" s="1"/>
      <c r="SGW25" s="1"/>
      <c r="SGX25" s="1"/>
      <c r="SGY25" s="1"/>
      <c r="SGZ25" s="1"/>
      <c r="SHA25" s="1"/>
      <c r="SHB25" s="1"/>
      <c r="SHC25" s="1"/>
      <c r="SHD25" s="1"/>
      <c r="SHE25" s="1"/>
      <c r="SHF25" s="1"/>
      <c r="SHG25" s="1"/>
      <c r="SHH25" s="1"/>
      <c r="SHI25" s="1"/>
      <c r="SHJ25" s="1"/>
      <c r="SHK25" s="1"/>
      <c r="SHL25" s="1"/>
      <c r="SHM25" s="1"/>
      <c r="SHN25" s="1"/>
      <c r="SHO25" s="1"/>
      <c r="SHP25" s="1"/>
      <c r="SHQ25" s="1"/>
      <c r="SHR25" s="1"/>
      <c r="SHS25" s="1"/>
      <c r="SHT25" s="1"/>
      <c r="SHU25" s="1"/>
      <c r="SHV25" s="1"/>
      <c r="SHW25" s="1"/>
      <c r="SHX25" s="1"/>
      <c r="SHY25" s="1"/>
      <c r="SHZ25" s="1"/>
      <c r="SIA25" s="1"/>
      <c r="SIB25" s="1"/>
      <c r="SIC25" s="1"/>
      <c r="SID25" s="1"/>
      <c r="SIE25" s="1"/>
      <c r="SIF25" s="1"/>
      <c r="SIG25" s="1"/>
      <c r="SIH25" s="1"/>
      <c r="SII25" s="1"/>
      <c r="SIJ25" s="1"/>
      <c r="SIK25" s="1"/>
      <c r="SIL25" s="1"/>
      <c r="SIM25" s="1"/>
      <c r="SIN25" s="1"/>
      <c r="SIO25" s="1"/>
      <c r="SIP25" s="1"/>
      <c r="SIQ25" s="1"/>
      <c r="SIR25" s="1"/>
      <c r="SIS25" s="1"/>
      <c r="SIT25" s="1"/>
      <c r="SIU25" s="1"/>
      <c r="SIV25" s="1"/>
      <c r="SIW25" s="1"/>
      <c r="SIX25" s="1"/>
      <c r="SIY25" s="1"/>
      <c r="SIZ25" s="1"/>
      <c r="SJA25" s="1"/>
      <c r="SJB25" s="1"/>
      <c r="SJC25" s="1"/>
      <c r="SJD25" s="1"/>
      <c r="SJE25" s="1"/>
      <c r="SJF25" s="1"/>
      <c r="SJG25" s="1"/>
      <c r="SJH25" s="1"/>
      <c r="SJI25" s="1"/>
      <c r="SJJ25" s="1"/>
      <c r="SJK25" s="1"/>
      <c r="SJL25" s="1"/>
      <c r="SJM25" s="1"/>
      <c r="SJN25" s="1"/>
      <c r="SJO25" s="1"/>
      <c r="SJP25" s="1"/>
      <c r="SJQ25" s="1"/>
      <c r="SJR25" s="1"/>
      <c r="SJS25" s="1"/>
      <c r="SJT25" s="1"/>
      <c r="SJU25" s="1"/>
      <c r="SJV25" s="1"/>
      <c r="SJW25" s="1"/>
      <c r="SJX25" s="1"/>
      <c r="SJY25" s="1"/>
      <c r="SJZ25" s="1"/>
      <c r="SKA25" s="1"/>
      <c r="SKB25" s="1"/>
      <c r="SKC25" s="1"/>
      <c r="SKD25" s="1"/>
      <c r="SKE25" s="1"/>
      <c r="SKF25" s="1"/>
      <c r="SKG25" s="1"/>
      <c r="SKH25" s="1"/>
      <c r="SKI25" s="1"/>
      <c r="SKJ25" s="1"/>
      <c r="SKK25" s="1"/>
      <c r="SKL25" s="1"/>
      <c r="SKM25" s="1"/>
      <c r="SKN25" s="1"/>
      <c r="SKO25" s="1"/>
      <c r="SKP25" s="1"/>
      <c r="SKQ25" s="1"/>
      <c r="SKR25" s="1"/>
      <c r="SKS25" s="1"/>
      <c r="SKT25" s="1"/>
      <c r="SKU25" s="1"/>
      <c r="SKV25" s="1"/>
      <c r="SKW25" s="1"/>
      <c r="SKX25" s="1"/>
      <c r="SKY25" s="1"/>
      <c r="SKZ25" s="1"/>
      <c r="SLA25" s="1"/>
      <c r="SLB25" s="1"/>
      <c r="SLC25" s="1"/>
      <c r="SLD25" s="1"/>
      <c r="SLE25" s="1"/>
      <c r="SLF25" s="1"/>
      <c r="SLG25" s="1"/>
      <c r="SLH25" s="1"/>
      <c r="SLI25" s="1"/>
      <c r="SLJ25" s="1"/>
      <c r="SLK25" s="1"/>
      <c r="SLL25" s="1"/>
      <c r="SLM25" s="1"/>
      <c r="SLN25" s="1"/>
      <c r="SLO25" s="1"/>
      <c r="SLP25" s="1"/>
      <c r="SLQ25" s="1"/>
      <c r="SLR25" s="1"/>
      <c r="SLS25" s="1"/>
      <c r="SLT25" s="1"/>
      <c r="SLU25" s="1"/>
      <c r="SLV25" s="1"/>
      <c r="SLW25" s="1"/>
      <c r="SLX25" s="1"/>
      <c r="SLY25" s="1"/>
      <c r="SLZ25" s="1"/>
      <c r="SMA25" s="1"/>
      <c r="SMB25" s="1"/>
      <c r="SMC25" s="1"/>
      <c r="SMD25" s="1"/>
      <c r="SME25" s="1"/>
      <c r="SMF25" s="1"/>
      <c r="SMG25" s="1"/>
      <c r="SMH25" s="1"/>
      <c r="SMI25" s="1"/>
      <c r="SMJ25" s="1"/>
      <c r="SMK25" s="1"/>
      <c r="SML25" s="1"/>
      <c r="SMM25" s="1"/>
      <c r="SMN25" s="1"/>
      <c r="SMO25" s="1"/>
      <c r="SMP25" s="1"/>
      <c r="SMQ25" s="1"/>
      <c r="SMR25" s="1"/>
      <c r="SMS25" s="1"/>
      <c r="SMT25" s="1"/>
      <c r="SMU25" s="1"/>
      <c r="SMV25" s="1"/>
      <c r="SMW25" s="1"/>
      <c r="SMX25" s="1"/>
      <c r="SMY25" s="1"/>
      <c r="SMZ25" s="1"/>
      <c r="SNA25" s="1"/>
      <c r="SNB25" s="1"/>
      <c r="SNC25" s="1"/>
      <c r="SND25" s="1"/>
      <c r="SNE25" s="1"/>
      <c r="SNF25" s="1"/>
      <c r="SNG25" s="1"/>
      <c r="SNH25" s="1"/>
      <c r="SNI25" s="1"/>
      <c r="SNJ25" s="1"/>
      <c r="SNK25" s="1"/>
      <c r="SNL25" s="1"/>
      <c r="SNM25" s="1"/>
      <c r="SNN25" s="1"/>
      <c r="SNO25" s="1"/>
      <c r="SNP25" s="1"/>
      <c r="SNQ25" s="1"/>
      <c r="SNR25" s="1"/>
      <c r="SNS25" s="1"/>
      <c r="SNT25" s="1"/>
      <c r="SNU25" s="1"/>
      <c r="SNV25" s="1"/>
      <c r="SNW25" s="1"/>
      <c r="SNX25" s="1"/>
      <c r="SNY25" s="1"/>
      <c r="SNZ25" s="1"/>
      <c r="SOA25" s="1"/>
      <c r="SOB25" s="1"/>
      <c r="SOC25" s="1"/>
      <c r="SOD25" s="1"/>
      <c r="SOE25" s="1"/>
      <c r="SOF25" s="1"/>
      <c r="SOG25" s="1"/>
      <c r="SOH25" s="1"/>
      <c r="SOI25" s="1"/>
      <c r="SOJ25" s="1"/>
      <c r="SOK25" s="1"/>
      <c r="SOL25" s="1"/>
      <c r="SOM25" s="1"/>
      <c r="SON25" s="1"/>
      <c r="SOO25" s="1"/>
      <c r="SOP25" s="1"/>
      <c r="SOQ25" s="1"/>
      <c r="SOR25" s="1"/>
      <c r="SOS25" s="1"/>
      <c r="SOT25" s="1"/>
      <c r="SOU25" s="1"/>
      <c r="SOV25" s="1"/>
      <c r="SOW25" s="1"/>
      <c r="SOX25" s="1"/>
      <c r="SOY25" s="1"/>
      <c r="SOZ25" s="1"/>
      <c r="SPA25" s="1"/>
      <c r="SPB25" s="1"/>
      <c r="SPC25" s="1"/>
      <c r="SPD25" s="1"/>
      <c r="SPE25" s="1"/>
      <c r="SPF25" s="1"/>
      <c r="SPG25" s="1"/>
      <c r="SPH25" s="1"/>
      <c r="SPI25" s="1"/>
      <c r="SPJ25" s="1"/>
      <c r="SPK25" s="1"/>
      <c r="SPL25" s="1"/>
      <c r="SPM25" s="1"/>
      <c r="SPN25" s="1"/>
      <c r="SPO25" s="1"/>
      <c r="SPP25" s="1"/>
      <c r="SPQ25" s="1"/>
      <c r="SPR25" s="1"/>
      <c r="SPS25" s="1"/>
      <c r="SPT25" s="1"/>
      <c r="SPU25" s="1"/>
      <c r="SPV25" s="1"/>
      <c r="SPW25" s="1"/>
      <c r="SPX25" s="1"/>
      <c r="SPY25" s="1"/>
      <c r="SPZ25" s="1"/>
      <c r="SQA25" s="1"/>
      <c r="SQB25" s="1"/>
      <c r="SQC25" s="1"/>
      <c r="SQD25" s="1"/>
      <c r="SQE25" s="1"/>
      <c r="SQF25" s="1"/>
      <c r="SQG25" s="1"/>
      <c r="SQH25" s="1"/>
      <c r="SQI25" s="1"/>
      <c r="SQJ25" s="1"/>
      <c r="SQK25" s="1"/>
      <c r="SQL25" s="1"/>
      <c r="SQM25" s="1"/>
      <c r="SQN25" s="1"/>
      <c r="SQO25" s="1"/>
      <c r="SQP25" s="1"/>
      <c r="SQQ25" s="1"/>
      <c r="SQR25" s="1"/>
      <c r="SQS25" s="1"/>
      <c r="SQT25" s="1"/>
      <c r="SQU25" s="1"/>
      <c r="SQV25" s="1"/>
      <c r="SQW25" s="1"/>
      <c r="SQX25" s="1"/>
      <c r="SQY25" s="1"/>
      <c r="SQZ25" s="1"/>
      <c r="SRA25" s="1"/>
      <c r="SRB25" s="1"/>
      <c r="SRC25" s="1"/>
      <c r="SRD25" s="1"/>
      <c r="SRE25" s="1"/>
      <c r="SRF25" s="1"/>
      <c r="SRG25" s="1"/>
      <c r="SRH25" s="1"/>
      <c r="SRI25" s="1"/>
      <c r="SRJ25" s="1"/>
      <c r="SRK25" s="1"/>
      <c r="SRL25" s="1"/>
      <c r="SRM25" s="1"/>
      <c r="SRN25" s="1"/>
      <c r="SRO25" s="1"/>
      <c r="SRP25" s="1"/>
      <c r="SRQ25" s="1"/>
      <c r="SRR25" s="1"/>
      <c r="SRS25" s="1"/>
      <c r="SRT25" s="1"/>
      <c r="SRU25" s="1"/>
      <c r="SRV25" s="1"/>
      <c r="SRW25" s="1"/>
      <c r="SRX25" s="1"/>
      <c r="SRY25" s="1"/>
      <c r="SRZ25" s="1"/>
      <c r="SSA25" s="1"/>
      <c r="SSB25" s="1"/>
      <c r="SSC25" s="1"/>
      <c r="SSD25" s="1"/>
      <c r="SSE25" s="1"/>
      <c r="SSF25" s="1"/>
      <c r="SSG25" s="1"/>
      <c r="SSH25" s="1"/>
      <c r="SSI25" s="1"/>
      <c r="SSJ25" s="1"/>
      <c r="SSK25" s="1"/>
      <c r="SSL25" s="1"/>
      <c r="SSM25" s="1"/>
      <c r="SSN25" s="1"/>
      <c r="SSO25" s="1"/>
      <c r="SSP25" s="1"/>
      <c r="SSQ25" s="1"/>
      <c r="SSR25" s="1"/>
      <c r="SSS25" s="1"/>
      <c r="SST25" s="1"/>
      <c r="SSU25" s="1"/>
      <c r="SSV25" s="1"/>
      <c r="SSW25" s="1"/>
      <c r="SSX25" s="1"/>
      <c r="SSY25" s="1"/>
      <c r="SSZ25" s="1"/>
      <c r="STA25" s="1"/>
      <c r="STB25" s="1"/>
      <c r="STC25" s="1"/>
      <c r="STD25" s="1"/>
      <c r="STE25" s="1"/>
      <c r="STF25" s="1"/>
      <c r="STG25" s="1"/>
      <c r="STH25" s="1"/>
      <c r="STI25" s="1"/>
      <c r="STJ25" s="1"/>
      <c r="STK25" s="1"/>
      <c r="STL25" s="1"/>
      <c r="STM25" s="1"/>
      <c r="STN25" s="1"/>
      <c r="STO25" s="1"/>
      <c r="STP25" s="1"/>
      <c r="STQ25" s="1"/>
      <c r="STR25" s="1"/>
      <c r="STS25" s="1"/>
      <c r="STT25" s="1"/>
      <c r="STU25" s="1"/>
      <c r="STV25" s="1"/>
      <c r="STW25" s="1"/>
      <c r="STX25" s="1"/>
      <c r="STY25" s="1"/>
      <c r="STZ25" s="1"/>
      <c r="SUA25" s="1"/>
      <c r="SUB25" s="1"/>
      <c r="SUC25" s="1"/>
      <c r="SUD25" s="1"/>
      <c r="SUE25" s="1"/>
      <c r="SUF25" s="1"/>
      <c r="SUG25" s="1"/>
      <c r="SUH25" s="1"/>
      <c r="SUI25" s="1"/>
      <c r="SUJ25" s="1"/>
      <c r="SUK25" s="1"/>
      <c r="SUL25" s="1"/>
      <c r="SUM25" s="1"/>
      <c r="SUN25" s="1"/>
      <c r="SUO25" s="1"/>
      <c r="SUP25" s="1"/>
      <c r="SUQ25" s="1"/>
      <c r="SUR25" s="1"/>
      <c r="SUS25" s="1"/>
      <c r="SUT25" s="1"/>
      <c r="SUU25" s="1"/>
      <c r="SUV25" s="1"/>
      <c r="SUW25" s="1"/>
      <c r="SUX25" s="1"/>
      <c r="SUY25" s="1"/>
      <c r="SUZ25" s="1"/>
      <c r="SVA25" s="1"/>
      <c r="SVB25" s="1"/>
      <c r="SVC25" s="1"/>
      <c r="SVD25" s="1"/>
      <c r="SVE25" s="1"/>
      <c r="SVF25" s="1"/>
      <c r="SVG25" s="1"/>
      <c r="SVH25" s="1"/>
      <c r="SVI25" s="1"/>
      <c r="SVJ25" s="1"/>
      <c r="SVK25" s="1"/>
      <c r="SVL25" s="1"/>
      <c r="SVM25" s="1"/>
      <c r="SVN25" s="1"/>
      <c r="SVO25" s="1"/>
      <c r="SVP25" s="1"/>
      <c r="SVQ25" s="1"/>
      <c r="SVR25" s="1"/>
      <c r="SVS25" s="1"/>
      <c r="SVT25" s="1"/>
      <c r="SVU25" s="1"/>
      <c r="SVV25" s="1"/>
      <c r="SVW25" s="1"/>
      <c r="SVX25" s="1"/>
      <c r="SVY25" s="1"/>
      <c r="SVZ25" s="1"/>
      <c r="SWA25" s="1"/>
      <c r="SWB25" s="1"/>
      <c r="SWC25" s="1"/>
      <c r="SWD25" s="1"/>
      <c r="SWE25" s="1"/>
      <c r="SWF25" s="1"/>
      <c r="SWG25" s="1"/>
      <c r="SWH25" s="1"/>
      <c r="SWI25" s="1"/>
      <c r="SWJ25" s="1"/>
      <c r="SWK25" s="1"/>
      <c r="SWL25" s="1"/>
      <c r="SWM25" s="1"/>
      <c r="SWN25" s="1"/>
      <c r="SWO25" s="1"/>
      <c r="SWP25" s="1"/>
      <c r="SWQ25" s="1"/>
      <c r="SWR25" s="1"/>
      <c r="SWS25" s="1"/>
      <c r="SWT25" s="1"/>
      <c r="SWU25" s="1"/>
      <c r="SWV25" s="1"/>
      <c r="SWW25" s="1"/>
      <c r="SWX25" s="1"/>
      <c r="SWY25" s="1"/>
      <c r="SWZ25" s="1"/>
      <c r="SXA25" s="1"/>
      <c r="SXB25" s="1"/>
      <c r="SXC25" s="1"/>
      <c r="SXD25" s="1"/>
      <c r="SXE25" s="1"/>
      <c r="SXF25" s="1"/>
      <c r="SXG25" s="1"/>
      <c r="SXH25" s="1"/>
      <c r="SXI25" s="1"/>
      <c r="SXJ25" s="1"/>
      <c r="SXK25" s="1"/>
      <c r="SXL25" s="1"/>
      <c r="SXM25" s="1"/>
      <c r="SXN25" s="1"/>
      <c r="SXO25" s="1"/>
      <c r="SXP25" s="1"/>
      <c r="SXQ25" s="1"/>
      <c r="SXR25" s="1"/>
      <c r="SXS25" s="1"/>
      <c r="SXT25" s="1"/>
      <c r="SXU25" s="1"/>
      <c r="SXV25" s="1"/>
      <c r="SXW25" s="1"/>
      <c r="SXX25" s="1"/>
      <c r="SXY25" s="1"/>
      <c r="SXZ25" s="1"/>
      <c r="SYA25" s="1"/>
      <c r="SYB25" s="1"/>
      <c r="SYC25" s="1"/>
      <c r="SYD25" s="1"/>
      <c r="SYE25" s="1"/>
      <c r="SYF25" s="1"/>
      <c r="SYG25" s="1"/>
      <c r="SYH25" s="1"/>
      <c r="SYI25" s="1"/>
      <c r="SYJ25" s="1"/>
      <c r="SYK25" s="1"/>
      <c r="SYL25" s="1"/>
      <c r="SYM25" s="1"/>
      <c r="SYN25" s="1"/>
      <c r="SYO25" s="1"/>
      <c r="SYP25" s="1"/>
      <c r="SYQ25" s="1"/>
      <c r="SYR25" s="1"/>
      <c r="SYS25" s="1"/>
      <c r="SYT25" s="1"/>
      <c r="SYU25" s="1"/>
      <c r="SYV25" s="1"/>
      <c r="SYW25" s="1"/>
      <c r="SYX25" s="1"/>
      <c r="SYY25" s="1"/>
      <c r="SYZ25" s="1"/>
      <c r="SZA25" s="1"/>
      <c r="SZB25" s="1"/>
      <c r="SZC25" s="1"/>
      <c r="SZD25" s="1"/>
      <c r="SZE25" s="1"/>
      <c r="SZF25" s="1"/>
      <c r="SZG25" s="1"/>
      <c r="SZH25" s="1"/>
      <c r="SZI25" s="1"/>
      <c r="SZJ25" s="1"/>
      <c r="SZK25" s="1"/>
      <c r="SZL25" s="1"/>
      <c r="SZM25" s="1"/>
      <c r="SZN25" s="1"/>
      <c r="SZO25" s="1"/>
      <c r="SZP25" s="1"/>
      <c r="SZQ25" s="1"/>
      <c r="SZR25" s="1"/>
      <c r="SZS25" s="1"/>
      <c r="SZT25" s="1"/>
      <c r="SZU25" s="1"/>
      <c r="SZV25" s="1"/>
      <c r="SZW25" s="1"/>
      <c r="SZX25" s="1"/>
      <c r="SZY25" s="1"/>
      <c r="SZZ25" s="1"/>
      <c r="TAA25" s="1"/>
      <c r="TAB25" s="1"/>
      <c r="TAC25" s="1"/>
      <c r="TAD25" s="1"/>
      <c r="TAE25" s="1"/>
      <c r="TAF25" s="1"/>
      <c r="TAG25" s="1"/>
      <c r="TAH25" s="1"/>
      <c r="TAI25" s="1"/>
      <c r="TAJ25" s="1"/>
      <c r="TAK25" s="1"/>
      <c r="TAL25" s="1"/>
      <c r="TAM25" s="1"/>
      <c r="TAN25" s="1"/>
      <c r="TAO25" s="1"/>
      <c r="TAP25" s="1"/>
      <c r="TAQ25" s="1"/>
      <c r="TAR25" s="1"/>
      <c r="TAS25" s="1"/>
      <c r="TAT25" s="1"/>
      <c r="TAU25" s="1"/>
      <c r="TAV25" s="1"/>
      <c r="TAW25" s="1"/>
      <c r="TAX25" s="1"/>
      <c r="TAY25" s="1"/>
      <c r="TAZ25" s="1"/>
      <c r="TBA25" s="1"/>
      <c r="TBB25" s="1"/>
      <c r="TBC25" s="1"/>
      <c r="TBD25" s="1"/>
      <c r="TBE25" s="1"/>
      <c r="TBF25" s="1"/>
      <c r="TBG25" s="1"/>
      <c r="TBH25" s="1"/>
      <c r="TBI25" s="1"/>
      <c r="TBJ25" s="1"/>
      <c r="TBK25" s="1"/>
      <c r="TBL25" s="1"/>
      <c r="TBM25" s="1"/>
      <c r="TBN25" s="1"/>
      <c r="TBO25" s="1"/>
      <c r="TBP25" s="1"/>
      <c r="TBQ25" s="1"/>
      <c r="TBR25" s="1"/>
      <c r="TBS25" s="1"/>
      <c r="TBT25" s="1"/>
      <c r="TBU25" s="1"/>
      <c r="TBV25" s="1"/>
      <c r="TBW25" s="1"/>
      <c r="TBX25" s="1"/>
      <c r="TBY25" s="1"/>
      <c r="TBZ25" s="1"/>
      <c r="TCA25" s="1"/>
      <c r="TCB25" s="1"/>
      <c r="TCC25" s="1"/>
      <c r="TCD25" s="1"/>
      <c r="TCE25" s="1"/>
      <c r="TCF25" s="1"/>
      <c r="TCG25" s="1"/>
      <c r="TCH25" s="1"/>
      <c r="TCI25" s="1"/>
      <c r="TCJ25" s="1"/>
      <c r="TCK25" s="1"/>
      <c r="TCL25" s="1"/>
      <c r="TCM25" s="1"/>
      <c r="TCN25" s="1"/>
      <c r="TCO25" s="1"/>
      <c r="TCP25" s="1"/>
      <c r="TCQ25" s="1"/>
      <c r="TCR25" s="1"/>
      <c r="TCS25" s="1"/>
      <c r="TCT25" s="1"/>
      <c r="TCU25" s="1"/>
      <c r="TCV25" s="1"/>
      <c r="TCW25" s="1"/>
      <c r="TCX25" s="1"/>
      <c r="TCY25" s="1"/>
      <c r="TCZ25" s="1"/>
      <c r="TDA25" s="1"/>
      <c r="TDB25" s="1"/>
      <c r="TDC25" s="1"/>
      <c r="TDD25" s="1"/>
      <c r="TDE25" s="1"/>
      <c r="TDF25" s="1"/>
      <c r="TDG25" s="1"/>
      <c r="TDH25" s="1"/>
      <c r="TDI25" s="1"/>
      <c r="TDJ25" s="1"/>
      <c r="TDK25" s="1"/>
      <c r="TDL25" s="1"/>
      <c r="TDM25" s="1"/>
      <c r="TDN25" s="1"/>
      <c r="TDO25" s="1"/>
      <c r="TDP25" s="1"/>
      <c r="TDQ25" s="1"/>
      <c r="TDR25" s="1"/>
      <c r="TDS25" s="1"/>
      <c r="TDT25" s="1"/>
      <c r="TDU25" s="1"/>
      <c r="TDV25" s="1"/>
      <c r="TDW25" s="1"/>
      <c r="TDX25" s="1"/>
      <c r="TDY25" s="1"/>
      <c r="TDZ25" s="1"/>
      <c r="TEA25" s="1"/>
      <c r="TEB25" s="1"/>
      <c r="TEC25" s="1"/>
      <c r="TED25" s="1"/>
      <c r="TEE25" s="1"/>
      <c r="TEF25" s="1"/>
      <c r="TEG25" s="1"/>
      <c r="TEH25" s="1"/>
      <c r="TEI25" s="1"/>
      <c r="TEJ25" s="1"/>
      <c r="TEK25" s="1"/>
      <c r="TEL25" s="1"/>
      <c r="TEM25" s="1"/>
      <c r="TEN25" s="1"/>
      <c r="TEO25" s="1"/>
      <c r="TEP25" s="1"/>
      <c r="TEQ25" s="1"/>
      <c r="TER25" s="1"/>
      <c r="TES25" s="1"/>
      <c r="TET25" s="1"/>
      <c r="TEU25" s="1"/>
      <c r="TEV25" s="1"/>
      <c r="TEW25" s="1"/>
      <c r="TEX25" s="1"/>
      <c r="TEY25" s="1"/>
      <c r="TEZ25" s="1"/>
      <c r="TFA25" s="1"/>
      <c r="TFB25" s="1"/>
      <c r="TFC25" s="1"/>
      <c r="TFD25" s="1"/>
      <c r="TFE25" s="1"/>
      <c r="TFF25" s="1"/>
      <c r="TFG25" s="1"/>
      <c r="TFH25" s="1"/>
      <c r="TFI25" s="1"/>
      <c r="TFJ25" s="1"/>
      <c r="TFK25" s="1"/>
      <c r="TFL25" s="1"/>
      <c r="TFM25" s="1"/>
      <c r="TFN25" s="1"/>
      <c r="TFO25" s="1"/>
      <c r="TFP25" s="1"/>
      <c r="TFQ25" s="1"/>
      <c r="TFR25" s="1"/>
      <c r="TFS25" s="1"/>
      <c r="TFT25" s="1"/>
      <c r="TFU25" s="1"/>
      <c r="TFV25" s="1"/>
      <c r="TFW25" s="1"/>
      <c r="TFX25" s="1"/>
      <c r="TFY25" s="1"/>
      <c r="TFZ25" s="1"/>
      <c r="TGA25" s="1"/>
      <c r="TGB25" s="1"/>
      <c r="TGC25" s="1"/>
      <c r="TGD25" s="1"/>
      <c r="TGE25" s="1"/>
      <c r="TGF25" s="1"/>
      <c r="TGG25" s="1"/>
      <c r="TGH25" s="1"/>
      <c r="TGI25" s="1"/>
      <c r="TGJ25" s="1"/>
      <c r="TGK25" s="1"/>
      <c r="TGL25" s="1"/>
      <c r="TGM25" s="1"/>
      <c r="TGN25" s="1"/>
      <c r="TGO25" s="1"/>
      <c r="TGP25" s="1"/>
      <c r="TGQ25" s="1"/>
      <c r="TGR25" s="1"/>
      <c r="TGS25" s="1"/>
      <c r="TGT25" s="1"/>
      <c r="TGU25" s="1"/>
      <c r="TGV25" s="1"/>
      <c r="TGW25" s="1"/>
      <c r="TGX25" s="1"/>
      <c r="TGY25" s="1"/>
      <c r="TGZ25" s="1"/>
      <c r="THA25" s="1"/>
      <c r="THB25" s="1"/>
      <c r="THC25" s="1"/>
      <c r="THD25" s="1"/>
      <c r="THE25" s="1"/>
      <c r="THF25" s="1"/>
      <c r="THG25" s="1"/>
      <c r="THH25" s="1"/>
      <c r="THI25" s="1"/>
      <c r="THJ25" s="1"/>
      <c r="THK25" s="1"/>
      <c r="THL25" s="1"/>
      <c r="THM25" s="1"/>
      <c r="THN25" s="1"/>
      <c r="THO25" s="1"/>
      <c r="THP25" s="1"/>
      <c r="THQ25" s="1"/>
      <c r="THR25" s="1"/>
      <c r="THS25" s="1"/>
      <c r="THT25" s="1"/>
      <c r="THU25" s="1"/>
      <c r="THV25" s="1"/>
      <c r="THW25" s="1"/>
      <c r="THX25" s="1"/>
      <c r="THY25" s="1"/>
      <c r="THZ25" s="1"/>
      <c r="TIA25" s="1"/>
      <c r="TIB25" s="1"/>
      <c r="TIC25" s="1"/>
      <c r="TID25" s="1"/>
      <c r="TIE25" s="1"/>
      <c r="TIF25" s="1"/>
      <c r="TIG25" s="1"/>
      <c r="TIH25" s="1"/>
      <c r="TII25" s="1"/>
      <c r="TIJ25" s="1"/>
      <c r="TIK25" s="1"/>
      <c r="TIL25" s="1"/>
      <c r="TIM25" s="1"/>
      <c r="TIN25" s="1"/>
      <c r="TIO25" s="1"/>
      <c r="TIP25" s="1"/>
      <c r="TIQ25" s="1"/>
      <c r="TIR25" s="1"/>
      <c r="TIS25" s="1"/>
      <c r="TIT25" s="1"/>
      <c r="TIU25" s="1"/>
      <c r="TIV25" s="1"/>
      <c r="TIW25" s="1"/>
      <c r="TIX25" s="1"/>
      <c r="TIY25" s="1"/>
      <c r="TIZ25" s="1"/>
      <c r="TJA25" s="1"/>
      <c r="TJB25" s="1"/>
      <c r="TJC25" s="1"/>
      <c r="TJD25" s="1"/>
      <c r="TJE25" s="1"/>
      <c r="TJF25" s="1"/>
      <c r="TJG25" s="1"/>
      <c r="TJH25" s="1"/>
      <c r="TJI25" s="1"/>
      <c r="TJJ25" s="1"/>
      <c r="TJK25" s="1"/>
      <c r="TJL25" s="1"/>
      <c r="TJM25" s="1"/>
      <c r="TJN25" s="1"/>
      <c r="TJO25" s="1"/>
      <c r="TJP25" s="1"/>
      <c r="TJQ25" s="1"/>
      <c r="TJR25" s="1"/>
      <c r="TJS25" s="1"/>
      <c r="TJT25" s="1"/>
      <c r="TJU25" s="1"/>
      <c r="TJV25" s="1"/>
      <c r="TJW25" s="1"/>
      <c r="TJX25" s="1"/>
      <c r="TJY25" s="1"/>
      <c r="TJZ25" s="1"/>
      <c r="TKA25" s="1"/>
      <c r="TKB25" s="1"/>
      <c r="TKC25" s="1"/>
      <c r="TKD25" s="1"/>
      <c r="TKE25" s="1"/>
      <c r="TKF25" s="1"/>
      <c r="TKG25" s="1"/>
      <c r="TKH25" s="1"/>
      <c r="TKI25" s="1"/>
      <c r="TKJ25" s="1"/>
      <c r="TKK25" s="1"/>
      <c r="TKL25" s="1"/>
      <c r="TKM25" s="1"/>
      <c r="TKN25" s="1"/>
      <c r="TKO25" s="1"/>
      <c r="TKP25" s="1"/>
      <c r="TKQ25" s="1"/>
      <c r="TKR25" s="1"/>
      <c r="TKS25" s="1"/>
      <c r="TKT25" s="1"/>
      <c r="TKU25" s="1"/>
      <c r="TKV25" s="1"/>
      <c r="TKW25" s="1"/>
      <c r="TKX25" s="1"/>
      <c r="TKY25" s="1"/>
      <c r="TKZ25" s="1"/>
      <c r="TLA25" s="1"/>
      <c r="TLB25" s="1"/>
      <c r="TLC25" s="1"/>
      <c r="TLD25" s="1"/>
      <c r="TLE25" s="1"/>
      <c r="TLF25" s="1"/>
      <c r="TLG25" s="1"/>
      <c r="TLH25" s="1"/>
      <c r="TLI25" s="1"/>
      <c r="TLJ25" s="1"/>
      <c r="TLK25" s="1"/>
      <c r="TLL25" s="1"/>
      <c r="TLM25" s="1"/>
      <c r="TLN25" s="1"/>
      <c r="TLO25" s="1"/>
      <c r="TLP25" s="1"/>
      <c r="TLQ25" s="1"/>
      <c r="TLR25" s="1"/>
      <c r="TLS25" s="1"/>
      <c r="TLT25" s="1"/>
      <c r="TLU25" s="1"/>
      <c r="TLV25" s="1"/>
      <c r="TLW25" s="1"/>
      <c r="TLX25" s="1"/>
      <c r="TLY25" s="1"/>
      <c r="TLZ25" s="1"/>
      <c r="TMA25" s="1"/>
      <c r="TMB25" s="1"/>
      <c r="TMC25" s="1"/>
      <c r="TMD25" s="1"/>
      <c r="TME25" s="1"/>
      <c r="TMF25" s="1"/>
      <c r="TMG25" s="1"/>
      <c r="TMH25" s="1"/>
      <c r="TMI25" s="1"/>
      <c r="TMJ25" s="1"/>
      <c r="TMK25" s="1"/>
      <c r="TML25" s="1"/>
      <c r="TMM25" s="1"/>
      <c r="TMN25" s="1"/>
      <c r="TMO25" s="1"/>
      <c r="TMP25" s="1"/>
      <c r="TMQ25" s="1"/>
      <c r="TMR25" s="1"/>
      <c r="TMS25" s="1"/>
      <c r="TMT25" s="1"/>
      <c r="TMU25" s="1"/>
      <c r="TMV25" s="1"/>
      <c r="TMW25" s="1"/>
      <c r="TMX25" s="1"/>
      <c r="TMY25" s="1"/>
      <c r="TMZ25" s="1"/>
      <c r="TNA25" s="1"/>
      <c r="TNB25" s="1"/>
      <c r="TNC25" s="1"/>
      <c r="TND25" s="1"/>
      <c r="TNE25" s="1"/>
      <c r="TNF25" s="1"/>
      <c r="TNG25" s="1"/>
      <c r="TNH25" s="1"/>
      <c r="TNI25" s="1"/>
      <c r="TNJ25" s="1"/>
      <c r="TNK25" s="1"/>
      <c r="TNL25" s="1"/>
      <c r="TNM25" s="1"/>
      <c r="TNN25" s="1"/>
      <c r="TNO25" s="1"/>
      <c r="TNP25" s="1"/>
      <c r="TNQ25" s="1"/>
      <c r="TNR25" s="1"/>
      <c r="TNS25" s="1"/>
      <c r="TNT25" s="1"/>
      <c r="TNU25" s="1"/>
      <c r="TNV25" s="1"/>
      <c r="TNW25" s="1"/>
      <c r="TNX25" s="1"/>
      <c r="TNY25" s="1"/>
      <c r="TNZ25" s="1"/>
      <c r="TOA25" s="1"/>
      <c r="TOB25" s="1"/>
      <c r="TOC25" s="1"/>
      <c r="TOD25" s="1"/>
      <c r="TOE25" s="1"/>
      <c r="TOF25" s="1"/>
      <c r="TOG25" s="1"/>
      <c r="TOH25" s="1"/>
      <c r="TOI25" s="1"/>
      <c r="TOJ25" s="1"/>
      <c r="TOK25" s="1"/>
      <c r="TOL25" s="1"/>
      <c r="TOM25" s="1"/>
      <c r="TON25" s="1"/>
      <c r="TOO25" s="1"/>
      <c r="TOP25" s="1"/>
      <c r="TOQ25" s="1"/>
      <c r="TOR25" s="1"/>
      <c r="TOS25" s="1"/>
      <c r="TOT25" s="1"/>
      <c r="TOU25" s="1"/>
      <c r="TOV25" s="1"/>
      <c r="TOW25" s="1"/>
      <c r="TOX25" s="1"/>
      <c r="TOY25" s="1"/>
      <c r="TOZ25" s="1"/>
      <c r="TPA25" s="1"/>
      <c r="TPB25" s="1"/>
      <c r="TPC25" s="1"/>
      <c r="TPD25" s="1"/>
      <c r="TPE25" s="1"/>
      <c r="TPF25" s="1"/>
      <c r="TPG25" s="1"/>
      <c r="TPH25" s="1"/>
      <c r="TPI25" s="1"/>
      <c r="TPJ25" s="1"/>
      <c r="TPK25" s="1"/>
      <c r="TPL25" s="1"/>
      <c r="TPM25" s="1"/>
      <c r="TPN25" s="1"/>
      <c r="TPO25" s="1"/>
      <c r="TPP25" s="1"/>
      <c r="TPQ25" s="1"/>
      <c r="TPR25" s="1"/>
      <c r="TPS25" s="1"/>
      <c r="TPT25" s="1"/>
      <c r="TPU25" s="1"/>
      <c r="TPV25" s="1"/>
      <c r="TPW25" s="1"/>
      <c r="TPX25" s="1"/>
      <c r="TPY25" s="1"/>
      <c r="TPZ25" s="1"/>
      <c r="TQA25" s="1"/>
      <c r="TQB25" s="1"/>
      <c r="TQC25" s="1"/>
      <c r="TQD25" s="1"/>
      <c r="TQE25" s="1"/>
      <c r="TQF25" s="1"/>
      <c r="TQG25" s="1"/>
      <c r="TQH25" s="1"/>
      <c r="TQI25" s="1"/>
      <c r="TQJ25" s="1"/>
      <c r="TQK25" s="1"/>
      <c r="TQL25" s="1"/>
      <c r="TQM25" s="1"/>
      <c r="TQN25" s="1"/>
      <c r="TQO25" s="1"/>
      <c r="TQP25" s="1"/>
      <c r="TQQ25" s="1"/>
      <c r="TQR25" s="1"/>
      <c r="TQS25" s="1"/>
      <c r="TQT25" s="1"/>
      <c r="TQU25" s="1"/>
      <c r="TQV25" s="1"/>
      <c r="TQW25" s="1"/>
      <c r="TQX25" s="1"/>
      <c r="TQY25" s="1"/>
      <c r="TQZ25" s="1"/>
      <c r="TRA25" s="1"/>
      <c r="TRB25" s="1"/>
      <c r="TRC25" s="1"/>
      <c r="TRD25" s="1"/>
      <c r="TRE25" s="1"/>
      <c r="TRF25" s="1"/>
      <c r="TRG25" s="1"/>
      <c r="TRH25" s="1"/>
      <c r="TRI25" s="1"/>
      <c r="TRJ25" s="1"/>
      <c r="TRK25" s="1"/>
      <c r="TRL25" s="1"/>
      <c r="TRM25" s="1"/>
      <c r="TRN25" s="1"/>
      <c r="TRO25" s="1"/>
      <c r="TRP25" s="1"/>
      <c r="TRQ25" s="1"/>
      <c r="TRR25" s="1"/>
      <c r="TRS25" s="1"/>
      <c r="TRT25" s="1"/>
      <c r="TRU25" s="1"/>
      <c r="TRV25" s="1"/>
      <c r="TRW25" s="1"/>
      <c r="TRX25" s="1"/>
      <c r="TRY25" s="1"/>
      <c r="TRZ25" s="1"/>
      <c r="TSA25" s="1"/>
      <c r="TSB25" s="1"/>
      <c r="TSC25" s="1"/>
      <c r="TSD25" s="1"/>
      <c r="TSE25" s="1"/>
      <c r="TSF25" s="1"/>
      <c r="TSG25" s="1"/>
      <c r="TSH25" s="1"/>
      <c r="TSI25" s="1"/>
      <c r="TSJ25" s="1"/>
      <c r="TSK25" s="1"/>
      <c r="TSL25" s="1"/>
      <c r="TSM25" s="1"/>
      <c r="TSN25" s="1"/>
      <c r="TSO25" s="1"/>
      <c r="TSP25" s="1"/>
      <c r="TSQ25" s="1"/>
      <c r="TSR25" s="1"/>
      <c r="TSS25" s="1"/>
      <c r="TST25" s="1"/>
      <c r="TSU25" s="1"/>
      <c r="TSV25" s="1"/>
      <c r="TSW25" s="1"/>
      <c r="TSX25" s="1"/>
      <c r="TSY25" s="1"/>
      <c r="TSZ25" s="1"/>
      <c r="TTA25" s="1"/>
      <c r="TTB25" s="1"/>
      <c r="TTC25" s="1"/>
      <c r="TTD25" s="1"/>
      <c r="TTE25" s="1"/>
      <c r="TTF25" s="1"/>
      <c r="TTG25" s="1"/>
      <c r="TTH25" s="1"/>
      <c r="TTI25" s="1"/>
      <c r="TTJ25" s="1"/>
      <c r="TTK25" s="1"/>
      <c r="TTL25" s="1"/>
      <c r="TTM25" s="1"/>
      <c r="TTN25" s="1"/>
      <c r="TTO25" s="1"/>
      <c r="TTP25" s="1"/>
      <c r="TTQ25" s="1"/>
      <c r="TTR25" s="1"/>
      <c r="TTS25" s="1"/>
      <c r="TTT25" s="1"/>
      <c r="TTU25" s="1"/>
      <c r="TTV25" s="1"/>
      <c r="TTW25" s="1"/>
      <c r="TTX25" s="1"/>
      <c r="TTY25" s="1"/>
      <c r="TTZ25" s="1"/>
      <c r="TUA25" s="1"/>
      <c r="TUB25" s="1"/>
      <c r="TUC25" s="1"/>
      <c r="TUD25" s="1"/>
      <c r="TUE25" s="1"/>
      <c r="TUF25" s="1"/>
      <c r="TUG25" s="1"/>
      <c r="TUH25" s="1"/>
      <c r="TUI25" s="1"/>
      <c r="TUJ25" s="1"/>
      <c r="TUK25" s="1"/>
      <c r="TUL25" s="1"/>
      <c r="TUM25" s="1"/>
      <c r="TUN25" s="1"/>
      <c r="TUO25" s="1"/>
      <c r="TUP25" s="1"/>
      <c r="TUQ25" s="1"/>
      <c r="TUR25" s="1"/>
      <c r="TUS25" s="1"/>
      <c r="TUT25" s="1"/>
      <c r="TUU25" s="1"/>
      <c r="TUV25" s="1"/>
      <c r="TUW25" s="1"/>
      <c r="TUX25" s="1"/>
      <c r="TUY25" s="1"/>
      <c r="TUZ25" s="1"/>
      <c r="TVA25" s="1"/>
      <c r="TVB25" s="1"/>
      <c r="TVC25" s="1"/>
      <c r="TVD25" s="1"/>
      <c r="TVE25" s="1"/>
      <c r="TVF25" s="1"/>
      <c r="TVG25" s="1"/>
      <c r="TVH25" s="1"/>
      <c r="TVI25" s="1"/>
      <c r="TVJ25" s="1"/>
      <c r="TVK25" s="1"/>
      <c r="TVL25" s="1"/>
      <c r="TVM25" s="1"/>
      <c r="TVN25" s="1"/>
      <c r="TVO25" s="1"/>
      <c r="TVP25" s="1"/>
      <c r="TVQ25" s="1"/>
      <c r="TVR25" s="1"/>
      <c r="TVS25" s="1"/>
      <c r="TVT25" s="1"/>
      <c r="TVU25" s="1"/>
      <c r="TVV25" s="1"/>
      <c r="TVW25" s="1"/>
      <c r="TVX25" s="1"/>
      <c r="TVY25" s="1"/>
      <c r="TVZ25" s="1"/>
      <c r="TWA25" s="1"/>
      <c r="TWB25" s="1"/>
      <c r="TWC25" s="1"/>
      <c r="TWD25" s="1"/>
      <c r="TWE25" s="1"/>
      <c r="TWF25" s="1"/>
      <c r="TWG25" s="1"/>
      <c r="TWH25" s="1"/>
      <c r="TWI25" s="1"/>
      <c r="TWJ25" s="1"/>
      <c r="TWK25" s="1"/>
      <c r="TWL25" s="1"/>
      <c r="TWM25" s="1"/>
      <c r="TWN25" s="1"/>
      <c r="TWO25" s="1"/>
      <c r="TWP25" s="1"/>
      <c r="TWQ25" s="1"/>
      <c r="TWR25" s="1"/>
      <c r="TWS25" s="1"/>
      <c r="TWT25" s="1"/>
      <c r="TWU25" s="1"/>
      <c r="TWV25" s="1"/>
      <c r="TWW25" s="1"/>
      <c r="TWX25" s="1"/>
      <c r="TWY25" s="1"/>
      <c r="TWZ25" s="1"/>
      <c r="TXA25" s="1"/>
      <c r="TXB25" s="1"/>
      <c r="TXC25" s="1"/>
      <c r="TXD25" s="1"/>
      <c r="TXE25" s="1"/>
      <c r="TXF25" s="1"/>
      <c r="TXG25" s="1"/>
      <c r="TXH25" s="1"/>
      <c r="TXI25" s="1"/>
      <c r="TXJ25" s="1"/>
      <c r="TXK25" s="1"/>
      <c r="TXL25" s="1"/>
      <c r="TXM25" s="1"/>
      <c r="TXN25" s="1"/>
      <c r="TXO25" s="1"/>
      <c r="TXP25" s="1"/>
      <c r="TXQ25" s="1"/>
      <c r="TXR25" s="1"/>
      <c r="TXS25" s="1"/>
      <c r="TXT25" s="1"/>
      <c r="TXU25" s="1"/>
      <c r="TXV25" s="1"/>
      <c r="TXW25" s="1"/>
      <c r="TXX25" s="1"/>
      <c r="TXY25" s="1"/>
      <c r="TXZ25" s="1"/>
      <c r="TYA25" s="1"/>
      <c r="TYB25" s="1"/>
      <c r="TYC25" s="1"/>
      <c r="TYD25" s="1"/>
      <c r="TYE25" s="1"/>
      <c r="TYF25" s="1"/>
      <c r="TYG25" s="1"/>
      <c r="TYH25" s="1"/>
      <c r="TYI25" s="1"/>
      <c r="TYJ25" s="1"/>
      <c r="TYK25" s="1"/>
      <c r="TYL25" s="1"/>
      <c r="TYM25" s="1"/>
      <c r="TYN25" s="1"/>
      <c r="TYO25" s="1"/>
      <c r="TYP25" s="1"/>
      <c r="TYQ25" s="1"/>
      <c r="TYR25" s="1"/>
      <c r="TYS25" s="1"/>
      <c r="TYT25" s="1"/>
      <c r="TYU25" s="1"/>
      <c r="TYV25" s="1"/>
      <c r="TYW25" s="1"/>
      <c r="TYX25" s="1"/>
      <c r="TYY25" s="1"/>
      <c r="TYZ25" s="1"/>
      <c r="TZA25" s="1"/>
      <c r="TZB25" s="1"/>
      <c r="TZC25" s="1"/>
      <c r="TZD25" s="1"/>
      <c r="TZE25" s="1"/>
      <c r="TZF25" s="1"/>
      <c r="TZG25" s="1"/>
      <c r="TZH25" s="1"/>
      <c r="TZI25" s="1"/>
      <c r="TZJ25" s="1"/>
      <c r="TZK25" s="1"/>
      <c r="TZL25" s="1"/>
      <c r="TZM25" s="1"/>
      <c r="TZN25" s="1"/>
      <c r="TZO25" s="1"/>
      <c r="TZP25" s="1"/>
      <c r="TZQ25" s="1"/>
      <c r="TZR25" s="1"/>
      <c r="TZS25" s="1"/>
      <c r="TZT25" s="1"/>
      <c r="TZU25" s="1"/>
      <c r="TZV25" s="1"/>
      <c r="TZW25" s="1"/>
      <c r="TZX25" s="1"/>
      <c r="TZY25" s="1"/>
      <c r="TZZ25" s="1"/>
      <c r="UAA25" s="1"/>
      <c r="UAB25" s="1"/>
      <c r="UAC25" s="1"/>
      <c r="UAD25" s="1"/>
      <c r="UAE25" s="1"/>
      <c r="UAF25" s="1"/>
      <c r="UAG25" s="1"/>
      <c r="UAH25" s="1"/>
      <c r="UAI25" s="1"/>
      <c r="UAJ25" s="1"/>
      <c r="UAK25" s="1"/>
      <c r="UAL25" s="1"/>
      <c r="UAM25" s="1"/>
      <c r="UAN25" s="1"/>
      <c r="UAO25" s="1"/>
      <c r="UAP25" s="1"/>
      <c r="UAQ25" s="1"/>
      <c r="UAR25" s="1"/>
      <c r="UAS25" s="1"/>
      <c r="UAT25" s="1"/>
      <c r="UAU25" s="1"/>
      <c r="UAV25" s="1"/>
      <c r="UAW25" s="1"/>
      <c r="UAX25" s="1"/>
      <c r="UAY25" s="1"/>
      <c r="UAZ25" s="1"/>
      <c r="UBA25" s="1"/>
      <c r="UBB25" s="1"/>
      <c r="UBC25" s="1"/>
      <c r="UBD25" s="1"/>
      <c r="UBE25" s="1"/>
      <c r="UBF25" s="1"/>
      <c r="UBG25" s="1"/>
      <c r="UBH25" s="1"/>
      <c r="UBI25" s="1"/>
      <c r="UBJ25" s="1"/>
      <c r="UBK25" s="1"/>
      <c r="UBL25" s="1"/>
      <c r="UBM25" s="1"/>
      <c r="UBN25" s="1"/>
      <c r="UBO25" s="1"/>
      <c r="UBP25" s="1"/>
      <c r="UBQ25" s="1"/>
      <c r="UBR25" s="1"/>
      <c r="UBS25" s="1"/>
      <c r="UBT25" s="1"/>
      <c r="UBU25" s="1"/>
      <c r="UBV25" s="1"/>
      <c r="UBW25" s="1"/>
      <c r="UBX25" s="1"/>
      <c r="UBY25" s="1"/>
      <c r="UBZ25" s="1"/>
      <c r="UCA25" s="1"/>
      <c r="UCB25" s="1"/>
      <c r="UCC25" s="1"/>
      <c r="UCD25" s="1"/>
      <c r="UCE25" s="1"/>
      <c r="UCF25" s="1"/>
      <c r="UCG25" s="1"/>
      <c r="UCH25" s="1"/>
      <c r="UCI25" s="1"/>
      <c r="UCJ25" s="1"/>
      <c r="UCK25" s="1"/>
      <c r="UCL25" s="1"/>
      <c r="UCM25" s="1"/>
      <c r="UCN25" s="1"/>
      <c r="UCO25" s="1"/>
      <c r="UCP25" s="1"/>
      <c r="UCQ25" s="1"/>
      <c r="UCR25" s="1"/>
      <c r="UCS25" s="1"/>
      <c r="UCT25" s="1"/>
      <c r="UCU25" s="1"/>
      <c r="UCV25" s="1"/>
      <c r="UCW25" s="1"/>
      <c r="UCX25" s="1"/>
      <c r="UCY25" s="1"/>
      <c r="UCZ25" s="1"/>
      <c r="UDA25" s="1"/>
      <c r="UDB25" s="1"/>
      <c r="UDC25" s="1"/>
      <c r="UDD25" s="1"/>
      <c r="UDE25" s="1"/>
      <c r="UDF25" s="1"/>
      <c r="UDG25" s="1"/>
      <c r="UDH25" s="1"/>
      <c r="UDI25" s="1"/>
      <c r="UDJ25" s="1"/>
      <c r="UDK25" s="1"/>
      <c r="UDL25" s="1"/>
      <c r="UDM25" s="1"/>
      <c r="UDN25" s="1"/>
      <c r="UDO25" s="1"/>
      <c r="UDP25" s="1"/>
      <c r="UDQ25" s="1"/>
      <c r="UDR25" s="1"/>
      <c r="UDS25" s="1"/>
      <c r="UDT25" s="1"/>
      <c r="UDU25" s="1"/>
      <c r="UDV25" s="1"/>
      <c r="UDW25" s="1"/>
      <c r="UDX25" s="1"/>
      <c r="UDY25" s="1"/>
      <c r="UDZ25" s="1"/>
      <c r="UEA25" s="1"/>
      <c r="UEB25" s="1"/>
      <c r="UEC25" s="1"/>
      <c r="UED25" s="1"/>
      <c r="UEE25" s="1"/>
      <c r="UEF25" s="1"/>
      <c r="UEG25" s="1"/>
      <c r="UEH25" s="1"/>
      <c r="UEI25" s="1"/>
      <c r="UEJ25" s="1"/>
      <c r="UEK25" s="1"/>
      <c r="UEL25" s="1"/>
      <c r="UEM25" s="1"/>
      <c r="UEN25" s="1"/>
      <c r="UEO25" s="1"/>
      <c r="UEP25" s="1"/>
      <c r="UEQ25" s="1"/>
      <c r="UER25" s="1"/>
      <c r="UES25" s="1"/>
      <c r="UET25" s="1"/>
      <c r="UEU25" s="1"/>
      <c r="UEV25" s="1"/>
      <c r="UEW25" s="1"/>
      <c r="UEX25" s="1"/>
      <c r="UEY25" s="1"/>
      <c r="UEZ25" s="1"/>
      <c r="UFA25" s="1"/>
      <c r="UFB25" s="1"/>
      <c r="UFC25" s="1"/>
      <c r="UFD25" s="1"/>
      <c r="UFE25" s="1"/>
      <c r="UFF25" s="1"/>
      <c r="UFG25" s="1"/>
      <c r="UFH25" s="1"/>
      <c r="UFI25" s="1"/>
      <c r="UFJ25" s="1"/>
      <c r="UFK25" s="1"/>
      <c r="UFL25" s="1"/>
      <c r="UFM25" s="1"/>
      <c r="UFN25" s="1"/>
      <c r="UFO25" s="1"/>
      <c r="UFP25" s="1"/>
      <c r="UFQ25" s="1"/>
      <c r="UFR25" s="1"/>
      <c r="UFS25" s="1"/>
      <c r="UFT25" s="1"/>
      <c r="UFU25" s="1"/>
      <c r="UFV25" s="1"/>
      <c r="UFW25" s="1"/>
      <c r="UFX25" s="1"/>
      <c r="UFY25" s="1"/>
      <c r="UFZ25" s="1"/>
      <c r="UGA25" s="1"/>
      <c r="UGB25" s="1"/>
      <c r="UGC25" s="1"/>
      <c r="UGD25" s="1"/>
      <c r="UGE25" s="1"/>
      <c r="UGF25" s="1"/>
      <c r="UGG25" s="1"/>
      <c r="UGH25" s="1"/>
      <c r="UGI25" s="1"/>
      <c r="UGJ25" s="1"/>
      <c r="UGK25" s="1"/>
      <c r="UGL25" s="1"/>
      <c r="UGM25" s="1"/>
      <c r="UGN25" s="1"/>
      <c r="UGO25" s="1"/>
      <c r="UGP25" s="1"/>
      <c r="UGQ25" s="1"/>
      <c r="UGR25" s="1"/>
      <c r="UGS25" s="1"/>
      <c r="UGT25" s="1"/>
      <c r="UGU25" s="1"/>
      <c r="UGV25" s="1"/>
      <c r="UGW25" s="1"/>
      <c r="UGX25" s="1"/>
      <c r="UGY25" s="1"/>
      <c r="UGZ25" s="1"/>
      <c r="UHA25" s="1"/>
      <c r="UHB25" s="1"/>
      <c r="UHC25" s="1"/>
      <c r="UHD25" s="1"/>
      <c r="UHE25" s="1"/>
      <c r="UHF25" s="1"/>
      <c r="UHG25" s="1"/>
      <c r="UHH25" s="1"/>
      <c r="UHI25" s="1"/>
      <c r="UHJ25" s="1"/>
      <c r="UHK25" s="1"/>
      <c r="UHL25" s="1"/>
      <c r="UHM25" s="1"/>
      <c r="UHN25" s="1"/>
      <c r="UHO25" s="1"/>
      <c r="UHP25" s="1"/>
      <c r="UHQ25" s="1"/>
      <c r="UHR25" s="1"/>
      <c r="UHS25" s="1"/>
      <c r="UHT25" s="1"/>
      <c r="UHU25" s="1"/>
      <c r="UHV25" s="1"/>
      <c r="UHW25" s="1"/>
      <c r="UHX25" s="1"/>
      <c r="UHY25" s="1"/>
      <c r="UHZ25" s="1"/>
      <c r="UIA25" s="1"/>
      <c r="UIB25" s="1"/>
      <c r="UIC25" s="1"/>
      <c r="UID25" s="1"/>
      <c r="UIE25" s="1"/>
      <c r="UIF25" s="1"/>
      <c r="UIG25" s="1"/>
      <c r="UIH25" s="1"/>
      <c r="UII25" s="1"/>
      <c r="UIJ25" s="1"/>
      <c r="UIK25" s="1"/>
      <c r="UIL25" s="1"/>
      <c r="UIM25" s="1"/>
      <c r="UIN25" s="1"/>
      <c r="UIO25" s="1"/>
      <c r="UIP25" s="1"/>
      <c r="UIQ25" s="1"/>
      <c r="UIR25" s="1"/>
      <c r="UIS25" s="1"/>
      <c r="UIT25" s="1"/>
      <c r="UIU25" s="1"/>
      <c r="UIV25" s="1"/>
      <c r="UIW25" s="1"/>
      <c r="UIX25" s="1"/>
      <c r="UIY25" s="1"/>
      <c r="UIZ25" s="1"/>
      <c r="UJA25" s="1"/>
      <c r="UJB25" s="1"/>
      <c r="UJC25" s="1"/>
      <c r="UJD25" s="1"/>
      <c r="UJE25" s="1"/>
      <c r="UJF25" s="1"/>
      <c r="UJG25" s="1"/>
      <c r="UJH25" s="1"/>
      <c r="UJI25" s="1"/>
      <c r="UJJ25" s="1"/>
      <c r="UJK25" s="1"/>
      <c r="UJL25" s="1"/>
      <c r="UJM25" s="1"/>
      <c r="UJN25" s="1"/>
      <c r="UJO25" s="1"/>
      <c r="UJP25" s="1"/>
      <c r="UJQ25" s="1"/>
      <c r="UJR25" s="1"/>
      <c r="UJS25" s="1"/>
      <c r="UJT25" s="1"/>
      <c r="UJU25" s="1"/>
      <c r="UJV25" s="1"/>
      <c r="UJW25" s="1"/>
      <c r="UJX25" s="1"/>
      <c r="UJY25" s="1"/>
      <c r="UJZ25" s="1"/>
      <c r="UKA25" s="1"/>
      <c r="UKB25" s="1"/>
      <c r="UKC25" s="1"/>
      <c r="UKD25" s="1"/>
      <c r="UKE25" s="1"/>
      <c r="UKF25" s="1"/>
      <c r="UKG25" s="1"/>
      <c r="UKH25" s="1"/>
      <c r="UKI25" s="1"/>
      <c r="UKJ25" s="1"/>
      <c r="UKK25" s="1"/>
      <c r="UKL25" s="1"/>
      <c r="UKM25" s="1"/>
      <c r="UKN25" s="1"/>
      <c r="UKO25" s="1"/>
      <c r="UKP25" s="1"/>
      <c r="UKQ25" s="1"/>
      <c r="UKR25" s="1"/>
      <c r="UKS25" s="1"/>
      <c r="UKT25" s="1"/>
      <c r="UKU25" s="1"/>
      <c r="UKV25" s="1"/>
      <c r="UKW25" s="1"/>
      <c r="UKX25" s="1"/>
      <c r="UKY25" s="1"/>
      <c r="UKZ25" s="1"/>
      <c r="ULA25" s="1"/>
      <c r="ULB25" s="1"/>
      <c r="ULC25" s="1"/>
      <c r="ULD25" s="1"/>
      <c r="ULE25" s="1"/>
      <c r="ULF25" s="1"/>
      <c r="ULG25" s="1"/>
      <c r="ULH25" s="1"/>
      <c r="ULI25" s="1"/>
      <c r="ULJ25" s="1"/>
      <c r="ULK25" s="1"/>
      <c r="ULL25" s="1"/>
      <c r="ULM25" s="1"/>
      <c r="ULN25" s="1"/>
      <c r="ULO25" s="1"/>
      <c r="ULP25" s="1"/>
      <c r="ULQ25" s="1"/>
      <c r="ULR25" s="1"/>
      <c r="ULS25" s="1"/>
      <c r="ULT25" s="1"/>
      <c r="ULU25" s="1"/>
      <c r="ULV25" s="1"/>
      <c r="ULW25" s="1"/>
      <c r="ULX25" s="1"/>
      <c r="ULY25" s="1"/>
      <c r="ULZ25" s="1"/>
      <c r="UMA25" s="1"/>
      <c r="UMB25" s="1"/>
      <c r="UMC25" s="1"/>
      <c r="UMD25" s="1"/>
      <c r="UME25" s="1"/>
      <c r="UMF25" s="1"/>
      <c r="UMG25" s="1"/>
      <c r="UMH25" s="1"/>
      <c r="UMI25" s="1"/>
      <c r="UMJ25" s="1"/>
      <c r="UMK25" s="1"/>
      <c r="UML25" s="1"/>
      <c r="UMM25" s="1"/>
      <c r="UMN25" s="1"/>
      <c r="UMO25" s="1"/>
      <c r="UMP25" s="1"/>
      <c r="UMQ25" s="1"/>
      <c r="UMR25" s="1"/>
      <c r="UMS25" s="1"/>
      <c r="UMT25" s="1"/>
      <c r="UMU25" s="1"/>
      <c r="UMV25" s="1"/>
      <c r="UMW25" s="1"/>
      <c r="UMX25" s="1"/>
      <c r="UMY25" s="1"/>
      <c r="UMZ25" s="1"/>
      <c r="UNA25" s="1"/>
      <c r="UNB25" s="1"/>
      <c r="UNC25" s="1"/>
      <c r="UND25" s="1"/>
      <c r="UNE25" s="1"/>
      <c r="UNF25" s="1"/>
      <c r="UNG25" s="1"/>
      <c r="UNH25" s="1"/>
      <c r="UNI25" s="1"/>
      <c r="UNJ25" s="1"/>
      <c r="UNK25" s="1"/>
      <c r="UNL25" s="1"/>
      <c r="UNM25" s="1"/>
      <c r="UNN25" s="1"/>
      <c r="UNO25" s="1"/>
      <c r="UNP25" s="1"/>
      <c r="UNQ25" s="1"/>
      <c r="UNR25" s="1"/>
      <c r="UNS25" s="1"/>
      <c r="UNT25" s="1"/>
      <c r="UNU25" s="1"/>
      <c r="UNV25" s="1"/>
      <c r="UNW25" s="1"/>
      <c r="UNX25" s="1"/>
      <c r="UNY25" s="1"/>
      <c r="UNZ25" s="1"/>
      <c r="UOA25" s="1"/>
      <c r="UOB25" s="1"/>
      <c r="UOC25" s="1"/>
      <c r="UOD25" s="1"/>
      <c r="UOE25" s="1"/>
      <c r="UOF25" s="1"/>
      <c r="UOG25" s="1"/>
      <c r="UOH25" s="1"/>
      <c r="UOI25" s="1"/>
      <c r="UOJ25" s="1"/>
      <c r="UOK25" s="1"/>
      <c r="UOL25" s="1"/>
      <c r="UOM25" s="1"/>
      <c r="UON25" s="1"/>
      <c r="UOO25" s="1"/>
      <c r="UOP25" s="1"/>
      <c r="UOQ25" s="1"/>
      <c r="UOR25" s="1"/>
      <c r="UOS25" s="1"/>
      <c r="UOT25" s="1"/>
      <c r="UOU25" s="1"/>
      <c r="UOV25" s="1"/>
      <c r="UOW25" s="1"/>
      <c r="UOX25" s="1"/>
      <c r="UOY25" s="1"/>
      <c r="UOZ25" s="1"/>
      <c r="UPA25" s="1"/>
      <c r="UPB25" s="1"/>
      <c r="UPC25" s="1"/>
      <c r="UPD25" s="1"/>
      <c r="UPE25" s="1"/>
      <c r="UPF25" s="1"/>
      <c r="UPG25" s="1"/>
      <c r="UPH25" s="1"/>
      <c r="UPI25" s="1"/>
      <c r="UPJ25" s="1"/>
      <c r="UPK25" s="1"/>
      <c r="UPL25" s="1"/>
      <c r="UPM25" s="1"/>
      <c r="UPN25" s="1"/>
      <c r="UPO25" s="1"/>
      <c r="UPP25" s="1"/>
      <c r="UPQ25" s="1"/>
      <c r="UPR25" s="1"/>
      <c r="UPS25" s="1"/>
      <c r="UPT25" s="1"/>
      <c r="UPU25" s="1"/>
      <c r="UPV25" s="1"/>
      <c r="UPW25" s="1"/>
      <c r="UPX25" s="1"/>
      <c r="UPY25" s="1"/>
      <c r="UPZ25" s="1"/>
      <c r="UQA25" s="1"/>
      <c r="UQB25" s="1"/>
      <c r="UQC25" s="1"/>
      <c r="UQD25" s="1"/>
      <c r="UQE25" s="1"/>
      <c r="UQF25" s="1"/>
      <c r="UQG25" s="1"/>
      <c r="UQH25" s="1"/>
      <c r="UQI25" s="1"/>
      <c r="UQJ25" s="1"/>
      <c r="UQK25" s="1"/>
      <c r="UQL25" s="1"/>
      <c r="UQM25" s="1"/>
      <c r="UQN25" s="1"/>
      <c r="UQO25" s="1"/>
      <c r="UQP25" s="1"/>
      <c r="UQQ25" s="1"/>
      <c r="UQR25" s="1"/>
      <c r="UQS25" s="1"/>
      <c r="UQT25" s="1"/>
      <c r="UQU25" s="1"/>
      <c r="UQV25" s="1"/>
      <c r="UQW25" s="1"/>
      <c r="UQX25" s="1"/>
      <c r="UQY25" s="1"/>
      <c r="UQZ25" s="1"/>
      <c r="URA25" s="1"/>
      <c r="URB25" s="1"/>
      <c r="URC25" s="1"/>
      <c r="URD25" s="1"/>
      <c r="URE25" s="1"/>
      <c r="URF25" s="1"/>
      <c r="URG25" s="1"/>
      <c r="URH25" s="1"/>
      <c r="URI25" s="1"/>
      <c r="URJ25" s="1"/>
      <c r="URK25" s="1"/>
      <c r="URL25" s="1"/>
      <c r="URM25" s="1"/>
      <c r="URN25" s="1"/>
      <c r="URO25" s="1"/>
      <c r="URP25" s="1"/>
      <c r="URQ25" s="1"/>
      <c r="URR25" s="1"/>
      <c r="URS25" s="1"/>
      <c r="URT25" s="1"/>
      <c r="URU25" s="1"/>
      <c r="URV25" s="1"/>
      <c r="URW25" s="1"/>
      <c r="URX25" s="1"/>
      <c r="URY25" s="1"/>
      <c r="URZ25" s="1"/>
      <c r="USA25" s="1"/>
      <c r="USB25" s="1"/>
      <c r="USC25" s="1"/>
      <c r="USD25" s="1"/>
      <c r="USE25" s="1"/>
      <c r="USF25" s="1"/>
      <c r="USG25" s="1"/>
      <c r="USH25" s="1"/>
      <c r="USI25" s="1"/>
      <c r="USJ25" s="1"/>
      <c r="USK25" s="1"/>
      <c r="USL25" s="1"/>
      <c r="USM25" s="1"/>
      <c r="USN25" s="1"/>
      <c r="USO25" s="1"/>
      <c r="USP25" s="1"/>
      <c r="USQ25" s="1"/>
      <c r="USR25" s="1"/>
      <c r="USS25" s="1"/>
      <c r="UST25" s="1"/>
      <c r="USU25" s="1"/>
      <c r="USV25" s="1"/>
      <c r="USW25" s="1"/>
      <c r="USX25" s="1"/>
      <c r="USY25" s="1"/>
      <c r="USZ25" s="1"/>
      <c r="UTA25" s="1"/>
      <c r="UTB25" s="1"/>
      <c r="UTC25" s="1"/>
      <c r="UTD25" s="1"/>
      <c r="UTE25" s="1"/>
      <c r="UTF25" s="1"/>
      <c r="UTG25" s="1"/>
      <c r="UTH25" s="1"/>
      <c r="UTI25" s="1"/>
      <c r="UTJ25" s="1"/>
      <c r="UTK25" s="1"/>
      <c r="UTL25" s="1"/>
      <c r="UTM25" s="1"/>
      <c r="UTN25" s="1"/>
      <c r="UTO25" s="1"/>
      <c r="UTP25" s="1"/>
      <c r="UTQ25" s="1"/>
      <c r="UTR25" s="1"/>
      <c r="UTS25" s="1"/>
      <c r="UTT25" s="1"/>
      <c r="UTU25" s="1"/>
      <c r="UTV25" s="1"/>
      <c r="UTW25" s="1"/>
      <c r="UTX25" s="1"/>
      <c r="UTY25" s="1"/>
      <c r="UTZ25" s="1"/>
      <c r="UUA25" s="1"/>
      <c r="UUB25" s="1"/>
      <c r="UUC25" s="1"/>
      <c r="UUD25" s="1"/>
      <c r="UUE25" s="1"/>
      <c r="UUF25" s="1"/>
      <c r="UUG25" s="1"/>
      <c r="UUH25" s="1"/>
      <c r="UUI25" s="1"/>
      <c r="UUJ25" s="1"/>
      <c r="UUK25" s="1"/>
      <c r="UUL25" s="1"/>
      <c r="UUM25" s="1"/>
      <c r="UUN25" s="1"/>
      <c r="UUO25" s="1"/>
      <c r="UUP25" s="1"/>
      <c r="UUQ25" s="1"/>
      <c r="UUR25" s="1"/>
      <c r="UUS25" s="1"/>
      <c r="UUT25" s="1"/>
      <c r="UUU25" s="1"/>
      <c r="UUV25" s="1"/>
      <c r="UUW25" s="1"/>
      <c r="UUX25" s="1"/>
      <c r="UUY25" s="1"/>
      <c r="UUZ25" s="1"/>
      <c r="UVA25" s="1"/>
      <c r="UVB25" s="1"/>
      <c r="UVC25" s="1"/>
      <c r="UVD25" s="1"/>
      <c r="UVE25" s="1"/>
      <c r="UVF25" s="1"/>
      <c r="UVG25" s="1"/>
      <c r="UVH25" s="1"/>
      <c r="UVI25" s="1"/>
      <c r="UVJ25" s="1"/>
      <c r="UVK25" s="1"/>
      <c r="UVL25" s="1"/>
      <c r="UVM25" s="1"/>
      <c r="UVN25" s="1"/>
      <c r="UVO25" s="1"/>
      <c r="UVP25" s="1"/>
      <c r="UVQ25" s="1"/>
      <c r="UVR25" s="1"/>
      <c r="UVS25" s="1"/>
      <c r="UVT25" s="1"/>
      <c r="UVU25" s="1"/>
      <c r="UVV25" s="1"/>
      <c r="UVW25" s="1"/>
      <c r="UVX25" s="1"/>
      <c r="UVY25" s="1"/>
      <c r="UVZ25" s="1"/>
      <c r="UWA25" s="1"/>
      <c r="UWB25" s="1"/>
      <c r="UWC25" s="1"/>
      <c r="UWD25" s="1"/>
      <c r="UWE25" s="1"/>
      <c r="UWF25" s="1"/>
      <c r="UWG25" s="1"/>
      <c r="UWH25" s="1"/>
      <c r="UWI25" s="1"/>
      <c r="UWJ25" s="1"/>
      <c r="UWK25" s="1"/>
      <c r="UWL25" s="1"/>
      <c r="UWM25" s="1"/>
      <c r="UWN25" s="1"/>
      <c r="UWO25" s="1"/>
      <c r="UWP25" s="1"/>
      <c r="UWQ25" s="1"/>
      <c r="UWR25" s="1"/>
      <c r="UWS25" s="1"/>
      <c r="UWT25" s="1"/>
      <c r="UWU25" s="1"/>
      <c r="UWV25" s="1"/>
      <c r="UWW25" s="1"/>
      <c r="UWX25" s="1"/>
      <c r="UWY25" s="1"/>
      <c r="UWZ25" s="1"/>
      <c r="UXA25" s="1"/>
      <c r="UXB25" s="1"/>
      <c r="UXC25" s="1"/>
      <c r="UXD25" s="1"/>
      <c r="UXE25" s="1"/>
      <c r="UXF25" s="1"/>
      <c r="UXG25" s="1"/>
      <c r="UXH25" s="1"/>
      <c r="UXI25" s="1"/>
      <c r="UXJ25" s="1"/>
      <c r="UXK25" s="1"/>
      <c r="UXL25" s="1"/>
      <c r="UXM25" s="1"/>
      <c r="UXN25" s="1"/>
      <c r="UXO25" s="1"/>
      <c r="UXP25" s="1"/>
      <c r="UXQ25" s="1"/>
      <c r="UXR25" s="1"/>
      <c r="UXS25" s="1"/>
      <c r="UXT25" s="1"/>
      <c r="UXU25" s="1"/>
      <c r="UXV25" s="1"/>
      <c r="UXW25" s="1"/>
      <c r="UXX25" s="1"/>
      <c r="UXY25" s="1"/>
      <c r="UXZ25" s="1"/>
      <c r="UYA25" s="1"/>
      <c r="UYB25" s="1"/>
      <c r="UYC25" s="1"/>
      <c r="UYD25" s="1"/>
      <c r="UYE25" s="1"/>
      <c r="UYF25" s="1"/>
      <c r="UYG25" s="1"/>
      <c r="UYH25" s="1"/>
      <c r="UYI25" s="1"/>
      <c r="UYJ25" s="1"/>
      <c r="UYK25" s="1"/>
      <c r="UYL25" s="1"/>
      <c r="UYM25" s="1"/>
      <c r="UYN25" s="1"/>
      <c r="UYO25" s="1"/>
      <c r="UYP25" s="1"/>
      <c r="UYQ25" s="1"/>
      <c r="UYR25" s="1"/>
      <c r="UYS25" s="1"/>
      <c r="UYT25" s="1"/>
      <c r="UYU25" s="1"/>
      <c r="UYV25" s="1"/>
      <c r="UYW25" s="1"/>
      <c r="UYX25" s="1"/>
      <c r="UYY25" s="1"/>
      <c r="UYZ25" s="1"/>
      <c r="UZA25" s="1"/>
      <c r="UZB25" s="1"/>
      <c r="UZC25" s="1"/>
      <c r="UZD25" s="1"/>
      <c r="UZE25" s="1"/>
      <c r="UZF25" s="1"/>
      <c r="UZG25" s="1"/>
      <c r="UZH25" s="1"/>
      <c r="UZI25" s="1"/>
      <c r="UZJ25" s="1"/>
      <c r="UZK25" s="1"/>
      <c r="UZL25" s="1"/>
      <c r="UZM25" s="1"/>
      <c r="UZN25" s="1"/>
      <c r="UZO25" s="1"/>
      <c r="UZP25" s="1"/>
      <c r="UZQ25" s="1"/>
      <c r="UZR25" s="1"/>
      <c r="UZS25" s="1"/>
      <c r="UZT25" s="1"/>
      <c r="UZU25" s="1"/>
      <c r="UZV25" s="1"/>
      <c r="UZW25" s="1"/>
      <c r="UZX25" s="1"/>
      <c r="UZY25" s="1"/>
      <c r="UZZ25" s="1"/>
      <c r="VAA25" s="1"/>
      <c r="VAB25" s="1"/>
      <c r="VAC25" s="1"/>
      <c r="VAD25" s="1"/>
      <c r="VAE25" s="1"/>
      <c r="VAF25" s="1"/>
      <c r="VAG25" s="1"/>
      <c r="VAH25" s="1"/>
      <c r="VAI25" s="1"/>
      <c r="VAJ25" s="1"/>
      <c r="VAK25" s="1"/>
      <c r="VAL25" s="1"/>
      <c r="VAM25" s="1"/>
      <c r="VAN25" s="1"/>
      <c r="VAO25" s="1"/>
      <c r="VAP25" s="1"/>
      <c r="VAQ25" s="1"/>
      <c r="VAR25" s="1"/>
      <c r="VAS25" s="1"/>
      <c r="VAT25" s="1"/>
      <c r="VAU25" s="1"/>
      <c r="VAV25" s="1"/>
      <c r="VAW25" s="1"/>
      <c r="VAX25" s="1"/>
      <c r="VAY25" s="1"/>
      <c r="VAZ25" s="1"/>
      <c r="VBA25" s="1"/>
      <c r="VBB25" s="1"/>
      <c r="VBC25" s="1"/>
      <c r="VBD25" s="1"/>
      <c r="VBE25" s="1"/>
      <c r="VBF25" s="1"/>
      <c r="VBG25" s="1"/>
      <c r="VBH25" s="1"/>
      <c r="VBI25" s="1"/>
      <c r="VBJ25" s="1"/>
      <c r="VBK25" s="1"/>
      <c r="VBL25" s="1"/>
      <c r="VBM25" s="1"/>
      <c r="VBN25" s="1"/>
      <c r="VBO25" s="1"/>
      <c r="VBP25" s="1"/>
      <c r="VBQ25" s="1"/>
      <c r="VBR25" s="1"/>
      <c r="VBS25" s="1"/>
      <c r="VBT25" s="1"/>
      <c r="VBU25" s="1"/>
      <c r="VBV25" s="1"/>
      <c r="VBW25" s="1"/>
      <c r="VBX25" s="1"/>
      <c r="VBY25" s="1"/>
      <c r="VBZ25" s="1"/>
      <c r="VCA25" s="1"/>
      <c r="VCB25" s="1"/>
      <c r="VCC25" s="1"/>
      <c r="VCD25" s="1"/>
      <c r="VCE25" s="1"/>
      <c r="VCF25" s="1"/>
      <c r="VCG25" s="1"/>
      <c r="VCH25" s="1"/>
      <c r="VCI25" s="1"/>
      <c r="VCJ25" s="1"/>
      <c r="VCK25" s="1"/>
      <c r="VCL25" s="1"/>
      <c r="VCM25" s="1"/>
      <c r="VCN25" s="1"/>
      <c r="VCO25" s="1"/>
      <c r="VCP25" s="1"/>
      <c r="VCQ25" s="1"/>
      <c r="VCR25" s="1"/>
      <c r="VCS25" s="1"/>
      <c r="VCT25" s="1"/>
      <c r="VCU25" s="1"/>
      <c r="VCV25" s="1"/>
      <c r="VCW25" s="1"/>
      <c r="VCX25" s="1"/>
      <c r="VCY25" s="1"/>
      <c r="VCZ25" s="1"/>
      <c r="VDA25" s="1"/>
      <c r="VDB25" s="1"/>
      <c r="VDC25" s="1"/>
      <c r="VDD25" s="1"/>
      <c r="VDE25" s="1"/>
      <c r="VDF25" s="1"/>
      <c r="VDG25" s="1"/>
      <c r="VDH25" s="1"/>
      <c r="VDI25" s="1"/>
      <c r="VDJ25" s="1"/>
      <c r="VDK25" s="1"/>
      <c r="VDL25" s="1"/>
      <c r="VDM25" s="1"/>
      <c r="VDN25" s="1"/>
      <c r="VDO25" s="1"/>
      <c r="VDP25" s="1"/>
      <c r="VDQ25" s="1"/>
      <c r="VDR25" s="1"/>
      <c r="VDS25" s="1"/>
      <c r="VDT25" s="1"/>
      <c r="VDU25" s="1"/>
      <c r="VDV25" s="1"/>
      <c r="VDW25" s="1"/>
      <c r="VDX25" s="1"/>
      <c r="VDY25" s="1"/>
      <c r="VDZ25" s="1"/>
      <c r="VEA25" s="1"/>
      <c r="VEB25" s="1"/>
      <c r="VEC25" s="1"/>
      <c r="VED25" s="1"/>
      <c r="VEE25" s="1"/>
      <c r="VEF25" s="1"/>
      <c r="VEG25" s="1"/>
      <c r="VEH25" s="1"/>
      <c r="VEI25" s="1"/>
      <c r="VEJ25" s="1"/>
      <c r="VEK25" s="1"/>
      <c r="VEL25" s="1"/>
      <c r="VEM25" s="1"/>
      <c r="VEN25" s="1"/>
      <c r="VEO25" s="1"/>
      <c r="VEP25" s="1"/>
      <c r="VEQ25" s="1"/>
      <c r="VER25" s="1"/>
      <c r="VES25" s="1"/>
      <c r="VET25" s="1"/>
      <c r="VEU25" s="1"/>
      <c r="VEV25" s="1"/>
      <c r="VEW25" s="1"/>
      <c r="VEX25" s="1"/>
      <c r="VEY25" s="1"/>
      <c r="VEZ25" s="1"/>
      <c r="VFA25" s="1"/>
      <c r="VFB25" s="1"/>
      <c r="VFC25" s="1"/>
      <c r="VFD25" s="1"/>
      <c r="VFE25" s="1"/>
      <c r="VFF25" s="1"/>
      <c r="VFG25" s="1"/>
      <c r="VFH25" s="1"/>
      <c r="VFI25" s="1"/>
      <c r="VFJ25" s="1"/>
      <c r="VFK25" s="1"/>
      <c r="VFL25" s="1"/>
      <c r="VFM25" s="1"/>
      <c r="VFN25" s="1"/>
      <c r="VFO25" s="1"/>
      <c r="VFP25" s="1"/>
      <c r="VFQ25" s="1"/>
      <c r="VFR25" s="1"/>
      <c r="VFS25" s="1"/>
      <c r="VFT25" s="1"/>
      <c r="VFU25" s="1"/>
      <c r="VFV25" s="1"/>
      <c r="VFW25" s="1"/>
      <c r="VFX25" s="1"/>
      <c r="VFY25" s="1"/>
      <c r="VFZ25" s="1"/>
      <c r="VGA25" s="1"/>
      <c r="VGB25" s="1"/>
      <c r="VGC25" s="1"/>
      <c r="VGD25" s="1"/>
      <c r="VGE25" s="1"/>
      <c r="VGF25" s="1"/>
      <c r="VGG25" s="1"/>
      <c r="VGH25" s="1"/>
      <c r="VGI25" s="1"/>
      <c r="VGJ25" s="1"/>
      <c r="VGK25" s="1"/>
      <c r="VGL25" s="1"/>
      <c r="VGM25" s="1"/>
      <c r="VGN25" s="1"/>
      <c r="VGO25" s="1"/>
      <c r="VGP25" s="1"/>
      <c r="VGQ25" s="1"/>
      <c r="VGR25" s="1"/>
      <c r="VGS25" s="1"/>
      <c r="VGT25" s="1"/>
      <c r="VGU25" s="1"/>
      <c r="VGV25" s="1"/>
      <c r="VGW25" s="1"/>
      <c r="VGX25" s="1"/>
      <c r="VGY25" s="1"/>
      <c r="VGZ25" s="1"/>
      <c r="VHA25" s="1"/>
      <c r="VHB25" s="1"/>
      <c r="VHC25" s="1"/>
      <c r="VHD25" s="1"/>
      <c r="VHE25" s="1"/>
      <c r="VHF25" s="1"/>
      <c r="VHG25" s="1"/>
      <c r="VHH25" s="1"/>
      <c r="VHI25" s="1"/>
      <c r="VHJ25" s="1"/>
      <c r="VHK25" s="1"/>
      <c r="VHL25" s="1"/>
      <c r="VHM25" s="1"/>
      <c r="VHN25" s="1"/>
      <c r="VHO25" s="1"/>
      <c r="VHP25" s="1"/>
      <c r="VHQ25" s="1"/>
      <c r="VHR25" s="1"/>
      <c r="VHS25" s="1"/>
      <c r="VHT25" s="1"/>
      <c r="VHU25" s="1"/>
      <c r="VHV25" s="1"/>
      <c r="VHW25" s="1"/>
      <c r="VHX25" s="1"/>
      <c r="VHY25" s="1"/>
      <c r="VHZ25" s="1"/>
      <c r="VIA25" s="1"/>
      <c r="VIB25" s="1"/>
      <c r="VIC25" s="1"/>
      <c r="VID25" s="1"/>
      <c r="VIE25" s="1"/>
      <c r="VIF25" s="1"/>
      <c r="VIG25" s="1"/>
      <c r="VIH25" s="1"/>
      <c r="VII25" s="1"/>
      <c r="VIJ25" s="1"/>
      <c r="VIK25" s="1"/>
      <c r="VIL25" s="1"/>
      <c r="VIM25" s="1"/>
      <c r="VIN25" s="1"/>
      <c r="VIO25" s="1"/>
      <c r="VIP25" s="1"/>
      <c r="VIQ25" s="1"/>
      <c r="VIR25" s="1"/>
      <c r="VIS25" s="1"/>
      <c r="VIT25" s="1"/>
      <c r="VIU25" s="1"/>
      <c r="VIV25" s="1"/>
      <c r="VIW25" s="1"/>
      <c r="VIX25" s="1"/>
      <c r="VIY25" s="1"/>
      <c r="VIZ25" s="1"/>
      <c r="VJA25" s="1"/>
      <c r="VJB25" s="1"/>
      <c r="VJC25" s="1"/>
      <c r="VJD25" s="1"/>
      <c r="VJE25" s="1"/>
      <c r="VJF25" s="1"/>
      <c r="VJG25" s="1"/>
      <c r="VJH25" s="1"/>
      <c r="VJI25" s="1"/>
      <c r="VJJ25" s="1"/>
      <c r="VJK25" s="1"/>
      <c r="VJL25" s="1"/>
      <c r="VJM25" s="1"/>
      <c r="VJN25" s="1"/>
      <c r="VJO25" s="1"/>
      <c r="VJP25" s="1"/>
      <c r="VJQ25" s="1"/>
      <c r="VJR25" s="1"/>
      <c r="VJS25" s="1"/>
      <c r="VJT25" s="1"/>
      <c r="VJU25" s="1"/>
      <c r="VJV25" s="1"/>
      <c r="VJW25" s="1"/>
      <c r="VJX25" s="1"/>
      <c r="VJY25" s="1"/>
      <c r="VJZ25" s="1"/>
      <c r="VKA25" s="1"/>
      <c r="VKB25" s="1"/>
      <c r="VKC25" s="1"/>
      <c r="VKD25" s="1"/>
      <c r="VKE25" s="1"/>
      <c r="VKF25" s="1"/>
      <c r="VKG25" s="1"/>
      <c r="VKH25" s="1"/>
      <c r="VKI25" s="1"/>
      <c r="VKJ25" s="1"/>
      <c r="VKK25" s="1"/>
      <c r="VKL25" s="1"/>
      <c r="VKM25" s="1"/>
      <c r="VKN25" s="1"/>
      <c r="VKO25" s="1"/>
      <c r="VKP25" s="1"/>
      <c r="VKQ25" s="1"/>
      <c r="VKR25" s="1"/>
      <c r="VKS25" s="1"/>
      <c r="VKT25" s="1"/>
      <c r="VKU25" s="1"/>
      <c r="VKV25" s="1"/>
      <c r="VKW25" s="1"/>
      <c r="VKX25" s="1"/>
      <c r="VKY25" s="1"/>
      <c r="VKZ25" s="1"/>
      <c r="VLA25" s="1"/>
      <c r="VLB25" s="1"/>
      <c r="VLC25" s="1"/>
      <c r="VLD25" s="1"/>
      <c r="VLE25" s="1"/>
      <c r="VLF25" s="1"/>
      <c r="VLG25" s="1"/>
      <c r="VLH25" s="1"/>
      <c r="VLI25" s="1"/>
      <c r="VLJ25" s="1"/>
      <c r="VLK25" s="1"/>
      <c r="VLL25" s="1"/>
      <c r="VLM25" s="1"/>
      <c r="VLN25" s="1"/>
      <c r="VLO25" s="1"/>
      <c r="VLP25" s="1"/>
      <c r="VLQ25" s="1"/>
      <c r="VLR25" s="1"/>
      <c r="VLS25" s="1"/>
      <c r="VLT25" s="1"/>
      <c r="VLU25" s="1"/>
      <c r="VLV25" s="1"/>
      <c r="VLW25" s="1"/>
      <c r="VLX25" s="1"/>
      <c r="VLY25" s="1"/>
      <c r="VLZ25" s="1"/>
      <c r="VMA25" s="1"/>
      <c r="VMB25" s="1"/>
      <c r="VMC25" s="1"/>
      <c r="VMD25" s="1"/>
      <c r="VME25" s="1"/>
      <c r="VMF25" s="1"/>
      <c r="VMG25" s="1"/>
      <c r="VMH25" s="1"/>
      <c r="VMI25" s="1"/>
      <c r="VMJ25" s="1"/>
      <c r="VMK25" s="1"/>
      <c r="VML25" s="1"/>
      <c r="VMM25" s="1"/>
      <c r="VMN25" s="1"/>
      <c r="VMO25" s="1"/>
      <c r="VMP25" s="1"/>
      <c r="VMQ25" s="1"/>
      <c r="VMR25" s="1"/>
      <c r="VMS25" s="1"/>
      <c r="VMT25" s="1"/>
      <c r="VMU25" s="1"/>
      <c r="VMV25" s="1"/>
      <c r="VMW25" s="1"/>
      <c r="VMX25" s="1"/>
      <c r="VMY25" s="1"/>
      <c r="VMZ25" s="1"/>
      <c r="VNA25" s="1"/>
      <c r="VNB25" s="1"/>
      <c r="VNC25" s="1"/>
      <c r="VND25" s="1"/>
      <c r="VNE25" s="1"/>
      <c r="VNF25" s="1"/>
      <c r="VNG25" s="1"/>
      <c r="VNH25" s="1"/>
      <c r="VNI25" s="1"/>
      <c r="VNJ25" s="1"/>
      <c r="VNK25" s="1"/>
      <c r="VNL25" s="1"/>
      <c r="VNM25" s="1"/>
      <c r="VNN25" s="1"/>
      <c r="VNO25" s="1"/>
      <c r="VNP25" s="1"/>
      <c r="VNQ25" s="1"/>
      <c r="VNR25" s="1"/>
      <c r="VNS25" s="1"/>
      <c r="VNT25" s="1"/>
      <c r="VNU25" s="1"/>
      <c r="VNV25" s="1"/>
      <c r="VNW25" s="1"/>
      <c r="VNX25" s="1"/>
      <c r="VNY25" s="1"/>
      <c r="VNZ25" s="1"/>
      <c r="VOA25" s="1"/>
      <c r="VOB25" s="1"/>
      <c r="VOC25" s="1"/>
      <c r="VOD25" s="1"/>
      <c r="VOE25" s="1"/>
      <c r="VOF25" s="1"/>
      <c r="VOG25" s="1"/>
      <c r="VOH25" s="1"/>
      <c r="VOI25" s="1"/>
      <c r="VOJ25" s="1"/>
      <c r="VOK25" s="1"/>
      <c r="VOL25" s="1"/>
      <c r="VOM25" s="1"/>
      <c r="VON25" s="1"/>
      <c r="VOO25" s="1"/>
      <c r="VOP25" s="1"/>
      <c r="VOQ25" s="1"/>
      <c r="VOR25" s="1"/>
      <c r="VOS25" s="1"/>
      <c r="VOT25" s="1"/>
      <c r="VOU25" s="1"/>
      <c r="VOV25" s="1"/>
      <c r="VOW25" s="1"/>
      <c r="VOX25" s="1"/>
      <c r="VOY25" s="1"/>
      <c r="VOZ25" s="1"/>
      <c r="VPA25" s="1"/>
      <c r="VPB25" s="1"/>
      <c r="VPC25" s="1"/>
      <c r="VPD25" s="1"/>
      <c r="VPE25" s="1"/>
      <c r="VPF25" s="1"/>
      <c r="VPG25" s="1"/>
      <c r="VPH25" s="1"/>
      <c r="VPI25" s="1"/>
      <c r="VPJ25" s="1"/>
      <c r="VPK25" s="1"/>
      <c r="VPL25" s="1"/>
      <c r="VPM25" s="1"/>
      <c r="VPN25" s="1"/>
      <c r="VPO25" s="1"/>
      <c r="VPP25" s="1"/>
      <c r="VPQ25" s="1"/>
      <c r="VPR25" s="1"/>
      <c r="VPS25" s="1"/>
      <c r="VPT25" s="1"/>
      <c r="VPU25" s="1"/>
      <c r="VPV25" s="1"/>
      <c r="VPW25" s="1"/>
      <c r="VPX25" s="1"/>
      <c r="VPY25" s="1"/>
      <c r="VPZ25" s="1"/>
      <c r="VQA25" s="1"/>
      <c r="VQB25" s="1"/>
      <c r="VQC25" s="1"/>
      <c r="VQD25" s="1"/>
      <c r="VQE25" s="1"/>
      <c r="VQF25" s="1"/>
      <c r="VQG25" s="1"/>
      <c r="VQH25" s="1"/>
      <c r="VQI25" s="1"/>
      <c r="VQJ25" s="1"/>
      <c r="VQK25" s="1"/>
      <c r="VQL25" s="1"/>
      <c r="VQM25" s="1"/>
      <c r="VQN25" s="1"/>
      <c r="VQO25" s="1"/>
      <c r="VQP25" s="1"/>
      <c r="VQQ25" s="1"/>
      <c r="VQR25" s="1"/>
      <c r="VQS25" s="1"/>
      <c r="VQT25" s="1"/>
      <c r="VQU25" s="1"/>
      <c r="VQV25" s="1"/>
      <c r="VQW25" s="1"/>
      <c r="VQX25" s="1"/>
      <c r="VQY25" s="1"/>
      <c r="VQZ25" s="1"/>
      <c r="VRA25" s="1"/>
      <c r="VRB25" s="1"/>
      <c r="VRC25" s="1"/>
      <c r="VRD25" s="1"/>
      <c r="VRE25" s="1"/>
      <c r="VRF25" s="1"/>
      <c r="VRG25" s="1"/>
      <c r="VRH25" s="1"/>
      <c r="VRI25" s="1"/>
      <c r="VRJ25" s="1"/>
      <c r="VRK25" s="1"/>
      <c r="VRL25" s="1"/>
      <c r="VRM25" s="1"/>
      <c r="VRN25" s="1"/>
      <c r="VRO25" s="1"/>
      <c r="VRP25" s="1"/>
      <c r="VRQ25" s="1"/>
      <c r="VRR25" s="1"/>
      <c r="VRS25" s="1"/>
      <c r="VRT25" s="1"/>
      <c r="VRU25" s="1"/>
      <c r="VRV25" s="1"/>
      <c r="VRW25" s="1"/>
      <c r="VRX25" s="1"/>
      <c r="VRY25" s="1"/>
      <c r="VRZ25" s="1"/>
      <c r="VSA25" s="1"/>
      <c r="VSB25" s="1"/>
      <c r="VSC25" s="1"/>
      <c r="VSD25" s="1"/>
      <c r="VSE25" s="1"/>
      <c r="VSF25" s="1"/>
      <c r="VSG25" s="1"/>
      <c r="VSH25" s="1"/>
      <c r="VSI25" s="1"/>
      <c r="VSJ25" s="1"/>
      <c r="VSK25" s="1"/>
      <c r="VSL25" s="1"/>
      <c r="VSM25" s="1"/>
      <c r="VSN25" s="1"/>
      <c r="VSO25" s="1"/>
      <c r="VSP25" s="1"/>
      <c r="VSQ25" s="1"/>
      <c r="VSR25" s="1"/>
      <c r="VSS25" s="1"/>
      <c r="VST25" s="1"/>
      <c r="VSU25" s="1"/>
      <c r="VSV25" s="1"/>
      <c r="VSW25" s="1"/>
      <c r="VSX25" s="1"/>
      <c r="VSY25" s="1"/>
      <c r="VSZ25" s="1"/>
      <c r="VTA25" s="1"/>
      <c r="VTB25" s="1"/>
      <c r="VTC25" s="1"/>
      <c r="VTD25" s="1"/>
      <c r="VTE25" s="1"/>
      <c r="VTF25" s="1"/>
      <c r="VTG25" s="1"/>
      <c r="VTH25" s="1"/>
      <c r="VTI25" s="1"/>
      <c r="VTJ25" s="1"/>
      <c r="VTK25" s="1"/>
      <c r="VTL25" s="1"/>
      <c r="VTM25" s="1"/>
      <c r="VTN25" s="1"/>
      <c r="VTO25" s="1"/>
      <c r="VTP25" s="1"/>
      <c r="VTQ25" s="1"/>
      <c r="VTR25" s="1"/>
      <c r="VTS25" s="1"/>
      <c r="VTT25" s="1"/>
      <c r="VTU25" s="1"/>
      <c r="VTV25" s="1"/>
      <c r="VTW25" s="1"/>
      <c r="VTX25" s="1"/>
      <c r="VTY25" s="1"/>
      <c r="VTZ25" s="1"/>
      <c r="VUA25" s="1"/>
      <c r="VUB25" s="1"/>
      <c r="VUC25" s="1"/>
      <c r="VUD25" s="1"/>
      <c r="VUE25" s="1"/>
      <c r="VUF25" s="1"/>
      <c r="VUG25" s="1"/>
      <c r="VUH25" s="1"/>
      <c r="VUI25" s="1"/>
      <c r="VUJ25" s="1"/>
      <c r="VUK25" s="1"/>
      <c r="VUL25" s="1"/>
      <c r="VUM25" s="1"/>
      <c r="VUN25" s="1"/>
      <c r="VUO25" s="1"/>
      <c r="VUP25" s="1"/>
      <c r="VUQ25" s="1"/>
      <c r="VUR25" s="1"/>
      <c r="VUS25" s="1"/>
      <c r="VUT25" s="1"/>
      <c r="VUU25" s="1"/>
      <c r="VUV25" s="1"/>
      <c r="VUW25" s="1"/>
      <c r="VUX25" s="1"/>
      <c r="VUY25" s="1"/>
      <c r="VUZ25" s="1"/>
      <c r="VVA25" s="1"/>
      <c r="VVB25" s="1"/>
      <c r="VVC25" s="1"/>
      <c r="VVD25" s="1"/>
      <c r="VVE25" s="1"/>
      <c r="VVF25" s="1"/>
      <c r="VVG25" s="1"/>
      <c r="VVH25" s="1"/>
      <c r="VVI25" s="1"/>
      <c r="VVJ25" s="1"/>
      <c r="VVK25" s="1"/>
      <c r="VVL25" s="1"/>
      <c r="VVM25" s="1"/>
      <c r="VVN25" s="1"/>
      <c r="VVO25" s="1"/>
      <c r="VVP25" s="1"/>
      <c r="VVQ25" s="1"/>
      <c r="VVR25" s="1"/>
      <c r="VVS25" s="1"/>
      <c r="VVT25" s="1"/>
      <c r="VVU25" s="1"/>
      <c r="VVV25" s="1"/>
      <c r="VVW25" s="1"/>
      <c r="VVX25" s="1"/>
      <c r="VVY25" s="1"/>
      <c r="VVZ25" s="1"/>
      <c r="VWA25" s="1"/>
      <c r="VWB25" s="1"/>
      <c r="VWC25" s="1"/>
      <c r="VWD25" s="1"/>
      <c r="VWE25" s="1"/>
      <c r="VWF25" s="1"/>
      <c r="VWG25" s="1"/>
      <c r="VWH25" s="1"/>
      <c r="VWI25" s="1"/>
      <c r="VWJ25" s="1"/>
      <c r="VWK25" s="1"/>
      <c r="VWL25" s="1"/>
      <c r="VWM25" s="1"/>
      <c r="VWN25" s="1"/>
      <c r="VWO25" s="1"/>
      <c r="VWP25" s="1"/>
      <c r="VWQ25" s="1"/>
      <c r="VWR25" s="1"/>
      <c r="VWS25" s="1"/>
      <c r="VWT25" s="1"/>
      <c r="VWU25" s="1"/>
      <c r="VWV25" s="1"/>
      <c r="VWW25" s="1"/>
      <c r="VWX25" s="1"/>
      <c r="VWY25" s="1"/>
      <c r="VWZ25" s="1"/>
      <c r="VXA25" s="1"/>
      <c r="VXB25" s="1"/>
      <c r="VXC25" s="1"/>
      <c r="VXD25" s="1"/>
      <c r="VXE25" s="1"/>
      <c r="VXF25" s="1"/>
      <c r="VXG25" s="1"/>
      <c r="VXH25" s="1"/>
      <c r="VXI25" s="1"/>
      <c r="VXJ25" s="1"/>
      <c r="VXK25" s="1"/>
      <c r="VXL25" s="1"/>
      <c r="VXM25" s="1"/>
      <c r="VXN25" s="1"/>
      <c r="VXO25" s="1"/>
      <c r="VXP25" s="1"/>
      <c r="VXQ25" s="1"/>
      <c r="VXR25" s="1"/>
      <c r="VXS25" s="1"/>
      <c r="VXT25" s="1"/>
      <c r="VXU25" s="1"/>
      <c r="VXV25" s="1"/>
      <c r="VXW25" s="1"/>
      <c r="VXX25" s="1"/>
      <c r="VXY25" s="1"/>
      <c r="VXZ25" s="1"/>
      <c r="VYA25" s="1"/>
      <c r="VYB25" s="1"/>
      <c r="VYC25" s="1"/>
      <c r="VYD25" s="1"/>
      <c r="VYE25" s="1"/>
      <c r="VYF25" s="1"/>
      <c r="VYG25" s="1"/>
      <c r="VYH25" s="1"/>
      <c r="VYI25" s="1"/>
      <c r="VYJ25" s="1"/>
      <c r="VYK25" s="1"/>
      <c r="VYL25" s="1"/>
      <c r="VYM25" s="1"/>
      <c r="VYN25" s="1"/>
      <c r="VYO25" s="1"/>
      <c r="VYP25" s="1"/>
      <c r="VYQ25" s="1"/>
      <c r="VYR25" s="1"/>
      <c r="VYS25" s="1"/>
      <c r="VYT25" s="1"/>
      <c r="VYU25" s="1"/>
      <c r="VYV25" s="1"/>
      <c r="VYW25" s="1"/>
      <c r="VYX25" s="1"/>
      <c r="VYY25" s="1"/>
      <c r="VYZ25" s="1"/>
      <c r="VZA25" s="1"/>
      <c r="VZB25" s="1"/>
      <c r="VZC25" s="1"/>
      <c r="VZD25" s="1"/>
      <c r="VZE25" s="1"/>
      <c r="VZF25" s="1"/>
      <c r="VZG25" s="1"/>
      <c r="VZH25" s="1"/>
      <c r="VZI25" s="1"/>
      <c r="VZJ25" s="1"/>
      <c r="VZK25" s="1"/>
      <c r="VZL25" s="1"/>
      <c r="VZM25" s="1"/>
      <c r="VZN25" s="1"/>
      <c r="VZO25" s="1"/>
      <c r="VZP25" s="1"/>
      <c r="VZQ25" s="1"/>
      <c r="VZR25" s="1"/>
      <c r="VZS25" s="1"/>
      <c r="VZT25" s="1"/>
      <c r="VZU25" s="1"/>
      <c r="VZV25" s="1"/>
      <c r="VZW25" s="1"/>
      <c r="VZX25" s="1"/>
      <c r="VZY25" s="1"/>
      <c r="VZZ25" s="1"/>
      <c r="WAA25" s="1"/>
      <c r="WAB25" s="1"/>
      <c r="WAC25" s="1"/>
      <c r="WAD25" s="1"/>
      <c r="WAE25" s="1"/>
      <c r="WAF25" s="1"/>
      <c r="WAG25" s="1"/>
      <c r="WAH25" s="1"/>
      <c r="WAI25" s="1"/>
      <c r="WAJ25" s="1"/>
      <c r="WAK25" s="1"/>
      <c r="WAL25" s="1"/>
      <c r="WAM25" s="1"/>
      <c r="WAN25" s="1"/>
      <c r="WAO25" s="1"/>
      <c r="WAP25" s="1"/>
      <c r="WAQ25" s="1"/>
      <c r="WAR25" s="1"/>
      <c r="WAS25" s="1"/>
      <c r="WAT25" s="1"/>
      <c r="WAU25" s="1"/>
      <c r="WAV25" s="1"/>
      <c r="WAW25" s="1"/>
      <c r="WAX25" s="1"/>
      <c r="WAY25" s="1"/>
      <c r="WAZ25" s="1"/>
      <c r="WBA25" s="1"/>
      <c r="WBB25" s="1"/>
      <c r="WBC25" s="1"/>
      <c r="WBD25" s="1"/>
      <c r="WBE25" s="1"/>
      <c r="WBF25" s="1"/>
      <c r="WBG25" s="1"/>
      <c r="WBH25" s="1"/>
      <c r="WBI25" s="1"/>
      <c r="WBJ25" s="1"/>
      <c r="WBK25" s="1"/>
      <c r="WBL25" s="1"/>
      <c r="WBM25" s="1"/>
      <c r="WBN25" s="1"/>
      <c r="WBO25" s="1"/>
      <c r="WBP25" s="1"/>
      <c r="WBQ25" s="1"/>
      <c r="WBR25" s="1"/>
      <c r="WBS25" s="1"/>
      <c r="WBT25" s="1"/>
      <c r="WBU25" s="1"/>
      <c r="WBV25" s="1"/>
      <c r="WBW25" s="1"/>
      <c r="WBX25" s="1"/>
      <c r="WBY25" s="1"/>
      <c r="WBZ25" s="1"/>
      <c r="WCA25" s="1"/>
      <c r="WCB25" s="1"/>
      <c r="WCC25" s="1"/>
      <c r="WCD25" s="1"/>
      <c r="WCE25" s="1"/>
      <c r="WCF25" s="1"/>
      <c r="WCG25" s="1"/>
      <c r="WCH25" s="1"/>
      <c r="WCI25" s="1"/>
      <c r="WCJ25" s="1"/>
      <c r="WCK25" s="1"/>
      <c r="WCL25" s="1"/>
      <c r="WCM25" s="1"/>
      <c r="WCN25" s="1"/>
      <c r="WCO25" s="1"/>
      <c r="WCP25" s="1"/>
      <c r="WCQ25" s="1"/>
      <c r="WCR25" s="1"/>
      <c r="WCS25" s="1"/>
      <c r="WCT25" s="1"/>
      <c r="WCU25" s="1"/>
      <c r="WCV25" s="1"/>
      <c r="WCW25" s="1"/>
      <c r="WCX25" s="1"/>
      <c r="WCY25" s="1"/>
      <c r="WCZ25" s="1"/>
      <c r="WDA25" s="1"/>
      <c r="WDB25" s="1"/>
      <c r="WDC25" s="1"/>
      <c r="WDD25" s="1"/>
      <c r="WDE25" s="1"/>
      <c r="WDF25" s="1"/>
      <c r="WDG25" s="1"/>
      <c r="WDH25" s="1"/>
      <c r="WDI25" s="1"/>
      <c r="WDJ25" s="1"/>
      <c r="WDK25" s="1"/>
      <c r="WDL25" s="1"/>
      <c r="WDM25" s="1"/>
      <c r="WDN25" s="1"/>
      <c r="WDO25" s="1"/>
      <c r="WDP25" s="1"/>
      <c r="WDQ25" s="1"/>
      <c r="WDR25" s="1"/>
      <c r="WDS25" s="1"/>
      <c r="WDT25" s="1"/>
      <c r="WDU25" s="1"/>
      <c r="WDV25" s="1"/>
      <c r="WDW25" s="1"/>
      <c r="WDX25" s="1"/>
      <c r="WDY25" s="1"/>
      <c r="WDZ25" s="1"/>
      <c r="WEA25" s="1"/>
      <c r="WEB25" s="1"/>
      <c r="WEC25" s="1"/>
      <c r="WED25" s="1"/>
      <c r="WEE25" s="1"/>
      <c r="WEF25" s="1"/>
      <c r="WEG25" s="1"/>
      <c r="WEH25" s="1"/>
      <c r="WEI25" s="1"/>
      <c r="WEJ25" s="1"/>
      <c r="WEK25" s="1"/>
      <c r="WEL25" s="1"/>
      <c r="WEM25" s="1"/>
      <c r="WEN25" s="1"/>
      <c r="WEO25" s="1"/>
      <c r="WEP25" s="1"/>
      <c r="WEQ25" s="1"/>
      <c r="WER25" s="1"/>
      <c r="WES25" s="1"/>
      <c r="WET25" s="1"/>
      <c r="WEU25" s="1"/>
      <c r="WEV25" s="1"/>
      <c r="WEW25" s="1"/>
      <c r="WEX25" s="1"/>
      <c r="WEY25" s="1"/>
      <c r="WEZ25" s="1"/>
      <c r="WFA25" s="1"/>
      <c r="WFB25" s="1"/>
      <c r="WFC25" s="1"/>
      <c r="WFD25" s="1"/>
      <c r="WFE25" s="1"/>
      <c r="WFF25" s="1"/>
      <c r="WFG25" s="1"/>
      <c r="WFH25" s="1"/>
      <c r="WFI25" s="1"/>
      <c r="WFJ25" s="1"/>
      <c r="WFK25" s="1"/>
      <c r="WFL25" s="1"/>
      <c r="WFM25" s="1"/>
      <c r="WFN25" s="1"/>
      <c r="WFO25" s="1"/>
      <c r="WFP25" s="1"/>
      <c r="WFQ25" s="1"/>
      <c r="WFR25" s="1"/>
      <c r="WFS25" s="1"/>
      <c r="WFT25" s="1"/>
      <c r="WFU25" s="1"/>
      <c r="WFV25" s="1"/>
      <c r="WFW25" s="1"/>
      <c r="WFX25" s="1"/>
      <c r="WFY25" s="1"/>
      <c r="WFZ25" s="1"/>
      <c r="WGA25" s="1"/>
      <c r="WGB25" s="1"/>
      <c r="WGC25" s="1"/>
      <c r="WGD25" s="1"/>
      <c r="WGE25" s="1"/>
      <c r="WGF25" s="1"/>
      <c r="WGG25" s="1"/>
      <c r="WGH25" s="1"/>
      <c r="WGI25" s="1"/>
      <c r="WGJ25" s="1"/>
      <c r="WGK25" s="1"/>
      <c r="WGL25" s="1"/>
      <c r="WGM25" s="1"/>
      <c r="WGN25" s="1"/>
      <c r="WGO25" s="1"/>
      <c r="WGP25" s="1"/>
      <c r="WGQ25" s="1"/>
      <c r="WGR25" s="1"/>
      <c r="WGS25" s="1"/>
      <c r="WGT25" s="1"/>
      <c r="WGU25" s="1"/>
      <c r="WGV25" s="1"/>
      <c r="WGW25" s="1"/>
      <c r="WGX25" s="1"/>
      <c r="WGY25" s="1"/>
      <c r="WGZ25" s="1"/>
      <c r="WHA25" s="1"/>
      <c r="WHB25" s="1"/>
      <c r="WHC25" s="1"/>
      <c r="WHD25" s="1"/>
      <c r="WHE25" s="1"/>
      <c r="WHF25" s="1"/>
      <c r="WHG25" s="1"/>
      <c r="WHH25" s="1"/>
      <c r="WHI25" s="1"/>
      <c r="WHJ25" s="1"/>
      <c r="WHK25" s="1"/>
      <c r="WHL25" s="1"/>
      <c r="WHM25" s="1"/>
      <c r="WHN25" s="1"/>
      <c r="WHO25" s="1"/>
      <c r="WHP25" s="1"/>
      <c r="WHQ25" s="1"/>
      <c r="WHR25" s="1"/>
      <c r="WHS25" s="1"/>
      <c r="WHT25" s="1"/>
      <c r="WHU25" s="1"/>
      <c r="WHV25" s="1"/>
      <c r="WHW25" s="1"/>
      <c r="WHX25" s="1"/>
      <c r="WHY25" s="1"/>
      <c r="WHZ25" s="1"/>
      <c r="WIA25" s="1"/>
      <c r="WIB25" s="1"/>
      <c r="WIC25" s="1"/>
      <c r="WID25" s="1"/>
      <c r="WIE25" s="1"/>
      <c r="WIF25" s="1"/>
      <c r="WIG25" s="1"/>
      <c r="WIH25" s="1"/>
      <c r="WII25" s="1"/>
      <c r="WIJ25" s="1"/>
      <c r="WIK25" s="1"/>
      <c r="WIL25" s="1"/>
      <c r="WIM25" s="1"/>
      <c r="WIN25" s="1"/>
      <c r="WIO25" s="1"/>
      <c r="WIP25" s="1"/>
      <c r="WIQ25" s="1"/>
      <c r="WIR25" s="1"/>
      <c r="WIS25" s="1"/>
      <c r="WIT25" s="1"/>
      <c r="WIU25" s="1"/>
      <c r="WIV25" s="1"/>
      <c r="WIW25" s="1"/>
      <c r="WIX25" s="1"/>
      <c r="WIY25" s="1"/>
      <c r="WIZ25" s="1"/>
      <c r="WJA25" s="1"/>
      <c r="WJB25" s="1"/>
      <c r="WJC25" s="1"/>
      <c r="WJD25" s="1"/>
      <c r="WJE25" s="1"/>
      <c r="WJF25" s="1"/>
      <c r="WJG25" s="1"/>
      <c r="WJH25" s="1"/>
      <c r="WJI25" s="1"/>
      <c r="WJJ25" s="1"/>
      <c r="WJK25" s="1"/>
      <c r="WJL25" s="1"/>
      <c r="WJM25" s="1"/>
      <c r="WJN25" s="1"/>
      <c r="WJO25" s="1"/>
      <c r="WJP25" s="1"/>
      <c r="WJQ25" s="1"/>
      <c r="WJR25" s="1"/>
      <c r="WJS25" s="1"/>
      <c r="WJT25" s="1"/>
      <c r="WJU25" s="1"/>
      <c r="WJV25" s="1"/>
      <c r="WJW25" s="1"/>
      <c r="WJX25" s="1"/>
      <c r="WJY25" s="1"/>
      <c r="WJZ25" s="1"/>
      <c r="WKA25" s="1"/>
      <c r="WKB25" s="1"/>
      <c r="WKC25" s="1"/>
      <c r="WKD25" s="1"/>
      <c r="WKE25" s="1"/>
      <c r="WKF25" s="1"/>
      <c r="WKG25" s="1"/>
      <c r="WKH25" s="1"/>
      <c r="WKI25" s="1"/>
      <c r="WKJ25" s="1"/>
      <c r="WKK25" s="1"/>
      <c r="WKL25" s="1"/>
      <c r="WKM25" s="1"/>
      <c r="WKN25" s="1"/>
      <c r="WKO25" s="1"/>
      <c r="WKP25" s="1"/>
      <c r="WKQ25" s="1"/>
      <c r="WKR25" s="1"/>
      <c r="WKS25" s="1"/>
      <c r="WKT25" s="1"/>
      <c r="WKU25" s="1"/>
      <c r="WKV25" s="1"/>
      <c r="WKW25" s="1"/>
      <c r="WKX25" s="1"/>
      <c r="WKY25" s="1"/>
      <c r="WKZ25" s="1"/>
      <c r="WLA25" s="1"/>
      <c r="WLB25" s="1"/>
      <c r="WLC25" s="1"/>
      <c r="WLD25" s="1"/>
      <c r="WLE25" s="1"/>
      <c r="WLF25" s="1"/>
      <c r="WLG25" s="1"/>
      <c r="WLH25" s="1"/>
      <c r="WLI25" s="1"/>
      <c r="WLJ25" s="1"/>
      <c r="WLK25" s="1"/>
      <c r="WLL25" s="1"/>
      <c r="WLM25" s="1"/>
      <c r="WLN25" s="1"/>
      <c r="WLO25" s="1"/>
      <c r="WLP25" s="1"/>
      <c r="WLQ25" s="1"/>
      <c r="WLR25" s="1"/>
      <c r="WLS25" s="1"/>
      <c r="WLT25" s="1"/>
      <c r="WLU25" s="1"/>
      <c r="WLV25" s="1"/>
      <c r="WLW25" s="1"/>
      <c r="WLX25" s="1"/>
      <c r="WLY25" s="1"/>
      <c r="WLZ25" s="1"/>
      <c r="WMA25" s="1"/>
      <c r="WMB25" s="1"/>
      <c r="WMC25" s="1"/>
      <c r="WMD25" s="1"/>
      <c r="WME25" s="1"/>
      <c r="WMF25" s="1"/>
      <c r="WMG25" s="1"/>
      <c r="WMH25" s="1"/>
      <c r="WMI25" s="1"/>
      <c r="WMJ25" s="1"/>
      <c r="WMK25" s="1"/>
      <c r="WML25" s="1"/>
      <c r="WMM25" s="1"/>
      <c r="WMN25" s="1"/>
      <c r="WMO25" s="1"/>
      <c r="WMP25" s="1"/>
      <c r="WMQ25" s="1"/>
      <c r="WMR25" s="1"/>
      <c r="WMS25" s="1"/>
      <c r="WMT25" s="1"/>
      <c r="WMU25" s="1"/>
      <c r="WMV25" s="1"/>
      <c r="WMW25" s="1"/>
      <c r="WMX25" s="1"/>
      <c r="WMY25" s="1"/>
      <c r="WMZ25" s="1"/>
      <c r="WNA25" s="1"/>
      <c r="WNB25" s="1"/>
      <c r="WNC25" s="1"/>
      <c r="WND25" s="1"/>
      <c r="WNE25" s="1"/>
      <c r="WNF25" s="1"/>
      <c r="WNG25" s="1"/>
      <c r="WNH25" s="1"/>
      <c r="WNI25" s="1"/>
      <c r="WNJ25" s="1"/>
      <c r="WNK25" s="1"/>
      <c r="WNL25" s="1"/>
      <c r="WNM25" s="1"/>
      <c r="WNN25" s="1"/>
      <c r="WNO25" s="1"/>
      <c r="WNP25" s="1"/>
      <c r="WNQ25" s="1"/>
      <c r="WNR25" s="1"/>
      <c r="WNS25" s="1"/>
      <c r="WNT25" s="1"/>
      <c r="WNU25" s="1"/>
      <c r="WNV25" s="1"/>
      <c r="WNW25" s="1"/>
      <c r="WNX25" s="1"/>
      <c r="WNY25" s="1"/>
      <c r="WNZ25" s="1"/>
      <c r="WOA25" s="1"/>
      <c r="WOB25" s="1"/>
      <c r="WOC25" s="1"/>
      <c r="WOD25" s="1"/>
      <c r="WOE25" s="1"/>
      <c r="WOF25" s="1"/>
      <c r="WOG25" s="1"/>
      <c r="WOH25" s="1"/>
      <c r="WOI25" s="1"/>
      <c r="WOJ25" s="1"/>
      <c r="WOK25" s="1"/>
      <c r="WOL25" s="1"/>
      <c r="WOM25" s="1"/>
      <c r="WON25" s="1"/>
      <c r="WOO25" s="1"/>
      <c r="WOP25" s="1"/>
      <c r="WOQ25" s="1"/>
      <c r="WOR25" s="1"/>
      <c r="WOS25" s="1"/>
      <c r="WOT25" s="1"/>
      <c r="WOU25" s="1"/>
      <c r="WOV25" s="1"/>
      <c r="WOW25" s="1"/>
      <c r="WOX25" s="1"/>
      <c r="WOY25" s="1"/>
      <c r="WOZ25" s="1"/>
      <c r="WPA25" s="1"/>
      <c r="WPB25" s="1"/>
      <c r="WPC25" s="1"/>
      <c r="WPD25" s="1"/>
      <c r="WPE25" s="1"/>
      <c r="WPF25" s="1"/>
      <c r="WPG25" s="1"/>
      <c r="WPH25" s="1"/>
      <c r="WPI25" s="1"/>
      <c r="WPJ25" s="1"/>
      <c r="WPK25" s="1"/>
      <c r="WPL25" s="1"/>
      <c r="WPM25" s="1"/>
      <c r="WPN25" s="1"/>
      <c r="WPO25" s="1"/>
      <c r="WPP25" s="1"/>
      <c r="WPQ25" s="1"/>
      <c r="WPR25" s="1"/>
      <c r="WPS25" s="1"/>
      <c r="WPT25" s="1"/>
      <c r="WPU25" s="1"/>
      <c r="WPV25" s="1"/>
      <c r="WPW25" s="1"/>
      <c r="WPX25" s="1"/>
      <c r="WPY25" s="1"/>
      <c r="WPZ25" s="1"/>
      <c r="WQA25" s="1"/>
      <c r="WQB25" s="1"/>
      <c r="WQC25" s="1"/>
      <c r="WQD25" s="1"/>
      <c r="WQE25" s="1"/>
      <c r="WQF25" s="1"/>
      <c r="WQG25" s="1"/>
      <c r="WQH25" s="1"/>
      <c r="WQI25" s="1"/>
      <c r="WQJ25" s="1"/>
      <c r="WQK25" s="1"/>
      <c r="WQL25" s="1"/>
      <c r="WQM25" s="1"/>
      <c r="WQN25" s="1"/>
      <c r="WQO25" s="1"/>
      <c r="WQP25" s="1"/>
      <c r="WQQ25" s="1"/>
      <c r="WQR25" s="1"/>
      <c r="WQS25" s="1"/>
      <c r="WQT25" s="1"/>
      <c r="WQU25" s="1"/>
      <c r="WQV25" s="1"/>
      <c r="WQW25" s="1"/>
      <c r="WQX25" s="1"/>
      <c r="WQY25" s="1"/>
      <c r="WQZ25" s="1"/>
      <c r="WRA25" s="1"/>
      <c r="WRB25" s="1"/>
      <c r="WRC25" s="1"/>
      <c r="WRD25" s="1"/>
      <c r="WRE25" s="1"/>
      <c r="WRF25" s="1"/>
      <c r="WRG25" s="1"/>
      <c r="WRH25" s="1"/>
      <c r="WRI25" s="1"/>
      <c r="WRJ25" s="1"/>
      <c r="WRK25" s="1"/>
      <c r="WRL25" s="1"/>
      <c r="WRM25" s="1"/>
      <c r="WRN25" s="1"/>
      <c r="WRO25" s="1"/>
      <c r="WRP25" s="1"/>
      <c r="WRQ25" s="1"/>
      <c r="WRR25" s="1"/>
      <c r="WRS25" s="1"/>
      <c r="WRT25" s="1"/>
      <c r="WRU25" s="1"/>
      <c r="WRV25" s="1"/>
      <c r="WRW25" s="1"/>
      <c r="WRX25" s="1"/>
      <c r="WRY25" s="1"/>
      <c r="WRZ25" s="1"/>
      <c r="WSA25" s="1"/>
      <c r="WSB25" s="1"/>
      <c r="WSC25" s="1"/>
      <c r="WSD25" s="1"/>
      <c r="WSE25" s="1"/>
      <c r="WSF25" s="1"/>
      <c r="WSG25" s="1"/>
      <c r="WSH25" s="1"/>
      <c r="WSI25" s="1"/>
      <c r="WSJ25" s="1"/>
      <c r="WSK25" s="1"/>
      <c r="WSL25" s="1"/>
      <c r="WSM25" s="1"/>
      <c r="WSN25" s="1"/>
      <c r="WSO25" s="1"/>
      <c r="WSP25" s="1"/>
      <c r="WSQ25" s="1"/>
      <c r="WSR25" s="1"/>
      <c r="WSS25" s="1"/>
      <c r="WST25" s="1"/>
      <c r="WSU25" s="1"/>
      <c r="WSV25" s="1"/>
      <c r="WSW25" s="1"/>
      <c r="WSX25" s="1"/>
      <c r="WSY25" s="1"/>
      <c r="WSZ25" s="1"/>
      <c r="WTA25" s="1"/>
      <c r="WTB25" s="1"/>
      <c r="WTC25" s="1"/>
      <c r="WTD25" s="1"/>
      <c r="WTE25" s="1"/>
      <c r="WTF25" s="1"/>
      <c r="WTG25" s="1"/>
      <c r="WTH25" s="1"/>
      <c r="WTI25" s="1"/>
      <c r="WTJ25" s="1"/>
      <c r="WTK25" s="1"/>
      <c r="WTL25" s="1"/>
      <c r="WTM25" s="1"/>
      <c r="WTN25" s="1"/>
      <c r="WTO25" s="1"/>
      <c r="WTP25" s="1"/>
      <c r="WTQ25" s="1"/>
      <c r="WTR25" s="1"/>
      <c r="WTS25" s="1"/>
      <c r="WTT25" s="1"/>
      <c r="WTU25" s="1"/>
      <c r="WTV25" s="1"/>
      <c r="WTW25" s="1"/>
      <c r="WTX25" s="1"/>
      <c r="WTY25" s="1"/>
      <c r="WTZ25" s="1"/>
      <c r="WUA25" s="1"/>
      <c r="WUB25" s="1"/>
      <c r="WUC25" s="1"/>
      <c r="WUD25" s="1"/>
      <c r="WUE25" s="1"/>
      <c r="WUF25" s="1"/>
      <c r="WUG25" s="1"/>
      <c r="WUH25" s="1"/>
      <c r="WUI25" s="1"/>
      <c r="WUJ25" s="1"/>
      <c r="WUK25" s="1"/>
      <c r="WUL25" s="1"/>
      <c r="WUM25" s="1"/>
      <c r="WUN25" s="1"/>
      <c r="WUO25" s="1"/>
      <c r="WUP25" s="1"/>
      <c r="WUQ25" s="1"/>
      <c r="WUR25" s="1"/>
      <c r="WUS25" s="1"/>
      <c r="WUT25" s="1"/>
      <c r="WUU25" s="1"/>
      <c r="WUV25" s="1"/>
      <c r="WUW25" s="1"/>
      <c r="WUX25" s="1"/>
      <c r="WUY25" s="1"/>
      <c r="WUZ25" s="1"/>
      <c r="WVA25" s="1"/>
      <c r="WVB25" s="1"/>
      <c r="WVC25" s="1"/>
      <c r="WVD25" s="1"/>
      <c r="WVE25" s="1"/>
      <c r="WVF25" s="1"/>
      <c r="WVG25" s="1"/>
      <c r="WVH25" s="1"/>
      <c r="WVI25" s="1"/>
      <c r="WVJ25" s="1"/>
      <c r="WVK25" s="1"/>
      <c r="WVL25" s="1"/>
      <c r="WVM25" s="1"/>
      <c r="WVN25" s="1"/>
      <c r="WVO25" s="1"/>
      <c r="WVP25" s="1"/>
      <c r="WVQ25" s="1"/>
      <c r="WVR25" s="1"/>
      <c r="WVS25" s="1"/>
      <c r="WVT25" s="1"/>
      <c r="WVU25" s="1"/>
      <c r="WVV25" s="1"/>
      <c r="WVW25" s="1"/>
      <c r="WVX25" s="1"/>
      <c r="WVY25" s="1"/>
      <c r="WVZ25" s="1"/>
      <c r="WWA25" s="1"/>
      <c r="WWB25" s="1"/>
      <c r="WWC25" s="1"/>
      <c r="WWD25" s="1"/>
      <c r="WWE25" s="1"/>
      <c r="WWF25" s="1"/>
      <c r="WWG25" s="1"/>
      <c r="WWH25" s="1"/>
      <c r="WWI25" s="1"/>
      <c r="WWJ25" s="1"/>
      <c r="WWK25" s="1"/>
      <c r="WWL25" s="1"/>
      <c r="WWM25" s="1"/>
      <c r="WWN25" s="1"/>
      <c r="WWO25" s="1"/>
      <c r="WWP25" s="1"/>
      <c r="WWQ25" s="1"/>
      <c r="WWR25" s="1"/>
      <c r="WWS25" s="1"/>
      <c r="WWT25" s="1"/>
      <c r="WWU25" s="1"/>
      <c r="WWV25" s="1"/>
      <c r="WWW25" s="1"/>
      <c r="WWX25" s="1"/>
      <c r="WWY25" s="1"/>
      <c r="WWZ25" s="1"/>
      <c r="WXA25" s="1"/>
      <c r="WXB25" s="1"/>
      <c r="WXC25" s="1"/>
      <c r="WXD25" s="1"/>
      <c r="WXE25" s="1"/>
      <c r="WXF25" s="1"/>
      <c r="WXG25" s="1"/>
      <c r="WXH25" s="1"/>
      <c r="WXI25" s="1"/>
      <c r="WXJ25" s="1"/>
      <c r="WXK25" s="1"/>
      <c r="WXL25" s="1"/>
      <c r="WXM25" s="1"/>
      <c r="WXN25" s="1"/>
      <c r="WXO25" s="1"/>
      <c r="WXP25" s="1"/>
      <c r="WXQ25" s="1"/>
      <c r="WXR25" s="1"/>
      <c r="WXS25" s="1"/>
      <c r="WXT25" s="1"/>
      <c r="WXU25" s="1"/>
      <c r="WXV25" s="1"/>
      <c r="WXW25" s="1"/>
      <c r="WXX25" s="1"/>
      <c r="WXY25" s="1"/>
      <c r="WXZ25" s="1"/>
      <c r="WYA25" s="1"/>
      <c r="WYB25" s="1"/>
      <c r="WYC25" s="1"/>
      <c r="WYD25" s="1"/>
      <c r="WYE25" s="1"/>
      <c r="WYF25" s="1"/>
      <c r="WYG25" s="1"/>
      <c r="WYH25" s="1"/>
      <c r="WYI25" s="1"/>
      <c r="WYJ25" s="1"/>
      <c r="WYK25" s="1"/>
      <c r="WYL25" s="1"/>
      <c r="WYM25" s="1"/>
      <c r="WYN25" s="1"/>
      <c r="WYO25" s="1"/>
      <c r="WYP25" s="1"/>
      <c r="WYQ25" s="1"/>
      <c r="WYR25" s="1"/>
      <c r="WYS25" s="1"/>
      <c r="WYT25" s="1"/>
      <c r="WYU25" s="1"/>
      <c r="WYV25" s="1"/>
      <c r="WYW25" s="1"/>
      <c r="WYX25" s="1"/>
      <c r="WYY25" s="1"/>
      <c r="WYZ25" s="1"/>
      <c r="WZA25" s="1"/>
      <c r="WZB25" s="1"/>
      <c r="WZC25" s="1"/>
      <c r="WZD25" s="1"/>
      <c r="WZE25" s="1"/>
      <c r="WZF25" s="1"/>
      <c r="WZG25" s="1"/>
      <c r="WZH25" s="1"/>
      <c r="WZI25" s="1"/>
      <c r="WZJ25" s="1"/>
      <c r="WZK25" s="1"/>
      <c r="WZL25" s="1"/>
      <c r="WZM25" s="1"/>
      <c r="WZN25" s="1"/>
      <c r="WZO25" s="1"/>
      <c r="WZP25" s="1"/>
      <c r="WZQ25" s="1"/>
      <c r="WZR25" s="1"/>
      <c r="WZS25" s="1"/>
      <c r="WZT25" s="1"/>
      <c r="WZU25" s="1"/>
      <c r="WZV25" s="1"/>
      <c r="WZW25" s="1"/>
      <c r="WZX25" s="1"/>
      <c r="WZY25" s="1"/>
      <c r="WZZ25" s="1"/>
      <c r="XAA25" s="1"/>
      <c r="XAB25" s="1"/>
      <c r="XAC25" s="1"/>
      <c r="XAD25" s="1"/>
      <c r="XAE25" s="1"/>
      <c r="XAF25" s="1"/>
      <c r="XAG25" s="1"/>
      <c r="XAH25" s="1"/>
      <c r="XAI25" s="1"/>
      <c r="XAJ25" s="1"/>
      <c r="XAK25" s="1"/>
      <c r="XAL25" s="1"/>
      <c r="XAM25" s="1"/>
      <c r="XAN25" s="1"/>
      <c r="XAO25" s="1"/>
      <c r="XAP25" s="1"/>
      <c r="XAQ25" s="1"/>
      <c r="XAR25" s="1"/>
      <c r="XAS25" s="1"/>
      <c r="XAT25" s="1"/>
      <c r="XAU25" s="1"/>
      <c r="XAV25" s="1"/>
      <c r="XAW25" s="1"/>
      <c r="XAX25" s="1"/>
      <c r="XAY25" s="1"/>
      <c r="XAZ25" s="1"/>
      <c r="XBA25" s="1"/>
      <c r="XBB25" s="1"/>
      <c r="XBC25" s="1"/>
      <c r="XBD25" s="1"/>
      <c r="XBE25" s="1"/>
      <c r="XBF25" s="1"/>
      <c r="XBG25" s="1"/>
      <c r="XBH25" s="1"/>
      <c r="XBI25" s="1"/>
      <c r="XBJ25" s="1"/>
      <c r="XBK25" s="1"/>
      <c r="XBL25" s="1"/>
      <c r="XBM25" s="1"/>
      <c r="XBN25" s="1"/>
      <c r="XBO25" s="1"/>
      <c r="XBP25" s="1"/>
      <c r="XBQ25" s="1"/>
      <c r="XBR25" s="1"/>
      <c r="XBS25" s="1"/>
      <c r="XBT25" s="1"/>
      <c r="XBU25" s="1"/>
      <c r="XBV25" s="1"/>
      <c r="XBW25" s="1"/>
      <c r="XBX25" s="1"/>
      <c r="XBY25" s="1"/>
      <c r="XBZ25" s="1"/>
      <c r="XCA25" s="1"/>
      <c r="XCB25" s="1"/>
      <c r="XCC25" s="1"/>
      <c r="XCD25" s="1"/>
      <c r="XCE25" s="1"/>
      <c r="XCF25" s="1"/>
      <c r="XCG25" s="1"/>
      <c r="XCH25" s="1"/>
      <c r="XCI25" s="1"/>
      <c r="XCJ25" s="1"/>
      <c r="XCK25" s="1"/>
      <c r="XCL25" s="1"/>
      <c r="XCM25" s="1"/>
      <c r="XCN25" s="1"/>
      <c r="XCO25" s="1"/>
      <c r="XCP25" s="1"/>
      <c r="XCQ25" s="1"/>
      <c r="XCR25" s="1"/>
      <c r="XCS25" s="1"/>
      <c r="XCT25" s="1"/>
      <c r="XCU25" s="1"/>
      <c r="XCV25" s="1"/>
      <c r="XCW25" s="1"/>
      <c r="XCX25" s="1"/>
      <c r="XCY25" s="1"/>
      <c r="XCZ25" s="1"/>
      <c r="XDA25" s="1"/>
      <c r="XDB25" s="1"/>
      <c r="XDC25" s="1"/>
      <c r="XDD25" s="1"/>
      <c r="XDE25" s="1"/>
      <c r="XDF25" s="1"/>
      <c r="XDG25" s="1"/>
      <c r="XDH25" s="1"/>
      <c r="XDI25" s="1"/>
      <c r="XDJ25" s="1"/>
      <c r="XDK25" s="1"/>
      <c r="XDL25" s="1"/>
      <c r="XDM25" s="1"/>
      <c r="XDN25" s="1"/>
      <c r="XDO25" s="1"/>
      <c r="XDP25" s="1"/>
      <c r="XDQ25" s="1"/>
      <c r="XDR25" s="1"/>
      <c r="XDS25" s="1"/>
      <c r="XDT25" s="1"/>
      <c r="XDU25" s="1"/>
      <c r="XDV25" s="1"/>
      <c r="XDW25" s="1"/>
      <c r="XDX25" s="1"/>
      <c r="XDY25" s="1"/>
      <c r="XDZ25" s="1"/>
      <c r="XEA25" s="1"/>
      <c r="XEB25" s="1"/>
      <c r="XEC25" s="1"/>
      <c r="XED25" s="1"/>
      <c r="XEE25" s="1"/>
      <c r="XEF25" s="1"/>
      <c r="XEG25" s="1"/>
      <c r="XEH25" s="1"/>
      <c r="XEI25" s="1"/>
      <c r="XEJ25" s="1"/>
      <c r="XEK25" s="1"/>
      <c r="XEL25" s="1"/>
      <c r="XEM25" s="1"/>
      <c r="XEN25" s="1"/>
      <c r="XEO25" s="1"/>
      <c r="XEP25" s="1"/>
      <c r="XEQ25" s="1"/>
      <c r="XER25" s="1"/>
      <c r="XES25" s="1"/>
      <c r="XET25" s="1"/>
      <c r="XEU25" s="1"/>
      <c r="XEV25" s="1"/>
      <c r="XEW25" s="1"/>
      <c r="XEX25" s="1"/>
      <c r="XEY25" s="1"/>
      <c r="XEZ25" s="1"/>
      <c r="XFA25" s="1"/>
      <c r="XFB25" s="1"/>
      <c r="XFC25" s="1"/>
      <c r="XFD25" s="1"/>
    </row>
    <row r="26" spans="1:16384" ht="13.9" x14ac:dyDescent="0.45">
      <c r="A26" s="2"/>
      <c r="B26" s="2"/>
      <c r="C26" s="2"/>
      <c r="D26" s="2"/>
      <c r="E26" s="54" t="s">
        <v>58</v>
      </c>
      <c r="F26" s="2"/>
      <c r="G26" s="2"/>
      <c r="H26" s="2"/>
      <c r="I26" s="2"/>
      <c r="J26" s="2"/>
      <c r="K26" s="2"/>
      <c r="L26" s="2"/>
      <c r="M26" s="2"/>
      <c r="N26" s="2"/>
      <c r="O26" s="2"/>
      <c r="P26" s="2"/>
      <c r="Q26" s="2"/>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c r="AMK26" s="1"/>
      <c r="AML26" s="1"/>
      <c r="AMM26" s="1"/>
      <c r="AMN26" s="1"/>
      <c r="AMO26" s="1"/>
      <c r="AMP26" s="1"/>
      <c r="AMQ26" s="1"/>
      <c r="AMR26" s="1"/>
      <c r="AMS26" s="1"/>
      <c r="AMT26" s="1"/>
      <c r="AMU26" s="1"/>
      <c r="AMV26" s="1"/>
      <c r="AMW26" s="1"/>
      <c r="AMX26" s="1"/>
      <c r="AMY26" s="1"/>
      <c r="AMZ26" s="1"/>
      <c r="ANA26" s="1"/>
      <c r="ANB26" s="1"/>
      <c r="ANC26" s="1"/>
      <c r="AND26" s="1"/>
      <c r="ANE26" s="1"/>
      <c r="ANF26" s="1"/>
      <c r="ANG26" s="1"/>
      <c r="ANH26" s="1"/>
      <c r="ANI26" s="1"/>
      <c r="ANJ26" s="1"/>
      <c r="ANK26" s="1"/>
      <c r="ANL26" s="1"/>
      <c r="ANM26" s="1"/>
      <c r="ANN26" s="1"/>
      <c r="ANO26" s="1"/>
      <c r="ANP26" s="1"/>
      <c r="ANQ26" s="1"/>
      <c r="ANR26" s="1"/>
      <c r="ANS26" s="1"/>
      <c r="ANT26" s="1"/>
      <c r="ANU26" s="1"/>
      <c r="ANV26" s="1"/>
      <c r="ANW26" s="1"/>
      <c r="ANX26" s="1"/>
      <c r="ANY26" s="1"/>
      <c r="ANZ26" s="1"/>
      <c r="AOA26" s="1"/>
      <c r="AOB26" s="1"/>
      <c r="AOC26" s="1"/>
      <c r="AOD26" s="1"/>
      <c r="AOE26" s="1"/>
      <c r="AOF26" s="1"/>
      <c r="AOG26" s="1"/>
      <c r="AOH26" s="1"/>
      <c r="AOI26" s="1"/>
      <c r="AOJ26" s="1"/>
      <c r="AOK26" s="1"/>
      <c r="AOL26" s="1"/>
      <c r="AOM26" s="1"/>
      <c r="AON26" s="1"/>
      <c r="AOO26" s="1"/>
      <c r="AOP26" s="1"/>
      <c r="AOQ26" s="1"/>
      <c r="AOR26" s="1"/>
      <c r="AOS26" s="1"/>
      <c r="AOT26" s="1"/>
      <c r="AOU26" s="1"/>
      <c r="AOV26" s="1"/>
      <c r="AOW26" s="1"/>
      <c r="AOX26" s="1"/>
      <c r="AOY26" s="1"/>
      <c r="AOZ26" s="1"/>
      <c r="APA26" s="1"/>
      <c r="APB26" s="1"/>
      <c r="APC26" s="1"/>
      <c r="APD26" s="1"/>
      <c r="APE26" s="1"/>
      <c r="APF26" s="1"/>
      <c r="APG26" s="1"/>
      <c r="APH26" s="1"/>
      <c r="API26" s="1"/>
      <c r="APJ26" s="1"/>
      <c r="APK26" s="1"/>
      <c r="APL26" s="1"/>
      <c r="APM26" s="1"/>
      <c r="APN26" s="1"/>
      <c r="APO26" s="1"/>
      <c r="APP26" s="1"/>
      <c r="APQ26" s="1"/>
      <c r="APR26" s="1"/>
      <c r="APS26" s="1"/>
      <c r="APT26" s="1"/>
      <c r="APU26" s="1"/>
      <c r="APV26" s="1"/>
      <c r="APW26" s="1"/>
      <c r="APX26" s="1"/>
      <c r="APY26" s="1"/>
      <c r="APZ26" s="1"/>
      <c r="AQA26" s="1"/>
      <c r="AQB26" s="1"/>
      <c r="AQC26" s="1"/>
      <c r="AQD26" s="1"/>
      <c r="AQE26" s="1"/>
      <c r="AQF26" s="1"/>
      <c r="AQG26" s="1"/>
      <c r="AQH26" s="1"/>
      <c r="AQI26" s="1"/>
      <c r="AQJ26" s="1"/>
      <c r="AQK26" s="1"/>
      <c r="AQL26" s="1"/>
      <c r="AQM26" s="1"/>
      <c r="AQN26" s="1"/>
      <c r="AQO26" s="1"/>
      <c r="AQP26" s="1"/>
      <c r="AQQ26" s="1"/>
      <c r="AQR26" s="1"/>
      <c r="AQS26" s="1"/>
      <c r="AQT26" s="1"/>
      <c r="AQU26" s="1"/>
      <c r="AQV26" s="1"/>
      <c r="AQW26" s="1"/>
      <c r="AQX26" s="1"/>
      <c r="AQY26" s="1"/>
      <c r="AQZ26" s="1"/>
      <c r="ARA26" s="1"/>
      <c r="ARB26" s="1"/>
      <c r="ARC26" s="1"/>
      <c r="ARD26" s="1"/>
      <c r="ARE26" s="1"/>
      <c r="ARF26" s="1"/>
      <c r="ARG26" s="1"/>
      <c r="ARH26" s="1"/>
      <c r="ARI26" s="1"/>
      <c r="ARJ26" s="1"/>
      <c r="ARK26" s="1"/>
      <c r="ARL26" s="1"/>
      <c r="ARM26" s="1"/>
      <c r="ARN26" s="1"/>
      <c r="ARO26" s="1"/>
      <c r="ARP26" s="1"/>
      <c r="ARQ26" s="1"/>
      <c r="ARR26" s="1"/>
      <c r="ARS26" s="1"/>
      <c r="ART26" s="1"/>
      <c r="ARU26" s="1"/>
      <c r="ARV26" s="1"/>
      <c r="ARW26" s="1"/>
      <c r="ARX26" s="1"/>
      <c r="ARY26" s="1"/>
      <c r="ARZ26" s="1"/>
      <c r="ASA26" s="1"/>
      <c r="ASB26" s="1"/>
      <c r="ASC26" s="1"/>
      <c r="ASD26" s="1"/>
      <c r="ASE26" s="1"/>
      <c r="ASF26" s="1"/>
      <c r="ASG26" s="1"/>
      <c r="ASH26" s="1"/>
      <c r="ASI26" s="1"/>
      <c r="ASJ26" s="1"/>
      <c r="ASK26" s="1"/>
      <c r="ASL26" s="1"/>
      <c r="ASM26" s="1"/>
      <c r="ASN26" s="1"/>
      <c r="ASO26" s="1"/>
      <c r="ASP26" s="1"/>
      <c r="ASQ26" s="1"/>
      <c r="ASR26" s="1"/>
      <c r="ASS26" s="1"/>
      <c r="AST26" s="1"/>
      <c r="ASU26" s="1"/>
      <c r="ASV26" s="1"/>
      <c r="ASW26" s="1"/>
      <c r="ASX26" s="1"/>
      <c r="ASY26" s="1"/>
      <c r="ASZ26" s="1"/>
      <c r="ATA26" s="1"/>
      <c r="ATB26" s="1"/>
      <c r="ATC26" s="1"/>
      <c r="ATD26" s="1"/>
      <c r="ATE26" s="1"/>
      <c r="ATF26" s="1"/>
      <c r="ATG26" s="1"/>
      <c r="ATH26" s="1"/>
      <c r="ATI26" s="1"/>
      <c r="ATJ26" s="1"/>
      <c r="ATK26" s="1"/>
      <c r="ATL26" s="1"/>
      <c r="ATM26" s="1"/>
      <c r="ATN26" s="1"/>
      <c r="ATO26" s="1"/>
      <c r="ATP26" s="1"/>
      <c r="ATQ26" s="1"/>
      <c r="ATR26" s="1"/>
      <c r="ATS26" s="1"/>
      <c r="ATT26" s="1"/>
      <c r="ATU26" s="1"/>
      <c r="ATV26" s="1"/>
      <c r="ATW26" s="1"/>
      <c r="ATX26" s="1"/>
      <c r="ATY26" s="1"/>
      <c r="ATZ26" s="1"/>
      <c r="AUA26" s="1"/>
      <c r="AUB26" s="1"/>
      <c r="AUC26" s="1"/>
      <c r="AUD26" s="1"/>
      <c r="AUE26" s="1"/>
      <c r="AUF26" s="1"/>
      <c r="AUG26" s="1"/>
      <c r="AUH26" s="1"/>
      <c r="AUI26" s="1"/>
      <c r="AUJ26" s="1"/>
      <c r="AUK26" s="1"/>
      <c r="AUL26" s="1"/>
      <c r="AUM26" s="1"/>
      <c r="AUN26" s="1"/>
      <c r="AUO26" s="1"/>
      <c r="AUP26" s="1"/>
      <c r="AUQ26" s="1"/>
      <c r="AUR26" s="1"/>
      <c r="AUS26" s="1"/>
      <c r="AUT26" s="1"/>
      <c r="AUU26" s="1"/>
      <c r="AUV26" s="1"/>
      <c r="AUW26" s="1"/>
      <c r="AUX26" s="1"/>
      <c r="AUY26" s="1"/>
      <c r="AUZ26" s="1"/>
      <c r="AVA26" s="1"/>
      <c r="AVB26" s="1"/>
      <c r="AVC26" s="1"/>
      <c r="AVD26" s="1"/>
      <c r="AVE26" s="1"/>
      <c r="AVF26" s="1"/>
      <c r="AVG26" s="1"/>
      <c r="AVH26" s="1"/>
      <c r="AVI26" s="1"/>
      <c r="AVJ26" s="1"/>
      <c r="AVK26" s="1"/>
      <c r="AVL26" s="1"/>
      <c r="AVM26" s="1"/>
      <c r="AVN26" s="1"/>
      <c r="AVO26" s="1"/>
      <c r="AVP26" s="1"/>
      <c r="AVQ26" s="1"/>
      <c r="AVR26" s="1"/>
      <c r="AVS26" s="1"/>
      <c r="AVT26" s="1"/>
      <c r="AVU26" s="1"/>
      <c r="AVV26" s="1"/>
      <c r="AVW26" s="1"/>
      <c r="AVX26" s="1"/>
      <c r="AVY26" s="1"/>
      <c r="AVZ26" s="1"/>
      <c r="AWA26" s="1"/>
      <c r="AWB26" s="1"/>
      <c r="AWC26" s="1"/>
      <c r="AWD26" s="1"/>
      <c r="AWE26" s="1"/>
      <c r="AWF26" s="1"/>
      <c r="AWG26" s="1"/>
      <c r="AWH26" s="1"/>
      <c r="AWI26" s="1"/>
      <c r="AWJ26" s="1"/>
      <c r="AWK26" s="1"/>
      <c r="AWL26" s="1"/>
      <c r="AWM26" s="1"/>
      <c r="AWN26" s="1"/>
      <c r="AWO26" s="1"/>
      <c r="AWP26" s="1"/>
      <c r="AWQ26" s="1"/>
      <c r="AWR26" s="1"/>
      <c r="AWS26" s="1"/>
      <c r="AWT26" s="1"/>
      <c r="AWU26" s="1"/>
      <c r="AWV26" s="1"/>
      <c r="AWW26" s="1"/>
      <c r="AWX26" s="1"/>
      <c r="AWY26" s="1"/>
      <c r="AWZ26" s="1"/>
      <c r="AXA26" s="1"/>
      <c r="AXB26" s="1"/>
      <c r="AXC26" s="1"/>
      <c r="AXD26" s="1"/>
      <c r="AXE26" s="1"/>
      <c r="AXF26" s="1"/>
      <c r="AXG26" s="1"/>
      <c r="AXH26" s="1"/>
      <c r="AXI26" s="1"/>
      <c r="AXJ26" s="1"/>
      <c r="AXK26" s="1"/>
      <c r="AXL26" s="1"/>
      <c r="AXM26" s="1"/>
      <c r="AXN26" s="1"/>
      <c r="AXO26" s="1"/>
      <c r="AXP26" s="1"/>
      <c r="AXQ26" s="1"/>
      <c r="AXR26" s="1"/>
      <c r="AXS26" s="1"/>
      <c r="AXT26" s="1"/>
      <c r="AXU26" s="1"/>
      <c r="AXV26" s="1"/>
      <c r="AXW26" s="1"/>
      <c r="AXX26" s="1"/>
      <c r="AXY26" s="1"/>
      <c r="AXZ26" s="1"/>
      <c r="AYA26" s="1"/>
      <c r="AYB26" s="1"/>
      <c r="AYC26" s="1"/>
      <c r="AYD26" s="1"/>
      <c r="AYE26" s="1"/>
      <c r="AYF26" s="1"/>
      <c r="AYG26" s="1"/>
      <c r="AYH26" s="1"/>
      <c r="AYI26" s="1"/>
      <c r="AYJ26" s="1"/>
      <c r="AYK26" s="1"/>
      <c r="AYL26" s="1"/>
      <c r="AYM26" s="1"/>
      <c r="AYN26" s="1"/>
      <c r="AYO26" s="1"/>
      <c r="AYP26" s="1"/>
      <c r="AYQ26" s="1"/>
      <c r="AYR26" s="1"/>
      <c r="AYS26" s="1"/>
      <c r="AYT26" s="1"/>
      <c r="AYU26" s="1"/>
      <c r="AYV26" s="1"/>
      <c r="AYW26" s="1"/>
      <c r="AYX26" s="1"/>
      <c r="AYY26" s="1"/>
      <c r="AYZ26" s="1"/>
      <c r="AZA26" s="1"/>
      <c r="AZB26" s="1"/>
      <c r="AZC26" s="1"/>
      <c r="AZD26" s="1"/>
      <c r="AZE26" s="1"/>
      <c r="AZF26" s="1"/>
      <c r="AZG26" s="1"/>
      <c r="AZH26" s="1"/>
      <c r="AZI26" s="1"/>
      <c r="AZJ26" s="1"/>
      <c r="AZK26" s="1"/>
      <c r="AZL26" s="1"/>
      <c r="AZM26" s="1"/>
      <c r="AZN26" s="1"/>
      <c r="AZO26" s="1"/>
      <c r="AZP26" s="1"/>
      <c r="AZQ26" s="1"/>
      <c r="AZR26" s="1"/>
      <c r="AZS26" s="1"/>
      <c r="AZT26" s="1"/>
      <c r="AZU26" s="1"/>
      <c r="AZV26" s="1"/>
      <c r="AZW26" s="1"/>
      <c r="AZX26" s="1"/>
      <c r="AZY26" s="1"/>
      <c r="AZZ26" s="1"/>
      <c r="BAA26" s="1"/>
      <c r="BAB26" s="1"/>
      <c r="BAC26" s="1"/>
      <c r="BAD26" s="1"/>
      <c r="BAE26" s="1"/>
      <c r="BAF26" s="1"/>
      <c r="BAG26" s="1"/>
      <c r="BAH26" s="1"/>
      <c r="BAI26" s="1"/>
      <c r="BAJ26" s="1"/>
      <c r="BAK26" s="1"/>
      <c r="BAL26" s="1"/>
      <c r="BAM26" s="1"/>
      <c r="BAN26" s="1"/>
      <c r="BAO26" s="1"/>
      <c r="BAP26" s="1"/>
      <c r="BAQ26" s="1"/>
      <c r="BAR26" s="1"/>
      <c r="BAS26" s="1"/>
      <c r="BAT26" s="1"/>
      <c r="BAU26" s="1"/>
      <c r="BAV26" s="1"/>
      <c r="BAW26" s="1"/>
      <c r="BAX26" s="1"/>
      <c r="BAY26" s="1"/>
      <c r="BAZ26" s="1"/>
      <c r="BBA26" s="1"/>
      <c r="BBB26" s="1"/>
      <c r="BBC26" s="1"/>
      <c r="BBD26" s="1"/>
      <c r="BBE26" s="1"/>
      <c r="BBF26" s="1"/>
      <c r="BBG26" s="1"/>
      <c r="BBH26" s="1"/>
      <c r="BBI26" s="1"/>
      <c r="BBJ26" s="1"/>
      <c r="BBK26" s="1"/>
      <c r="BBL26" s="1"/>
      <c r="BBM26" s="1"/>
      <c r="BBN26" s="1"/>
      <c r="BBO26" s="1"/>
      <c r="BBP26" s="1"/>
      <c r="BBQ26" s="1"/>
      <c r="BBR26" s="1"/>
      <c r="BBS26" s="1"/>
      <c r="BBT26" s="1"/>
      <c r="BBU26" s="1"/>
      <c r="BBV26" s="1"/>
      <c r="BBW26" s="1"/>
      <c r="BBX26" s="1"/>
      <c r="BBY26" s="1"/>
      <c r="BBZ26" s="1"/>
      <c r="BCA26" s="1"/>
      <c r="BCB26" s="1"/>
      <c r="BCC26" s="1"/>
      <c r="BCD26" s="1"/>
      <c r="BCE26" s="1"/>
      <c r="BCF26" s="1"/>
      <c r="BCG26" s="1"/>
      <c r="BCH26" s="1"/>
      <c r="BCI26" s="1"/>
      <c r="BCJ26" s="1"/>
      <c r="BCK26" s="1"/>
      <c r="BCL26" s="1"/>
      <c r="BCM26" s="1"/>
      <c r="BCN26" s="1"/>
      <c r="BCO26" s="1"/>
      <c r="BCP26" s="1"/>
      <c r="BCQ26" s="1"/>
      <c r="BCR26" s="1"/>
      <c r="BCS26" s="1"/>
      <c r="BCT26" s="1"/>
      <c r="BCU26" s="1"/>
      <c r="BCV26" s="1"/>
      <c r="BCW26" s="1"/>
      <c r="BCX26" s="1"/>
      <c r="BCY26" s="1"/>
      <c r="BCZ26" s="1"/>
      <c r="BDA26" s="1"/>
      <c r="BDB26" s="1"/>
      <c r="BDC26" s="1"/>
      <c r="BDD26" s="1"/>
      <c r="BDE26" s="1"/>
      <c r="BDF26" s="1"/>
      <c r="BDG26" s="1"/>
      <c r="BDH26" s="1"/>
      <c r="BDI26" s="1"/>
      <c r="BDJ26" s="1"/>
      <c r="BDK26" s="1"/>
      <c r="BDL26" s="1"/>
      <c r="BDM26" s="1"/>
      <c r="BDN26" s="1"/>
      <c r="BDO26" s="1"/>
      <c r="BDP26" s="1"/>
      <c r="BDQ26" s="1"/>
      <c r="BDR26" s="1"/>
      <c r="BDS26" s="1"/>
      <c r="BDT26" s="1"/>
      <c r="BDU26" s="1"/>
      <c r="BDV26" s="1"/>
      <c r="BDW26" s="1"/>
      <c r="BDX26" s="1"/>
      <c r="BDY26" s="1"/>
      <c r="BDZ26" s="1"/>
      <c r="BEA26" s="1"/>
      <c r="BEB26" s="1"/>
      <c r="BEC26" s="1"/>
      <c r="BED26" s="1"/>
      <c r="BEE26" s="1"/>
      <c r="BEF26" s="1"/>
      <c r="BEG26" s="1"/>
      <c r="BEH26" s="1"/>
      <c r="BEI26" s="1"/>
      <c r="BEJ26" s="1"/>
      <c r="BEK26" s="1"/>
      <c r="BEL26" s="1"/>
      <c r="BEM26" s="1"/>
      <c r="BEN26" s="1"/>
      <c r="BEO26" s="1"/>
      <c r="BEP26" s="1"/>
      <c r="BEQ26" s="1"/>
      <c r="BER26" s="1"/>
      <c r="BES26" s="1"/>
      <c r="BET26" s="1"/>
      <c r="BEU26" s="1"/>
      <c r="BEV26" s="1"/>
      <c r="BEW26" s="1"/>
      <c r="BEX26" s="1"/>
      <c r="BEY26" s="1"/>
      <c r="BEZ26" s="1"/>
      <c r="BFA26" s="1"/>
      <c r="BFB26" s="1"/>
      <c r="BFC26" s="1"/>
      <c r="BFD26" s="1"/>
      <c r="BFE26" s="1"/>
      <c r="BFF26" s="1"/>
      <c r="BFG26" s="1"/>
      <c r="BFH26" s="1"/>
      <c r="BFI26" s="1"/>
      <c r="BFJ26" s="1"/>
      <c r="BFK26" s="1"/>
      <c r="BFL26" s="1"/>
      <c r="BFM26" s="1"/>
      <c r="BFN26" s="1"/>
      <c r="BFO26" s="1"/>
      <c r="BFP26" s="1"/>
      <c r="BFQ26" s="1"/>
      <c r="BFR26" s="1"/>
      <c r="BFS26" s="1"/>
      <c r="BFT26" s="1"/>
      <c r="BFU26" s="1"/>
      <c r="BFV26" s="1"/>
      <c r="BFW26" s="1"/>
      <c r="BFX26" s="1"/>
      <c r="BFY26" s="1"/>
      <c r="BFZ26" s="1"/>
      <c r="BGA26" s="1"/>
      <c r="BGB26" s="1"/>
      <c r="BGC26" s="1"/>
      <c r="BGD26" s="1"/>
      <c r="BGE26" s="1"/>
      <c r="BGF26" s="1"/>
      <c r="BGG26" s="1"/>
      <c r="BGH26" s="1"/>
      <c r="BGI26" s="1"/>
      <c r="BGJ26" s="1"/>
      <c r="BGK26" s="1"/>
      <c r="BGL26" s="1"/>
      <c r="BGM26" s="1"/>
      <c r="BGN26" s="1"/>
      <c r="BGO26" s="1"/>
      <c r="BGP26" s="1"/>
      <c r="BGQ26" s="1"/>
      <c r="BGR26" s="1"/>
      <c r="BGS26" s="1"/>
      <c r="BGT26" s="1"/>
      <c r="BGU26" s="1"/>
      <c r="BGV26" s="1"/>
      <c r="BGW26" s="1"/>
      <c r="BGX26" s="1"/>
      <c r="BGY26" s="1"/>
      <c r="BGZ26" s="1"/>
      <c r="BHA26" s="1"/>
      <c r="BHB26" s="1"/>
      <c r="BHC26" s="1"/>
      <c r="BHD26" s="1"/>
      <c r="BHE26" s="1"/>
      <c r="BHF26" s="1"/>
      <c r="BHG26" s="1"/>
      <c r="BHH26" s="1"/>
      <c r="BHI26" s="1"/>
      <c r="BHJ26" s="1"/>
      <c r="BHK26" s="1"/>
      <c r="BHL26" s="1"/>
      <c r="BHM26" s="1"/>
      <c r="BHN26" s="1"/>
      <c r="BHO26" s="1"/>
      <c r="BHP26" s="1"/>
      <c r="BHQ26" s="1"/>
      <c r="BHR26" s="1"/>
      <c r="BHS26" s="1"/>
      <c r="BHT26" s="1"/>
      <c r="BHU26" s="1"/>
      <c r="BHV26" s="1"/>
      <c r="BHW26" s="1"/>
      <c r="BHX26" s="1"/>
      <c r="BHY26" s="1"/>
      <c r="BHZ26" s="1"/>
      <c r="BIA26" s="1"/>
      <c r="BIB26" s="1"/>
      <c r="BIC26" s="1"/>
      <c r="BID26" s="1"/>
      <c r="BIE26" s="1"/>
      <c r="BIF26" s="1"/>
      <c r="BIG26" s="1"/>
      <c r="BIH26" s="1"/>
      <c r="BII26" s="1"/>
      <c r="BIJ26" s="1"/>
      <c r="BIK26" s="1"/>
      <c r="BIL26" s="1"/>
      <c r="BIM26" s="1"/>
      <c r="BIN26" s="1"/>
      <c r="BIO26" s="1"/>
      <c r="BIP26" s="1"/>
      <c r="BIQ26" s="1"/>
      <c r="BIR26" s="1"/>
      <c r="BIS26" s="1"/>
      <c r="BIT26" s="1"/>
      <c r="BIU26" s="1"/>
      <c r="BIV26" s="1"/>
      <c r="BIW26" s="1"/>
      <c r="BIX26" s="1"/>
      <c r="BIY26" s="1"/>
      <c r="BIZ26" s="1"/>
      <c r="BJA26" s="1"/>
      <c r="BJB26" s="1"/>
      <c r="BJC26" s="1"/>
      <c r="BJD26" s="1"/>
      <c r="BJE26" s="1"/>
      <c r="BJF26" s="1"/>
      <c r="BJG26" s="1"/>
      <c r="BJH26" s="1"/>
      <c r="BJI26" s="1"/>
      <c r="BJJ26" s="1"/>
      <c r="BJK26" s="1"/>
      <c r="BJL26" s="1"/>
      <c r="BJM26" s="1"/>
      <c r="BJN26" s="1"/>
      <c r="BJO26" s="1"/>
      <c r="BJP26" s="1"/>
      <c r="BJQ26" s="1"/>
      <c r="BJR26" s="1"/>
      <c r="BJS26" s="1"/>
      <c r="BJT26" s="1"/>
      <c r="BJU26" s="1"/>
      <c r="BJV26" s="1"/>
      <c r="BJW26" s="1"/>
      <c r="BJX26" s="1"/>
      <c r="BJY26" s="1"/>
      <c r="BJZ26" s="1"/>
      <c r="BKA26" s="1"/>
      <c r="BKB26" s="1"/>
      <c r="BKC26" s="1"/>
      <c r="BKD26" s="1"/>
      <c r="BKE26" s="1"/>
      <c r="BKF26" s="1"/>
      <c r="BKG26" s="1"/>
      <c r="BKH26" s="1"/>
      <c r="BKI26" s="1"/>
      <c r="BKJ26" s="1"/>
      <c r="BKK26" s="1"/>
      <c r="BKL26" s="1"/>
      <c r="BKM26" s="1"/>
      <c r="BKN26" s="1"/>
      <c r="BKO26" s="1"/>
      <c r="BKP26" s="1"/>
      <c r="BKQ26" s="1"/>
      <c r="BKR26" s="1"/>
      <c r="BKS26" s="1"/>
      <c r="BKT26" s="1"/>
      <c r="BKU26" s="1"/>
      <c r="BKV26" s="1"/>
      <c r="BKW26" s="1"/>
      <c r="BKX26" s="1"/>
      <c r="BKY26" s="1"/>
      <c r="BKZ26" s="1"/>
      <c r="BLA26" s="1"/>
      <c r="BLB26" s="1"/>
      <c r="BLC26" s="1"/>
      <c r="BLD26" s="1"/>
      <c r="BLE26" s="1"/>
      <c r="BLF26" s="1"/>
      <c r="BLG26" s="1"/>
      <c r="BLH26" s="1"/>
      <c r="BLI26" s="1"/>
      <c r="BLJ26" s="1"/>
      <c r="BLK26" s="1"/>
      <c r="BLL26" s="1"/>
      <c r="BLM26" s="1"/>
      <c r="BLN26" s="1"/>
      <c r="BLO26" s="1"/>
      <c r="BLP26" s="1"/>
      <c r="BLQ26" s="1"/>
      <c r="BLR26" s="1"/>
      <c r="BLS26" s="1"/>
      <c r="BLT26" s="1"/>
      <c r="BLU26" s="1"/>
      <c r="BLV26" s="1"/>
      <c r="BLW26" s="1"/>
      <c r="BLX26" s="1"/>
      <c r="BLY26" s="1"/>
      <c r="BLZ26" s="1"/>
      <c r="BMA26" s="1"/>
      <c r="BMB26" s="1"/>
      <c r="BMC26" s="1"/>
      <c r="BMD26" s="1"/>
      <c r="BME26" s="1"/>
      <c r="BMF26" s="1"/>
      <c r="BMG26" s="1"/>
      <c r="BMH26" s="1"/>
      <c r="BMI26" s="1"/>
      <c r="BMJ26" s="1"/>
      <c r="BMK26" s="1"/>
      <c r="BML26" s="1"/>
      <c r="BMM26" s="1"/>
      <c r="BMN26" s="1"/>
      <c r="BMO26" s="1"/>
      <c r="BMP26" s="1"/>
      <c r="BMQ26" s="1"/>
      <c r="BMR26" s="1"/>
      <c r="BMS26" s="1"/>
      <c r="BMT26" s="1"/>
      <c r="BMU26" s="1"/>
      <c r="BMV26" s="1"/>
      <c r="BMW26" s="1"/>
      <c r="BMX26" s="1"/>
      <c r="BMY26" s="1"/>
      <c r="BMZ26" s="1"/>
      <c r="BNA26" s="1"/>
      <c r="BNB26" s="1"/>
      <c r="BNC26" s="1"/>
      <c r="BND26" s="1"/>
      <c r="BNE26" s="1"/>
      <c r="BNF26" s="1"/>
      <c r="BNG26" s="1"/>
      <c r="BNH26" s="1"/>
      <c r="BNI26" s="1"/>
      <c r="BNJ26" s="1"/>
      <c r="BNK26" s="1"/>
      <c r="BNL26" s="1"/>
      <c r="BNM26" s="1"/>
      <c r="BNN26" s="1"/>
      <c r="BNO26" s="1"/>
      <c r="BNP26" s="1"/>
      <c r="BNQ26" s="1"/>
      <c r="BNR26" s="1"/>
      <c r="BNS26" s="1"/>
      <c r="BNT26" s="1"/>
      <c r="BNU26" s="1"/>
      <c r="BNV26" s="1"/>
      <c r="BNW26" s="1"/>
      <c r="BNX26" s="1"/>
      <c r="BNY26" s="1"/>
      <c r="BNZ26" s="1"/>
      <c r="BOA26" s="1"/>
      <c r="BOB26" s="1"/>
      <c r="BOC26" s="1"/>
      <c r="BOD26" s="1"/>
      <c r="BOE26" s="1"/>
      <c r="BOF26" s="1"/>
      <c r="BOG26" s="1"/>
      <c r="BOH26" s="1"/>
      <c r="BOI26" s="1"/>
      <c r="BOJ26" s="1"/>
      <c r="BOK26" s="1"/>
      <c r="BOL26" s="1"/>
      <c r="BOM26" s="1"/>
      <c r="BON26" s="1"/>
      <c r="BOO26" s="1"/>
      <c r="BOP26" s="1"/>
      <c r="BOQ26" s="1"/>
      <c r="BOR26" s="1"/>
      <c r="BOS26" s="1"/>
      <c r="BOT26" s="1"/>
      <c r="BOU26" s="1"/>
      <c r="BOV26" s="1"/>
      <c r="BOW26" s="1"/>
      <c r="BOX26" s="1"/>
      <c r="BOY26" s="1"/>
      <c r="BOZ26" s="1"/>
      <c r="BPA26" s="1"/>
      <c r="BPB26" s="1"/>
      <c r="BPC26" s="1"/>
      <c r="BPD26" s="1"/>
      <c r="BPE26" s="1"/>
      <c r="BPF26" s="1"/>
      <c r="BPG26" s="1"/>
      <c r="BPH26" s="1"/>
      <c r="BPI26" s="1"/>
      <c r="BPJ26" s="1"/>
      <c r="BPK26" s="1"/>
      <c r="BPL26" s="1"/>
      <c r="BPM26" s="1"/>
      <c r="BPN26" s="1"/>
      <c r="BPO26" s="1"/>
      <c r="BPP26" s="1"/>
      <c r="BPQ26" s="1"/>
      <c r="BPR26" s="1"/>
      <c r="BPS26" s="1"/>
      <c r="BPT26" s="1"/>
      <c r="BPU26" s="1"/>
      <c r="BPV26" s="1"/>
      <c r="BPW26" s="1"/>
      <c r="BPX26" s="1"/>
      <c r="BPY26" s="1"/>
      <c r="BPZ26" s="1"/>
      <c r="BQA26" s="1"/>
      <c r="BQB26" s="1"/>
      <c r="BQC26" s="1"/>
      <c r="BQD26" s="1"/>
      <c r="BQE26" s="1"/>
      <c r="BQF26" s="1"/>
      <c r="BQG26" s="1"/>
      <c r="BQH26" s="1"/>
      <c r="BQI26" s="1"/>
      <c r="BQJ26" s="1"/>
      <c r="BQK26" s="1"/>
      <c r="BQL26" s="1"/>
      <c r="BQM26" s="1"/>
      <c r="BQN26" s="1"/>
      <c r="BQO26" s="1"/>
      <c r="BQP26" s="1"/>
      <c r="BQQ26" s="1"/>
      <c r="BQR26" s="1"/>
      <c r="BQS26" s="1"/>
      <c r="BQT26" s="1"/>
      <c r="BQU26" s="1"/>
      <c r="BQV26" s="1"/>
      <c r="BQW26" s="1"/>
      <c r="BQX26" s="1"/>
      <c r="BQY26" s="1"/>
      <c r="BQZ26" s="1"/>
      <c r="BRA26" s="1"/>
      <c r="BRB26" s="1"/>
      <c r="BRC26" s="1"/>
      <c r="BRD26" s="1"/>
      <c r="BRE26" s="1"/>
      <c r="BRF26" s="1"/>
      <c r="BRG26" s="1"/>
      <c r="BRH26" s="1"/>
      <c r="BRI26" s="1"/>
      <c r="BRJ26" s="1"/>
      <c r="BRK26" s="1"/>
      <c r="BRL26" s="1"/>
      <c r="BRM26" s="1"/>
      <c r="BRN26" s="1"/>
      <c r="BRO26" s="1"/>
      <c r="BRP26" s="1"/>
      <c r="BRQ26" s="1"/>
      <c r="BRR26" s="1"/>
      <c r="BRS26" s="1"/>
      <c r="BRT26" s="1"/>
      <c r="BRU26" s="1"/>
      <c r="BRV26" s="1"/>
      <c r="BRW26" s="1"/>
      <c r="BRX26" s="1"/>
      <c r="BRY26" s="1"/>
      <c r="BRZ26" s="1"/>
      <c r="BSA26" s="1"/>
      <c r="BSB26" s="1"/>
      <c r="BSC26" s="1"/>
      <c r="BSD26" s="1"/>
      <c r="BSE26" s="1"/>
      <c r="BSF26" s="1"/>
      <c r="BSG26" s="1"/>
      <c r="BSH26" s="1"/>
      <c r="BSI26" s="1"/>
      <c r="BSJ26" s="1"/>
      <c r="BSK26" s="1"/>
      <c r="BSL26" s="1"/>
      <c r="BSM26" s="1"/>
      <c r="BSN26" s="1"/>
      <c r="BSO26" s="1"/>
      <c r="BSP26" s="1"/>
      <c r="BSQ26" s="1"/>
      <c r="BSR26" s="1"/>
      <c r="BSS26" s="1"/>
      <c r="BST26" s="1"/>
      <c r="BSU26" s="1"/>
      <c r="BSV26" s="1"/>
      <c r="BSW26" s="1"/>
      <c r="BSX26" s="1"/>
      <c r="BSY26" s="1"/>
      <c r="BSZ26" s="1"/>
      <c r="BTA26" s="1"/>
      <c r="BTB26" s="1"/>
      <c r="BTC26" s="1"/>
      <c r="BTD26" s="1"/>
      <c r="BTE26" s="1"/>
      <c r="BTF26" s="1"/>
      <c r="BTG26" s="1"/>
      <c r="BTH26" s="1"/>
      <c r="BTI26" s="1"/>
      <c r="BTJ26" s="1"/>
      <c r="BTK26" s="1"/>
      <c r="BTL26" s="1"/>
      <c r="BTM26" s="1"/>
      <c r="BTN26" s="1"/>
      <c r="BTO26" s="1"/>
      <c r="BTP26" s="1"/>
      <c r="BTQ26" s="1"/>
      <c r="BTR26" s="1"/>
      <c r="BTS26" s="1"/>
      <c r="BTT26" s="1"/>
      <c r="BTU26" s="1"/>
      <c r="BTV26" s="1"/>
      <c r="BTW26" s="1"/>
      <c r="BTX26" s="1"/>
      <c r="BTY26" s="1"/>
      <c r="BTZ26" s="1"/>
      <c r="BUA26" s="1"/>
      <c r="BUB26" s="1"/>
      <c r="BUC26" s="1"/>
      <c r="BUD26" s="1"/>
      <c r="BUE26" s="1"/>
      <c r="BUF26" s="1"/>
      <c r="BUG26" s="1"/>
      <c r="BUH26" s="1"/>
      <c r="BUI26" s="1"/>
      <c r="BUJ26" s="1"/>
      <c r="BUK26" s="1"/>
      <c r="BUL26" s="1"/>
      <c r="BUM26" s="1"/>
      <c r="BUN26" s="1"/>
      <c r="BUO26" s="1"/>
      <c r="BUP26" s="1"/>
      <c r="BUQ26" s="1"/>
      <c r="BUR26" s="1"/>
      <c r="BUS26" s="1"/>
      <c r="BUT26" s="1"/>
      <c r="BUU26" s="1"/>
      <c r="BUV26" s="1"/>
      <c r="BUW26" s="1"/>
      <c r="BUX26" s="1"/>
      <c r="BUY26" s="1"/>
      <c r="BUZ26" s="1"/>
      <c r="BVA26" s="1"/>
      <c r="BVB26" s="1"/>
      <c r="BVC26" s="1"/>
      <c r="BVD26" s="1"/>
      <c r="BVE26" s="1"/>
      <c r="BVF26" s="1"/>
      <c r="BVG26" s="1"/>
      <c r="BVH26" s="1"/>
      <c r="BVI26" s="1"/>
      <c r="BVJ26" s="1"/>
      <c r="BVK26" s="1"/>
      <c r="BVL26" s="1"/>
      <c r="BVM26" s="1"/>
      <c r="BVN26" s="1"/>
      <c r="BVO26" s="1"/>
      <c r="BVP26" s="1"/>
      <c r="BVQ26" s="1"/>
      <c r="BVR26" s="1"/>
      <c r="BVS26" s="1"/>
      <c r="BVT26" s="1"/>
      <c r="BVU26" s="1"/>
      <c r="BVV26" s="1"/>
      <c r="BVW26" s="1"/>
      <c r="BVX26" s="1"/>
      <c r="BVY26" s="1"/>
      <c r="BVZ26" s="1"/>
      <c r="BWA26" s="1"/>
      <c r="BWB26" s="1"/>
      <c r="BWC26" s="1"/>
      <c r="BWD26" s="1"/>
      <c r="BWE26" s="1"/>
      <c r="BWF26" s="1"/>
      <c r="BWG26" s="1"/>
      <c r="BWH26" s="1"/>
      <c r="BWI26" s="1"/>
      <c r="BWJ26" s="1"/>
      <c r="BWK26" s="1"/>
      <c r="BWL26" s="1"/>
      <c r="BWM26" s="1"/>
      <c r="BWN26" s="1"/>
      <c r="BWO26" s="1"/>
      <c r="BWP26" s="1"/>
      <c r="BWQ26" s="1"/>
      <c r="BWR26" s="1"/>
      <c r="BWS26" s="1"/>
      <c r="BWT26" s="1"/>
      <c r="BWU26" s="1"/>
      <c r="BWV26" s="1"/>
      <c r="BWW26" s="1"/>
      <c r="BWX26" s="1"/>
      <c r="BWY26" s="1"/>
      <c r="BWZ26" s="1"/>
      <c r="BXA26" s="1"/>
      <c r="BXB26" s="1"/>
      <c r="BXC26" s="1"/>
      <c r="BXD26" s="1"/>
      <c r="BXE26" s="1"/>
      <c r="BXF26" s="1"/>
      <c r="BXG26" s="1"/>
      <c r="BXH26" s="1"/>
      <c r="BXI26" s="1"/>
      <c r="BXJ26" s="1"/>
      <c r="BXK26" s="1"/>
      <c r="BXL26" s="1"/>
      <c r="BXM26" s="1"/>
      <c r="BXN26" s="1"/>
      <c r="BXO26" s="1"/>
      <c r="BXP26" s="1"/>
      <c r="BXQ26" s="1"/>
      <c r="BXR26" s="1"/>
      <c r="BXS26" s="1"/>
      <c r="BXT26" s="1"/>
      <c r="BXU26" s="1"/>
      <c r="BXV26" s="1"/>
      <c r="BXW26" s="1"/>
      <c r="BXX26" s="1"/>
      <c r="BXY26" s="1"/>
      <c r="BXZ26" s="1"/>
      <c r="BYA26" s="1"/>
      <c r="BYB26" s="1"/>
      <c r="BYC26" s="1"/>
      <c r="BYD26" s="1"/>
      <c r="BYE26" s="1"/>
      <c r="BYF26" s="1"/>
      <c r="BYG26" s="1"/>
      <c r="BYH26" s="1"/>
      <c r="BYI26" s="1"/>
      <c r="BYJ26" s="1"/>
      <c r="BYK26" s="1"/>
      <c r="BYL26" s="1"/>
      <c r="BYM26" s="1"/>
      <c r="BYN26" s="1"/>
      <c r="BYO26" s="1"/>
      <c r="BYP26" s="1"/>
      <c r="BYQ26" s="1"/>
      <c r="BYR26" s="1"/>
      <c r="BYS26" s="1"/>
      <c r="BYT26" s="1"/>
      <c r="BYU26" s="1"/>
      <c r="BYV26" s="1"/>
      <c r="BYW26" s="1"/>
      <c r="BYX26" s="1"/>
      <c r="BYY26" s="1"/>
      <c r="BYZ26" s="1"/>
      <c r="BZA26" s="1"/>
      <c r="BZB26" s="1"/>
      <c r="BZC26" s="1"/>
      <c r="BZD26" s="1"/>
      <c r="BZE26" s="1"/>
      <c r="BZF26" s="1"/>
      <c r="BZG26" s="1"/>
      <c r="BZH26" s="1"/>
      <c r="BZI26" s="1"/>
      <c r="BZJ26" s="1"/>
      <c r="BZK26" s="1"/>
      <c r="BZL26" s="1"/>
      <c r="BZM26" s="1"/>
      <c r="BZN26" s="1"/>
      <c r="BZO26" s="1"/>
      <c r="BZP26" s="1"/>
      <c r="BZQ26" s="1"/>
      <c r="BZR26" s="1"/>
      <c r="BZS26" s="1"/>
      <c r="BZT26" s="1"/>
      <c r="BZU26" s="1"/>
      <c r="BZV26" s="1"/>
      <c r="BZW26" s="1"/>
      <c r="BZX26" s="1"/>
      <c r="BZY26" s="1"/>
      <c r="BZZ26" s="1"/>
      <c r="CAA26" s="1"/>
      <c r="CAB26" s="1"/>
      <c r="CAC26" s="1"/>
      <c r="CAD26" s="1"/>
      <c r="CAE26" s="1"/>
      <c r="CAF26" s="1"/>
      <c r="CAG26" s="1"/>
      <c r="CAH26" s="1"/>
      <c r="CAI26" s="1"/>
      <c r="CAJ26" s="1"/>
      <c r="CAK26" s="1"/>
      <c r="CAL26" s="1"/>
      <c r="CAM26" s="1"/>
      <c r="CAN26" s="1"/>
      <c r="CAO26" s="1"/>
      <c r="CAP26" s="1"/>
      <c r="CAQ26" s="1"/>
      <c r="CAR26" s="1"/>
      <c r="CAS26" s="1"/>
      <c r="CAT26" s="1"/>
      <c r="CAU26" s="1"/>
      <c r="CAV26" s="1"/>
      <c r="CAW26" s="1"/>
      <c r="CAX26" s="1"/>
      <c r="CAY26" s="1"/>
      <c r="CAZ26" s="1"/>
      <c r="CBA26" s="1"/>
      <c r="CBB26" s="1"/>
      <c r="CBC26" s="1"/>
      <c r="CBD26" s="1"/>
      <c r="CBE26" s="1"/>
      <c r="CBF26" s="1"/>
      <c r="CBG26" s="1"/>
      <c r="CBH26" s="1"/>
      <c r="CBI26" s="1"/>
      <c r="CBJ26" s="1"/>
      <c r="CBK26" s="1"/>
      <c r="CBL26" s="1"/>
      <c r="CBM26" s="1"/>
      <c r="CBN26" s="1"/>
      <c r="CBO26" s="1"/>
      <c r="CBP26" s="1"/>
      <c r="CBQ26" s="1"/>
      <c r="CBR26" s="1"/>
      <c r="CBS26" s="1"/>
      <c r="CBT26" s="1"/>
      <c r="CBU26" s="1"/>
      <c r="CBV26" s="1"/>
      <c r="CBW26" s="1"/>
      <c r="CBX26" s="1"/>
      <c r="CBY26" s="1"/>
      <c r="CBZ26" s="1"/>
      <c r="CCA26" s="1"/>
      <c r="CCB26" s="1"/>
      <c r="CCC26" s="1"/>
      <c r="CCD26" s="1"/>
      <c r="CCE26" s="1"/>
      <c r="CCF26" s="1"/>
      <c r="CCG26" s="1"/>
      <c r="CCH26" s="1"/>
      <c r="CCI26" s="1"/>
      <c r="CCJ26" s="1"/>
      <c r="CCK26" s="1"/>
      <c r="CCL26" s="1"/>
      <c r="CCM26" s="1"/>
      <c r="CCN26" s="1"/>
      <c r="CCO26" s="1"/>
      <c r="CCP26" s="1"/>
      <c r="CCQ26" s="1"/>
      <c r="CCR26" s="1"/>
      <c r="CCS26" s="1"/>
      <c r="CCT26" s="1"/>
      <c r="CCU26" s="1"/>
      <c r="CCV26" s="1"/>
      <c r="CCW26" s="1"/>
      <c r="CCX26" s="1"/>
      <c r="CCY26" s="1"/>
      <c r="CCZ26" s="1"/>
      <c r="CDA26" s="1"/>
      <c r="CDB26" s="1"/>
      <c r="CDC26" s="1"/>
      <c r="CDD26" s="1"/>
      <c r="CDE26" s="1"/>
      <c r="CDF26" s="1"/>
      <c r="CDG26" s="1"/>
      <c r="CDH26" s="1"/>
      <c r="CDI26" s="1"/>
      <c r="CDJ26" s="1"/>
      <c r="CDK26" s="1"/>
      <c r="CDL26" s="1"/>
      <c r="CDM26" s="1"/>
      <c r="CDN26" s="1"/>
      <c r="CDO26" s="1"/>
      <c r="CDP26" s="1"/>
      <c r="CDQ26" s="1"/>
      <c r="CDR26" s="1"/>
      <c r="CDS26" s="1"/>
      <c r="CDT26" s="1"/>
      <c r="CDU26" s="1"/>
      <c r="CDV26" s="1"/>
      <c r="CDW26" s="1"/>
      <c r="CDX26" s="1"/>
      <c r="CDY26" s="1"/>
      <c r="CDZ26" s="1"/>
      <c r="CEA26" s="1"/>
      <c r="CEB26" s="1"/>
      <c r="CEC26" s="1"/>
      <c r="CED26" s="1"/>
      <c r="CEE26" s="1"/>
      <c r="CEF26" s="1"/>
      <c r="CEG26" s="1"/>
      <c r="CEH26" s="1"/>
      <c r="CEI26" s="1"/>
      <c r="CEJ26" s="1"/>
      <c r="CEK26" s="1"/>
      <c r="CEL26" s="1"/>
      <c r="CEM26" s="1"/>
      <c r="CEN26" s="1"/>
      <c r="CEO26" s="1"/>
      <c r="CEP26" s="1"/>
      <c r="CEQ26" s="1"/>
      <c r="CER26" s="1"/>
      <c r="CES26" s="1"/>
      <c r="CET26" s="1"/>
      <c r="CEU26" s="1"/>
      <c r="CEV26" s="1"/>
      <c r="CEW26" s="1"/>
      <c r="CEX26" s="1"/>
      <c r="CEY26" s="1"/>
      <c r="CEZ26" s="1"/>
      <c r="CFA26" s="1"/>
      <c r="CFB26" s="1"/>
      <c r="CFC26" s="1"/>
      <c r="CFD26" s="1"/>
      <c r="CFE26" s="1"/>
      <c r="CFF26" s="1"/>
      <c r="CFG26" s="1"/>
      <c r="CFH26" s="1"/>
      <c r="CFI26" s="1"/>
      <c r="CFJ26" s="1"/>
      <c r="CFK26" s="1"/>
      <c r="CFL26" s="1"/>
      <c r="CFM26" s="1"/>
      <c r="CFN26" s="1"/>
      <c r="CFO26" s="1"/>
      <c r="CFP26" s="1"/>
      <c r="CFQ26" s="1"/>
      <c r="CFR26" s="1"/>
      <c r="CFS26" s="1"/>
      <c r="CFT26" s="1"/>
      <c r="CFU26" s="1"/>
      <c r="CFV26" s="1"/>
      <c r="CFW26" s="1"/>
      <c r="CFX26" s="1"/>
      <c r="CFY26" s="1"/>
      <c r="CFZ26" s="1"/>
      <c r="CGA26" s="1"/>
      <c r="CGB26" s="1"/>
      <c r="CGC26" s="1"/>
      <c r="CGD26" s="1"/>
      <c r="CGE26" s="1"/>
      <c r="CGF26" s="1"/>
      <c r="CGG26" s="1"/>
      <c r="CGH26" s="1"/>
      <c r="CGI26" s="1"/>
      <c r="CGJ26" s="1"/>
      <c r="CGK26" s="1"/>
      <c r="CGL26" s="1"/>
      <c r="CGM26" s="1"/>
      <c r="CGN26" s="1"/>
      <c r="CGO26" s="1"/>
      <c r="CGP26" s="1"/>
      <c r="CGQ26" s="1"/>
      <c r="CGR26" s="1"/>
      <c r="CGS26" s="1"/>
      <c r="CGT26" s="1"/>
      <c r="CGU26" s="1"/>
      <c r="CGV26" s="1"/>
      <c r="CGW26" s="1"/>
      <c r="CGX26" s="1"/>
      <c r="CGY26" s="1"/>
      <c r="CGZ26" s="1"/>
      <c r="CHA26" s="1"/>
      <c r="CHB26" s="1"/>
      <c r="CHC26" s="1"/>
      <c r="CHD26" s="1"/>
      <c r="CHE26" s="1"/>
      <c r="CHF26" s="1"/>
      <c r="CHG26" s="1"/>
      <c r="CHH26" s="1"/>
      <c r="CHI26" s="1"/>
      <c r="CHJ26" s="1"/>
      <c r="CHK26" s="1"/>
      <c r="CHL26" s="1"/>
      <c r="CHM26" s="1"/>
      <c r="CHN26" s="1"/>
      <c r="CHO26" s="1"/>
      <c r="CHP26" s="1"/>
      <c r="CHQ26" s="1"/>
      <c r="CHR26" s="1"/>
      <c r="CHS26" s="1"/>
      <c r="CHT26" s="1"/>
      <c r="CHU26" s="1"/>
      <c r="CHV26" s="1"/>
      <c r="CHW26" s="1"/>
      <c r="CHX26" s="1"/>
      <c r="CHY26" s="1"/>
      <c r="CHZ26" s="1"/>
      <c r="CIA26" s="1"/>
      <c r="CIB26" s="1"/>
      <c r="CIC26" s="1"/>
      <c r="CID26" s="1"/>
      <c r="CIE26" s="1"/>
      <c r="CIF26" s="1"/>
      <c r="CIG26" s="1"/>
      <c r="CIH26" s="1"/>
      <c r="CII26" s="1"/>
      <c r="CIJ26" s="1"/>
      <c r="CIK26" s="1"/>
      <c r="CIL26" s="1"/>
      <c r="CIM26" s="1"/>
      <c r="CIN26" s="1"/>
      <c r="CIO26" s="1"/>
      <c r="CIP26" s="1"/>
      <c r="CIQ26" s="1"/>
      <c r="CIR26" s="1"/>
      <c r="CIS26" s="1"/>
      <c r="CIT26" s="1"/>
      <c r="CIU26" s="1"/>
      <c r="CIV26" s="1"/>
      <c r="CIW26" s="1"/>
      <c r="CIX26" s="1"/>
      <c r="CIY26" s="1"/>
      <c r="CIZ26" s="1"/>
      <c r="CJA26" s="1"/>
      <c r="CJB26" s="1"/>
      <c r="CJC26" s="1"/>
      <c r="CJD26" s="1"/>
      <c r="CJE26" s="1"/>
      <c r="CJF26" s="1"/>
      <c r="CJG26" s="1"/>
      <c r="CJH26" s="1"/>
      <c r="CJI26" s="1"/>
      <c r="CJJ26" s="1"/>
      <c r="CJK26" s="1"/>
      <c r="CJL26" s="1"/>
      <c r="CJM26" s="1"/>
      <c r="CJN26" s="1"/>
      <c r="CJO26" s="1"/>
      <c r="CJP26" s="1"/>
      <c r="CJQ26" s="1"/>
      <c r="CJR26" s="1"/>
      <c r="CJS26" s="1"/>
      <c r="CJT26" s="1"/>
      <c r="CJU26" s="1"/>
      <c r="CJV26" s="1"/>
      <c r="CJW26" s="1"/>
      <c r="CJX26" s="1"/>
      <c r="CJY26" s="1"/>
      <c r="CJZ26" s="1"/>
      <c r="CKA26" s="1"/>
      <c r="CKB26" s="1"/>
      <c r="CKC26" s="1"/>
      <c r="CKD26" s="1"/>
      <c r="CKE26" s="1"/>
      <c r="CKF26" s="1"/>
      <c r="CKG26" s="1"/>
      <c r="CKH26" s="1"/>
      <c r="CKI26" s="1"/>
      <c r="CKJ26" s="1"/>
      <c r="CKK26" s="1"/>
      <c r="CKL26" s="1"/>
      <c r="CKM26" s="1"/>
      <c r="CKN26" s="1"/>
      <c r="CKO26" s="1"/>
      <c r="CKP26" s="1"/>
      <c r="CKQ26" s="1"/>
      <c r="CKR26" s="1"/>
      <c r="CKS26" s="1"/>
      <c r="CKT26" s="1"/>
      <c r="CKU26" s="1"/>
      <c r="CKV26" s="1"/>
      <c r="CKW26" s="1"/>
      <c r="CKX26" s="1"/>
      <c r="CKY26" s="1"/>
      <c r="CKZ26" s="1"/>
      <c r="CLA26" s="1"/>
      <c r="CLB26" s="1"/>
      <c r="CLC26" s="1"/>
      <c r="CLD26" s="1"/>
      <c r="CLE26" s="1"/>
      <c r="CLF26" s="1"/>
      <c r="CLG26" s="1"/>
      <c r="CLH26" s="1"/>
      <c r="CLI26" s="1"/>
      <c r="CLJ26" s="1"/>
      <c r="CLK26" s="1"/>
      <c r="CLL26" s="1"/>
      <c r="CLM26" s="1"/>
      <c r="CLN26" s="1"/>
      <c r="CLO26" s="1"/>
      <c r="CLP26" s="1"/>
      <c r="CLQ26" s="1"/>
      <c r="CLR26" s="1"/>
      <c r="CLS26" s="1"/>
      <c r="CLT26" s="1"/>
      <c r="CLU26" s="1"/>
      <c r="CLV26" s="1"/>
      <c r="CLW26" s="1"/>
      <c r="CLX26" s="1"/>
      <c r="CLY26" s="1"/>
      <c r="CLZ26" s="1"/>
      <c r="CMA26" s="1"/>
      <c r="CMB26" s="1"/>
      <c r="CMC26" s="1"/>
      <c r="CMD26" s="1"/>
      <c r="CME26" s="1"/>
      <c r="CMF26" s="1"/>
      <c r="CMG26" s="1"/>
      <c r="CMH26" s="1"/>
      <c r="CMI26" s="1"/>
      <c r="CMJ26" s="1"/>
      <c r="CMK26" s="1"/>
      <c r="CML26" s="1"/>
      <c r="CMM26" s="1"/>
      <c r="CMN26" s="1"/>
      <c r="CMO26" s="1"/>
      <c r="CMP26" s="1"/>
      <c r="CMQ26" s="1"/>
      <c r="CMR26" s="1"/>
      <c r="CMS26" s="1"/>
      <c r="CMT26" s="1"/>
      <c r="CMU26" s="1"/>
      <c r="CMV26" s="1"/>
      <c r="CMW26" s="1"/>
      <c r="CMX26" s="1"/>
      <c r="CMY26" s="1"/>
      <c r="CMZ26" s="1"/>
      <c r="CNA26" s="1"/>
      <c r="CNB26" s="1"/>
      <c r="CNC26" s="1"/>
      <c r="CND26" s="1"/>
      <c r="CNE26" s="1"/>
      <c r="CNF26" s="1"/>
      <c r="CNG26" s="1"/>
      <c r="CNH26" s="1"/>
      <c r="CNI26" s="1"/>
      <c r="CNJ26" s="1"/>
      <c r="CNK26" s="1"/>
      <c r="CNL26" s="1"/>
      <c r="CNM26" s="1"/>
      <c r="CNN26" s="1"/>
      <c r="CNO26" s="1"/>
      <c r="CNP26" s="1"/>
      <c r="CNQ26" s="1"/>
      <c r="CNR26" s="1"/>
      <c r="CNS26" s="1"/>
      <c r="CNT26" s="1"/>
      <c r="CNU26" s="1"/>
      <c r="CNV26" s="1"/>
      <c r="CNW26" s="1"/>
      <c r="CNX26" s="1"/>
      <c r="CNY26" s="1"/>
      <c r="CNZ26" s="1"/>
      <c r="COA26" s="1"/>
      <c r="COB26" s="1"/>
      <c r="COC26" s="1"/>
      <c r="COD26" s="1"/>
      <c r="COE26" s="1"/>
      <c r="COF26" s="1"/>
      <c r="COG26" s="1"/>
      <c r="COH26" s="1"/>
      <c r="COI26" s="1"/>
      <c r="COJ26" s="1"/>
      <c r="COK26" s="1"/>
      <c r="COL26" s="1"/>
      <c r="COM26" s="1"/>
      <c r="CON26" s="1"/>
      <c r="COO26" s="1"/>
      <c r="COP26" s="1"/>
      <c r="COQ26" s="1"/>
      <c r="COR26" s="1"/>
      <c r="COS26" s="1"/>
      <c r="COT26" s="1"/>
      <c r="COU26" s="1"/>
      <c r="COV26" s="1"/>
      <c r="COW26" s="1"/>
      <c r="COX26" s="1"/>
      <c r="COY26" s="1"/>
      <c r="COZ26" s="1"/>
      <c r="CPA26" s="1"/>
      <c r="CPB26" s="1"/>
      <c r="CPC26" s="1"/>
      <c r="CPD26" s="1"/>
      <c r="CPE26" s="1"/>
      <c r="CPF26" s="1"/>
      <c r="CPG26" s="1"/>
      <c r="CPH26" s="1"/>
      <c r="CPI26" s="1"/>
      <c r="CPJ26" s="1"/>
      <c r="CPK26" s="1"/>
      <c r="CPL26" s="1"/>
      <c r="CPM26" s="1"/>
      <c r="CPN26" s="1"/>
      <c r="CPO26" s="1"/>
      <c r="CPP26" s="1"/>
      <c r="CPQ26" s="1"/>
      <c r="CPR26" s="1"/>
      <c r="CPS26" s="1"/>
      <c r="CPT26" s="1"/>
      <c r="CPU26" s="1"/>
      <c r="CPV26" s="1"/>
      <c r="CPW26" s="1"/>
      <c r="CPX26" s="1"/>
      <c r="CPY26" s="1"/>
      <c r="CPZ26" s="1"/>
      <c r="CQA26" s="1"/>
      <c r="CQB26" s="1"/>
      <c r="CQC26" s="1"/>
      <c r="CQD26" s="1"/>
      <c r="CQE26" s="1"/>
      <c r="CQF26" s="1"/>
      <c r="CQG26" s="1"/>
      <c r="CQH26" s="1"/>
      <c r="CQI26" s="1"/>
      <c r="CQJ26" s="1"/>
      <c r="CQK26" s="1"/>
      <c r="CQL26" s="1"/>
      <c r="CQM26" s="1"/>
      <c r="CQN26" s="1"/>
      <c r="CQO26" s="1"/>
      <c r="CQP26" s="1"/>
      <c r="CQQ26" s="1"/>
      <c r="CQR26" s="1"/>
      <c r="CQS26" s="1"/>
      <c r="CQT26" s="1"/>
      <c r="CQU26" s="1"/>
      <c r="CQV26" s="1"/>
      <c r="CQW26" s="1"/>
      <c r="CQX26" s="1"/>
      <c r="CQY26" s="1"/>
      <c r="CQZ26" s="1"/>
      <c r="CRA26" s="1"/>
      <c r="CRB26" s="1"/>
      <c r="CRC26" s="1"/>
      <c r="CRD26" s="1"/>
      <c r="CRE26" s="1"/>
      <c r="CRF26" s="1"/>
      <c r="CRG26" s="1"/>
      <c r="CRH26" s="1"/>
      <c r="CRI26" s="1"/>
      <c r="CRJ26" s="1"/>
      <c r="CRK26" s="1"/>
      <c r="CRL26" s="1"/>
      <c r="CRM26" s="1"/>
      <c r="CRN26" s="1"/>
      <c r="CRO26" s="1"/>
      <c r="CRP26" s="1"/>
      <c r="CRQ26" s="1"/>
      <c r="CRR26" s="1"/>
      <c r="CRS26" s="1"/>
      <c r="CRT26" s="1"/>
      <c r="CRU26" s="1"/>
      <c r="CRV26" s="1"/>
      <c r="CRW26" s="1"/>
      <c r="CRX26" s="1"/>
      <c r="CRY26" s="1"/>
      <c r="CRZ26" s="1"/>
      <c r="CSA26" s="1"/>
      <c r="CSB26" s="1"/>
      <c r="CSC26" s="1"/>
      <c r="CSD26" s="1"/>
      <c r="CSE26" s="1"/>
      <c r="CSF26" s="1"/>
      <c r="CSG26" s="1"/>
      <c r="CSH26" s="1"/>
      <c r="CSI26" s="1"/>
      <c r="CSJ26" s="1"/>
      <c r="CSK26" s="1"/>
      <c r="CSL26" s="1"/>
      <c r="CSM26" s="1"/>
      <c r="CSN26" s="1"/>
      <c r="CSO26" s="1"/>
      <c r="CSP26" s="1"/>
      <c r="CSQ26" s="1"/>
      <c r="CSR26" s="1"/>
      <c r="CSS26" s="1"/>
      <c r="CST26" s="1"/>
      <c r="CSU26" s="1"/>
      <c r="CSV26" s="1"/>
      <c r="CSW26" s="1"/>
      <c r="CSX26" s="1"/>
      <c r="CSY26" s="1"/>
      <c r="CSZ26" s="1"/>
      <c r="CTA26" s="1"/>
      <c r="CTB26" s="1"/>
      <c r="CTC26" s="1"/>
      <c r="CTD26" s="1"/>
      <c r="CTE26" s="1"/>
      <c r="CTF26" s="1"/>
      <c r="CTG26" s="1"/>
      <c r="CTH26" s="1"/>
      <c r="CTI26" s="1"/>
      <c r="CTJ26" s="1"/>
      <c r="CTK26" s="1"/>
      <c r="CTL26" s="1"/>
      <c r="CTM26" s="1"/>
      <c r="CTN26" s="1"/>
      <c r="CTO26" s="1"/>
      <c r="CTP26" s="1"/>
      <c r="CTQ26" s="1"/>
      <c r="CTR26" s="1"/>
      <c r="CTS26" s="1"/>
      <c r="CTT26" s="1"/>
      <c r="CTU26" s="1"/>
      <c r="CTV26" s="1"/>
      <c r="CTW26" s="1"/>
      <c r="CTX26" s="1"/>
      <c r="CTY26" s="1"/>
      <c r="CTZ26" s="1"/>
      <c r="CUA26" s="1"/>
      <c r="CUB26" s="1"/>
      <c r="CUC26" s="1"/>
      <c r="CUD26" s="1"/>
      <c r="CUE26" s="1"/>
      <c r="CUF26" s="1"/>
      <c r="CUG26" s="1"/>
      <c r="CUH26" s="1"/>
      <c r="CUI26" s="1"/>
      <c r="CUJ26" s="1"/>
      <c r="CUK26" s="1"/>
      <c r="CUL26" s="1"/>
      <c r="CUM26" s="1"/>
      <c r="CUN26" s="1"/>
      <c r="CUO26" s="1"/>
      <c r="CUP26" s="1"/>
      <c r="CUQ26" s="1"/>
      <c r="CUR26" s="1"/>
      <c r="CUS26" s="1"/>
      <c r="CUT26" s="1"/>
      <c r="CUU26" s="1"/>
      <c r="CUV26" s="1"/>
      <c r="CUW26" s="1"/>
      <c r="CUX26" s="1"/>
      <c r="CUY26" s="1"/>
      <c r="CUZ26" s="1"/>
      <c r="CVA26" s="1"/>
      <c r="CVB26" s="1"/>
      <c r="CVC26" s="1"/>
      <c r="CVD26" s="1"/>
      <c r="CVE26" s="1"/>
      <c r="CVF26" s="1"/>
      <c r="CVG26" s="1"/>
      <c r="CVH26" s="1"/>
      <c r="CVI26" s="1"/>
      <c r="CVJ26" s="1"/>
      <c r="CVK26" s="1"/>
      <c r="CVL26" s="1"/>
      <c r="CVM26" s="1"/>
      <c r="CVN26" s="1"/>
      <c r="CVO26" s="1"/>
      <c r="CVP26" s="1"/>
      <c r="CVQ26" s="1"/>
      <c r="CVR26" s="1"/>
      <c r="CVS26" s="1"/>
      <c r="CVT26" s="1"/>
      <c r="CVU26" s="1"/>
      <c r="CVV26" s="1"/>
      <c r="CVW26" s="1"/>
      <c r="CVX26" s="1"/>
      <c r="CVY26" s="1"/>
      <c r="CVZ26" s="1"/>
      <c r="CWA26" s="1"/>
      <c r="CWB26" s="1"/>
      <c r="CWC26" s="1"/>
      <c r="CWD26" s="1"/>
      <c r="CWE26" s="1"/>
      <c r="CWF26" s="1"/>
      <c r="CWG26" s="1"/>
      <c r="CWH26" s="1"/>
      <c r="CWI26" s="1"/>
      <c r="CWJ26" s="1"/>
      <c r="CWK26" s="1"/>
      <c r="CWL26" s="1"/>
      <c r="CWM26" s="1"/>
      <c r="CWN26" s="1"/>
      <c r="CWO26" s="1"/>
      <c r="CWP26" s="1"/>
      <c r="CWQ26" s="1"/>
      <c r="CWR26" s="1"/>
      <c r="CWS26" s="1"/>
      <c r="CWT26" s="1"/>
      <c r="CWU26" s="1"/>
      <c r="CWV26" s="1"/>
      <c r="CWW26" s="1"/>
      <c r="CWX26" s="1"/>
      <c r="CWY26" s="1"/>
      <c r="CWZ26" s="1"/>
      <c r="CXA26" s="1"/>
      <c r="CXB26" s="1"/>
      <c r="CXC26" s="1"/>
      <c r="CXD26" s="1"/>
      <c r="CXE26" s="1"/>
      <c r="CXF26" s="1"/>
      <c r="CXG26" s="1"/>
      <c r="CXH26" s="1"/>
      <c r="CXI26" s="1"/>
      <c r="CXJ26" s="1"/>
      <c r="CXK26" s="1"/>
      <c r="CXL26" s="1"/>
      <c r="CXM26" s="1"/>
      <c r="CXN26" s="1"/>
      <c r="CXO26" s="1"/>
      <c r="CXP26" s="1"/>
      <c r="CXQ26" s="1"/>
      <c r="CXR26" s="1"/>
      <c r="CXS26" s="1"/>
      <c r="CXT26" s="1"/>
      <c r="CXU26" s="1"/>
      <c r="CXV26" s="1"/>
      <c r="CXW26" s="1"/>
      <c r="CXX26" s="1"/>
      <c r="CXY26" s="1"/>
      <c r="CXZ26" s="1"/>
      <c r="CYA26" s="1"/>
      <c r="CYB26" s="1"/>
      <c r="CYC26" s="1"/>
      <c r="CYD26" s="1"/>
      <c r="CYE26" s="1"/>
      <c r="CYF26" s="1"/>
      <c r="CYG26" s="1"/>
      <c r="CYH26" s="1"/>
      <c r="CYI26" s="1"/>
      <c r="CYJ26" s="1"/>
      <c r="CYK26" s="1"/>
      <c r="CYL26" s="1"/>
      <c r="CYM26" s="1"/>
      <c r="CYN26" s="1"/>
      <c r="CYO26" s="1"/>
      <c r="CYP26" s="1"/>
      <c r="CYQ26" s="1"/>
      <c r="CYR26" s="1"/>
      <c r="CYS26" s="1"/>
      <c r="CYT26" s="1"/>
      <c r="CYU26" s="1"/>
      <c r="CYV26" s="1"/>
      <c r="CYW26" s="1"/>
      <c r="CYX26" s="1"/>
      <c r="CYY26" s="1"/>
      <c r="CYZ26" s="1"/>
      <c r="CZA26" s="1"/>
      <c r="CZB26" s="1"/>
      <c r="CZC26" s="1"/>
      <c r="CZD26" s="1"/>
      <c r="CZE26" s="1"/>
      <c r="CZF26" s="1"/>
      <c r="CZG26" s="1"/>
      <c r="CZH26" s="1"/>
      <c r="CZI26" s="1"/>
      <c r="CZJ26" s="1"/>
      <c r="CZK26" s="1"/>
      <c r="CZL26" s="1"/>
      <c r="CZM26" s="1"/>
      <c r="CZN26" s="1"/>
      <c r="CZO26" s="1"/>
      <c r="CZP26" s="1"/>
      <c r="CZQ26" s="1"/>
      <c r="CZR26" s="1"/>
      <c r="CZS26" s="1"/>
      <c r="CZT26" s="1"/>
      <c r="CZU26" s="1"/>
      <c r="CZV26" s="1"/>
      <c r="CZW26" s="1"/>
      <c r="CZX26" s="1"/>
      <c r="CZY26" s="1"/>
      <c r="CZZ26" s="1"/>
      <c r="DAA26" s="1"/>
      <c r="DAB26" s="1"/>
      <c r="DAC26" s="1"/>
      <c r="DAD26" s="1"/>
      <c r="DAE26" s="1"/>
      <c r="DAF26" s="1"/>
      <c r="DAG26" s="1"/>
      <c r="DAH26" s="1"/>
      <c r="DAI26" s="1"/>
      <c r="DAJ26" s="1"/>
      <c r="DAK26" s="1"/>
      <c r="DAL26" s="1"/>
      <c r="DAM26" s="1"/>
      <c r="DAN26" s="1"/>
      <c r="DAO26" s="1"/>
      <c r="DAP26" s="1"/>
      <c r="DAQ26" s="1"/>
      <c r="DAR26" s="1"/>
      <c r="DAS26" s="1"/>
      <c r="DAT26" s="1"/>
      <c r="DAU26" s="1"/>
      <c r="DAV26" s="1"/>
      <c r="DAW26" s="1"/>
      <c r="DAX26" s="1"/>
      <c r="DAY26" s="1"/>
      <c r="DAZ26" s="1"/>
      <c r="DBA26" s="1"/>
      <c r="DBB26" s="1"/>
      <c r="DBC26" s="1"/>
      <c r="DBD26" s="1"/>
      <c r="DBE26" s="1"/>
      <c r="DBF26" s="1"/>
      <c r="DBG26" s="1"/>
      <c r="DBH26" s="1"/>
      <c r="DBI26" s="1"/>
      <c r="DBJ26" s="1"/>
      <c r="DBK26" s="1"/>
      <c r="DBL26" s="1"/>
      <c r="DBM26" s="1"/>
      <c r="DBN26" s="1"/>
      <c r="DBO26" s="1"/>
      <c r="DBP26" s="1"/>
      <c r="DBQ26" s="1"/>
      <c r="DBR26" s="1"/>
      <c r="DBS26" s="1"/>
      <c r="DBT26" s="1"/>
      <c r="DBU26" s="1"/>
      <c r="DBV26" s="1"/>
      <c r="DBW26" s="1"/>
      <c r="DBX26" s="1"/>
      <c r="DBY26" s="1"/>
      <c r="DBZ26" s="1"/>
      <c r="DCA26" s="1"/>
      <c r="DCB26" s="1"/>
      <c r="DCC26" s="1"/>
      <c r="DCD26" s="1"/>
      <c r="DCE26" s="1"/>
      <c r="DCF26" s="1"/>
      <c r="DCG26" s="1"/>
      <c r="DCH26" s="1"/>
      <c r="DCI26" s="1"/>
      <c r="DCJ26" s="1"/>
      <c r="DCK26" s="1"/>
      <c r="DCL26" s="1"/>
      <c r="DCM26" s="1"/>
      <c r="DCN26" s="1"/>
      <c r="DCO26" s="1"/>
      <c r="DCP26" s="1"/>
      <c r="DCQ26" s="1"/>
      <c r="DCR26" s="1"/>
      <c r="DCS26" s="1"/>
      <c r="DCT26" s="1"/>
      <c r="DCU26" s="1"/>
      <c r="DCV26" s="1"/>
      <c r="DCW26" s="1"/>
      <c r="DCX26" s="1"/>
      <c r="DCY26" s="1"/>
      <c r="DCZ26" s="1"/>
      <c r="DDA26" s="1"/>
      <c r="DDB26" s="1"/>
      <c r="DDC26" s="1"/>
      <c r="DDD26" s="1"/>
      <c r="DDE26" s="1"/>
      <c r="DDF26" s="1"/>
      <c r="DDG26" s="1"/>
      <c r="DDH26" s="1"/>
      <c r="DDI26" s="1"/>
      <c r="DDJ26" s="1"/>
      <c r="DDK26" s="1"/>
      <c r="DDL26" s="1"/>
      <c r="DDM26" s="1"/>
      <c r="DDN26" s="1"/>
      <c r="DDO26" s="1"/>
      <c r="DDP26" s="1"/>
      <c r="DDQ26" s="1"/>
      <c r="DDR26" s="1"/>
      <c r="DDS26" s="1"/>
      <c r="DDT26" s="1"/>
      <c r="DDU26" s="1"/>
      <c r="DDV26" s="1"/>
      <c r="DDW26" s="1"/>
      <c r="DDX26" s="1"/>
      <c r="DDY26" s="1"/>
      <c r="DDZ26" s="1"/>
      <c r="DEA26" s="1"/>
      <c r="DEB26" s="1"/>
      <c r="DEC26" s="1"/>
      <c r="DED26" s="1"/>
      <c r="DEE26" s="1"/>
      <c r="DEF26" s="1"/>
      <c r="DEG26" s="1"/>
      <c r="DEH26" s="1"/>
      <c r="DEI26" s="1"/>
      <c r="DEJ26" s="1"/>
      <c r="DEK26" s="1"/>
      <c r="DEL26" s="1"/>
      <c r="DEM26" s="1"/>
      <c r="DEN26" s="1"/>
      <c r="DEO26" s="1"/>
      <c r="DEP26" s="1"/>
      <c r="DEQ26" s="1"/>
      <c r="DER26" s="1"/>
      <c r="DES26" s="1"/>
      <c r="DET26" s="1"/>
      <c r="DEU26" s="1"/>
      <c r="DEV26" s="1"/>
      <c r="DEW26" s="1"/>
      <c r="DEX26" s="1"/>
      <c r="DEY26" s="1"/>
      <c r="DEZ26" s="1"/>
      <c r="DFA26" s="1"/>
      <c r="DFB26" s="1"/>
      <c r="DFC26" s="1"/>
      <c r="DFD26" s="1"/>
      <c r="DFE26" s="1"/>
      <c r="DFF26" s="1"/>
      <c r="DFG26" s="1"/>
      <c r="DFH26" s="1"/>
      <c r="DFI26" s="1"/>
      <c r="DFJ26" s="1"/>
      <c r="DFK26" s="1"/>
      <c r="DFL26" s="1"/>
      <c r="DFM26" s="1"/>
      <c r="DFN26" s="1"/>
      <c r="DFO26" s="1"/>
      <c r="DFP26" s="1"/>
      <c r="DFQ26" s="1"/>
      <c r="DFR26" s="1"/>
      <c r="DFS26" s="1"/>
      <c r="DFT26" s="1"/>
      <c r="DFU26" s="1"/>
      <c r="DFV26" s="1"/>
      <c r="DFW26" s="1"/>
      <c r="DFX26" s="1"/>
      <c r="DFY26" s="1"/>
      <c r="DFZ26" s="1"/>
      <c r="DGA26" s="1"/>
      <c r="DGB26" s="1"/>
      <c r="DGC26" s="1"/>
      <c r="DGD26" s="1"/>
      <c r="DGE26" s="1"/>
      <c r="DGF26" s="1"/>
      <c r="DGG26" s="1"/>
      <c r="DGH26" s="1"/>
      <c r="DGI26" s="1"/>
      <c r="DGJ26" s="1"/>
      <c r="DGK26" s="1"/>
      <c r="DGL26" s="1"/>
      <c r="DGM26" s="1"/>
      <c r="DGN26" s="1"/>
      <c r="DGO26" s="1"/>
      <c r="DGP26" s="1"/>
      <c r="DGQ26" s="1"/>
      <c r="DGR26" s="1"/>
      <c r="DGS26" s="1"/>
      <c r="DGT26" s="1"/>
      <c r="DGU26" s="1"/>
      <c r="DGV26" s="1"/>
      <c r="DGW26" s="1"/>
      <c r="DGX26" s="1"/>
      <c r="DGY26" s="1"/>
      <c r="DGZ26" s="1"/>
      <c r="DHA26" s="1"/>
      <c r="DHB26" s="1"/>
      <c r="DHC26" s="1"/>
      <c r="DHD26" s="1"/>
      <c r="DHE26" s="1"/>
      <c r="DHF26" s="1"/>
      <c r="DHG26" s="1"/>
      <c r="DHH26" s="1"/>
      <c r="DHI26" s="1"/>
      <c r="DHJ26" s="1"/>
      <c r="DHK26" s="1"/>
      <c r="DHL26" s="1"/>
      <c r="DHM26" s="1"/>
      <c r="DHN26" s="1"/>
      <c r="DHO26" s="1"/>
      <c r="DHP26" s="1"/>
      <c r="DHQ26" s="1"/>
      <c r="DHR26" s="1"/>
      <c r="DHS26" s="1"/>
      <c r="DHT26" s="1"/>
      <c r="DHU26" s="1"/>
      <c r="DHV26" s="1"/>
      <c r="DHW26" s="1"/>
      <c r="DHX26" s="1"/>
      <c r="DHY26" s="1"/>
      <c r="DHZ26" s="1"/>
      <c r="DIA26" s="1"/>
      <c r="DIB26" s="1"/>
      <c r="DIC26" s="1"/>
      <c r="DID26" s="1"/>
      <c r="DIE26" s="1"/>
      <c r="DIF26" s="1"/>
      <c r="DIG26" s="1"/>
      <c r="DIH26" s="1"/>
      <c r="DII26" s="1"/>
      <c r="DIJ26" s="1"/>
      <c r="DIK26" s="1"/>
      <c r="DIL26" s="1"/>
      <c r="DIM26" s="1"/>
      <c r="DIN26" s="1"/>
      <c r="DIO26" s="1"/>
      <c r="DIP26" s="1"/>
      <c r="DIQ26" s="1"/>
      <c r="DIR26" s="1"/>
      <c r="DIS26" s="1"/>
      <c r="DIT26" s="1"/>
      <c r="DIU26" s="1"/>
      <c r="DIV26" s="1"/>
      <c r="DIW26" s="1"/>
      <c r="DIX26" s="1"/>
      <c r="DIY26" s="1"/>
      <c r="DIZ26" s="1"/>
      <c r="DJA26" s="1"/>
      <c r="DJB26" s="1"/>
      <c r="DJC26" s="1"/>
      <c r="DJD26" s="1"/>
      <c r="DJE26" s="1"/>
      <c r="DJF26" s="1"/>
      <c r="DJG26" s="1"/>
      <c r="DJH26" s="1"/>
      <c r="DJI26" s="1"/>
      <c r="DJJ26" s="1"/>
      <c r="DJK26" s="1"/>
      <c r="DJL26" s="1"/>
      <c r="DJM26" s="1"/>
      <c r="DJN26" s="1"/>
      <c r="DJO26" s="1"/>
      <c r="DJP26" s="1"/>
      <c r="DJQ26" s="1"/>
      <c r="DJR26" s="1"/>
      <c r="DJS26" s="1"/>
      <c r="DJT26" s="1"/>
      <c r="DJU26" s="1"/>
      <c r="DJV26" s="1"/>
      <c r="DJW26" s="1"/>
      <c r="DJX26" s="1"/>
      <c r="DJY26" s="1"/>
      <c r="DJZ26" s="1"/>
      <c r="DKA26" s="1"/>
      <c r="DKB26" s="1"/>
      <c r="DKC26" s="1"/>
      <c r="DKD26" s="1"/>
      <c r="DKE26" s="1"/>
      <c r="DKF26" s="1"/>
      <c r="DKG26" s="1"/>
      <c r="DKH26" s="1"/>
      <c r="DKI26" s="1"/>
      <c r="DKJ26" s="1"/>
      <c r="DKK26" s="1"/>
      <c r="DKL26" s="1"/>
      <c r="DKM26" s="1"/>
      <c r="DKN26" s="1"/>
      <c r="DKO26" s="1"/>
      <c r="DKP26" s="1"/>
      <c r="DKQ26" s="1"/>
      <c r="DKR26" s="1"/>
      <c r="DKS26" s="1"/>
      <c r="DKT26" s="1"/>
      <c r="DKU26" s="1"/>
      <c r="DKV26" s="1"/>
      <c r="DKW26" s="1"/>
      <c r="DKX26" s="1"/>
      <c r="DKY26" s="1"/>
      <c r="DKZ26" s="1"/>
      <c r="DLA26" s="1"/>
      <c r="DLB26" s="1"/>
      <c r="DLC26" s="1"/>
      <c r="DLD26" s="1"/>
      <c r="DLE26" s="1"/>
      <c r="DLF26" s="1"/>
      <c r="DLG26" s="1"/>
      <c r="DLH26" s="1"/>
      <c r="DLI26" s="1"/>
      <c r="DLJ26" s="1"/>
      <c r="DLK26" s="1"/>
      <c r="DLL26" s="1"/>
      <c r="DLM26" s="1"/>
      <c r="DLN26" s="1"/>
      <c r="DLO26" s="1"/>
      <c r="DLP26" s="1"/>
      <c r="DLQ26" s="1"/>
      <c r="DLR26" s="1"/>
      <c r="DLS26" s="1"/>
      <c r="DLT26" s="1"/>
      <c r="DLU26" s="1"/>
      <c r="DLV26" s="1"/>
      <c r="DLW26" s="1"/>
      <c r="DLX26" s="1"/>
      <c r="DLY26" s="1"/>
      <c r="DLZ26" s="1"/>
      <c r="DMA26" s="1"/>
      <c r="DMB26" s="1"/>
      <c r="DMC26" s="1"/>
      <c r="DMD26" s="1"/>
      <c r="DME26" s="1"/>
      <c r="DMF26" s="1"/>
      <c r="DMG26" s="1"/>
      <c r="DMH26" s="1"/>
      <c r="DMI26" s="1"/>
      <c r="DMJ26" s="1"/>
      <c r="DMK26" s="1"/>
      <c r="DML26" s="1"/>
      <c r="DMM26" s="1"/>
      <c r="DMN26" s="1"/>
      <c r="DMO26" s="1"/>
      <c r="DMP26" s="1"/>
      <c r="DMQ26" s="1"/>
      <c r="DMR26" s="1"/>
      <c r="DMS26" s="1"/>
      <c r="DMT26" s="1"/>
      <c r="DMU26" s="1"/>
      <c r="DMV26" s="1"/>
      <c r="DMW26" s="1"/>
      <c r="DMX26" s="1"/>
      <c r="DMY26" s="1"/>
      <c r="DMZ26" s="1"/>
      <c r="DNA26" s="1"/>
      <c r="DNB26" s="1"/>
      <c r="DNC26" s="1"/>
      <c r="DND26" s="1"/>
      <c r="DNE26" s="1"/>
      <c r="DNF26" s="1"/>
      <c r="DNG26" s="1"/>
      <c r="DNH26" s="1"/>
      <c r="DNI26" s="1"/>
      <c r="DNJ26" s="1"/>
      <c r="DNK26" s="1"/>
      <c r="DNL26" s="1"/>
      <c r="DNM26" s="1"/>
      <c r="DNN26" s="1"/>
      <c r="DNO26" s="1"/>
      <c r="DNP26" s="1"/>
      <c r="DNQ26" s="1"/>
      <c r="DNR26" s="1"/>
      <c r="DNS26" s="1"/>
      <c r="DNT26" s="1"/>
      <c r="DNU26" s="1"/>
      <c r="DNV26" s="1"/>
      <c r="DNW26" s="1"/>
      <c r="DNX26" s="1"/>
      <c r="DNY26" s="1"/>
      <c r="DNZ26" s="1"/>
      <c r="DOA26" s="1"/>
      <c r="DOB26" s="1"/>
      <c r="DOC26" s="1"/>
      <c r="DOD26" s="1"/>
      <c r="DOE26" s="1"/>
      <c r="DOF26" s="1"/>
      <c r="DOG26" s="1"/>
      <c r="DOH26" s="1"/>
      <c r="DOI26" s="1"/>
      <c r="DOJ26" s="1"/>
      <c r="DOK26" s="1"/>
      <c r="DOL26" s="1"/>
      <c r="DOM26" s="1"/>
      <c r="DON26" s="1"/>
      <c r="DOO26" s="1"/>
      <c r="DOP26" s="1"/>
      <c r="DOQ26" s="1"/>
      <c r="DOR26" s="1"/>
      <c r="DOS26" s="1"/>
      <c r="DOT26" s="1"/>
      <c r="DOU26" s="1"/>
      <c r="DOV26" s="1"/>
      <c r="DOW26" s="1"/>
      <c r="DOX26" s="1"/>
      <c r="DOY26" s="1"/>
      <c r="DOZ26" s="1"/>
      <c r="DPA26" s="1"/>
      <c r="DPB26" s="1"/>
      <c r="DPC26" s="1"/>
      <c r="DPD26" s="1"/>
      <c r="DPE26" s="1"/>
      <c r="DPF26" s="1"/>
      <c r="DPG26" s="1"/>
      <c r="DPH26" s="1"/>
      <c r="DPI26" s="1"/>
      <c r="DPJ26" s="1"/>
      <c r="DPK26" s="1"/>
      <c r="DPL26" s="1"/>
      <c r="DPM26" s="1"/>
      <c r="DPN26" s="1"/>
      <c r="DPO26" s="1"/>
      <c r="DPP26" s="1"/>
      <c r="DPQ26" s="1"/>
      <c r="DPR26" s="1"/>
      <c r="DPS26" s="1"/>
      <c r="DPT26" s="1"/>
      <c r="DPU26" s="1"/>
      <c r="DPV26" s="1"/>
      <c r="DPW26" s="1"/>
      <c r="DPX26" s="1"/>
      <c r="DPY26" s="1"/>
      <c r="DPZ26" s="1"/>
      <c r="DQA26" s="1"/>
      <c r="DQB26" s="1"/>
      <c r="DQC26" s="1"/>
      <c r="DQD26" s="1"/>
      <c r="DQE26" s="1"/>
      <c r="DQF26" s="1"/>
      <c r="DQG26" s="1"/>
      <c r="DQH26" s="1"/>
      <c r="DQI26" s="1"/>
      <c r="DQJ26" s="1"/>
      <c r="DQK26" s="1"/>
      <c r="DQL26" s="1"/>
      <c r="DQM26" s="1"/>
      <c r="DQN26" s="1"/>
      <c r="DQO26" s="1"/>
      <c r="DQP26" s="1"/>
      <c r="DQQ26" s="1"/>
      <c r="DQR26" s="1"/>
      <c r="DQS26" s="1"/>
      <c r="DQT26" s="1"/>
      <c r="DQU26" s="1"/>
      <c r="DQV26" s="1"/>
      <c r="DQW26" s="1"/>
      <c r="DQX26" s="1"/>
      <c r="DQY26" s="1"/>
      <c r="DQZ26" s="1"/>
      <c r="DRA26" s="1"/>
      <c r="DRB26" s="1"/>
      <c r="DRC26" s="1"/>
      <c r="DRD26" s="1"/>
      <c r="DRE26" s="1"/>
      <c r="DRF26" s="1"/>
      <c r="DRG26" s="1"/>
      <c r="DRH26" s="1"/>
      <c r="DRI26" s="1"/>
      <c r="DRJ26" s="1"/>
      <c r="DRK26" s="1"/>
      <c r="DRL26" s="1"/>
      <c r="DRM26" s="1"/>
      <c r="DRN26" s="1"/>
      <c r="DRO26" s="1"/>
      <c r="DRP26" s="1"/>
      <c r="DRQ26" s="1"/>
      <c r="DRR26" s="1"/>
      <c r="DRS26" s="1"/>
      <c r="DRT26" s="1"/>
      <c r="DRU26" s="1"/>
      <c r="DRV26" s="1"/>
      <c r="DRW26" s="1"/>
      <c r="DRX26" s="1"/>
      <c r="DRY26" s="1"/>
      <c r="DRZ26" s="1"/>
      <c r="DSA26" s="1"/>
      <c r="DSB26" s="1"/>
      <c r="DSC26" s="1"/>
      <c r="DSD26" s="1"/>
      <c r="DSE26" s="1"/>
      <c r="DSF26" s="1"/>
      <c r="DSG26" s="1"/>
      <c r="DSH26" s="1"/>
      <c r="DSI26" s="1"/>
      <c r="DSJ26" s="1"/>
      <c r="DSK26" s="1"/>
      <c r="DSL26" s="1"/>
      <c r="DSM26" s="1"/>
      <c r="DSN26" s="1"/>
      <c r="DSO26" s="1"/>
      <c r="DSP26" s="1"/>
      <c r="DSQ26" s="1"/>
      <c r="DSR26" s="1"/>
      <c r="DSS26" s="1"/>
      <c r="DST26" s="1"/>
      <c r="DSU26" s="1"/>
      <c r="DSV26" s="1"/>
      <c r="DSW26" s="1"/>
      <c r="DSX26" s="1"/>
      <c r="DSY26" s="1"/>
      <c r="DSZ26" s="1"/>
      <c r="DTA26" s="1"/>
      <c r="DTB26" s="1"/>
      <c r="DTC26" s="1"/>
      <c r="DTD26" s="1"/>
      <c r="DTE26" s="1"/>
      <c r="DTF26" s="1"/>
      <c r="DTG26" s="1"/>
      <c r="DTH26" s="1"/>
      <c r="DTI26" s="1"/>
      <c r="DTJ26" s="1"/>
      <c r="DTK26" s="1"/>
      <c r="DTL26" s="1"/>
      <c r="DTM26" s="1"/>
      <c r="DTN26" s="1"/>
      <c r="DTO26" s="1"/>
      <c r="DTP26" s="1"/>
      <c r="DTQ26" s="1"/>
      <c r="DTR26" s="1"/>
      <c r="DTS26" s="1"/>
      <c r="DTT26" s="1"/>
      <c r="DTU26" s="1"/>
      <c r="DTV26" s="1"/>
      <c r="DTW26" s="1"/>
      <c r="DTX26" s="1"/>
      <c r="DTY26" s="1"/>
      <c r="DTZ26" s="1"/>
      <c r="DUA26" s="1"/>
      <c r="DUB26" s="1"/>
      <c r="DUC26" s="1"/>
      <c r="DUD26" s="1"/>
      <c r="DUE26" s="1"/>
      <c r="DUF26" s="1"/>
      <c r="DUG26" s="1"/>
      <c r="DUH26" s="1"/>
      <c r="DUI26" s="1"/>
      <c r="DUJ26" s="1"/>
      <c r="DUK26" s="1"/>
      <c r="DUL26" s="1"/>
      <c r="DUM26" s="1"/>
      <c r="DUN26" s="1"/>
      <c r="DUO26" s="1"/>
      <c r="DUP26" s="1"/>
      <c r="DUQ26" s="1"/>
      <c r="DUR26" s="1"/>
      <c r="DUS26" s="1"/>
      <c r="DUT26" s="1"/>
      <c r="DUU26" s="1"/>
      <c r="DUV26" s="1"/>
      <c r="DUW26" s="1"/>
      <c r="DUX26" s="1"/>
      <c r="DUY26" s="1"/>
      <c r="DUZ26" s="1"/>
      <c r="DVA26" s="1"/>
      <c r="DVB26" s="1"/>
      <c r="DVC26" s="1"/>
      <c r="DVD26" s="1"/>
      <c r="DVE26" s="1"/>
      <c r="DVF26" s="1"/>
      <c r="DVG26" s="1"/>
      <c r="DVH26" s="1"/>
      <c r="DVI26" s="1"/>
      <c r="DVJ26" s="1"/>
      <c r="DVK26" s="1"/>
      <c r="DVL26" s="1"/>
      <c r="DVM26" s="1"/>
      <c r="DVN26" s="1"/>
      <c r="DVO26" s="1"/>
      <c r="DVP26" s="1"/>
      <c r="DVQ26" s="1"/>
      <c r="DVR26" s="1"/>
      <c r="DVS26" s="1"/>
      <c r="DVT26" s="1"/>
      <c r="DVU26" s="1"/>
      <c r="DVV26" s="1"/>
      <c r="DVW26" s="1"/>
      <c r="DVX26" s="1"/>
      <c r="DVY26" s="1"/>
      <c r="DVZ26" s="1"/>
      <c r="DWA26" s="1"/>
      <c r="DWB26" s="1"/>
      <c r="DWC26" s="1"/>
      <c r="DWD26" s="1"/>
      <c r="DWE26" s="1"/>
      <c r="DWF26" s="1"/>
      <c r="DWG26" s="1"/>
      <c r="DWH26" s="1"/>
      <c r="DWI26" s="1"/>
      <c r="DWJ26" s="1"/>
      <c r="DWK26" s="1"/>
      <c r="DWL26" s="1"/>
      <c r="DWM26" s="1"/>
      <c r="DWN26" s="1"/>
      <c r="DWO26" s="1"/>
      <c r="DWP26" s="1"/>
      <c r="DWQ26" s="1"/>
      <c r="DWR26" s="1"/>
      <c r="DWS26" s="1"/>
      <c r="DWT26" s="1"/>
      <c r="DWU26" s="1"/>
      <c r="DWV26" s="1"/>
      <c r="DWW26" s="1"/>
      <c r="DWX26" s="1"/>
      <c r="DWY26" s="1"/>
      <c r="DWZ26" s="1"/>
      <c r="DXA26" s="1"/>
      <c r="DXB26" s="1"/>
      <c r="DXC26" s="1"/>
      <c r="DXD26" s="1"/>
      <c r="DXE26" s="1"/>
      <c r="DXF26" s="1"/>
      <c r="DXG26" s="1"/>
      <c r="DXH26" s="1"/>
      <c r="DXI26" s="1"/>
      <c r="DXJ26" s="1"/>
      <c r="DXK26" s="1"/>
      <c r="DXL26" s="1"/>
      <c r="DXM26" s="1"/>
      <c r="DXN26" s="1"/>
      <c r="DXO26" s="1"/>
      <c r="DXP26" s="1"/>
      <c r="DXQ26" s="1"/>
      <c r="DXR26" s="1"/>
      <c r="DXS26" s="1"/>
      <c r="DXT26" s="1"/>
      <c r="DXU26" s="1"/>
      <c r="DXV26" s="1"/>
      <c r="DXW26" s="1"/>
      <c r="DXX26" s="1"/>
      <c r="DXY26" s="1"/>
      <c r="DXZ26" s="1"/>
      <c r="DYA26" s="1"/>
      <c r="DYB26" s="1"/>
      <c r="DYC26" s="1"/>
      <c r="DYD26" s="1"/>
      <c r="DYE26" s="1"/>
      <c r="DYF26" s="1"/>
      <c r="DYG26" s="1"/>
      <c r="DYH26" s="1"/>
      <c r="DYI26" s="1"/>
      <c r="DYJ26" s="1"/>
      <c r="DYK26" s="1"/>
      <c r="DYL26" s="1"/>
      <c r="DYM26" s="1"/>
      <c r="DYN26" s="1"/>
      <c r="DYO26" s="1"/>
      <c r="DYP26" s="1"/>
      <c r="DYQ26" s="1"/>
      <c r="DYR26" s="1"/>
      <c r="DYS26" s="1"/>
      <c r="DYT26" s="1"/>
      <c r="DYU26" s="1"/>
      <c r="DYV26" s="1"/>
      <c r="DYW26" s="1"/>
      <c r="DYX26" s="1"/>
      <c r="DYY26" s="1"/>
      <c r="DYZ26" s="1"/>
      <c r="DZA26" s="1"/>
      <c r="DZB26" s="1"/>
      <c r="DZC26" s="1"/>
      <c r="DZD26" s="1"/>
      <c r="DZE26" s="1"/>
      <c r="DZF26" s="1"/>
      <c r="DZG26" s="1"/>
      <c r="DZH26" s="1"/>
      <c r="DZI26" s="1"/>
      <c r="DZJ26" s="1"/>
      <c r="DZK26" s="1"/>
      <c r="DZL26" s="1"/>
      <c r="DZM26" s="1"/>
      <c r="DZN26" s="1"/>
      <c r="DZO26" s="1"/>
      <c r="DZP26" s="1"/>
      <c r="DZQ26" s="1"/>
      <c r="DZR26" s="1"/>
      <c r="DZS26" s="1"/>
      <c r="DZT26" s="1"/>
      <c r="DZU26" s="1"/>
      <c r="DZV26" s="1"/>
      <c r="DZW26" s="1"/>
      <c r="DZX26" s="1"/>
      <c r="DZY26" s="1"/>
      <c r="DZZ26" s="1"/>
      <c r="EAA26" s="1"/>
      <c r="EAB26" s="1"/>
      <c r="EAC26" s="1"/>
      <c r="EAD26" s="1"/>
      <c r="EAE26" s="1"/>
      <c r="EAF26" s="1"/>
      <c r="EAG26" s="1"/>
      <c r="EAH26" s="1"/>
      <c r="EAI26" s="1"/>
      <c r="EAJ26" s="1"/>
      <c r="EAK26" s="1"/>
      <c r="EAL26" s="1"/>
      <c r="EAM26" s="1"/>
      <c r="EAN26" s="1"/>
      <c r="EAO26" s="1"/>
      <c r="EAP26" s="1"/>
      <c r="EAQ26" s="1"/>
      <c r="EAR26" s="1"/>
      <c r="EAS26" s="1"/>
      <c r="EAT26" s="1"/>
      <c r="EAU26" s="1"/>
      <c r="EAV26" s="1"/>
      <c r="EAW26" s="1"/>
      <c r="EAX26" s="1"/>
      <c r="EAY26" s="1"/>
      <c r="EAZ26" s="1"/>
      <c r="EBA26" s="1"/>
      <c r="EBB26" s="1"/>
      <c r="EBC26" s="1"/>
      <c r="EBD26" s="1"/>
      <c r="EBE26" s="1"/>
      <c r="EBF26" s="1"/>
      <c r="EBG26" s="1"/>
      <c r="EBH26" s="1"/>
      <c r="EBI26" s="1"/>
      <c r="EBJ26" s="1"/>
      <c r="EBK26" s="1"/>
      <c r="EBL26" s="1"/>
      <c r="EBM26" s="1"/>
      <c r="EBN26" s="1"/>
      <c r="EBO26" s="1"/>
      <c r="EBP26" s="1"/>
      <c r="EBQ26" s="1"/>
      <c r="EBR26" s="1"/>
      <c r="EBS26" s="1"/>
      <c r="EBT26" s="1"/>
      <c r="EBU26" s="1"/>
      <c r="EBV26" s="1"/>
      <c r="EBW26" s="1"/>
      <c r="EBX26" s="1"/>
      <c r="EBY26" s="1"/>
      <c r="EBZ26" s="1"/>
      <c r="ECA26" s="1"/>
      <c r="ECB26" s="1"/>
      <c r="ECC26" s="1"/>
      <c r="ECD26" s="1"/>
      <c r="ECE26" s="1"/>
      <c r="ECF26" s="1"/>
      <c r="ECG26" s="1"/>
      <c r="ECH26" s="1"/>
      <c r="ECI26" s="1"/>
      <c r="ECJ26" s="1"/>
      <c r="ECK26" s="1"/>
      <c r="ECL26" s="1"/>
      <c r="ECM26" s="1"/>
      <c r="ECN26" s="1"/>
      <c r="ECO26" s="1"/>
      <c r="ECP26" s="1"/>
      <c r="ECQ26" s="1"/>
      <c r="ECR26" s="1"/>
      <c r="ECS26" s="1"/>
      <c r="ECT26" s="1"/>
      <c r="ECU26" s="1"/>
      <c r="ECV26" s="1"/>
      <c r="ECW26" s="1"/>
      <c r="ECX26" s="1"/>
      <c r="ECY26" s="1"/>
      <c r="ECZ26" s="1"/>
      <c r="EDA26" s="1"/>
      <c r="EDB26" s="1"/>
      <c r="EDC26" s="1"/>
      <c r="EDD26" s="1"/>
      <c r="EDE26" s="1"/>
      <c r="EDF26" s="1"/>
      <c r="EDG26" s="1"/>
      <c r="EDH26" s="1"/>
      <c r="EDI26" s="1"/>
      <c r="EDJ26" s="1"/>
      <c r="EDK26" s="1"/>
      <c r="EDL26" s="1"/>
      <c r="EDM26" s="1"/>
      <c r="EDN26" s="1"/>
      <c r="EDO26" s="1"/>
      <c r="EDP26" s="1"/>
      <c r="EDQ26" s="1"/>
      <c r="EDR26" s="1"/>
      <c r="EDS26" s="1"/>
      <c r="EDT26" s="1"/>
      <c r="EDU26" s="1"/>
      <c r="EDV26" s="1"/>
      <c r="EDW26" s="1"/>
      <c r="EDX26" s="1"/>
      <c r="EDY26" s="1"/>
      <c r="EDZ26" s="1"/>
      <c r="EEA26" s="1"/>
      <c r="EEB26" s="1"/>
      <c r="EEC26" s="1"/>
      <c r="EED26" s="1"/>
      <c r="EEE26" s="1"/>
      <c r="EEF26" s="1"/>
      <c r="EEG26" s="1"/>
      <c r="EEH26" s="1"/>
      <c r="EEI26" s="1"/>
      <c r="EEJ26" s="1"/>
      <c r="EEK26" s="1"/>
      <c r="EEL26" s="1"/>
      <c r="EEM26" s="1"/>
      <c r="EEN26" s="1"/>
      <c r="EEO26" s="1"/>
      <c r="EEP26" s="1"/>
      <c r="EEQ26" s="1"/>
      <c r="EER26" s="1"/>
      <c r="EES26" s="1"/>
      <c r="EET26" s="1"/>
      <c r="EEU26" s="1"/>
      <c r="EEV26" s="1"/>
      <c r="EEW26" s="1"/>
      <c r="EEX26" s="1"/>
      <c r="EEY26" s="1"/>
      <c r="EEZ26" s="1"/>
      <c r="EFA26" s="1"/>
      <c r="EFB26" s="1"/>
      <c r="EFC26" s="1"/>
      <c r="EFD26" s="1"/>
      <c r="EFE26" s="1"/>
      <c r="EFF26" s="1"/>
      <c r="EFG26" s="1"/>
      <c r="EFH26" s="1"/>
      <c r="EFI26" s="1"/>
      <c r="EFJ26" s="1"/>
      <c r="EFK26" s="1"/>
      <c r="EFL26" s="1"/>
      <c r="EFM26" s="1"/>
      <c r="EFN26" s="1"/>
      <c r="EFO26" s="1"/>
      <c r="EFP26" s="1"/>
      <c r="EFQ26" s="1"/>
      <c r="EFR26" s="1"/>
      <c r="EFS26" s="1"/>
      <c r="EFT26" s="1"/>
      <c r="EFU26" s="1"/>
      <c r="EFV26" s="1"/>
      <c r="EFW26" s="1"/>
      <c r="EFX26" s="1"/>
      <c r="EFY26" s="1"/>
      <c r="EFZ26" s="1"/>
      <c r="EGA26" s="1"/>
      <c r="EGB26" s="1"/>
      <c r="EGC26" s="1"/>
      <c r="EGD26" s="1"/>
      <c r="EGE26" s="1"/>
      <c r="EGF26" s="1"/>
      <c r="EGG26" s="1"/>
      <c r="EGH26" s="1"/>
      <c r="EGI26" s="1"/>
      <c r="EGJ26" s="1"/>
      <c r="EGK26" s="1"/>
      <c r="EGL26" s="1"/>
      <c r="EGM26" s="1"/>
      <c r="EGN26" s="1"/>
      <c r="EGO26" s="1"/>
      <c r="EGP26" s="1"/>
      <c r="EGQ26" s="1"/>
      <c r="EGR26" s="1"/>
      <c r="EGS26" s="1"/>
      <c r="EGT26" s="1"/>
      <c r="EGU26" s="1"/>
      <c r="EGV26" s="1"/>
      <c r="EGW26" s="1"/>
      <c r="EGX26" s="1"/>
      <c r="EGY26" s="1"/>
      <c r="EGZ26" s="1"/>
      <c r="EHA26" s="1"/>
      <c r="EHB26" s="1"/>
      <c r="EHC26" s="1"/>
      <c r="EHD26" s="1"/>
      <c r="EHE26" s="1"/>
      <c r="EHF26" s="1"/>
      <c r="EHG26" s="1"/>
      <c r="EHH26" s="1"/>
      <c r="EHI26" s="1"/>
      <c r="EHJ26" s="1"/>
      <c r="EHK26" s="1"/>
      <c r="EHL26" s="1"/>
      <c r="EHM26" s="1"/>
      <c r="EHN26" s="1"/>
      <c r="EHO26" s="1"/>
      <c r="EHP26" s="1"/>
      <c r="EHQ26" s="1"/>
      <c r="EHR26" s="1"/>
      <c r="EHS26" s="1"/>
      <c r="EHT26" s="1"/>
      <c r="EHU26" s="1"/>
      <c r="EHV26" s="1"/>
      <c r="EHW26" s="1"/>
      <c r="EHX26" s="1"/>
      <c r="EHY26" s="1"/>
      <c r="EHZ26" s="1"/>
      <c r="EIA26" s="1"/>
      <c r="EIB26" s="1"/>
      <c r="EIC26" s="1"/>
      <c r="EID26" s="1"/>
      <c r="EIE26" s="1"/>
      <c r="EIF26" s="1"/>
      <c r="EIG26" s="1"/>
      <c r="EIH26" s="1"/>
      <c r="EII26" s="1"/>
      <c r="EIJ26" s="1"/>
      <c r="EIK26" s="1"/>
      <c r="EIL26" s="1"/>
      <c r="EIM26" s="1"/>
      <c r="EIN26" s="1"/>
      <c r="EIO26" s="1"/>
      <c r="EIP26" s="1"/>
      <c r="EIQ26" s="1"/>
      <c r="EIR26" s="1"/>
      <c r="EIS26" s="1"/>
      <c r="EIT26" s="1"/>
      <c r="EIU26" s="1"/>
      <c r="EIV26" s="1"/>
      <c r="EIW26" s="1"/>
      <c r="EIX26" s="1"/>
      <c r="EIY26" s="1"/>
      <c r="EIZ26" s="1"/>
      <c r="EJA26" s="1"/>
      <c r="EJB26" s="1"/>
      <c r="EJC26" s="1"/>
      <c r="EJD26" s="1"/>
      <c r="EJE26" s="1"/>
      <c r="EJF26" s="1"/>
      <c r="EJG26" s="1"/>
      <c r="EJH26" s="1"/>
      <c r="EJI26" s="1"/>
      <c r="EJJ26" s="1"/>
      <c r="EJK26" s="1"/>
      <c r="EJL26" s="1"/>
      <c r="EJM26" s="1"/>
      <c r="EJN26" s="1"/>
      <c r="EJO26" s="1"/>
      <c r="EJP26" s="1"/>
      <c r="EJQ26" s="1"/>
      <c r="EJR26" s="1"/>
      <c r="EJS26" s="1"/>
      <c r="EJT26" s="1"/>
      <c r="EJU26" s="1"/>
      <c r="EJV26" s="1"/>
      <c r="EJW26" s="1"/>
      <c r="EJX26" s="1"/>
      <c r="EJY26" s="1"/>
      <c r="EJZ26" s="1"/>
      <c r="EKA26" s="1"/>
      <c r="EKB26" s="1"/>
      <c r="EKC26" s="1"/>
      <c r="EKD26" s="1"/>
      <c r="EKE26" s="1"/>
      <c r="EKF26" s="1"/>
      <c r="EKG26" s="1"/>
      <c r="EKH26" s="1"/>
      <c r="EKI26" s="1"/>
      <c r="EKJ26" s="1"/>
      <c r="EKK26" s="1"/>
      <c r="EKL26" s="1"/>
      <c r="EKM26" s="1"/>
      <c r="EKN26" s="1"/>
      <c r="EKO26" s="1"/>
      <c r="EKP26" s="1"/>
      <c r="EKQ26" s="1"/>
      <c r="EKR26" s="1"/>
      <c r="EKS26" s="1"/>
      <c r="EKT26" s="1"/>
      <c r="EKU26" s="1"/>
      <c r="EKV26" s="1"/>
      <c r="EKW26" s="1"/>
      <c r="EKX26" s="1"/>
      <c r="EKY26" s="1"/>
      <c r="EKZ26" s="1"/>
      <c r="ELA26" s="1"/>
      <c r="ELB26" s="1"/>
      <c r="ELC26" s="1"/>
      <c r="ELD26" s="1"/>
      <c r="ELE26" s="1"/>
      <c r="ELF26" s="1"/>
      <c r="ELG26" s="1"/>
      <c r="ELH26" s="1"/>
      <c r="ELI26" s="1"/>
      <c r="ELJ26" s="1"/>
      <c r="ELK26" s="1"/>
      <c r="ELL26" s="1"/>
      <c r="ELM26" s="1"/>
      <c r="ELN26" s="1"/>
      <c r="ELO26" s="1"/>
      <c r="ELP26" s="1"/>
      <c r="ELQ26" s="1"/>
      <c r="ELR26" s="1"/>
      <c r="ELS26" s="1"/>
      <c r="ELT26" s="1"/>
      <c r="ELU26" s="1"/>
      <c r="ELV26" s="1"/>
      <c r="ELW26" s="1"/>
      <c r="ELX26" s="1"/>
      <c r="ELY26" s="1"/>
      <c r="ELZ26" s="1"/>
      <c r="EMA26" s="1"/>
      <c r="EMB26" s="1"/>
      <c r="EMC26" s="1"/>
      <c r="EMD26" s="1"/>
      <c r="EME26" s="1"/>
      <c r="EMF26" s="1"/>
      <c r="EMG26" s="1"/>
      <c r="EMH26" s="1"/>
      <c r="EMI26" s="1"/>
      <c r="EMJ26" s="1"/>
      <c r="EMK26" s="1"/>
      <c r="EML26" s="1"/>
      <c r="EMM26" s="1"/>
      <c r="EMN26" s="1"/>
      <c r="EMO26" s="1"/>
      <c r="EMP26" s="1"/>
      <c r="EMQ26" s="1"/>
      <c r="EMR26" s="1"/>
      <c r="EMS26" s="1"/>
      <c r="EMT26" s="1"/>
      <c r="EMU26" s="1"/>
      <c r="EMV26" s="1"/>
      <c r="EMW26" s="1"/>
      <c r="EMX26" s="1"/>
      <c r="EMY26" s="1"/>
      <c r="EMZ26" s="1"/>
      <c r="ENA26" s="1"/>
      <c r="ENB26" s="1"/>
      <c r="ENC26" s="1"/>
      <c r="END26" s="1"/>
      <c r="ENE26" s="1"/>
      <c r="ENF26" s="1"/>
      <c r="ENG26" s="1"/>
      <c r="ENH26" s="1"/>
      <c r="ENI26" s="1"/>
      <c r="ENJ26" s="1"/>
      <c r="ENK26" s="1"/>
      <c r="ENL26" s="1"/>
      <c r="ENM26" s="1"/>
      <c r="ENN26" s="1"/>
      <c r="ENO26" s="1"/>
      <c r="ENP26" s="1"/>
      <c r="ENQ26" s="1"/>
      <c r="ENR26" s="1"/>
      <c r="ENS26" s="1"/>
      <c r="ENT26" s="1"/>
      <c r="ENU26" s="1"/>
      <c r="ENV26" s="1"/>
      <c r="ENW26" s="1"/>
      <c r="ENX26" s="1"/>
      <c r="ENY26" s="1"/>
      <c r="ENZ26" s="1"/>
      <c r="EOA26" s="1"/>
      <c r="EOB26" s="1"/>
      <c r="EOC26" s="1"/>
      <c r="EOD26" s="1"/>
      <c r="EOE26" s="1"/>
      <c r="EOF26" s="1"/>
      <c r="EOG26" s="1"/>
      <c r="EOH26" s="1"/>
      <c r="EOI26" s="1"/>
      <c r="EOJ26" s="1"/>
      <c r="EOK26" s="1"/>
      <c r="EOL26" s="1"/>
      <c r="EOM26" s="1"/>
      <c r="EON26" s="1"/>
      <c r="EOO26" s="1"/>
      <c r="EOP26" s="1"/>
      <c r="EOQ26" s="1"/>
      <c r="EOR26" s="1"/>
      <c r="EOS26" s="1"/>
      <c r="EOT26" s="1"/>
      <c r="EOU26" s="1"/>
      <c r="EOV26" s="1"/>
      <c r="EOW26" s="1"/>
      <c r="EOX26" s="1"/>
      <c r="EOY26" s="1"/>
      <c r="EOZ26" s="1"/>
      <c r="EPA26" s="1"/>
      <c r="EPB26" s="1"/>
      <c r="EPC26" s="1"/>
      <c r="EPD26" s="1"/>
      <c r="EPE26" s="1"/>
      <c r="EPF26" s="1"/>
      <c r="EPG26" s="1"/>
      <c r="EPH26" s="1"/>
      <c r="EPI26" s="1"/>
      <c r="EPJ26" s="1"/>
      <c r="EPK26" s="1"/>
      <c r="EPL26" s="1"/>
      <c r="EPM26" s="1"/>
      <c r="EPN26" s="1"/>
      <c r="EPO26" s="1"/>
      <c r="EPP26" s="1"/>
      <c r="EPQ26" s="1"/>
      <c r="EPR26" s="1"/>
      <c r="EPS26" s="1"/>
      <c r="EPT26" s="1"/>
      <c r="EPU26" s="1"/>
      <c r="EPV26" s="1"/>
      <c r="EPW26" s="1"/>
      <c r="EPX26" s="1"/>
      <c r="EPY26" s="1"/>
      <c r="EPZ26" s="1"/>
      <c r="EQA26" s="1"/>
      <c r="EQB26" s="1"/>
      <c r="EQC26" s="1"/>
      <c r="EQD26" s="1"/>
      <c r="EQE26" s="1"/>
      <c r="EQF26" s="1"/>
      <c r="EQG26" s="1"/>
      <c r="EQH26" s="1"/>
      <c r="EQI26" s="1"/>
      <c r="EQJ26" s="1"/>
      <c r="EQK26" s="1"/>
      <c r="EQL26" s="1"/>
      <c r="EQM26" s="1"/>
      <c r="EQN26" s="1"/>
      <c r="EQO26" s="1"/>
      <c r="EQP26" s="1"/>
      <c r="EQQ26" s="1"/>
      <c r="EQR26" s="1"/>
      <c r="EQS26" s="1"/>
      <c r="EQT26" s="1"/>
      <c r="EQU26" s="1"/>
      <c r="EQV26" s="1"/>
      <c r="EQW26" s="1"/>
      <c r="EQX26" s="1"/>
      <c r="EQY26" s="1"/>
      <c r="EQZ26" s="1"/>
      <c r="ERA26" s="1"/>
      <c r="ERB26" s="1"/>
      <c r="ERC26" s="1"/>
      <c r="ERD26" s="1"/>
      <c r="ERE26" s="1"/>
      <c r="ERF26" s="1"/>
      <c r="ERG26" s="1"/>
      <c r="ERH26" s="1"/>
      <c r="ERI26" s="1"/>
      <c r="ERJ26" s="1"/>
      <c r="ERK26" s="1"/>
      <c r="ERL26" s="1"/>
      <c r="ERM26" s="1"/>
      <c r="ERN26" s="1"/>
      <c r="ERO26" s="1"/>
      <c r="ERP26" s="1"/>
      <c r="ERQ26" s="1"/>
      <c r="ERR26" s="1"/>
      <c r="ERS26" s="1"/>
      <c r="ERT26" s="1"/>
      <c r="ERU26" s="1"/>
      <c r="ERV26" s="1"/>
      <c r="ERW26" s="1"/>
      <c r="ERX26" s="1"/>
      <c r="ERY26" s="1"/>
      <c r="ERZ26" s="1"/>
      <c r="ESA26" s="1"/>
      <c r="ESB26" s="1"/>
      <c r="ESC26" s="1"/>
      <c r="ESD26" s="1"/>
      <c r="ESE26" s="1"/>
      <c r="ESF26" s="1"/>
      <c r="ESG26" s="1"/>
      <c r="ESH26" s="1"/>
      <c r="ESI26" s="1"/>
      <c r="ESJ26" s="1"/>
      <c r="ESK26" s="1"/>
      <c r="ESL26" s="1"/>
      <c r="ESM26" s="1"/>
      <c r="ESN26" s="1"/>
      <c r="ESO26" s="1"/>
      <c r="ESP26" s="1"/>
      <c r="ESQ26" s="1"/>
      <c r="ESR26" s="1"/>
      <c r="ESS26" s="1"/>
      <c r="EST26" s="1"/>
      <c r="ESU26" s="1"/>
      <c r="ESV26" s="1"/>
      <c r="ESW26" s="1"/>
      <c r="ESX26" s="1"/>
      <c r="ESY26" s="1"/>
      <c r="ESZ26" s="1"/>
      <c r="ETA26" s="1"/>
      <c r="ETB26" s="1"/>
      <c r="ETC26" s="1"/>
      <c r="ETD26" s="1"/>
      <c r="ETE26" s="1"/>
      <c r="ETF26" s="1"/>
      <c r="ETG26" s="1"/>
      <c r="ETH26" s="1"/>
      <c r="ETI26" s="1"/>
      <c r="ETJ26" s="1"/>
      <c r="ETK26" s="1"/>
      <c r="ETL26" s="1"/>
      <c r="ETM26" s="1"/>
      <c r="ETN26" s="1"/>
      <c r="ETO26" s="1"/>
      <c r="ETP26" s="1"/>
      <c r="ETQ26" s="1"/>
      <c r="ETR26" s="1"/>
      <c r="ETS26" s="1"/>
      <c r="ETT26" s="1"/>
      <c r="ETU26" s="1"/>
      <c r="ETV26" s="1"/>
      <c r="ETW26" s="1"/>
      <c r="ETX26" s="1"/>
      <c r="ETY26" s="1"/>
      <c r="ETZ26" s="1"/>
      <c r="EUA26" s="1"/>
      <c r="EUB26" s="1"/>
      <c r="EUC26" s="1"/>
      <c r="EUD26" s="1"/>
      <c r="EUE26" s="1"/>
      <c r="EUF26" s="1"/>
      <c r="EUG26" s="1"/>
      <c r="EUH26" s="1"/>
      <c r="EUI26" s="1"/>
      <c r="EUJ26" s="1"/>
      <c r="EUK26" s="1"/>
      <c r="EUL26" s="1"/>
      <c r="EUM26" s="1"/>
      <c r="EUN26" s="1"/>
      <c r="EUO26" s="1"/>
      <c r="EUP26" s="1"/>
      <c r="EUQ26" s="1"/>
      <c r="EUR26" s="1"/>
      <c r="EUS26" s="1"/>
      <c r="EUT26" s="1"/>
      <c r="EUU26" s="1"/>
      <c r="EUV26" s="1"/>
      <c r="EUW26" s="1"/>
      <c r="EUX26" s="1"/>
      <c r="EUY26" s="1"/>
      <c r="EUZ26" s="1"/>
      <c r="EVA26" s="1"/>
      <c r="EVB26" s="1"/>
      <c r="EVC26" s="1"/>
      <c r="EVD26" s="1"/>
      <c r="EVE26" s="1"/>
      <c r="EVF26" s="1"/>
      <c r="EVG26" s="1"/>
      <c r="EVH26" s="1"/>
      <c r="EVI26" s="1"/>
      <c r="EVJ26" s="1"/>
      <c r="EVK26" s="1"/>
      <c r="EVL26" s="1"/>
      <c r="EVM26" s="1"/>
      <c r="EVN26" s="1"/>
      <c r="EVO26" s="1"/>
      <c r="EVP26" s="1"/>
      <c r="EVQ26" s="1"/>
      <c r="EVR26" s="1"/>
      <c r="EVS26" s="1"/>
      <c r="EVT26" s="1"/>
      <c r="EVU26" s="1"/>
      <c r="EVV26" s="1"/>
      <c r="EVW26" s="1"/>
      <c r="EVX26" s="1"/>
      <c r="EVY26" s="1"/>
      <c r="EVZ26" s="1"/>
      <c r="EWA26" s="1"/>
      <c r="EWB26" s="1"/>
      <c r="EWC26" s="1"/>
      <c r="EWD26" s="1"/>
      <c r="EWE26" s="1"/>
      <c r="EWF26" s="1"/>
      <c r="EWG26" s="1"/>
      <c r="EWH26" s="1"/>
      <c r="EWI26" s="1"/>
      <c r="EWJ26" s="1"/>
      <c r="EWK26" s="1"/>
      <c r="EWL26" s="1"/>
      <c r="EWM26" s="1"/>
      <c r="EWN26" s="1"/>
      <c r="EWO26" s="1"/>
      <c r="EWP26" s="1"/>
      <c r="EWQ26" s="1"/>
      <c r="EWR26" s="1"/>
      <c r="EWS26" s="1"/>
      <c r="EWT26" s="1"/>
      <c r="EWU26" s="1"/>
      <c r="EWV26" s="1"/>
      <c r="EWW26" s="1"/>
      <c r="EWX26" s="1"/>
      <c r="EWY26" s="1"/>
      <c r="EWZ26" s="1"/>
      <c r="EXA26" s="1"/>
      <c r="EXB26" s="1"/>
      <c r="EXC26" s="1"/>
      <c r="EXD26" s="1"/>
      <c r="EXE26" s="1"/>
      <c r="EXF26" s="1"/>
      <c r="EXG26" s="1"/>
      <c r="EXH26" s="1"/>
      <c r="EXI26" s="1"/>
      <c r="EXJ26" s="1"/>
      <c r="EXK26" s="1"/>
      <c r="EXL26" s="1"/>
      <c r="EXM26" s="1"/>
      <c r="EXN26" s="1"/>
      <c r="EXO26" s="1"/>
      <c r="EXP26" s="1"/>
      <c r="EXQ26" s="1"/>
      <c r="EXR26" s="1"/>
      <c r="EXS26" s="1"/>
      <c r="EXT26" s="1"/>
      <c r="EXU26" s="1"/>
      <c r="EXV26" s="1"/>
      <c r="EXW26" s="1"/>
      <c r="EXX26" s="1"/>
      <c r="EXY26" s="1"/>
      <c r="EXZ26" s="1"/>
      <c r="EYA26" s="1"/>
      <c r="EYB26" s="1"/>
      <c r="EYC26" s="1"/>
      <c r="EYD26" s="1"/>
      <c r="EYE26" s="1"/>
      <c r="EYF26" s="1"/>
      <c r="EYG26" s="1"/>
      <c r="EYH26" s="1"/>
      <c r="EYI26" s="1"/>
      <c r="EYJ26" s="1"/>
      <c r="EYK26" s="1"/>
      <c r="EYL26" s="1"/>
      <c r="EYM26" s="1"/>
      <c r="EYN26" s="1"/>
      <c r="EYO26" s="1"/>
      <c r="EYP26" s="1"/>
      <c r="EYQ26" s="1"/>
      <c r="EYR26" s="1"/>
      <c r="EYS26" s="1"/>
      <c r="EYT26" s="1"/>
      <c r="EYU26" s="1"/>
      <c r="EYV26" s="1"/>
      <c r="EYW26" s="1"/>
      <c r="EYX26" s="1"/>
      <c r="EYY26" s="1"/>
      <c r="EYZ26" s="1"/>
      <c r="EZA26" s="1"/>
      <c r="EZB26" s="1"/>
      <c r="EZC26" s="1"/>
      <c r="EZD26" s="1"/>
      <c r="EZE26" s="1"/>
      <c r="EZF26" s="1"/>
      <c r="EZG26" s="1"/>
      <c r="EZH26" s="1"/>
      <c r="EZI26" s="1"/>
      <c r="EZJ26" s="1"/>
      <c r="EZK26" s="1"/>
      <c r="EZL26" s="1"/>
      <c r="EZM26" s="1"/>
      <c r="EZN26" s="1"/>
      <c r="EZO26" s="1"/>
      <c r="EZP26" s="1"/>
      <c r="EZQ26" s="1"/>
      <c r="EZR26" s="1"/>
      <c r="EZS26" s="1"/>
      <c r="EZT26" s="1"/>
      <c r="EZU26" s="1"/>
      <c r="EZV26" s="1"/>
      <c r="EZW26" s="1"/>
      <c r="EZX26" s="1"/>
      <c r="EZY26" s="1"/>
      <c r="EZZ26" s="1"/>
      <c r="FAA26" s="1"/>
      <c r="FAB26" s="1"/>
      <c r="FAC26" s="1"/>
      <c r="FAD26" s="1"/>
      <c r="FAE26" s="1"/>
      <c r="FAF26" s="1"/>
      <c r="FAG26" s="1"/>
      <c r="FAH26" s="1"/>
      <c r="FAI26" s="1"/>
      <c r="FAJ26" s="1"/>
      <c r="FAK26" s="1"/>
      <c r="FAL26" s="1"/>
      <c r="FAM26" s="1"/>
      <c r="FAN26" s="1"/>
      <c r="FAO26" s="1"/>
      <c r="FAP26" s="1"/>
      <c r="FAQ26" s="1"/>
      <c r="FAR26" s="1"/>
      <c r="FAS26" s="1"/>
      <c r="FAT26" s="1"/>
      <c r="FAU26" s="1"/>
      <c r="FAV26" s="1"/>
      <c r="FAW26" s="1"/>
      <c r="FAX26" s="1"/>
      <c r="FAY26" s="1"/>
      <c r="FAZ26" s="1"/>
      <c r="FBA26" s="1"/>
      <c r="FBB26" s="1"/>
      <c r="FBC26" s="1"/>
      <c r="FBD26" s="1"/>
      <c r="FBE26" s="1"/>
      <c r="FBF26" s="1"/>
      <c r="FBG26" s="1"/>
      <c r="FBH26" s="1"/>
      <c r="FBI26" s="1"/>
      <c r="FBJ26" s="1"/>
      <c r="FBK26" s="1"/>
      <c r="FBL26" s="1"/>
      <c r="FBM26" s="1"/>
      <c r="FBN26" s="1"/>
      <c r="FBO26" s="1"/>
      <c r="FBP26" s="1"/>
      <c r="FBQ26" s="1"/>
      <c r="FBR26" s="1"/>
      <c r="FBS26" s="1"/>
      <c r="FBT26" s="1"/>
      <c r="FBU26" s="1"/>
      <c r="FBV26" s="1"/>
      <c r="FBW26" s="1"/>
      <c r="FBX26" s="1"/>
      <c r="FBY26" s="1"/>
      <c r="FBZ26" s="1"/>
      <c r="FCA26" s="1"/>
      <c r="FCB26" s="1"/>
      <c r="FCC26" s="1"/>
      <c r="FCD26" s="1"/>
      <c r="FCE26" s="1"/>
      <c r="FCF26" s="1"/>
      <c r="FCG26" s="1"/>
      <c r="FCH26" s="1"/>
      <c r="FCI26" s="1"/>
      <c r="FCJ26" s="1"/>
      <c r="FCK26" s="1"/>
      <c r="FCL26" s="1"/>
      <c r="FCM26" s="1"/>
      <c r="FCN26" s="1"/>
      <c r="FCO26" s="1"/>
      <c r="FCP26" s="1"/>
      <c r="FCQ26" s="1"/>
      <c r="FCR26" s="1"/>
      <c r="FCS26" s="1"/>
      <c r="FCT26" s="1"/>
      <c r="FCU26" s="1"/>
      <c r="FCV26" s="1"/>
      <c r="FCW26" s="1"/>
      <c r="FCX26" s="1"/>
      <c r="FCY26" s="1"/>
      <c r="FCZ26" s="1"/>
      <c r="FDA26" s="1"/>
      <c r="FDB26" s="1"/>
      <c r="FDC26" s="1"/>
      <c r="FDD26" s="1"/>
      <c r="FDE26" s="1"/>
      <c r="FDF26" s="1"/>
      <c r="FDG26" s="1"/>
      <c r="FDH26" s="1"/>
      <c r="FDI26" s="1"/>
      <c r="FDJ26" s="1"/>
      <c r="FDK26" s="1"/>
      <c r="FDL26" s="1"/>
      <c r="FDM26" s="1"/>
      <c r="FDN26" s="1"/>
      <c r="FDO26" s="1"/>
      <c r="FDP26" s="1"/>
      <c r="FDQ26" s="1"/>
      <c r="FDR26" s="1"/>
      <c r="FDS26" s="1"/>
      <c r="FDT26" s="1"/>
      <c r="FDU26" s="1"/>
      <c r="FDV26" s="1"/>
      <c r="FDW26" s="1"/>
      <c r="FDX26" s="1"/>
      <c r="FDY26" s="1"/>
      <c r="FDZ26" s="1"/>
      <c r="FEA26" s="1"/>
      <c r="FEB26" s="1"/>
      <c r="FEC26" s="1"/>
      <c r="FED26" s="1"/>
      <c r="FEE26" s="1"/>
      <c r="FEF26" s="1"/>
      <c r="FEG26" s="1"/>
      <c r="FEH26" s="1"/>
      <c r="FEI26" s="1"/>
      <c r="FEJ26" s="1"/>
      <c r="FEK26" s="1"/>
      <c r="FEL26" s="1"/>
      <c r="FEM26" s="1"/>
      <c r="FEN26" s="1"/>
      <c r="FEO26" s="1"/>
      <c r="FEP26" s="1"/>
      <c r="FEQ26" s="1"/>
      <c r="FER26" s="1"/>
      <c r="FES26" s="1"/>
      <c r="FET26" s="1"/>
      <c r="FEU26" s="1"/>
      <c r="FEV26" s="1"/>
      <c r="FEW26" s="1"/>
      <c r="FEX26" s="1"/>
      <c r="FEY26" s="1"/>
      <c r="FEZ26" s="1"/>
      <c r="FFA26" s="1"/>
      <c r="FFB26" s="1"/>
      <c r="FFC26" s="1"/>
      <c r="FFD26" s="1"/>
      <c r="FFE26" s="1"/>
      <c r="FFF26" s="1"/>
      <c r="FFG26" s="1"/>
      <c r="FFH26" s="1"/>
      <c r="FFI26" s="1"/>
      <c r="FFJ26" s="1"/>
      <c r="FFK26" s="1"/>
      <c r="FFL26" s="1"/>
      <c r="FFM26" s="1"/>
      <c r="FFN26" s="1"/>
      <c r="FFO26" s="1"/>
      <c r="FFP26" s="1"/>
      <c r="FFQ26" s="1"/>
      <c r="FFR26" s="1"/>
      <c r="FFS26" s="1"/>
      <c r="FFT26" s="1"/>
      <c r="FFU26" s="1"/>
      <c r="FFV26" s="1"/>
      <c r="FFW26" s="1"/>
      <c r="FFX26" s="1"/>
      <c r="FFY26" s="1"/>
      <c r="FFZ26" s="1"/>
      <c r="FGA26" s="1"/>
      <c r="FGB26" s="1"/>
      <c r="FGC26" s="1"/>
      <c r="FGD26" s="1"/>
      <c r="FGE26" s="1"/>
      <c r="FGF26" s="1"/>
      <c r="FGG26" s="1"/>
      <c r="FGH26" s="1"/>
      <c r="FGI26" s="1"/>
      <c r="FGJ26" s="1"/>
      <c r="FGK26" s="1"/>
      <c r="FGL26" s="1"/>
      <c r="FGM26" s="1"/>
      <c r="FGN26" s="1"/>
      <c r="FGO26" s="1"/>
      <c r="FGP26" s="1"/>
      <c r="FGQ26" s="1"/>
      <c r="FGR26" s="1"/>
      <c r="FGS26" s="1"/>
      <c r="FGT26" s="1"/>
      <c r="FGU26" s="1"/>
      <c r="FGV26" s="1"/>
      <c r="FGW26" s="1"/>
      <c r="FGX26" s="1"/>
      <c r="FGY26" s="1"/>
      <c r="FGZ26" s="1"/>
      <c r="FHA26" s="1"/>
      <c r="FHB26" s="1"/>
      <c r="FHC26" s="1"/>
      <c r="FHD26" s="1"/>
      <c r="FHE26" s="1"/>
      <c r="FHF26" s="1"/>
      <c r="FHG26" s="1"/>
      <c r="FHH26" s="1"/>
      <c r="FHI26" s="1"/>
      <c r="FHJ26" s="1"/>
      <c r="FHK26" s="1"/>
      <c r="FHL26" s="1"/>
      <c r="FHM26" s="1"/>
      <c r="FHN26" s="1"/>
      <c r="FHO26" s="1"/>
      <c r="FHP26" s="1"/>
      <c r="FHQ26" s="1"/>
      <c r="FHR26" s="1"/>
      <c r="FHS26" s="1"/>
      <c r="FHT26" s="1"/>
      <c r="FHU26" s="1"/>
      <c r="FHV26" s="1"/>
      <c r="FHW26" s="1"/>
      <c r="FHX26" s="1"/>
      <c r="FHY26" s="1"/>
      <c r="FHZ26" s="1"/>
      <c r="FIA26" s="1"/>
      <c r="FIB26" s="1"/>
      <c r="FIC26" s="1"/>
      <c r="FID26" s="1"/>
      <c r="FIE26" s="1"/>
      <c r="FIF26" s="1"/>
      <c r="FIG26" s="1"/>
      <c r="FIH26" s="1"/>
      <c r="FII26" s="1"/>
      <c r="FIJ26" s="1"/>
      <c r="FIK26" s="1"/>
      <c r="FIL26" s="1"/>
      <c r="FIM26" s="1"/>
      <c r="FIN26" s="1"/>
      <c r="FIO26" s="1"/>
      <c r="FIP26" s="1"/>
      <c r="FIQ26" s="1"/>
      <c r="FIR26" s="1"/>
      <c r="FIS26" s="1"/>
      <c r="FIT26" s="1"/>
      <c r="FIU26" s="1"/>
      <c r="FIV26" s="1"/>
      <c r="FIW26" s="1"/>
      <c r="FIX26" s="1"/>
      <c r="FIY26" s="1"/>
      <c r="FIZ26" s="1"/>
      <c r="FJA26" s="1"/>
      <c r="FJB26" s="1"/>
      <c r="FJC26" s="1"/>
      <c r="FJD26" s="1"/>
      <c r="FJE26" s="1"/>
      <c r="FJF26" s="1"/>
      <c r="FJG26" s="1"/>
      <c r="FJH26" s="1"/>
      <c r="FJI26" s="1"/>
      <c r="FJJ26" s="1"/>
      <c r="FJK26" s="1"/>
      <c r="FJL26" s="1"/>
      <c r="FJM26" s="1"/>
      <c r="FJN26" s="1"/>
      <c r="FJO26" s="1"/>
      <c r="FJP26" s="1"/>
      <c r="FJQ26" s="1"/>
      <c r="FJR26" s="1"/>
      <c r="FJS26" s="1"/>
      <c r="FJT26" s="1"/>
      <c r="FJU26" s="1"/>
      <c r="FJV26" s="1"/>
      <c r="FJW26" s="1"/>
      <c r="FJX26" s="1"/>
      <c r="FJY26" s="1"/>
      <c r="FJZ26" s="1"/>
      <c r="FKA26" s="1"/>
      <c r="FKB26" s="1"/>
      <c r="FKC26" s="1"/>
      <c r="FKD26" s="1"/>
      <c r="FKE26" s="1"/>
      <c r="FKF26" s="1"/>
      <c r="FKG26" s="1"/>
      <c r="FKH26" s="1"/>
      <c r="FKI26" s="1"/>
      <c r="FKJ26" s="1"/>
      <c r="FKK26" s="1"/>
      <c r="FKL26" s="1"/>
      <c r="FKM26" s="1"/>
      <c r="FKN26" s="1"/>
      <c r="FKO26" s="1"/>
      <c r="FKP26" s="1"/>
      <c r="FKQ26" s="1"/>
      <c r="FKR26" s="1"/>
      <c r="FKS26" s="1"/>
      <c r="FKT26" s="1"/>
      <c r="FKU26" s="1"/>
      <c r="FKV26" s="1"/>
      <c r="FKW26" s="1"/>
      <c r="FKX26" s="1"/>
      <c r="FKY26" s="1"/>
      <c r="FKZ26" s="1"/>
      <c r="FLA26" s="1"/>
      <c r="FLB26" s="1"/>
      <c r="FLC26" s="1"/>
      <c r="FLD26" s="1"/>
      <c r="FLE26" s="1"/>
      <c r="FLF26" s="1"/>
      <c r="FLG26" s="1"/>
      <c r="FLH26" s="1"/>
      <c r="FLI26" s="1"/>
      <c r="FLJ26" s="1"/>
      <c r="FLK26" s="1"/>
      <c r="FLL26" s="1"/>
      <c r="FLM26" s="1"/>
      <c r="FLN26" s="1"/>
      <c r="FLO26" s="1"/>
      <c r="FLP26" s="1"/>
      <c r="FLQ26" s="1"/>
      <c r="FLR26" s="1"/>
      <c r="FLS26" s="1"/>
      <c r="FLT26" s="1"/>
      <c r="FLU26" s="1"/>
      <c r="FLV26" s="1"/>
      <c r="FLW26" s="1"/>
      <c r="FLX26" s="1"/>
      <c r="FLY26" s="1"/>
      <c r="FLZ26" s="1"/>
      <c r="FMA26" s="1"/>
      <c r="FMB26" s="1"/>
      <c r="FMC26" s="1"/>
      <c r="FMD26" s="1"/>
      <c r="FME26" s="1"/>
      <c r="FMF26" s="1"/>
      <c r="FMG26" s="1"/>
      <c r="FMH26" s="1"/>
      <c r="FMI26" s="1"/>
      <c r="FMJ26" s="1"/>
      <c r="FMK26" s="1"/>
      <c r="FML26" s="1"/>
      <c r="FMM26" s="1"/>
      <c r="FMN26" s="1"/>
      <c r="FMO26" s="1"/>
      <c r="FMP26" s="1"/>
      <c r="FMQ26" s="1"/>
      <c r="FMR26" s="1"/>
      <c r="FMS26" s="1"/>
      <c r="FMT26" s="1"/>
      <c r="FMU26" s="1"/>
      <c r="FMV26" s="1"/>
      <c r="FMW26" s="1"/>
      <c r="FMX26" s="1"/>
      <c r="FMY26" s="1"/>
      <c r="FMZ26" s="1"/>
      <c r="FNA26" s="1"/>
      <c r="FNB26" s="1"/>
      <c r="FNC26" s="1"/>
      <c r="FND26" s="1"/>
      <c r="FNE26" s="1"/>
      <c r="FNF26" s="1"/>
      <c r="FNG26" s="1"/>
      <c r="FNH26" s="1"/>
      <c r="FNI26" s="1"/>
      <c r="FNJ26" s="1"/>
      <c r="FNK26" s="1"/>
      <c r="FNL26" s="1"/>
      <c r="FNM26" s="1"/>
      <c r="FNN26" s="1"/>
      <c r="FNO26" s="1"/>
      <c r="FNP26" s="1"/>
      <c r="FNQ26" s="1"/>
      <c r="FNR26" s="1"/>
      <c r="FNS26" s="1"/>
      <c r="FNT26" s="1"/>
      <c r="FNU26" s="1"/>
      <c r="FNV26" s="1"/>
      <c r="FNW26" s="1"/>
      <c r="FNX26" s="1"/>
      <c r="FNY26" s="1"/>
      <c r="FNZ26" s="1"/>
      <c r="FOA26" s="1"/>
      <c r="FOB26" s="1"/>
      <c r="FOC26" s="1"/>
      <c r="FOD26" s="1"/>
      <c r="FOE26" s="1"/>
      <c r="FOF26" s="1"/>
      <c r="FOG26" s="1"/>
      <c r="FOH26" s="1"/>
      <c r="FOI26" s="1"/>
      <c r="FOJ26" s="1"/>
      <c r="FOK26" s="1"/>
      <c r="FOL26" s="1"/>
      <c r="FOM26" s="1"/>
      <c r="FON26" s="1"/>
      <c r="FOO26" s="1"/>
      <c r="FOP26" s="1"/>
      <c r="FOQ26" s="1"/>
      <c r="FOR26" s="1"/>
      <c r="FOS26" s="1"/>
      <c r="FOT26" s="1"/>
      <c r="FOU26" s="1"/>
      <c r="FOV26" s="1"/>
      <c r="FOW26" s="1"/>
      <c r="FOX26" s="1"/>
      <c r="FOY26" s="1"/>
      <c r="FOZ26" s="1"/>
      <c r="FPA26" s="1"/>
      <c r="FPB26" s="1"/>
      <c r="FPC26" s="1"/>
      <c r="FPD26" s="1"/>
      <c r="FPE26" s="1"/>
      <c r="FPF26" s="1"/>
      <c r="FPG26" s="1"/>
      <c r="FPH26" s="1"/>
      <c r="FPI26" s="1"/>
      <c r="FPJ26" s="1"/>
      <c r="FPK26" s="1"/>
      <c r="FPL26" s="1"/>
      <c r="FPM26" s="1"/>
      <c r="FPN26" s="1"/>
      <c r="FPO26" s="1"/>
      <c r="FPP26" s="1"/>
      <c r="FPQ26" s="1"/>
      <c r="FPR26" s="1"/>
      <c r="FPS26" s="1"/>
      <c r="FPT26" s="1"/>
      <c r="FPU26" s="1"/>
      <c r="FPV26" s="1"/>
      <c r="FPW26" s="1"/>
      <c r="FPX26" s="1"/>
      <c r="FPY26" s="1"/>
      <c r="FPZ26" s="1"/>
      <c r="FQA26" s="1"/>
      <c r="FQB26" s="1"/>
      <c r="FQC26" s="1"/>
      <c r="FQD26" s="1"/>
      <c r="FQE26" s="1"/>
      <c r="FQF26" s="1"/>
      <c r="FQG26" s="1"/>
      <c r="FQH26" s="1"/>
      <c r="FQI26" s="1"/>
      <c r="FQJ26" s="1"/>
      <c r="FQK26" s="1"/>
      <c r="FQL26" s="1"/>
      <c r="FQM26" s="1"/>
      <c r="FQN26" s="1"/>
      <c r="FQO26" s="1"/>
      <c r="FQP26" s="1"/>
      <c r="FQQ26" s="1"/>
      <c r="FQR26" s="1"/>
      <c r="FQS26" s="1"/>
      <c r="FQT26" s="1"/>
      <c r="FQU26" s="1"/>
      <c r="FQV26" s="1"/>
      <c r="FQW26" s="1"/>
      <c r="FQX26" s="1"/>
      <c r="FQY26" s="1"/>
      <c r="FQZ26" s="1"/>
      <c r="FRA26" s="1"/>
      <c r="FRB26" s="1"/>
      <c r="FRC26" s="1"/>
      <c r="FRD26" s="1"/>
      <c r="FRE26" s="1"/>
      <c r="FRF26" s="1"/>
      <c r="FRG26" s="1"/>
      <c r="FRH26" s="1"/>
      <c r="FRI26" s="1"/>
      <c r="FRJ26" s="1"/>
      <c r="FRK26" s="1"/>
      <c r="FRL26" s="1"/>
      <c r="FRM26" s="1"/>
      <c r="FRN26" s="1"/>
      <c r="FRO26" s="1"/>
      <c r="FRP26" s="1"/>
      <c r="FRQ26" s="1"/>
      <c r="FRR26" s="1"/>
      <c r="FRS26" s="1"/>
      <c r="FRT26" s="1"/>
      <c r="FRU26" s="1"/>
      <c r="FRV26" s="1"/>
      <c r="FRW26" s="1"/>
      <c r="FRX26" s="1"/>
      <c r="FRY26" s="1"/>
      <c r="FRZ26" s="1"/>
      <c r="FSA26" s="1"/>
      <c r="FSB26" s="1"/>
      <c r="FSC26" s="1"/>
      <c r="FSD26" s="1"/>
      <c r="FSE26" s="1"/>
      <c r="FSF26" s="1"/>
      <c r="FSG26" s="1"/>
      <c r="FSH26" s="1"/>
      <c r="FSI26" s="1"/>
      <c r="FSJ26" s="1"/>
      <c r="FSK26" s="1"/>
      <c r="FSL26" s="1"/>
      <c r="FSM26" s="1"/>
      <c r="FSN26" s="1"/>
      <c r="FSO26" s="1"/>
      <c r="FSP26" s="1"/>
      <c r="FSQ26" s="1"/>
      <c r="FSR26" s="1"/>
      <c r="FSS26" s="1"/>
      <c r="FST26" s="1"/>
      <c r="FSU26" s="1"/>
      <c r="FSV26" s="1"/>
      <c r="FSW26" s="1"/>
      <c r="FSX26" s="1"/>
      <c r="FSY26" s="1"/>
      <c r="FSZ26" s="1"/>
      <c r="FTA26" s="1"/>
      <c r="FTB26" s="1"/>
      <c r="FTC26" s="1"/>
      <c r="FTD26" s="1"/>
      <c r="FTE26" s="1"/>
      <c r="FTF26" s="1"/>
      <c r="FTG26" s="1"/>
      <c r="FTH26" s="1"/>
      <c r="FTI26" s="1"/>
      <c r="FTJ26" s="1"/>
      <c r="FTK26" s="1"/>
      <c r="FTL26" s="1"/>
      <c r="FTM26" s="1"/>
      <c r="FTN26" s="1"/>
      <c r="FTO26" s="1"/>
      <c r="FTP26" s="1"/>
      <c r="FTQ26" s="1"/>
      <c r="FTR26" s="1"/>
      <c r="FTS26" s="1"/>
      <c r="FTT26" s="1"/>
      <c r="FTU26" s="1"/>
      <c r="FTV26" s="1"/>
      <c r="FTW26" s="1"/>
      <c r="FTX26" s="1"/>
      <c r="FTY26" s="1"/>
      <c r="FTZ26" s="1"/>
      <c r="FUA26" s="1"/>
      <c r="FUB26" s="1"/>
      <c r="FUC26" s="1"/>
      <c r="FUD26" s="1"/>
      <c r="FUE26" s="1"/>
      <c r="FUF26" s="1"/>
      <c r="FUG26" s="1"/>
      <c r="FUH26" s="1"/>
      <c r="FUI26" s="1"/>
      <c r="FUJ26" s="1"/>
      <c r="FUK26" s="1"/>
      <c r="FUL26" s="1"/>
      <c r="FUM26" s="1"/>
      <c r="FUN26" s="1"/>
      <c r="FUO26" s="1"/>
      <c r="FUP26" s="1"/>
      <c r="FUQ26" s="1"/>
      <c r="FUR26" s="1"/>
      <c r="FUS26" s="1"/>
      <c r="FUT26" s="1"/>
      <c r="FUU26" s="1"/>
      <c r="FUV26" s="1"/>
      <c r="FUW26" s="1"/>
      <c r="FUX26" s="1"/>
      <c r="FUY26" s="1"/>
      <c r="FUZ26" s="1"/>
      <c r="FVA26" s="1"/>
      <c r="FVB26" s="1"/>
      <c r="FVC26" s="1"/>
      <c r="FVD26" s="1"/>
      <c r="FVE26" s="1"/>
      <c r="FVF26" s="1"/>
      <c r="FVG26" s="1"/>
      <c r="FVH26" s="1"/>
      <c r="FVI26" s="1"/>
      <c r="FVJ26" s="1"/>
      <c r="FVK26" s="1"/>
      <c r="FVL26" s="1"/>
      <c r="FVM26" s="1"/>
      <c r="FVN26" s="1"/>
      <c r="FVO26" s="1"/>
      <c r="FVP26" s="1"/>
      <c r="FVQ26" s="1"/>
      <c r="FVR26" s="1"/>
      <c r="FVS26" s="1"/>
      <c r="FVT26" s="1"/>
      <c r="FVU26" s="1"/>
      <c r="FVV26" s="1"/>
      <c r="FVW26" s="1"/>
      <c r="FVX26" s="1"/>
      <c r="FVY26" s="1"/>
      <c r="FVZ26" s="1"/>
      <c r="FWA26" s="1"/>
      <c r="FWB26" s="1"/>
      <c r="FWC26" s="1"/>
      <c r="FWD26" s="1"/>
      <c r="FWE26" s="1"/>
      <c r="FWF26" s="1"/>
      <c r="FWG26" s="1"/>
      <c r="FWH26" s="1"/>
      <c r="FWI26" s="1"/>
      <c r="FWJ26" s="1"/>
      <c r="FWK26" s="1"/>
      <c r="FWL26" s="1"/>
      <c r="FWM26" s="1"/>
      <c r="FWN26" s="1"/>
      <c r="FWO26" s="1"/>
      <c r="FWP26" s="1"/>
      <c r="FWQ26" s="1"/>
      <c r="FWR26" s="1"/>
      <c r="FWS26" s="1"/>
      <c r="FWT26" s="1"/>
      <c r="FWU26" s="1"/>
      <c r="FWV26" s="1"/>
      <c r="FWW26" s="1"/>
      <c r="FWX26" s="1"/>
      <c r="FWY26" s="1"/>
      <c r="FWZ26" s="1"/>
      <c r="FXA26" s="1"/>
      <c r="FXB26" s="1"/>
      <c r="FXC26" s="1"/>
      <c r="FXD26" s="1"/>
      <c r="FXE26" s="1"/>
      <c r="FXF26" s="1"/>
      <c r="FXG26" s="1"/>
      <c r="FXH26" s="1"/>
      <c r="FXI26" s="1"/>
      <c r="FXJ26" s="1"/>
      <c r="FXK26" s="1"/>
      <c r="FXL26" s="1"/>
      <c r="FXM26" s="1"/>
      <c r="FXN26" s="1"/>
      <c r="FXO26" s="1"/>
      <c r="FXP26" s="1"/>
      <c r="FXQ26" s="1"/>
      <c r="FXR26" s="1"/>
      <c r="FXS26" s="1"/>
      <c r="FXT26" s="1"/>
      <c r="FXU26" s="1"/>
      <c r="FXV26" s="1"/>
      <c r="FXW26" s="1"/>
      <c r="FXX26" s="1"/>
      <c r="FXY26" s="1"/>
      <c r="FXZ26" s="1"/>
      <c r="FYA26" s="1"/>
      <c r="FYB26" s="1"/>
      <c r="FYC26" s="1"/>
      <c r="FYD26" s="1"/>
      <c r="FYE26" s="1"/>
      <c r="FYF26" s="1"/>
      <c r="FYG26" s="1"/>
      <c r="FYH26" s="1"/>
      <c r="FYI26" s="1"/>
      <c r="FYJ26" s="1"/>
      <c r="FYK26" s="1"/>
      <c r="FYL26" s="1"/>
      <c r="FYM26" s="1"/>
      <c r="FYN26" s="1"/>
      <c r="FYO26" s="1"/>
      <c r="FYP26" s="1"/>
      <c r="FYQ26" s="1"/>
      <c r="FYR26" s="1"/>
      <c r="FYS26" s="1"/>
      <c r="FYT26" s="1"/>
      <c r="FYU26" s="1"/>
      <c r="FYV26" s="1"/>
      <c r="FYW26" s="1"/>
      <c r="FYX26" s="1"/>
      <c r="FYY26" s="1"/>
      <c r="FYZ26" s="1"/>
      <c r="FZA26" s="1"/>
      <c r="FZB26" s="1"/>
      <c r="FZC26" s="1"/>
      <c r="FZD26" s="1"/>
      <c r="FZE26" s="1"/>
      <c r="FZF26" s="1"/>
      <c r="FZG26" s="1"/>
      <c r="FZH26" s="1"/>
      <c r="FZI26" s="1"/>
      <c r="FZJ26" s="1"/>
      <c r="FZK26" s="1"/>
      <c r="FZL26" s="1"/>
      <c r="FZM26" s="1"/>
      <c r="FZN26" s="1"/>
      <c r="FZO26" s="1"/>
      <c r="FZP26" s="1"/>
      <c r="FZQ26" s="1"/>
      <c r="FZR26" s="1"/>
      <c r="FZS26" s="1"/>
      <c r="FZT26" s="1"/>
      <c r="FZU26" s="1"/>
      <c r="FZV26" s="1"/>
      <c r="FZW26" s="1"/>
      <c r="FZX26" s="1"/>
      <c r="FZY26" s="1"/>
      <c r="FZZ26" s="1"/>
      <c r="GAA26" s="1"/>
      <c r="GAB26" s="1"/>
      <c r="GAC26" s="1"/>
      <c r="GAD26" s="1"/>
      <c r="GAE26" s="1"/>
      <c r="GAF26" s="1"/>
      <c r="GAG26" s="1"/>
      <c r="GAH26" s="1"/>
      <c r="GAI26" s="1"/>
      <c r="GAJ26" s="1"/>
      <c r="GAK26" s="1"/>
      <c r="GAL26" s="1"/>
      <c r="GAM26" s="1"/>
      <c r="GAN26" s="1"/>
      <c r="GAO26" s="1"/>
      <c r="GAP26" s="1"/>
      <c r="GAQ26" s="1"/>
      <c r="GAR26" s="1"/>
      <c r="GAS26" s="1"/>
      <c r="GAT26" s="1"/>
      <c r="GAU26" s="1"/>
      <c r="GAV26" s="1"/>
      <c r="GAW26" s="1"/>
      <c r="GAX26" s="1"/>
      <c r="GAY26" s="1"/>
      <c r="GAZ26" s="1"/>
      <c r="GBA26" s="1"/>
      <c r="GBB26" s="1"/>
      <c r="GBC26" s="1"/>
      <c r="GBD26" s="1"/>
      <c r="GBE26" s="1"/>
      <c r="GBF26" s="1"/>
      <c r="GBG26" s="1"/>
      <c r="GBH26" s="1"/>
      <c r="GBI26" s="1"/>
      <c r="GBJ26" s="1"/>
      <c r="GBK26" s="1"/>
      <c r="GBL26" s="1"/>
      <c r="GBM26" s="1"/>
      <c r="GBN26" s="1"/>
      <c r="GBO26" s="1"/>
      <c r="GBP26" s="1"/>
      <c r="GBQ26" s="1"/>
      <c r="GBR26" s="1"/>
      <c r="GBS26" s="1"/>
      <c r="GBT26" s="1"/>
      <c r="GBU26" s="1"/>
      <c r="GBV26" s="1"/>
      <c r="GBW26" s="1"/>
      <c r="GBX26" s="1"/>
      <c r="GBY26" s="1"/>
      <c r="GBZ26" s="1"/>
      <c r="GCA26" s="1"/>
      <c r="GCB26" s="1"/>
      <c r="GCC26" s="1"/>
      <c r="GCD26" s="1"/>
      <c r="GCE26" s="1"/>
      <c r="GCF26" s="1"/>
      <c r="GCG26" s="1"/>
      <c r="GCH26" s="1"/>
      <c r="GCI26" s="1"/>
      <c r="GCJ26" s="1"/>
      <c r="GCK26" s="1"/>
      <c r="GCL26" s="1"/>
      <c r="GCM26" s="1"/>
      <c r="GCN26" s="1"/>
      <c r="GCO26" s="1"/>
      <c r="GCP26" s="1"/>
      <c r="GCQ26" s="1"/>
      <c r="GCR26" s="1"/>
      <c r="GCS26" s="1"/>
      <c r="GCT26" s="1"/>
      <c r="GCU26" s="1"/>
      <c r="GCV26" s="1"/>
      <c r="GCW26" s="1"/>
      <c r="GCX26" s="1"/>
      <c r="GCY26" s="1"/>
      <c r="GCZ26" s="1"/>
      <c r="GDA26" s="1"/>
      <c r="GDB26" s="1"/>
      <c r="GDC26" s="1"/>
      <c r="GDD26" s="1"/>
      <c r="GDE26" s="1"/>
      <c r="GDF26" s="1"/>
      <c r="GDG26" s="1"/>
      <c r="GDH26" s="1"/>
      <c r="GDI26" s="1"/>
      <c r="GDJ26" s="1"/>
      <c r="GDK26" s="1"/>
      <c r="GDL26" s="1"/>
      <c r="GDM26" s="1"/>
      <c r="GDN26" s="1"/>
      <c r="GDO26" s="1"/>
      <c r="GDP26" s="1"/>
      <c r="GDQ26" s="1"/>
      <c r="GDR26" s="1"/>
      <c r="GDS26" s="1"/>
      <c r="GDT26" s="1"/>
      <c r="GDU26" s="1"/>
      <c r="GDV26" s="1"/>
      <c r="GDW26" s="1"/>
      <c r="GDX26" s="1"/>
      <c r="GDY26" s="1"/>
      <c r="GDZ26" s="1"/>
      <c r="GEA26" s="1"/>
      <c r="GEB26" s="1"/>
      <c r="GEC26" s="1"/>
      <c r="GED26" s="1"/>
      <c r="GEE26" s="1"/>
      <c r="GEF26" s="1"/>
      <c r="GEG26" s="1"/>
      <c r="GEH26" s="1"/>
      <c r="GEI26" s="1"/>
      <c r="GEJ26" s="1"/>
      <c r="GEK26" s="1"/>
      <c r="GEL26" s="1"/>
      <c r="GEM26" s="1"/>
      <c r="GEN26" s="1"/>
      <c r="GEO26" s="1"/>
      <c r="GEP26" s="1"/>
      <c r="GEQ26" s="1"/>
      <c r="GER26" s="1"/>
      <c r="GES26" s="1"/>
      <c r="GET26" s="1"/>
      <c r="GEU26" s="1"/>
      <c r="GEV26" s="1"/>
      <c r="GEW26" s="1"/>
      <c r="GEX26" s="1"/>
      <c r="GEY26" s="1"/>
      <c r="GEZ26" s="1"/>
      <c r="GFA26" s="1"/>
      <c r="GFB26" s="1"/>
      <c r="GFC26" s="1"/>
      <c r="GFD26" s="1"/>
      <c r="GFE26" s="1"/>
      <c r="GFF26" s="1"/>
      <c r="GFG26" s="1"/>
      <c r="GFH26" s="1"/>
      <c r="GFI26" s="1"/>
      <c r="GFJ26" s="1"/>
      <c r="GFK26" s="1"/>
      <c r="GFL26" s="1"/>
      <c r="GFM26" s="1"/>
      <c r="GFN26" s="1"/>
      <c r="GFO26" s="1"/>
      <c r="GFP26" s="1"/>
      <c r="GFQ26" s="1"/>
      <c r="GFR26" s="1"/>
      <c r="GFS26" s="1"/>
      <c r="GFT26" s="1"/>
      <c r="GFU26" s="1"/>
      <c r="GFV26" s="1"/>
      <c r="GFW26" s="1"/>
      <c r="GFX26" s="1"/>
      <c r="GFY26" s="1"/>
      <c r="GFZ26" s="1"/>
      <c r="GGA26" s="1"/>
      <c r="GGB26" s="1"/>
      <c r="GGC26" s="1"/>
      <c r="GGD26" s="1"/>
      <c r="GGE26" s="1"/>
      <c r="GGF26" s="1"/>
      <c r="GGG26" s="1"/>
      <c r="GGH26" s="1"/>
      <c r="GGI26" s="1"/>
      <c r="GGJ26" s="1"/>
      <c r="GGK26" s="1"/>
      <c r="GGL26" s="1"/>
      <c r="GGM26" s="1"/>
      <c r="GGN26" s="1"/>
      <c r="GGO26" s="1"/>
      <c r="GGP26" s="1"/>
      <c r="GGQ26" s="1"/>
      <c r="GGR26" s="1"/>
      <c r="GGS26" s="1"/>
      <c r="GGT26" s="1"/>
      <c r="GGU26" s="1"/>
      <c r="GGV26" s="1"/>
      <c r="GGW26" s="1"/>
      <c r="GGX26" s="1"/>
      <c r="GGY26" s="1"/>
      <c r="GGZ26" s="1"/>
      <c r="GHA26" s="1"/>
      <c r="GHB26" s="1"/>
      <c r="GHC26" s="1"/>
      <c r="GHD26" s="1"/>
      <c r="GHE26" s="1"/>
      <c r="GHF26" s="1"/>
      <c r="GHG26" s="1"/>
      <c r="GHH26" s="1"/>
      <c r="GHI26" s="1"/>
      <c r="GHJ26" s="1"/>
      <c r="GHK26" s="1"/>
      <c r="GHL26" s="1"/>
      <c r="GHM26" s="1"/>
      <c r="GHN26" s="1"/>
      <c r="GHO26" s="1"/>
      <c r="GHP26" s="1"/>
      <c r="GHQ26" s="1"/>
      <c r="GHR26" s="1"/>
      <c r="GHS26" s="1"/>
      <c r="GHT26" s="1"/>
      <c r="GHU26" s="1"/>
      <c r="GHV26" s="1"/>
      <c r="GHW26" s="1"/>
      <c r="GHX26" s="1"/>
      <c r="GHY26" s="1"/>
      <c r="GHZ26" s="1"/>
      <c r="GIA26" s="1"/>
      <c r="GIB26" s="1"/>
      <c r="GIC26" s="1"/>
      <c r="GID26" s="1"/>
      <c r="GIE26" s="1"/>
      <c r="GIF26" s="1"/>
      <c r="GIG26" s="1"/>
      <c r="GIH26" s="1"/>
      <c r="GII26" s="1"/>
      <c r="GIJ26" s="1"/>
      <c r="GIK26" s="1"/>
      <c r="GIL26" s="1"/>
      <c r="GIM26" s="1"/>
      <c r="GIN26" s="1"/>
      <c r="GIO26" s="1"/>
      <c r="GIP26" s="1"/>
      <c r="GIQ26" s="1"/>
      <c r="GIR26" s="1"/>
      <c r="GIS26" s="1"/>
      <c r="GIT26" s="1"/>
      <c r="GIU26" s="1"/>
      <c r="GIV26" s="1"/>
      <c r="GIW26" s="1"/>
      <c r="GIX26" s="1"/>
      <c r="GIY26" s="1"/>
      <c r="GIZ26" s="1"/>
      <c r="GJA26" s="1"/>
      <c r="GJB26" s="1"/>
      <c r="GJC26" s="1"/>
      <c r="GJD26" s="1"/>
      <c r="GJE26" s="1"/>
      <c r="GJF26" s="1"/>
      <c r="GJG26" s="1"/>
      <c r="GJH26" s="1"/>
      <c r="GJI26" s="1"/>
      <c r="GJJ26" s="1"/>
      <c r="GJK26" s="1"/>
      <c r="GJL26" s="1"/>
      <c r="GJM26" s="1"/>
      <c r="GJN26" s="1"/>
      <c r="GJO26" s="1"/>
      <c r="GJP26" s="1"/>
      <c r="GJQ26" s="1"/>
      <c r="GJR26" s="1"/>
      <c r="GJS26" s="1"/>
      <c r="GJT26" s="1"/>
      <c r="GJU26" s="1"/>
      <c r="GJV26" s="1"/>
      <c r="GJW26" s="1"/>
      <c r="GJX26" s="1"/>
      <c r="GJY26" s="1"/>
      <c r="GJZ26" s="1"/>
      <c r="GKA26" s="1"/>
      <c r="GKB26" s="1"/>
      <c r="GKC26" s="1"/>
      <c r="GKD26" s="1"/>
      <c r="GKE26" s="1"/>
      <c r="GKF26" s="1"/>
      <c r="GKG26" s="1"/>
      <c r="GKH26" s="1"/>
      <c r="GKI26" s="1"/>
      <c r="GKJ26" s="1"/>
      <c r="GKK26" s="1"/>
      <c r="GKL26" s="1"/>
      <c r="GKM26" s="1"/>
      <c r="GKN26" s="1"/>
      <c r="GKO26" s="1"/>
      <c r="GKP26" s="1"/>
      <c r="GKQ26" s="1"/>
      <c r="GKR26" s="1"/>
      <c r="GKS26" s="1"/>
      <c r="GKT26" s="1"/>
      <c r="GKU26" s="1"/>
      <c r="GKV26" s="1"/>
      <c r="GKW26" s="1"/>
      <c r="GKX26" s="1"/>
      <c r="GKY26" s="1"/>
      <c r="GKZ26" s="1"/>
      <c r="GLA26" s="1"/>
      <c r="GLB26" s="1"/>
      <c r="GLC26" s="1"/>
      <c r="GLD26" s="1"/>
      <c r="GLE26" s="1"/>
      <c r="GLF26" s="1"/>
      <c r="GLG26" s="1"/>
      <c r="GLH26" s="1"/>
      <c r="GLI26" s="1"/>
      <c r="GLJ26" s="1"/>
      <c r="GLK26" s="1"/>
      <c r="GLL26" s="1"/>
      <c r="GLM26" s="1"/>
      <c r="GLN26" s="1"/>
      <c r="GLO26" s="1"/>
      <c r="GLP26" s="1"/>
      <c r="GLQ26" s="1"/>
      <c r="GLR26" s="1"/>
      <c r="GLS26" s="1"/>
      <c r="GLT26" s="1"/>
      <c r="GLU26" s="1"/>
      <c r="GLV26" s="1"/>
      <c r="GLW26" s="1"/>
      <c r="GLX26" s="1"/>
      <c r="GLY26" s="1"/>
      <c r="GLZ26" s="1"/>
      <c r="GMA26" s="1"/>
      <c r="GMB26" s="1"/>
      <c r="GMC26" s="1"/>
      <c r="GMD26" s="1"/>
      <c r="GME26" s="1"/>
      <c r="GMF26" s="1"/>
      <c r="GMG26" s="1"/>
      <c r="GMH26" s="1"/>
      <c r="GMI26" s="1"/>
      <c r="GMJ26" s="1"/>
      <c r="GMK26" s="1"/>
      <c r="GML26" s="1"/>
      <c r="GMM26" s="1"/>
      <c r="GMN26" s="1"/>
      <c r="GMO26" s="1"/>
      <c r="GMP26" s="1"/>
      <c r="GMQ26" s="1"/>
      <c r="GMR26" s="1"/>
      <c r="GMS26" s="1"/>
      <c r="GMT26" s="1"/>
      <c r="GMU26" s="1"/>
      <c r="GMV26" s="1"/>
      <c r="GMW26" s="1"/>
      <c r="GMX26" s="1"/>
      <c r="GMY26" s="1"/>
      <c r="GMZ26" s="1"/>
      <c r="GNA26" s="1"/>
      <c r="GNB26" s="1"/>
      <c r="GNC26" s="1"/>
      <c r="GND26" s="1"/>
      <c r="GNE26" s="1"/>
      <c r="GNF26" s="1"/>
      <c r="GNG26" s="1"/>
      <c r="GNH26" s="1"/>
      <c r="GNI26" s="1"/>
      <c r="GNJ26" s="1"/>
      <c r="GNK26" s="1"/>
      <c r="GNL26" s="1"/>
      <c r="GNM26" s="1"/>
      <c r="GNN26" s="1"/>
      <c r="GNO26" s="1"/>
      <c r="GNP26" s="1"/>
      <c r="GNQ26" s="1"/>
      <c r="GNR26" s="1"/>
      <c r="GNS26" s="1"/>
      <c r="GNT26" s="1"/>
      <c r="GNU26" s="1"/>
      <c r="GNV26" s="1"/>
      <c r="GNW26" s="1"/>
      <c r="GNX26" s="1"/>
      <c r="GNY26" s="1"/>
      <c r="GNZ26" s="1"/>
      <c r="GOA26" s="1"/>
      <c r="GOB26" s="1"/>
      <c r="GOC26" s="1"/>
      <c r="GOD26" s="1"/>
      <c r="GOE26" s="1"/>
      <c r="GOF26" s="1"/>
      <c r="GOG26" s="1"/>
      <c r="GOH26" s="1"/>
      <c r="GOI26" s="1"/>
      <c r="GOJ26" s="1"/>
      <c r="GOK26" s="1"/>
      <c r="GOL26" s="1"/>
      <c r="GOM26" s="1"/>
      <c r="GON26" s="1"/>
      <c r="GOO26" s="1"/>
      <c r="GOP26" s="1"/>
      <c r="GOQ26" s="1"/>
      <c r="GOR26" s="1"/>
      <c r="GOS26" s="1"/>
      <c r="GOT26" s="1"/>
      <c r="GOU26" s="1"/>
      <c r="GOV26" s="1"/>
      <c r="GOW26" s="1"/>
      <c r="GOX26" s="1"/>
      <c r="GOY26" s="1"/>
      <c r="GOZ26" s="1"/>
      <c r="GPA26" s="1"/>
      <c r="GPB26" s="1"/>
      <c r="GPC26" s="1"/>
      <c r="GPD26" s="1"/>
      <c r="GPE26" s="1"/>
      <c r="GPF26" s="1"/>
      <c r="GPG26" s="1"/>
      <c r="GPH26" s="1"/>
      <c r="GPI26" s="1"/>
      <c r="GPJ26" s="1"/>
      <c r="GPK26" s="1"/>
      <c r="GPL26" s="1"/>
      <c r="GPM26" s="1"/>
      <c r="GPN26" s="1"/>
      <c r="GPO26" s="1"/>
      <c r="GPP26" s="1"/>
      <c r="GPQ26" s="1"/>
      <c r="GPR26" s="1"/>
      <c r="GPS26" s="1"/>
      <c r="GPT26" s="1"/>
      <c r="GPU26" s="1"/>
      <c r="GPV26" s="1"/>
      <c r="GPW26" s="1"/>
      <c r="GPX26" s="1"/>
      <c r="GPY26" s="1"/>
      <c r="GPZ26" s="1"/>
      <c r="GQA26" s="1"/>
      <c r="GQB26" s="1"/>
      <c r="GQC26" s="1"/>
      <c r="GQD26" s="1"/>
      <c r="GQE26" s="1"/>
      <c r="GQF26" s="1"/>
      <c r="GQG26" s="1"/>
      <c r="GQH26" s="1"/>
      <c r="GQI26" s="1"/>
      <c r="GQJ26" s="1"/>
      <c r="GQK26" s="1"/>
      <c r="GQL26" s="1"/>
      <c r="GQM26" s="1"/>
      <c r="GQN26" s="1"/>
      <c r="GQO26" s="1"/>
      <c r="GQP26" s="1"/>
      <c r="GQQ26" s="1"/>
      <c r="GQR26" s="1"/>
      <c r="GQS26" s="1"/>
      <c r="GQT26" s="1"/>
      <c r="GQU26" s="1"/>
      <c r="GQV26" s="1"/>
      <c r="GQW26" s="1"/>
      <c r="GQX26" s="1"/>
      <c r="GQY26" s="1"/>
      <c r="GQZ26" s="1"/>
      <c r="GRA26" s="1"/>
      <c r="GRB26" s="1"/>
      <c r="GRC26" s="1"/>
      <c r="GRD26" s="1"/>
      <c r="GRE26" s="1"/>
      <c r="GRF26" s="1"/>
      <c r="GRG26" s="1"/>
      <c r="GRH26" s="1"/>
      <c r="GRI26" s="1"/>
      <c r="GRJ26" s="1"/>
      <c r="GRK26" s="1"/>
      <c r="GRL26" s="1"/>
      <c r="GRM26" s="1"/>
      <c r="GRN26" s="1"/>
      <c r="GRO26" s="1"/>
      <c r="GRP26" s="1"/>
      <c r="GRQ26" s="1"/>
      <c r="GRR26" s="1"/>
      <c r="GRS26" s="1"/>
      <c r="GRT26" s="1"/>
      <c r="GRU26" s="1"/>
      <c r="GRV26" s="1"/>
      <c r="GRW26" s="1"/>
      <c r="GRX26" s="1"/>
      <c r="GRY26" s="1"/>
      <c r="GRZ26" s="1"/>
      <c r="GSA26" s="1"/>
      <c r="GSB26" s="1"/>
      <c r="GSC26" s="1"/>
      <c r="GSD26" s="1"/>
      <c r="GSE26" s="1"/>
      <c r="GSF26" s="1"/>
      <c r="GSG26" s="1"/>
      <c r="GSH26" s="1"/>
      <c r="GSI26" s="1"/>
      <c r="GSJ26" s="1"/>
      <c r="GSK26" s="1"/>
      <c r="GSL26" s="1"/>
      <c r="GSM26" s="1"/>
      <c r="GSN26" s="1"/>
      <c r="GSO26" s="1"/>
      <c r="GSP26" s="1"/>
      <c r="GSQ26" s="1"/>
      <c r="GSR26" s="1"/>
      <c r="GSS26" s="1"/>
      <c r="GST26" s="1"/>
      <c r="GSU26" s="1"/>
      <c r="GSV26" s="1"/>
      <c r="GSW26" s="1"/>
      <c r="GSX26" s="1"/>
      <c r="GSY26" s="1"/>
      <c r="GSZ26" s="1"/>
      <c r="GTA26" s="1"/>
      <c r="GTB26" s="1"/>
      <c r="GTC26" s="1"/>
      <c r="GTD26" s="1"/>
      <c r="GTE26" s="1"/>
      <c r="GTF26" s="1"/>
      <c r="GTG26" s="1"/>
      <c r="GTH26" s="1"/>
      <c r="GTI26" s="1"/>
      <c r="GTJ26" s="1"/>
      <c r="GTK26" s="1"/>
      <c r="GTL26" s="1"/>
      <c r="GTM26" s="1"/>
      <c r="GTN26" s="1"/>
      <c r="GTO26" s="1"/>
      <c r="GTP26" s="1"/>
      <c r="GTQ26" s="1"/>
      <c r="GTR26" s="1"/>
      <c r="GTS26" s="1"/>
      <c r="GTT26" s="1"/>
      <c r="GTU26" s="1"/>
      <c r="GTV26" s="1"/>
      <c r="GTW26" s="1"/>
      <c r="GTX26" s="1"/>
      <c r="GTY26" s="1"/>
      <c r="GTZ26" s="1"/>
      <c r="GUA26" s="1"/>
      <c r="GUB26" s="1"/>
      <c r="GUC26" s="1"/>
      <c r="GUD26" s="1"/>
      <c r="GUE26" s="1"/>
      <c r="GUF26" s="1"/>
      <c r="GUG26" s="1"/>
      <c r="GUH26" s="1"/>
      <c r="GUI26" s="1"/>
      <c r="GUJ26" s="1"/>
      <c r="GUK26" s="1"/>
      <c r="GUL26" s="1"/>
      <c r="GUM26" s="1"/>
      <c r="GUN26" s="1"/>
      <c r="GUO26" s="1"/>
      <c r="GUP26" s="1"/>
      <c r="GUQ26" s="1"/>
      <c r="GUR26" s="1"/>
      <c r="GUS26" s="1"/>
      <c r="GUT26" s="1"/>
      <c r="GUU26" s="1"/>
      <c r="GUV26" s="1"/>
      <c r="GUW26" s="1"/>
      <c r="GUX26" s="1"/>
      <c r="GUY26" s="1"/>
      <c r="GUZ26" s="1"/>
      <c r="GVA26" s="1"/>
      <c r="GVB26" s="1"/>
      <c r="GVC26" s="1"/>
      <c r="GVD26" s="1"/>
      <c r="GVE26" s="1"/>
      <c r="GVF26" s="1"/>
      <c r="GVG26" s="1"/>
      <c r="GVH26" s="1"/>
      <c r="GVI26" s="1"/>
      <c r="GVJ26" s="1"/>
      <c r="GVK26" s="1"/>
      <c r="GVL26" s="1"/>
      <c r="GVM26" s="1"/>
      <c r="GVN26" s="1"/>
      <c r="GVO26" s="1"/>
      <c r="GVP26" s="1"/>
      <c r="GVQ26" s="1"/>
      <c r="GVR26" s="1"/>
      <c r="GVS26" s="1"/>
      <c r="GVT26" s="1"/>
      <c r="GVU26" s="1"/>
      <c r="GVV26" s="1"/>
      <c r="GVW26" s="1"/>
      <c r="GVX26" s="1"/>
      <c r="GVY26" s="1"/>
      <c r="GVZ26" s="1"/>
      <c r="GWA26" s="1"/>
      <c r="GWB26" s="1"/>
      <c r="GWC26" s="1"/>
      <c r="GWD26" s="1"/>
      <c r="GWE26" s="1"/>
      <c r="GWF26" s="1"/>
      <c r="GWG26" s="1"/>
      <c r="GWH26" s="1"/>
      <c r="GWI26" s="1"/>
      <c r="GWJ26" s="1"/>
      <c r="GWK26" s="1"/>
      <c r="GWL26" s="1"/>
      <c r="GWM26" s="1"/>
      <c r="GWN26" s="1"/>
      <c r="GWO26" s="1"/>
      <c r="GWP26" s="1"/>
      <c r="GWQ26" s="1"/>
      <c r="GWR26" s="1"/>
      <c r="GWS26" s="1"/>
      <c r="GWT26" s="1"/>
      <c r="GWU26" s="1"/>
      <c r="GWV26" s="1"/>
      <c r="GWW26" s="1"/>
      <c r="GWX26" s="1"/>
      <c r="GWY26" s="1"/>
      <c r="GWZ26" s="1"/>
      <c r="GXA26" s="1"/>
      <c r="GXB26" s="1"/>
      <c r="GXC26" s="1"/>
      <c r="GXD26" s="1"/>
      <c r="GXE26" s="1"/>
      <c r="GXF26" s="1"/>
      <c r="GXG26" s="1"/>
      <c r="GXH26" s="1"/>
      <c r="GXI26" s="1"/>
      <c r="GXJ26" s="1"/>
      <c r="GXK26" s="1"/>
      <c r="GXL26" s="1"/>
      <c r="GXM26" s="1"/>
      <c r="GXN26" s="1"/>
      <c r="GXO26" s="1"/>
      <c r="GXP26" s="1"/>
      <c r="GXQ26" s="1"/>
      <c r="GXR26" s="1"/>
      <c r="GXS26" s="1"/>
      <c r="GXT26" s="1"/>
      <c r="GXU26" s="1"/>
      <c r="GXV26" s="1"/>
      <c r="GXW26" s="1"/>
      <c r="GXX26" s="1"/>
      <c r="GXY26" s="1"/>
      <c r="GXZ26" s="1"/>
      <c r="GYA26" s="1"/>
      <c r="GYB26" s="1"/>
      <c r="GYC26" s="1"/>
      <c r="GYD26" s="1"/>
      <c r="GYE26" s="1"/>
      <c r="GYF26" s="1"/>
      <c r="GYG26" s="1"/>
      <c r="GYH26" s="1"/>
      <c r="GYI26" s="1"/>
      <c r="GYJ26" s="1"/>
      <c r="GYK26" s="1"/>
      <c r="GYL26" s="1"/>
      <c r="GYM26" s="1"/>
      <c r="GYN26" s="1"/>
      <c r="GYO26" s="1"/>
      <c r="GYP26" s="1"/>
      <c r="GYQ26" s="1"/>
      <c r="GYR26" s="1"/>
      <c r="GYS26" s="1"/>
      <c r="GYT26" s="1"/>
      <c r="GYU26" s="1"/>
      <c r="GYV26" s="1"/>
      <c r="GYW26" s="1"/>
      <c r="GYX26" s="1"/>
      <c r="GYY26" s="1"/>
      <c r="GYZ26" s="1"/>
      <c r="GZA26" s="1"/>
      <c r="GZB26" s="1"/>
      <c r="GZC26" s="1"/>
      <c r="GZD26" s="1"/>
      <c r="GZE26" s="1"/>
      <c r="GZF26" s="1"/>
      <c r="GZG26" s="1"/>
      <c r="GZH26" s="1"/>
      <c r="GZI26" s="1"/>
      <c r="GZJ26" s="1"/>
      <c r="GZK26" s="1"/>
      <c r="GZL26" s="1"/>
      <c r="GZM26" s="1"/>
      <c r="GZN26" s="1"/>
      <c r="GZO26" s="1"/>
      <c r="GZP26" s="1"/>
      <c r="GZQ26" s="1"/>
      <c r="GZR26" s="1"/>
      <c r="GZS26" s="1"/>
      <c r="GZT26" s="1"/>
      <c r="GZU26" s="1"/>
      <c r="GZV26" s="1"/>
      <c r="GZW26" s="1"/>
      <c r="GZX26" s="1"/>
      <c r="GZY26" s="1"/>
      <c r="GZZ26" s="1"/>
      <c r="HAA26" s="1"/>
      <c r="HAB26" s="1"/>
      <c r="HAC26" s="1"/>
      <c r="HAD26" s="1"/>
      <c r="HAE26" s="1"/>
      <c r="HAF26" s="1"/>
      <c r="HAG26" s="1"/>
      <c r="HAH26" s="1"/>
      <c r="HAI26" s="1"/>
      <c r="HAJ26" s="1"/>
      <c r="HAK26" s="1"/>
      <c r="HAL26" s="1"/>
      <c r="HAM26" s="1"/>
      <c r="HAN26" s="1"/>
      <c r="HAO26" s="1"/>
      <c r="HAP26" s="1"/>
      <c r="HAQ26" s="1"/>
      <c r="HAR26" s="1"/>
      <c r="HAS26" s="1"/>
      <c r="HAT26" s="1"/>
      <c r="HAU26" s="1"/>
      <c r="HAV26" s="1"/>
      <c r="HAW26" s="1"/>
      <c r="HAX26" s="1"/>
      <c r="HAY26" s="1"/>
      <c r="HAZ26" s="1"/>
      <c r="HBA26" s="1"/>
      <c r="HBB26" s="1"/>
      <c r="HBC26" s="1"/>
      <c r="HBD26" s="1"/>
      <c r="HBE26" s="1"/>
      <c r="HBF26" s="1"/>
      <c r="HBG26" s="1"/>
      <c r="HBH26" s="1"/>
      <c r="HBI26" s="1"/>
      <c r="HBJ26" s="1"/>
      <c r="HBK26" s="1"/>
      <c r="HBL26" s="1"/>
      <c r="HBM26" s="1"/>
      <c r="HBN26" s="1"/>
      <c r="HBO26" s="1"/>
      <c r="HBP26" s="1"/>
      <c r="HBQ26" s="1"/>
      <c r="HBR26" s="1"/>
      <c r="HBS26" s="1"/>
      <c r="HBT26" s="1"/>
      <c r="HBU26" s="1"/>
      <c r="HBV26" s="1"/>
      <c r="HBW26" s="1"/>
      <c r="HBX26" s="1"/>
      <c r="HBY26" s="1"/>
      <c r="HBZ26" s="1"/>
      <c r="HCA26" s="1"/>
      <c r="HCB26" s="1"/>
      <c r="HCC26" s="1"/>
      <c r="HCD26" s="1"/>
      <c r="HCE26" s="1"/>
      <c r="HCF26" s="1"/>
      <c r="HCG26" s="1"/>
      <c r="HCH26" s="1"/>
      <c r="HCI26" s="1"/>
      <c r="HCJ26" s="1"/>
      <c r="HCK26" s="1"/>
      <c r="HCL26" s="1"/>
      <c r="HCM26" s="1"/>
      <c r="HCN26" s="1"/>
      <c r="HCO26" s="1"/>
      <c r="HCP26" s="1"/>
      <c r="HCQ26" s="1"/>
      <c r="HCR26" s="1"/>
      <c r="HCS26" s="1"/>
      <c r="HCT26" s="1"/>
      <c r="HCU26" s="1"/>
      <c r="HCV26" s="1"/>
      <c r="HCW26" s="1"/>
      <c r="HCX26" s="1"/>
      <c r="HCY26" s="1"/>
      <c r="HCZ26" s="1"/>
      <c r="HDA26" s="1"/>
      <c r="HDB26" s="1"/>
      <c r="HDC26" s="1"/>
      <c r="HDD26" s="1"/>
      <c r="HDE26" s="1"/>
      <c r="HDF26" s="1"/>
      <c r="HDG26" s="1"/>
      <c r="HDH26" s="1"/>
      <c r="HDI26" s="1"/>
      <c r="HDJ26" s="1"/>
      <c r="HDK26" s="1"/>
      <c r="HDL26" s="1"/>
      <c r="HDM26" s="1"/>
      <c r="HDN26" s="1"/>
      <c r="HDO26" s="1"/>
      <c r="HDP26" s="1"/>
      <c r="HDQ26" s="1"/>
      <c r="HDR26" s="1"/>
      <c r="HDS26" s="1"/>
      <c r="HDT26" s="1"/>
      <c r="HDU26" s="1"/>
      <c r="HDV26" s="1"/>
      <c r="HDW26" s="1"/>
      <c r="HDX26" s="1"/>
      <c r="HDY26" s="1"/>
      <c r="HDZ26" s="1"/>
      <c r="HEA26" s="1"/>
      <c r="HEB26" s="1"/>
      <c r="HEC26" s="1"/>
      <c r="HED26" s="1"/>
      <c r="HEE26" s="1"/>
      <c r="HEF26" s="1"/>
      <c r="HEG26" s="1"/>
      <c r="HEH26" s="1"/>
      <c r="HEI26" s="1"/>
      <c r="HEJ26" s="1"/>
      <c r="HEK26" s="1"/>
      <c r="HEL26" s="1"/>
      <c r="HEM26" s="1"/>
      <c r="HEN26" s="1"/>
      <c r="HEO26" s="1"/>
      <c r="HEP26" s="1"/>
      <c r="HEQ26" s="1"/>
      <c r="HER26" s="1"/>
      <c r="HES26" s="1"/>
      <c r="HET26" s="1"/>
      <c r="HEU26" s="1"/>
      <c r="HEV26" s="1"/>
      <c r="HEW26" s="1"/>
      <c r="HEX26" s="1"/>
      <c r="HEY26" s="1"/>
      <c r="HEZ26" s="1"/>
      <c r="HFA26" s="1"/>
      <c r="HFB26" s="1"/>
      <c r="HFC26" s="1"/>
      <c r="HFD26" s="1"/>
      <c r="HFE26" s="1"/>
      <c r="HFF26" s="1"/>
      <c r="HFG26" s="1"/>
      <c r="HFH26" s="1"/>
      <c r="HFI26" s="1"/>
      <c r="HFJ26" s="1"/>
      <c r="HFK26" s="1"/>
      <c r="HFL26" s="1"/>
      <c r="HFM26" s="1"/>
      <c r="HFN26" s="1"/>
      <c r="HFO26" s="1"/>
      <c r="HFP26" s="1"/>
      <c r="HFQ26" s="1"/>
      <c r="HFR26" s="1"/>
      <c r="HFS26" s="1"/>
      <c r="HFT26" s="1"/>
      <c r="HFU26" s="1"/>
      <c r="HFV26" s="1"/>
      <c r="HFW26" s="1"/>
      <c r="HFX26" s="1"/>
      <c r="HFY26" s="1"/>
      <c r="HFZ26" s="1"/>
      <c r="HGA26" s="1"/>
      <c r="HGB26" s="1"/>
      <c r="HGC26" s="1"/>
      <c r="HGD26" s="1"/>
      <c r="HGE26" s="1"/>
      <c r="HGF26" s="1"/>
      <c r="HGG26" s="1"/>
      <c r="HGH26" s="1"/>
      <c r="HGI26" s="1"/>
      <c r="HGJ26" s="1"/>
      <c r="HGK26" s="1"/>
      <c r="HGL26" s="1"/>
      <c r="HGM26" s="1"/>
      <c r="HGN26" s="1"/>
      <c r="HGO26" s="1"/>
      <c r="HGP26" s="1"/>
      <c r="HGQ26" s="1"/>
      <c r="HGR26" s="1"/>
      <c r="HGS26" s="1"/>
      <c r="HGT26" s="1"/>
      <c r="HGU26" s="1"/>
      <c r="HGV26" s="1"/>
      <c r="HGW26" s="1"/>
      <c r="HGX26" s="1"/>
      <c r="HGY26" s="1"/>
      <c r="HGZ26" s="1"/>
      <c r="HHA26" s="1"/>
      <c r="HHB26" s="1"/>
      <c r="HHC26" s="1"/>
      <c r="HHD26" s="1"/>
      <c r="HHE26" s="1"/>
      <c r="HHF26" s="1"/>
      <c r="HHG26" s="1"/>
      <c r="HHH26" s="1"/>
      <c r="HHI26" s="1"/>
      <c r="HHJ26" s="1"/>
      <c r="HHK26" s="1"/>
      <c r="HHL26" s="1"/>
      <c r="HHM26" s="1"/>
      <c r="HHN26" s="1"/>
      <c r="HHO26" s="1"/>
      <c r="HHP26" s="1"/>
      <c r="HHQ26" s="1"/>
      <c r="HHR26" s="1"/>
      <c r="HHS26" s="1"/>
      <c r="HHT26" s="1"/>
      <c r="HHU26" s="1"/>
      <c r="HHV26" s="1"/>
      <c r="HHW26" s="1"/>
      <c r="HHX26" s="1"/>
      <c r="HHY26" s="1"/>
      <c r="HHZ26" s="1"/>
      <c r="HIA26" s="1"/>
      <c r="HIB26" s="1"/>
      <c r="HIC26" s="1"/>
      <c r="HID26" s="1"/>
      <c r="HIE26" s="1"/>
      <c r="HIF26" s="1"/>
      <c r="HIG26" s="1"/>
      <c r="HIH26" s="1"/>
      <c r="HII26" s="1"/>
      <c r="HIJ26" s="1"/>
      <c r="HIK26" s="1"/>
      <c r="HIL26" s="1"/>
      <c r="HIM26" s="1"/>
      <c r="HIN26" s="1"/>
      <c r="HIO26" s="1"/>
      <c r="HIP26" s="1"/>
      <c r="HIQ26" s="1"/>
      <c r="HIR26" s="1"/>
      <c r="HIS26" s="1"/>
      <c r="HIT26" s="1"/>
      <c r="HIU26" s="1"/>
      <c r="HIV26" s="1"/>
      <c r="HIW26" s="1"/>
      <c r="HIX26" s="1"/>
      <c r="HIY26" s="1"/>
      <c r="HIZ26" s="1"/>
      <c r="HJA26" s="1"/>
      <c r="HJB26" s="1"/>
      <c r="HJC26" s="1"/>
      <c r="HJD26" s="1"/>
      <c r="HJE26" s="1"/>
      <c r="HJF26" s="1"/>
      <c r="HJG26" s="1"/>
      <c r="HJH26" s="1"/>
      <c r="HJI26" s="1"/>
      <c r="HJJ26" s="1"/>
      <c r="HJK26" s="1"/>
      <c r="HJL26" s="1"/>
      <c r="HJM26" s="1"/>
      <c r="HJN26" s="1"/>
      <c r="HJO26" s="1"/>
      <c r="HJP26" s="1"/>
      <c r="HJQ26" s="1"/>
      <c r="HJR26" s="1"/>
      <c r="HJS26" s="1"/>
      <c r="HJT26" s="1"/>
      <c r="HJU26" s="1"/>
      <c r="HJV26" s="1"/>
      <c r="HJW26" s="1"/>
      <c r="HJX26" s="1"/>
      <c r="HJY26" s="1"/>
      <c r="HJZ26" s="1"/>
      <c r="HKA26" s="1"/>
      <c r="HKB26" s="1"/>
      <c r="HKC26" s="1"/>
      <c r="HKD26" s="1"/>
      <c r="HKE26" s="1"/>
      <c r="HKF26" s="1"/>
      <c r="HKG26" s="1"/>
      <c r="HKH26" s="1"/>
      <c r="HKI26" s="1"/>
      <c r="HKJ26" s="1"/>
      <c r="HKK26" s="1"/>
      <c r="HKL26" s="1"/>
      <c r="HKM26" s="1"/>
      <c r="HKN26" s="1"/>
      <c r="HKO26" s="1"/>
      <c r="HKP26" s="1"/>
      <c r="HKQ26" s="1"/>
      <c r="HKR26" s="1"/>
      <c r="HKS26" s="1"/>
      <c r="HKT26" s="1"/>
      <c r="HKU26" s="1"/>
      <c r="HKV26" s="1"/>
      <c r="HKW26" s="1"/>
      <c r="HKX26" s="1"/>
      <c r="HKY26" s="1"/>
      <c r="HKZ26" s="1"/>
      <c r="HLA26" s="1"/>
      <c r="HLB26" s="1"/>
      <c r="HLC26" s="1"/>
      <c r="HLD26" s="1"/>
      <c r="HLE26" s="1"/>
      <c r="HLF26" s="1"/>
      <c r="HLG26" s="1"/>
      <c r="HLH26" s="1"/>
      <c r="HLI26" s="1"/>
      <c r="HLJ26" s="1"/>
      <c r="HLK26" s="1"/>
      <c r="HLL26" s="1"/>
      <c r="HLM26" s="1"/>
      <c r="HLN26" s="1"/>
      <c r="HLO26" s="1"/>
      <c r="HLP26" s="1"/>
      <c r="HLQ26" s="1"/>
      <c r="HLR26" s="1"/>
      <c r="HLS26" s="1"/>
      <c r="HLT26" s="1"/>
      <c r="HLU26" s="1"/>
      <c r="HLV26" s="1"/>
      <c r="HLW26" s="1"/>
      <c r="HLX26" s="1"/>
      <c r="HLY26" s="1"/>
      <c r="HLZ26" s="1"/>
      <c r="HMA26" s="1"/>
      <c r="HMB26" s="1"/>
      <c r="HMC26" s="1"/>
      <c r="HMD26" s="1"/>
      <c r="HME26" s="1"/>
      <c r="HMF26" s="1"/>
      <c r="HMG26" s="1"/>
      <c r="HMH26" s="1"/>
      <c r="HMI26" s="1"/>
      <c r="HMJ26" s="1"/>
      <c r="HMK26" s="1"/>
      <c r="HML26" s="1"/>
      <c r="HMM26" s="1"/>
      <c r="HMN26" s="1"/>
      <c r="HMO26" s="1"/>
      <c r="HMP26" s="1"/>
      <c r="HMQ26" s="1"/>
      <c r="HMR26" s="1"/>
      <c r="HMS26" s="1"/>
      <c r="HMT26" s="1"/>
      <c r="HMU26" s="1"/>
      <c r="HMV26" s="1"/>
      <c r="HMW26" s="1"/>
      <c r="HMX26" s="1"/>
      <c r="HMY26" s="1"/>
      <c r="HMZ26" s="1"/>
      <c r="HNA26" s="1"/>
      <c r="HNB26" s="1"/>
      <c r="HNC26" s="1"/>
      <c r="HND26" s="1"/>
      <c r="HNE26" s="1"/>
      <c r="HNF26" s="1"/>
      <c r="HNG26" s="1"/>
      <c r="HNH26" s="1"/>
      <c r="HNI26" s="1"/>
      <c r="HNJ26" s="1"/>
      <c r="HNK26" s="1"/>
      <c r="HNL26" s="1"/>
      <c r="HNM26" s="1"/>
      <c r="HNN26" s="1"/>
      <c r="HNO26" s="1"/>
      <c r="HNP26" s="1"/>
      <c r="HNQ26" s="1"/>
      <c r="HNR26" s="1"/>
      <c r="HNS26" s="1"/>
      <c r="HNT26" s="1"/>
      <c r="HNU26" s="1"/>
      <c r="HNV26" s="1"/>
      <c r="HNW26" s="1"/>
      <c r="HNX26" s="1"/>
      <c r="HNY26" s="1"/>
      <c r="HNZ26" s="1"/>
      <c r="HOA26" s="1"/>
      <c r="HOB26" s="1"/>
      <c r="HOC26" s="1"/>
      <c r="HOD26" s="1"/>
      <c r="HOE26" s="1"/>
      <c r="HOF26" s="1"/>
      <c r="HOG26" s="1"/>
      <c r="HOH26" s="1"/>
      <c r="HOI26" s="1"/>
      <c r="HOJ26" s="1"/>
      <c r="HOK26" s="1"/>
      <c r="HOL26" s="1"/>
      <c r="HOM26" s="1"/>
      <c r="HON26" s="1"/>
      <c r="HOO26" s="1"/>
      <c r="HOP26" s="1"/>
      <c r="HOQ26" s="1"/>
      <c r="HOR26" s="1"/>
      <c r="HOS26" s="1"/>
      <c r="HOT26" s="1"/>
      <c r="HOU26" s="1"/>
      <c r="HOV26" s="1"/>
      <c r="HOW26" s="1"/>
      <c r="HOX26" s="1"/>
      <c r="HOY26" s="1"/>
      <c r="HOZ26" s="1"/>
      <c r="HPA26" s="1"/>
      <c r="HPB26" s="1"/>
      <c r="HPC26" s="1"/>
      <c r="HPD26" s="1"/>
      <c r="HPE26" s="1"/>
      <c r="HPF26" s="1"/>
      <c r="HPG26" s="1"/>
      <c r="HPH26" s="1"/>
      <c r="HPI26" s="1"/>
      <c r="HPJ26" s="1"/>
      <c r="HPK26" s="1"/>
      <c r="HPL26" s="1"/>
      <c r="HPM26" s="1"/>
      <c r="HPN26" s="1"/>
      <c r="HPO26" s="1"/>
      <c r="HPP26" s="1"/>
      <c r="HPQ26" s="1"/>
      <c r="HPR26" s="1"/>
      <c r="HPS26" s="1"/>
      <c r="HPT26" s="1"/>
      <c r="HPU26" s="1"/>
      <c r="HPV26" s="1"/>
      <c r="HPW26" s="1"/>
      <c r="HPX26" s="1"/>
      <c r="HPY26" s="1"/>
      <c r="HPZ26" s="1"/>
      <c r="HQA26" s="1"/>
      <c r="HQB26" s="1"/>
      <c r="HQC26" s="1"/>
      <c r="HQD26" s="1"/>
      <c r="HQE26" s="1"/>
      <c r="HQF26" s="1"/>
      <c r="HQG26" s="1"/>
      <c r="HQH26" s="1"/>
      <c r="HQI26" s="1"/>
      <c r="HQJ26" s="1"/>
      <c r="HQK26" s="1"/>
      <c r="HQL26" s="1"/>
      <c r="HQM26" s="1"/>
      <c r="HQN26" s="1"/>
      <c r="HQO26" s="1"/>
      <c r="HQP26" s="1"/>
      <c r="HQQ26" s="1"/>
      <c r="HQR26" s="1"/>
      <c r="HQS26" s="1"/>
      <c r="HQT26" s="1"/>
      <c r="HQU26" s="1"/>
      <c r="HQV26" s="1"/>
      <c r="HQW26" s="1"/>
      <c r="HQX26" s="1"/>
      <c r="HQY26" s="1"/>
      <c r="HQZ26" s="1"/>
      <c r="HRA26" s="1"/>
      <c r="HRB26" s="1"/>
      <c r="HRC26" s="1"/>
      <c r="HRD26" s="1"/>
      <c r="HRE26" s="1"/>
      <c r="HRF26" s="1"/>
      <c r="HRG26" s="1"/>
      <c r="HRH26" s="1"/>
      <c r="HRI26" s="1"/>
      <c r="HRJ26" s="1"/>
      <c r="HRK26" s="1"/>
      <c r="HRL26" s="1"/>
      <c r="HRM26" s="1"/>
      <c r="HRN26" s="1"/>
      <c r="HRO26" s="1"/>
      <c r="HRP26" s="1"/>
      <c r="HRQ26" s="1"/>
      <c r="HRR26" s="1"/>
      <c r="HRS26" s="1"/>
      <c r="HRT26" s="1"/>
      <c r="HRU26" s="1"/>
      <c r="HRV26" s="1"/>
      <c r="HRW26" s="1"/>
      <c r="HRX26" s="1"/>
      <c r="HRY26" s="1"/>
      <c r="HRZ26" s="1"/>
      <c r="HSA26" s="1"/>
      <c r="HSB26" s="1"/>
      <c r="HSC26" s="1"/>
      <c r="HSD26" s="1"/>
      <c r="HSE26" s="1"/>
      <c r="HSF26" s="1"/>
      <c r="HSG26" s="1"/>
      <c r="HSH26" s="1"/>
      <c r="HSI26" s="1"/>
      <c r="HSJ26" s="1"/>
      <c r="HSK26" s="1"/>
      <c r="HSL26" s="1"/>
      <c r="HSM26" s="1"/>
      <c r="HSN26" s="1"/>
      <c r="HSO26" s="1"/>
      <c r="HSP26" s="1"/>
      <c r="HSQ26" s="1"/>
      <c r="HSR26" s="1"/>
      <c r="HSS26" s="1"/>
      <c r="HST26" s="1"/>
      <c r="HSU26" s="1"/>
      <c r="HSV26" s="1"/>
      <c r="HSW26" s="1"/>
      <c r="HSX26" s="1"/>
      <c r="HSY26" s="1"/>
      <c r="HSZ26" s="1"/>
      <c r="HTA26" s="1"/>
      <c r="HTB26" s="1"/>
      <c r="HTC26" s="1"/>
      <c r="HTD26" s="1"/>
      <c r="HTE26" s="1"/>
      <c r="HTF26" s="1"/>
      <c r="HTG26" s="1"/>
      <c r="HTH26" s="1"/>
      <c r="HTI26" s="1"/>
      <c r="HTJ26" s="1"/>
      <c r="HTK26" s="1"/>
      <c r="HTL26" s="1"/>
      <c r="HTM26" s="1"/>
      <c r="HTN26" s="1"/>
      <c r="HTO26" s="1"/>
      <c r="HTP26" s="1"/>
      <c r="HTQ26" s="1"/>
      <c r="HTR26" s="1"/>
      <c r="HTS26" s="1"/>
      <c r="HTT26" s="1"/>
      <c r="HTU26" s="1"/>
      <c r="HTV26" s="1"/>
      <c r="HTW26" s="1"/>
      <c r="HTX26" s="1"/>
      <c r="HTY26" s="1"/>
      <c r="HTZ26" s="1"/>
      <c r="HUA26" s="1"/>
      <c r="HUB26" s="1"/>
      <c r="HUC26" s="1"/>
      <c r="HUD26" s="1"/>
      <c r="HUE26" s="1"/>
      <c r="HUF26" s="1"/>
      <c r="HUG26" s="1"/>
      <c r="HUH26" s="1"/>
      <c r="HUI26" s="1"/>
      <c r="HUJ26" s="1"/>
      <c r="HUK26" s="1"/>
      <c r="HUL26" s="1"/>
      <c r="HUM26" s="1"/>
      <c r="HUN26" s="1"/>
      <c r="HUO26" s="1"/>
      <c r="HUP26" s="1"/>
      <c r="HUQ26" s="1"/>
      <c r="HUR26" s="1"/>
      <c r="HUS26" s="1"/>
      <c r="HUT26" s="1"/>
      <c r="HUU26" s="1"/>
      <c r="HUV26" s="1"/>
      <c r="HUW26" s="1"/>
      <c r="HUX26" s="1"/>
      <c r="HUY26" s="1"/>
      <c r="HUZ26" s="1"/>
      <c r="HVA26" s="1"/>
      <c r="HVB26" s="1"/>
      <c r="HVC26" s="1"/>
      <c r="HVD26" s="1"/>
      <c r="HVE26" s="1"/>
      <c r="HVF26" s="1"/>
      <c r="HVG26" s="1"/>
      <c r="HVH26" s="1"/>
      <c r="HVI26" s="1"/>
      <c r="HVJ26" s="1"/>
      <c r="HVK26" s="1"/>
      <c r="HVL26" s="1"/>
      <c r="HVM26" s="1"/>
      <c r="HVN26" s="1"/>
      <c r="HVO26" s="1"/>
      <c r="HVP26" s="1"/>
      <c r="HVQ26" s="1"/>
      <c r="HVR26" s="1"/>
      <c r="HVS26" s="1"/>
      <c r="HVT26" s="1"/>
      <c r="HVU26" s="1"/>
      <c r="HVV26" s="1"/>
      <c r="HVW26" s="1"/>
      <c r="HVX26" s="1"/>
      <c r="HVY26" s="1"/>
      <c r="HVZ26" s="1"/>
      <c r="HWA26" s="1"/>
      <c r="HWB26" s="1"/>
      <c r="HWC26" s="1"/>
      <c r="HWD26" s="1"/>
      <c r="HWE26" s="1"/>
      <c r="HWF26" s="1"/>
      <c r="HWG26" s="1"/>
      <c r="HWH26" s="1"/>
      <c r="HWI26" s="1"/>
      <c r="HWJ26" s="1"/>
      <c r="HWK26" s="1"/>
      <c r="HWL26" s="1"/>
      <c r="HWM26" s="1"/>
      <c r="HWN26" s="1"/>
      <c r="HWO26" s="1"/>
      <c r="HWP26" s="1"/>
      <c r="HWQ26" s="1"/>
      <c r="HWR26" s="1"/>
      <c r="HWS26" s="1"/>
      <c r="HWT26" s="1"/>
      <c r="HWU26" s="1"/>
      <c r="HWV26" s="1"/>
      <c r="HWW26" s="1"/>
      <c r="HWX26" s="1"/>
      <c r="HWY26" s="1"/>
      <c r="HWZ26" s="1"/>
      <c r="HXA26" s="1"/>
      <c r="HXB26" s="1"/>
      <c r="HXC26" s="1"/>
      <c r="HXD26" s="1"/>
      <c r="HXE26" s="1"/>
      <c r="HXF26" s="1"/>
      <c r="HXG26" s="1"/>
      <c r="HXH26" s="1"/>
      <c r="HXI26" s="1"/>
      <c r="HXJ26" s="1"/>
      <c r="HXK26" s="1"/>
      <c r="HXL26" s="1"/>
      <c r="HXM26" s="1"/>
      <c r="HXN26" s="1"/>
      <c r="HXO26" s="1"/>
      <c r="HXP26" s="1"/>
      <c r="HXQ26" s="1"/>
      <c r="HXR26" s="1"/>
      <c r="HXS26" s="1"/>
      <c r="HXT26" s="1"/>
      <c r="HXU26" s="1"/>
      <c r="HXV26" s="1"/>
      <c r="HXW26" s="1"/>
      <c r="HXX26" s="1"/>
      <c r="HXY26" s="1"/>
      <c r="HXZ26" s="1"/>
      <c r="HYA26" s="1"/>
      <c r="HYB26" s="1"/>
      <c r="HYC26" s="1"/>
      <c r="HYD26" s="1"/>
      <c r="HYE26" s="1"/>
      <c r="HYF26" s="1"/>
      <c r="HYG26" s="1"/>
      <c r="HYH26" s="1"/>
      <c r="HYI26" s="1"/>
      <c r="HYJ26" s="1"/>
      <c r="HYK26" s="1"/>
      <c r="HYL26" s="1"/>
      <c r="HYM26" s="1"/>
      <c r="HYN26" s="1"/>
      <c r="HYO26" s="1"/>
      <c r="HYP26" s="1"/>
      <c r="HYQ26" s="1"/>
      <c r="HYR26" s="1"/>
      <c r="HYS26" s="1"/>
      <c r="HYT26" s="1"/>
      <c r="HYU26" s="1"/>
      <c r="HYV26" s="1"/>
      <c r="HYW26" s="1"/>
      <c r="HYX26" s="1"/>
      <c r="HYY26" s="1"/>
      <c r="HYZ26" s="1"/>
      <c r="HZA26" s="1"/>
      <c r="HZB26" s="1"/>
      <c r="HZC26" s="1"/>
      <c r="HZD26" s="1"/>
      <c r="HZE26" s="1"/>
      <c r="HZF26" s="1"/>
      <c r="HZG26" s="1"/>
      <c r="HZH26" s="1"/>
      <c r="HZI26" s="1"/>
      <c r="HZJ26" s="1"/>
      <c r="HZK26" s="1"/>
      <c r="HZL26" s="1"/>
      <c r="HZM26" s="1"/>
      <c r="HZN26" s="1"/>
      <c r="HZO26" s="1"/>
      <c r="HZP26" s="1"/>
      <c r="HZQ26" s="1"/>
      <c r="HZR26" s="1"/>
      <c r="HZS26" s="1"/>
      <c r="HZT26" s="1"/>
      <c r="HZU26" s="1"/>
      <c r="HZV26" s="1"/>
      <c r="HZW26" s="1"/>
      <c r="HZX26" s="1"/>
      <c r="HZY26" s="1"/>
      <c r="HZZ26" s="1"/>
      <c r="IAA26" s="1"/>
      <c r="IAB26" s="1"/>
      <c r="IAC26" s="1"/>
      <c r="IAD26" s="1"/>
      <c r="IAE26" s="1"/>
      <c r="IAF26" s="1"/>
      <c r="IAG26" s="1"/>
      <c r="IAH26" s="1"/>
      <c r="IAI26" s="1"/>
      <c r="IAJ26" s="1"/>
      <c r="IAK26" s="1"/>
      <c r="IAL26" s="1"/>
      <c r="IAM26" s="1"/>
      <c r="IAN26" s="1"/>
      <c r="IAO26" s="1"/>
      <c r="IAP26" s="1"/>
      <c r="IAQ26" s="1"/>
      <c r="IAR26" s="1"/>
      <c r="IAS26" s="1"/>
      <c r="IAT26" s="1"/>
      <c r="IAU26" s="1"/>
      <c r="IAV26" s="1"/>
      <c r="IAW26" s="1"/>
      <c r="IAX26" s="1"/>
      <c r="IAY26" s="1"/>
      <c r="IAZ26" s="1"/>
      <c r="IBA26" s="1"/>
      <c r="IBB26" s="1"/>
      <c r="IBC26" s="1"/>
      <c r="IBD26" s="1"/>
      <c r="IBE26" s="1"/>
      <c r="IBF26" s="1"/>
      <c r="IBG26" s="1"/>
      <c r="IBH26" s="1"/>
      <c r="IBI26" s="1"/>
      <c r="IBJ26" s="1"/>
      <c r="IBK26" s="1"/>
      <c r="IBL26" s="1"/>
      <c r="IBM26" s="1"/>
      <c r="IBN26" s="1"/>
      <c r="IBO26" s="1"/>
      <c r="IBP26" s="1"/>
      <c r="IBQ26" s="1"/>
      <c r="IBR26" s="1"/>
      <c r="IBS26" s="1"/>
      <c r="IBT26" s="1"/>
      <c r="IBU26" s="1"/>
      <c r="IBV26" s="1"/>
      <c r="IBW26" s="1"/>
      <c r="IBX26" s="1"/>
      <c r="IBY26" s="1"/>
      <c r="IBZ26" s="1"/>
      <c r="ICA26" s="1"/>
      <c r="ICB26" s="1"/>
      <c r="ICC26" s="1"/>
      <c r="ICD26" s="1"/>
      <c r="ICE26" s="1"/>
      <c r="ICF26" s="1"/>
      <c r="ICG26" s="1"/>
      <c r="ICH26" s="1"/>
      <c r="ICI26" s="1"/>
      <c r="ICJ26" s="1"/>
      <c r="ICK26" s="1"/>
      <c r="ICL26" s="1"/>
      <c r="ICM26" s="1"/>
      <c r="ICN26" s="1"/>
      <c r="ICO26" s="1"/>
      <c r="ICP26" s="1"/>
      <c r="ICQ26" s="1"/>
      <c r="ICR26" s="1"/>
      <c r="ICS26" s="1"/>
      <c r="ICT26" s="1"/>
      <c r="ICU26" s="1"/>
      <c r="ICV26" s="1"/>
      <c r="ICW26" s="1"/>
      <c r="ICX26" s="1"/>
      <c r="ICY26" s="1"/>
      <c r="ICZ26" s="1"/>
      <c r="IDA26" s="1"/>
      <c r="IDB26" s="1"/>
      <c r="IDC26" s="1"/>
      <c r="IDD26" s="1"/>
      <c r="IDE26" s="1"/>
      <c r="IDF26" s="1"/>
      <c r="IDG26" s="1"/>
      <c r="IDH26" s="1"/>
      <c r="IDI26" s="1"/>
      <c r="IDJ26" s="1"/>
      <c r="IDK26" s="1"/>
      <c r="IDL26" s="1"/>
      <c r="IDM26" s="1"/>
      <c r="IDN26" s="1"/>
      <c r="IDO26" s="1"/>
      <c r="IDP26" s="1"/>
      <c r="IDQ26" s="1"/>
      <c r="IDR26" s="1"/>
      <c r="IDS26" s="1"/>
      <c r="IDT26" s="1"/>
      <c r="IDU26" s="1"/>
      <c r="IDV26" s="1"/>
      <c r="IDW26" s="1"/>
      <c r="IDX26" s="1"/>
      <c r="IDY26" s="1"/>
      <c r="IDZ26" s="1"/>
      <c r="IEA26" s="1"/>
      <c r="IEB26" s="1"/>
      <c r="IEC26" s="1"/>
      <c r="IED26" s="1"/>
      <c r="IEE26" s="1"/>
      <c r="IEF26" s="1"/>
      <c r="IEG26" s="1"/>
      <c r="IEH26" s="1"/>
      <c r="IEI26" s="1"/>
      <c r="IEJ26" s="1"/>
      <c r="IEK26" s="1"/>
      <c r="IEL26" s="1"/>
      <c r="IEM26" s="1"/>
      <c r="IEN26" s="1"/>
      <c r="IEO26" s="1"/>
      <c r="IEP26" s="1"/>
      <c r="IEQ26" s="1"/>
      <c r="IER26" s="1"/>
      <c r="IES26" s="1"/>
      <c r="IET26" s="1"/>
      <c r="IEU26" s="1"/>
      <c r="IEV26" s="1"/>
      <c r="IEW26" s="1"/>
      <c r="IEX26" s="1"/>
      <c r="IEY26" s="1"/>
      <c r="IEZ26" s="1"/>
      <c r="IFA26" s="1"/>
      <c r="IFB26" s="1"/>
      <c r="IFC26" s="1"/>
      <c r="IFD26" s="1"/>
      <c r="IFE26" s="1"/>
      <c r="IFF26" s="1"/>
      <c r="IFG26" s="1"/>
      <c r="IFH26" s="1"/>
      <c r="IFI26" s="1"/>
      <c r="IFJ26" s="1"/>
      <c r="IFK26" s="1"/>
      <c r="IFL26" s="1"/>
      <c r="IFM26" s="1"/>
      <c r="IFN26" s="1"/>
      <c r="IFO26" s="1"/>
      <c r="IFP26" s="1"/>
      <c r="IFQ26" s="1"/>
      <c r="IFR26" s="1"/>
      <c r="IFS26" s="1"/>
      <c r="IFT26" s="1"/>
      <c r="IFU26" s="1"/>
      <c r="IFV26" s="1"/>
      <c r="IFW26" s="1"/>
      <c r="IFX26" s="1"/>
      <c r="IFY26" s="1"/>
      <c r="IFZ26" s="1"/>
      <c r="IGA26" s="1"/>
      <c r="IGB26" s="1"/>
      <c r="IGC26" s="1"/>
      <c r="IGD26" s="1"/>
      <c r="IGE26" s="1"/>
      <c r="IGF26" s="1"/>
      <c r="IGG26" s="1"/>
      <c r="IGH26" s="1"/>
      <c r="IGI26" s="1"/>
      <c r="IGJ26" s="1"/>
      <c r="IGK26" s="1"/>
      <c r="IGL26" s="1"/>
      <c r="IGM26" s="1"/>
      <c r="IGN26" s="1"/>
      <c r="IGO26" s="1"/>
      <c r="IGP26" s="1"/>
      <c r="IGQ26" s="1"/>
      <c r="IGR26" s="1"/>
      <c r="IGS26" s="1"/>
      <c r="IGT26" s="1"/>
      <c r="IGU26" s="1"/>
      <c r="IGV26" s="1"/>
      <c r="IGW26" s="1"/>
      <c r="IGX26" s="1"/>
      <c r="IGY26" s="1"/>
      <c r="IGZ26" s="1"/>
      <c r="IHA26" s="1"/>
      <c r="IHB26" s="1"/>
      <c r="IHC26" s="1"/>
      <c r="IHD26" s="1"/>
      <c r="IHE26" s="1"/>
      <c r="IHF26" s="1"/>
      <c r="IHG26" s="1"/>
      <c r="IHH26" s="1"/>
      <c r="IHI26" s="1"/>
      <c r="IHJ26" s="1"/>
      <c r="IHK26" s="1"/>
      <c r="IHL26" s="1"/>
      <c r="IHM26" s="1"/>
      <c r="IHN26" s="1"/>
      <c r="IHO26" s="1"/>
      <c r="IHP26" s="1"/>
      <c r="IHQ26" s="1"/>
      <c r="IHR26" s="1"/>
      <c r="IHS26" s="1"/>
      <c r="IHT26" s="1"/>
      <c r="IHU26" s="1"/>
      <c r="IHV26" s="1"/>
      <c r="IHW26" s="1"/>
      <c r="IHX26" s="1"/>
      <c r="IHY26" s="1"/>
      <c r="IHZ26" s="1"/>
      <c r="IIA26" s="1"/>
      <c r="IIB26" s="1"/>
      <c r="IIC26" s="1"/>
      <c r="IID26" s="1"/>
      <c r="IIE26" s="1"/>
      <c r="IIF26" s="1"/>
      <c r="IIG26" s="1"/>
      <c r="IIH26" s="1"/>
      <c r="III26" s="1"/>
      <c r="IIJ26" s="1"/>
      <c r="IIK26" s="1"/>
      <c r="IIL26" s="1"/>
      <c r="IIM26" s="1"/>
      <c r="IIN26" s="1"/>
      <c r="IIO26" s="1"/>
      <c r="IIP26" s="1"/>
      <c r="IIQ26" s="1"/>
      <c r="IIR26" s="1"/>
      <c r="IIS26" s="1"/>
      <c r="IIT26" s="1"/>
      <c r="IIU26" s="1"/>
      <c r="IIV26" s="1"/>
      <c r="IIW26" s="1"/>
      <c r="IIX26" s="1"/>
      <c r="IIY26" s="1"/>
      <c r="IIZ26" s="1"/>
      <c r="IJA26" s="1"/>
      <c r="IJB26" s="1"/>
      <c r="IJC26" s="1"/>
      <c r="IJD26" s="1"/>
      <c r="IJE26" s="1"/>
      <c r="IJF26" s="1"/>
      <c r="IJG26" s="1"/>
      <c r="IJH26" s="1"/>
      <c r="IJI26" s="1"/>
      <c r="IJJ26" s="1"/>
      <c r="IJK26" s="1"/>
      <c r="IJL26" s="1"/>
      <c r="IJM26" s="1"/>
      <c r="IJN26" s="1"/>
      <c r="IJO26" s="1"/>
      <c r="IJP26" s="1"/>
      <c r="IJQ26" s="1"/>
      <c r="IJR26" s="1"/>
      <c r="IJS26" s="1"/>
      <c r="IJT26" s="1"/>
      <c r="IJU26" s="1"/>
      <c r="IJV26" s="1"/>
      <c r="IJW26" s="1"/>
      <c r="IJX26" s="1"/>
      <c r="IJY26" s="1"/>
      <c r="IJZ26" s="1"/>
      <c r="IKA26" s="1"/>
      <c r="IKB26" s="1"/>
      <c r="IKC26" s="1"/>
      <c r="IKD26" s="1"/>
      <c r="IKE26" s="1"/>
      <c r="IKF26" s="1"/>
      <c r="IKG26" s="1"/>
      <c r="IKH26" s="1"/>
      <c r="IKI26" s="1"/>
      <c r="IKJ26" s="1"/>
      <c r="IKK26" s="1"/>
      <c r="IKL26" s="1"/>
      <c r="IKM26" s="1"/>
      <c r="IKN26" s="1"/>
      <c r="IKO26" s="1"/>
      <c r="IKP26" s="1"/>
      <c r="IKQ26" s="1"/>
      <c r="IKR26" s="1"/>
      <c r="IKS26" s="1"/>
      <c r="IKT26" s="1"/>
      <c r="IKU26" s="1"/>
      <c r="IKV26" s="1"/>
      <c r="IKW26" s="1"/>
      <c r="IKX26" s="1"/>
      <c r="IKY26" s="1"/>
      <c r="IKZ26" s="1"/>
      <c r="ILA26" s="1"/>
      <c r="ILB26" s="1"/>
      <c r="ILC26" s="1"/>
      <c r="ILD26" s="1"/>
      <c r="ILE26" s="1"/>
      <c r="ILF26" s="1"/>
      <c r="ILG26" s="1"/>
      <c r="ILH26" s="1"/>
      <c r="ILI26" s="1"/>
      <c r="ILJ26" s="1"/>
      <c r="ILK26" s="1"/>
      <c r="ILL26" s="1"/>
      <c r="ILM26" s="1"/>
      <c r="ILN26" s="1"/>
      <c r="ILO26" s="1"/>
      <c r="ILP26" s="1"/>
      <c r="ILQ26" s="1"/>
      <c r="ILR26" s="1"/>
      <c r="ILS26" s="1"/>
      <c r="ILT26" s="1"/>
      <c r="ILU26" s="1"/>
      <c r="ILV26" s="1"/>
      <c r="ILW26" s="1"/>
      <c r="ILX26" s="1"/>
      <c r="ILY26" s="1"/>
      <c r="ILZ26" s="1"/>
      <c r="IMA26" s="1"/>
      <c r="IMB26" s="1"/>
      <c r="IMC26" s="1"/>
      <c r="IMD26" s="1"/>
      <c r="IME26" s="1"/>
      <c r="IMF26" s="1"/>
      <c r="IMG26" s="1"/>
      <c r="IMH26" s="1"/>
      <c r="IMI26" s="1"/>
      <c r="IMJ26" s="1"/>
      <c r="IMK26" s="1"/>
      <c r="IML26" s="1"/>
      <c r="IMM26" s="1"/>
      <c r="IMN26" s="1"/>
      <c r="IMO26" s="1"/>
      <c r="IMP26" s="1"/>
      <c r="IMQ26" s="1"/>
      <c r="IMR26" s="1"/>
      <c r="IMS26" s="1"/>
      <c r="IMT26" s="1"/>
      <c r="IMU26" s="1"/>
      <c r="IMV26" s="1"/>
      <c r="IMW26" s="1"/>
      <c r="IMX26" s="1"/>
      <c r="IMY26" s="1"/>
      <c r="IMZ26" s="1"/>
      <c r="INA26" s="1"/>
      <c r="INB26" s="1"/>
      <c r="INC26" s="1"/>
      <c r="IND26" s="1"/>
      <c r="INE26" s="1"/>
      <c r="INF26" s="1"/>
      <c r="ING26" s="1"/>
      <c r="INH26" s="1"/>
      <c r="INI26" s="1"/>
      <c r="INJ26" s="1"/>
      <c r="INK26" s="1"/>
      <c r="INL26" s="1"/>
      <c r="INM26" s="1"/>
      <c r="INN26" s="1"/>
      <c r="INO26" s="1"/>
      <c r="INP26" s="1"/>
      <c r="INQ26" s="1"/>
      <c r="INR26" s="1"/>
      <c r="INS26" s="1"/>
      <c r="INT26" s="1"/>
      <c r="INU26" s="1"/>
      <c r="INV26" s="1"/>
      <c r="INW26" s="1"/>
      <c r="INX26" s="1"/>
      <c r="INY26" s="1"/>
      <c r="INZ26" s="1"/>
      <c r="IOA26" s="1"/>
      <c r="IOB26" s="1"/>
      <c r="IOC26" s="1"/>
      <c r="IOD26" s="1"/>
      <c r="IOE26" s="1"/>
      <c r="IOF26" s="1"/>
      <c r="IOG26" s="1"/>
      <c r="IOH26" s="1"/>
      <c r="IOI26" s="1"/>
      <c r="IOJ26" s="1"/>
      <c r="IOK26" s="1"/>
      <c r="IOL26" s="1"/>
      <c r="IOM26" s="1"/>
      <c r="ION26" s="1"/>
      <c r="IOO26" s="1"/>
      <c r="IOP26" s="1"/>
      <c r="IOQ26" s="1"/>
      <c r="IOR26" s="1"/>
      <c r="IOS26" s="1"/>
      <c r="IOT26" s="1"/>
      <c r="IOU26" s="1"/>
      <c r="IOV26" s="1"/>
      <c r="IOW26" s="1"/>
      <c r="IOX26" s="1"/>
      <c r="IOY26" s="1"/>
      <c r="IOZ26" s="1"/>
      <c r="IPA26" s="1"/>
      <c r="IPB26" s="1"/>
      <c r="IPC26" s="1"/>
      <c r="IPD26" s="1"/>
      <c r="IPE26" s="1"/>
      <c r="IPF26" s="1"/>
      <c r="IPG26" s="1"/>
      <c r="IPH26" s="1"/>
      <c r="IPI26" s="1"/>
      <c r="IPJ26" s="1"/>
      <c r="IPK26" s="1"/>
      <c r="IPL26" s="1"/>
      <c r="IPM26" s="1"/>
      <c r="IPN26" s="1"/>
      <c r="IPO26" s="1"/>
      <c r="IPP26" s="1"/>
      <c r="IPQ26" s="1"/>
      <c r="IPR26" s="1"/>
      <c r="IPS26" s="1"/>
      <c r="IPT26" s="1"/>
      <c r="IPU26" s="1"/>
      <c r="IPV26" s="1"/>
      <c r="IPW26" s="1"/>
      <c r="IPX26" s="1"/>
      <c r="IPY26" s="1"/>
      <c r="IPZ26" s="1"/>
      <c r="IQA26" s="1"/>
      <c r="IQB26" s="1"/>
      <c r="IQC26" s="1"/>
      <c r="IQD26" s="1"/>
      <c r="IQE26" s="1"/>
      <c r="IQF26" s="1"/>
      <c r="IQG26" s="1"/>
      <c r="IQH26" s="1"/>
      <c r="IQI26" s="1"/>
      <c r="IQJ26" s="1"/>
      <c r="IQK26" s="1"/>
      <c r="IQL26" s="1"/>
      <c r="IQM26" s="1"/>
      <c r="IQN26" s="1"/>
      <c r="IQO26" s="1"/>
      <c r="IQP26" s="1"/>
      <c r="IQQ26" s="1"/>
      <c r="IQR26" s="1"/>
      <c r="IQS26" s="1"/>
      <c r="IQT26" s="1"/>
      <c r="IQU26" s="1"/>
      <c r="IQV26" s="1"/>
      <c r="IQW26" s="1"/>
      <c r="IQX26" s="1"/>
      <c r="IQY26" s="1"/>
      <c r="IQZ26" s="1"/>
      <c r="IRA26" s="1"/>
      <c r="IRB26" s="1"/>
      <c r="IRC26" s="1"/>
      <c r="IRD26" s="1"/>
      <c r="IRE26" s="1"/>
      <c r="IRF26" s="1"/>
      <c r="IRG26" s="1"/>
      <c r="IRH26" s="1"/>
      <c r="IRI26" s="1"/>
      <c r="IRJ26" s="1"/>
      <c r="IRK26" s="1"/>
      <c r="IRL26" s="1"/>
      <c r="IRM26" s="1"/>
      <c r="IRN26" s="1"/>
      <c r="IRO26" s="1"/>
      <c r="IRP26" s="1"/>
      <c r="IRQ26" s="1"/>
      <c r="IRR26" s="1"/>
      <c r="IRS26" s="1"/>
      <c r="IRT26" s="1"/>
      <c r="IRU26" s="1"/>
      <c r="IRV26" s="1"/>
      <c r="IRW26" s="1"/>
      <c r="IRX26" s="1"/>
      <c r="IRY26" s="1"/>
      <c r="IRZ26" s="1"/>
      <c r="ISA26" s="1"/>
      <c r="ISB26" s="1"/>
      <c r="ISC26" s="1"/>
      <c r="ISD26" s="1"/>
      <c r="ISE26" s="1"/>
      <c r="ISF26" s="1"/>
      <c r="ISG26" s="1"/>
      <c r="ISH26" s="1"/>
      <c r="ISI26" s="1"/>
      <c r="ISJ26" s="1"/>
      <c r="ISK26" s="1"/>
      <c r="ISL26" s="1"/>
      <c r="ISM26" s="1"/>
      <c r="ISN26" s="1"/>
      <c r="ISO26" s="1"/>
      <c r="ISP26" s="1"/>
      <c r="ISQ26" s="1"/>
      <c r="ISR26" s="1"/>
      <c r="ISS26" s="1"/>
      <c r="IST26" s="1"/>
      <c r="ISU26" s="1"/>
      <c r="ISV26" s="1"/>
      <c r="ISW26" s="1"/>
      <c r="ISX26" s="1"/>
      <c r="ISY26" s="1"/>
      <c r="ISZ26" s="1"/>
      <c r="ITA26" s="1"/>
      <c r="ITB26" s="1"/>
      <c r="ITC26" s="1"/>
      <c r="ITD26" s="1"/>
      <c r="ITE26" s="1"/>
      <c r="ITF26" s="1"/>
      <c r="ITG26" s="1"/>
      <c r="ITH26" s="1"/>
      <c r="ITI26" s="1"/>
      <c r="ITJ26" s="1"/>
      <c r="ITK26" s="1"/>
      <c r="ITL26" s="1"/>
      <c r="ITM26" s="1"/>
      <c r="ITN26" s="1"/>
      <c r="ITO26" s="1"/>
      <c r="ITP26" s="1"/>
      <c r="ITQ26" s="1"/>
      <c r="ITR26" s="1"/>
      <c r="ITS26" s="1"/>
      <c r="ITT26" s="1"/>
      <c r="ITU26" s="1"/>
      <c r="ITV26" s="1"/>
      <c r="ITW26" s="1"/>
      <c r="ITX26" s="1"/>
      <c r="ITY26" s="1"/>
      <c r="ITZ26" s="1"/>
      <c r="IUA26" s="1"/>
      <c r="IUB26" s="1"/>
      <c r="IUC26" s="1"/>
      <c r="IUD26" s="1"/>
      <c r="IUE26" s="1"/>
      <c r="IUF26" s="1"/>
      <c r="IUG26" s="1"/>
      <c r="IUH26" s="1"/>
      <c r="IUI26" s="1"/>
      <c r="IUJ26" s="1"/>
      <c r="IUK26" s="1"/>
      <c r="IUL26" s="1"/>
      <c r="IUM26" s="1"/>
      <c r="IUN26" s="1"/>
      <c r="IUO26" s="1"/>
      <c r="IUP26" s="1"/>
      <c r="IUQ26" s="1"/>
      <c r="IUR26" s="1"/>
      <c r="IUS26" s="1"/>
      <c r="IUT26" s="1"/>
      <c r="IUU26" s="1"/>
      <c r="IUV26" s="1"/>
      <c r="IUW26" s="1"/>
      <c r="IUX26" s="1"/>
      <c r="IUY26" s="1"/>
      <c r="IUZ26" s="1"/>
      <c r="IVA26" s="1"/>
      <c r="IVB26" s="1"/>
      <c r="IVC26" s="1"/>
      <c r="IVD26" s="1"/>
      <c r="IVE26" s="1"/>
      <c r="IVF26" s="1"/>
      <c r="IVG26" s="1"/>
      <c r="IVH26" s="1"/>
      <c r="IVI26" s="1"/>
      <c r="IVJ26" s="1"/>
      <c r="IVK26" s="1"/>
      <c r="IVL26" s="1"/>
      <c r="IVM26" s="1"/>
      <c r="IVN26" s="1"/>
      <c r="IVO26" s="1"/>
      <c r="IVP26" s="1"/>
      <c r="IVQ26" s="1"/>
      <c r="IVR26" s="1"/>
      <c r="IVS26" s="1"/>
      <c r="IVT26" s="1"/>
      <c r="IVU26" s="1"/>
      <c r="IVV26" s="1"/>
      <c r="IVW26" s="1"/>
      <c r="IVX26" s="1"/>
      <c r="IVY26" s="1"/>
      <c r="IVZ26" s="1"/>
      <c r="IWA26" s="1"/>
      <c r="IWB26" s="1"/>
      <c r="IWC26" s="1"/>
      <c r="IWD26" s="1"/>
      <c r="IWE26" s="1"/>
      <c r="IWF26" s="1"/>
      <c r="IWG26" s="1"/>
      <c r="IWH26" s="1"/>
      <c r="IWI26" s="1"/>
      <c r="IWJ26" s="1"/>
      <c r="IWK26" s="1"/>
      <c r="IWL26" s="1"/>
      <c r="IWM26" s="1"/>
      <c r="IWN26" s="1"/>
      <c r="IWO26" s="1"/>
      <c r="IWP26" s="1"/>
      <c r="IWQ26" s="1"/>
      <c r="IWR26" s="1"/>
      <c r="IWS26" s="1"/>
      <c r="IWT26" s="1"/>
      <c r="IWU26" s="1"/>
      <c r="IWV26" s="1"/>
      <c r="IWW26" s="1"/>
      <c r="IWX26" s="1"/>
      <c r="IWY26" s="1"/>
      <c r="IWZ26" s="1"/>
      <c r="IXA26" s="1"/>
      <c r="IXB26" s="1"/>
      <c r="IXC26" s="1"/>
      <c r="IXD26" s="1"/>
      <c r="IXE26" s="1"/>
      <c r="IXF26" s="1"/>
      <c r="IXG26" s="1"/>
      <c r="IXH26" s="1"/>
      <c r="IXI26" s="1"/>
      <c r="IXJ26" s="1"/>
      <c r="IXK26" s="1"/>
      <c r="IXL26" s="1"/>
      <c r="IXM26" s="1"/>
      <c r="IXN26" s="1"/>
      <c r="IXO26" s="1"/>
      <c r="IXP26" s="1"/>
      <c r="IXQ26" s="1"/>
      <c r="IXR26" s="1"/>
      <c r="IXS26" s="1"/>
      <c r="IXT26" s="1"/>
      <c r="IXU26" s="1"/>
      <c r="IXV26" s="1"/>
      <c r="IXW26" s="1"/>
      <c r="IXX26" s="1"/>
      <c r="IXY26" s="1"/>
      <c r="IXZ26" s="1"/>
      <c r="IYA26" s="1"/>
      <c r="IYB26" s="1"/>
      <c r="IYC26" s="1"/>
      <c r="IYD26" s="1"/>
      <c r="IYE26" s="1"/>
      <c r="IYF26" s="1"/>
      <c r="IYG26" s="1"/>
      <c r="IYH26" s="1"/>
      <c r="IYI26" s="1"/>
      <c r="IYJ26" s="1"/>
      <c r="IYK26" s="1"/>
      <c r="IYL26" s="1"/>
      <c r="IYM26" s="1"/>
      <c r="IYN26" s="1"/>
      <c r="IYO26" s="1"/>
      <c r="IYP26" s="1"/>
      <c r="IYQ26" s="1"/>
      <c r="IYR26" s="1"/>
      <c r="IYS26" s="1"/>
      <c r="IYT26" s="1"/>
      <c r="IYU26" s="1"/>
      <c r="IYV26" s="1"/>
      <c r="IYW26" s="1"/>
      <c r="IYX26" s="1"/>
      <c r="IYY26" s="1"/>
      <c r="IYZ26" s="1"/>
      <c r="IZA26" s="1"/>
      <c r="IZB26" s="1"/>
      <c r="IZC26" s="1"/>
      <c r="IZD26" s="1"/>
      <c r="IZE26" s="1"/>
      <c r="IZF26" s="1"/>
      <c r="IZG26" s="1"/>
      <c r="IZH26" s="1"/>
      <c r="IZI26" s="1"/>
      <c r="IZJ26" s="1"/>
      <c r="IZK26" s="1"/>
      <c r="IZL26" s="1"/>
      <c r="IZM26" s="1"/>
      <c r="IZN26" s="1"/>
      <c r="IZO26" s="1"/>
      <c r="IZP26" s="1"/>
      <c r="IZQ26" s="1"/>
      <c r="IZR26" s="1"/>
      <c r="IZS26" s="1"/>
      <c r="IZT26" s="1"/>
      <c r="IZU26" s="1"/>
      <c r="IZV26" s="1"/>
      <c r="IZW26" s="1"/>
      <c r="IZX26" s="1"/>
      <c r="IZY26" s="1"/>
      <c r="IZZ26" s="1"/>
      <c r="JAA26" s="1"/>
      <c r="JAB26" s="1"/>
      <c r="JAC26" s="1"/>
      <c r="JAD26" s="1"/>
      <c r="JAE26" s="1"/>
      <c r="JAF26" s="1"/>
      <c r="JAG26" s="1"/>
      <c r="JAH26" s="1"/>
      <c r="JAI26" s="1"/>
      <c r="JAJ26" s="1"/>
      <c r="JAK26" s="1"/>
      <c r="JAL26" s="1"/>
      <c r="JAM26" s="1"/>
      <c r="JAN26" s="1"/>
      <c r="JAO26" s="1"/>
      <c r="JAP26" s="1"/>
      <c r="JAQ26" s="1"/>
      <c r="JAR26" s="1"/>
      <c r="JAS26" s="1"/>
      <c r="JAT26" s="1"/>
      <c r="JAU26" s="1"/>
      <c r="JAV26" s="1"/>
      <c r="JAW26" s="1"/>
      <c r="JAX26" s="1"/>
      <c r="JAY26" s="1"/>
      <c r="JAZ26" s="1"/>
      <c r="JBA26" s="1"/>
      <c r="JBB26" s="1"/>
      <c r="JBC26" s="1"/>
      <c r="JBD26" s="1"/>
      <c r="JBE26" s="1"/>
      <c r="JBF26" s="1"/>
      <c r="JBG26" s="1"/>
      <c r="JBH26" s="1"/>
      <c r="JBI26" s="1"/>
      <c r="JBJ26" s="1"/>
      <c r="JBK26" s="1"/>
      <c r="JBL26" s="1"/>
      <c r="JBM26" s="1"/>
      <c r="JBN26" s="1"/>
      <c r="JBO26" s="1"/>
      <c r="JBP26" s="1"/>
      <c r="JBQ26" s="1"/>
      <c r="JBR26" s="1"/>
      <c r="JBS26" s="1"/>
      <c r="JBT26" s="1"/>
      <c r="JBU26" s="1"/>
      <c r="JBV26" s="1"/>
      <c r="JBW26" s="1"/>
      <c r="JBX26" s="1"/>
      <c r="JBY26" s="1"/>
      <c r="JBZ26" s="1"/>
      <c r="JCA26" s="1"/>
      <c r="JCB26" s="1"/>
      <c r="JCC26" s="1"/>
      <c r="JCD26" s="1"/>
      <c r="JCE26" s="1"/>
      <c r="JCF26" s="1"/>
      <c r="JCG26" s="1"/>
      <c r="JCH26" s="1"/>
      <c r="JCI26" s="1"/>
      <c r="JCJ26" s="1"/>
      <c r="JCK26" s="1"/>
      <c r="JCL26" s="1"/>
      <c r="JCM26" s="1"/>
      <c r="JCN26" s="1"/>
      <c r="JCO26" s="1"/>
      <c r="JCP26" s="1"/>
      <c r="JCQ26" s="1"/>
      <c r="JCR26" s="1"/>
      <c r="JCS26" s="1"/>
      <c r="JCT26" s="1"/>
      <c r="JCU26" s="1"/>
      <c r="JCV26" s="1"/>
      <c r="JCW26" s="1"/>
      <c r="JCX26" s="1"/>
      <c r="JCY26" s="1"/>
      <c r="JCZ26" s="1"/>
      <c r="JDA26" s="1"/>
      <c r="JDB26" s="1"/>
      <c r="JDC26" s="1"/>
      <c r="JDD26" s="1"/>
      <c r="JDE26" s="1"/>
      <c r="JDF26" s="1"/>
      <c r="JDG26" s="1"/>
      <c r="JDH26" s="1"/>
      <c r="JDI26" s="1"/>
      <c r="JDJ26" s="1"/>
      <c r="JDK26" s="1"/>
      <c r="JDL26" s="1"/>
      <c r="JDM26" s="1"/>
      <c r="JDN26" s="1"/>
      <c r="JDO26" s="1"/>
      <c r="JDP26" s="1"/>
      <c r="JDQ26" s="1"/>
      <c r="JDR26" s="1"/>
      <c r="JDS26" s="1"/>
      <c r="JDT26" s="1"/>
      <c r="JDU26" s="1"/>
      <c r="JDV26" s="1"/>
      <c r="JDW26" s="1"/>
      <c r="JDX26" s="1"/>
      <c r="JDY26" s="1"/>
      <c r="JDZ26" s="1"/>
      <c r="JEA26" s="1"/>
      <c r="JEB26" s="1"/>
      <c r="JEC26" s="1"/>
      <c r="JED26" s="1"/>
      <c r="JEE26" s="1"/>
      <c r="JEF26" s="1"/>
      <c r="JEG26" s="1"/>
      <c r="JEH26" s="1"/>
      <c r="JEI26" s="1"/>
      <c r="JEJ26" s="1"/>
      <c r="JEK26" s="1"/>
      <c r="JEL26" s="1"/>
      <c r="JEM26" s="1"/>
      <c r="JEN26" s="1"/>
      <c r="JEO26" s="1"/>
      <c r="JEP26" s="1"/>
      <c r="JEQ26" s="1"/>
      <c r="JER26" s="1"/>
      <c r="JES26" s="1"/>
      <c r="JET26" s="1"/>
      <c r="JEU26" s="1"/>
      <c r="JEV26" s="1"/>
      <c r="JEW26" s="1"/>
      <c r="JEX26" s="1"/>
      <c r="JEY26" s="1"/>
      <c r="JEZ26" s="1"/>
      <c r="JFA26" s="1"/>
      <c r="JFB26" s="1"/>
      <c r="JFC26" s="1"/>
      <c r="JFD26" s="1"/>
      <c r="JFE26" s="1"/>
      <c r="JFF26" s="1"/>
      <c r="JFG26" s="1"/>
      <c r="JFH26" s="1"/>
      <c r="JFI26" s="1"/>
      <c r="JFJ26" s="1"/>
      <c r="JFK26" s="1"/>
      <c r="JFL26" s="1"/>
      <c r="JFM26" s="1"/>
      <c r="JFN26" s="1"/>
      <c r="JFO26" s="1"/>
      <c r="JFP26" s="1"/>
      <c r="JFQ26" s="1"/>
      <c r="JFR26" s="1"/>
      <c r="JFS26" s="1"/>
      <c r="JFT26" s="1"/>
      <c r="JFU26" s="1"/>
      <c r="JFV26" s="1"/>
      <c r="JFW26" s="1"/>
      <c r="JFX26" s="1"/>
      <c r="JFY26" s="1"/>
      <c r="JFZ26" s="1"/>
      <c r="JGA26" s="1"/>
      <c r="JGB26" s="1"/>
      <c r="JGC26" s="1"/>
      <c r="JGD26" s="1"/>
      <c r="JGE26" s="1"/>
      <c r="JGF26" s="1"/>
      <c r="JGG26" s="1"/>
      <c r="JGH26" s="1"/>
      <c r="JGI26" s="1"/>
      <c r="JGJ26" s="1"/>
      <c r="JGK26" s="1"/>
      <c r="JGL26" s="1"/>
      <c r="JGM26" s="1"/>
      <c r="JGN26" s="1"/>
      <c r="JGO26" s="1"/>
      <c r="JGP26" s="1"/>
      <c r="JGQ26" s="1"/>
      <c r="JGR26" s="1"/>
      <c r="JGS26" s="1"/>
      <c r="JGT26" s="1"/>
      <c r="JGU26" s="1"/>
      <c r="JGV26" s="1"/>
      <c r="JGW26" s="1"/>
      <c r="JGX26" s="1"/>
      <c r="JGY26" s="1"/>
      <c r="JGZ26" s="1"/>
      <c r="JHA26" s="1"/>
      <c r="JHB26" s="1"/>
      <c r="JHC26" s="1"/>
      <c r="JHD26" s="1"/>
      <c r="JHE26" s="1"/>
      <c r="JHF26" s="1"/>
      <c r="JHG26" s="1"/>
      <c r="JHH26" s="1"/>
      <c r="JHI26" s="1"/>
      <c r="JHJ26" s="1"/>
      <c r="JHK26" s="1"/>
      <c r="JHL26" s="1"/>
      <c r="JHM26" s="1"/>
      <c r="JHN26" s="1"/>
      <c r="JHO26" s="1"/>
      <c r="JHP26" s="1"/>
      <c r="JHQ26" s="1"/>
      <c r="JHR26" s="1"/>
      <c r="JHS26" s="1"/>
      <c r="JHT26" s="1"/>
      <c r="JHU26" s="1"/>
      <c r="JHV26" s="1"/>
      <c r="JHW26" s="1"/>
      <c r="JHX26" s="1"/>
      <c r="JHY26" s="1"/>
      <c r="JHZ26" s="1"/>
      <c r="JIA26" s="1"/>
      <c r="JIB26" s="1"/>
      <c r="JIC26" s="1"/>
      <c r="JID26" s="1"/>
      <c r="JIE26" s="1"/>
      <c r="JIF26" s="1"/>
      <c r="JIG26" s="1"/>
      <c r="JIH26" s="1"/>
      <c r="JII26" s="1"/>
      <c r="JIJ26" s="1"/>
      <c r="JIK26" s="1"/>
      <c r="JIL26" s="1"/>
      <c r="JIM26" s="1"/>
      <c r="JIN26" s="1"/>
      <c r="JIO26" s="1"/>
      <c r="JIP26" s="1"/>
      <c r="JIQ26" s="1"/>
      <c r="JIR26" s="1"/>
      <c r="JIS26" s="1"/>
      <c r="JIT26" s="1"/>
      <c r="JIU26" s="1"/>
      <c r="JIV26" s="1"/>
      <c r="JIW26" s="1"/>
      <c r="JIX26" s="1"/>
      <c r="JIY26" s="1"/>
      <c r="JIZ26" s="1"/>
      <c r="JJA26" s="1"/>
      <c r="JJB26" s="1"/>
      <c r="JJC26" s="1"/>
      <c r="JJD26" s="1"/>
      <c r="JJE26" s="1"/>
      <c r="JJF26" s="1"/>
      <c r="JJG26" s="1"/>
      <c r="JJH26" s="1"/>
      <c r="JJI26" s="1"/>
      <c r="JJJ26" s="1"/>
      <c r="JJK26" s="1"/>
      <c r="JJL26" s="1"/>
      <c r="JJM26" s="1"/>
      <c r="JJN26" s="1"/>
      <c r="JJO26" s="1"/>
      <c r="JJP26" s="1"/>
      <c r="JJQ26" s="1"/>
      <c r="JJR26" s="1"/>
      <c r="JJS26" s="1"/>
      <c r="JJT26" s="1"/>
      <c r="JJU26" s="1"/>
      <c r="JJV26" s="1"/>
      <c r="JJW26" s="1"/>
      <c r="JJX26" s="1"/>
      <c r="JJY26" s="1"/>
      <c r="JJZ26" s="1"/>
      <c r="JKA26" s="1"/>
      <c r="JKB26" s="1"/>
      <c r="JKC26" s="1"/>
      <c r="JKD26" s="1"/>
      <c r="JKE26" s="1"/>
      <c r="JKF26" s="1"/>
      <c r="JKG26" s="1"/>
      <c r="JKH26" s="1"/>
      <c r="JKI26" s="1"/>
      <c r="JKJ26" s="1"/>
      <c r="JKK26" s="1"/>
      <c r="JKL26" s="1"/>
      <c r="JKM26" s="1"/>
      <c r="JKN26" s="1"/>
      <c r="JKO26" s="1"/>
      <c r="JKP26" s="1"/>
      <c r="JKQ26" s="1"/>
      <c r="JKR26" s="1"/>
      <c r="JKS26" s="1"/>
      <c r="JKT26" s="1"/>
      <c r="JKU26" s="1"/>
      <c r="JKV26" s="1"/>
      <c r="JKW26" s="1"/>
      <c r="JKX26" s="1"/>
      <c r="JKY26" s="1"/>
      <c r="JKZ26" s="1"/>
      <c r="JLA26" s="1"/>
      <c r="JLB26" s="1"/>
      <c r="JLC26" s="1"/>
      <c r="JLD26" s="1"/>
      <c r="JLE26" s="1"/>
      <c r="JLF26" s="1"/>
      <c r="JLG26" s="1"/>
      <c r="JLH26" s="1"/>
      <c r="JLI26" s="1"/>
      <c r="JLJ26" s="1"/>
      <c r="JLK26" s="1"/>
      <c r="JLL26" s="1"/>
      <c r="JLM26" s="1"/>
      <c r="JLN26" s="1"/>
      <c r="JLO26" s="1"/>
      <c r="JLP26" s="1"/>
      <c r="JLQ26" s="1"/>
      <c r="JLR26" s="1"/>
      <c r="JLS26" s="1"/>
      <c r="JLT26" s="1"/>
      <c r="JLU26" s="1"/>
      <c r="JLV26" s="1"/>
      <c r="JLW26" s="1"/>
      <c r="JLX26" s="1"/>
      <c r="JLY26" s="1"/>
      <c r="JLZ26" s="1"/>
      <c r="JMA26" s="1"/>
      <c r="JMB26" s="1"/>
      <c r="JMC26" s="1"/>
      <c r="JMD26" s="1"/>
      <c r="JME26" s="1"/>
      <c r="JMF26" s="1"/>
      <c r="JMG26" s="1"/>
      <c r="JMH26" s="1"/>
      <c r="JMI26" s="1"/>
      <c r="JMJ26" s="1"/>
      <c r="JMK26" s="1"/>
      <c r="JML26" s="1"/>
      <c r="JMM26" s="1"/>
      <c r="JMN26" s="1"/>
      <c r="JMO26" s="1"/>
      <c r="JMP26" s="1"/>
      <c r="JMQ26" s="1"/>
      <c r="JMR26" s="1"/>
      <c r="JMS26" s="1"/>
      <c r="JMT26" s="1"/>
      <c r="JMU26" s="1"/>
      <c r="JMV26" s="1"/>
      <c r="JMW26" s="1"/>
      <c r="JMX26" s="1"/>
      <c r="JMY26" s="1"/>
      <c r="JMZ26" s="1"/>
      <c r="JNA26" s="1"/>
      <c r="JNB26" s="1"/>
      <c r="JNC26" s="1"/>
      <c r="JND26" s="1"/>
      <c r="JNE26" s="1"/>
      <c r="JNF26" s="1"/>
      <c r="JNG26" s="1"/>
      <c r="JNH26" s="1"/>
      <c r="JNI26" s="1"/>
      <c r="JNJ26" s="1"/>
      <c r="JNK26" s="1"/>
      <c r="JNL26" s="1"/>
      <c r="JNM26" s="1"/>
      <c r="JNN26" s="1"/>
      <c r="JNO26" s="1"/>
      <c r="JNP26" s="1"/>
      <c r="JNQ26" s="1"/>
      <c r="JNR26" s="1"/>
      <c r="JNS26" s="1"/>
      <c r="JNT26" s="1"/>
      <c r="JNU26" s="1"/>
      <c r="JNV26" s="1"/>
      <c r="JNW26" s="1"/>
      <c r="JNX26" s="1"/>
      <c r="JNY26" s="1"/>
      <c r="JNZ26" s="1"/>
      <c r="JOA26" s="1"/>
      <c r="JOB26" s="1"/>
      <c r="JOC26" s="1"/>
      <c r="JOD26" s="1"/>
      <c r="JOE26" s="1"/>
      <c r="JOF26" s="1"/>
      <c r="JOG26" s="1"/>
      <c r="JOH26" s="1"/>
      <c r="JOI26" s="1"/>
      <c r="JOJ26" s="1"/>
      <c r="JOK26" s="1"/>
      <c r="JOL26" s="1"/>
      <c r="JOM26" s="1"/>
      <c r="JON26" s="1"/>
      <c r="JOO26" s="1"/>
      <c r="JOP26" s="1"/>
      <c r="JOQ26" s="1"/>
      <c r="JOR26" s="1"/>
      <c r="JOS26" s="1"/>
      <c r="JOT26" s="1"/>
      <c r="JOU26" s="1"/>
      <c r="JOV26" s="1"/>
      <c r="JOW26" s="1"/>
      <c r="JOX26" s="1"/>
      <c r="JOY26" s="1"/>
      <c r="JOZ26" s="1"/>
      <c r="JPA26" s="1"/>
      <c r="JPB26" s="1"/>
      <c r="JPC26" s="1"/>
      <c r="JPD26" s="1"/>
      <c r="JPE26" s="1"/>
      <c r="JPF26" s="1"/>
      <c r="JPG26" s="1"/>
      <c r="JPH26" s="1"/>
      <c r="JPI26" s="1"/>
      <c r="JPJ26" s="1"/>
      <c r="JPK26" s="1"/>
      <c r="JPL26" s="1"/>
      <c r="JPM26" s="1"/>
      <c r="JPN26" s="1"/>
      <c r="JPO26" s="1"/>
      <c r="JPP26" s="1"/>
      <c r="JPQ26" s="1"/>
      <c r="JPR26" s="1"/>
      <c r="JPS26" s="1"/>
      <c r="JPT26" s="1"/>
      <c r="JPU26" s="1"/>
      <c r="JPV26" s="1"/>
      <c r="JPW26" s="1"/>
      <c r="JPX26" s="1"/>
      <c r="JPY26" s="1"/>
      <c r="JPZ26" s="1"/>
      <c r="JQA26" s="1"/>
      <c r="JQB26" s="1"/>
      <c r="JQC26" s="1"/>
      <c r="JQD26" s="1"/>
      <c r="JQE26" s="1"/>
      <c r="JQF26" s="1"/>
      <c r="JQG26" s="1"/>
      <c r="JQH26" s="1"/>
      <c r="JQI26" s="1"/>
      <c r="JQJ26" s="1"/>
      <c r="JQK26" s="1"/>
      <c r="JQL26" s="1"/>
      <c r="JQM26" s="1"/>
      <c r="JQN26" s="1"/>
      <c r="JQO26" s="1"/>
      <c r="JQP26" s="1"/>
      <c r="JQQ26" s="1"/>
      <c r="JQR26" s="1"/>
      <c r="JQS26" s="1"/>
      <c r="JQT26" s="1"/>
      <c r="JQU26" s="1"/>
      <c r="JQV26" s="1"/>
      <c r="JQW26" s="1"/>
      <c r="JQX26" s="1"/>
      <c r="JQY26" s="1"/>
      <c r="JQZ26" s="1"/>
      <c r="JRA26" s="1"/>
      <c r="JRB26" s="1"/>
      <c r="JRC26" s="1"/>
      <c r="JRD26" s="1"/>
      <c r="JRE26" s="1"/>
      <c r="JRF26" s="1"/>
      <c r="JRG26" s="1"/>
      <c r="JRH26" s="1"/>
      <c r="JRI26" s="1"/>
      <c r="JRJ26" s="1"/>
      <c r="JRK26" s="1"/>
      <c r="JRL26" s="1"/>
      <c r="JRM26" s="1"/>
      <c r="JRN26" s="1"/>
      <c r="JRO26" s="1"/>
      <c r="JRP26" s="1"/>
      <c r="JRQ26" s="1"/>
      <c r="JRR26" s="1"/>
      <c r="JRS26" s="1"/>
      <c r="JRT26" s="1"/>
      <c r="JRU26" s="1"/>
      <c r="JRV26" s="1"/>
      <c r="JRW26" s="1"/>
      <c r="JRX26" s="1"/>
      <c r="JRY26" s="1"/>
      <c r="JRZ26" s="1"/>
      <c r="JSA26" s="1"/>
      <c r="JSB26" s="1"/>
      <c r="JSC26" s="1"/>
      <c r="JSD26" s="1"/>
      <c r="JSE26" s="1"/>
      <c r="JSF26" s="1"/>
      <c r="JSG26" s="1"/>
      <c r="JSH26" s="1"/>
      <c r="JSI26" s="1"/>
      <c r="JSJ26" s="1"/>
      <c r="JSK26" s="1"/>
      <c r="JSL26" s="1"/>
      <c r="JSM26" s="1"/>
      <c r="JSN26" s="1"/>
      <c r="JSO26" s="1"/>
      <c r="JSP26" s="1"/>
      <c r="JSQ26" s="1"/>
      <c r="JSR26" s="1"/>
      <c r="JSS26" s="1"/>
      <c r="JST26" s="1"/>
      <c r="JSU26" s="1"/>
      <c r="JSV26" s="1"/>
      <c r="JSW26" s="1"/>
      <c r="JSX26" s="1"/>
      <c r="JSY26" s="1"/>
      <c r="JSZ26" s="1"/>
      <c r="JTA26" s="1"/>
      <c r="JTB26" s="1"/>
      <c r="JTC26" s="1"/>
      <c r="JTD26" s="1"/>
      <c r="JTE26" s="1"/>
      <c r="JTF26" s="1"/>
      <c r="JTG26" s="1"/>
      <c r="JTH26" s="1"/>
      <c r="JTI26" s="1"/>
      <c r="JTJ26" s="1"/>
      <c r="JTK26" s="1"/>
      <c r="JTL26" s="1"/>
      <c r="JTM26" s="1"/>
      <c r="JTN26" s="1"/>
      <c r="JTO26" s="1"/>
      <c r="JTP26" s="1"/>
      <c r="JTQ26" s="1"/>
      <c r="JTR26" s="1"/>
      <c r="JTS26" s="1"/>
      <c r="JTT26" s="1"/>
      <c r="JTU26" s="1"/>
      <c r="JTV26" s="1"/>
      <c r="JTW26" s="1"/>
      <c r="JTX26" s="1"/>
      <c r="JTY26" s="1"/>
      <c r="JTZ26" s="1"/>
      <c r="JUA26" s="1"/>
      <c r="JUB26" s="1"/>
      <c r="JUC26" s="1"/>
      <c r="JUD26" s="1"/>
      <c r="JUE26" s="1"/>
      <c r="JUF26" s="1"/>
      <c r="JUG26" s="1"/>
      <c r="JUH26" s="1"/>
      <c r="JUI26" s="1"/>
      <c r="JUJ26" s="1"/>
      <c r="JUK26" s="1"/>
      <c r="JUL26" s="1"/>
      <c r="JUM26" s="1"/>
      <c r="JUN26" s="1"/>
      <c r="JUO26" s="1"/>
      <c r="JUP26" s="1"/>
      <c r="JUQ26" s="1"/>
      <c r="JUR26" s="1"/>
      <c r="JUS26" s="1"/>
      <c r="JUT26" s="1"/>
      <c r="JUU26" s="1"/>
      <c r="JUV26" s="1"/>
      <c r="JUW26" s="1"/>
      <c r="JUX26" s="1"/>
      <c r="JUY26" s="1"/>
      <c r="JUZ26" s="1"/>
      <c r="JVA26" s="1"/>
      <c r="JVB26" s="1"/>
      <c r="JVC26" s="1"/>
      <c r="JVD26" s="1"/>
      <c r="JVE26" s="1"/>
      <c r="JVF26" s="1"/>
      <c r="JVG26" s="1"/>
      <c r="JVH26" s="1"/>
      <c r="JVI26" s="1"/>
      <c r="JVJ26" s="1"/>
      <c r="JVK26" s="1"/>
      <c r="JVL26" s="1"/>
      <c r="JVM26" s="1"/>
      <c r="JVN26" s="1"/>
      <c r="JVO26" s="1"/>
      <c r="JVP26" s="1"/>
      <c r="JVQ26" s="1"/>
      <c r="JVR26" s="1"/>
      <c r="JVS26" s="1"/>
      <c r="JVT26" s="1"/>
      <c r="JVU26" s="1"/>
      <c r="JVV26" s="1"/>
      <c r="JVW26" s="1"/>
      <c r="JVX26" s="1"/>
      <c r="JVY26" s="1"/>
      <c r="JVZ26" s="1"/>
      <c r="JWA26" s="1"/>
      <c r="JWB26" s="1"/>
      <c r="JWC26" s="1"/>
      <c r="JWD26" s="1"/>
      <c r="JWE26" s="1"/>
      <c r="JWF26" s="1"/>
      <c r="JWG26" s="1"/>
      <c r="JWH26" s="1"/>
      <c r="JWI26" s="1"/>
      <c r="JWJ26" s="1"/>
      <c r="JWK26" s="1"/>
      <c r="JWL26" s="1"/>
      <c r="JWM26" s="1"/>
      <c r="JWN26" s="1"/>
      <c r="JWO26" s="1"/>
      <c r="JWP26" s="1"/>
      <c r="JWQ26" s="1"/>
      <c r="JWR26" s="1"/>
      <c r="JWS26" s="1"/>
      <c r="JWT26" s="1"/>
      <c r="JWU26" s="1"/>
      <c r="JWV26" s="1"/>
      <c r="JWW26" s="1"/>
      <c r="JWX26" s="1"/>
      <c r="JWY26" s="1"/>
      <c r="JWZ26" s="1"/>
      <c r="JXA26" s="1"/>
      <c r="JXB26" s="1"/>
      <c r="JXC26" s="1"/>
      <c r="JXD26" s="1"/>
      <c r="JXE26" s="1"/>
      <c r="JXF26" s="1"/>
      <c r="JXG26" s="1"/>
      <c r="JXH26" s="1"/>
      <c r="JXI26" s="1"/>
      <c r="JXJ26" s="1"/>
      <c r="JXK26" s="1"/>
      <c r="JXL26" s="1"/>
      <c r="JXM26" s="1"/>
      <c r="JXN26" s="1"/>
      <c r="JXO26" s="1"/>
      <c r="JXP26" s="1"/>
      <c r="JXQ26" s="1"/>
      <c r="JXR26" s="1"/>
      <c r="JXS26" s="1"/>
      <c r="JXT26" s="1"/>
      <c r="JXU26" s="1"/>
      <c r="JXV26" s="1"/>
      <c r="JXW26" s="1"/>
      <c r="JXX26" s="1"/>
      <c r="JXY26" s="1"/>
      <c r="JXZ26" s="1"/>
      <c r="JYA26" s="1"/>
      <c r="JYB26" s="1"/>
      <c r="JYC26" s="1"/>
      <c r="JYD26" s="1"/>
      <c r="JYE26" s="1"/>
      <c r="JYF26" s="1"/>
      <c r="JYG26" s="1"/>
      <c r="JYH26" s="1"/>
      <c r="JYI26" s="1"/>
      <c r="JYJ26" s="1"/>
      <c r="JYK26" s="1"/>
      <c r="JYL26" s="1"/>
      <c r="JYM26" s="1"/>
      <c r="JYN26" s="1"/>
      <c r="JYO26" s="1"/>
      <c r="JYP26" s="1"/>
      <c r="JYQ26" s="1"/>
      <c r="JYR26" s="1"/>
      <c r="JYS26" s="1"/>
      <c r="JYT26" s="1"/>
      <c r="JYU26" s="1"/>
      <c r="JYV26" s="1"/>
      <c r="JYW26" s="1"/>
      <c r="JYX26" s="1"/>
      <c r="JYY26" s="1"/>
      <c r="JYZ26" s="1"/>
      <c r="JZA26" s="1"/>
      <c r="JZB26" s="1"/>
      <c r="JZC26" s="1"/>
      <c r="JZD26" s="1"/>
      <c r="JZE26" s="1"/>
      <c r="JZF26" s="1"/>
      <c r="JZG26" s="1"/>
      <c r="JZH26" s="1"/>
      <c r="JZI26" s="1"/>
      <c r="JZJ26" s="1"/>
      <c r="JZK26" s="1"/>
      <c r="JZL26" s="1"/>
      <c r="JZM26" s="1"/>
      <c r="JZN26" s="1"/>
      <c r="JZO26" s="1"/>
      <c r="JZP26" s="1"/>
      <c r="JZQ26" s="1"/>
      <c r="JZR26" s="1"/>
      <c r="JZS26" s="1"/>
      <c r="JZT26" s="1"/>
      <c r="JZU26" s="1"/>
      <c r="JZV26" s="1"/>
      <c r="JZW26" s="1"/>
      <c r="JZX26" s="1"/>
      <c r="JZY26" s="1"/>
      <c r="JZZ26" s="1"/>
      <c r="KAA26" s="1"/>
      <c r="KAB26" s="1"/>
      <c r="KAC26" s="1"/>
      <c r="KAD26" s="1"/>
      <c r="KAE26" s="1"/>
      <c r="KAF26" s="1"/>
      <c r="KAG26" s="1"/>
      <c r="KAH26" s="1"/>
      <c r="KAI26" s="1"/>
      <c r="KAJ26" s="1"/>
      <c r="KAK26" s="1"/>
      <c r="KAL26" s="1"/>
      <c r="KAM26" s="1"/>
      <c r="KAN26" s="1"/>
      <c r="KAO26" s="1"/>
      <c r="KAP26" s="1"/>
      <c r="KAQ26" s="1"/>
      <c r="KAR26" s="1"/>
      <c r="KAS26" s="1"/>
      <c r="KAT26" s="1"/>
      <c r="KAU26" s="1"/>
      <c r="KAV26" s="1"/>
      <c r="KAW26" s="1"/>
      <c r="KAX26" s="1"/>
      <c r="KAY26" s="1"/>
      <c r="KAZ26" s="1"/>
      <c r="KBA26" s="1"/>
      <c r="KBB26" s="1"/>
      <c r="KBC26" s="1"/>
      <c r="KBD26" s="1"/>
      <c r="KBE26" s="1"/>
      <c r="KBF26" s="1"/>
      <c r="KBG26" s="1"/>
      <c r="KBH26" s="1"/>
      <c r="KBI26" s="1"/>
      <c r="KBJ26" s="1"/>
      <c r="KBK26" s="1"/>
      <c r="KBL26" s="1"/>
      <c r="KBM26" s="1"/>
      <c r="KBN26" s="1"/>
      <c r="KBO26" s="1"/>
      <c r="KBP26" s="1"/>
      <c r="KBQ26" s="1"/>
      <c r="KBR26" s="1"/>
      <c r="KBS26" s="1"/>
      <c r="KBT26" s="1"/>
      <c r="KBU26" s="1"/>
      <c r="KBV26" s="1"/>
      <c r="KBW26" s="1"/>
      <c r="KBX26" s="1"/>
      <c r="KBY26" s="1"/>
      <c r="KBZ26" s="1"/>
      <c r="KCA26" s="1"/>
      <c r="KCB26" s="1"/>
      <c r="KCC26" s="1"/>
      <c r="KCD26" s="1"/>
      <c r="KCE26" s="1"/>
      <c r="KCF26" s="1"/>
      <c r="KCG26" s="1"/>
      <c r="KCH26" s="1"/>
      <c r="KCI26" s="1"/>
      <c r="KCJ26" s="1"/>
      <c r="KCK26" s="1"/>
      <c r="KCL26" s="1"/>
      <c r="KCM26" s="1"/>
      <c r="KCN26" s="1"/>
      <c r="KCO26" s="1"/>
      <c r="KCP26" s="1"/>
      <c r="KCQ26" s="1"/>
      <c r="KCR26" s="1"/>
      <c r="KCS26" s="1"/>
      <c r="KCT26" s="1"/>
      <c r="KCU26" s="1"/>
      <c r="KCV26" s="1"/>
      <c r="KCW26" s="1"/>
      <c r="KCX26" s="1"/>
      <c r="KCY26" s="1"/>
      <c r="KCZ26" s="1"/>
      <c r="KDA26" s="1"/>
      <c r="KDB26" s="1"/>
      <c r="KDC26" s="1"/>
      <c r="KDD26" s="1"/>
      <c r="KDE26" s="1"/>
      <c r="KDF26" s="1"/>
      <c r="KDG26" s="1"/>
      <c r="KDH26" s="1"/>
      <c r="KDI26" s="1"/>
      <c r="KDJ26" s="1"/>
      <c r="KDK26" s="1"/>
      <c r="KDL26" s="1"/>
      <c r="KDM26" s="1"/>
      <c r="KDN26" s="1"/>
      <c r="KDO26" s="1"/>
      <c r="KDP26" s="1"/>
      <c r="KDQ26" s="1"/>
      <c r="KDR26" s="1"/>
      <c r="KDS26" s="1"/>
      <c r="KDT26" s="1"/>
      <c r="KDU26" s="1"/>
      <c r="KDV26" s="1"/>
      <c r="KDW26" s="1"/>
      <c r="KDX26" s="1"/>
      <c r="KDY26" s="1"/>
      <c r="KDZ26" s="1"/>
      <c r="KEA26" s="1"/>
      <c r="KEB26" s="1"/>
      <c r="KEC26" s="1"/>
      <c r="KED26" s="1"/>
      <c r="KEE26" s="1"/>
      <c r="KEF26" s="1"/>
      <c r="KEG26" s="1"/>
      <c r="KEH26" s="1"/>
      <c r="KEI26" s="1"/>
      <c r="KEJ26" s="1"/>
      <c r="KEK26" s="1"/>
      <c r="KEL26" s="1"/>
      <c r="KEM26" s="1"/>
      <c r="KEN26" s="1"/>
      <c r="KEO26" s="1"/>
      <c r="KEP26" s="1"/>
      <c r="KEQ26" s="1"/>
      <c r="KER26" s="1"/>
      <c r="KES26" s="1"/>
      <c r="KET26" s="1"/>
      <c r="KEU26" s="1"/>
      <c r="KEV26" s="1"/>
      <c r="KEW26" s="1"/>
      <c r="KEX26" s="1"/>
      <c r="KEY26" s="1"/>
      <c r="KEZ26" s="1"/>
      <c r="KFA26" s="1"/>
      <c r="KFB26" s="1"/>
      <c r="KFC26" s="1"/>
      <c r="KFD26" s="1"/>
      <c r="KFE26" s="1"/>
      <c r="KFF26" s="1"/>
      <c r="KFG26" s="1"/>
      <c r="KFH26" s="1"/>
      <c r="KFI26" s="1"/>
      <c r="KFJ26" s="1"/>
      <c r="KFK26" s="1"/>
      <c r="KFL26" s="1"/>
      <c r="KFM26" s="1"/>
      <c r="KFN26" s="1"/>
      <c r="KFO26" s="1"/>
      <c r="KFP26" s="1"/>
      <c r="KFQ26" s="1"/>
      <c r="KFR26" s="1"/>
      <c r="KFS26" s="1"/>
      <c r="KFT26" s="1"/>
      <c r="KFU26" s="1"/>
      <c r="KFV26" s="1"/>
      <c r="KFW26" s="1"/>
      <c r="KFX26" s="1"/>
      <c r="KFY26" s="1"/>
      <c r="KFZ26" s="1"/>
      <c r="KGA26" s="1"/>
      <c r="KGB26" s="1"/>
      <c r="KGC26" s="1"/>
      <c r="KGD26" s="1"/>
      <c r="KGE26" s="1"/>
      <c r="KGF26" s="1"/>
      <c r="KGG26" s="1"/>
      <c r="KGH26" s="1"/>
      <c r="KGI26" s="1"/>
      <c r="KGJ26" s="1"/>
      <c r="KGK26" s="1"/>
      <c r="KGL26" s="1"/>
      <c r="KGM26" s="1"/>
      <c r="KGN26" s="1"/>
      <c r="KGO26" s="1"/>
      <c r="KGP26" s="1"/>
      <c r="KGQ26" s="1"/>
      <c r="KGR26" s="1"/>
      <c r="KGS26" s="1"/>
      <c r="KGT26" s="1"/>
      <c r="KGU26" s="1"/>
      <c r="KGV26" s="1"/>
      <c r="KGW26" s="1"/>
      <c r="KGX26" s="1"/>
      <c r="KGY26" s="1"/>
      <c r="KGZ26" s="1"/>
      <c r="KHA26" s="1"/>
      <c r="KHB26" s="1"/>
      <c r="KHC26" s="1"/>
      <c r="KHD26" s="1"/>
      <c r="KHE26" s="1"/>
      <c r="KHF26" s="1"/>
      <c r="KHG26" s="1"/>
      <c r="KHH26" s="1"/>
      <c r="KHI26" s="1"/>
      <c r="KHJ26" s="1"/>
      <c r="KHK26" s="1"/>
      <c r="KHL26" s="1"/>
      <c r="KHM26" s="1"/>
      <c r="KHN26" s="1"/>
      <c r="KHO26" s="1"/>
      <c r="KHP26" s="1"/>
      <c r="KHQ26" s="1"/>
      <c r="KHR26" s="1"/>
      <c r="KHS26" s="1"/>
      <c r="KHT26" s="1"/>
      <c r="KHU26" s="1"/>
      <c r="KHV26" s="1"/>
      <c r="KHW26" s="1"/>
      <c r="KHX26" s="1"/>
      <c r="KHY26" s="1"/>
      <c r="KHZ26" s="1"/>
      <c r="KIA26" s="1"/>
      <c r="KIB26" s="1"/>
      <c r="KIC26" s="1"/>
      <c r="KID26" s="1"/>
      <c r="KIE26" s="1"/>
      <c r="KIF26" s="1"/>
      <c r="KIG26" s="1"/>
      <c r="KIH26" s="1"/>
      <c r="KII26" s="1"/>
      <c r="KIJ26" s="1"/>
      <c r="KIK26" s="1"/>
      <c r="KIL26" s="1"/>
      <c r="KIM26" s="1"/>
      <c r="KIN26" s="1"/>
      <c r="KIO26" s="1"/>
      <c r="KIP26" s="1"/>
      <c r="KIQ26" s="1"/>
      <c r="KIR26" s="1"/>
      <c r="KIS26" s="1"/>
      <c r="KIT26" s="1"/>
      <c r="KIU26" s="1"/>
      <c r="KIV26" s="1"/>
      <c r="KIW26" s="1"/>
      <c r="KIX26" s="1"/>
      <c r="KIY26" s="1"/>
      <c r="KIZ26" s="1"/>
      <c r="KJA26" s="1"/>
      <c r="KJB26" s="1"/>
      <c r="KJC26" s="1"/>
      <c r="KJD26" s="1"/>
      <c r="KJE26" s="1"/>
      <c r="KJF26" s="1"/>
      <c r="KJG26" s="1"/>
      <c r="KJH26" s="1"/>
      <c r="KJI26" s="1"/>
      <c r="KJJ26" s="1"/>
      <c r="KJK26" s="1"/>
      <c r="KJL26" s="1"/>
      <c r="KJM26" s="1"/>
      <c r="KJN26" s="1"/>
      <c r="KJO26" s="1"/>
      <c r="KJP26" s="1"/>
      <c r="KJQ26" s="1"/>
      <c r="KJR26" s="1"/>
      <c r="KJS26" s="1"/>
      <c r="KJT26" s="1"/>
      <c r="KJU26" s="1"/>
      <c r="KJV26" s="1"/>
      <c r="KJW26" s="1"/>
      <c r="KJX26" s="1"/>
      <c r="KJY26" s="1"/>
      <c r="KJZ26" s="1"/>
      <c r="KKA26" s="1"/>
      <c r="KKB26" s="1"/>
      <c r="KKC26" s="1"/>
      <c r="KKD26" s="1"/>
      <c r="KKE26" s="1"/>
      <c r="KKF26" s="1"/>
      <c r="KKG26" s="1"/>
      <c r="KKH26" s="1"/>
      <c r="KKI26" s="1"/>
      <c r="KKJ26" s="1"/>
      <c r="KKK26" s="1"/>
      <c r="KKL26" s="1"/>
      <c r="KKM26" s="1"/>
      <c r="KKN26" s="1"/>
      <c r="KKO26" s="1"/>
      <c r="KKP26" s="1"/>
      <c r="KKQ26" s="1"/>
      <c r="KKR26" s="1"/>
      <c r="KKS26" s="1"/>
      <c r="KKT26" s="1"/>
      <c r="KKU26" s="1"/>
      <c r="KKV26" s="1"/>
      <c r="KKW26" s="1"/>
      <c r="KKX26" s="1"/>
      <c r="KKY26" s="1"/>
      <c r="KKZ26" s="1"/>
      <c r="KLA26" s="1"/>
      <c r="KLB26" s="1"/>
      <c r="KLC26" s="1"/>
      <c r="KLD26" s="1"/>
      <c r="KLE26" s="1"/>
      <c r="KLF26" s="1"/>
      <c r="KLG26" s="1"/>
      <c r="KLH26" s="1"/>
      <c r="KLI26" s="1"/>
      <c r="KLJ26" s="1"/>
      <c r="KLK26" s="1"/>
      <c r="KLL26" s="1"/>
      <c r="KLM26" s="1"/>
      <c r="KLN26" s="1"/>
      <c r="KLO26" s="1"/>
      <c r="KLP26" s="1"/>
      <c r="KLQ26" s="1"/>
      <c r="KLR26" s="1"/>
      <c r="KLS26" s="1"/>
      <c r="KLT26" s="1"/>
      <c r="KLU26" s="1"/>
      <c r="KLV26" s="1"/>
      <c r="KLW26" s="1"/>
      <c r="KLX26" s="1"/>
      <c r="KLY26" s="1"/>
      <c r="KLZ26" s="1"/>
      <c r="KMA26" s="1"/>
      <c r="KMB26" s="1"/>
      <c r="KMC26" s="1"/>
      <c r="KMD26" s="1"/>
      <c r="KME26" s="1"/>
      <c r="KMF26" s="1"/>
      <c r="KMG26" s="1"/>
      <c r="KMH26" s="1"/>
      <c r="KMI26" s="1"/>
      <c r="KMJ26" s="1"/>
      <c r="KMK26" s="1"/>
      <c r="KML26" s="1"/>
      <c r="KMM26" s="1"/>
      <c r="KMN26" s="1"/>
      <c r="KMO26" s="1"/>
      <c r="KMP26" s="1"/>
      <c r="KMQ26" s="1"/>
      <c r="KMR26" s="1"/>
      <c r="KMS26" s="1"/>
      <c r="KMT26" s="1"/>
      <c r="KMU26" s="1"/>
      <c r="KMV26" s="1"/>
      <c r="KMW26" s="1"/>
      <c r="KMX26" s="1"/>
      <c r="KMY26" s="1"/>
      <c r="KMZ26" s="1"/>
      <c r="KNA26" s="1"/>
      <c r="KNB26" s="1"/>
      <c r="KNC26" s="1"/>
      <c r="KND26" s="1"/>
      <c r="KNE26" s="1"/>
      <c r="KNF26" s="1"/>
      <c r="KNG26" s="1"/>
      <c r="KNH26" s="1"/>
      <c r="KNI26" s="1"/>
      <c r="KNJ26" s="1"/>
      <c r="KNK26" s="1"/>
      <c r="KNL26" s="1"/>
      <c r="KNM26" s="1"/>
      <c r="KNN26" s="1"/>
      <c r="KNO26" s="1"/>
      <c r="KNP26" s="1"/>
      <c r="KNQ26" s="1"/>
      <c r="KNR26" s="1"/>
      <c r="KNS26" s="1"/>
      <c r="KNT26" s="1"/>
      <c r="KNU26" s="1"/>
      <c r="KNV26" s="1"/>
      <c r="KNW26" s="1"/>
      <c r="KNX26" s="1"/>
      <c r="KNY26" s="1"/>
      <c r="KNZ26" s="1"/>
      <c r="KOA26" s="1"/>
      <c r="KOB26" s="1"/>
      <c r="KOC26" s="1"/>
      <c r="KOD26" s="1"/>
      <c r="KOE26" s="1"/>
      <c r="KOF26" s="1"/>
      <c r="KOG26" s="1"/>
      <c r="KOH26" s="1"/>
      <c r="KOI26" s="1"/>
      <c r="KOJ26" s="1"/>
      <c r="KOK26" s="1"/>
      <c r="KOL26" s="1"/>
      <c r="KOM26" s="1"/>
      <c r="KON26" s="1"/>
      <c r="KOO26" s="1"/>
      <c r="KOP26" s="1"/>
      <c r="KOQ26" s="1"/>
      <c r="KOR26" s="1"/>
      <c r="KOS26" s="1"/>
      <c r="KOT26" s="1"/>
      <c r="KOU26" s="1"/>
      <c r="KOV26" s="1"/>
      <c r="KOW26" s="1"/>
      <c r="KOX26" s="1"/>
      <c r="KOY26" s="1"/>
      <c r="KOZ26" s="1"/>
      <c r="KPA26" s="1"/>
      <c r="KPB26" s="1"/>
      <c r="KPC26" s="1"/>
      <c r="KPD26" s="1"/>
      <c r="KPE26" s="1"/>
      <c r="KPF26" s="1"/>
      <c r="KPG26" s="1"/>
      <c r="KPH26" s="1"/>
      <c r="KPI26" s="1"/>
      <c r="KPJ26" s="1"/>
      <c r="KPK26" s="1"/>
      <c r="KPL26" s="1"/>
      <c r="KPM26" s="1"/>
      <c r="KPN26" s="1"/>
      <c r="KPO26" s="1"/>
      <c r="KPP26" s="1"/>
      <c r="KPQ26" s="1"/>
      <c r="KPR26" s="1"/>
      <c r="KPS26" s="1"/>
      <c r="KPT26" s="1"/>
      <c r="KPU26" s="1"/>
      <c r="KPV26" s="1"/>
      <c r="KPW26" s="1"/>
      <c r="KPX26" s="1"/>
      <c r="KPY26" s="1"/>
      <c r="KPZ26" s="1"/>
      <c r="KQA26" s="1"/>
      <c r="KQB26" s="1"/>
      <c r="KQC26" s="1"/>
      <c r="KQD26" s="1"/>
      <c r="KQE26" s="1"/>
      <c r="KQF26" s="1"/>
      <c r="KQG26" s="1"/>
      <c r="KQH26" s="1"/>
      <c r="KQI26" s="1"/>
      <c r="KQJ26" s="1"/>
      <c r="KQK26" s="1"/>
      <c r="KQL26" s="1"/>
      <c r="KQM26" s="1"/>
      <c r="KQN26" s="1"/>
      <c r="KQO26" s="1"/>
      <c r="KQP26" s="1"/>
      <c r="KQQ26" s="1"/>
      <c r="KQR26" s="1"/>
      <c r="KQS26" s="1"/>
      <c r="KQT26" s="1"/>
      <c r="KQU26" s="1"/>
      <c r="KQV26" s="1"/>
      <c r="KQW26" s="1"/>
      <c r="KQX26" s="1"/>
      <c r="KQY26" s="1"/>
      <c r="KQZ26" s="1"/>
      <c r="KRA26" s="1"/>
      <c r="KRB26" s="1"/>
      <c r="KRC26" s="1"/>
      <c r="KRD26" s="1"/>
      <c r="KRE26" s="1"/>
      <c r="KRF26" s="1"/>
      <c r="KRG26" s="1"/>
      <c r="KRH26" s="1"/>
      <c r="KRI26" s="1"/>
      <c r="KRJ26" s="1"/>
      <c r="KRK26" s="1"/>
      <c r="KRL26" s="1"/>
      <c r="KRM26" s="1"/>
      <c r="KRN26" s="1"/>
      <c r="KRO26" s="1"/>
      <c r="KRP26" s="1"/>
      <c r="KRQ26" s="1"/>
      <c r="KRR26" s="1"/>
      <c r="KRS26" s="1"/>
      <c r="KRT26" s="1"/>
      <c r="KRU26" s="1"/>
      <c r="KRV26" s="1"/>
      <c r="KRW26" s="1"/>
      <c r="KRX26" s="1"/>
      <c r="KRY26" s="1"/>
      <c r="KRZ26" s="1"/>
      <c r="KSA26" s="1"/>
      <c r="KSB26" s="1"/>
      <c r="KSC26" s="1"/>
      <c r="KSD26" s="1"/>
      <c r="KSE26" s="1"/>
      <c r="KSF26" s="1"/>
      <c r="KSG26" s="1"/>
      <c r="KSH26" s="1"/>
      <c r="KSI26" s="1"/>
      <c r="KSJ26" s="1"/>
      <c r="KSK26" s="1"/>
      <c r="KSL26" s="1"/>
      <c r="KSM26" s="1"/>
      <c r="KSN26" s="1"/>
      <c r="KSO26" s="1"/>
      <c r="KSP26" s="1"/>
      <c r="KSQ26" s="1"/>
      <c r="KSR26" s="1"/>
      <c r="KSS26" s="1"/>
      <c r="KST26" s="1"/>
      <c r="KSU26" s="1"/>
      <c r="KSV26" s="1"/>
      <c r="KSW26" s="1"/>
      <c r="KSX26" s="1"/>
      <c r="KSY26" s="1"/>
      <c r="KSZ26" s="1"/>
      <c r="KTA26" s="1"/>
      <c r="KTB26" s="1"/>
      <c r="KTC26" s="1"/>
      <c r="KTD26" s="1"/>
      <c r="KTE26" s="1"/>
      <c r="KTF26" s="1"/>
      <c r="KTG26" s="1"/>
      <c r="KTH26" s="1"/>
      <c r="KTI26" s="1"/>
      <c r="KTJ26" s="1"/>
      <c r="KTK26" s="1"/>
      <c r="KTL26" s="1"/>
      <c r="KTM26" s="1"/>
      <c r="KTN26" s="1"/>
      <c r="KTO26" s="1"/>
      <c r="KTP26" s="1"/>
      <c r="KTQ26" s="1"/>
      <c r="KTR26" s="1"/>
      <c r="KTS26" s="1"/>
      <c r="KTT26" s="1"/>
      <c r="KTU26" s="1"/>
      <c r="KTV26" s="1"/>
      <c r="KTW26" s="1"/>
      <c r="KTX26" s="1"/>
      <c r="KTY26" s="1"/>
      <c r="KTZ26" s="1"/>
      <c r="KUA26" s="1"/>
      <c r="KUB26" s="1"/>
      <c r="KUC26" s="1"/>
      <c r="KUD26" s="1"/>
      <c r="KUE26" s="1"/>
      <c r="KUF26" s="1"/>
      <c r="KUG26" s="1"/>
      <c r="KUH26" s="1"/>
      <c r="KUI26" s="1"/>
      <c r="KUJ26" s="1"/>
      <c r="KUK26" s="1"/>
      <c r="KUL26" s="1"/>
      <c r="KUM26" s="1"/>
      <c r="KUN26" s="1"/>
      <c r="KUO26" s="1"/>
      <c r="KUP26" s="1"/>
      <c r="KUQ26" s="1"/>
      <c r="KUR26" s="1"/>
      <c r="KUS26" s="1"/>
      <c r="KUT26" s="1"/>
      <c r="KUU26" s="1"/>
      <c r="KUV26" s="1"/>
      <c r="KUW26" s="1"/>
      <c r="KUX26" s="1"/>
      <c r="KUY26" s="1"/>
      <c r="KUZ26" s="1"/>
      <c r="KVA26" s="1"/>
      <c r="KVB26" s="1"/>
      <c r="KVC26" s="1"/>
      <c r="KVD26" s="1"/>
      <c r="KVE26" s="1"/>
      <c r="KVF26" s="1"/>
      <c r="KVG26" s="1"/>
      <c r="KVH26" s="1"/>
      <c r="KVI26" s="1"/>
      <c r="KVJ26" s="1"/>
      <c r="KVK26" s="1"/>
      <c r="KVL26" s="1"/>
      <c r="KVM26" s="1"/>
      <c r="KVN26" s="1"/>
      <c r="KVO26" s="1"/>
      <c r="KVP26" s="1"/>
      <c r="KVQ26" s="1"/>
      <c r="KVR26" s="1"/>
      <c r="KVS26" s="1"/>
      <c r="KVT26" s="1"/>
      <c r="KVU26" s="1"/>
      <c r="KVV26" s="1"/>
      <c r="KVW26" s="1"/>
      <c r="KVX26" s="1"/>
      <c r="KVY26" s="1"/>
      <c r="KVZ26" s="1"/>
      <c r="KWA26" s="1"/>
      <c r="KWB26" s="1"/>
      <c r="KWC26" s="1"/>
      <c r="KWD26" s="1"/>
      <c r="KWE26" s="1"/>
      <c r="KWF26" s="1"/>
      <c r="KWG26" s="1"/>
      <c r="KWH26" s="1"/>
      <c r="KWI26" s="1"/>
      <c r="KWJ26" s="1"/>
      <c r="KWK26" s="1"/>
      <c r="KWL26" s="1"/>
      <c r="KWM26" s="1"/>
      <c r="KWN26" s="1"/>
      <c r="KWO26" s="1"/>
      <c r="KWP26" s="1"/>
      <c r="KWQ26" s="1"/>
      <c r="KWR26" s="1"/>
      <c r="KWS26" s="1"/>
      <c r="KWT26" s="1"/>
      <c r="KWU26" s="1"/>
      <c r="KWV26" s="1"/>
      <c r="KWW26" s="1"/>
      <c r="KWX26" s="1"/>
      <c r="KWY26" s="1"/>
      <c r="KWZ26" s="1"/>
      <c r="KXA26" s="1"/>
      <c r="KXB26" s="1"/>
      <c r="KXC26" s="1"/>
      <c r="KXD26" s="1"/>
      <c r="KXE26" s="1"/>
      <c r="KXF26" s="1"/>
      <c r="KXG26" s="1"/>
      <c r="KXH26" s="1"/>
      <c r="KXI26" s="1"/>
      <c r="KXJ26" s="1"/>
      <c r="KXK26" s="1"/>
      <c r="KXL26" s="1"/>
      <c r="KXM26" s="1"/>
      <c r="KXN26" s="1"/>
      <c r="KXO26" s="1"/>
      <c r="KXP26" s="1"/>
      <c r="KXQ26" s="1"/>
      <c r="KXR26" s="1"/>
      <c r="KXS26" s="1"/>
      <c r="KXT26" s="1"/>
      <c r="KXU26" s="1"/>
      <c r="KXV26" s="1"/>
      <c r="KXW26" s="1"/>
      <c r="KXX26" s="1"/>
      <c r="KXY26" s="1"/>
      <c r="KXZ26" s="1"/>
      <c r="KYA26" s="1"/>
      <c r="KYB26" s="1"/>
      <c r="KYC26" s="1"/>
      <c r="KYD26" s="1"/>
      <c r="KYE26" s="1"/>
      <c r="KYF26" s="1"/>
      <c r="KYG26" s="1"/>
      <c r="KYH26" s="1"/>
      <c r="KYI26" s="1"/>
      <c r="KYJ26" s="1"/>
      <c r="KYK26" s="1"/>
      <c r="KYL26" s="1"/>
      <c r="KYM26" s="1"/>
      <c r="KYN26" s="1"/>
      <c r="KYO26" s="1"/>
      <c r="KYP26" s="1"/>
      <c r="KYQ26" s="1"/>
      <c r="KYR26" s="1"/>
      <c r="KYS26" s="1"/>
      <c r="KYT26" s="1"/>
      <c r="KYU26" s="1"/>
      <c r="KYV26" s="1"/>
      <c r="KYW26" s="1"/>
      <c r="KYX26" s="1"/>
      <c r="KYY26" s="1"/>
      <c r="KYZ26" s="1"/>
      <c r="KZA26" s="1"/>
      <c r="KZB26" s="1"/>
      <c r="KZC26" s="1"/>
      <c r="KZD26" s="1"/>
      <c r="KZE26" s="1"/>
      <c r="KZF26" s="1"/>
      <c r="KZG26" s="1"/>
      <c r="KZH26" s="1"/>
      <c r="KZI26" s="1"/>
      <c r="KZJ26" s="1"/>
      <c r="KZK26" s="1"/>
      <c r="KZL26" s="1"/>
      <c r="KZM26" s="1"/>
      <c r="KZN26" s="1"/>
      <c r="KZO26" s="1"/>
      <c r="KZP26" s="1"/>
      <c r="KZQ26" s="1"/>
      <c r="KZR26" s="1"/>
      <c r="KZS26" s="1"/>
      <c r="KZT26" s="1"/>
      <c r="KZU26" s="1"/>
      <c r="KZV26" s="1"/>
      <c r="KZW26" s="1"/>
      <c r="KZX26" s="1"/>
      <c r="KZY26" s="1"/>
      <c r="KZZ26" s="1"/>
      <c r="LAA26" s="1"/>
      <c r="LAB26" s="1"/>
      <c r="LAC26" s="1"/>
      <c r="LAD26" s="1"/>
      <c r="LAE26" s="1"/>
      <c r="LAF26" s="1"/>
      <c r="LAG26" s="1"/>
      <c r="LAH26" s="1"/>
      <c r="LAI26" s="1"/>
      <c r="LAJ26" s="1"/>
      <c r="LAK26" s="1"/>
      <c r="LAL26" s="1"/>
      <c r="LAM26" s="1"/>
      <c r="LAN26" s="1"/>
      <c r="LAO26" s="1"/>
      <c r="LAP26" s="1"/>
      <c r="LAQ26" s="1"/>
      <c r="LAR26" s="1"/>
      <c r="LAS26" s="1"/>
      <c r="LAT26" s="1"/>
      <c r="LAU26" s="1"/>
      <c r="LAV26" s="1"/>
      <c r="LAW26" s="1"/>
      <c r="LAX26" s="1"/>
      <c r="LAY26" s="1"/>
      <c r="LAZ26" s="1"/>
      <c r="LBA26" s="1"/>
      <c r="LBB26" s="1"/>
      <c r="LBC26" s="1"/>
      <c r="LBD26" s="1"/>
      <c r="LBE26" s="1"/>
      <c r="LBF26" s="1"/>
      <c r="LBG26" s="1"/>
      <c r="LBH26" s="1"/>
      <c r="LBI26" s="1"/>
      <c r="LBJ26" s="1"/>
      <c r="LBK26" s="1"/>
      <c r="LBL26" s="1"/>
      <c r="LBM26" s="1"/>
      <c r="LBN26" s="1"/>
      <c r="LBO26" s="1"/>
      <c r="LBP26" s="1"/>
      <c r="LBQ26" s="1"/>
      <c r="LBR26" s="1"/>
      <c r="LBS26" s="1"/>
      <c r="LBT26" s="1"/>
      <c r="LBU26" s="1"/>
      <c r="LBV26" s="1"/>
      <c r="LBW26" s="1"/>
      <c r="LBX26" s="1"/>
      <c r="LBY26" s="1"/>
      <c r="LBZ26" s="1"/>
      <c r="LCA26" s="1"/>
      <c r="LCB26" s="1"/>
      <c r="LCC26" s="1"/>
      <c r="LCD26" s="1"/>
      <c r="LCE26" s="1"/>
      <c r="LCF26" s="1"/>
      <c r="LCG26" s="1"/>
      <c r="LCH26" s="1"/>
      <c r="LCI26" s="1"/>
      <c r="LCJ26" s="1"/>
      <c r="LCK26" s="1"/>
      <c r="LCL26" s="1"/>
      <c r="LCM26" s="1"/>
      <c r="LCN26" s="1"/>
      <c r="LCO26" s="1"/>
      <c r="LCP26" s="1"/>
      <c r="LCQ26" s="1"/>
      <c r="LCR26" s="1"/>
      <c r="LCS26" s="1"/>
      <c r="LCT26" s="1"/>
      <c r="LCU26" s="1"/>
      <c r="LCV26" s="1"/>
      <c r="LCW26" s="1"/>
      <c r="LCX26" s="1"/>
      <c r="LCY26" s="1"/>
      <c r="LCZ26" s="1"/>
      <c r="LDA26" s="1"/>
      <c r="LDB26" s="1"/>
      <c r="LDC26" s="1"/>
      <c r="LDD26" s="1"/>
      <c r="LDE26" s="1"/>
      <c r="LDF26" s="1"/>
      <c r="LDG26" s="1"/>
      <c r="LDH26" s="1"/>
      <c r="LDI26" s="1"/>
      <c r="LDJ26" s="1"/>
      <c r="LDK26" s="1"/>
      <c r="LDL26" s="1"/>
      <c r="LDM26" s="1"/>
      <c r="LDN26" s="1"/>
      <c r="LDO26" s="1"/>
      <c r="LDP26" s="1"/>
      <c r="LDQ26" s="1"/>
      <c r="LDR26" s="1"/>
      <c r="LDS26" s="1"/>
      <c r="LDT26" s="1"/>
      <c r="LDU26" s="1"/>
      <c r="LDV26" s="1"/>
      <c r="LDW26" s="1"/>
      <c r="LDX26" s="1"/>
      <c r="LDY26" s="1"/>
      <c r="LDZ26" s="1"/>
      <c r="LEA26" s="1"/>
      <c r="LEB26" s="1"/>
      <c r="LEC26" s="1"/>
      <c r="LED26" s="1"/>
      <c r="LEE26" s="1"/>
      <c r="LEF26" s="1"/>
      <c r="LEG26" s="1"/>
      <c r="LEH26" s="1"/>
      <c r="LEI26" s="1"/>
      <c r="LEJ26" s="1"/>
      <c r="LEK26" s="1"/>
      <c r="LEL26" s="1"/>
      <c r="LEM26" s="1"/>
      <c r="LEN26" s="1"/>
      <c r="LEO26" s="1"/>
      <c r="LEP26" s="1"/>
      <c r="LEQ26" s="1"/>
      <c r="LER26" s="1"/>
      <c r="LES26" s="1"/>
      <c r="LET26" s="1"/>
      <c r="LEU26" s="1"/>
      <c r="LEV26" s="1"/>
      <c r="LEW26" s="1"/>
      <c r="LEX26" s="1"/>
      <c r="LEY26" s="1"/>
      <c r="LEZ26" s="1"/>
      <c r="LFA26" s="1"/>
      <c r="LFB26" s="1"/>
      <c r="LFC26" s="1"/>
      <c r="LFD26" s="1"/>
      <c r="LFE26" s="1"/>
      <c r="LFF26" s="1"/>
      <c r="LFG26" s="1"/>
      <c r="LFH26" s="1"/>
      <c r="LFI26" s="1"/>
      <c r="LFJ26" s="1"/>
      <c r="LFK26" s="1"/>
      <c r="LFL26" s="1"/>
      <c r="LFM26" s="1"/>
      <c r="LFN26" s="1"/>
      <c r="LFO26" s="1"/>
      <c r="LFP26" s="1"/>
      <c r="LFQ26" s="1"/>
      <c r="LFR26" s="1"/>
      <c r="LFS26" s="1"/>
      <c r="LFT26" s="1"/>
      <c r="LFU26" s="1"/>
      <c r="LFV26" s="1"/>
      <c r="LFW26" s="1"/>
      <c r="LFX26" s="1"/>
      <c r="LFY26" s="1"/>
      <c r="LFZ26" s="1"/>
      <c r="LGA26" s="1"/>
      <c r="LGB26" s="1"/>
      <c r="LGC26" s="1"/>
      <c r="LGD26" s="1"/>
      <c r="LGE26" s="1"/>
      <c r="LGF26" s="1"/>
      <c r="LGG26" s="1"/>
      <c r="LGH26" s="1"/>
      <c r="LGI26" s="1"/>
      <c r="LGJ26" s="1"/>
      <c r="LGK26" s="1"/>
      <c r="LGL26" s="1"/>
      <c r="LGM26" s="1"/>
      <c r="LGN26" s="1"/>
      <c r="LGO26" s="1"/>
      <c r="LGP26" s="1"/>
      <c r="LGQ26" s="1"/>
      <c r="LGR26" s="1"/>
      <c r="LGS26" s="1"/>
      <c r="LGT26" s="1"/>
      <c r="LGU26" s="1"/>
      <c r="LGV26" s="1"/>
      <c r="LGW26" s="1"/>
      <c r="LGX26" s="1"/>
      <c r="LGY26" s="1"/>
      <c r="LGZ26" s="1"/>
      <c r="LHA26" s="1"/>
      <c r="LHB26" s="1"/>
      <c r="LHC26" s="1"/>
      <c r="LHD26" s="1"/>
      <c r="LHE26" s="1"/>
      <c r="LHF26" s="1"/>
      <c r="LHG26" s="1"/>
      <c r="LHH26" s="1"/>
      <c r="LHI26" s="1"/>
      <c r="LHJ26" s="1"/>
      <c r="LHK26" s="1"/>
      <c r="LHL26" s="1"/>
      <c r="LHM26" s="1"/>
      <c r="LHN26" s="1"/>
      <c r="LHO26" s="1"/>
      <c r="LHP26" s="1"/>
      <c r="LHQ26" s="1"/>
      <c r="LHR26" s="1"/>
      <c r="LHS26" s="1"/>
      <c r="LHT26" s="1"/>
      <c r="LHU26" s="1"/>
      <c r="LHV26" s="1"/>
      <c r="LHW26" s="1"/>
      <c r="LHX26" s="1"/>
      <c r="LHY26" s="1"/>
      <c r="LHZ26" s="1"/>
      <c r="LIA26" s="1"/>
      <c r="LIB26" s="1"/>
      <c r="LIC26" s="1"/>
      <c r="LID26" s="1"/>
      <c r="LIE26" s="1"/>
      <c r="LIF26" s="1"/>
      <c r="LIG26" s="1"/>
      <c r="LIH26" s="1"/>
      <c r="LII26" s="1"/>
      <c r="LIJ26" s="1"/>
      <c r="LIK26" s="1"/>
      <c r="LIL26" s="1"/>
      <c r="LIM26" s="1"/>
      <c r="LIN26" s="1"/>
      <c r="LIO26" s="1"/>
      <c r="LIP26" s="1"/>
      <c r="LIQ26" s="1"/>
      <c r="LIR26" s="1"/>
      <c r="LIS26" s="1"/>
      <c r="LIT26" s="1"/>
      <c r="LIU26" s="1"/>
      <c r="LIV26" s="1"/>
      <c r="LIW26" s="1"/>
      <c r="LIX26" s="1"/>
      <c r="LIY26" s="1"/>
      <c r="LIZ26" s="1"/>
      <c r="LJA26" s="1"/>
      <c r="LJB26" s="1"/>
      <c r="LJC26" s="1"/>
      <c r="LJD26" s="1"/>
      <c r="LJE26" s="1"/>
      <c r="LJF26" s="1"/>
      <c r="LJG26" s="1"/>
      <c r="LJH26" s="1"/>
      <c r="LJI26" s="1"/>
      <c r="LJJ26" s="1"/>
      <c r="LJK26" s="1"/>
      <c r="LJL26" s="1"/>
      <c r="LJM26" s="1"/>
      <c r="LJN26" s="1"/>
      <c r="LJO26" s="1"/>
      <c r="LJP26" s="1"/>
      <c r="LJQ26" s="1"/>
      <c r="LJR26" s="1"/>
      <c r="LJS26" s="1"/>
      <c r="LJT26" s="1"/>
      <c r="LJU26" s="1"/>
      <c r="LJV26" s="1"/>
      <c r="LJW26" s="1"/>
      <c r="LJX26" s="1"/>
      <c r="LJY26" s="1"/>
      <c r="LJZ26" s="1"/>
      <c r="LKA26" s="1"/>
      <c r="LKB26" s="1"/>
      <c r="LKC26" s="1"/>
      <c r="LKD26" s="1"/>
      <c r="LKE26" s="1"/>
      <c r="LKF26" s="1"/>
      <c r="LKG26" s="1"/>
      <c r="LKH26" s="1"/>
      <c r="LKI26" s="1"/>
      <c r="LKJ26" s="1"/>
      <c r="LKK26" s="1"/>
      <c r="LKL26" s="1"/>
      <c r="LKM26" s="1"/>
      <c r="LKN26" s="1"/>
      <c r="LKO26" s="1"/>
      <c r="LKP26" s="1"/>
      <c r="LKQ26" s="1"/>
      <c r="LKR26" s="1"/>
      <c r="LKS26" s="1"/>
      <c r="LKT26" s="1"/>
      <c r="LKU26" s="1"/>
      <c r="LKV26" s="1"/>
      <c r="LKW26" s="1"/>
      <c r="LKX26" s="1"/>
      <c r="LKY26" s="1"/>
      <c r="LKZ26" s="1"/>
      <c r="LLA26" s="1"/>
      <c r="LLB26" s="1"/>
      <c r="LLC26" s="1"/>
      <c r="LLD26" s="1"/>
      <c r="LLE26" s="1"/>
      <c r="LLF26" s="1"/>
      <c r="LLG26" s="1"/>
      <c r="LLH26" s="1"/>
      <c r="LLI26" s="1"/>
      <c r="LLJ26" s="1"/>
      <c r="LLK26" s="1"/>
      <c r="LLL26" s="1"/>
      <c r="LLM26" s="1"/>
      <c r="LLN26" s="1"/>
      <c r="LLO26" s="1"/>
      <c r="LLP26" s="1"/>
      <c r="LLQ26" s="1"/>
      <c r="LLR26" s="1"/>
      <c r="LLS26" s="1"/>
      <c r="LLT26" s="1"/>
      <c r="LLU26" s="1"/>
      <c r="LLV26" s="1"/>
      <c r="LLW26" s="1"/>
      <c r="LLX26" s="1"/>
      <c r="LLY26" s="1"/>
      <c r="LLZ26" s="1"/>
      <c r="LMA26" s="1"/>
      <c r="LMB26" s="1"/>
      <c r="LMC26" s="1"/>
      <c r="LMD26" s="1"/>
      <c r="LME26" s="1"/>
      <c r="LMF26" s="1"/>
      <c r="LMG26" s="1"/>
      <c r="LMH26" s="1"/>
      <c r="LMI26" s="1"/>
      <c r="LMJ26" s="1"/>
      <c r="LMK26" s="1"/>
      <c r="LML26" s="1"/>
      <c r="LMM26" s="1"/>
      <c r="LMN26" s="1"/>
      <c r="LMO26" s="1"/>
      <c r="LMP26" s="1"/>
      <c r="LMQ26" s="1"/>
      <c r="LMR26" s="1"/>
      <c r="LMS26" s="1"/>
      <c r="LMT26" s="1"/>
      <c r="LMU26" s="1"/>
      <c r="LMV26" s="1"/>
      <c r="LMW26" s="1"/>
      <c r="LMX26" s="1"/>
      <c r="LMY26" s="1"/>
      <c r="LMZ26" s="1"/>
      <c r="LNA26" s="1"/>
      <c r="LNB26" s="1"/>
      <c r="LNC26" s="1"/>
      <c r="LND26" s="1"/>
      <c r="LNE26" s="1"/>
      <c r="LNF26" s="1"/>
      <c r="LNG26" s="1"/>
      <c r="LNH26" s="1"/>
      <c r="LNI26" s="1"/>
      <c r="LNJ26" s="1"/>
      <c r="LNK26" s="1"/>
      <c r="LNL26" s="1"/>
      <c r="LNM26" s="1"/>
      <c r="LNN26" s="1"/>
      <c r="LNO26" s="1"/>
      <c r="LNP26" s="1"/>
      <c r="LNQ26" s="1"/>
      <c r="LNR26" s="1"/>
      <c r="LNS26" s="1"/>
      <c r="LNT26" s="1"/>
      <c r="LNU26" s="1"/>
      <c r="LNV26" s="1"/>
      <c r="LNW26" s="1"/>
      <c r="LNX26" s="1"/>
      <c r="LNY26" s="1"/>
      <c r="LNZ26" s="1"/>
      <c r="LOA26" s="1"/>
      <c r="LOB26" s="1"/>
      <c r="LOC26" s="1"/>
      <c r="LOD26" s="1"/>
      <c r="LOE26" s="1"/>
      <c r="LOF26" s="1"/>
      <c r="LOG26" s="1"/>
      <c r="LOH26" s="1"/>
      <c r="LOI26" s="1"/>
      <c r="LOJ26" s="1"/>
      <c r="LOK26" s="1"/>
      <c r="LOL26" s="1"/>
      <c r="LOM26" s="1"/>
      <c r="LON26" s="1"/>
      <c r="LOO26" s="1"/>
      <c r="LOP26" s="1"/>
      <c r="LOQ26" s="1"/>
      <c r="LOR26" s="1"/>
      <c r="LOS26" s="1"/>
      <c r="LOT26" s="1"/>
      <c r="LOU26" s="1"/>
      <c r="LOV26" s="1"/>
      <c r="LOW26" s="1"/>
      <c r="LOX26" s="1"/>
      <c r="LOY26" s="1"/>
      <c r="LOZ26" s="1"/>
      <c r="LPA26" s="1"/>
      <c r="LPB26" s="1"/>
      <c r="LPC26" s="1"/>
      <c r="LPD26" s="1"/>
      <c r="LPE26" s="1"/>
      <c r="LPF26" s="1"/>
      <c r="LPG26" s="1"/>
      <c r="LPH26" s="1"/>
      <c r="LPI26" s="1"/>
      <c r="LPJ26" s="1"/>
      <c r="LPK26" s="1"/>
      <c r="LPL26" s="1"/>
      <c r="LPM26" s="1"/>
      <c r="LPN26" s="1"/>
      <c r="LPO26" s="1"/>
      <c r="LPP26" s="1"/>
      <c r="LPQ26" s="1"/>
      <c r="LPR26" s="1"/>
      <c r="LPS26" s="1"/>
      <c r="LPT26" s="1"/>
      <c r="LPU26" s="1"/>
      <c r="LPV26" s="1"/>
      <c r="LPW26" s="1"/>
      <c r="LPX26" s="1"/>
      <c r="LPY26" s="1"/>
      <c r="LPZ26" s="1"/>
      <c r="LQA26" s="1"/>
      <c r="LQB26" s="1"/>
      <c r="LQC26" s="1"/>
      <c r="LQD26" s="1"/>
      <c r="LQE26" s="1"/>
      <c r="LQF26" s="1"/>
      <c r="LQG26" s="1"/>
      <c r="LQH26" s="1"/>
      <c r="LQI26" s="1"/>
      <c r="LQJ26" s="1"/>
      <c r="LQK26" s="1"/>
      <c r="LQL26" s="1"/>
      <c r="LQM26" s="1"/>
      <c r="LQN26" s="1"/>
      <c r="LQO26" s="1"/>
      <c r="LQP26" s="1"/>
      <c r="LQQ26" s="1"/>
      <c r="LQR26" s="1"/>
      <c r="LQS26" s="1"/>
      <c r="LQT26" s="1"/>
      <c r="LQU26" s="1"/>
      <c r="LQV26" s="1"/>
      <c r="LQW26" s="1"/>
      <c r="LQX26" s="1"/>
      <c r="LQY26" s="1"/>
      <c r="LQZ26" s="1"/>
      <c r="LRA26" s="1"/>
      <c r="LRB26" s="1"/>
      <c r="LRC26" s="1"/>
      <c r="LRD26" s="1"/>
      <c r="LRE26" s="1"/>
      <c r="LRF26" s="1"/>
      <c r="LRG26" s="1"/>
      <c r="LRH26" s="1"/>
      <c r="LRI26" s="1"/>
      <c r="LRJ26" s="1"/>
      <c r="LRK26" s="1"/>
      <c r="LRL26" s="1"/>
      <c r="LRM26" s="1"/>
      <c r="LRN26" s="1"/>
      <c r="LRO26" s="1"/>
      <c r="LRP26" s="1"/>
      <c r="LRQ26" s="1"/>
      <c r="LRR26" s="1"/>
      <c r="LRS26" s="1"/>
      <c r="LRT26" s="1"/>
      <c r="LRU26" s="1"/>
      <c r="LRV26" s="1"/>
      <c r="LRW26" s="1"/>
      <c r="LRX26" s="1"/>
      <c r="LRY26" s="1"/>
      <c r="LRZ26" s="1"/>
      <c r="LSA26" s="1"/>
      <c r="LSB26" s="1"/>
      <c r="LSC26" s="1"/>
      <c r="LSD26" s="1"/>
      <c r="LSE26" s="1"/>
      <c r="LSF26" s="1"/>
      <c r="LSG26" s="1"/>
      <c r="LSH26" s="1"/>
      <c r="LSI26" s="1"/>
      <c r="LSJ26" s="1"/>
      <c r="LSK26" s="1"/>
      <c r="LSL26" s="1"/>
      <c r="LSM26" s="1"/>
      <c r="LSN26" s="1"/>
      <c r="LSO26" s="1"/>
      <c r="LSP26" s="1"/>
      <c r="LSQ26" s="1"/>
      <c r="LSR26" s="1"/>
      <c r="LSS26" s="1"/>
      <c r="LST26" s="1"/>
      <c r="LSU26" s="1"/>
      <c r="LSV26" s="1"/>
      <c r="LSW26" s="1"/>
      <c r="LSX26" s="1"/>
      <c r="LSY26" s="1"/>
      <c r="LSZ26" s="1"/>
      <c r="LTA26" s="1"/>
      <c r="LTB26" s="1"/>
      <c r="LTC26" s="1"/>
      <c r="LTD26" s="1"/>
      <c r="LTE26" s="1"/>
      <c r="LTF26" s="1"/>
      <c r="LTG26" s="1"/>
      <c r="LTH26" s="1"/>
      <c r="LTI26" s="1"/>
      <c r="LTJ26" s="1"/>
      <c r="LTK26" s="1"/>
      <c r="LTL26" s="1"/>
      <c r="LTM26" s="1"/>
      <c r="LTN26" s="1"/>
      <c r="LTO26" s="1"/>
      <c r="LTP26" s="1"/>
      <c r="LTQ26" s="1"/>
      <c r="LTR26" s="1"/>
      <c r="LTS26" s="1"/>
      <c r="LTT26" s="1"/>
      <c r="LTU26" s="1"/>
      <c r="LTV26" s="1"/>
      <c r="LTW26" s="1"/>
      <c r="LTX26" s="1"/>
      <c r="LTY26" s="1"/>
      <c r="LTZ26" s="1"/>
      <c r="LUA26" s="1"/>
      <c r="LUB26" s="1"/>
      <c r="LUC26" s="1"/>
      <c r="LUD26" s="1"/>
      <c r="LUE26" s="1"/>
      <c r="LUF26" s="1"/>
      <c r="LUG26" s="1"/>
      <c r="LUH26" s="1"/>
      <c r="LUI26" s="1"/>
      <c r="LUJ26" s="1"/>
      <c r="LUK26" s="1"/>
      <c r="LUL26" s="1"/>
      <c r="LUM26" s="1"/>
      <c r="LUN26" s="1"/>
      <c r="LUO26" s="1"/>
      <c r="LUP26" s="1"/>
      <c r="LUQ26" s="1"/>
      <c r="LUR26" s="1"/>
      <c r="LUS26" s="1"/>
      <c r="LUT26" s="1"/>
      <c r="LUU26" s="1"/>
      <c r="LUV26" s="1"/>
      <c r="LUW26" s="1"/>
      <c r="LUX26" s="1"/>
      <c r="LUY26" s="1"/>
      <c r="LUZ26" s="1"/>
      <c r="LVA26" s="1"/>
      <c r="LVB26" s="1"/>
      <c r="LVC26" s="1"/>
      <c r="LVD26" s="1"/>
      <c r="LVE26" s="1"/>
      <c r="LVF26" s="1"/>
      <c r="LVG26" s="1"/>
      <c r="LVH26" s="1"/>
      <c r="LVI26" s="1"/>
      <c r="LVJ26" s="1"/>
      <c r="LVK26" s="1"/>
      <c r="LVL26" s="1"/>
      <c r="LVM26" s="1"/>
      <c r="LVN26" s="1"/>
      <c r="LVO26" s="1"/>
      <c r="LVP26" s="1"/>
      <c r="LVQ26" s="1"/>
      <c r="LVR26" s="1"/>
      <c r="LVS26" s="1"/>
      <c r="LVT26" s="1"/>
      <c r="LVU26" s="1"/>
      <c r="LVV26" s="1"/>
      <c r="LVW26" s="1"/>
      <c r="LVX26" s="1"/>
      <c r="LVY26" s="1"/>
      <c r="LVZ26" s="1"/>
      <c r="LWA26" s="1"/>
      <c r="LWB26" s="1"/>
      <c r="LWC26" s="1"/>
      <c r="LWD26" s="1"/>
      <c r="LWE26" s="1"/>
      <c r="LWF26" s="1"/>
      <c r="LWG26" s="1"/>
      <c r="LWH26" s="1"/>
      <c r="LWI26" s="1"/>
      <c r="LWJ26" s="1"/>
      <c r="LWK26" s="1"/>
      <c r="LWL26" s="1"/>
      <c r="LWM26" s="1"/>
      <c r="LWN26" s="1"/>
      <c r="LWO26" s="1"/>
      <c r="LWP26" s="1"/>
      <c r="LWQ26" s="1"/>
      <c r="LWR26" s="1"/>
      <c r="LWS26" s="1"/>
      <c r="LWT26" s="1"/>
      <c r="LWU26" s="1"/>
      <c r="LWV26" s="1"/>
      <c r="LWW26" s="1"/>
      <c r="LWX26" s="1"/>
      <c r="LWY26" s="1"/>
      <c r="LWZ26" s="1"/>
      <c r="LXA26" s="1"/>
      <c r="LXB26" s="1"/>
      <c r="LXC26" s="1"/>
      <c r="LXD26" s="1"/>
      <c r="LXE26" s="1"/>
      <c r="LXF26" s="1"/>
      <c r="LXG26" s="1"/>
      <c r="LXH26" s="1"/>
      <c r="LXI26" s="1"/>
      <c r="LXJ26" s="1"/>
      <c r="LXK26" s="1"/>
      <c r="LXL26" s="1"/>
      <c r="LXM26" s="1"/>
      <c r="LXN26" s="1"/>
      <c r="LXO26" s="1"/>
      <c r="LXP26" s="1"/>
      <c r="LXQ26" s="1"/>
      <c r="LXR26" s="1"/>
      <c r="LXS26" s="1"/>
      <c r="LXT26" s="1"/>
      <c r="LXU26" s="1"/>
      <c r="LXV26" s="1"/>
      <c r="LXW26" s="1"/>
      <c r="LXX26" s="1"/>
      <c r="LXY26" s="1"/>
      <c r="LXZ26" s="1"/>
      <c r="LYA26" s="1"/>
      <c r="LYB26" s="1"/>
      <c r="LYC26" s="1"/>
      <c r="LYD26" s="1"/>
      <c r="LYE26" s="1"/>
      <c r="LYF26" s="1"/>
      <c r="LYG26" s="1"/>
      <c r="LYH26" s="1"/>
      <c r="LYI26" s="1"/>
      <c r="LYJ26" s="1"/>
      <c r="LYK26" s="1"/>
      <c r="LYL26" s="1"/>
      <c r="LYM26" s="1"/>
      <c r="LYN26" s="1"/>
      <c r="LYO26" s="1"/>
      <c r="LYP26" s="1"/>
      <c r="LYQ26" s="1"/>
      <c r="LYR26" s="1"/>
      <c r="LYS26" s="1"/>
      <c r="LYT26" s="1"/>
      <c r="LYU26" s="1"/>
      <c r="LYV26" s="1"/>
      <c r="LYW26" s="1"/>
      <c r="LYX26" s="1"/>
      <c r="LYY26" s="1"/>
      <c r="LYZ26" s="1"/>
      <c r="LZA26" s="1"/>
      <c r="LZB26" s="1"/>
      <c r="LZC26" s="1"/>
      <c r="LZD26" s="1"/>
      <c r="LZE26" s="1"/>
      <c r="LZF26" s="1"/>
      <c r="LZG26" s="1"/>
      <c r="LZH26" s="1"/>
      <c r="LZI26" s="1"/>
      <c r="LZJ26" s="1"/>
      <c r="LZK26" s="1"/>
      <c r="LZL26" s="1"/>
      <c r="LZM26" s="1"/>
      <c r="LZN26" s="1"/>
      <c r="LZO26" s="1"/>
      <c r="LZP26" s="1"/>
      <c r="LZQ26" s="1"/>
      <c r="LZR26" s="1"/>
      <c r="LZS26" s="1"/>
      <c r="LZT26" s="1"/>
      <c r="LZU26" s="1"/>
      <c r="LZV26" s="1"/>
      <c r="LZW26" s="1"/>
      <c r="LZX26" s="1"/>
      <c r="LZY26" s="1"/>
      <c r="LZZ26" s="1"/>
      <c r="MAA26" s="1"/>
      <c r="MAB26" s="1"/>
      <c r="MAC26" s="1"/>
      <c r="MAD26" s="1"/>
      <c r="MAE26" s="1"/>
      <c r="MAF26" s="1"/>
      <c r="MAG26" s="1"/>
      <c r="MAH26" s="1"/>
      <c r="MAI26" s="1"/>
      <c r="MAJ26" s="1"/>
      <c r="MAK26" s="1"/>
      <c r="MAL26" s="1"/>
      <c r="MAM26" s="1"/>
      <c r="MAN26" s="1"/>
      <c r="MAO26" s="1"/>
      <c r="MAP26" s="1"/>
      <c r="MAQ26" s="1"/>
      <c r="MAR26" s="1"/>
      <c r="MAS26" s="1"/>
      <c r="MAT26" s="1"/>
      <c r="MAU26" s="1"/>
      <c r="MAV26" s="1"/>
      <c r="MAW26" s="1"/>
      <c r="MAX26" s="1"/>
      <c r="MAY26" s="1"/>
      <c r="MAZ26" s="1"/>
      <c r="MBA26" s="1"/>
      <c r="MBB26" s="1"/>
      <c r="MBC26" s="1"/>
      <c r="MBD26" s="1"/>
      <c r="MBE26" s="1"/>
      <c r="MBF26" s="1"/>
      <c r="MBG26" s="1"/>
      <c r="MBH26" s="1"/>
      <c r="MBI26" s="1"/>
      <c r="MBJ26" s="1"/>
      <c r="MBK26" s="1"/>
      <c r="MBL26" s="1"/>
      <c r="MBM26" s="1"/>
      <c r="MBN26" s="1"/>
      <c r="MBO26" s="1"/>
      <c r="MBP26" s="1"/>
      <c r="MBQ26" s="1"/>
      <c r="MBR26" s="1"/>
      <c r="MBS26" s="1"/>
      <c r="MBT26" s="1"/>
      <c r="MBU26" s="1"/>
      <c r="MBV26" s="1"/>
      <c r="MBW26" s="1"/>
      <c r="MBX26" s="1"/>
      <c r="MBY26" s="1"/>
      <c r="MBZ26" s="1"/>
      <c r="MCA26" s="1"/>
      <c r="MCB26" s="1"/>
      <c r="MCC26" s="1"/>
      <c r="MCD26" s="1"/>
      <c r="MCE26" s="1"/>
      <c r="MCF26" s="1"/>
      <c r="MCG26" s="1"/>
      <c r="MCH26" s="1"/>
      <c r="MCI26" s="1"/>
      <c r="MCJ26" s="1"/>
      <c r="MCK26" s="1"/>
      <c r="MCL26" s="1"/>
      <c r="MCM26" s="1"/>
      <c r="MCN26" s="1"/>
      <c r="MCO26" s="1"/>
      <c r="MCP26" s="1"/>
      <c r="MCQ26" s="1"/>
      <c r="MCR26" s="1"/>
      <c r="MCS26" s="1"/>
      <c r="MCT26" s="1"/>
      <c r="MCU26" s="1"/>
      <c r="MCV26" s="1"/>
      <c r="MCW26" s="1"/>
      <c r="MCX26" s="1"/>
      <c r="MCY26" s="1"/>
      <c r="MCZ26" s="1"/>
      <c r="MDA26" s="1"/>
      <c r="MDB26" s="1"/>
      <c r="MDC26" s="1"/>
      <c r="MDD26" s="1"/>
      <c r="MDE26" s="1"/>
      <c r="MDF26" s="1"/>
      <c r="MDG26" s="1"/>
      <c r="MDH26" s="1"/>
      <c r="MDI26" s="1"/>
      <c r="MDJ26" s="1"/>
      <c r="MDK26" s="1"/>
      <c r="MDL26" s="1"/>
      <c r="MDM26" s="1"/>
      <c r="MDN26" s="1"/>
      <c r="MDO26" s="1"/>
      <c r="MDP26" s="1"/>
      <c r="MDQ26" s="1"/>
      <c r="MDR26" s="1"/>
      <c r="MDS26" s="1"/>
      <c r="MDT26" s="1"/>
      <c r="MDU26" s="1"/>
      <c r="MDV26" s="1"/>
      <c r="MDW26" s="1"/>
      <c r="MDX26" s="1"/>
      <c r="MDY26" s="1"/>
      <c r="MDZ26" s="1"/>
      <c r="MEA26" s="1"/>
      <c r="MEB26" s="1"/>
      <c r="MEC26" s="1"/>
      <c r="MED26" s="1"/>
      <c r="MEE26" s="1"/>
      <c r="MEF26" s="1"/>
      <c r="MEG26" s="1"/>
      <c r="MEH26" s="1"/>
      <c r="MEI26" s="1"/>
      <c r="MEJ26" s="1"/>
      <c r="MEK26" s="1"/>
      <c r="MEL26" s="1"/>
      <c r="MEM26" s="1"/>
      <c r="MEN26" s="1"/>
      <c r="MEO26" s="1"/>
      <c r="MEP26" s="1"/>
      <c r="MEQ26" s="1"/>
      <c r="MER26" s="1"/>
      <c r="MES26" s="1"/>
      <c r="MET26" s="1"/>
      <c r="MEU26" s="1"/>
      <c r="MEV26" s="1"/>
      <c r="MEW26" s="1"/>
      <c r="MEX26" s="1"/>
      <c r="MEY26" s="1"/>
      <c r="MEZ26" s="1"/>
      <c r="MFA26" s="1"/>
      <c r="MFB26" s="1"/>
      <c r="MFC26" s="1"/>
      <c r="MFD26" s="1"/>
      <c r="MFE26" s="1"/>
      <c r="MFF26" s="1"/>
      <c r="MFG26" s="1"/>
      <c r="MFH26" s="1"/>
      <c r="MFI26" s="1"/>
      <c r="MFJ26" s="1"/>
      <c r="MFK26" s="1"/>
      <c r="MFL26" s="1"/>
      <c r="MFM26" s="1"/>
      <c r="MFN26" s="1"/>
      <c r="MFO26" s="1"/>
      <c r="MFP26" s="1"/>
      <c r="MFQ26" s="1"/>
      <c r="MFR26" s="1"/>
      <c r="MFS26" s="1"/>
      <c r="MFT26" s="1"/>
      <c r="MFU26" s="1"/>
      <c r="MFV26" s="1"/>
      <c r="MFW26" s="1"/>
      <c r="MFX26" s="1"/>
      <c r="MFY26" s="1"/>
      <c r="MFZ26" s="1"/>
      <c r="MGA26" s="1"/>
      <c r="MGB26" s="1"/>
      <c r="MGC26" s="1"/>
      <c r="MGD26" s="1"/>
      <c r="MGE26" s="1"/>
      <c r="MGF26" s="1"/>
      <c r="MGG26" s="1"/>
      <c r="MGH26" s="1"/>
      <c r="MGI26" s="1"/>
      <c r="MGJ26" s="1"/>
      <c r="MGK26" s="1"/>
      <c r="MGL26" s="1"/>
      <c r="MGM26" s="1"/>
      <c r="MGN26" s="1"/>
      <c r="MGO26" s="1"/>
      <c r="MGP26" s="1"/>
      <c r="MGQ26" s="1"/>
      <c r="MGR26" s="1"/>
      <c r="MGS26" s="1"/>
      <c r="MGT26" s="1"/>
      <c r="MGU26" s="1"/>
      <c r="MGV26" s="1"/>
      <c r="MGW26" s="1"/>
      <c r="MGX26" s="1"/>
      <c r="MGY26" s="1"/>
      <c r="MGZ26" s="1"/>
      <c r="MHA26" s="1"/>
      <c r="MHB26" s="1"/>
      <c r="MHC26" s="1"/>
      <c r="MHD26" s="1"/>
      <c r="MHE26" s="1"/>
      <c r="MHF26" s="1"/>
      <c r="MHG26" s="1"/>
      <c r="MHH26" s="1"/>
      <c r="MHI26" s="1"/>
      <c r="MHJ26" s="1"/>
      <c r="MHK26" s="1"/>
      <c r="MHL26" s="1"/>
      <c r="MHM26" s="1"/>
      <c r="MHN26" s="1"/>
      <c r="MHO26" s="1"/>
      <c r="MHP26" s="1"/>
      <c r="MHQ26" s="1"/>
      <c r="MHR26" s="1"/>
      <c r="MHS26" s="1"/>
      <c r="MHT26" s="1"/>
      <c r="MHU26" s="1"/>
      <c r="MHV26" s="1"/>
      <c r="MHW26" s="1"/>
      <c r="MHX26" s="1"/>
      <c r="MHY26" s="1"/>
      <c r="MHZ26" s="1"/>
      <c r="MIA26" s="1"/>
      <c r="MIB26" s="1"/>
      <c r="MIC26" s="1"/>
      <c r="MID26" s="1"/>
      <c r="MIE26" s="1"/>
      <c r="MIF26" s="1"/>
      <c r="MIG26" s="1"/>
      <c r="MIH26" s="1"/>
      <c r="MII26" s="1"/>
      <c r="MIJ26" s="1"/>
      <c r="MIK26" s="1"/>
      <c r="MIL26" s="1"/>
      <c r="MIM26" s="1"/>
      <c r="MIN26" s="1"/>
      <c r="MIO26" s="1"/>
      <c r="MIP26" s="1"/>
      <c r="MIQ26" s="1"/>
      <c r="MIR26" s="1"/>
      <c r="MIS26" s="1"/>
      <c r="MIT26" s="1"/>
      <c r="MIU26" s="1"/>
      <c r="MIV26" s="1"/>
      <c r="MIW26" s="1"/>
      <c r="MIX26" s="1"/>
      <c r="MIY26" s="1"/>
      <c r="MIZ26" s="1"/>
      <c r="MJA26" s="1"/>
      <c r="MJB26" s="1"/>
      <c r="MJC26" s="1"/>
      <c r="MJD26" s="1"/>
      <c r="MJE26" s="1"/>
      <c r="MJF26" s="1"/>
      <c r="MJG26" s="1"/>
      <c r="MJH26" s="1"/>
      <c r="MJI26" s="1"/>
      <c r="MJJ26" s="1"/>
      <c r="MJK26" s="1"/>
      <c r="MJL26" s="1"/>
      <c r="MJM26" s="1"/>
      <c r="MJN26" s="1"/>
      <c r="MJO26" s="1"/>
      <c r="MJP26" s="1"/>
      <c r="MJQ26" s="1"/>
      <c r="MJR26" s="1"/>
      <c r="MJS26" s="1"/>
      <c r="MJT26" s="1"/>
      <c r="MJU26" s="1"/>
      <c r="MJV26" s="1"/>
      <c r="MJW26" s="1"/>
      <c r="MJX26" s="1"/>
      <c r="MJY26" s="1"/>
      <c r="MJZ26" s="1"/>
      <c r="MKA26" s="1"/>
      <c r="MKB26" s="1"/>
      <c r="MKC26" s="1"/>
      <c r="MKD26" s="1"/>
      <c r="MKE26" s="1"/>
      <c r="MKF26" s="1"/>
      <c r="MKG26" s="1"/>
      <c r="MKH26" s="1"/>
      <c r="MKI26" s="1"/>
      <c r="MKJ26" s="1"/>
      <c r="MKK26" s="1"/>
      <c r="MKL26" s="1"/>
      <c r="MKM26" s="1"/>
      <c r="MKN26" s="1"/>
      <c r="MKO26" s="1"/>
      <c r="MKP26" s="1"/>
      <c r="MKQ26" s="1"/>
      <c r="MKR26" s="1"/>
      <c r="MKS26" s="1"/>
      <c r="MKT26" s="1"/>
      <c r="MKU26" s="1"/>
      <c r="MKV26" s="1"/>
      <c r="MKW26" s="1"/>
      <c r="MKX26" s="1"/>
      <c r="MKY26" s="1"/>
      <c r="MKZ26" s="1"/>
      <c r="MLA26" s="1"/>
      <c r="MLB26" s="1"/>
      <c r="MLC26" s="1"/>
      <c r="MLD26" s="1"/>
      <c r="MLE26" s="1"/>
      <c r="MLF26" s="1"/>
      <c r="MLG26" s="1"/>
      <c r="MLH26" s="1"/>
      <c r="MLI26" s="1"/>
      <c r="MLJ26" s="1"/>
      <c r="MLK26" s="1"/>
      <c r="MLL26" s="1"/>
      <c r="MLM26" s="1"/>
      <c r="MLN26" s="1"/>
      <c r="MLO26" s="1"/>
      <c r="MLP26" s="1"/>
      <c r="MLQ26" s="1"/>
      <c r="MLR26" s="1"/>
      <c r="MLS26" s="1"/>
      <c r="MLT26" s="1"/>
      <c r="MLU26" s="1"/>
      <c r="MLV26" s="1"/>
      <c r="MLW26" s="1"/>
      <c r="MLX26" s="1"/>
      <c r="MLY26" s="1"/>
      <c r="MLZ26" s="1"/>
      <c r="MMA26" s="1"/>
      <c r="MMB26" s="1"/>
      <c r="MMC26" s="1"/>
      <c r="MMD26" s="1"/>
      <c r="MME26" s="1"/>
      <c r="MMF26" s="1"/>
      <c r="MMG26" s="1"/>
      <c r="MMH26" s="1"/>
      <c r="MMI26" s="1"/>
      <c r="MMJ26" s="1"/>
      <c r="MMK26" s="1"/>
      <c r="MML26" s="1"/>
      <c r="MMM26" s="1"/>
      <c r="MMN26" s="1"/>
      <c r="MMO26" s="1"/>
      <c r="MMP26" s="1"/>
      <c r="MMQ26" s="1"/>
      <c r="MMR26" s="1"/>
      <c r="MMS26" s="1"/>
      <c r="MMT26" s="1"/>
      <c r="MMU26" s="1"/>
      <c r="MMV26" s="1"/>
      <c r="MMW26" s="1"/>
      <c r="MMX26" s="1"/>
      <c r="MMY26" s="1"/>
      <c r="MMZ26" s="1"/>
      <c r="MNA26" s="1"/>
      <c r="MNB26" s="1"/>
      <c r="MNC26" s="1"/>
      <c r="MND26" s="1"/>
      <c r="MNE26" s="1"/>
      <c r="MNF26" s="1"/>
      <c r="MNG26" s="1"/>
      <c r="MNH26" s="1"/>
      <c r="MNI26" s="1"/>
      <c r="MNJ26" s="1"/>
      <c r="MNK26" s="1"/>
      <c r="MNL26" s="1"/>
      <c r="MNM26" s="1"/>
      <c r="MNN26" s="1"/>
      <c r="MNO26" s="1"/>
      <c r="MNP26" s="1"/>
      <c r="MNQ26" s="1"/>
      <c r="MNR26" s="1"/>
      <c r="MNS26" s="1"/>
      <c r="MNT26" s="1"/>
      <c r="MNU26" s="1"/>
      <c r="MNV26" s="1"/>
      <c r="MNW26" s="1"/>
      <c r="MNX26" s="1"/>
      <c r="MNY26" s="1"/>
      <c r="MNZ26" s="1"/>
      <c r="MOA26" s="1"/>
      <c r="MOB26" s="1"/>
      <c r="MOC26" s="1"/>
      <c r="MOD26" s="1"/>
      <c r="MOE26" s="1"/>
      <c r="MOF26" s="1"/>
      <c r="MOG26" s="1"/>
      <c r="MOH26" s="1"/>
      <c r="MOI26" s="1"/>
      <c r="MOJ26" s="1"/>
      <c r="MOK26" s="1"/>
      <c r="MOL26" s="1"/>
      <c r="MOM26" s="1"/>
      <c r="MON26" s="1"/>
      <c r="MOO26" s="1"/>
      <c r="MOP26" s="1"/>
      <c r="MOQ26" s="1"/>
      <c r="MOR26" s="1"/>
      <c r="MOS26" s="1"/>
      <c r="MOT26" s="1"/>
      <c r="MOU26" s="1"/>
      <c r="MOV26" s="1"/>
      <c r="MOW26" s="1"/>
      <c r="MOX26" s="1"/>
      <c r="MOY26" s="1"/>
      <c r="MOZ26" s="1"/>
      <c r="MPA26" s="1"/>
      <c r="MPB26" s="1"/>
      <c r="MPC26" s="1"/>
      <c r="MPD26" s="1"/>
      <c r="MPE26" s="1"/>
      <c r="MPF26" s="1"/>
      <c r="MPG26" s="1"/>
      <c r="MPH26" s="1"/>
      <c r="MPI26" s="1"/>
      <c r="MPJ26" s="1"/>
      <c r="MPK26" s="1"/>
      <c r="MPL26" s="1"/>
      <c r="MPM26" s="1"/>
      <c r="MPN26" s="1"/>
      <c r="MPO26" s="1"/>
      <c r="MPP26" s="1"/>
      <c r="MPQ26" s="1"/>
      <c r="MPR26" s="1"/>
      <c r="MPS26" s="1"/>
      <c r="MPT26" s="1"/>
      <c r="MPU26" s="1"/>
      <c r="MPV26" s="1"/>
      <c r="MPW26" s="1"/>
      <c r="MPX26" s="1"/>
      <c r="MPY26" s="1"/>
      <c r="MPZ26" s="1"/>
      <c r="MQA26" s="1"/>
      <c r="MQB26" s="1"/>
      <c r="MQC26" s="1"/>
      <c r="MQD26" s="1"/>
      <c r="MQE26" s="1"/>
      <c r="MQF26" s="1"/>
      <c r="MQG26" s="1"/>
      <c r="MQH26" s="1"/>
      <c r="MQI26" s="1"/>
      <c r="MQJ26" s="1"/>
      <c r="MQK26" s="1"/>
      <c r="MQL26" s="1"/>
      <c r="MQM26" s="1"/>
      <c r="MQN26" s="1"/>
      <c r="MQO26" s="1"/>
      <c r="MQP26" s="1"/>
      <c r="MQQ26" s="1"/>
      <c r="MQR26" s="1"/>
      <c r="MQS26" s="1"/>
      <c r="MQT26" s="1"/>
      <c r="MQU26" s="1"/>
      <c r="MQV26" s="1"/>
      <c r="MQW26" s="1"/>
      <c r="MQX26" s="1"/>
      <c r="MQY26" s="1"/>
      <c r="MQZ26" s="1"/>
      <c r="MRA26" s="1"/>
      <c r="MRB26" s="1"/>
      <c r="MRC26" s="1"/>
      <c r="MRD26" s="1"/>
      <c r="MRE26" s="1"/>
      <c r="MRF26" s="1"/>
      <c r="MRG26" s="1"/>
      <c r="MRH26" s="1"/>
      <c r="MRI26" s="1"/>
      <c r="MRJ26" s="1"/>
      <c r="MRK26" s="1"/>
      <c r="MRL26" s="1"/>
      <c r="MRM26" s="1"/>
      <c r="MRN26" s="1"/>
      <c r="MRO26" s="1"/>
      <c r="MRP26" s="1"/>
      <c r="MRQ26" s="1"/>
      <c r="MRR26" s="1"/>
      <c r="MRS26" s="1"/>
      <c r="MRT26" s="1"/>
      <c r="MRU26" s="1"/>
      <c r="MRV26" s="1"/>
      <c r="MRW26" s="1"/>
      <c r="MRX26" s="1"/>
      <c r="MRY26" s="1"/>
      <c r="MRZ26" s="1"/>
      <c r="MSA26" s="1"/>
      <c r="MSB26" s="1"/>
      <c r="MSC26" s="1"/>
      <c r="MSD26" s="1"/>
      <c r="MSE26" s="1"/>
      <c r="MSF26" s="1"/>
      <c r="MSG26" s="1"/>
      <c r="MSH26" s="1"/>
      <c r="MSI26" s="1"/>
      <c r="MSJ26" s="1"/>
      <c r="MSK26" s="1"/>
      <c r="MSL26" s="1"/>
      <c r="MSM26" s="1"/>
      <c r="MSN26" s="1"/>
      <c r="MSO26" s="1"/>
      <c r="MSP26" s="1"/>
      <c r="MSQ26" s="1"/>
      <c r="MSR26" s="1"/>
      <c r="MSS26" s="1"/>
      <c r="MST26" s="1"/>
      <c r="MSU26" s="1"/>
      <c r="MSV26" s="1"/>
      <c r="MSW26" s="1"/>
      <c r="MSX26" s="1"/>
      <c r="MSY26" s="1"/>
      <c r="MSZ26" s="1"/>
      <c r="MTA26" s="1"/>
      <c r="MTB26" s="1"/>
      <c r="MTC26" s="1"/>
      <c r="MTD26" s="1"/>
      <c r="MTE26" s="1"/>
      <c r="MTF26" s="1"/>
      <c r="MTG26" s="1"/>
      <c r="MTH26" s="1"/>
      <c r="MTI26" s="1"/>
      <c r="MTJ26" s="1"/>
      <c r="MTK26" s="1"/>
      <c r="MTL26" s="1"/>
      <c r="MTM26" s="1"/>
      <c r="MTN26" s="1"/>
      <c r="MTO26" s="1"/>
      <c r="MTP26" s="1"/>
      <c r="MTQ26" s="1"/>
      <c r="MTR26" s="1"/>
      <c r="MTS26" s="1"/>
      <c r="MTT26" s="1"/>
      <c r="MTU26" s="1"/>
      <c r="MTV26" s="1"/>
      <c r="MTW26" s="1"/>
      <c r="MTX26" s="1"/>
      <c r="MTY26" s="1"/>
      <c r="MTZ26" s="1"/>
      <c r="MUA26" s="1"/>
      <c r="MUB26" s="1"/>
      <c r="MUC26" s="1"/>
      <c r="MUD26" s="1"/>
      <c r="MUE26" s="1"/>
      <c r="MUF26" s="1"/>
      <c r="MUG26" s="1"/>
      <c r="MUH26" s="1"/>
      <c r="MUI26" s="1"/>
      <c r="MUJ26" s="1"/>
      <c r="MUK26" s="1"/>
      <c r="MUL26" s="1"/>
      <c r="MUM26" s="1"/>
      <c r="MUN26" s="1"/>
      <c r="MUO26" s="1"/>
      <c r="MUP26" s="1"/>
      <c r="MUQ26" s="1"/>
      <c r="MUR26" s="1"/>
      <c r="MUS26" s="1"/>
      <c r="MUT26" s="1"/>
      <c r="MUU26" s="1"/>
      <c r="MUV26" s="1"/>
      <c r="MUW26" s="1"/>
      <c r="MUX26" s="1"/>
      <c r="MUY26" s="1"/>
      <c r="MUZ26" s="1"/>
      <c r="MVA26" s="1"/>
      <c r="MVB26" s="1"/>
      <c r="MVC26" s="1"/>
      <c r="MVD26" s="1"/>
      <c r="MVE26" s="1"/>
      <c r="MVF26" s="1"/>
      <c r="MVG26" s="1"/>
      <c r="MVH26" s="1"/>
      <c r="MVI26" s="1"/>
      <c r="MVJ26" s="1"/>
      <c r="MVK26" s="1"/>
      <c r="MVL26" s="1"/>
      <c r="MVM26" s="1"/>
      <c r="MVN26" s="1"/>
      <c r="MVO26" s="1"/>
      <c r="MVP26" s="1"/>
      <c r="MVQ26" s="1"/>
      <c r="MVR26" s="1"/>
      <c r="MVS26" s="1"/>
      <c r="MVT26" s="1"/>
      <c r="MVU26" s="1"/>
      <c r="MVV26" s="1"/>
      <c r="MVW26" s="1"/>
      <c r="MVX26" s="1"/>
      <c r="MVY26" s="1"/>
      <c r="MVZ26" s="1"/>
      <c r="MWA26" s="1"/>
      <c r="MWB26" s="1"/>
      <c r="MWC26" s="1"/>
      <c r="MWD26" s="1"/>
      <c r="MWE26" s="1"/>
      <c r="MWF26" s="1"/>
      <c r="MWG26" s="1"/>
      <c r="MWH26" s="1"/>
      <c r="MWI26" s="1"/>
      <c r="MWJ26" s="1"/>
      <c r="MWK26" s="1"/>
      <c r="MWL26" s="1"/>
      <c r="MWM26" s="1"/>
      <c r="MWN26" s="1"/>
      <c r="MWO26" s="1"/>
      <c r="MWP26" s="1"/>
      <c r="MWQ26" s="1"/>
      <c r="MWR26" s="1"/>
      <c r="MWS26" s="1"/>
      <c r="MWT26" s="1"/>
      <c r="MWU26" s="1"/>
      <c r="MWV26" s="1"/>
      <c r="MWW26" s="1"/>
      <c r="MWX26" s="1"/>
      <c r="MWY26" s="1"/>
      <c r="MWZ26" s="1"/>
      <c r="MXA26" s="1"/>
      <c r="MXB26" s="1"/>
      <c r="MXC26" s="1"/>
      <c r="MXD26" s="1"/>
      <c r="MXE26" s="1"/>
      <c r="MXF26" s="1"/>
      <c r="MXG26" s="1"/>
      <c r="MXH26" s="1"/>
      <c r="MXI26" s="1"/>
      <c r="MXJ26" s="1"/>
      <c r="MXK26" s="1"/>
      <c r="MXL26" s="1"/>
      <c r="MXM26" s="1"/>
      <c r="MXN26" s="1"/>
      <c r="MXO26" s="1"/>
      <c r="MXP26" s="1"/>
      <c r="MXQ26" s="1"/>
      <c r="MXR26" s="1"/>
      <c r="MXS26" s="1"/>
      <c r="MXT26" s="1"/>
      <c r="MXU26" s="1"/>
      <c r="MXV26" s="1"/>
      <c r="MXW26" s="1"/>
      <c r="MXX26" s="1"/>
      <c r="MXY26" s="1"/>
      <c r="MXZ26" s="1"/>
      <c r="MYA26" s="1"/>
      <c r="MYB26" s="1"/>
      <c r="MYC26" s="1"/>
      <c r="MYD26" s="1"/>
      <c r="MYE26" s="1"/>
      <c r="MYF26" s="1"/>
      <c r="MYG26" s="1"/>
      <c r="MYH26" s="1"/>
      <c r="MYI26" s="1"/>
      <c r="MYJ26" s="1"/>
      <c r="MYK26" s="1"/>
      <c r="MYL26" s="1"/>
      <c r="MYM26" s="1"/>
      <c r="MYN26" s="1"/>
      <c r="MYO26" s="1"/>
      <c r="MYP26" s="1"/>
      <c r="MYQ26" s="1"/>
      <c r="MYR26" s="1"/>
      <c r="MYS26" s="1"/>
      <c r="MYT26" s="1"/>
      <c r="MYU26" s="1"/>
      <c r="MYV26" s="1"/>
      <c r="MYW26" s="1"/>
      <c r="MYX26" s="1"/>
      <c r="MYY26" s="1"/>
      <c r="MYZ26" s="1"/>
      <c r="MZA26" s="1"/>
      <c r="MZB26" s="1"/>
      <c r="MZC26" s="1"/>
      <c r="MZD26" s="1"/>
      <c r="MZE26" s="1"/>
      <c r="MZF26" s="1"/>
      <c r="MZG26" s="1"/>
      <c r="MZH26" s="1"/>
      <c r="MZI26" s="1"/>
      <c r="MZJ26" s="1"/>
      <c r="MZK26" s="1"/>
      <c r="MZL26" s="1"/>
      <c r="MZM26" s="1"/>
      <c r="MZN26" s="1"/>
      <c r="MZO26" s="1"/>
      <c r="MZP26" s="1"/>
      <c r="MZQ26" s="1"/>
      <c r="MZR26" s="1"/>
      <c r="MZS26" s="1"/>
      <c r="MZT26" s="1"/>
      <c r="MZU26" s="1"/>
      <c r="MZV26" s="1"/>
      <c r="MZW26" s="1"/>
      <c r="MZX26" s="1"/>
      <c r="MZY26" s="1"/>
      <c r="MZZ26" s="1"/>
      <c r="NAA26" s="1"/>
      <c r="NAB26" s="1"/>
      <c r="NAC26" s="1"/>
      <c r="NAD26" s="1"/>
      <c r="NAE26" s="1"/>
      <c r="NAF26" s="1"/>
      <c r="NAG26" s="1"/>
      <c r="NAH26" s="1"/>
      <c r="NAI26" s="1"/>
      <c r="NAJ26" s="1"/>
      <c r="NAK26" s="1"/>
      <c r="NAL26" s="1"/>
      <c r="NAM26" s="1"/>
      <c r="NAN26" s="1"/>
      <c r="NAO26" s="1"/>
      <c r="NAP26" s="1"/>
      <c r="NAQ26" s="1"/>
      <c r="NAR26" s="1"/>
      <c r="NAS26" s="1"/>
      <c r="NAT26" s="1"/>
      <c r="NAU26" s="1"/>
      <c r="NAV26" s="1"/>
      <c r="NAW26" s="1"/>
      <c r="NAX26" s="1"/>
      <c r="NAY26" s="1"/>
      <c r="NAZ26" s="1"/>
      <c r="NBA26" s="1"/>
      <c r="NBB26" s="1"/>
      <c r="NBC26" s="1"/>
      <c r="NBD26" s="1"/>
      <c r="NBE26" s="1"/>
      <c r="NBF26" s="1"/>
      <c r="NBG26" s="1"/>
      <c r="NBH26" s="1"/>
      <c r="NBI26" s="1"/>
      <c r="NBJ26" s="1"/>
      <c r="NBK26" s="1"/>
      <c r="NBL26" s="1"/>
      <c r="NBM26" s="1"/>
      <c r="NBN26" s="1"/>
      <c r="NBO26" s="1"/>
      <c r="NBP26" s="1"/>
      <c r="NBQ26" s="1"/>
      <c r="NBR26" s="1"/>
      <c r="NBS26" s="1"/>
      <c r="NBT26" s="1"/>
      <c r="NBU26" s="1"/>
      <c r="NBV26" s="1"/>
      <c r="NBW26" s="1"/>
      <c r="NBX26" s="1"/>
      <c r="NBY26" s="1"/>
      <c r="NBZ26" s="1"/>
      <c r="NCA26" s="1"/>
      <c r="NCB26" s="1"/>
      <c r="NCC26" s="1"/>
      <c r="NCD26" s="1"/>
      <c r="NCE26" s="1"/>
      <c r="NCF26" s="1"/>
      <c r="NCG26" s="1"/>
      <c r="NCH26" s="1"/>
      <c r="NCI26" s="1"/>
      <c r="NCJ26" s="1"/>
      <c r="NCK26" s="1"/>
      <c r="NCL26" s="1"/>
      <c r="NCM26" s="1"/>
      <c r="NCN26" s="1"/>
      <c r="NCO26" s="1"/>
      <c r="NCP26" s="1"/>
      <c r="NCQ26" s="1"/>
      <c r="NCR26" s="1"/>
      <c r="NCS26" s="1"/>
      <c r="NCT26" s="1"/>
      <c r="NCU26" s="1"/>
      <c r="NCV26" s="1"/>
      <c r="NCW26" s="1"/>
      <c r="NCX26" s="1"/>
      <c r="NCY26" s="1"/>
      <c r="NCZ26" s="1"/>
      <c r="NDA26" s="1"/>
      <c r="NDB26" s="1"/>
      <c r="NDC26" s="1"/>
      <c r="NDD26" s="1"/>
      <c r="NDE26" s="1"/>
      <c r="NDF26" s="1"/>
      <c r="NDG26" s="1"/>
      <c r="NDH26" s="1"/>
      <c r="NDI26" s="1"/>
      <c r="NDJ26" s="1"/>
      <c r="NDK26" s="1"/>
      <c r="NDL26" s="1"/>
      <c r="NDM26" s="1"/>
      <c r="NDN26" s="1"/>
      <c r="NDO26" s="1"/>
      <c r="NDP26" s="1"/>
      <c r="NDQ26" s="1"/>
      <c r="NDR26" s="1"/>
      <c r="NDS26" s="1"/>
      <c r="NDT26" s="1"/>
      <c r="NDU26" s="1"/>
      <c r="NDV26" s="1"/>
      <c r="NDW26" s="1"/>
      <c r="NDX26" s="1"/>
      <c r="NDY26" s="1"/>
      <c r="NDZ26" s="1"/>
      <c r="NEA26" s="1"/>
      <c r="NEB26" s="1"/>
      <c r="NEC26" s="1"/>
      <c r="NED26" s="1"/>
      <c r="NEE26" s="1"/>
      <c r="NEF26" s="1"/>
      <c r="NEG26" s="1"/>
      <c r="NEH26" s="1"/>
      <c r="NEI26" s="1"/>
      <c r="NEJ26" s="1"/>
      <c r="NEK26" s="1"/>
      <c r="NEL26" s="1"/>
      <c r="NEM26" s="1"/>
      <c r="NEN26" s="1"/>
      <c r="NEO26" s="1"/>
      <c r="NEP26" s="1"/>
      <c r="NEQ26" s="1"/>
      <c r="NER26" s="1"/>
      <c r="NES26" s="1"/>
      <c r="NET26" s="1"/>
      <c r="NEU26" s="1"/>
      <c r="NEV26" s="1"/>
      <c r="NEW26" s="1"/>
      <c r="NEX26" s="1"/>
      <c r="NEY26" s="1"/>
      <c r="NEZ26" s="1"/>
      <c r="NFA26" s="1"/>
      <c r="NFB26" s="1"/>
      <c r="NFC26" s="1"/>
      <c r="NFD26" s="1"/>
      <c r="NFE26" s="1"/>
      <c r="NFF26" s="1"/>
      <c r="NFG26" s="1"/>
      <c r="NFH26" s="1"/>
      <c r="NFI26" s="1"/>
      <c r="NFJ26" s="1"/>
      <c r="NFK26" s="1"/>
      <c r="NFL26" s="1"/>
      <c r="NFM26" s="1"/>
      <c r="NFN26" s="1"/>
      <c r="NFO26" s="1"/>
      <c r="NFP26" s="1"/>
      <c r="NFQ26" s="1"/>
      <c r="NFR26" s="1"/>
      <c r="NFS26" s="1"/>
      <c r="NFT26" s="1"/>
      <c r="NFU26" s="1"/>
      <c r="NFV26" s="1"/>
      <c r="NFW26" s="1"/>
      <c r="NFX26" s="1"/>
      <c r="NFY26" s="1"/>
      <c r="NFZ26" s="1"/>
      <c r="NGA26" s="1"/>
      <c r="NGB26" s="1"/>
      <c r="NGC26" s="1"/>
      <c r="NGD26" s="1"/>
      <c r="NGE26" s="1"/>
      <c r="NGF26" s="1"/>
      <c r="NGG26" s="1"/>
      <c r="NGH26" s="1"/>
      <c r="NGI26" s="1"/>
      <c r="NGJ26" s="1"/>
      <c r="NGK26" s="1"/>
      <c r="NGL26" s="1"/>
      <c r="NGM26" s="1"/>
      <c r="NGN26" s="1"/>
      <c r="NGO26" s="1"/>
      <c r="NGP26" s="1"/>
      <c r="NGQ26" s="1"/>
      <c r="NGR26" s="1"/>
      <c r="NGS26" s="1"/>
      <c r="NGT26" s="1"/>
      <c r="NGU26" s="1"/>
      <c r="NGV26" s="1"/>
      <c r="NGW26" s="1"/>
      <c r="NGX26" s="1"/>
      <c r="NGY26" s="1"/>
      <c r="NGZ26" s="1"/>
      <c r="NHA26" s="1"/>
      <c r="NHB26" s="1"/>
      <c r="NHC26" s="1"/>
      <c r="NHD26" s="1"/>
      <c r="NHE26" s="1"/>
      <c r="NHF26" s="1"/>
      <c r="NHG26" s="1"/>
      <c r="NHH26" s="1"/>
      <c r="NHI26" s="1"/>
      <c r="NHJ26" s="1"/>
      <c r="NHK26" s="1"/>
      <c r="NHL26" s="1"/>
      <c r="NHM26" s="1"/>
      <c r="NHN26" s="1"/>
      <c r="NHO26" s="1"/>
      <c r="NHP26" s="1"/>
      <c r="NHQ26" s="1"/>
      <c r="NHR26" s="1"/>
      <c r="NHS26" s="1"/>
      <c r="NHT26" s="1"/>
      <c r="NHU26" s="1"/>
      <c r="NHV26" s="1"/>
      <c r="NHW26" s="1"/>
      <c r="NHX26" s="1"/>
      <c r="NHY26" s="1"/>
      <c r="NHZ26" s="1"/>
      <c r="NIA26" s="1"/>
      <c r="NIB26" s="1"/>
      <c r="NIC26" s="1"/>
      <c r="NID26" s="1"/>
      <c r="NIE26" s="1"/>
      <c r="NIF26" s="1"/>
      <c r="NIG26" s="1"/>
      <c r="NIH26" s="1"/>
      <c r="NII26" s="1"/>
      <c r="NIJ26" s="1"/>
      <c r="NIK26" s="1"/>
      <c r="NIL26" s="1"/>
      <c r="NIM26" s="1"/>
      <c r="NIN26" s="1"/>
      <c r="NIO26" s="1"/>
      <c r="NIP26" s="1"/>
      <c r="NIQ26" s="1"/>
      <c r="NIR26" s="1"/>
      <c r="NIS26" s="1"/>
      <c r="NIT26" s="1"/>
      <c r="NIU26" s="1"/>
      <c r="NIV26" s="1"/>
      <c r="NIW26" s="1"/>
      <c r="NIX26" s="1"/>
      <c r="NIY26" s="1"/>
      <c r="NIZ26" s="1"/>
      <c r="NJA26" s="1"/>
      <c r="NJB26" s="1"/>
      <c r="NJC26" s="1"/>
      <c r="NJD26" s="1"/>
      <c r="NJE26" s="1"/>
      <c r="NJF26" s="1"/>
      <c r="NJG26" s="1"/>
      <c r="NJH26" s="1"/>
      <c r="NJI26" s="1"/>
      <c r="NJJ26" s="1"/>
      <c r="NJK26" s="1"/>
      <c r="NJL26" s="1"/>
      <c r="NJM26" s="1"/>
      <c r="NJN26" s="1"/>
      <c r="NJO26" s="1"/>
      <c r="NJP26" s="1"/>
      <c r="NJQ26" s="1"/>
      <c r="NJR26" s="1"/>
      <c r="NJS26" s="1"/>
      <c r="NJT26" s="1"/>
      <c r="NJU26" s="1"/>
      <c r="NJV26" s="1"/>
      <c r="NJW26" s="1"/>
      <c r="NJX26" s="1"/>
      <c r="NJY26" s="1"/>
      <c r="NJZ26" s="1"/>
      <c r="NKA26" s="1"/>
      <c r="NKB26" s="1"/>
      <c r="NKC26" s="1"/>
      <c r="NKD26" s="1"/>
      <c r="NKE26" s="1"/>
      <c r="NKF26" s="1"/>
      <c r="NKG26" s="1"/>
      <c r="NKH26" s="1"/>
      <c r="NKI26" s="1"/>
      <c r="NKJ26" s="1"/>
      <c r="NKK26" s="1"/>
      <c r="NKL26" s="1"/>
      <c r="NKM26" s="1"/>
      <c r="NKN26" s="1"/>
      <c r="NKO26" s="1"/>
      <c r="NKP26" s="1"/>
      <c r="NKQ26" s="1"/>
      <c r="NKR26" s="1"/>
      <c r="NKS26" s="1"/>
      <c r="NKT26" s="1"/>
      <c r="NKU26" s="1"/>
      <c r="NKV26" s="1"/>
      <c r="NKW26" s="1"/>
      <c r="NKX26" s="1"/>
      <c r="NKY26" s="1"/>
      <c r="NKZ26" s="1"/>
      <c r="NLA26" s="1"/>
      <c r="NLB26" s="1"/>
      <c r="NLC26" s="1"/>
      <c r="NLD26" s="1"/>
      <c r="NLE26" s="1"/>
      <c r="NLF26" s="1"/>
      <c r="NLG26" s="1"/>
      <c r="NLH26" s="1"/>
      <c r="NLI26" s="1"/>
      <c r="NLJ26" s="1"/>
      <c r="NLK26" s="1"/>
      <c r="NLL26" s="1"/>
      <c r="NLM26" s="1"/>
      <c r="NLN26" s="1"/>
      <c r="NLO26" s="1"/>
      <c r="NLP26" s="1"/>
      <c r="NLQ26" s="1"/>
      <c r="NLR26" s="1"/>
      <c r="NLS26" s="1"/>
      <c r="NLT26" s="1"/>
      <c r="NLU26" s="1"/>
      <c r="NLV26" s="1"/>
      <c r="NLW26" s="1"/>
      <c r="NLX26" s="1"/>
      <c r="NLY26" s="1"/>
      <c r="NLZ26" s="1"/>
      <c r="NMA26" s="1"/>
      <c r="NMB26" s="1"/>
      <c r="NMC26" s="1"/>
      <c r="NMD26" s="1"/>
      <c r="NME26" s="1"/>
      <c r="NMF26" s="1"/>
      <c r="NMG26" s="1"/>
      <c r="NMH26" s="1"/>
      <c r="NMI26" s="1"/>
      <c r="NMJ26" s="1"/>
      <c r="NMK26" s="1"/>
      <c r="NML26" s="1"/>
      <c r="NMM26" s="1"/>
      <c r="NMN26" s="1"/>
      <c r="NMO26" s="1"/>
      <c r="NMP26" s="1"/>
      <c r="NMQ26" s="1"/>
      <c r="NMR26" s="1"/>
      <c r="NMS26" s="1"/>
      <c r="NMT26" s="1"/>
      <c r="NMU26" s="1"/>
      <c r="NMV26" s="1"/>
      <c r="NMW26" s="1"/>
      <c r="NMX26" s="1"/>
      <c r="NMY26" s="1"/>
      <c r="NMZ26" s="1"/>
      <c r="NNA26" s="1"/>
      <c r="NNB26" s="1"/>
      <c r="NNC26" s="1"/>
      <c r="NND26" s="1"/>
      <c r="NNE26" s="1"/>
      <c r="NNF26" s="1"/>
      <c r="NNG26" s="1"/>
      <c r="NNH26" s="1"/>
      <c r="NNI26" s="1"/>
      <c r="NNJ26" s="1"/>
      <c r="NNK26" s="1"/>
      <c r="NNL26" s="1"/>
      <c r="NNM26" s="1"/>
      <c r="NNN26" s="1"/>
      <c r="NNO26" s="1"/>
      <c r="NNP26" s="1"/>
      <c r="NNQ26" s="1"/>
      <c r="NNR26" s="1"/>
      <c r="NNS26" s="1"/>
      <c r="NNT26" s="1"/>
      <c r="NNU26" s="1"/>
      <c r="NNV26" s="1"/>
      <c r="NNW26" s="1"/>
      <c r="NNX26" s="1"/>
      <c r="NNY26" s="1"/>
      <c r="NNZ26" s="1"/>
      <c r="NOA26" s="1"/>
      <c r="NOB26" s="1"/>
      <c r="NOC26" s="1"/>
      <c r="NOD26" s="1"/>
      <c r="NOE26" s="1"/>
      <c r="NOF26" s="1"/>
      <c r="NOG26" s="1"/>
      <c r="NOH26" s="1"/>
      <c r="NOI26" s="1"/>
      <c r="NOJ26" s="1"/>
      <c r="NOK26" s="1"/>
      <c r="NOL26" s="1"/>
      <c r="NOM26" s="1"/>
      <c r="NON26" s="1"/>
      <c r="NOO26" s="1"/>
      <c r="NOP26" s="1"/>
      <c r="NOQ26" s="1"/>
      <c r="NOR26" s="1"/>
      <c r="NOS26" s="1"/>
      <c r="NOT26" s="1"/>
      <c r="NOU26" s="1"/>
      <c r="NOV26" s="1"/>
      <c r="NOW26" s="1"/>
      <c r="NOX26" s="1"/>
      <c r="NOY26" s="1"/>
      <c r="NOZ26" s="1"/>
      <c r="NPA26" s="1"/>
      <c r="NPB26" s="1"/>
      <c r="NPC26" s="1"/>
      <c r="NPD26" s="1"/>
      <c r="NPE26" s="1"/>
      <c r="NPF26" s="1"/>
      <c r="NPG26" s="1"/>
      <c r="NPH26" s="1"/>
      <c r="NPI26" s="1"/>
      <c r="NPJ26" s="1"/>
      <c r="NPK26" s="1"/>
      <c r="NPL26" s="1"/>
      <c r="NPM26" s="1"/>
      <c r="NPN26" s="1"/>
      <c r="NPO26" s="1"/>
      <c r="NPP26" s="1"/>
      <c r="NPQ26" s="1"/>
      <c r="NPR26" s="1"/>
      <c r="NPS26" s="1"/>
      <c r="NPT26" s="1"/>
      <c r="NPU26" s="1"/>
      <c r="NPV26" s="1"/>
      <c r="NPW26" s="1"/>
      <c r="NPX26" s="1"/>
      <c r="NPY26" s="1"/>
      <c r="NPZ26" s="1"/>
      <c r="NQA26" s="1"/>
      <c r="NQB26" s="1"/>
      <c r="NQC26" s="1"/>
      <c r="NQD26" s="1"/>
      <c r="NQE26" s="1"/>
      <c r="NQF26" s="1"/>
      <c r="NQG26" s="1"/>
      <c r="NQH26" s="1"/>
      <c r="NQI26" s="1"/>
      <c r="NQJ26" s="1"/>
      <c r="NQK26" s="1"/>
      <c r="NQL26" s="1"/>
      <c r="NQM26" s="1"/>
      <c r="NQN26" s="1"/>
      <c r="NQO26" s="1"/>
      <c r="NQP26" s="1"/>
      <c r="NQQ26" s="1"/>
      <c r="NQR26" s="1"/>
      <c r="NQS26" s="1"/>
      <c r="NQT26" s="1"/>
      <c r="NQU26" s="1"/>
      <c r="NQV26" s="1"/>
      <c r="NQW26" s="1"/>
      <c r="NQX26" s="1"/>
      <c r="NQY26" s="1"/>
      <c r="NQZ26" s="1"/>
      <c r="NRA26" s="1"/>
      <c r="NRB26" s="1"/>
      <c r="NRC26" s="1"/>
      <c r="NRD26" s="1"/>
      <c r="NRE26" s="1"/>
      <c r="NRF26" s="1"/>
      <c r="NRG26" s="1"/>
      <c r="NRH26" s="1"/>
      <c r="NRI26" s="1"/>
      <c r="NRJ26" s="1"/>
      <c r="NRK26" s="1"/>
      <c r="NRL26" s="1"/>
      <c r="NRM26" s="1"/>
      <c r="NRN26" s="1"/>
      <c r="NRO26" s="1"/>
      <c r="NRP26" s="1"/>
      <c r="NRQ26" s="1"/>
      <c r="NRR26" s="1"/>
      <c r="NRS26" s="1"/>
      <c r="NRT26" s="1"/>
      <c r="NRU26" s="1"/>
      <c r="NRV26" s="1"/>
      <c r="NRW26" s="1"/>
      <c r="NRX26" s="1"/>
      <c r="NRY26" s="1"/>
      <c r="NRZ26" s="1"/>
      <c r="NSA26" s="1"/>
      <c r="NSB26" s="1"/>
      <c r="NSC26" s="1"/>
      <c r="NSD26" s="1"/>
      <c r="NSE26" s="1"/>
      <c r="NSF26" s="1"/>
      <c r="NSG26" s="1"/>
      <c r="NSH26" s="1"/>
      <c r="NSI26" s="1"/>
      <c r="NSJ26" s="1"/>
      <c r="NSK26" s="1"/>
      <c r="NSL26" s="1"/>
      <c r="NSM26" s="1"/>
      <c r="NSN26" s="1"/>
      <c r="NSO26" s="1"/>
      <c r="NSP26" s="1"/>
      <c r="NSQ26" s="1"/>
      <c r="NSR26" s="1"/>
      <c r="NSS26" s="1"/>
      <c r="NST26" s="1"/>
      <c r="NSU26" s="1"/>
      <c r="NSV26" s="1"/>
      <c r="NSW26" s="1"/>
      <c r="NSX26" s="1"/>
      <c r="NSY26" s="1"/>
      <c r="NSZ26" s="1"/>
      <c r="NTA26" s="1"/>
      <c r="NTB26" s="1"/>
      <c r="NTC26" s="1"/>
      <c r="NTD26" s="1"/>
      <c r="NTE26" s="1"/>
      <c r="NTF26" s="1"/>
      <c r="NTG26" s="1"/>
      <c r="NTH26" s="1"/>
      <c r="NTI26" s="1"/>
      <c r="NTJ26" s="1"/>
      <c r="NTK26" s="1"/>
      <c r="NTL26" s="1"/>
      <c r="NTM26" s="1"/>
      <c r="NTN26" s="1"/>
      <c r="NTO26" s="1"/>
      <c r="NTP26" s="1"/>
      <c r="NTQ26" s="1"/>
      <c r="NTR26" s="1"/>
      <c r="NTS26" s="1"/>
      <c r="NTT26" s="1"/>
      <c r="NTU26" s="1"/>
      <c r="NTV26" s="1"/>
      <c r="NTW26" s="1"/>
      <c r="NTX26" s="1"/>
      <c r="NTY26" s="1"/>
      <c r="NTZ26" s="1"/>
      <c r="NUA26" s="1"/>
      <c r="NUB26" s="1"/>
      <c r="NUC26" s="1"/>
      <c r="NUD26" s="1"/>
      <c r="NUE26" s="1"/>
      <c r="NUF26" s="1"/>
      <c r="NUG26" s="1"/>
      <c r="NUH26" s="1"/>
      <c r="NUI26" s="1"/>
      <c r="NUJ26" s="1"/>
      <c r="NUK26" s="1"/>
      <c r="NUL26" s="1"/>
      <c r="NUM26" s="1"/>
      <c r="NUN26" s="1"/>
      <c r="NUO26" s="1"/>
      <c r="NUP26" s="1"/>
      <c r="NUQ26" s="1"/>
      <c r="NUR26" s="1"/>
      <c r="NUS26" s="1"/>
      <c r="NUT26" s="1"/>
      <c r="NUU26" s="1"/>
      <c r="NUV26" s="1"/>
      <c r="NUW26" s="1"/>
      <c r="NUX26" s="1"/>
      <c r="NUY26" s="1"/>
      <c r="NUZ26" s="1"/>
      <c r="NVA26" s="1"/>
      <c r="NVB26" s="1"/>
      <c r="NVC26" s="1"/>
      <c r="NVD26" s="1"/>
      <c r="NVE26" s="1"/>
      <c r="NVF26" s="1"/>
      <c r="NVG26" s="1"/>
      <c r="NVH26" s="1"/>
      <c r="NVI26" s="1"/>
      <c r="NVJ26" s="1"/>
      <c r="NVK26" s="1"/>
      <c r="NVL26" s="1"/>
      <c r="NVM26" s="1"/>
      <c r="NVN26" s="1"/>
      <c r="NVO26" s="1"/>
      <c r="NVP26" s="1"/>
      <c r="NVQ26" s="1"/>
      <c r="NVR26" s="1"/>
      <c r="NVS26" s="1"/>
      <c r="NVT26" s="1"/>
      <c r="NVU26" s="1"/>
      <c r="NVV26" s="1"/>
      <c r="NVW26" s="1"/>
      <c r="NVX26" s="1"/>
      <c r="NVY26" s="1"/>
      <c r="NVZ26" s="1"/>
      <c r="NWA26" s="1"/>
      <c r="NWB26" s="1"/>
      <c r="NWC26" s="1"/>
      <c r="NWD26" s="1"/>
      <c r="NWE26" s="1"/>
      <c r="NWF26" s="1"/>
      <c r="NWG26" s="1"/>
      <c r="NWH26" s="1"/>
      <c r="NWI26" s="1"/>
      <c r="NWJ26" s="1"/>
      <c r="NWK26" s="1"/>
      <c r="NWL26" s="1"/>
      <c r="NWM26" s="1"/>
      <c r="NWN26" s="1"/>
      <c r="NWO26" s="1"/>
      <c r="NWP26" s="1"/>
      <c r="NWQ26" s="1"/>
      <c r="NWR26" s="1"/>
      <c r="NWS26" s="1"/>
      <c r="NWT26" s="1"/>
      <c r="NWU26" s="1"/>
      <c r="NWV26" s="1"/>
      <c r="NWW26" s="1"/>
      <c r="NWX26" s="1"/>
      <c r="NWY26" s="1"/>
      <c r="NWZ26" s="1"/>
      <c r="NXA26" s="1"/>
      <c r="NXB26" s="1"/>
      <c r="NXC26" s="1"/>
      <c r="NXD26" s="1"/>
      <c r="NXE26" s="1"/>
      <c r="NXF26" s="1"/>
      <c r="NXG26" s="1"/>
      <c r="NXH26" s="1"/>
      <c r="NXI26" s="1"/>
      <c r="NXJ26" s="1"/>
      <c r="NXK26" s="1"/>
      <c r="NXL26" s="1"/>
      <c r="NXM26" s="1"/>
      <c r="NXN26" s="1"/>
      <c r="NXO26" s="1"/>
      <c r="NXP26" s="1"/>
      <c r="NXQ26" s="1"/>
      <c r="NXR26" s="1"/>
      <c r="NXS26" s="1"/>
      <c r="NXT26" s="1"/>
      <c r="NXU26" s="1"/>
      <c r="NXV26" s="1"/>
      <c r="NXW26" s="1"/>
      <c r="NXX26" s="1"/>
      <c r="NXY26" s="1"/>
      <c r="NXZ26" s="1"/>
      <c r="NYA26" s="1"/>
      <c r="NYB26" s="1"/>
      <c r="NYC26" s="1"/>
      <c r="NYD26" s="1"/>
      <c r="NYE26" s="1"/>
      <c r="NYF26" s="1"/>
      <c r="NYG26" s="1"/>
      <c r="NYH26" s="1"/>
      <c r="NYI26" s="1"/>
      <c r="NYJ26" s="1"/>
      <c r="NYK26" s="1"/>
      <c r="NYL26" s="1"/>
      <c r="NYM26" s="1"/>
      <c r="NYN26" s="1"/>
      <c r="NYO26" s="1"/>
      <c r="NYP26" s="1"/>
      <c r="NYQ26" s="1"/>
      <c r="NYR26" s="1"/>
      <c r="NYS26" s="1"/>
      <c r="NYT26" s="1"/>
      <c r="NYU26" s="1"/>
      <c r="NYV26" s="1"/>
      <c r="NYW26" s="1"/>
      <c r="NYX26" s="1"/>
      <c r="NYY26" s="1"/>
      <c r="NYZ26" s="1"/>
      <c r="NZA26" s="1"/>
      <c r="NZB26" s="1"/>
      <c r="NZC26" s="1"/>
      <c r="NZD26" s="1"/>
      <c r="NZE26" s="1"/>
      <c r="NZF26" s="1"/>
      <c r="NZG26" s="1"/>
      <c r="NZH26" s="1"/>
      <c r="NZI26" s="1"/>
      <c r="NZJ26" s="1"/>
      <c r="NZK26" s="1"/>
      <c r="NZL26" s="1"/>
      <c r="NZM26" s="1"/>
      <c r="NZN26" s="1"/>
      <c r="NZO26" s="1"/>
      <c r="NZP26" s="1"/>
      <c r="NZQ26" s="1"/>
      <c r="NZR26" s="1"/>
      <c r="NZS26" s="1"/>
      <c r="NZT26" s="1"/>
      <c r="NZU26" s="1"/>
      <c r="NZV26" s="1"/>
      <c r="NZW26" s="1"/>
      <c r="NZX26" s="1"/>
      <c r="NZY26" s="1"/>
      <c r="NZZ26" s="1"/>
      <c r="OAA26" s="1"/>
      <c r="OAB26" s="1"/>
      <c r="OAC26" s="1"/>
      <c r="OAD26" s="1"/>
      <c r="OAE26" s="1"/>
      <c r="OAF26" s="1"/>
      <c r="OAG26" s="1"/>
      <c r="OAH26" s="1"/>
      <c r="OAI26" s="1"/>
      <c r="OAJ26" s="1"/>
      <c r="OAK26" s="1"/>
      <c r="OAL26" s="1"/>
      <c r="OAM26" s="1"/>
      <c r="OAN26" s="1"/>
      <c r="OAO26" s="1"/>
      <c r="OAP26" s="1"/>
      <c r="OAQ26" s="1"/>
      <c r="OAR26" s="1"/>
      <c r="OAS26" s="1"/>
      <c r="OAT26" s="1"/>
      <c r="OAU26" s="1"/>
      <c r="OAV26" s="1"/>
      <c r="OAW26" s="1"/>
      <c r="OAX26" s="1"/>
      <c r="OAY26" s="1"/>
      <c r="OAZ26" s="1"/>
      <c r="OBA26" s="1"/>
      <c r="OBB26" s="1"/>
      <c r="OBC26" s="1"/>
      <c r="OBD26" s="1"/>
      <c r="OBE26" s="1"/>
      <c r="OBF26" s="1"/>
      <c r="OBG26" s="1"/>
      <c r="OBH26" s="1"/>
      <c r="OBI26" s="1"/>
      <c r="OBJ26" s="1"/>
      <c r="OBK26" s="1"/>
      <c r="OBL26" s="1"/>
      <c r="OBM26" s="1"/>
      <c r="OBN26" s="1"/>
      <c r="OBO26" s="1"/>
      <c r="OBP26" s="1"/>
      <c r="OBQ26" s="1"/>
      <c r="OBR26" s="1"/>
      <c r="OBS26" s="1"/>
      <c r="OBT26" s="1"/>
      <c r="OBU26" s="1"/>
      <c r="OBV26" s="1"/>
      <c r="OBW26" s="1"/>
      <c r="OBX26" s="1"/>
      <c r="OBY26" s="1"/>
      <c r="OBZ26" s="1"/>
      <c r="OCA26" s="1"/>
      <c r="OCB26" s="1"/>
      <c r="OCC26" s="1"/>
      <c r="OCD26" s="1"/>
      <c r="OCE26" s="1"/>
      <c r="OCF26" s="1"/>
      <c r="OCG26" s="1"/>
      <c r="OCH26" s="1"/>
      <c r="OCI26" s="1"/>
      <c r="OCJ26" s="1"/>
      <c r="OCK26" s="1"/>
      <c r="OCL26" s="1"/>
      <c r="OCM26" s="1"/>
      <c r="OCN26" s="1"/>
      <c r="OCO26" s="1"/>
      <c r="OCP26" s="1"/>
      <c r="OCQ26" s="1"/>
      <c r="OCR26" s="1"/>
      <c r="OCS26" s="1"/>
      <c r="OCT26" s="1"/>
      <c r="OCU26" s="1"/>
      <c r="OCV26" s="1"/>
      <c r="OCW26" s="1"/>
      <c r="OCX26" s="1"/>
      <c r="OCY26" s="1"/>
      <c r="OCZ26" s="1"/>
      <c r="ODA26" s="1"/>
      <c r="ODB26" s="1"/>
      <c r="ODC26" s="1"/>
      <c r="ODD26" s="1"/>
      <c r="ODE26" s="1"/>
      <c r="ODF26" s="1"/>
      <c r="ODG26" s="1"/>
      <c r="ODH26" s="1"/>
      <c r="ODI26" s="1"/>
      <c r="ODJ26" s="1"/>
      <c r="ODK26" s="1"/>
      <c r="ODL26" s="1"/>
      <c r="ODM26" s="1"/>
      <c r="ODN26" s="1"/>
      <c r="ODO26" s="1"/>
      <c r="ODP26" s="1"/>
      <c r="ODQ26" s="1"/>
      <c r="ODR26" s="1"/>
      <c r="ODS26" s="1"/>
      <c r="ODT26" s="1"/>
      <c r="ODU26" s="1"/>
      <c r="ODV26" s="1"/>
      <c r="ODW26" s="1"/>
      <c r="ODX26" s="1"/>
      <c r="ODY26" s="1"/>
      <c r="ODZ26" s="1"/>
      <c r="OEA26" s="1"/>
      <c r="OEB26" s="1"/>
      <c r="OEC26" s="1"/>
      <c r="OED26" s="1"/>
      <c r="OEE26" s="1"/>
      <c r="OEF26" s="1"/>
      <c r="OEG26" s="1"/>
      <c r="OEH26" s="1"/>
      <c r="OEI26" s="1"/>
      <c r="OEJ26" s="1"/>
      <c r="OEK26" s="1"/>
      <c r="OEL26" s="1"/>
      <c r="OEM26" s="1"/>
      <c r="OEN26" s="1"/>
      <c r="OEO26" s="1"/>
      <c r="OEP26" s="1"/>
      <c r="OEQ26" s="1"/>
      <c r="OER26" s="1"/>
      <c r="OES26" s="1"/>
      <c r="OET26" s="1"/>
      <c r="OEU26" s="1"/>
      <c r="OEV26" s="1"/>
      <c r="OEW26" s="1"/>
      <c r="OEX26" s="1"/>
      <c r="OEY26" s="1"/>
      <c r="OEZ26" s="1"/>
      <c r="OFA26" s="1"/>
      <c r="OFB26" s="1"/>
      <c r="OFC26" s="1"/>
      <c r="OFD26" s="1"/>
      <c r="OFE26" s="1"/>
      <c r="OFF26" s="1"/>
      <c r="OFG26" s="1"/>
      <c r="OFH26" s="1"/>
      <c r="OFI26" s="1"/>
      <c r="OFJ26" s="1"/>
      <c r="OFK26" s="1"/>
      <c r="OFL26" s="1"/>
      <c r="OFM26" s="1"/>
      <c r="OFN26" s="1"/>
      <c r="OFO26" s="1"/>
      <c r="OFP26" s="1"/>
      <c r="OFQ26" s="1"/>
      <c r="OFR26" s="1"/>
      <c r="OFS26" s="1"/>
      <c r="OFT26" s="1"/>
      <c r="OFU26" s="1"/>
      <c r="OFV26" s="1"/>
      <c r="OFW26" s="1"/>
      <c r="OFX26" s="1"/>
      <c r="OFY26" s="1"/>
      <c r="OFZ26" s="1"/>
      <c r="OGA26" s="1"/>
      <c r="OGB26" s="1"/>
      <c r="OGC26" s="1"/>
      <c r="OGD26" s="1"/>
      <c r="OGE26" s="1"/>
      <c r="OGF26" s="1"/>
      <c r="OGG26" s="1"/>
      <c r="OGH26" s="1"/>
      <c r="OGI26" s="1"/>
      <c r="OGJ26" s="1"/>
      <c r="OGK26" s="1"/>
      <c r="OGL26" s="1"/>
      <c r="OGM26" s="1"/>
      <c r="OGN26" s="1"/>
      <c r="OGO26" s="1"/>
      <c r="OGP26" s="1"/>
      <c r="OGQ26" s="1"/>
      <c r="OGR26" s="1"/>
      <c r="OGS26" s="1"/>
      <c r="OGT26" s="1"/>
      <c r="OGU26" s="1"/>
      <c r="OGV26" s="1"/>
      <c r="OGW26" s="1"/>
      <c r="OGX26" s="1"/>
      <c r="OGY26" s="1"/>
      <c r="OGZ26" s="1"/>
      <c r="OHA26" s="1"/>
      <c r="OHB26" s="1"/>
      <c r="OHC26" s="1"/>
      <c r="OHD26" s="1"/>
      <c r="OHE26" s="1"/>
      <c r="OHF26" s="1"/>
      <c r="OHG26" s="1"/>
      <c r="OHH26" s="1"/>
      <c r="OHI26" s="1"/>
      <c r="OHJ26" s="1"/>
      <c r="OHK26" s="1"/>
      <c r="OHL26" s="1"/>
      <c r="OHM26" s="1"/>
      <c r="OHN26" s="1"/>
      <c r="OHO26" s="1"/>
      <c r="OHP26" s="1"/>
      <c r="OHQ26" s="1"/>
      <c r="OHR26" s="1"/>
      <c r="OHS26" s="1"/>
      <c r="OHT26" s="1"/>
      <c r="OHU26" s="1"/>
      <c r="OHV26" s="1"/>
      <c r="OHW26" s="1"/>
      <c r="OHX26" s="1"/>
      <c r="OHY26" s="1"/>
      <c r="OHZ26" s="1"/>
      <c r="OIA26" s="1"/>
      <c r="OIB26" s="1"/>
      <c r="OIC26" s="1"/>
      <c r="OID26" s="1"/>
      <c r="OIE26" s="1"/>
      <c r="OIF26" s="1"/>
      <c r="OIG26" s="1"/>
      <c r="OIH26" s="1"/>
      <c r="OII26" s="1"/>
      <c r="OIJ26" s="1"/>
      <c r="OIK26" s="1"/>
      <c r="OIL26" s="1"/>
      <c r="OIM26" s="1"/>
      <c r="OIN26" s="1"/>
      <c r="OIO26" s="1"/>
      <c r="OIP26" s="1"/>
      <c r="OIQ26" s="1"/>
      <c r="OIR26" s="1"/>
      <c r="OIS26" s="1"/>
      <c r="OIT26" s="1"/>
      <c r="OIU26" s="1"/>
      <c r="OIV26" s="1"/>
      <c r="OIW26" s="1"/>
      <c r="OIX26" s="1"/>
      <c r="OIY26" s="1"/>
      <c r="OIZ26" s="1"/>
      <c r="OJA26" s="1"/>
      <c r="OJB26" s="1"/>
      <c r="OJC26" s="1"/>
      <c r="OJD26" s="1"/>
      <c r="OJE26" s="1"/>
      <c r="OJF26" s="1"/>
      <c r="OJG26" s="1"/>
      <c r="OJH26" s="1"/>
      <c r="OJI26" s="1"/>
      <c r="OJJ26" s="1"/>
      <c r="OJK26" s="1"/>
      <c r="OJL26" s="1"/>
      <c r="OJM26" s="1"/>
      <c r="OJN26" s="1"/>
      <c r="OJO26" s="1"/>
      <c r="OJP26" s="1"/>
      <c r="OJQ26" s="1"/>
      <c r="OJR26" s="1"/>
      <c r="OJS26" s="1"/>
      <c r="OJT26" s="1"/>
      <c r="OJU26" s="1"/>
      <c r="OJV26" s="1"/>
      <c r="OJW26" s="1"/>
      <c r="OJX26" s="1"/>
      <c r="OJY26" s="1"/>
      <c r="OJZ26" s="1"/>
      <c r="OKA26" s="1"/>
      <c r="OKB26" s="1"/>
      <c r="OKC26" s="1"/>
      <c r="OKD26" s="1"/>
      <c r="OKE26" s="1"/>
      <c r="OKF26" s="1"/>
      <c r="OKG26" s="1"/>
      <c r="OKH26" s="1"/>
      <c r="OKI26" s="1"/>
      <c r="OKJ26" s="1"/>
      <c r="OKK26" s="1"/>
      <c r="OKL26" s="1"/>
      <c r="OKM26" s="1"/>
      <c r="OKN26" s="1"/>
      <c r="OKO26" s="1"/>
      <c r="OKP26" s="1"/>
      <c r="OKQ26" s="1"/>
      <c r="OKR26" s="1"/>
      <c r="OKS26" s="1"/>
      <c r="OKT26" s="1"/>
      <c r="OKU26" s="1"/>
      <c r="OKV26" s="1"/>
      <c r="OKW26" s="1"/>
      <c r="OKX26" s="1"/>
      <c r="OKY26" s="1"/>
      <c r="OKZ26" s="1"/>
      <c r="OLA26" s="1"/>
      <c r="OLB26" s="1"/>
      <c r="OLC26" s="1"/>
      <c r="OLD26" s="1"/>
      <c r="OLE26" s="1"/>
      <c r="OLF26" s="1"/>
      <c r="OLG26" s="1"/>
      <c r="OLH26" s="1"/>
      <c r="OLI26" s="1"/>
      <c r="OLJ26" s="1"/>
      <c r="OLK26" s="1"/>
      <c r="OLL26" s="1"/>
      <c r="OLM26" s="1"/>
      <c r="OLN26" s="1"/>
      <c r="OLO26" s="1"/>
      <c r="OLP26" s="1"/>
      <c r="OLQ26" s="1"/>
      <c r="OLR26" s="1"/>
      <c r="OLS26" s="1"/>
      <c r="OLT26" s="1"/>
      <c r="OLU26" s="1"/>
      <c r="OLV26" s="1"/>
      <c r="OLW26" s="1"/>
      <c r="OLX26" s="1"/>
      <c r="OLY26" s="1"/>
      <c r="OLZ26" s="1"/>
      <c r="OMA26" s="1"/>
      <c r="OMB26" s="1"/>
      <c r="OMC26" s="1"/>
      <c r="OMD26" s="1"/>
      <c r="OME26" s="1"/>
      <c r="OMF26" s="1"/>
      <c r="OMG26" s="1"/>
      <c r="OMH26" s="1"/>
      <c r="OMI26" s="1"/>
      <c r="OMJ26" s="1"/>
      <c r="OMK26" s="1"/>
      <c r="OML26" s="1"/>
      <c r="OMM26" s="1"/>
      <c r="OMN26" s="1"/>
      <c r="OMO26" s="1"/>
      <c r="OMP26" s="1"/>
      <c r="OMQ26" s="1"/>
      <c r="OMR26" s="1"/>
      <c r="OMS26" s="1"/>
      <c r="OMT26" s="1"/>
      <c r="OMU26" s="1"/>
      <c r="OMV26" s="1"/>
      <c r="OMW26" s="1"/>
      <c r="OMX26" s="1"/>
      <c r="OMY26" s="1"/>
      <c r="OMZ26" s="1"/>
      <c r="ONA26" s="1"/>
      <c r="ONB26" s="1"/>
      <c r="ONC26" s="1"/>
      <c r="OND26" s="1"/>
      <c r="ONE26" s="1"/>
      <c r="ONF26" s="1"/>
      <c r="ONG26" s="1"/>
      <c r="ONH26" s="1"/>
      <c r="ONI26" s="1"/>
      <c r="ONJ26" s="1"/>
      <c r="ONK26" s="1"/>
      <c r="ONL26" s="1"/>
      <c r="ONM26" s="1"/>
      <c r="ONN26" s="1"/>
      <c r="ONO26" s="1"/>
      <c r="ONP26" s="1"/>
      <c r="ONQ26" s="1"/>
      <c r="ONR26" s="1"/>
      <c r="ONS26" s="1"/>
      <c r="ONT26" s="1"/>
      <c r="ONU26" s="1"/>
      <c r="ONV26" s="1"/>
      <c r="ONW26" s="1"/>
      <c r="ONX26" s="1"/>
      <c r="ONY26" s="1"/>
      <c r="ONZ26" s="1"/>
      <c r="OOA26" s="1"/>
      <c r="OOB26" s="1"/>
      <c r="OOC26" s="1"/>
      <c r="OOD26" s="1"/>
      <c r="OOE26" s="1"/>
      <c r="OOF26" s="1"/>
      <c r="OOG26" s="1"/>
      <c r="OOH26" s="1"/>
      <c r="OOI26" s="1"/>
      <c r="OOJ26" s="1"/>
      <c r="OOK26" s="1"/>
      <c r="OOL26" s="1"/>
      <c r="OOM26" s="1"/>
      <c r="OON26" s="1"/>
      <c r="OOO26" s="1"/>
      <c r="OOP26" s="1"/>
      <c r="OOQ26" s="1"/>
      <c r="OOR26" s="1"/>
      <c r="OOS26" s="1"/>
      <c r="OOT26" s="1"/>
      <c r="OOU26" s="1"/>
      <c r="OOV26" s="1"/>
      <c r="OOW26" s="1"/>
      <c r="OOX26" s="1"/>
      <c r="OOY26" s="1"/>
      <c r="OOZ26" s="1"/>
      <c r="OPA26" s="1"/>
      <c r="OPB26" s="1"/>
      <c r="OPC26" s="1"/>
      <c r="OPD26" s="1"/>
      <c r="OPE26" s="1"/>
      <c r="OPF26" s="1"/>
      <c r="OPG26" s="1"/>
      <c r="OPH26" s="1"/>
      <c r="OPI26" s="1"/>
      <c r="OPJ26" s="1"/>
      <c r="OPK26" s="1"/>
      <c r="OPL26" s="1"/>
      <c r="OPM26" s="1"/>
      <c r="OPN26" s="1"/>
      <c r="OPO26" s="1"/>
      <c r="OPP26" s="1"/>
      <c r="OPQ26" s="1"/>
      <c r="OPR26" s="1"/>
      <c r="OPS26" s="1"/>
      <c r="OPT26" s="1"/>
      <c r="OPU26" s="1"/>
      <c r="OPV26" s="1"/>
      <c r="OPW26" s="1"/>
      <c r="OPX26" s="1"/>
      <c r="OPY26" s="1"/>
      <c r="OPZ26" s="1"/>
      <c r="OQA26" s="1"/>
      <c r="OQB26" s="1"/>
      <c r="OQC26" s="1"/>
      <c r="OQD26" s="1"/>
      <c r="OQE26" s="1"/>
      <c r="OQF26" s="1"/>
      <c r="OQG26" s="1"/>
      <c r="OQH26" s="1"/>
      <c r="OQI26" s="1"/>
      <c r="OQJ26" s="1"/>
      <c r="OQK26" s="1"/>
      <c r="OQL26" s="1"/>
      <c r="OQM26" s="1"/>
      <c r="OQN26" s="1"/>
      <c r="OQO26" s="1"/>
      <c r="OQP26" s="1"/>
      <c r="OQQ26" s="1"/>
      <c r="OQR26" s="1"/>
      <c r="OQS26" s="1"/>
      <c r="OQT26" s="1"/>
      <c r="OQU26" s="1"/>
      <c r="OQV26" s="1"/>
      <c r="OQW26" s="1"/>
      <c r="OQX26" s="1"/>
      <c r="OQY26" s="1"/>
      <c r="OQZ26" s="1"/>
      <c r="ORA26" s="1"/>
      <c r="ORB26" s="1"/>
      <c r="ORC26" s="1"/>
      <c r="ORD26" s="1"/>
      <c r="ORE26" s="1"/>
      <c r="ORF26" s="1"/>
      <c r="ORG26" s="1"/>
      <c r="ORH26" s="1"/>
      <c r="ORI26" s="1"/>
      <c r="ORJ26" s="1"/>
      <c r="ORK26" s="1"/>
      <c r="ORL26" s="1"/>
      <c r="ORM26" s="1"/>
      <c r="ORN26" s="1"/>
      <c r="ORO26" s="1"/>
      <c r="ORP26" s="1"/>
      <c r="ORQ26" s="1"/>
      <c r="ORR26" s="1"/>
      <c r="ORS26" s="1"/>
      <c r="ORT26" s="1"/>
      <c r="ORU26" s="1"/>
      <c r="ORV26" s="1"/>
      <c r="ORW26" s="1"/>
      <c r="ORX26" s="1"/>
      <c r="ORY26" s="1"/>
      <c r="ORZ26" s="1"/>
      <c r="OSA26" s="1"/>
      <c r="OSB26" s="1"/>
      <c r="OSC26" s="1"/>
      <c r="OSD26" s="1"/>
      <c r="OSE26" s="1"/>
      <c r="OSF26" s="1"/>
      <c r="OSG26" s="1"/>
      <c r="OSH26" s="1"/>
      <c r="OSI26" s="1"/>
      <c r="OSJ26" s="1"/>
      <c r="OSK26" s="1"/>
      <c r="OSL26" s="1"/>
      <c r="OSM26" s="1"/>
      <c r="OSN26" s="1"/>
      <c r="OSO26" s="1"/>
      <c r="OSP26" s="1"/>
      <c r="OSQ26" s="1"/>
      <c r="OSR26" s="1"/>
      <c r="OSS26" s="1"/>
      <c r="OST26" s="1"/>
      <c r="OSU26" s="1"/>
      <c r="OSV26" s="1"/>
      <c r="OSW26" s="1"/>
      <c r="OSX26" s="1"/>
      <c r="OSY26" s="1"/>
      <c r="OSZ26" s="1"/>
      <c r="OTA26" s="1"/>
      <c r="OTB26" s="1"/>
      <c r="OTC26" s="1"/>
      <c r="OTD26" s="1"/>
      <c r="OTE26" s="1"/>
      <c r="OTF26" s="1"/>
      <c r="OTG26" s="1"/>
      <c r="OTH26" s="1"/>
      <c r="OTI26" s="1"/>
      <c r="OTJ26" s="1"/>
      <c r="OTK26" s="1"/>
      <c r="OTL26" s="1"/>
      <c r="OTM26" s="1"/>
      <c r="OTN26" s="1"/>
      <c r="OTO26" s="1"/>
      <c r="OTP26" s="1"/>
      <c r="OTQ26" s="1"/>
      <c r="OTR26" s="1"/>
      <c r="OTS26" s="1"/>
      <c r="OTT26" s="1"/>
      <c r="OTU26" s="1"/>
      <c r="OTV26" s="1"/>
      <c r="OTW26" s="1"/>
      <c r="OTX26" s="1"/>
      <c r="OTY26" s="1"/>
      <c r="OTZ26" s="1"/>
      <c r="OUA26" s="1"/>
      <c r="OUB26" s="1"/>
      <c r="OUC26" s="1"/>
      <c r="OUD26" s="1"/>
      <c r="OUE26" s="1"/>
      <c r="OUF26" s="1"/>
      <c r="OUG26" s="1"/>
      <c r="OUH26" s="1"/>
      <c r="OUI26" s="1"/>
      <c r="OUJ26" s="1"/>
      <c r="OUK26" s="1"/>
      <c r="OUL26" s="1"/>
      <c r="OUM26" s="1"/>
      <c r="OUN26" s="1"/>
      <c r="OUO26" s="1"/>
      <c r="OUP26" s="1"/>
      <c r="OUQ26" s="1"/>
      <c r="OUR26" s="1"/>
      <c r="OUS26" s="1"/>
      <c r="OUT26" s="1"/>
      <c r="OUU26" s="1"/>
      <c r="OUV26" s="1"/>
      <c r="OUW26" s="1"/>
      <c r="OUX26" s="1"/>
      <c r="OUY26" s="1"/>
      <c r="OUZ26" s="1"/>
      <c r="OVA26" s="1"/>
      <c r="OVB26" s="1"/>
      <c r="OVC26" s="1"/>
      <c r="OVD26" s="1"/>
      <c r="OVE26" s="1"/>
      <c r="OVF26" s="1"/>
      <c r="OVG26" s="1"/>
      <c r="OVH26" s="1"/>
      <c r="OVI26" s="1"/>
      <c r="OVJ26" s="1"/>
      <c r="OVK26" s="1"/>
      <c r="OVL26" s="1"/>
      <c r="OVM26" s="1"/>
      <c r="OVN26" s="1"/>
      <c r="OVO26" s="1"/>
      <c r="OVP26" s="1"/>
      <c r="OVQ26" s="1"/>
      <c r="OVR26" s="1"/>
      <c r="OVS26" s="1"/>
      <c r="OVT26" s="1"/>
      <c r="OVU26" s="1"/>
      <c r="OVV26" s="1"/>
      <c r="OVW26" s="1"/>
      <c r="OVX26" s="1"/>
      <c r="OVY26" s="1"/>
      <c r="OVZ26" s="1"/>
      <c r="OWA26" s="1"/>
      <c r="OWB26" s="1"/>
      <c r="OWC26" s="1"/>
      <c r="OWD26" s="1"/>
      <c r="OWE26" s="1"/>
      <c r="OWF26" s="1"/>
      <c r="OWG26" s="1"/>
      <c r="OWH26" s="1"/>
      <c r="OWI26" s="1"/>
      <c r="OWJ26" s="1"/>
      <c r="OWK26" s="1"/>
      <c r="OWL26" s="1"/>
      <c r="OWM26" s="1"/>
      <c r="OWN26" s="1"/>
      <c r="OWO26" s="1"/>
      <c r="OWP26" s="1"/>
      <c r="OWQ26" s="1"/>
      <c r="OWR26" s="1"/>
      <c r="OWS26" s="1"/>
      <c r="OWT26" s="1"/>
      <c r="OWU26" s="1"/>
      <c r="OWV26" s="1"/>
      <c r="OWW26" s="1"/>
      <c r="OWX26" s="1"/>
      <c r="OWY26" s="1"/>
      <c r="OWZ26" s="1"/>
      <c r="OXA26" s="1"/>
      <c r="OXB26" s="1"/>
      <c r="OXC26" s="1"/>
      <c r="OXD26" s="1"/>
      <c r="OXE26" s="1"/>
      <c r="OXF26" s="1"/>
      <c r="OXG26" s="1"/>
      <c r="OXH26" s="1"/>
      <c r="OXI26" s="1"/>
      <c r="OXJ26" s="1"/>
      <c r="OXK26" s="1"/>
      <c r="OXL26" s="1"/>
      <c r="OXM26" s="1"/>
      <c r="OXN26" s="1"/>
      <c r="OXO26" s="1"/>
      <c r="OXP26" s="1"/>
      <c r="OXQ26" s="1"/>
      <c r="OXR26" s="1"/>
      <c r="OXS26" s="1"/>
      <c r="OXT26" s="1"/>
      <c r="OXU26" s="1"/>
      <c r="OXV26" s="1"/>
      <c r="OXW26" s="1"/>
      <c r="OXX26" s="1"/>
      <c r="OXY26" s="1"/>
      <c r="OXZ26" s="1"/>
      <c r="OYA26" s="1"/>
      <c r="OYB26" s="1"/>
      <c r="OYC26" s="1"/>
      <c r="OYD26" s="1"/>
      <c r="OYE26" s="1"/>
      <c r="OYF26" s="1"/>
      <c r="OYG26" s="1"/>
      <c r="OYH26" s="1"/>
      <c r="OYI26" s="1"/>
      <c r="OYJ26" s="1"/>
      <c r="OYK26" s="1"/>
      <c r="OYL26" s="1"/>
      <c r="OYM26" s="1"/>
      <c r="OYN26" s="1"/>
      <c r="OYO26" s="1"/>
      <c r="OYP26" s="1"/>
      <c r="OYQ26" s="1"/>
      <c r="OYR26" s="1"/>
      <c r="OYS26" s="1"/>
      <c r="OYT26" s="1"/>
      <c r="OYU26" s="1"/>
      <c r="OYV26" s="1"/>
      <c r="OYW26" s="1"/>
      <c r="OYX26" s="1"/>
      <c r="OYY26" s="1"/>
      <c r="OYZ26" s="1"/>
      <c r="OZA26" s="1"/>
      <c r="OZB26" s="1"/>
      <c r="OZC26" s="1"/>
      <c r="OZD26" s="1"/>
      <c r="OZE26" s="1"/>
      <c r="OZF26" s="1"/>
      <c r="OZG26" s="1"/>
      <c r="OZH26" s="1"/>
      <c r="OZI26" s="1"/>
      <c r="OZJ26" s="1"/>
      <c r="OZK26" s="1"/>
      <c r="OZL26" s="1"/>
      <c r="OZM26" s="1"/>
      <c r="OZN26" s="1"/>
      <c r="OZO26" s="1"/>
      <c r="OZP26" s="1"/>
      <c r="OZQ26" s="1"/>
      <c r="OZR26" s="1"/>
      <c r="OZS26" s="1"/>
      <c r="OZT26" s="1"/>
      <c r="OZU26" s="1"/>
      <c r="OZV26" s="1"/>
      <c r="OZW26" s="1"/>
      <c r="OZX26" s="1"/>
      <c r="OZY26" s="1"/>
      <c r="OZZ26" s="1"/>
      <c r="PAA26" s="1"/>
      <c r="PAB26" s="1"/>
      <c r="PAC26" s="1"/>
      <c r="PAD26" s="1"/>
      <c r="PAE26" s="1"/>
      <c r="PAF26" s="1"/>
      <c r="PAG26" s="1"/>
      <c r="PAH26" s="1"/>
      <c r="PAI26" s="1"/>
      <c r="PAJ26" s="1"/>
      <c r="PAK26" s="1"/>
      <c r="PAL26" s="1"/>
      <c r="PAM26" s="1"/>
      <c r="PAN26" s="1"/>
      <c r="PAO26" s="1"/>
      <c r="PAP26" s="1"/>
      <c r="PAQ26" s="1"/>
      <c r="PAR26" s="1"/>
      <c r="PAS26" s="1"/>
      <c r="PAT26" s="1"/>
      <c r="PAU26" s="1"/>
      <c r="PAV26" s="1"/>
      <c r="PAW26" s="1"/>
      <c r="PAX26" s="1"/>
      <c r="PAY26" s="1"/>
      <c r="PAZ26" s="1"/>
      <c r="PBA26" s="1"/>
      <c r="PBB26" s="1"/>
      <c r="PBC26" s="1"/>
      <c r="PBD26" s="1"/>
      <c r="PBE26" s="1"/>
      <c r="PBF26" s="1"/>
      <c r="PBG26" s="1"/>
      <c r="PBH26" s="1"/>
      <c r="PBI26" s="1"/>
      <c r="PBJ26" s="1"/>
      <c r="PBK26" s="1"/>
      <c r="PBL26" s="1"/>
      <c r="PBM26" s="1"/>
      <c r="PBN26" s="1"/>
      <c r="PBO26" s="1"/>
      <c r="PBP26" s="1"/>
      <c r="PBQ26" s="1"/>
      <c r="PBR26" s="1"/>
      <c r="PBS26" s="1"/>
      <c r="PBT26" s="1"/>
      <c r="PBU26" s="1"/>
      <c r="PBV26" s="1"/>
      <c r="PBW26" s="1"/>
      <c r="PBX26" s="1"/>
      <c r="PBY26" s="1"/>
      <c r="PBZ26" s="1"/>
      <c r="PCA26" s="1"/>
      <c r="PCB26" s="1"/>
      <c r="PCC26" s="1"/>
      <c r="PCD26" s="1"/>
      <c r="PCE26" s="1"/>
      <c r="PCF26" s="1"/>
      <c r="PCG26" s="1"/>
      <c r="PCH26" s="1"/>
      <c r="PCI26" s="1"/>
      <c r="PCJ26" s="1"/>
      <c r="PCK26" s="1"/>
      <c r="PCL26" s="1"/>
      <c r="PCM26" s="1"/>
      <c r="PCN26" s="1"/>
      <c r="PCO26" s="1"/>
      <c r="PCP26" s="1"/>
      <c r="PCQ26" s="1"/>
      <c r="PCR26" s="1"/>
      <c r="PCS26" s="1"/>
      <c r="PCT26" s="1"/>
      <c r="PCU26" s="1"/>
      <c r="PCV26" s="1"/>
      <c r="PCW26" s="1"/>
      <c r="PCX26" s="1"/>
      <c r="PCY26" s="1"/>
      <c r="PCZ26" s="1"/>
      <c r="PDA26" s="1"/>
      <c r="PDB26" s="1"/>
      <c r="PDC26" s="1"/>
      <c r="PDD26" s="1"/>
      <c r="PDE26" s="1"/>
      <c r="PDF26" s="1"/>
      <c r="PDG26" s="1"/>
      <c r="PDH26" s="1"/>
      <c r="PDI26" s="1"/>
      <c r="PDJ26" s="1"/>
      <c r="PDK26" s="1"/>
      <c r="PDL26" s="1"/>
      <c r="PDM26" s="1"/>
      <c r="PDN26" s="1"/>
      <c r="PDO26" s="1"/>
      <c r="PDP26" s="1"/>
      <c r="PDQ26" s="1"/>
      <c r="PDR26" s="1"/>
      <c r="PDS26" s="1"/>
      <c r="PDT26" s="1"/>
      <c r="PDU26" s="1"/>
      <c r="PDV26" s="1"/>
      <c r="PDW26" s="1"/>
      <c r="PDX26" s="1"/>
      <c r="PDY26" s="1"/>
      <c r="PDZ26" s="1"/>
      <c r="PEA26" s="1"/>
      <c r="PEB26" s="1"/>
      <c r="PEC26" s="1"/>
      <c r="PED26" s="1"/>
      <c r="PEE26" s="1"/>
      <c r="PEF26" s="1"/>
      <c r="PEG26" s="1"/>
      <c r="PEH26" s="1"/>
      <c r="PEI26" s="1"/>
      <c r="PEJ26" s="1"/>
      <c r="PEK26" s="1"/>
      <c r="PEL26" s="1"/>
      <c r="PEM26" s="1"/>
      <c r="PEN26" s="1"/>
      <c r="PEO26" s="1"/>
      <c r="PEP26" s="1"/>
      <c r="PEQ26" s="1"/>
      <c r="PER26" s="1"/>
      <c r="PES26" s="1"/>
      <c r="PET26" s="1"/>
      <c r="PEU26" s="1"/>
      <c r="PEV26" s="1"/>
      <c r="PEW26" s="1"/>
      <c r="PEX26" s="1"/>
      <c r="PEY26" s="1"/>
      <c r="PEZ26" s="1"/>
      <c r="PFA26" s="1"/>
      <c r="PFB26" s="1"/>
      <c r="PFC26" s="1"/>
      <c r="PFD26" s="1"/>
      <c r="PFE26" s="1"/>
      <c r="PFF26" s="1"/>
      <c r="PFG26" s="1"/>
      <c r="PFH26" s="1"/>
      <c r="PFI26" s="1"/>
      <c r="PFJ26" s="1"/>
      <c r="PFK26" s="1"/>
      <c r="PFL26" s="1"/>
      <c r="PFM26" s="1"/>
      <c r="PFN26" s="1"/>
      <c r="PFO26" s="1"/>
      <c r="PFP26" s="1"/>
      <c r="PFQ26" s="1"/>
      <c r="PFR26" s="1"/>
      <c r="PFS26" s="1"/>
      <c r="PFT26" s="1"/>
      <c r="PFU26" s="1"/>
      <c r="PFV26" s="1"/>
      <c r="PFW26" s="1"/>
      <c r="PFX26" s="1"/>
      <c r="PFY26" s="1"/>
      <c r="PFZ26" s="1"/>
      <c r="PGA26" s="1"/>
      <c r="PGB26" s="1"/>
      <c r="PGC26" s="1"/>
      <c r="PGD26" s="1"/>
      <c r="PGE26" s="1"/>
      <c r="PGF26" s="1"/>
      <c r="PGG26" s="1"/>
      <c r="PGH26" s="1"/>
      <c r="PGI26" s="1"/>
      <c r="PGJ26" s="1"/>
      <c r="PGK26" s="1"/>
      <c r="PGL26" s="1"/>
      <c r="PGM26" s="1"/>
      <c r="PGN26" s="1"/>
      <c r="PGO26" s="1"/>
      <c r="PGP26" s="1"/>
      <c r="PGQ26" s="1"/>
      <c r="PGR26" s="1"/>
      <c r="PGS26" s="1"/>
      <c r="PGT26" s="1"/>
      <c r="PGU26" s="1"/>
      <c r="PGV26" s="1"/>
      <c r="PGW26" s="1"/>
      <c r="PGX26" s="1"/>
      <c r="PGY26" s="1"/>
      <c r="PGZ26" s="1"/>
      <c r="PHA26" s="1"/>
      <c r="PHB26" s="1"/>
      <c r="PHC26" s="1"/>
      <c r="PHD26" s="1"/>
      <c r="PHE26" s="1"/>
      <c r="PHF26" s="1"/>
      <c r="PHG26" s="1"/>
      <c r="PHH26" s="1"/>
      <c r="PHI26" s="1"/>
      <c r="PHJ26" s="1"/>
      <c r="PHK26" s="1"/>
      <c r="PHL26" s="1"/>
      <c r="PHM26" s="1"/>
      <c r="PHN26" s="1"/>
      <c r="PHO26" s="1"/>
      <c r="PHP26" s="1"/>
      <c r="PHQ26" s="1"/>
      <c r="PHR26" s="1"/>
      <c r="PHS26" s="1"/>
      <c r="PHT26" s="1"/>
      <c r="PHU26" s="1"/>
      <c r="PHV26" s="1"/>
      <c r="PHW26" s="1"/>
      <c r="PHX26" s="1"/>
      <c r="PHY26" s="1"/>
      <c r="PHZ26" s="1"/>
      <c r="PIA26" s="1"/>
      <c r="PIB26" s="1"/>
      <c r="PIC26" s="1"/>
      <c r="PID26" s="1"/>
      <c r="PIE26" s="1"/>
      <c r="PIF26" s="1"/>
      <c r="PIG26" s="1"/>
      <c r="PIH26" s="1"/>
      <c r="PII26" s="1"/>
      <c r="PIJ26" s="1"/>
      <c r="PIK26" s="1"/>
      <c r="PIL26" s="1"/>
      <c r="PIM26" s="1"/>
      <c r="PIN26" s="1"/>
      <c r="PIO26" s="1"/>
      <c r="PIP26" s="1"/>
      <c r="PIQ26" s="1"/>
      <c r="PIR26" s="1"/>
      <c r="PIS26" s="1"/>
      <c r="PIT26" s="1"/>
      <c r="PIU26" s="1"/>
      <c r="PIV26" s="1"/>
      <c r="PIW26" s="1"/>
      <c r="PIX26" s="1"/>
      <c r="PIY26" s="1"/>
      <c r="PIZ26" s="1"/>
      <c r="PJA26" s="1"/>
      <c r="PJB26" s="1"/>
      <c r="PJC26" s="1"/>
      <c r="PJD26" s="1"/>
      <c r="PJE26" s="1"/>
      <c r="PJF26" s="1"/>
      <c r="PJG26" s="1"/>
      <c r="PJH26" s="1"/>
      <c r="PJI26" s="1"/>
      <c r="PJJ26" s="1"/>
      <c r="PJK26" s="1"/>
      <c r="PJL26" s="1"/>
      <c r="PJM26" s="1"/>
      <c r="PJN26" s="1"/>
      <c r="PJO26" s="1"/>
      <c r="PJP26" s="1"/>
      <c r="PJQ26" s="1"/>
      <c r="PJR26" s="1"/>
      <c r="PJS26" s="1"/>
      <c r="PJT26" s="1"/>
      <c r="PJU26" s="1"/>
      <c r="PJV26" s="1"/>
      <c r="PJW26" s="1"/>
      <c r="PJX26" s="1"/>
      <c r="PJY26" s="1"/>
      <c r="PJZ26" s="1"/>
      <c r="PKA26" s="1"/>
      <c r="PKB26" s="1"/>
      <c r="PKC26" s="1"/>
      <c r="PKD26" s="1"/>
      <c r="PKE26" s="1"/>
      <c r="PKF26" s="1"/>
      <c r="PKG26" s="1"/>
      <c r="PKH26" s="1"/>
      <c r="PKI26" s="1"/>
      <c r="PKJ26" s="1"/>
      <c r="PKK26" s="1"/>
      <c r="PKL26" s="1"/>
      <c r="PKM26" s="1"/>
      <c r="PKN26" s="1"/>
      <c r="PKO26" s="1"/>
      <c r="PKP26" s="1"/>
      <c r="PKQ26" s="1"/>
      <c r="PKR26" s="1"/>
      <c r="PKS26" s="1"/>
      <c r="PKT26" s="1"/>
      <c r="PKU26" s="1"/>
      <c r="PKV26" s="1"/>
      <c r="PKW26" s="1"/>
      <c r="PKX26" s="1"/>
      <c r="PKY26" s="1"/>
      <c r="PKZ26" s="1"/>
      <c r="PLA26" s="1"/>
      <c r="PLB26" s="1"/>
      <c r="PLC26" s="1"/>
      <c r="PLD26" s="1"/>
      <c r="PLE26" s="1"/>
      <c r="PLF26" s="1"/>
      <c r="PLG26" s="1"/>
      <c r="PLH26" s="1"/>
      <c r="PLI26" s="1"/>
      <c r="PLJ26" s="1"/>
      <c r="PLK26" s="1"/>
      <c r="PLL26" s="1"/>
      <c r="PLM26" s="1"/>
      <c r="PLN26" s="1"/>
      <c r="PLO26" s="1"/>
      <c r="PLP26" s="1"/>
      <c r="PLQ26" s="1"/>
      <c r="PLR26" s="1"/>
      <c r="PLS26" s="1"/>
      <c r="PLT26" s="1"/>
      <c r="PLU26" s="1"/>
      <c r="PLV26" s="1"/>
      <c r="PLW26" s="1"/>
      <c r="PLX26" s="1"/>
      <c r="PLY26" s="1"/>
      <c r="PLZ26" s="1"/>
      <c r="PMA26" s="1"/>
      <c r="PMB26" s="1"/>
      <c r="PMC26" s="1"/>
      <c r="PMD26" s="1"/>
      <c r="PME26" s="1"/>
      <c r="PMF26" s="1"/>
      <c r="PMG26" s="1"/>
      <c r="PMH26" s="1"/>
      <c r="PMI26" s="1"/>
      <c r="PMJ26" s="1"/>
      <c r="PMK26" s="1"/>
      <c r="PML26" s="1"/>
      <c r="PMM26" s="1"/>
      <c r="PMN26" s="1"/>
      <c r="PMO26" s="1"/>
      <c r="PMP26" s="1"/>
      <c r="PMQ26" s="1"/>
      <c r="PMR26" s="1"/>
      <c r="PMS26" s="1"/>
      <c r="PMT26" s="1"/>
      <c r="PMU26" s="1"/>
      <c r="PMV26" s="1"/>
      <c r="PMW26" s="1"/>
      <c r="PMX26" s="1"/>
      <c r="PMY26" s="1"/>
      <c r="PMZ26" s="1"/>
      <c r="PNA26" s="1"/>
      <c r="PNB26" s="1"/>
      <c r="PNC26" s="1"/>
      <c r="PND26" s="1"/>
      <c r="PNE26" s="1"/>
      <c r="PNF26" s="1"/>
      <c r="PNG26" s="1"/>
      <c r="PNH26" s="1"/>
      <c r="PNI26" s="1"/>
      <c r="PNJ26" s="1"/>
      <c r="PNK26" s="1"/>
      <c r="PNL26" s="1"/>
      <c r="PNM26" s="1"/>
      <c r="PNN26" s="1"/>
      <c r="PNO26" s="1"/>
      <c r="PNP26" s="1"/>
      <c r="PNQ26" s="1"/>
      <c r="PNR26" s="1"/>
      <c r="PNS26" s="1"/>
      <c r="PNT26" s="1"/>
      <c r="PNU26" s="1"/>
      <c r="PNV26" s="1"/>
      <c r="PNW26" s="1"/>
      <c r="PNX26" s="1"/>
      <c r="PNY26" s="1"/>
      <c r="PNZ26" s="1"/>
      <c r="POA26" s="1"/>
      <c r="POB26" s="1"/>
      <c r="POC26" s="1"/>
      <c r="POD26" s="1"/>
      <c r="POE26" s="1"/>
      <c r="POF26" s="1"/>
      <c r="POG26" s="1"/>
      <c r="POH26" s="1"/>
      <c r="POI26" s="1"/>
      <c r="POJ26" s="1"/>
      <c r="POK26" s="1"/>
      <c r="POL26" s="1"/>
      <c r="POM26" s="1"/>
      <c r="PON26" s="1"/>
      <c r="POO26" s="1"/>
      <c r="POP26" s="1"/>
      <c r="POQ26" s="1"/>
      <c r="POR26" s="1"/>
      <c r="POS26" s="1"/>
      <c r="POT26" s="1"/>
      <c r="POU26" s="1"/>
      <c r="POV26" s="1"/>
      <c r="POW26" s="1"/>
      <c r="POX26" s="1"/>
      <c r="POY26" s="1"/>
      <c r="POZ26" s="1"/>
      <c r="PPA26" s="1"/>
      <c r="PPB26" s="1"/>
      <c r="PPC26" s="1"/>
      <c r="PPD26" s="1"/>
      <c r="PPE26" s="1"/>
      <c r="PPF26" s="1"/>
      <c r="PPG26" s="1"/>
      <c r="PPH26" s="1"/>
      <c r="PPI26" s="1"/>
      <c r="PPJ26" s="1"/>
      <c r="PPK26" s="1"/>
      <c r="PPL26" s="1"/>
      <c r="PPM26" s="1"/>
      <c r="PPN26" s="1"/>
      <c r="PPO26" s="1"/>
      <c r="PPP26" s="1"/>
      <c r="PPQ26" s="1"/>
      <c r="PPR26" s="1"/>
      <c r="PPS26" s="1"/>
      <c r="PPT26" s="1"/>
      <c r="PPU26" s="1"/>
      <c r="PPV26" s="1"/>
      <c r="PPW26" s="1"/>
      <c r="PPX26" s="1"/>
      <c r="PPY26" s="1"/>
      <c r="PPZ26" s="1"/>
      <c r="PQA26" s="1"/>
      <c r="PQB26" s="1"/>
      <c r="PQC26" s="1"/>
      <c r="PQD26" s="1"/>
      <c r="PQE26" s="1"/>
      <c r="PQF26" s="1"/>
      <c r="PQG26" s="1"/>
      <c r="PQH26" s="1"/>
      <c r="PQI26" s="1"/>
      <c r="PQJ26" s="1"/>
      <c r="PQK26" s="1"/>
      <c r="PQL26" s="1"/>
      <c r="PQM26" s="1"/>
      <c r="PQN26" s="1"/>
      <c r="PQO26" s="1"/>
      <c r="PQP26" s="1"/>
      <c r="PQQ26" s="1"/>
      <c r="PQR26" s="1"/>
      <c r="PQS26" s="1"/>
      <c r="PQT26" s="1"/>
      <c r="PQU26" s="1"/>
      <c r="PQV26" s="1"/>
      <c r="PQW26" s="1"/>
      <c r="PQX26" s="1"/>
      <c r="PQY26" s="1"/>
      <c r="PQZ26" s="1"/>
      <c r="PRA26" s="1"/>
      <c r="PRB26" s="1"/>
      <c r="PRC26" s="1"/>
      <c r="PRD26" s="1"/>
      <c r="PRE26" s="1"/>
      <c r="PRF26" s="1"/>
      <c r="PRG26" s="1"/>
      <c r="PRH26" s="1"/>
      <c r="PRI26" s="1"/>
      <c r="PRJ26" s="1"/>
      <c r="PRK26" s="1"/>
      <c r="PRL26" s="1"/>
      <c r="PRM26" s="1"/>
      <c r="PRN26" s="1"/>
      <c r="PRO26" s="1"/>
      <c r="PRP26" s="1"/>
      <c r="PRQ26" s="1"/>
      <c r="PRR26" s="1"/>
      <c r="PRS26" s="1"/>
      <c r="PRT26" s="1"/>
      <c r="PRU26" s="1"/>
      <c r="PRV26" s="1"/>
      <c r="PRW26" s="1"/>
      <c r="PRX26" s="1"/>
      <c r="PRY26" s="1"/>
      <c r="PRZ26" s="1"/>
      <c r="PSA26" s="1"/>
      <c r="PSB26" s="1"/>
      <c r="PSC26" s="1"/>
      <c r="PSD26" s="1"/>
      <c r="PSE26" s="1"/>
      <c r="PSF26" s="1"/>
      <c r="PSG26" s="1"/>
      <c r="PSH26" s="1"/>
      <c r="PSI26" s="1"/>
      <c r="PSJ26" s="1"/>
      <c r="PSK26" s="1"/>
      <c r="PSL26" s="1"/>
      <c r="PSM26" s="1"/>
      <c r="PSN26" s="1"/>
      <c r="PSO26" s="1"/>
      <c r="PSP26" s="1"/>
      <c r="PSQ26" s="1"/>
      <c r="PSR26" s="1"/>
      <c r="PSS26" s="1"/>
      <c r="PST26" s="1"/>
      <c r="PSU26" s="1"/>
      <c r="PSV26" s="1"/>
      <c r="PSW26" s="1"/>
      <c r="PSX26" s="1"/>
      <c r="PSY26" s="1"/>
      <c r="PSZ26" s="1"/>
      <c r="PTA26" s="1"/>
      <c r="PTB26" s="1"/>
      <c r="PTC26" s="1"/>
      <c r="PTD26" s="1"/>
      <c r="PTE26" s="1"/>
      <c r="PTF26" s="1"/>
      <c r="PTG26" s="1"/>
      <c r="PTH26" s="1"/>
      <c r="PTI26" s="1"/>
      <c r="PTJ26" s="1"/>
      <c r="PTK26" s="1"/>
      <c r="PTL26" s="1"/>
      <c r="PTM26" s="1"/>
      <c r="PTN26" s="1"/>
      <c r="PTO26" s="1"/>
      <c r="PTP26" s="1"/>
      <c r="PTQ26" s="1"/>
      <c r="PTR26" s="1"/>
      <c r="PTS26" s="1"/>
      <c r="PTT26" s="1"/>
      <c r="PTU26" s="1"/>
      <c r="PTV26" s="1"/>
      <c r="PTW26" s="1"/>
      <c r="PTX26" s="1"/>
      <c r="PTY26" s="1"/>
      <c r="PTZ26" s="1"/>
      <c r="PUA26" s="1"/>
      <c r="PUB26" s="1"/>
      <c r="PUC26" s="1"/>
      <c r="PUD26" s="1"/>
      <c r="PUE26" s="1"/>
      <c r="PUF26" s="1"/>
      <c r="PUG26" s="1"/>
      <c r="PUH26" s="1"/>
      <c r="PUI26" s="1"/>
      <c r="PUJ26" s="1"/>
      <c r="PUK26" s="1"/>
      <c r="PUL26" s="1"/>
      <c r="PUM26" s="1"/>
      <c r="PUN26" s="1"/>
      <c r="PUO26" s="1"/>
      <c r="PUP26" s="1"/>
      <c r="PUQ26" s="1"/>
      <c r="PUR26" s="1"/>
      <c r="PUS26" s="1"/>
      <c r="PUT26" s="1"/>
      <c r="PUU26" s="1"/>
      <c r="PUV26" s="1"/>
      <c r="PUW26" s="1"/>
      <c r="PUX26" s="1"/>
      <c r="PUY26" s="1"/>
      <c r="PUZ26" s="1"/>
      <c r="PVA26" s="1"/>
      <c r="PVB26" s="1"/>
      <c r="PVC26" s="1"/>
      <c r="PVD26" s="1"/>
      <c r="PVE26" s="1"/>
      <c r="PVF26" s="1"/>
      <c r="PVG26" s="1"/>
      <c r="PVH26" s="1"/>
      <c r="PVI26" s="1"/>
      <c r="PVJ26" s="1"/>
      <c r="PVK26" s="1"/>
      <c r="PVL26" s="1"/>
      <c r="PVM26" s="1"/>
      <c r="PVN26" s="1"/>
      <c r="PVO26" s="1"/>
      <c r="PVP26" s="1"/>
      <c r="PVQ26" s="1"/>
      <c r="PVR26" s="1"/>
      <c r="PVS26" s="1"/>
      <c r="PVT26" s="1"/>
      <c r="PVU26" s="1"/>
      <c r="PVV26" s="1"/>
      <c r="PVW26" s="1"/>
      <c r="PVX26" s="1"/>
      <c r="PVY26" s="1"/>
      <c r="PVZ26" s="1"/>
      <c r="PWA26" s="1"/>
      <c r="PWB26" s="1"/>
      <c r="PWC26" s="1"/>
      <c r="PWD26" s="1"/>
      <c r="PWE26" s="1"/>
      <c r="PWF26" s="1"/>
      <c r="PWG26" s="1"/>
      <c r="PWH26" s="1"/>
      <c r="PWI26" s="1"/>
      <c r="PWJ26" s="1"/>
      <c r="PWK26" s="1"/>
      <c r="PWL26" s="1"/>
      <c r="PWM26" s="1"/>
      <c r="PWN26" s="1"/>
      <c r="PWO26" s="1"/>
      <c r="PWP26" s="1"/>
      <c r="PWQ26" s="1"/>
      <c r="PWR26" s="1"/>
      <c r="PWS26" s="1"/>
      <c r="PWT26" s="1"/>
      <c r="PWU26" s="1"/>
      <c r="PWV26" s="1"/>
      <c r="PWW26" s="1"/>
      <c r="PWX26" s="1"/>
      <c r="PWY26" s="1"/>
      <c r="PWZ26" s="1"/>
      <c r="PXA26" s="1"/>
      <c r="PXB26" s="1"/>
      <c r="PXC26" s="1"/>
      <c r="PXD26" s="1"/>
      <c r="PXE26" s="1"/>
      <c r="PXF26" s="1"/>
      <c r="PXG26" s="1"/>
      <c r="PXH26" s="1"/>
      <c r="PXI26" s="1"/>
      <c r="PXJ26" s="1"/>
      <c r="PXK26" s="1"/>
      <c r="PXL26" s="1"/>
      <c r="PXM26" s="1"/>
      <c r="PXN26" s="1"/>
      <c r="PXO26" s="1"/>
      <c r="PXP26" s="1"/>
      <c r="PXQ26" s="1"/>
      <c r="PXR26" s="1"/>
      <c r="PXS26" s="1"/>
      <c r="PXT26" s="1"/>
      <c r="PXU26" s="1"/>
      <c r="PXV26" s="1"/>
      <c r="PXW26" s="1"/>
      <c r="PXX26" s="1"/>
      <c r="PXY26" s="1"/>
      <c r="PXZ26" s="1"/>
      <c r="PYA26" s="1"/>
      <c r="PYB26" s="1"/>
      <c r="PYC26" s="1"/>
      <c r="PYD26" s="1"/>
      <c r="PYE26" s="1"/>
      <c r="PYF26" s="1"/>
      <c r="PYG26" s="1"/>
      <c r="PYH26" s="1"/>
      <c r="PYI26" s="1"/>
      <c r="PYJ26" s="1"/>
      <c r="PYK26" s="1"/>
      <c r="PYL26" s="1"/>
      <c r="PYM26" s="1"/>
      <c r="PYN26" s="1"/>
      <c r="PYO26" s="1"/>
      <c r="PYP26" s="1"/>
      <c r="PYQ26" s="1"/>
      <c r="PYR26" s="1"/>
      <c r="PYS26" s="1"/>
      <c r="PYT26" s="1"/>
      <c r="PYU26" s="1"/>
      <c r="PYV26" s="1"/>
      <c r="PYW26" s="1"/>
      <c r="PYX26" s="1"/>
      <c r="PYY26" s="1"/>
      <c r="PYZ26" s="1"/>
      <c r="PZA26" s="1"/>
      <c r="PZB26" s="1"/>
      <c r="PZC26" s="1"/>
      <c r="PZD26" s="1"/>
      <c r="PZE26" s="1"/>
      <c r="PZF26" s="1"/>
      <c r="PZG26" s="1"/>
      <c r="PZH26" s="1"/>
      <c r="PZI26" s="1"/>
      <c r="PZJ26" s="1"/>
      <c r="PZK26" s="1"/>
      <c r="PZL26" s="1"/>
      <c r="PZM26" s="1"/>
      <c r="PZN26" s="1"/>
      <c r="PZO26" s="1"/>
      <c r="PZP26" s="1"/>
      <c r="PZQ26" s="1"/>
      <c r="PZR26" s="1"/>
      <c r="PZS26" s="1"/>
      <c r="PZT26" s="1"/>
      <c r="PZU26" s="1"/>
      <c r="PZV26" s="1"/>
      <c r="PZW26" s="1"/>
      <c r="PZX26" s="1"/>
      <c r="PZY26" s="1"/>
      <c r="PZZ26" s="1"/>
      <c r="QAA26" s="1"/>
      <c r="QAB26" s="1"/>
      <c r="QAC26" s="1"/>
      <c r="QAD26" s="1"/>
      <c r="QAE26" s="1"/>
      <c r="QAF26" s="1"/>
      <c r="QAG26" s="1"/>
      <c r="QAH26" s="1"/>
      <c r="QAI26" s="1"/>
      <c r="QAJ26" s="1"/>
      <c r="QAK26" s="1"/>
      <c r="QAL26" s="1"/>
      <c r="QAM26" s="1"/>
      <c r="QAN26" s="1"/>
      <c r="QAO26" s="1"/>
      <c r="QAP26" s="1"/>
      <c r="QAQ26" s="1"/>
      <c r="QAR26" s="1"/>
      <c r="QAS26" s="1"/>
      <c r="QAT26" s="1"/>
      <c r="QAU26" s="1"/>
      <c r="QAV26" s="1"/>
      <c r="QAW26" s="1"/>
      <c r="QAX26" s="1"/>
      <c r="QAY26" s="1"/>
      <c r="QAZ26" s="1"/>
      <c r="QBA26" s="1"/>
      <c r="QBB26" s="1"/>
      <c r="QBC26" s="1"/>
      <c r="QBD26" s="1"/>
      <c r="QBE26" s="1"/>
      <c r="QBF26" s="1"/>
      <c r="QBG26" s="1"/>
      <c r="QBH26" s="1"/>
      <c r="QBI26" s="1"/>
      <c r="QBJ26" s="1"/>
      <c r="QBK26" s="1"/>
      <c r="QBL26" s="1"/>
      <c r="QBM26" s="1"/>
      <c r="QBN26" s="1"/>
      <c r="QBO26" s="1"/>
      <c r="QBP26" s="1"/>
      <c r="QBQ26" s="1"/>
      <c r="QBR26" s="1"/>
      <c r="QBS26" s="1"/>
      <c r="QBT26" s="1"/>
      <c r="QBU26" s="1"/>
      <c r="QBV26" s="1"/>
      <c r="QBW26" s="1"/>
      <c r="QBX26" s="1"/>
      <c r="QBY26" s="1"/>
      <c r="QBZ26" s="1"/>
      <c r="QCA26" s="1"/>
      <c r="QCB26" s="1"/>
      <c r="QCC26" s="1"/>
      <c r="QCD26" s="1"/>
      <c r="QCE26" s="1"/>
      <c r="QCF26" s="1"/>
      <c r="QCG26" s="1"/>
      <c r="QCH26" s="1"/>
      <c r="QCI26" s="1"/>
      <c r="QCJ26" s="1"/>
      <c r="QCK26" s="1"/>
      <c r="QCL26" s="1"/>
      <c r="QCM26" s="1"/>
      <c r="QCN26" s="1"/>
      <c r="QCO26" s="1"/>
      <c r="QCP26" s="1"/>
      <c r="QCQ26" s="1"/>
      <c r="QCR26" s="1"/>
      <c r="QCS26" s="1"/>
      <c r="QCT26" s="1"/>
      <c r="QCU26" s="1"/>
      <c r="QCV26" s="1"/>
      <c r="QCW26" s="1"/>
      <c r="QCX26" s="1"/>
      <c r="QCY26" s="1"/>
      <c r="QCZ26" s="1"/>
      <c r="QDA26" s="1"/>
      <c r="QDB26" s="1"/>
      <c r="QDC26" s="1"/>
      <c r="QDD26" s="1"/>
      <c r="QDE26" s="1"/>
      <c r="QDF26" s="1"/>
      <c r="QDG26" s="1"/>
      <c r="QDH26" s="1"/>
      <c r="QDI26" s="1"/>
      <c r="QDJ26" s="1"/>
      <c r="QDK26" s="1"/>
      <c r="QDL26" s="1"/>
      <c r="QDM26" s="1"/>
      <c r="QDN26" s="1"/>
      <c r="QDO26" s="1"/>
      <c r="QDP26" s="1"/>
      <c r="QDQ26" s="1"/>
      <c r="QDR26" s="1"/>
      <c r="QDS26" s="1"/>
      <c r="QDT26" s="1"/>
      <c r="QDU26" s="1"/>
      <c r="QDV26" s="1"/>
      <c r="QDW26" s="1"/>
      <c r="QDX26" s="1"/>
      <c r="QDY26" s="1"/>
      <c r="QDZ26" s="1"/>
      <c r="QEA26" s="1"/>
      <c r="QEB26" s="1"/>
      <c r="QEC26" s="1"/>
      <c r="QED26" s="1"/>
      <c r="QEE26" s="1"/>
      <c r="QEF26" s="1"/>
      <c r="QEG26" s="1"/>
      <c r="QEH26" s="1"/>
      <c r="QEI26" s="1"/>
      <c r="QEJ26" s="1"/>
      <c r="QEK26" s="1"/>
      <c r="QEL26" s="1"/>
      <c r="QEM26" s="1"/>
      <c r="QEN26" s="1"/>
      <c r="QEO26" s="1"/>
      <c r="QEP26" s="1"/>
      <c r="QEQ26" s="1"/>
      <c r="QER26" s="1"/>
      <c r="QES26" s="1"/>
      <c r="QET26" s="1"/>
      <c r="QEU26" s="1"/>
      <c r="QEV26" s="1"/>
      <c r="QEW26" s="1"/>
      <c r="QEX26" s="1"/>
      <c r="QEY26" s="1"/>
      <c r="QEZ26" s="1"/>
      <c r="QFA26" s="1"/>
      <c r="QFB26" s="1"/>
      <c r="QFC26" s="1"/>
      <c r="QFD26" s="1"/>
      <c r="QFE26" s="1"/>
      <c r="QFF26" s="1"/>
      <c r="QFG26" s="1"/>
      <c r="QFH26" s="1"/>
      <c r="QFI26" s="1"/>
      <c r="QFJ26" s="1"/>
      <c r="QFK26" s="1"/>
      <c r="QFL26" s="1"/>
      <c r="QFM26" s="1"/>
      <c r="QFN26" s="1"/>
      <c r="QFO26" s="1"/>
      <c r="QFP26" s="1"/>
      <c r="QFQ26" s="1"/>
      <c r="QFR26" s="1"/>
      <c r="QFS26" s="1"/>
      <c r="QFT26" s="1"/>
      <c r="QFU26" s="1"/>
      <c r="QFV26" s="1"/>
      <c r="QFW26" s="1"/>
      <c r="QFX26" s="1"/>
      <c r="QFY26" s="1"/>
      <c r="QFZ26" s="1"/>
      <c r="QGA26" s="1"/>
      <c r="QGB26" s="1"/>
      <c r="QGC26" s="1"/>
      <c r="QGD26" s="1"/>
      <c r="QGE26" s="1"/>
      <c r="QGF26" s="1"/>
      <c r="QGG26" s="1"/>
      <c r="QGH26" s="1"/>
      <c r="QGI26" s="1"/>
      <c r="QGJ26" s="1"/>
      <c r="QGK26" s="1"/>
      <c r="QGL26" s="1"/>
      <c r="QGM26" s="1"/>
      <c r="QGN26" s="1"/>
      <c r="QGO26" s="1"/>
      <c r="QGP26" s="1"/>
      <c r="QGQ26" s="1"/>
      <c r="QGR26" s="1"/>
      <c r="QGS26" s="1"/>
      <c r="QGT26" s="1"/>
      <c r="QGU26" s="1"/>
      <c r="QGV26" s="1"/>
      <c r="QGW26" s="1"/>
      <c r="QGX26" s="1"/>
      <c r="QGY26" s="1"/>
      <c r="QGZ26" s="1"/>
      <c r="QHA26" s="1"/>
      <c r="QHB26" s="1"/>
      <c r="QHC26" s="1"/>
      <c r="QHD26" s="1"/>
      <c r="QHE26" s="1"/>
      <c r="QHF26" s="1"/>
      <c r="QHG26" s="1"/>
      <c r="QHH26" s="1"/>
      <c r="QHI26" s="1"/>
      <c r="QHJ26" s="1"/>
      <c r="QHK26" s="1"/>
      <c r="QHL26" s="1"/>
      <c r="QHM26" s="1"/>
      <c r="QHN26" s="1"/>
      <c r="QHO26" s="1"/>
      <c r="QHP26" s="1"/>
      <c r="QHQ26" s="1"/>
      <c r="QHR26" s="1"/>
      <c r="QHS26" s="1"/>
      <c r="QHT26" s="1"/>
      <c r="QHU26" s="1"/>
      <c r="QHV26" s="1"/>
      <c r="QHW26" s="1"/>
      <c r="QHX26" s="1"/>
      <c r="QHY26" s="1"/>
      <c r="QHZ26" s="1"/>
      <c r="QIA26" s="1"/>
      <c r="QIB26" s="1"/>
      <c r="QIC26" s="1"/>
      <c r="QID26" s="1"/>
      <c r="QIE26" s="1"/>
      <c r="QIF26" s="1"/>
      <c r="QIG26" s="1"/>
      <c r="QIH26" s="1"/>
      <c r="QII26" s="1"/>
      <c r="QIJ26" s="1"/>
      <c r="QIK26" s="1"/>
      <c r="QIL26" s="1"/>
      <c r="QIM26" s="1"/>
      <c r="QIN26" s="1"/>
      <c r="QIO26" s="1"/>
      <c r="QIP26" s="1"/>
      <c r="QIQ26" s="1"/>
      <c r="QIR26" s="1"/>
      <c r="QIS26" s="1"/>
      <c r="QIT26" s="1"/>
      <c r="QIU26" s="1"/>
      <c r="QIV26" s="1"/>
      <c r="QIW26" s="1"/>
      <c r="QIX26" s="1"/>
      <c r="QIY26" s="1"/>
      <c r="QIZ26" s="1"/>
      <c r="QJA26" s="1"/>
      <c r="QJB26" s="1"/>
      <c r="QJC26" s="1"/>
      <c r="QJD26" s="1"/>
      <c r="QJE26" s="1"/>
      <c r="QJF26" s="1"/>
      <c r="QJG26" s="1"/>
      <c r="QJH26" s="1"/>
      <c r="QJI26" s="1"/>
      <c r="QJJ26" s="1"/>
      <c r="QJK26" s="1"/>
      <c r="QJL26" s="1"/>
      <c r="QJM26" s="1"/>
      <c r="QJN26" s="1"/>
      <c r="QJO26" s="1"/>
      <c r="QJP26" s="1"/>
      <c r="QJQ26" s="1"/>
      <c r="QJR26" s="1"/>
      <c r="QJS26" s="1"/>
      <c r="QJT26" s="1"/>
      <c r="QJU26" s="1"/>
      <c r="QJV26" s="1"/>
      <c r="QJW26" s="1"/>
      <c r="QJX26" s="1"/>
      <c r="QJY26" s="1"/>
      <c r="QJZ26" s="1"/>
      <c r="QKA26" s="1"/>
      <c r="QKB26" s="1"/>
      <c r="QKC26" s="1"/>
      <c r="QKD26" s="1"/>
      <c r="QKE26" s="1"/>
      <c r="QKF26" s="1"/>
      <c r="QKG26" s="1"/>
      <c r="QKH26" s="1"/>
      <c r="QKI26" s="1"/>
      <c r="QKJ26" s="1"/>
      <c r="QKK26" s="1"/>
      <c r="QKL26" s="1"/>
      <c r="QKM26" s="1"/>
      <c r="QKN26" s="1"/>
      <c r="QKO26" s="1"/>
      <c r="QKP26" s="1"/>
      <c r="QKQ26" s="1"/>
      <c r="QKR26" s="1"/>
      <c r="QKS26" s="1"/>
      <c r="QKT26" s="1"/>
      <c r="QKU26" s="1"/>
      <c r="QKV26" s="1"/>
      <c r="QKW26" s="1"/>
      <c r="QKX26" s="1"/>
      <c r="QKY26" s="1"/>
      <c r="QKZ26" s="1"/>
      <c r="QLA26" s="1"/>
      <c r="QLB26" s="1"/>
      <c r="QLC26" s="1"/>
      <c r="QLD26" s="1"/>
      <c r="QLE26" s="1"/>
      <c r="QLF26" s="1"/>
      <c r="QLG26" s="1"/>
      <c r="QLH26" s="1"/>
      <c r="QLI26" s="1"/>
      <c r="QLJ26" s="1"/>
      <c r="QLK26" s="1"/>
      <c r="QLL26" s="1"/>
      <c r="QLM26" s="1"/>
      <c r="QLN26" s="1"/>
      <c r="QLO26" s="1"/>
      <c r="QLP26" s="1"/>
      <c r="QLQ26" s="1"/>
      <c r="QLR26" s="1"/>
      <c r="QLS26" s="1"/>
      <c r="QLT26" s="1"/>
      <c r="QLU26" s="1"/>
      <c r="QLV26" s="1"/>
      <c r="QLW26" s="1"/>
      <c r="QLX26" s="1"/>
      <c r="QLY26" s="1"/>
      <c r="QLZ26" s="1"/>
      <c r="QMA26" s="1"/>
      <c r="QMB26" s="1"/>
      <c r="QMC26" s="1"/>
      <c r="QMD26" s="1"/>
      <c r="QME26" s="1"/>
      <c r="QMF26" s="1"/>
      <c r="QMG26" s="1"/>
      <c r="QMH26" s="1"/>
      <c r="QMI26" s="1"/>
      <c r="QMJ26" s="1"/>
      <c r="QMK26" s="1"/>
      <c r="QML26" s="1"/>
      <c r="QMM26" s="1"/>
      <c r="QMN26" s="1"/>
      <c r="QMO26" s="1"/>
      <c r="QMP26" s="1"/>
      <c r="QMQ26" s="1"/>
      <c r="QMR26" s="1"/>
      <c r="QMS26" s="1"/>
      <c r="QMT26" s="1"/>
      <c r="QMU26" s="1"/>
      <c r="QMV26" s="1"/>
      <c r="QMW26" s="1"/>
      <c r="QMX26" s="1"/>
      <c r="QMY26" s="1"/>
      <c r="QMZ26" s="1"/>
      <c r="QNA26" s="1"/>
      <c r="QNB26" s="1"/>
      <c r="QNC26" s="1"/>
      <c r="QND26" s="1"/>
      <c r="QNE26" s="1"/>
      <c r="QNF26" s="1"/>
      <c r="QNG26" s="1"/>
      <c r="QNH26" s="1"/>
      <c r="QNI26" s="1"/>
      <c r="QNJ26" s="1"/>
      <c r="QNK26" s="1"/>
      <c r="QNL26" s="1"/>
      <c r="QNM26" s="1"/>
      <c r="QNN26" s="1"/>
      <c r="QNO26" s="1"/>
      <c r="QNP26" s="1"/>
      <c r="QNQ26" s="1"/>
      <c r="QNR26" s="1"/>
      <c r="QNS26" s="1"/>
      <c r="QNT26" s="1"/>
      <c r="QNU26" s="1"/>
      <c r="QNV26" s="1"/>
      <c r="QNW26" s="1"/>
      <c r="QNX26" s="1"/>
      <c r="QNY26" s="1"/>
      <c r="QNZ26" s="1"/>
      <c r="QOA26" s="1"/>
      <c r="QOB26" s="1"/>
      <c r="QOC26" s="1"/>
      <c r="QOD26" s="1"/>
      <c r="QOE26" s="1"/>
      <c r="QOF26" s="1"/>
      <c r="QOG26" s="1"/>
      <c r="QOH26" s="1"/>
      <c r="QOI26" s="1"/>
      <c r="QOJ26" s="1"/>
      <c r="QOK26" s="1"/>
      <c r="QOL26" s="1"/>
      <c r="QOM26" s="1"/>
      <c r="QON26" s="1"/>
      <c r="QOO26" s="1"/>
      <c r="QOP26" s="1"/>
      <c r="QOQ26" s="1"/>
      <c r="QOR26" s="1"/>
      <c r="QOS26" s="1"/>
      <c r="QOT26" s="1"/>
      <c r="QOU26" s="1"/>
      <c r="QOV26" s="1"/>
      <c r="QOW26" s="1"/>
      <c r="QOX26" s="1"/>
      <c r="QOY26" s="1"/>
      <c r="QOZ26" s="1"/>
      <c r="QPA26" s="1"/>
      <c r="QPB26" s="1"/>
      <c r="QPC26" s="1"/>
      <c r="QPD26" s="1"/>
      <c r="QPE26" s="1"/>
      <c r="QPF26" s="1"/>
      <c r="QPG26" s="1"/>
      <c r="QPH26" s="1"/>
      <c r="QPI26" s="1"/>
      <c r="QPJ26" s="1"/>
      <c r="QPK26" s="1"/>
      <c r="QPL26" s="1"/>
      <c r="QPM26" s="1"/>
      <c r="QPN26" s="1"/>
      <c r="QPO26" s="1"/>
      <c r="QPP26" s="1"/>
      <c r="QPQ26" s="1"/>
      <c r="QPR26" s="1"/>
      <c r="QPS26" s="1"/>
      <c r="QPT26" s="1"/>
      <c r="QPU26" s="1"/>
      <c r="QPV26" s="1"/>
      <c r="QPW26" s="1"/>
      <c r="QPX26" s="1"/>
      <c r="QPY26" s="1"/>
      <c r="QPZ26" s="1"/>
      <c r="QQA26" s="1"/>
      <c r="QQB26" s="1"/>
      <c r="QQC26" s="1"/>
      <c r="QQD26" s="1"/>
      <c r="QQE26" s="1"/>
      <c r="QQF26" s="1"/>
      <c r="QQG26" s="1"/>
      <c r="QQH26" s="1"/>
      <c r="QQI26" s="1"/>
      <c r="QQJ26" s="1"/>
      <c r="QQK26" s="1"/>
      <c r="QQL26" s="1"/>
      <c r="QQM26" s="1"/>
      <c r="QQN26" s="1"/>
      <c r="QQO26" s="1"/>
      <c r="QQP26" s="1"/>
      <c r="QQQ26" s="1"/>
      <c r="QQR26" s="1"/>
      <c r="QQS26" s="1"/>
      <c r="QQT26" s="1"/>
      <c r="QQU26" s="1"/>
      <c r="QQV26" s="1"/>
      <c r="QQW26" s="1"/>
      <c r="QQX26" s="1"/>
      <c r="QQY26" s="1"/>
      <c r="QQZ26" s="1"/>
      <c r="QRA26" s="1"/>
      <c r="QRB26" s="1"/>
      <c r="QRC26" s="1"/>
      <c r="QRD26" s="1"/>
      <c r="QRE26" s="1"/>
      <c r="QRF26" s="1"/>
      <c r="QRG26" s="1"/>
      <c r="QRH26" s="1"/>
      <c r="QRI26" s="1"/>
      <c r="QRJ26" s="1"/>
      <c r="QRK26" s="1"/>
      <c r="QRL26" s="1"/>
      <c r="QRM26" s="1"/>
      <c r="QRN26" s="1"/>
      <c r="QRO26" s="1"/>
      <c r="QRP26" s="1"/>
      <c r="QRQ26" s="1"/>
      <c r="QRR26" s="1"/>
      <c r="QRS26" s="1"/>
      <c r="QRT26" s="1"/>
      <c r="QRU26" s="1"/>
      <c r="QRV26" s="1"/>
      <c r="QRW26" s="1"/>
      <c r="QRX26" s="1"/>
      <c r="QRY26" s="1"/>
      <c r="QRZ26" s="1"/>
      <c r="QSA26" s="1"/>
      <c r="QSB26" s="1"/>
      <c r="QSC26" s="1"/>
      <c r="QSD26" s="1"/>
      <c r="QSE26" s="1"/>
      <c r="QSF26" s="1"/>
      <c r="QSG26" s="1"/>
      <c r="QSH26" s="1"/>
      <c r="QSI26" s="1"/>
      <c r="QSJ26" s="1"/>
      <c r="QSK26" s="1"/>
      <c r="QSL26" s="1"/>
      <c r="QSM26" s="1"/>
      <c r="QSN26" s="1"/>
      <c r="QSO26" s="1"/>
      <c r="QSP26" s="1"/>
      <c r="QSQ26" s="1"/>
      <c r="QSR26" s="1"/>
      <c r="QSS26" s="1"/>
      <c r="QST26" s="1"/>
      <c r="QSU26" s="1"/>
      <c r="QSV26" s="1"/>
      <c r="QSW26" s="1"/>
      <c r="QSX26" s="1"/>
      <c r="QSY26" s="1"/>
      <c r="QSZ26" s="1"/>
      <c r="QTA26" s="1"/>
      <c r="QTB26" s="1"/>
      <c r="QTC26" s="1"/>
      <c r="QTD26" s="1"/>
      <c r="QTE26" s="1"/>
      <c r="QTF26" s="1"/>
      <c r="QTG26" s="1"/>
      <c r="QTH26" s="1"/>
      <c r="QTI26" s="1"/>
      <c r="QTJ26" s="1"/>
      <c r="QTK26" s="1"/>
      <c r="QTL26" s="1"/>
      <c r="QTM26" s="1"/>
      <c r="QTN26" s="1"/>
      <c r="QTO26" s="1"/>
      <c r="QTP26" s="1"/>
      <c r="QTQ26" s="1"/>
      <c r="QTR26" s="1"/>
      <c r="QTS26" s="1"/>
      <c r="QTT26" s="1"/>
      <c r="QTU26" s="1"/>
      <c r="QTV26" s="1"/>
      <c r="QTW26" s="1"/>
      <c r="QTX26" s="1"/>
      <c r="QTY26" s="1"/>
      <c r="QTZ26" s="1"/>
      <c r="QUA26" s="1"/>
      <c r="QUB26" s="1"/>
      <c r="QUC26" s="1"/>
      <c r="QUD26" s="1"/>
      <c r="QUE26" s="1"/>
      <c r="QUF26" s="1"/>
      <c r="QUG26" s="1"/>
      <c r="QUH26" s="1"/>
      <c r="QUI26" s="1"/>
      <c r="QUJ26" s="1"/>
      <c r="QUK26" s="1"/>
      <c r="QUL26" s="1"/>
      <c r="QUM26" s="1"/>
      <c r="QUN26" s="1"/>
      <c r="QUO26" s="1"/>
      <c r="QUP26" s="1"/>
      <c r="QUQ26" s="1"/>
      <c r="QUR26" s="1"/>
      <c r="QUS26" s="1"/>
      <c r="QUT26" s="1"/>
      <c r="QUU26" s="1"/>
      <c r="QUV26" s="1"/>
      <c r="QUW26" s="1"/>
      <c r="QUX26" s="1"/>
      <c r="QUY26" s="1"/>
      <c r="QUZ26" s="1"/>
      <c r="QVA26" s="1"/>
      <c r="QVB26" s="1"/>
      <c r="QVC26" s="1"/>
      <c r="QVD26" s="1"/>
      <c r="QVE26" s="1"/>
      <c r="QVF26" s="1"/>
      <c r="QVG26" s="1"/>
      <c r="QVH26" s="1"/>
      <c r="QVI26" s="1"/>
      <c r="QVJ26" s="1"/>
      <c r="QVK26" s="1"/>
      <c r="QVL26" s="1"/>
      <c r="QVM26" s="1"/>
      <c r="QVN26" s="1"/>
      <c r="QVO26" s="1"/>
      <c r="QVP26" s="1"/>
      <c r="QVQ26" s="1"/>
      <c r="QVR26" s="1"/>
      <c r="QVS26" s="1"/>
      <c r="QVT26" s="1"/>
      <c r="QVU26" s="1"/>
      <c r="QVV26" s="1"/>
      <c r="QVW26" s="1"/>
      <c r="QVX26" s="1"/>
      <c r="QVY26" s="1"/>
      <c r="QVZ26" s="1"/>
      <c r="QWA26" s="1"/>
      <c r="QWB26" s="1"/>
      <c r="QWC26" s="1"/>
      <c r="QWD26" s="1"/>
      <c r="QWE26" s="1"/>
      <c r="QWF26" s="1"/>
      <c r="QWG26" s="1"/>
      <c r="QWH26" s="1"/>
      <c r="QWI26" s="1"/>
      <c r="QWJ26" s="1"/>
      <c r="QWK26" s="1"/>
      <c r="QWL26" s="1"/>
      <c r="QWM26" s="1"/>
      <c r="QWN26" s="1"/>
      <c r="QWO26" s="1"/>
      <c r="QWP26" s="1"/>
      <c r="QWQ26" s="1"/>
      <c r="QWR26" s="1"/>
      <c r="QWS26" s="1"/>
      <c r="QWT26" s="1"/>
      <c r="QWU26" s="1"/>
      <c r="QWV26" s="1"/>
      <c r="QWW26" s="1"/>
      <c r="QWX26" s="1"/>
      <c r="QWY26" s="1"/>
      <c r="QWZ26" s="1"/>
      <c r="QXA26" s="1"/>
      <c r="QXB26" s="1"/>
      <c r="QXC26" s="1"/>
      <c r="QXD26" s="1"/>
      <c r="QXE26" s="1"/>
      <c r="QXF26" s="1"/>
      <c r="QXG26" s="1"/>
      <c r="QXH26" s="1"/>
      <c r="QXI26" s="1"/>
      <c r="QXJ26" s="1"/>
      <c r="QXK26" s="1"/>
      <c r="QXL26" s="1"/>
      <c r="QXM26" s="1"/>
      <c r="QXN26" s="1"/>
      <c r="QXO26" s="1"/>
      <c r="QXP26" s="1"/>
      <c r="QXQ26" s="1"/>
      <c r="QXR26" s="1"/>
      <c r="QXS26" s="1"/>
      <c r="QXT26" s="1"/>
      <c r="QXU26" s="1"/>
      <c r="QXV26" s="1"/>
      <c r="QXW26" s="1"/>
      <c r="QXX26" s="1"/>
      <c r="QXY26" s="1"/>
      <c r="QXZ26" s="1"/>
      <c r="QYA26" s="1"/>
      <c r="QYB26" s="1"/>
      <c r="QYC26" s="1"/>
      <c r="QYD26" s="1"/>
      <c r="QYE26" s="1"/>
      <c r="QYF26" s="1"/>
      <c r="QYG26" s="1"/>
      <c r="QYH26" s="1"/>
      <c r="QYI26" s="1"/>
      <c r="QYJ26" s="1"/>
      <c r="QYK26" s="1"/>
      <c r="QYL26" s="1"/>
      <c r="QYM26" s="1"/>
      <c r="QYN26" s="1"/>
      <c r="QYO26" s="1"/>
      <c r="QYP26" s="1"/>
      <c r="QYQ26" s="1"/>
      <c r="QYR26" s="1"/>
      <c r="QYS26" s="1"/>
      <c r="QYT26" s="1"/>
      <c r="QYU26" s="1"/>
      <c r="QYV26" s="1"/>
      <c r="QYW26" s="1"/>
      <c r="QYX26" s="1"/>
      <c r="QYY26" s="1"/>
      <c r="QYZ26" s="1"/>
      <c r="QZA26" s="1"/>
      <c r="QZB26" s="1"/>
      <c r="QZC26" s="1"/>
      <c r="QZD26" s="1"/>
      <c r="QZE26" s="1"/>
      <c r="QZF26" s="1"/>
      <c r="QZG26" s="1"/>
      <c r="QZH26" s="1"/>
      <c r="QZI26" s="1"/>
      <c r="QZJ26" s="1"/>
      <c r="QZK26" s="1"/>
      <c r="QZL26" s="1"/>
      <c r="QZM26" s="1"/>
      <c r="QZN26" s="1"/>
      <c r="QZO26" s="1"/>
      <c r="QZP26" s="1"/>
      <c r="QZQ26" s="1"/>
      <c r="QZR26" s="1"/>
      <c r="QZS26" s="1"/>
      <c r="QZT26" s="1"/>
      <c r="QZU26" s="1"/>
      <c r="QZV26" s="1"/>
      <c r="QZW26" s="1"/>
      <c r="QZX26" s="1"/>
      <c r="QZY26" s="1"/>
      <c r="QZZ26" s="1"/>
      <c r="RAA26" s="1"/>
      <c r="RAB26" s="1"/>
      <c r="RAC26" s="1"/>
      <c r="RAD26" s="1"/>
      <c r="RAE26" s="1"/>
      <c r="RAF26" s="1"/>
      <c r="RAG26" s="1"/>
      <c r="RAH26" s="1"/>
      <c r="RAI26" s="1"/>
      <c r="RAJ26" s="1"/>
      <c r="RAK26" s="1"/>
      <c r="RAL26" s="1"/>
      <c r="RAM26" s="1"/>
      <c r="RAN26" s="1"/>
      <c r="RAO26" s="1"/>
      <c r="RAP26" s="1"/>
      <c r="RAQ26" s="1"/>
      <c r="RAR26" s="1"/>
      <c r="RAS26" s="1"/>
      <c r="RAT26" s="1"/>
      <c r="RAU26" s="1"/>
      <c r="RAV26" s="1"/>
      <c r="RAW26" s="1"/>
      <c r="RAX26" s="1"/>
      <c r="RAY26" s="1"/>
      <c r="RAZ26" s="1"/>
      <c r="RBA26" s="1"/>
      <c r="RBB26" s="1"/>
      <c r="RBC26" s="1"/>
      <c r="RBD26" s="1"/>
      <c r="RBE26" s="1"/>
      <c r="RBF26" s="1"/>
      <c r="RBG26" s="1"/>
      <c r="RBH26" s="1"/>
      <c r="RBI26" s="1"/>
      <c r="RBJ26" s="1"/>
      <c r="RBK26" s="1"/>
      <c r="RBL26" s="1"/>
      <c r="RBM26" s="1"/>
      <c r="RBN26" s="1"/>
      <c r="RBO26" s="1"/>
      <c r="RBP26" s="1"/>
      <c r="RBQ26" s="1"/>
      <c r="RBR26" s="1"/>
      <c r="RBS26" s="1"/>
      <c r="RBT26" s="1"/>
      <c r="RBU26" s="1"/>
      <c r="RBV26" s="1"/>
      <c r="RBW26" s="1"/>
      <c r="RBX26" s="1"/>
      <c r="RBY26" s="1"/>
      <c r="RBZ26" s="1"/>
      <c r="RCA26" s="1"/>
      <c r="RCB26" s="1"/>
      <c r="RCC26" s="1"/>
      <c r="RCD26" s="1"/>
      <c r="RCE26" s="1"/>
      <c r="RCF26" s="1"/>
      <c r="RCG26" s="1"/>
      <c r="RCH26" s="1"/>
      <c r="RCI26" s="1"/>
      <c r="RCJ26" s="1"/>
      <c r="RCK26" s="1"/>
      <c r="RCL26" s="1"/>
      <c r="RCM26" s="1"/>
      <c r="RCN26" s="1"/>
      <c r="RCO26" s="1"/>
      <c r="RCP26" s="1"/>
      <c r="RCQ26" s="1"/>
      <c r="RCR26" s="1"/>
      <c r="RCS26" s="1"/>
      <c r="RCT26" s="1"/>
      <c r="RCU26" s="1"/>
      <c r="RCV26" s="1"/>
      <c r="RCW26" s="1"/>
      <c r="RCX26" s="1"/>
      <c r="RCY26" s="1"/>
      <c r="RCZ26" s="1"/>
      <c r="RDA26" s="1"/>
      <c r="RDB26" s="1"/>
      <c r="RDC26" s="1"/>
      <c r="RDD26" s="1"/>
      <c r="RDE26" s="1"/>
      <c r="RDF26" s="1"/>
      <c r="RDG26" s="1"/>
      <c r="RDH26" s="1"/>
      <c r="RDI26" s="1"/>
      <c r="RDJ26" s="1"/>
      <c r="RDK26" s="1"/>
      <c r="RDL26" s="1"/>
      <c r="RDM26" s="1"/>
      <c r="RDN26" s="1"/>
      <c r="RDO26" s="1"/>
      <c r="RDP26" s="1"/>
      <c r="RDQ26" s="1"/>
      <c r="RDR26" s="1"/>
      <c r="RDS26" s="1"/>
      <c r="RDT26" s="1"/>
      <c r="RDU26" s="1"/>
      <c r="RDV26" s="1"/>
      <c r="RDW26" s="1"/>
      <c r="RDX26" s="1"/>
      <c r="RDY26" s="1"/>
      <c r="RDZ26" s="1"/>
      <c r="REA26" s="1"/>
      <c r="REB26" s="1"/>
      <c r="REC26" s="1"/>
      <c r="RED26" s="1"/>
      <c r="REE26" s="1"/>
      <c r="REF26" s="1"/>
      <c r="REG26" s="1"/>
      <c r="REH26" s="1"/>
      <c r="REI26" s="1"/>
      <c r="REJ26" s="1"/>
      <c r="REK26" s="1"/>
      <c r="REL26" s="1"/>
      <c r="REM26" s="1"/>
      <c r="REN26" s="1"/>
      <c r="REO26" s="1"/>
      <c r="REP26" s="1"/>
      <c r="REQ26" s="1"/>
      <c r="RER26" s="1"/>
      <c r="RES26" s="1"/>
      <c r="RET26" s="1"/>
      <c r="REU26" s="1"/>
      <c r="REV26" s="1"/>
      <c r="REW26" s="1"/>
      <c r="REX26" s="1"/>
      <c r="REY26" s="1"/>
      <c r="REZ26" s="1"/>
      <c r="RFA26" s="1"/>
      <c r="RFB26" s="1"/>
      <c r="RFC26" s="1"/>
      <c r="RFD26" s="1"/>
      <c r="RFE26" s="1"/>
      <c r="RFF26" s="1"/>
      <c r="RFG26" s="1"/>
      <c r="RFH26" s="1"/>
      <c r="RFI26" s="1"/>
      <c r="RFJ26" s="1"/>
      <c r="RFK26" s="1"/>
      <c r="RFL26" s="1"/>
      <c r="RFM26" s="1"/>
      <c r="RFN26" s="1"/>
      <c r="RFO26" s="1"/>
      <c r="RFP26" s="1"/>
      <c r="RFQ26" s="1"/>
      <c r="RFR26" s="1"/>
      <c r="RFS26" s="1"/>
      <c r="RFT26" s="1"/>
      <c r="RFU26" s="1"/>
      <c r="RFV26" s="1"/>
      <c r="RFW26" s="1"/>
      <c r="RFX26" s="1"/>
      <c r="RFY26" s="1"/>
      <c r="RFZ26" s="1"/>
      <c r="RGA26" s="1"/>
      <c r="RGB26" s="1"/>
      <c r="RGC26" s="1"/>
      <c r="RGD26" s="1"/>
      <c r="RGE26" s="1"/>
      <c r="RGF26" s="1"/>
      <c r="RGG26" s="1"/>
      <c r="RGH26" s="1"/>
      <c r="RGI26" s="1"/>
      <c r="RGJ26" s="1"/>
      <c r="RGK26" s="1"/>
      <c r="RGL26" s="1"/>
      <c r="RGM26" s="1"/>
      <c r="RGN26" s="1"/>
      <c r="RGO26" s="1"/>
      <c r="RGP26" s="1"/>
      <c r="RGQ26" s="1"/>
      <c r="RGR26" s="1"/>
      <c r="RGS26" s="1"/>
      <c r="RGT26" s="1"/>
      <c r="RGU26" s="1"/>
      <c r="RGV26" s="1"/>
      <c r="RGW26" s="1"/>
      <c r="RGX26" s="1"/>
      <c r="RGY26" s="1"/>
      <c r="RGZ26" s="1"/>
      <c r="RHA26" s="1"/>
      <c r="RHB26" s="1"/>
      <c r="RHC26" s="1"/>
      <c r="RHD26" s="1"/>
      <c r="RHE26" s="1"/>
      <c r="RHF26" s="1"/>
      <c r="RHG26" s="1"/>
      <c r="RHH26" s="1"/>
      <c r="RHI26" s="1"/>
      <c r="RHJ26" s="1"/>
      <c r="RHK26" s="1"/>
      <c r="RHL26" s="1"/>
      <c r="RHM26" s="1"/>
      <c r="RHN26" s="1"/>
      <c r="RHO26" s="1"/>
      <c r="RHP26" s="1"/>
      <c r="RHQ26" s="1"/>
      <c r="RHR26" s="1"/>
      <c r="RHS26" s="1"/>
      <c r="RHT26" s="1"/>
      <c r="RHU26" s="1"/>
      <c r="RHV26" s="1"/>
      <c r="RHW26" s="1"/>
      <c r="RHX26" s="1"/>
      <c r="RHY26" s="1"/>
      <c r="RHZ26" s="1"/>
      <c r="RIA26" s="1"/>
      <c r="RIB26" s="1"/>
      <c r="RIC26" s="1"/>
      <c r="RID26" s="1"/>
      <c r="RIE26" s="1"/>
      <c r="RIF26" s="1"/>
      <c r="RIG26" s="1"/>
      <c r="RIH26" s="1"/>
      <c r="RII26" s="1"/>
      <c r="RIJ26" s="1"/>
      <c r="RIK26" s="1"/>
      <c r="RIL26" s="1"/>
      <c r="RIM26" s="1"/>
      <c r="RIN26" s="1"/>
      <c r="RIO26" s="1"/>
      <c r="RIP26" s="1"/>
      <c r="RIQ26" s="1"/>
      <c r="RIR26" s="1"/>
      <c r="RIS26" s="1"/>
      <c r="RIT26" s="1"/>
      <c r="RIU26" s="1"/>
      <c r="RIV26" s="1"/>
      <c r="RIW26" s="1"/>
      <c r="RIX26" s="1"/>
      <c r="RIY26" s="1"/>
      <c r="RIZ26" s="1"/>
      <c r="RJA26" s="1"/>
      <c r="RJB26" s="1"/>
      <c r="RJC26" s="1"/>
      <c r="RJD26" s="1"/>
      <c r="RJE26" s="1"/>
      <c r="RJF26" s="1"/>
      <c r="RJG26" s="1"/>
      <c r="RJH26" s="1"/>
      <c r="RJI26" s="1"/>
      <c r="RJJ26" s="1"/>
      <c r="RJK26" s="1"/>
      <c r="RJL26" s="1"/>
      <c r="RJM26" s="1"/>
      <c r="RJN26" s="1"/>
      <c r="RJO26" s="1"/>
      <c r="RJP26" s="1"/>
      <c r="RJQ26" s="1"/>
      <c r="RJR26" s="1"/>
      <c r="RJS26" s="1"/>
      <c r="RJT26" s="1"/>
      <c r="RJU26" s="1"/>
      <c r="RJV26" s="1"/>
      <c r="RJW26" s="1"/>
      <c r="RJX26" s="1"/>
      <c r="RJY26" s="1"/>
      <c r="RJZ26" s="1"/>
      <c r="RKA26" s="1"/>
      <c r="RKB26" s="1"/>
      <c r="RKC26" s="1"/>
      <c r="RKD26" s="1"/>
      <c r="RKE26" s="1"/>
      <c r="RKF26" s="1"/>
      <c r="RKG26" s="1"/>
      <c r="RKH26" s="1"/>
      <c r="RKI26" s="1"/>
      <c r="RKJ26" s="1"/>
      <c r="RKK26" s="1"/>
      <c r="RKL26" s="1"/>
      <c r="RKM26" s="1"/>
      <c r="RKN26" s="1"/>
      <c r="RKO26" s="1"/>
      <c r="RKP26" s="1"/>
      <c r="RKQ26" s="1"/>
      <c r="RKR26" s="1"/>
      <c r="RKS26" s="1"/>
      <c r="RKT26" s="1"/>
      <c r="RKU26" s="1"/>
      <c r="RKV26" s="1"/>
      <c r="RKW26" s="1"/>
      <c r="RKX26" s="1"/>
      <c r="RKY26" s="1"/>
      <c r="RKZ26" s="1"/>
      <c r="RLA26" s="1"/>
      <c r="RLB26" s="1"/>
      <c r="RLC26" s="1"/>
      <c r="RLD26" s="1"/>
      <c r="RLE26" s="1"/>
      <c r="RLF26" s="1"/>
      <c r="RLG26" s="1"/>
      <c r="RLH26" s="1"/>
      <c r="RLI26" s="1"/>
      <c r="RLJ26" s="1"/>
      <c r="RLK26" s="1"/>
      <c r="RLL26" s="1"/>
      <c r="RLM26" s="1"/>
      <c r="RLN26" s="1"/>
      <c r="RLO26" s="1"/>
      <c r="RLP26" s="1"/>
      <c r="RLQ26" s="1"/>
      <c r="RLR26" s="1"/>
      <c r="RLS26" s="1"/>
      <c r="RLT26" s="1"/>
      <c r="RLU26" s="1"/>
      <c r="RLV26" s="1"/>
      <c r="RLW26" s="1"/>
      <c r="RLX26" s="1"/>
      <c r="RLY26" s="1"/>
      <c r="RLZ26" s="1"/>
      <c r="RMA26" s="1"/>
      <c r="RMB26" s="1"/>
      <c r="RMC26" s="1"/>
      <c r="RMD26" s="1"/>
      <c r="RME26" s="1"/>
      <c r="RMF26" s="1"/>
      <c r="RMG26" s="1"/>
      <c r="RMH26" s="1"/>
      <c r="RMI26" s="1"/>
      <c r="RMJ26" s="1"/>
      <c r="RMK26" s="1"/>
      <c r="RML26" s="1"/>
      <c r="RMM26" s="1"/>
      <c r="RMN26" s="1"/>
      <c r="RMO26" s="1"/>
      <c r="RMP26" s="1"/>
      <c r="RMQ26" s="1"/>
      <c r="RMR26" s="1"/>
      <c r="RMS26" s="1"/>
      <c r="RMT26" s="1"/>
      <c r="RMU26" s="1"/>
      <c r="RMV26" s="1"/>
      <c r="RMW26" s="1"/>
      <c r="RMX26" s="1"/>
      <c r="RMY26" s="1"/>
      <c r="RMZ26" s="1"/>
      <c r="RNA26" s="1"/>
      <c r="RNB26" s="1"/>
      <c r="RNC26" s="1"/>
      <c r="RND26" s="1"/>
      <c r="RNE26" s="1"/>
      <c r="RNF26" s="1"/>
      <c r="RNG26" s="1"/>
      <c r="RNH26" s="1"/>
      <c r="RNI26" s="1"/>
      <c r="RNJ26" s="1"/>
      <c r="RNK26" s="1"/>
      <c r="RNL26" s="1"/>
      <c r="RNM26" s="1"/>
      <c r="RNN26" s="1"/>
      <c r="RNO26" s="1"/>
      <c r="RNP26" s="1"/>
      <c r="RNQ26" s="1"/>
      <c r="RNR26" s="1"/>
      <c r="RNS26" s="1"/>
      <c r="RNT26" s="1"/>
      <c r="RNU26" s="1"/>
      <c r="RNV26" s="1"/>
      <c r="RNW26" s="1"/>
      <c r="RNX26" s="1"/>
      <c r="RNY26" s="1"/>
      <c r="RNZ26" s="1"/>
      <c r="ROA26" s="1"/>
      <c r="ROB26" s="1"/>
      <c r="ROC26" s="1"/>
      <c r="ROD26" s="1"/>
      <c r="ROE26" s="1"/>
      <c r="ROF26" s="1"/>
      <c r="ROG26" s="1"/>
      <c r="ROH26" s="1"/>
      <c r="ROI26" s="1"/>
      <c r="ROJ26" s="1"/>
      <c r="ROK26" s="1"/>
      <c r="ROL26" s="1"/>
      <c r="ROM26" s="1"/>
      <c r="RON26" s="1"/>
      <c r="ROO26" s="1"/>
      <c r="ROP26" s="1"/>
      <c r="ROQ26" s="1"/>
      <c r="ROR26" s="1"/>
      <c r="ROS26" s="1"/>
      <c r="ROT26" s="1"/>
      <c r="ROU26" s="1"/>
      <c r="ROV26" s="1"/>
      <c r="ROW26" s="1"/>
      <c r="ROX26" s="1"/>
      <c r="ROY26" s="1"/>
      <c r="ROZ26" s="1"/>
      <c r="RPA26" s="1"/>
      <c r="RPB26" s="1"/>
      <c r="RPC26" s="1"/>
      <c r="RPD26" s="1"/>
      <c r="RPE26" s="1"/>
      <c r="RPF26" s="1"/>
      <c r="RPG26" s="1"/>
      <c r="RPH26" s="1"/>
      <c r="RPI26" s="1"/>
      <c r="RPJ26" s="1"/>
      <c r="RPK26" s="1"/>
      <c r="RPL26" s="1"/>
      <c r="RPM26" s="1"/>
      <c r="RPN26" s="1"/>
      <c r="RPO26" s="1"/>
      <c r="RPP26" s="1"/>
      <c r="RPQ26" s="1"/>
      <c r="RPR26" s="1"/>
      <c r="RPS26" s="1"/>
      <c r="RPT26" s="1"/>
      <c r="RPU26" s="1"/>
      <c r="RPV26" s="1"/>
      <c r="RPW26" s="1"/>
      <c r="RPX26" s="1"/>
      <c r="RPY26" s="1"/>
      <c r="RPZ26" s="1"/>
      <c r="RQA26" s="1"/>
      <c r="RQB26" s="1"/>
      <c r="RQC26" s="1"/>
      <c r="RQD26" s="1"/>
      <c r="RQE26" s="1"/>
      <c r="RQF26" s="1"/>
      <c r="RQG26" s="1"/>
      <c r="RQH26" s="1"/>
      <c r="RQI26" s="1"/>
      <c r="RQJ26" s="1"/>
      <c r="RQK26" s="1"/>
      <c r="RQL26" s="1"/>
      <c r="RQM26" s="1"/>
      <c r="RQN26" s="1"/>
      <c r="RQO26" s="1"/>
      <c r="RQP26" s="1"/>
      <c r="RQQ26" s="1"/>
      <c r="RQR26" s="1"/>
      <c r="RQS26" s="1"/>
      <c r="RQT26" s="1"/>
      <c r="RQU26" s="1"/>
      <c r="RQV26" s="1"/>
      <c r="RQW26" s="1"/>
      <c r="RQX26" s="1"/>
      <c r="RQY26" s="1"/>
      <c r="RQZ26" s="1"/>
      <c r="RRA26" s="1"/>
      <c r="RRB26" s="1"/>
      <c r="RRC26" s="1"/>
      <c r="RRD26" s="1"/>
      <c r="RRE26" s="1"/>
      <c r="RRF26" s="1"/>
      <c r="RRG26" s="1"/>
      <c r="RRH26" s="1"/>
      <c r="RRI26" s="1"/>
      <c r="RRJ26" s="1"/>
      <c r="RRK26" s="1"/>
      <c r="RRL26" s="1"/>
      <c r="RRM26" s="1"/>
      <c r="RRN26" s="1"/>
      <c r="RRO26" s="1"/>
      <c r="RRP26" s="1"/>
      <c r="RRQ26" s="1"/>
      <c r="RRR26" s="1"/>
      <c r="RRS26" s="1"/>
      <c r="RRT26" s="1"/>
      <c r="RRU26" s="1"/>
      <c r="RRV26" s="1"/>
      <c r="RRW26" s="1"/>
      <c r="RRX26" s="1"/>
      <c r="RRY26" s="1"/>
      <c r="RRZ26" s="1"/>
      <c r="RSA26" s="1"/>
      <c r="RSB26" s="1"/>
      <c r="RSC26" s="1"/>
      <c r="RSD26" s="1"/>
      <c r="RSE26" s="1"/>
      <c r="RSF26" s="1"/>
      <c r="RSG26" s="1"/>
      <c r="RSH26" s="1"/>
      <c r="RSI26" s="1"/>
      <c r="RSJ26" s="1"/>
      <c r="RSK26" s="1"/>
      <c r="RSL26" s="1"/>
      <c r="RSM26" s="1"/>
      <c r="RSN26" s="1"/>
      <c r="RSO26" s="1"/>
      <c r="RSP26" s="1"/>
      <c r="RSQ26" s="1"/>
      <c r="RSR26" s="1"/>
      <c r="RSS26" s="1"/>
      <c r="RST26" s="1"/>
      <c r="RSU26" s="1"/>
      <c r="RSV26" s="1"/>
      <c r="RSW26" s="1"/>
      <c r="RSX26" s="1"/>
      <c r="RSY26" s="1"/>
      <c r="RSZ26" s="1"/>
      <c r="RTA26" s="1"/>
      <c r="RTB26" s="1"/>
      <c r="RTC26" s="1"/>
      <c r="RTD26" s="1"/>
      <c r="RTE26" s="1"/>
      <c r="RTF26" s="1"/>
      <c r="RTG26" s="1"/>
      <c r="RTH26" s="1"/>
      <c r="RTI26" s="1"/>
      <c r="RTJ26" s="1"/>
      <c r="RTK26" s="1"/>
      <c r="RTL26" s="1"/>
      <c r="RTM26" s="1"/>
      <c r="RTN26" s="1"/>
      <c r="RTO26" s="1"/>
      <c r="RTP26" s="1"/>
      <c r="RTQ26" s="1"/>
      <c r="RTR26" s="1"/>
      <c r="RTS26" s="1"/>
      <c r="RTT26" s="1"/>
      <c r="RTU26" s="1"/>
      <c r="RTV26" s="1"/>
      <c r="RTW26" s="1"/>
      <c r="RTX26" s="1"/>
      <c r="RTY26" s="1"/>
      <c r="RTZ26" s="1"/>
      <c r="RUA26" s="1"/>
      <c r="RUB26" s="1"/>
      <c r="RUC26" s="1"/>
      <c r="RUD26" s="1"/>
      <c r="RUE26" s="1"/>
      <c r="RUF26" s="1"/>
      <c r="RUG26" s="1"/>
      <c r="RUH26" s="1"/>
      <c r="RUI26" s="1"/>
      <c r="RUJ26" s="1"/>
      <c r="RUK26" s="1"/>
      <c r="RUL26" s="1"/>
      <c r="RUM26" s="1"/>
      <c r="RUN26" s="1"/>
      <c r="RUO26" s="1"/>
      <c r="RUP26" s="1"/>
      <c r="RUQ26" s="1"/>
      <c r="RUR26" s="1"/>
      <c r="RUS26" s="1"/>
      <c r="RUT26" s="1"/>
      <c r="RUU26" s="1"/>
      <c r="RUV26" s="1"/>
      <c r="RUW26" s="1"/>
      <c r="RUX26" s="1"/>
      <c r="RUY26" s="1"/>
      <c r="RUZ26" s="1"/>
      <c r="RVA26" s="1"/>
      <c r="RVB26" s="1"/>
      <c r="RVC26" s="1"/>
      <c r="RVD26" s="1"/>
      <c r="RVE26" s="1"/>
      <c r="RVF26" s="1"/>
      <c r="RVG26" s="1"/>
      <c r="RVH26" s="1"/>
      <c r="RVI26" s="1"/>
      <c r="RVJ26" s="1"/>
      <c r="RVK26" s="1"/>
      <c r="RVL26" s="1"/>
      <c r="RVM26" s="1"/>
      <c r="RVN26" s="1"/>
      <c r="RVO26" s="1"/>
      <c r="RVP26" s="1"/>
      <c r="RVQ26" s="1"/>
      <c r="RVR26" s="1"/>
      <c r="RVS26" s="1"/>
      <c r="RVT26" s="1"/>
      <c r="RVU26" s="1"/>
      <c r="RVV26" s="1"/>
      <c r="RVW26" s="1"/>
      <c r="RVX26" s="1"/>
      <c r="RVY26" s="1"/>
      <c r="RVZ26" s="1"/>
      <c r="RWA26" s="1"/>
      <c r="RWB26" s="1"/>
      <c r="RWC26" s="1"/>
      <c r="RWD26" s="1"/>
      <c r="RWE26" s="1"/>
      <c r="RWF26" s="1"/>
      <c r="RWG26" s="1"/>
      <c r="RWH26" s="1"/>
      <c r="RWI26" s="1"/>
      <c r="RWJ26" s="1"/>
      <c r="RWK26" s="1"/>
      <c r="RWL26" s="1"/>
      <c r="RWM26" s="1"/>
      <c r="RWN26" s="1"/>
      <c r="RWO26" s="1"/>
      <c r="RWP26" s="1"/>
      <c r="RWQ26" s="1"/>
      <c r="RWR26" s="1"/>
      <c r="RWS26" s="1"/>
      <c r="RWT26" s="1"/>
      <c r="RWU26" s="1"/>
      <c r="RWV26" s="1"/>
      <c r="RWW26" s="1"/>
      <c r="RWX26" s="1"/>
      <c r="RWY26" s="1"/>
      <c r="RWZ26" s="1"/>
      <c r="RXA26" s="1"/>
      <c r="RXB26" s="1"/>
      <c r="RXC26" s="1"/>
      <c r="RXD26" s="1"/>
      <c r="RXE26" s="1"/>
      <c r="RXF26" s="1"/>
      <c r="RXG26" s="1"/>
      <c r="RXH26" s="1"/>
      <c r="RXI26" s="1"/>
      <c r="RXJ26" s="1"/>
      <c r="RXK26" s="1"/>
      <c r="RXL26" s="1"/>
      <c r="RXM26" s="1"/>
      <c r="RXN26" s="1"/>
      <c r="RXO26" s="1"/>
      <c r="RXP26" s="1"/>
      <c r="RXQ26" s="1"/>
      <c r="RXR26" s="1"/>
      <c r="RXS26" s="1"/>
      <c r="RXT26" s="1"/>
      <c r="RXU26" s="1"/>
      <c r="RXV26" s="1"/>
      <c r="RXW26" s="1"/>
      <c r="RXX26" s="1"/>
      <c r="RXY26" s="1"/>
      <c r="RXZ26" s="1"/>
      <c r="RYA26" s="1"/>
      <c r="RYB26" s="1"/>
      <c r="RYC26" s="1"/>
      <c r="RYD26" s="1"/>
      <c r="RYE26" s="1"/>
      <c r="RYF26" s="1"/>
      <c r="RYG26" s="1"/>
      <c r="RYH26" s="1"/>
      <c r="RYI26" s="1"/>
      <c r="RYJ26" s="1"/>
      <c r="RYK26" s="1"/>
      <c r="RYL26" s="1"/>
      <c r="RYM26" s="1"/>
      <c r="RYN26" s="1"/>
      <c r="RYO26" s="1"/>
      <c r="RYP26" s="1"/>
      <c r="RYQ26" s="1"/>
      <c r="RYR26" s="1"/>
      <c r="RYS26" s="1"/>
      <c r="RYT26" s="1"/>
      <c r="RYU26" s="1"/>
      <c r="RYV26" s="1"/>
      <c r="RYW26" s="1"/>
      <c r="RYX26" s="1"/>
      <c r="RYY26" s="1"/>
      <c r="RYZ26" s="1"/>
      <c r="RZA26" s="1"/>
      <c r="RZB26" s="1"/>
      <c r="RZC26" s="1"/>
      <c r="RZD26" s="1"/>
      <c r="RZE26" s="1"/>
      <c r="RZF26" s="1"/>
      <c r="RZG26" s="1"/>
      <c r="RZH26" s="1"/>
      <c r="RZI26" s="1"/>
      <c r="RZJ26" s="1"/>
      <c r="RZK26" s="1"/>
      <c r="RZL26" s="1"/>
      <c r="RZM26" s="1"/>
      <c r="RZN26" s="1"/>
      <c r="RZO26" s="1"/>
      <c r="RZP26" s="1"/>
      <c r="RZQ26" s="1"/>
      <c r="RZR26" s="1"/>
      <c r="RZS26" s="1"/>
      <c r="RZT26" s="1"/>
      <c r="RZU26" s="1"/>
      <c r="RZV26" s="1"/>
      <c r="RZW26" s="1"/>
      <c r="RZX26" s="1"/>
      <c r="RZY26" s="1"/>
      <c r="RZZ26" s="1"/>
      <c r="SAA26" s="1"/>
      <c r="SAB26" s="1"/>
      <c r="SAC26" s="1"/>
      <c r="SAD26" s="1"/>
      <c r="SAE26" s="1"/>
      <c r="SAF26" s="1"/>
      <c r="SAG26" s="1"/>
      <c r="SAH26" s="1"/>
      <c r="SAI26" s="1"/>
      <c r="SAJ26" s="1"/>
      <c r="SAK26" s="1"/>
      <c r="SAL26" s="1"/>
      <c r="SAM26" s="1"/>
      <c r="SAN26" s="1"/>
      <c r="SAO26" s="1"/>
      <c r="SAP26" s="1"/>
      <c r="SAQ26" s="1"/>
      <c r="SAR26" s="1"/>
      <c r="SAS26" s="1"/>
      <c r="SAT26" s="1"/>
      <c r="SAU26" s="1"/>
      <c r="SAV26" s="1"/>
      <c r="SAW26" s="1"/>
      <c r="SAX26" s="1"/>
      <c r="SAY26" s="1"/>
      <c r="SAZ26" s="1"/>
      <c r="SBA26" s="1"/>
      <c r="SBB26" s="1"/>
      <c r="SBC26" s="1"/>
      <c r="SBD26" s="1"/>
      <c r="SBE26" s="1"/>
      <c r="SBF26" s="1"/>
      <c r="SBG26" s="1"/>
      <c r="SBH26" s="1"/>
      <c r="SBI26" s="1"/>
      <c r="SBJ26" s="1"/>
      <c r="SBK26" s="1"/>
      <c r="SBL26" s="1"/>
      <c r="SBM26" s="1"/>
      <c r="SBN26" s="1"/>
      <c r="SBO26" s="1"/>
      <c r="SBP26" s="1"/>
      <c r="SBQ26" s="1"/>
      <c r="SBR26" s="1"/>
      <c r="SBS26" s="1"/>
      <c r="SBT26" s="1"/>
      <c r="SBU26" s="1"/>
      <c r="SBV26" s="1"/>
      <c r="SBW26" s="1"/>
      <c r="SBX26" s="1"/>
      <c r="SBY26" s="1"/>
      <c r="SBZ26" s="1"/>
      <c r="SCA26" s="1"/>
      <c r="SCB26" s="1"/>
      <c r="SCC26" s="1"/>
      <c r="SCD26" s="1"/>
      <c r="SCE26" s="1"/>
      <c r="SCF26" s="1"/>
      <c r="SCG26" s="1"/>
      <c r="SCH26" s="1"/>
      <c r="SCI26" s="1"/>
      <c r="SCJ26" s="1"/>
      <c r="SCK26" s="1"/>
      <c r="SCL26" s="1"/>
      <c r="SCM26" s="1"/>
      <c r="SCN26" s="1"/>
      <c r="SCO26" s="1"/>
      <c r="SCP26" s="1"/>
      <c r="SCQ26" s="1"/>
      <c r="SCR26" s="1"/>
      <c r="SCS26" s="1"/>
      <c r="SCT26" s="1"/>
      <c r="SCU26" s="1"/>
      <c r="SCV26" s="1"/>
      <c r="SCW26" s="1"/>
      <c r="SCX26" s="1"/>
      <c r="SCY26" s="1"/>
      <c r="SCZ26" s="1"/>
      <c r="SDA26" s="1"/>
      <c r="SDB26" s="1"/>
      <c r="SDC26" s="1"/>
      <c r="SDD26" s="1"/>
      <c r="SDE26" s="1"/>
      <c r="SDF26" s="1"/>
      <c r="SDG26" s="1"/>
      <c r="SDH26" s="1"/>
      <c r="SDI26" s="1"/>
      <c r="SDJ26" s="1"/>
      <c r="SDK26" s="1"/>
      <c r="SDL26" s="1"/>
      <c r="SDM26" s="1"/>
      <c r="SDN26" s="1"/>
      <c r="SDO26" s="1"/>
      <c r="SDP26" s="1"/>
      <c r="SDQ26" s="1"/>
      <c r="SDR26" s="1"/>
      <c r="SDS26" s="1"/>
      <c r="SDT26" s="1"/>
      <c r="SDU26" s="1"/>
      <c r="SDV26" s="1"/>
      <c r="SDW26" s="1"/>
      <c r="SDX26" s="1"/>
      <c r="SDY26" s="1"/>
      <c r="SDZ26" s="1"/>
      <c r="SEA26" s="1"/>
      <c r="SEB26" s="1"/>
      <c r="SEC26" s="1"/>
      <c r="SED26" s="1"/>
      <c r="SEE26" s="1"/>
      <c r="SEF26" s="1"/>
      <c r="SEG26" s="1"/>
      <c r="SEH26" s="1"/>
      <c r="SEI26" s="1"/>
      <c r="SEJ26" s="1"/>
      <c r="SEK26" s="1"/>
      <c r="SEL26" s="1"/>
      <c r="SEM26" s="1"/>
      <c r="SEN26" s="1"/>
      <c r="SEO26" s="1"/>
      <c r="SEP26" s="1"/>
      <c r="SEQ26" s="1"/>
      <c r="SER26" s="1"/>
      <c r="SES26" s="1"/>
      <c r="SET26" s="1"/>
      <c r="SEU26" s="1"/>
      <c r="SEV26" s="1"/>
      <c r="SEW26" s="1"/>
      <c r="SEX26" s="1"/>
      <c r="SEY26" s="1"/>
      <c r="SEZ26" s="1"/>
      <c r="SFA26" s="1"/>
      <c r="SFB26" s="1"/>
      <c r="SFC26" s="1"/>
      <c r="SFD26" s="1"/>
      <c r="SFE26" s="1"/>
      <c r="SFF26" s="1"/>
      <c r="SFG26" s="1"/>
      <c r="SFH26" s="1"/>
      <c r="SFI26" s="1"/>
      <c r="SFJ26" s="1"/>
      <c r="SFK26" s="1"/>
      <c r="SFL26" s="1"/>
      <c r="SFM26" s="1"/>
      <c r="SFN26" s="1"/>
      <c r="SFO26" s="1"/>
      <c r="SFP26" s="1"/>
      <c r="SFQ26" s="1"/>
      <c r="SFR26" s="1"/>
      <c r="SFS26" s="1"/>
      <c r="SFT26" s="1"/>
      <c r="SFU26" s="1"/>
      <c r="SFV26" s="1"/>
      <c r="SFW26" s="1"/>
      <c r="SFX26" s="1"/>
      <c r="SFY26" s="1"/>
      <c r="SFZ26" s="1"/>
      <c r="SGA26" s="1"/>
      <c r="SGB26" s="1"/>
      <c r="SGC26" s="1"/>
      <c r="SGD26" s="1"/>
      <c r="SGE26" s="1"/>
      <c r="SGF26" s="1"/>
      <c r="SGG26" s="1"/>
      <c r="SGH26" s="1"/>
      <c r="SGI26" s="1"/>
      <c r="SGJ26" s="1"/>
      <c r="SGK26" s="1"/>
      <c r="SGL26" s="1"/>
      <c r="SGM26" s="1"/>
      <c r="SGN26" s="1"/>
      <c r="SGO26" s="1"/>
      <c r="SGP26" s="1"/>
      <c r="SGQ26" s="1"/>
      <c r="SGR26" s="1"/>
      <c r="SGS26" s="1"/>
      <c r="SGT26" s="1"/>
      <c r="SGU26" s="1"/>
      <c r="SGV26" s="1"/>
      <c r="SGW26" s="1"/>
      <c r="SGX26" s="1"/>
      <c r="SGY26" s="1"/>
      <c r="SGZ26" s="1"/>
      <c r="SHA26" s="1"/>
      <c r="SHB26" s="1"/>
      <c r="SHC26" s="1"/>
      <c r="SHD26" s="1"/>
      <c r="SHE26" s="1"/>
      <c r="SHF26" s="1"/>
      <c r="SHG26" s="1"/>
      <c r="SHH26" s="1"/>
      <c r="SHI26" s="1"/>
      <c r="SHJ26" s="1"/>
      <c r="SHK26" s="1"/>
      <c r="SHL26" s="1"/>
      <c r="SHM26" s="1"/>
      <c r="SHN26" s="1"/>
      <c r="SHO26" s="1"/>
      <c r="SHP26" s="1"/>
      <c r="SHQ26" s="1"/>
      <c r="SHR26" s="1"/>
      <c r="SHS26" s="1"/>
      <c r="SHT26" s="1"/>
      <c r="SHU26" s="1"/>
      <c r="SHV26" s="1"/>
      <c r="SHW26" s="1"/>
      <c r="SHX26" s="1"/>
      <c r="SHY26" s="1"/>
      <c r="SHZ26" s="1"/>
      <c r="SIA26" s="1"/>
      <c r="SIB26" s="1"/>
      <c r="SIC26" s="1"/>
      <c r="SID26" s="1"/>
      <c r="SIE26" s="1"/>
      <c r="SIF26" s="1"/>
      <c r="SIG26" s="1"/>
      <c r="SIH26" s="1"/>
      <c r="SII26" s="1"/>
      <c r="SIJ26" s="1"/>
      <c r="SIK26" s="1"/>
      <c r="SIL26" s="1"/>
      <c r="SIM26" s="1"/>
      <c r="SIN26" s="1"/>
      <c r="SIO26" s="1"/>
      <c r="SIP26" s="1"/>
      <c r="SIQ26" s="1"/>
      <c r="SIR26" s="1"/>
      <c r="SIS26" s="1"/>
      <c r="SIT26" s="1"/>
      <c r="SIU26" s="1"/>
      <c r="SIV26" s="1"/>
      <c r="SIW26" s="1"/>
      <c r="SIX26" s="1"/>
      <c r="SIY26" s="1"/>
      <c r="SIZ26" s="1"/>
      <c r="SJA26" s="1"/>
      <c r="SJB26" s="1"/>
      <c r="SJC26" s="1"/>
      <c r="SJD26" s="1"/>
      <c r="SJE26" s="1"/>
      <c r="SJF26" s="1"/>
      <c r="SJG26" s="1"/>
      <c r="SJH26" s="1"/>
      <c r="SJI26" s="1"/>
      <c r="SJJ26" s="1"/>
      <c r="SJK26" s="1"/>
      <c r="SJL26" s="1"/>
      <c r="SJM26" s="1"/>
      <c r="SJN26" s="1"/>
      <c r="SJO26" s="1"/>
      <c r="SJP26" s="1"/>
      <c r="SJQ26" s="1"/>
      <c r="SJR26" s="1"/>
      <c r="SJS26" s="1"/>
      <c r="SJT26" s="1"/>
      <c r="SJU26" s="1"/>
      <c r="SJV26" s="1"/>
      <c r="SJW26" s="1"/>
      <c r="SJX26" s="1"/>
      <c r="SJY26" s="1"/>
      <c r="SJZ26" s="1"/>
      <c r="SKA26" s="1"/>
      <c r="SKB26" s="1"/>
      <c r="SKC26" s="1"/>
      <c r="SKD26" s="1"/>
      <c r="SKE26" s="1"/>
      <c r="SKF26" s="1"/>
      <c r="SKG26" s="1"/>
      <c r="SKH26" s="1"/>
      <c r="SKI26" s="1"/>
      <c r="SKJ26" s="1"/>
      <c r="SKK26" s="1"/>
      <c r="SKL26" s="1"/>
      <c r="SKM26" s="1"/>
      <c r="SKN26" s="1"/>
      <c r="SKO26" s="1"/>
      <c r="SKP26" s="1"/>
      <c r="SKQ26" s="1"/>
      <c r="SKR26" s="1"/>
      <c r="SKS26" s="1"/>
      <c r="SKT26" s="1"/>
      <c r="SKU26" s="1"/>
      <c r="SKV26" s="1"/>
      <c r="SKW26" s="1"/>
      <c r="SKX26" s="1"/>
      <c r="SKY26" s="1"/>
      <c r="SKZ26" s="1"/>
      <c r="SLA26" s="1"/>
      <c r="SLB26" s="1"/>
      <c r="SLC26" s="1"/>
      <c r="SLD26" s="1"/>
      <c r="SLE26" s="1"/>
      <c r="SLF26" s="1"/>
      <c r="SLG26" s="1"/>
      <c r="SLH26" s="1"/>
      <c r="SLI26" s="1"/>
      <c r="SLJ26" s="1"/>
      <c r="SLK26" s="1"/>
      <c r="SLL26" s="1"/>
      <c r="SLM26" s="1"/>
      <c r="SLN26" s="1"/>
      <c r="SLO26" s="1"/>
      <c r="SLP26" s="1"/>
      <c r="SLQ26" s="1"/>
      <c r="SLR26" s="1"/>
      <c r="SLS26" s="1"/>
      <c r="SLT26" s="1"/>
      <c r="SLU26" s="1"/>
      <c r="SLV26" s="1"/>
      <c r="SLW26" s="1"/>
      <c r="SLX26" s="1"/>
      <c r="SLY26" s="1"/>
      <c r="SLZ26" s="1"/>
      <c r="SMA26" s="1"/>
      <c r="SMB26" s="1"/>
      <c r="SMC26" s="1"/>
      <c r="SMD26" s="1"/>
      <c r="SME26" s="1"/>
      <c r="SMF26" s="1"/>
      <c r="SMG26" s="1"/>
      <c r="SMH26" s="1"/>
      <c r="SMI26" s="1"/>
      <c r="SMJ26" s="1"/>
      <c r="SMK26" s="1"/>
      <c r="SML26" s="1"/>
      <c r="SMM26" s="1"/>
      <c r="SMN26" s="1"/>
      <c r="SMO26" s="1"/>
      <c r="SMP26" s="1"/>
      <c r="SMQ26" s="1"/>
      <c r="SMR26" s="1"/>
      <c r="SMS26" s="1"/>
      <c r="SMT26" s="1"/>
      <c r="SMU26" s="1"/>
      <c r="SMV26" s="1"/>
      <c r="SMW26" s="1"/>
      <c r="SMX26" s="1"/>
      <c r="SMY26" s="1"/>
      <c r="SMZ26" s="1"/>
      <c r="SNA26" s="1"/>
      <c r="SNB26" s="1"/>
      <c r="SNC26" s="1"/>
      <c r="SND26" s="1"/>
      <c r="SNE26" s="1"/>
      <c r="SNF26" s="1"/>
      <c r="SNG26" s="1"/>
      <c r="SNH26" s="1"/>
      <c r="SNI26" s="1"/>
      <c r="SNJ26" s="1"/>
      <c r="SNK26" s="1"/>
      <c r="SNL26" s="1"/>
      <c r="SNM26" s="1"/>
      <c r="SNN26" s="1"/>
      <c r="SNO26" s="1"/>
      <c r="SNP26" s="1"/>
      <c r="SNQ26" s="1"/>
      <c r="SNR26" s="1"/>
      <c r="SNS26" s="1"/>
      <c r="SNT26" s="1"/>
      <c r="SNU26" s="1"/>
      <c r="SNV26" s="1"/>
      <c r="SNW26" s="1"/>
      <c r="SNX26" s="1"/>
      <c r="SNY26" s="1"/>
      <c r="SNZ26" s="1"/>
      <c r="SOA26" s="1"/>
      <c r="SOB26" s="1"/>
      <c r="SOC26" s="1"/>
      <c r="SOD26" s="1"/>
      <c r="SOE26" s="1"/>
      <c r="SOF26" s="1"/>
      <c r="SOG26" s="1"/>
      <c r="SOH26" s="1"/>
      <c r="SOI26" s="1"/>
      <c r="SOJ26" s="1"/>
      <c r="SOK26" s="1"/>
      <c r="SOL26" s="1"/>
      <c r="SOM26" s="1"/>
      <c r="SON26" s="1"/>
      <c r="SOO26" s="1"/>
      <c r="SOP26" s="1"/>
      <c r="SOQ26" s="1"/>
      <c r="SOR26" s="1"/>
      <c r="SOS26" s="1"/>
      <c r="SOT26" s="1"/>
      <c r="SOU26" s="1"/>
      <c r="SOV26" s="1"/>
      <c r="SOW26" s="1"/>
      <c r="SOX26" s="1"/>
      <c r="SOY26" s="1"/>
      <c r="SOZ26" s="1"/>
      <c r="SPA26" s="1"/>
      <c r="SPB26" s="1"/>
      <c r="SPC26" s="1"/>
      <c r="SPD26" s="1"/>
      <c r="SPE26" s="1"/>
      <c r="SPF26" s="1"/>
      <c r="SPG26" s="1"/>
      <c r="SPH26" s="1"/>
      <c r="SPI26" s="1"/>
      <c r="SPJ26" s="1"/>
      <c r="SPK26" s="1"/>
      <c r="SPL26" s="1"/>
      <c r="SPM26" s="1"/>
      <c r="SPN26" s="1"/>
      <c r="SPO26" s="1"/>
      <c r="SPP26" s="1"/>
      <c r="SPQ26" s="1"/>
      <c r="SPR26" s="1"/>
      <c r="SPS26" s="1"/>
      <c r="SPT26" s="1"/>
      <c r="SPU26" s="1"/>
      <c r="SPV26" s="1"/>
      <c r="SPW26" s="1"/>
      <c r="SPX26" s="1"/>
      <c r="SPY26" s="1"/>
      <c r="SPZ26" s="1"/>
      <c r="SQA26" s="1"/>
      <c r="SQB26" s="1"/>
      <c r="SQC26" s="1"/>
      <c r="SQD26" s="1"/>
      <c r="SQE26" s="1"/>
      <c r="SQF26" s="1"/>
      <c r="SQG26" s="1"/>
      <c r="SQH26" s="1"/>
      <c r="SQI26" s="1"/>
      <c r="SQJ26" s="1"/>
      <c r="SQK26" s="1"/>
      <c r="SQL26" s="1"/>
      <c r="SQM26" s="1"/>
      <c r="SQN26" s="1"/>
      <c r="SQO26" s="1"/>
      <c r="SQP26" s="1"/>
      <c r="SQQ26" s="1"/>
      <c r="SQR26" s="1"/>
      <c r="SQS26" s="1"/>
      <c r="SQT26" s="1"/>
      <c r="SQU26" s="1"/>
      <c r="SQV26" s="1"/>
      <c r="SQW26" s="1"/>
      <c r="SQX26" s="1"/>
      <c r="SQY26" s="1"/>
      <c r="SQZ26" s="1"/>
      <c r="SRA26" s="1"/>
      <c r="SRB26" s="1"/>
      <c r="SRC26" s="1"/>
      <c r="SRD26" s="1"/>
      <c r="SRE26" s="1"/>
      <c r="SRF26" s="1"/>
      <c r="SRG26" s="1"/>
      <c r="SRH26" s="1"/>
      <c r="SRI26" s="1"/>
      <c r="SRJ26" s="1"/>
      <c r="SRK26" s="1"/>
      <c r="SRL26" s="1"/>
      <c r="SRM26" s="1"/>
      <c r="SRN26" s="1"/>
      <c r="SRO26" s="1"/>
      <c r="SRP26" s="1"/>
      <c r="SRQ26" s="1"/>
      <c r="SRR26" s="1"/>
      <c r="SRS26" s="1"/>
      <c r="SRT26" s="1"/>
      <c r="SRU26" s="1"/>
      <c r="SRV26" s="1"/>
      <c r="SRW26" s="1"/>
      <c r="SRX26" s="1"/>
      <c r="SRY26" s="1"/>
      <c r="SRZ26" s="1"/>
      <c r="SSA26" s="1"/>
      <c r="SSB26" s="1"/>
      <c r="SSC26" s="1"/>
      <c r="SSD26" s="1"/>
      <c r="SSE26" s="1"/>
      <c r="SSF26" s="1"/>
      <c r="SSG26" s="1"/>
      <c r="SSH26" s="1"/>
      <c r="SSI26" s="1"/>
      <c r="SSJ26" s="1"/>
      <c r="SSK26" s="1"/>
      <c r="SSL26" s="1"/>
      <c r="SSM26" s="1"/>
      <c r="SSN26" s="1"/>
      <c r="SSO26" s="1"/>
      <c r="SSP26" s="1"/>
      <c r="SSQ26" s="1"/>
      <c r="SSR26" s="1"/>
      <c r="SSS26" s="1"/>
      <c r="SST26" s="1"/>
      <c r="SSU26" s="1"/>
      <c r="SSV26" s="1"/>
      <c r="SSW26" s="1"/>
      <c r="SSX26" s="1"/>
      <c r="SSY26" s="1"/>
      <c r="SSZ26" s="1"/>
      <c r="STA26" s="1"/>
      <c r="STB26" s="1"/>
      <c r="STC26" s="1"/>
      <c r="STD26" s="1"/>
      <c r="STE26" s="1"/>
      <c r="STF26" s="1"/>
      <c r="STG26" s="1"/>
      <c r="STH26" s="1"/>
      <c r="STI26" s="1"/>
      <c r="STJ26" s="1"/>
      <c r="STK26" s="1"/>
      <c r="STL26" s="1"/>
      <c r="STM26" s="1"/>
      <c r="STN26" s="1"/>
      <c r="STO26" s="1"/>
      <c r="STP26" s="1"/>
      <c r="STQ26" s="1"/>
      <c r="STR26" s="1"/>
      <c r="STS26" s="1"/>
      <c r="STT26" s="1"/>
      <c r="STU26" s="1"/>
      <c r="STV26" s="1"/>
      <c r="STW26" s="1"/>
      <c r="STX26" s="1"/>
      <c r="STY26" s="1"/>
      <c r="STZ26" s="1"/>
      <c r="SUA26" s="1"/>
      <c r="SUB26" s="1"/>
      <c r="SUC26" s="1"/>
      <c r="SUD26" s="1"/>
      <c r="SUE26" s="1"/>
      <c r="SUF26" s="1"/>
      <c r="SUG26" s="1"/>
      <c r="SUH26" s="1"/>
      <c r="SUI26" s="1"/>
      <c r="SUJ26" s="1"/>
      <c r="SUK26" s="1"/>
      <c r="SUL26" s="1"/>
      <c r="SUM26" s="1"/>
      <c r="SUN26" s="1"/>
      <c r="SUO26" s="1"/>
      <c r="SUP26" s="1"/>
      <c r="SUQ26" s="1"/>
      <c r="SUR26" s="1"/>
      <c r="SUS26" s="1"/>
      <c r="SUT26" s="1"/>
      <c r="SUU26" s="1"/>
      <c r="SUV26" s="1"/>
      <c r="SUW26" s="1"/>
      <c r="SUX26" s="1"/>
      <c r="SUY26" s="1"/>
      <c r="SUZ26" s="1"/>
      <c r="SVA26" s="1"/>
      <c r="SVB26" s="1"/>
      <c r="SVC26" s="1"/>
      <c r="SVD26" s="1"/>
      <c r="SVE26" s="1"/>
      <c r="SVF26" s="1"/>
      <c r="SVG26" s="1"/>
      <c r="SVH26" s="1"/>
      <c r="SVI26" s="1"/>
      <c r="SVJ26" s="1"/>
      <c r="SVK26" s="1"/>
      <c r="SVL26" s="1"/>
      <c r="SVM26" s="1"/>
      <c r="SVN26" s="1"/>
      <c r="SVO26" s="1"/>
      <c r="SVP26" s="1"/>
      <c r="SVQ26" s="1"/>
      <c r="SVR26" s="1"/>
      <c r="SVS26" s="1"/>
      <c r="SVT26" s="1"/>
      <c r="SVU26" s="1"/>
      <c r="SVV26" s="1"/>
      <c r="SVW26" s="1"/>
      <c r="SVX26" s="1"/>
      <c r="SVY26" s="1"/>
      <c r="SVZ26" s="1"/>
      <c r="SWA26" s="1"/>
      <c r="SWB26" s="1"/>
      <c r="SWC26" s="1"/>
      <c r="SWD26" s="1"/>
      <c r="SWE26" s="1"/>
      <c r="SWF26" s="1"/>
      <c r="SWG26" s="1"/>
      <c r="SWH26" s="1"/>
      <c r="SWI26" s="1"/>
      <c r="SWJ26" s="1"/>
      <c r="SWK26" s="1"/>
      <c r="SWL26" s="1"/>
      <c r="SWM26" s="1"/>
      <c r="SWN26" s="1"/>
      <c r="SWO26" s="1"/>
      <c r="SWP26" s="1"/>
      <c r="SWQ26" s="1"/>
      <c r="SWR26" s="1"/>
      <c r="SWS26" s="1"/>
      <c r="SWT26" s="1"/>
      <c r="SWU26" s="1"/>
      <c r="SWV26" s="1"/>
      <c r="SWW26" s="1"/>
      <c r="SWX26" s="1"/>
      <c r="SWY26" s="1"/>
      <c r="SWZ26" s="1"/>
      <c r="SXA26" s="1"/>
      <c r="SXB26" s="1"/>
      <c r="SXC26" s="1"/>
      <c r="SXD26" s="1"/>
      <c r="SXE26" s="1"/>
      <c r="SXF26" s="1"/>
      <c r="SXG26" s="1"/>
      <c r="SXH26" s="1"/>
      <c r="SXI26" s="1"/>
      <c r="SXJ26" s="1"/>
      <c r="SXK26" s="1"/>
      <c r="SXL26" s="1"/>
      <c r="SXM26" s="1"/>
      <c r="SXN26" s="1"/>
      <c r="SXO26" s="1"/>
      <c r="SXP26" s="1"/>
      <c r="SXQ26" s="1"/>
      <c r="SXR26" s="1"/>
      <c r="SXS26" s="1"/>
      <c r="SXT26" s="1"/>
      <c r="SXU26" s="1"/>
      <c r="SXV26" s="1"/>
      <c r="SXW26" s="1"/>
      <c r="SXX26" s="1"/>
      <c r="SXY26" s="1"/>
      <c r="SXZ26" s="1"/>
      <c r="SYA26" s="1"/>
      <c r="SYB26" s="1"/>
      <c r="SYC26" s="1"/>
      <c r="SYD26" s="1"/>
      <c r="SYE26" s="1"/>
      <c r="SYF26" s="1"/>
      <c r="SYG26" s="1"/>
      <c r="SYH26" s="1"/>
      <c r="SYI26" s="1"/>
      <c r="SYJ26" s="1"/>
      <c r="SYK26" s="1"/>
      <c r="SYL26" s="1"/>
      <c r="SYM26" s="1"/>
      <c r="SYN26" s="1"/>
      <c r="SYO26" s="1"/>
      <c r="SYP26" s="1"/>
      <c r="SYQ26" s="1"/>
      <c r="SYR26" s="1"/>
      <c r="SYS26" s="1"/>
      <c r="SYT26" s="1"/>
      <c r="SYU26" s="1"/>
      <c r="SYV26" s="1"/>
      <c r="SYW26" s="1"/>
      <c r="SYX26" s="1"/>
      <c r="SYY26" s="1"/>
      <c r="SYZ26" s="1"/>
      <c r="SZA26" s="1"/>
      <c r="SZB26" s="1"/>
      <c r="SZC26" s="1"/>
      <c r="SZD26" s="1"/>
      <c r="SZE26" s="1"/>
      <c r="SZF26" s="1"/>
      <c r="SZG26" s="1"/>
      <c r="SZH26" s="1"/>
      <c r="SZI26" s="1"/>
      <c r="SZJ26" s="1"/>
      <c r="SZK26" s="1"/>
      <c r="SZL26" s="1"/>
      <c r="SZM26" s="1"/>
      <c r="SZN26" s="1"/>
      <c r="SZO26" s="1"/>
      <c r="SZP26" s="1"/>
      <c r="SZQ26" s="1"/>
      <c r="SZR26" s="1"/>
      <c r="SZS26" s="1"/>
      <c r="SZT26" s="1"/>
      <c r="SZU26" s="1"/>
      <c r="SZV26" s="1"/>
      <c r="SZW26" s="1"/>
      <c r="SZX26" s="1"/>
      <c r="SZY26" s="1"/>
      <c r="SZZ26" s="1"/>
      <c r="TAA26" s="1"/>
      <c r="TAB26" s="1"/>
      <c r="TAC26" s="1"/>
      <c r="TAD26" s="1"/>
      <c r="TAE26" s="1"/>
      <c r="TAF26" s="1"/>
      <c r="TAG26" s="1"/>
      <c r="TAH26" s="1"/>
      <c r="TAI26" s="1"/>
      <c r="TAJ26" s="1"/>
      <c r="TAK26" s="1"/>
      <c r="TAL26" s="1"/>
      <c r="TAM26" s="1"/>
      <c r="TAN26" s="1"/>
      <c r="TAO26" s="1"/>
      <c r="TAP26" s="1"/>
      <c r="TAQ26" s="1"/>
      <c r="TAR26" s="1"/>
      <c r="TAS26" s="1"/>
      <c r="TAT26" s="1"/>
      <c r="TAU26" s="1"/>
      <c r="TAV26" s="1"/>
      <c r="TAW26" s="1"/>
      <c r="TAX26" s="1"/>
      <c r="TAY26" s="1"/>
      <c r="TAZ26" s="1"/>
      <c r="TBA26" s="1"/>
      <c r="TBB26" s="1"/>
      <c r="TBC26" s="1"/>
      <c r="TBD26" s="1"/>
      <c r="TBE26" s="1"/>
      <c r="TBF26" s="1"/>
      <c r="TBG26" s="1"/>
      <c r="TBH26" s="1"/>
      <c r="TBI26" s="1"/>
      <c r="TBJ26" s="1"/>
      <c r="TBK26" s="1"/>
      <c r="TBL26" s="1"/>
      <c r="TBM26" s="1"/>
      <c r="TBN26" s="1"/>
      <c r="TBO26" s="1"/>
      <c r="TBP26" s="1"/>
      <c r="TBQ26" s="1"/>
      <c r="TBR26" s="1"/>
      <c r="TBS26" s="1"/>
      <c r="TBT26" s="1"/>
      <c r="TBU26" s="1"/>
      <c r="TBV26" s="1"/>
      <c r="TBW26" s="1"/>
      <c r="TBX26" s="1"/>
      <c r="TBY26" s="1"/>
      <c r="TBZ26" s="1"/>
      <c r="TCA26" s="1"/>
      <c r="TCB26" s="1"/>
      <c r="TCC26" s="1"/>
      <c r="TCD26" s="1"/>
      <c r="TCE26" s="1"/>
      <c r="TCF26" s="1"/>
      <c r="TCG26" s="1"/>
      <c r="TCH26" s="1"/>
      <c r="TCI26" s="1"/>
      <c r="TCJ26" s="1"/>
      <c r="TCK26" s="1"/>
      <c r="TCL26" s="1"/>
      <c r="TCM26" s="1"/>
      <c r="TCN26" s="1"/>
      <c r="TCO26" s="1"/>
      <c r="TCP26" s="1"/>
      <c r="TCQ26" s="1"/>
      <c r="TCR26" s="1"/>
      <c r="TCS26" s="1"/>
      <c r="TCT26" s="1"/>
      <c r="TCU26" s="1"/>
      <c r="TCV26" s="1"/>
      <c r="TCW26" s="1"/>
      <c r="TCX26" s="1"/>
      <c r="TCY26" s="1"/>
      <c r="TCZ26" s="1"/>
      <c r="TDA26" s="1"/>
      <c r="TDB26" s="1"/>
      <c r="TDC26" s="1"/>
      <c r="TDD26" s="1"/>
      <c r="TDE26" s="1"/>
      <c r="TDF26" s="1"/>
      <c r="TDG26" s="1"/>
      <c r="TDH26" s="1"/>
      <c r="TDI26" s="1"/>
      <c r="TDJ26" s="1"/>
      <c r="TDK26" s="1"/>
      <c r="TDL26" s="1"/>
      <c r="TDM26" s="1"/>
      <c r="TDN26" s="1"/>
      <c r="TDO26" s="1"/>
      <c r="TDP26" s="1"/>
      <c r="TDQ26" s="1"/>
      <c r="TDR26" s="1"/>
      <c r="TDS26" s="1"/>
      <c r="TDT26" s="1"/>
      <c r="TDU26" s="1"/>
      <c r="TDV26" s="1"/>
      <c r="TDW26" s="1"/>
      <c r="TDX26" s="1"/>
      <c r="TDY26" s="1"/>
      <c r="TDZ26" s="1"/>
      <c r="TEA26" s="1"/>
      <c r="TEB26" s="1"/>
      <c r="TEC26" s="1"/>
      <c r="TED26" s="1"/>
      <c r="TEE26" s="1"/>
      <c r="TEF26" s="1"/>
      <c r="TEG26" s="1"/>
      <c r="TEH26" s="1"/>
      <c r="TEI26" s="1"/>
      <c r="TEJ26" s="1"/>
      <c r="TEK26" s="1"/>
      <c r="TEL26" s="1"/>
      <c r="TEM26" s="1"/>
      <c r="TEN26" s="1"/>
      <c r="TEO26" s="1"/>
      <c r="TEP26" s="1"/>
      <c r="TEQ26" s="1"/>
      <c r="TER26" s="1"/>
      <c r="TES26" s="1"/>
      <c r="TET26" s="1"/>
      <c r="TEU26" s="1"/>
      <c r="TEV26" s="1"/>
      <c r="TEW26" s="1"/>
      <c r="TEX26" s="1"/>
      <c r="TEY26" s="1"/>
      <c r="TEZ26" s="1"/>
      <c r="TFA26" s="1"/>
      <c r="TFB26" s="1"/>
      <c r="TFC26" s="1"/>
      <c r="TFD26" s="1"/>
      <c r="TFE26" s="1"/>
      <c r="TFF26" s="1"/>
      <c r="TFG26" s="1"/>
      <c r="TFH26" s="1"/>
      <c r="TFI26" s="1"/>
      <c r="TFJ26" s="1"/>
      <c r="TFK26" s="1"/>
      <c r="TFL26" s="1"/>
      <c r="TFM26" s="1"/>
      <c r="TFN26" s="1"/>
      <c r="TFO26" s="1"/>
      <c r="TFP26" s="1"/>
      <c r="TFQ26" s="1"/>
      <c r="TFR26" s="1"/>
      <c r="TFS26" s="1"/>
      <c r="TFT26" s="1"/>
      <c r="TFU26" s="1"/>
      <c r="TFV26" s="1"/>
      <c r="TFW26" s="1"/>
      <c r="TFX26" s="1"/>
      <c r="TFY26" s="1"/>
      <c r="TFZ26" s="1"/>
      <c r="TGA26" s="1"/>
      <c r="TGB26" s="1"/>
      <c r="TGC26" s="1"/>
      <c r="TGD26" s="1"/>
      <c r="TGE26" s="1"/>
      <c r="TGF26" s="1"/>
      <c r="TGG26" s="1"/>
      <c r="TGH26" s="1"/>
      <c r="TGI26" s="1"/>
      <c r="TGJ26" s="1"/>
      <c r="TGK26" s="1"/>
      <c r="TGL26" s="1"/>
      <c r="TGM26" s="1"/>
      <c r="TGN26" s="1"/>
      <c r="TGO26" s="1"/>
      <c r="TGP26" s="1"/>
      <c r="TGQ26" s="1"/>
      <c r="TGR26" s="1"/>
      <c r="TGS26" s="1"/>
      <c r="TGT26" s="1"/>
      <c r="TGU26" s="1"/>
      <c r="TGV26" s="1"/>
      <c r="TGW26" s="1"/>
      <c r="TGX26" s="1"/>
      <c r="TGY26" s="1"/>
      <c r="TGZ26" s="1"/>
      <c r="THA26" s="1"/>
      <c r="THB26" s="1"/>
      <c r="THC26" s="1"/>
      <c r="THD26" s="1"/>
      <c r="THE26" s="1"/>
      <c r="THF26" s="1"/>
      <c r="THG26" s="1"/>
      <c r="THH26" s="1"/>
      <c r="THI26" s="1"/>
      <c r="THJ26" s="1"/>
      <c r="THK26" s="1"/>
      <c r="THL26" s="1"/>
      <c r="THM26" s="1"/>
      <c r="THN26" s="1"/>
      <c r="THO26" s="1"/>
      <c r="THP26" s="1"/>
      <c r="THQ26" s="1"/>
      <c r="THR26" s="1"/>
      <c r="THS26" s="1"/>
      <c r="THT26" s="1"/>
      <c r="THU26" s="1"/>
      <c r="THV26" s="1"/>
      <c r="THW26" s="1"/>
      <c r="THX26" s="1"/>
      <c r="THY26" s="1"/>
      <c r="THZ26" s="1"/>
      <c r="TIA26" s="1"/>
      <c r="TIB26" s="1"/>
      <c r="TIC26" s="1"/>
      <c r="TID26" s="1"/>
      <c r="TIE26" s="1"/>
      <c r="TIF26" s="1"/>
      <c r="TIG26" s="1"/>
      <c r="TIH26" s="1"/>
      <c r="TII26" s="1"/>
      <c r="TIJ26" s="1"/>
      <c r="TIK26" s="1"/>
      <c r="TIL26" s="1"/>
      <c r="TIM26" s="1"/>
      <c r="TIN26" s="1"/>
      <c r="TIO26" s="1"/>
      <c r="TIP26" s="1"/>
      <c r="TIQ26" s="1"/>
      <c r="TIR26" s="1"/>
      <c r="TIS26" s="1"/>
      <c r="TIT26" s="1"/>
      <c r="TIU26" s="1"/>
      <c r="TIV26" s="1"/>
      <c r="TIW26" s="1"/>
      <c r="TIX26" s="1"/>
      <c r="TIY26" s="1"/>
      <c r="TIZ26" s="1"/>
      <c r="TJA26" s="1"/>
      <c r="TJB26" s="1"/>
      <c r="TJC26" s="1"/>
      <c r="TJD26" s="1"/>
      <c r="TJE26" s="1"/>
      <c r="TJF26" s="1"/>
      <c r="TJG26" s="1"/>
      <c r="TJH26" s="1"/>
      <c r="TJI26" s="1"/>
      <c r="TJJ26" s="1"/>
      <c r="TJK26" s="1"/>
      <c r="TJL26" s="1"/>
      <c r="TJM26" s="1"/>
      <c r="TJN26" s="1"/>
      <c r="TJO26" s="1"/>
      <c r="TJP26" s="1"/>
      <c r="TJQ26" s="1"/>
      <c r="TJR26" s="1"/>
      <c r="TJS26" s="1"/>
      <c r="TJT26" s="1"/>
      <c r="TJU26" s="1"/>
      <c r="TJV26" s="1"/>
      <c r="TJW26" s="1"/>
      <c r="TJX26" s="1"/>
      <c r="TJY26" s="1"/>
      <c r="TJZ26" s="1"/>
      <c r="TKA26" s="1"/>
      <c r="TKB26" s="1"/>
      <c r="TKC26" s="1"/>
      <c r="TKD26" s="1"/>
      <c r="TKE26" s="1"/>
      <c r="TKF26" s="1"/>
      <c r="TKG26" s="1"/>
      <c r="TKH26" s="1"/>
      <c r="TKI26" s="1"/>
      <c r="TKJ26" s="1"/>
      <c r="TKK26" s="1"/>
      <c r="TKL26" s="1"/>
      <c r="TKM26" s="1"/>
      <c r="TKN26" s="1"/>
      <c r="TKO26" s="1"/>
      <c r="TKP26" s="1"/>
      <c r="TKQ26" s="1"/>
      <c r="TKR26" s="1"/>
      <c r="TKS26" s="1"/>
      <c r="TKT26" s="1"/>
      <c r="TKU26" s="1"/>
      <c r="TKV26" s="1"/>
      <c r="TKW26" s="1"/>
      <c r="TKX26" s="1"/>
      <c r="TKY26" s="1"/>
      <c r="TKZ26" s="1"/>
      <c r="TLA26" s="1"/>
      <c r="TLB26" s="1"/>
      <c r="TLC26" s="1"/>
      <c r="TLD26" s="1"/>
      <c r="TLE26" s="1"/>
      <c r="TLF26" s="1"/>
      <c r="TLG26" s="1"/>
      <c r="TLH26" s="1"/>
      <c r="TLI26" s="1"/>
      <c r="TLJ26" s="1"/>
      <c r="TLK26" s="1"/>
      <c r="TLL26" s="1"/>
      <c r="TLM26" s="1"/>
      <c r="TLN26" s="1"/>
      <c r="TLO26" s="1"/>
      <c r="TLP26" s="1"/>
      <c r="TLQ26" s="1"/>
      <c r="TLR26" s="1"/>
      <c r="TLS26" s="1"/>
      <c r="TLT26" s="1"/>
      <c r="TLU26" s="1"/>
      <c r="TLV26" s="1"/>
      <c r="TLW26" s="1"/>
      <c r="TLX26" s="1"/>
      <c r="TLY26" s="1"/>
      <c r="TLZ26" s="1"/>
      <c r="TMA26" s="1"/>
      <c r="TMB26" s="1"/>
      <c r="TMC26" s="1"/>
      <c r="TMD26" s="1"/>
      <c r="TME26" s="1"/>
      <c r="TMF26" s="1"/>
      <c r="TMG26" s="1"/>
      <c r="TMH26" s="1"/>
      <c r="TMI26" s="1"/>
      <c r="TMJ26" s="1"/>
      <c r="TMK26" s="1"/>
      <c r="TML26" s="1"/>
      <c r="TMM26" s="1"/>
      <c r="TMN26" s="1"/>
      <c r="TMO26" s="1"/>
      <c r="TMP26" s="1"/>
      <c r="TMQ26" s="1"/>
      <c r="TMR26" s="1"/>
      <c r="TMS26" s="1"/>
      <c r="TMT26" s="1"/>
      <c r="TMU26" s="1"/>
      <c r="TMV26" s="1"/>
      <c r="TMW26" s="1"/>
      <c r="TMX26" s="1"/>
      <c r="TMY26" s="1"/>
      <c r="TMZ26" s="1"/>
      <c r="TNA26" s="1"/>
      <c r="TNB26" s="1"/>
      <c r="TNC26" s="1"/>
      <c r="TND26" s="1"/>
      <c r="TNE26" s="1"/>
      <c r="TNF26" s="1"/>
      <c r="TNG26" s="1"/>
      <c r="TNH26" s="1"/>
      <c r="TNI26" s="1"/>
      <c r="TNJ26" s="1"/>
      <c r="TNK26" s="1"/>
      <c r="TNL26" s="1"/>
      <c r="TNM26" s="1"/>
      <c r="TNN26" s="1"/>
      <c r="TNO26" s="1"/>
      <c r="TNP26" s="1"/>
      <c r="TNQ26" s="1"/>
      <c r="TNR26" s="1"/>
      <c r="TNS26" s="1"/>
      <c r="TNT26" s="1"/>
      <c r="TNU26" s="1"/>
      <c r="TNV26" s="1"/>
      <c r="TNW26" s="1"/>
      <c r="TNX26" s="1"/>
      <c r="TNY26" s="1"/>
      <c r="TNZ26" s="1"/>
      <c r="TOA26" s="1"/>
      <c r="TOB26" s="1"/>
      <c r="TOC26" s="1"/>
      <c r="TOD26" s="1"/>
      <c r="TOE26" s="1"/>
      <c r="TOF26" s="1"/>
      <c r="TOG26" s="1"/>
      <c r="TOH26" s="1"/>
      <c r="TOI26" s="1"/>
      <c r="TOJ26" s="1"/>
      <c r="TOK26" s="1"/>
      <c r="TOL26" s="1"/>
      <c r="TOM26" s="1"/>
      <c r="TON26" s="1"/>
      <c r="TOO26" s="1"/>
      <c r="TOP26" s="1"/>
      <c r="TOQ26" s="1"/>
      <c r="TOR26" s="1"/>
      <c r="TOS26" s="1"/>
      <c r="TOT26" s="1"/>
      <c r="TOU26" s="1"/>
      <c r="TOV26" s="1"/>
      <c r="TOW26" s="1"/>
      <c r="TOX26" s="1"/>
      <c r="TOY26" s="1"/>
      <c r="TOZ26" s="1"/>
      <c r="TPA26" s="1"/>
      <c r="TPB26" s="1"/>
      <c r="TPC26" s="1"/>
      <c r="TPD26" s="1"/>
      <c r="TPE26" s="1"/>
      <c r="TPF26" s="1"/>
      <c r="TPG26" s="1"/>
      <c r="TPH26" s="1"/>
      <c r="TPI26" s="1"/>
      <c r="TPJ26" s="1"/>
      <c r="TPK26" s="1"/>
      <c r="TPL26" s="1"/>
      <c r="TPM26" s="1"/>
      <c r="TPN26" s="1"/>
      <c r="TPO26" s="1"/>
      <c r="TPP26" s="1"/>
      <c r="TPQ26" s="1"/>
      <c r="TPR26" s="1"/>
      <c r="TPS26" s="1"/>
      <c r="TPT26" s="1"/>
      <c r="TPU26" s="1"/>
      <c r="TPV26" s="1"/>
      <c r="TPW26" s="1"/>
      <c r="TPX26" s="1"/>
      <c r="TPY26" s="1"/>
      <c r="TPZ26" s="1"/>
      <c r="TQA26" s="1"/>
      <c r="TQB26" s="1"/>
      <c r="TQC26" s="1"/>
      <c r="TQD26" s="1"/>
      <c r="TQE26" s="1"/>
      <c r="TQF26" s="1"/>
      <c r="TQG26" s="1"/>
      <c r="TQH26" s="1"/>
      <c r="TQI26" s="1"/>
      <c r="TQJ26" s="1"/>
      <c r="TQK26" s="1"/>
      <c r="TQL26" s="1"/>
      <c r="TQM26" s="1"/>
      <c r="TQN26" s="1"/>
      <c r="TQO26" s="1"/>
      <c r="TQP26" s="1"/>
      <c r="TQQ26" s="1"/>
      <c r="TQR26" s="1"/>
      <c r="TQS26" s="1"/>
      <c r="TQT26" s="1"/>
      <c r="TQU26" s="1"/>
      <c r="TQV26" s="1"/>
      <c r="TQW26" s="1"/>
      <c r="TQX26" s="1"/>
      <c r="TQY26" s="1"/>
      <c r="TQZ26" s="1"/>
      <c r="TRA26" s="1"/>
      <c r="TRB26" s="1"/>
      <c r="TRC26" s="1"/>
      <c r="TRD26" s="1"/>
      <c r="TRE26" s="1"/>
      <c r="TRF26" s="1"/>
      <c r="TRG26" s="1"/>
      <c r="TRH26" s="1"/>
      <c r="TRI26" s="1"/>
      <c r="TRJ26" s="1"/>
      <c r="TRK26" s="1"/>
      <c r="TRL26" s="1"/>
      <c r="TRM26" s="1"/>
      <c r="TRN26" s="1"/>
      <c r="TRO26" s="1"/>
      <c r="TRP26" s="1"/>
      <c r="TRQ26" s="1"/>
      <c r="TRR26" s="1"/>
      <c r="TRS26" s="1"/>
      <c r="TRT26" s="1"/>
      <c r="TRU26" s="1"/>
      <c r="TRV26" s="1"/>
      <c r="TRW26" s="1"/>
      <c r="TRX26" s="1"/>
      <c r="TRY26" s="1"/>
      <c r="TRZ26" s="1"/>
      <c r="TSA26" s="1"/>
      <c r="TSB26" s="1"/>
      <c r="TSC26" s="1"/>
      <c r="TSD26" s="1"/>
      <c r="TSE26" s="1"/>
      <c r="TSF26" s="1"/>
      <c r="TSG26" s="1"/>
      <c r="TSH26" s="1"/>
      <c r="TSI26" s="1"/>
      <c r="TSJ26" s="1"/>
      <c r="TSK26" s="1"/>
      <c r="TSL26" s="1"/>
      <c r="TSM26" s="1"/>
      <c r="TSN26" s="1"/>
      <c r="TSO26" s="1"/>
      <c r="TSP26" s="1"/>
      <c r="TSQ26" s="1"/>
      <c r="TSR26" s="1"/>
      <c r="TSS26" s="1"/>
      <c r="TST26" s="1"/>
      <c r="TSU26" s="1"/>
      <c r="TSV26" s="1"/>
      <c r="TSW26" s="1"/>
      <c r="TSX26" s="1"/>
      <c r="TSY26" s="1"/>
      <c r="TSZ26" s="1"/>
      <c r="TTA26" s="1"/>
      <c r="TTB26" s="1"/>
      <c r="TTC26" s="1"/>
      <c r="TTD26" s="1"/>
      <c r="TTE26" s="1"/>
      <c r="TTF26" s="1"/>
      <c r="TTG26" s="1"/>
      <c r="TTH26" s="1"/>
      <c r="TTI26" s="1"/>
      <c r="TTJ26" s="1"/>
      <c r="TTK26" s="1"/>
      <c r="TTL26" s="1"/>
      <c r="TTM26" s="1"/>
      <c r="TTN26" s="1"/>
      <c r="TTO26" s="1"/>
      <c r="TTP26" s="1"/>
      <c r="TTQ26" s="1"/>
      <c r="TTR26" s="1"/>
      <c r="TTS26" s="1"/>
      <c r="TTT26" s="1"/>
      <c r="TTU26" s="1"/>
      <c r="TTV26" s="1"/>
      <c r="TTW26" s="1"/>
      <c r="TTX26" s="1"/>
      <c r="TTY26" s="1"/>
      <c r="TTZ26" s="1"/>
      <c r="TUA26" s="1"/>
      <c r="TUB26" s="1"/>
      <c r="TUC26" s="1"/>
      <c r="TUD26" s="1"/>
      <c r="TUE26" s="1"/>
      <c r="TUF26" s="1"/>
      <c r="TUG26" s="1"/>
      <c r="TUH26" s="1"/>
      <c r="TUI26" s="1"/>
      <c r="TUJ26" s="1"/>
      <c r="TUK26" s="1"/>
      <c r="TUL26" s="1"/>
      <c r="TUM26" s="1"/>
      <c r="TUN26" s="1"/>
      <c r="TUO26" s="1"/>
      <c r="TUP26" s="1"/>
      <c r="TUQ26" s="1"/>
      <c r="TUR26" s="1"/>
      <c r="TUS26" s="1"/>
      <c r="TUT26" s="1"/>
      <c r="TUU26" s="1"/>
      <c r="TUV26" s="1"/>
      <c r="TUW26" s="1"/>
      <c r="TUX26" s="1"/>
      <c r="TUY26" s="1"/>
      <c r="TUZ26" s="1"/>
      <c r="TVA26" s="1"/>
      <c r="TVB26" s="1"/>
      <c r="TVC26" s="1"/>
      <c r="TVD26" s="1"/>
      <c r="TVE26" s="1"/>
      <c r="TVF26" s="1"/>
      <c r="TVG26" s="1"/>
      <c r="TVH26" s="1"/>
      <c r="TVI26" s="1"/>
      <c r="TVJ26" s="1"/>
      <c r="TVK26" s="1"/>
      <c r="TVL26" s="1"/>
      <c r="TVM26" s="1"/>
      <c r="TVN26" s="1"/>
      <c r="TVO26" s="1"/>
      <c r="TVP26" s="1"/>
      <c r="TVQ26" s="1"/>
      <c r="TVR26" s="1"/>
      <c r="TVS26" s="1"/>
      <c r="TVT26" s="1"/>
      <c r="TVU26" s="1"/>
      <c r="TVV26" s="1"/>
      <c r="TVW26" s="1"/>
      <c r="TVX26" s="1"/>
      <c r="TVY26" s="1"/>
      <c r="TVZ26" s="1"/>
      <c r="TWA26" s="1"/>
      <c r="TWB26" s="1"/>
      <c r="TWC26" s="1"/>
      <c r="TWD26" s="1"/>
      <c r="TWE26" s="1"/>
      <c r="TWF26" s="1"/>
      <c r="TWG26" s="1"/>
      <c r="TWH26" s="1"/>
      <c r="TWI26" s="1"/>
      <c r="TWJ26" s="1"/>
      <c r="TWK26" s="1"/>
      <c r="TWL26" s="1"/>
      <c r="TWM26" s="1"/>
      <c r="TWN26" s="1"/>
      <c r="TWO26" s="1"/>
      <c r="TWP26" s="1"/>
      <c r="TWQ26" s="1"/>
      <c r="TWR26" s="1"/>
      <c r="TWS26" s="1"/>
      <c r="TWT26" s="1"/>
      <c r="TWU26" s="1"/>
      <c r="TWV26" s="1"/>
      <c r="TWW26" s="1"/>
      <c r="TWX26" s="1"/>
      <c r="TWY26" s="1"/>
      <c r="TWZ26" s="1"/>
      <c r="TXA26" s="1"/>
      <c r="TXB26" s="1"/>
      <c r="TXC26" s="1"/>
      <c r="TXD26" s="1"/>
      <c r="TXE26" s="1"/>
      <c r="TXF26" s="1"/>
      <c r="TXG26" s="1"/>
      <c r="TXH26" s="1"/>
      <c r="TXI26" s="1"/>
      <c r="TXJ26" s="1"/>
      <c r="TXK26" s="1"/>
      <c r="TXL26" s="1"/>
      <c r="TXM26" s="1"/>
      <c r="TXN26" s="1"/>
      <c r="TXO26" s="1"/>
      <c r="TXP26" s="1"/>
      <c r="TXQ26" s="1"/>
      <c r="TXR26" s="1"/>
      <c r="TXS26" s="1"/>
      <c r="TXT26" s="1"/>
      <c r="TXU26" s="1"/>
      <c r="TXV26" s="1"/>
      <c r="TXW26" s="1"/>
      <c r="TXX26" s="1"/>
      <c r="TXY26" s="1"/>
      <c r="TXZ26" s="1"/>
      <c r="TYA26" s="1"/>
      <c r="TYB26" s="1"/>
      <c r="TYC26" s="1"/>
      <c r="TYD26" s="1"/>
      <c r="TYE26" s="1"/>
      <c r="TYF26" s="1"/>
      <c r="TYG26" s="1"/>
      <c r="TYH26" s="1"/>
      <c r="TYI26" s="1"/>
      <c r="TYJ26" s="1"/>
      <c r="TYK26" s="1"/>
      <c r="TYL26" s="1"/>
      <c r="TYM26" s="1"/>
      <c r="TYN26" s="1"/>
      <c r="TYO26" s="1"/>
      <c r="TYP26" s="1"/>
      <c r="TYQ26" s="1"/>
      <c r="TYR26" s="1"/>
      <c r="TYS26" s="1"/>
      <c r="TYT26" s="1"/>
      <c r="TYU26" s="1"/>
      <c r="TYV26" s="1"/>
      <c r="TYW26" s="1"/>
      <c r="TYX26" s="1"/>
      <c r="TYY26" s="1"/>
      <c r="TYZ26" s="1"/>
      <c r="TZA26" s="1"/>
      <c r="TZB26" s="1"/>
      <c r="TZC26" s="1"/>
      <c r="TZD26" s="1"/>
      <c r="TZE26" s="1"/>
      <c r="TZF26" s="1"/>
      <c r="TZG26" s="1"/>
      <c r="TZH26" s="1"/>
      <c r="TZI26" s="1"/>
      <c r="TZJ26" s="1"/>
      <c r="TZK26" s="1"/>
      <c r="TZL26" s="1"/>
      <c r="TZM26" s="1"/>
      <c r="TZN26" s="1"/>
      <c r="TZO26" s="1"/>
      <c r="TZP26" s="1"/>
      <c r="TZQ26" s="1"/>
      <c r="TZR26" s="1"/>
      <c r="TZS26" s="1"/>
      <c r="TZT26" s="1"/>
      <c r="TZU26" s="1"/>
      <c r="TZV26" s="1"/>
      <c r="TZW26" s="1"/>
      <c r="TZX26" s="1"/>
      <c r="TZY26" s="1"/>
      <c r="TZZ26" s="1"/>
      <c r="UAA26" s="1"/>
      <c r="UAB26" s="1"/>
      <c r="UAC26" s="1"/>
      <c r="UAD26" s="1"/>
      <c r="UAE26" s="1"/>
      <c r="UAF26" s="1"/>
      <c r="UAG26" s="1"/>
      <c r="UAH26" s="1"/>
      <c r="UAI26" s="1"/>
      <c r="UAJ26" s="1"/>
      <c r="UAK26" s="1"/>
      <c r="UAL26" s="1"/>
      <c r="UAM26" s="1"/>
      <c r="UAN26" s="1"/>
      <c r="UAO26" s="1"/>
      <c r="UAP26" s="1"/>
      <c r="UAQ26" s="1"/>
      <c r="UAR26" s="1"/>
      <c r="UAS26" s="1"/>
      <c r="UAT26" s="1"/>
      <c r="UAU26" s="1"/>
      <c r="UAV26" s="1"/>
      <c r="UAW26" s="1"/>
      <c r="UAX26" s="1"/>
      <c r="UAY26" s="1"/>
      <c r="UAZ26" s="1"/>
      <c r="UBA26" s="1"/>
      <c r="UBB26" s="1"/>
      <c r="UBC26" s="1"/>
      <c r="UBD26" s="1"/>
      <c r="UBE26" s="1"/>
      <c r="UBF26" s="1"/>
      <c r="UBG26" s="1"/>
      <c r="UBH26" s="1"/>
      <c r="UBI26" s="1"/>
      <c r="UBJ26" s="1"/>
      <c r="UBK26" s="1"/>
      <c r="UBL26" s="1"/>
      <c r="UBM26" s="1"/>
      <c r="UBN26" s="1"/>
      <c r="UBO26" s="1"/>
      <c r="UBP26" s="1"/>
      <c r="UBQ26" s="1"/>
      <c r="UBR26" s="1"/>
      <c r="UBS26" s="1"/>
      <c r="UBT26" s="1"/>
      <c r="UBU26" s="1"/>
      <c r="UBV26" s="1"/>
      <c r="UBW26" s="1"/>
      <c r="UBX26" s="1"/>
      <c r="UBY26" s="1"/>
      <c r="UBZ26" s="1"/>
      <c r="UCA26" s="1"/>
      <c r="UCB26" s="1"/>
      <c r="UCC26" s="1"/>
      <c r="UCD26" s="1"/>
      <c r="UCE26" s="1"/>
      <c r="UCF26" s="1"/>
      <c r="UCG26" s="1"/>
      <c r="UCH26" s="1"/>
      <c r="UCI26" s="1"/>
      <c r="UCJ26" s="1"/>
      <c r="UCK26" s="1"/>
      <c r="UCL26" s="1"/>
      <c r="UCM26" s="1"/>
      <c r="UCN26" s="1"/>
      <c r="UCO26" s="1"/>
      <c r="UCP26" s="1"/>
      <c r="UCQ26" s="1"/>
      <c r="UCR26" s="1"/>
      <c r="UCS26" s="1"/>
      <c r="UCT26" s="1"/>
      <c r="UCU26" s="1"/>
      <c r="UCV26" s="1"/>
      <c r="UCW26" s="1"/>
      <c r="UCX26" s="1"/>
      <c r="UCY26" s="1"/>
      <c r="UCZ26" s="1"/>
      <c r="UDA26" s="1"/>
      <c r="UDB26" s="1"/>
      <c r="UDC26" s="1"/>
      <c r="UDD26" s="1"/>
      <c r="UDE26" s="1"/>
      <c r="UDF26" s="1"/>
      <c r="UDG26" s="1"/>
      <c r="UDH26" s="1"/>
      <c r="UDI26" s="1"/>
      <c r="UDJ26" s="1"/>
      <c r="UDK26" s="1"/>
      <c r="UDL26" s="1"/>
      <c r="UDM26" s="1"/>
      <c r="UDN26" s="1"/>
      <c r="UDO26" s="1"/>
      <c r="UDP26" s="1"/>
      <c r="UDQ26" s="1"/>
      <c r="UDR26" s="1"/>
      <c r="UDS26" s="1"/>
      <c r="UDT26" s="1"/>
      <c r="UDU26" s="1"/>
      <c r="UDV26" s="1"/>
      <c r="UDW26" s="1"/>
      <c r="UDX26" s="1"/>
      <c r="UDY26" s="1"/>
      <c r="UDZ26" s="1"/>
      <c r="UEA26" s="1"/>
      <c r="UEB26" s="1"/>
      <c r="UEC26" s="1"/>
      <c r="UED26" s="1"/>
      <c r="UEE26" s="1"/>
      <c r="UEF26" s="1"/>
      <c r="UEG26" s="1"/>
      <c r="UEH26" s="1"/>
      <c r="UEI26" s="1"/>
      <c r="UEJ26" s="1"/>
      <c r="UEK26" s="1"/>
      <c r="UEL26" s="1"/>
      <c r="UEM26" s="1"/>
      <c r="UEN26" s="1"/>
      <c r="UEO26" s="1"/>
      <c r="UEP26" s="1"/>
      <c r="UEQ26" s="1"/>
      <c r="UER26" s="1"/>
      <c r="UES26" s="1"/>
      <c r="UET26" s="1"/>
      <c r="UEU26" s="1"/>
      <c r="UEV26" s="1"/>
      <c r="UEW26" s="1"/>
      <c r="UEX26" s="1"/>
      <c r="UEY26" s="1"/>
      <c r="UEZ26" s="1"/>
      <c r="UFA26" s="1"/>
      <c r="UFB26" s="1"/>
      <c r="UFC26" s="1"/>
      <c r="UFD26" s="1"/>
      <c r="UFE26" s="1"/>
      <c r="UFF26" s="1"/>
      <c r="UFG26" s="1"/>
      <c r="UFH26" s="1"/>
      <c r="UFI26" s="1"/>
      <c r="UFJ26" s="1"/>
      <c r="UFK26" s="1"/>
      <c r="UFL26" s="1"/>
      <c r="UFM26" s="1"/>
      <c r="UFN26" s="1"/>
      <c r="UFO26" s="1"/>
      <c r="UFP26" s="1"/>
      <c r="UFQ26" s="1"/>
      <c r="UFR26" s="1"/>
      <c r="UFS26" s="1"/>
      <c r="UFT26" s="1"/>
      <c r="UFU26" s="1"/>
      <c r="UFV26" s="1"/>
      <c r="UFW26" s="1"/>
      <c r="UFX26" s="1"/>
      <c r="UFY26" s="1"/>
      <c r="UFZ26" s="1"/>
      <c r="UGA26" s="1"/>
      <c r="UGB26" s="1"/>
      <c r="UGC26" s="1"/>
      <c r="UGD26" s="1"/>
      <c r="UGE26" s="1"/>
      <c r="UGF26" s="1"/>
      <c r="UGG26" s="1"/>
      <c r="UGH26" s="1"/>
      <c r="UGI26" s="1"/>
      <c r="UGJ26" s="1"/>
      <c r="UGK26" s="1"/>
      <c r="UGL26" s="1"/>
      <c r="UGM26" s="1"/>
      <c r="UGN26" s="1"/>
      <c r="UGO26" s="1"/>
      <c r="UGP26" s="1"/>
      <c r="UGQ26" s="1"/>
      <c r="UGR26" s="1"/>
      <c r="UGS26" s="1"/>
      <c r="UGT26" s="1"/>
      <c r="UGU26" s="1"/>
      <c r="UGV26" s="1"/>
      <c r="UGW26" s="1"/>
      <c r="UGX26" s="1"/>
      <c r="UGY26" s="1"/>
      <c r="UGZ26" s="1"/>
      <c r="UHA26" s="1"/>
      <c r="UHB26" s="1"/>
      <c r="UHC26" s="1"/>
      <c r="UHD26" s="1"/>
      <c r="UHE26" s="1"/>
      <c r="UHF26" s="1"/>
      <c r="UHG26" s="1"/>
      <c r="UHH26" s="1"/>
      <c r="UHI26" s="1"/>
      <c r="UHJ26" s="1"/>
      <c r="UHK26" s="1"/>
      <c r="UHL26" s="1"/>
      <c r="UHM26" s="1"/>
      <c r="UHN26" s="1"/>
      <c r="UHO26" s="1"/>
      <c r="UHP26" s="1"/>
      <c r="UHQ26" s="1"/>
      <c r="UHR26" s="1"/>
      <c r="UHS26" s="1"/>
      <c r="UHT26" s="1"/>
      <c r="UHU26" s="1"/>
      <c r="UHV26" s="1"/>
      <c r="UHW26" s="1"/>
      <c r="UHX26" s="1"/>
      <c r="UHY26" s="1"/>
      <c r="UHZ26" s="1"/>
      <c r="UIA26" s="1"/>
      <c r="UIB26" s="1"/>
      <c r="UIC26" s="1"/>
      <c r="UID26" s="1"/>
      <c r="UIE26" s="1"/>
      <c r="UIF26" s="1"/>
      <c r="UIG26" s="1"/>
      <c r="UIH26" s="1"/>
      <c r="UII26" s="1"/>
      <c r="UIJ26" s="1"/>
      <c r="UIK26" s="1"/>
      <c r="UIL26" s="1"/>
      <c r="UIM26" s="1"/>
      <c r="UIN26" s="1"/>
      <c r="UIO26" s="1"/>
      <c r="UIP26" s="1"/>
      <c r="UIQ26" s="1"/>
      <c r="UIR26" s="1"/>
      <c r="UIS26" s="1"/>
      <c r="UIT26" s="1"/>
      <c r="UIU26" s="1"/>
      <c r="UIV26" s="1"/>
      <c r="UIW26" s="1"/>
      <c r="UIX26" s="1"/>
      <c r="UIY26" s="1"/>
      <c r="UIZ26" s="1"/>
      <c r="UJA26" s="1"/>
      <c r="UJB26" s="1"/>
      <c r="UJC26" s="1"/>
      <c r="UJD26" s="1"/>
      <c r="UJE26" s="1"/>
      <c r="UJF26" s="1"/>
      <c r="UJG26" s="1"/>
      <c r="UJH26" s="1"/>
      <c r="UJI26" s="1"/>
      <c r="UJJ26" s="1"/>
      <c r="UJK26" s="1"/>
      <c r="UJL26" s="1"/>
      <c r="UJM26" s="1"/>
      <c r="UJN26" s="1"/>
      <c r="UJO26" s="1"/>
      <c r="UJP26" s="1"/>
      <c r="UJQ26" s="1"/>
      <c r="UJR26" s="1"/>
      <c r="UJS26" s="1"/>
      <c r="UJT26" s="1"/>
      <c r="UJU26" s="1"/>
      <c r="UJV26" s="1"/>
      <c r="UJW26" s="1"/>
      <c r="UJX26" s="1"/>
      <c r="UJY26" s="1"/>
      <c r="UJZ26" s="1"/>
      <c r="UKA26" s="1"/>
      <c r="UKB26" s="1"/>
      <c r="UKC26" s="1"/>
      <c r="UKD26" s="1"/>
      <c r="UKE26" s="1"/>
      <c r="UKF26" s="1"/>
      <c r="UKG26" s="1"/>
      <c r="UKH26" s="1"/>
      <c r="UKI26" s="1"/>
      <c r="UKJ26" s="1"/>
      <c r="UKK26" s="1"/>
      <c r="UKL26" s="1"/>
      <c r="UKM26" s="1"/>
      <c r="UKN26" s="1"/>
      <c r="UKO26" s="1"/>
      <c r="UKP26" s="1"/>
      <c r="UKQ26" s="1"/>
      <c r="UKR26" s="1"/>
      <c r="UKS26" s="1"/>
      <c r="UKT26" s="1"/>
      <c r="UKU26" s="1"/>
      <c r="UKV26" s="1"/>
      <c r="UKW26" s="1"/>
      <c r="UKX26" s="1"/>
      <c r="UKY26" s="1"/>
      <c r="UKZ26" s="1"/>
      <c r="ULA26" s="1"/>
      <c r="ULB26" s="1"/>
      <c r="ULC26" s="1"/>
      <c r="ULD26" s="1"/>
      <c r="ULE26" s="1"/>
      <c r="ULF26" s="1"/>
      <c r="ULG26" s="1"/>
      <c r="ULH26" s="1"/>
      <c r="ULI26" s="1"/>
      <c r="ULJ26" s="1"/>
      <c r="ULK26" s="1"/>
      <c r="ULL26" s="1"/>
      <c r="ULM26" s="1"/>
      <c r="ULN26" s="1"/>
      <c r="ULO26" s="1"/>
      <c r="ULP26" s="1"/>
      <c r="ULQ26" s="1"/>
      <c r="ULR26" s="1"/>
      <c r="ULS26" s="1"/>
      <c r="ULT26" s="1"/>
      <c r="ULU26" s="1"/>
      <c r="ULV26" s="1"/>
      <c r="ULW26" s="1"/>
      <c r="ULX26" s="1"/>
      <c r="ULY26" s="1"/>
      <c r="ULZ26" s="1"/>
      <c r="UMA26" s="1"/>
      <c r="UMB26" s="1"/>
      <c r="UMC26" s="1"/>
      <c r="UMD26" s="1"/>
      <c r="UME26" s="1"/>
      <c r="UMF26" s="1"/>
      <c r="UMG26" s="1"/>
      <c r="UMH26" s="1"/>
      <c r="UMI26" s="1"/>
      <c r="UMJ26" s="1"/>
      <c r="UMK26" s="1"/>
      <c r="UML26" s="1"/>
      <c r="UMM26" s="1"/>
      <c r="UMN26" s="1"/>
      <c r="UMO26" s="1"/>
      <c r="UMP26" s="1"/>
      <c r="UMQ26" s="1"/>
      <c r="UMR26" s="1"/>
      <c r="UMS26" s="1"/>
      <c r="UMT26" s="1"/>
      <c r="UMU26" s="1"/>
      <c r="UMV26" s="1"/>
      <c r="UMW26" s="1"/>
      <c r="UMX26" s="1"/>
      <c r="UMY26" s="1"/>
      <c r="UMZ26" s="1"/>
      <c r="UNA26" s="1"/>
      <c r="UNB26" s="1"/>
      <c r="UNC26" s="1"/>
      <c r="UND26" s="1"/>
      <c r="UNE26" s="1"/>
      <c r="UNF26" s="1"/>
      <c r="UNG26" s="1"/>
      <c r="UNH26" s="1"/>
      <c r="UNI26" s="1"/>
      <c r="UNJ26" s="1"/>
      <c r="UNK26" s="1"/>
      <c r="UNL26" s="1"/>
      <c r="UNM26" s="1"/>
      <c r="UNN26" s="1"/>
      <c r="UNO26" s="1"/>
      <c r="UNP26" s="1"/>
      <c r="UNQ26" s="1"/>
      <c r="UNR26" s="1"/>
      <c r="UNS26" s="1"/>
      <c r="UNT26" s="1"/>
      <c r="UNU26" s="1"/>
      <c r="UNV26" s="1"/>
      <c r="UNW26" s="1"/>
      <c r="UNX26" s="1"/>
      <c r="UNY26" s="1"/>
      <c r="UNZ26" s="1"/>
      <c r="UOA26" s="1"/>
      <c r="UOB26" s="1"/>
      <c r="UOC26" s="1"/>
      <c r="UOD26" s="1"/>
      <c r="UOE26" s="1"/>
      <c r="UOF26" s="1"/>
      <c r="UOG26" s="1"/>
      <c r="UOH26" s="1"/>
      <c r="UOI26" s="1"/>
      <c r="UOJ26" s="1"/>
      <c r="UOK26" s="1"/>
      <c r="UOL26" s="1"/>
      <c r="UOM26" s="1"/>
      <c r="UON26" s="1"/>
      <c r="UOO26" s="1"/>
      <c r="UOP26" s="1"/>
      <c r="UOQ26" s="1"/>
      <c r="UOR26" s="1"/>
      <c r="UOS26" s="1"/>
      <c r="UOT26" s="1"/>
      <c r="UOU26" s="1"/>
      <c r="UOV26" s="1"/>
      <c r="UOW26" s="1"/>
      <c r="UOX26" s="1"/>
      <c r="UOY26" s="1"/>
      <c r="UOZ26" s="1"/>
      <c r="UPA26" s="1"/>
      <c r="UPB26" s="1"/>
      <c r="UPC26" s="1"/>
      <c r="UPD26" s="1"/>
      <c r="UPE26" s="1"/>
      <c r="UPF26" s="1"/>
      <c r="UPG26" s="1"/>
      <c r="UPH26" s="1"/>
      <c r="UPI26" s="1"/>
      <c r="UPJ26" s="1"/>
      <c r="UPK26" s="1"/>
      <c r="UPL26" s="1"/>
      <c r="UPM26" s="1"/>
      <c r="UPN26" s="1"/>
      <c r="UPO26" s="1"/>
      <c r="UPP26" s="1"/>
      <c r="UPQ26" s="1"/>
      <c r="UPR26" s="1"/>
      <c r="UPS26" s="1"/>
      <c r="UPT26" s="1"/>
      <c r="UPU26" s="1"/>
      <c r="UPV26" s="1"/>
      <c r="UPW26" s="1"/>
      <c r="UPX26" s="1"/>
      <c r="UPY26" s="1"/>
      <c r="UPZ26" s="1"/>
      <c r="UQA26" s="1"/>
      <c r="UQB26" s="1"/>
      <c r="UQC26" s="1"/>
      <c r="UQD26" s="1"/>
      <c r="UQE26" s="1"/>
      <c r="UQF26" s="1"/>
      <c r="UQG26" s="1"/>
      <c r="UQH26" s="1"/>
      <c r="UQI26" s="1"/>
      <c r="UQJ26" s="1"/>
      <c r="UQK26" s="1"/>
      <c r="UQL26" s="1"/>
      <c r="UQM26" s="1"/>
      <c r="UQN26" s="1"/>
      <c r="UQO26" s="1"/>
      <c r="UQP26" s="1"/>
      <c r="UQQ26" s="1"/>
      <c r="UQR26" s="1"/>
      <c r="UQS26" s="1"/>
      <c r="UQT26" s="1"/>
      <c r="UQU26" s="1"/>
      <c r="UQV26" s="1"/>
      <c r="UQW26" s="1"/>
      <c r="UQX26" s="1"/>
      <c r="UQY26" s="1"/>
      <c r="UQZ26" s="1"/>
      <c r="URA26" s="1"/>
      <c r="URB26" s="1"/>
      <c r="URC26" s="1"/>
      <c r="URD26" s="1"/>
      <c r="URE26" s="1"/>
      <c r="URF26" s="1"/>
      <c r="URG26" s="1"/>
      <c r="URH26" s="1"/>
      <c r="URI26" s="1"/>
      <c r="URJ26" s="1"/>
      <c r="URK26" s="1"/>
      <c r="URL26" s="1"/>
      <c r="URM26" s="1"/>
      <c r="URN26" s="1"/>
      <c r="URO26" s="1"/>
      <c r="URP26" s="1"/>
      <c r="URQ26" s="1"/>
      <c r="URR26" s="1"/>
      <c r="URS26" s="1"/>
      <c r="URT26" s="1"/>
      <c r="URU26" s="1"/>
      <c r="URV26" s="1"/>
      <c r="URW26" s="1"/>
      <c r="URX26" s="1"/>
      <c r="URY26" s="1"/>
      <c r="URZ26" s="1"/>
      <c r="USA26" s="1"/>
      <c r="USB26" s="1"/>
      <c r="USC26" s="1"/>
      <c r="USD26" s="1"/>
      <c r="USE26" s="1"/>
      <c r="USF26" s="1"/>
      <c r="USG26" s="1"/>
      <c r="USH26" s="1"/>
      <c r="USI26" s="1"/>
      <c r="USJ26" s="1"/>
      <c r="USK26" s="1"/>
      <c r="USL26" s="1"/>
      <c r="USM26" s="1"/>
      <c r="USN26" s="1"/>
      <c r="USO26" s="1"/>
      <c r="USP26" s="1"/>
      <c r="USQ26" s="1"/>
      <c r="USR26" s="1"/>
      <c r="USS26" s="1"/>
      <c r="UST26" s="1"/>
      <c r="USU26" s="1"/>
      <c r="USV26" s="1"/>
      <c r="USW26" s="1"/>
      <c r="USX26" s="1"/>
      <c r="USY26" s="1"/>
      <c r="USZ26" s="1"/>
      <c r="UTA26" s="1"/>
      <c r="UTB26" s="1"/>
      <c r="UTC26" s="1"/>
      <c r="UTD26" s="1"/>
      <c r="UTE26" s="1"/>
      <c r="UTF26" s="1"/>
      <c r="UTG26" s="1"/>
      <c r="UTH26" s="1"/>
      <c r="UTI26" s="1"/>
      <c r="UTJ26" s="1"/>
      <c r="UTK26" s="1"/>
      <c r="UTL26" s="1"/>
      <c r="UTM26" s="1"/>
      <c r="UTN26" s="1"/>
      <c r="UTO26" s="1"/>
      <c r="UTP26" s="1"/>
      <c r="UTQ26" s="1"/>
      <c r="UTR26" s="1"/>
      <c r="UTS26" s="1"/>
      <c r="UTT26" s="1"/>
      <c r="UTU26" s="1"/>
      <c r="UTV26" s="1"/>
      <c r="UTW26" s="1"/>
      <c r="UTX26" s="1"/>
      <c r="UTY26" s="1"/>
      <c r="UTZ26" s="1"/>
      <c r="UUA26" s="1"/>
      <c r="UUB26" s="1"/>
      <c r="UUC26" s="1"/>
      <c r="UUD26" s="1"/>
      <c r="UUE26" s="1"/>
      <c r="UUF26" s="1"/>
      <c r="UUG26" s="1"/>
      <c r="UUH26" s="1"/>
      <c r="UUI26" s="1"/>
      <c r="UUJ26" s="1"/>
      <c r="UUK26" s="1"/>
      <c r="UUL26" s="1"/>
      <c r="UUM26" s="1"/>
      <c r="UUN26" s="1"/>
      <c r="UUO26" s="1"/>
      <c r="UUP26" s="1"/>
      <c r="UUQ26" s="1"/>
      <c r="UUR26" s="1"/>
      <c r="UUS26" s="1"/>
      <c r="UUT26" s="1"/>
      <c r="UUU26" s="1"/>
      <c r="UUV26" s="1"/>
      <c r="UUW26" s="1"/>
      <c r="UUX26" s="1"/>
      <c r="UUY26" s="1"/>
      <c r="UUZ26" s="1"/>
      <c r="UVA26" s="1"/>
      <c r="UVB26" s="1"/>
      <c r="UVC26" s="1"/>
      <c r="UVD26" s="1"/>
      <c r="UVE26" s="1"/>
      <c r="UVF26" s="1"/>
      <c r="UVG26" s="1"/>
      <c r="UVH26" s="1"/>
      <c r="UVI26" s="1"/>
      <c r="UVJ26" s="1"/>
      <c r="UVK26" s="1"/>
      <c r="UVL26" s="1"/>
      <c r="UVM26" s="1"/>
      <c r="UVN26" s="1"/>
      <c r="UVO26" s="1"/>
      <c r="UVP26" s="1"/>
      <c r="UVQ26" s="1"/>
      <c r="UVR26" s="1"/>
      <c r="UVS26" s="1"/>
      <c r="UVT26" s="1"/>
      <c r="UVU26" s="1"/>
      <c r="UVV26" s="1"/>
      <c r="UVW26" s="1"/>
      <c r="UVX26" s="1"/>
      <c r="UVY26" s="1"/>
      <c r="UVZ26" s="1"/>
      <c r="UWA26" s="1"/>
      <c r="UWB26" s="1"/>
      <c r="UWC26" s="1"/>
      <c r="UWD26" s="1"/>
      <c r="UWE26" s="1"/>
      <c r="UWF26" s="1"/>
      <c r="UWG26" s="1"/>
      <c r="UWH26" s="1"/>
      <c r="UWI26" s="1"/>
      <c r="UWJ26" s="1"/>
      <c r="UWK26" s="1"/>
      <c r="UWL26" s="1"/>
      <c r="UWM26" s="1"/>
      <c r="UWN26" s="1"/>
      <c r="UWO26" s="1"/>
      <c r="UWP26" s="1"/>
      <c r="UWQ26" s="1"/>
      <c r="UWR26" s="1"/>
      <c r="UWS26" s="1"/>
      <c r="UWT26" s="1"/>
      <c r="UWU26" s="1"/>
      <c r="UWV26" s="1"/>
      <c r="UWW26" s="1"/>
      <c r="UWX26" s="1"/>
      <c r="UWY26" s="1"/>
      <c r="UWZ26" s="1"/>
      <c r="UXA26" s="1"/>
      <c r="UXB26" s="1"/>
      <c r="UXC26" s="1"/>
      <c r="UXD26" s="1"/>
      <c r="UXE26" s="1"/>
      <c r="UXF26" s="1"/>
      <c r="UXG26" s="1"/>
      <c r="UXH26" s="1"/>
      <c r="UXI26" s="1"/>
      <c r="UXJ26" s="1"/>
      <c r="UXK26" s="1"/>
      <c r="UXL26" s="1"/>
      <c r="UXM26" s="1"/>
      <c r="UXN26" s="1"/>
      <c r="UXO26" s="1"/>
      <c r="UXP26" s="1"/>
      <c r="UXQ26" s="1"/>
      <c r="UXR26" s="1"/>
      <c r="UXS26" s="1"/>
      <c r="UXT26" s="1"/>
      <c r="UXU26" s="1"/>
      <c r="UXV26" s="1"/>
      <c r="UXW26" s="1"/>
      <c r="UXX26" s="1"/>
      <c r="UXY26" s="1"/>
      <c r="UXZ26" s="1"/>
      <c r="UYA26" s="1"/>
      <c r="UYB26" s="1"/>
      <c r="UYC26" s="1"/>
      <c r="UYD26" s="1"/>
      <c r="UYE26" s="1"/>
      <c r="UYF26" s="1"/>
      <c r="UYG26" s="1"/>
      <c r="UYH26" s="1"/>
      <c r="UYI26" s="1"/>
      <c r="UYJ26" s="1"/>
      <c r="UYK26" s="1"/>
      <c r="UYL26" s="1"/>
      <c r="UYM26" s="1"/>
      <c r="UYN26" s="1"/>
      <c r="UYO26" s="1"/>
      <c r="UYP26" s="1"/>
      <c r="UYQ26" s="1"/>
      <c r="UYR26" s="1"/>
      <c r="UYS26" s="1"/>
      <c r="UYT26" s="1"/>
      <c r="UYU26" s="1"/>
      <c r="UYV26" s="1"/>
      <c r="UYW26" s="1"/>
      <c r="UYX26" s="1"/>
      <c r="UYY26" s="1"/>
      <c r="UYZ26" s="1"/>
      <c r="UZA26" s="1"/>
      <c r="UZB26" s="1"/>
      <c r="UZC26" s="1"/>
      <c r="UZD26" s="1"/>
      <c r="UZE26" s="1"/>
      <c r="UZF26" s="1"/>
      <c r="UZG26" s="1"/>
      <c r="UZH26" s="1"/>
      <c r="UZI26" s="1"/>
      <c r="UZJ26" s="1"/>
      <c r="UZK26" s="1"/>
      <c r="UZL26" s="1"/>
      <c r="UZM26" s="1"/>
      <c r="UZN26" s="1"/>
      <c r="UZO26" s="1"/>
      <c r="UZP26" s="1"/>
      <c r="UZQ26" s="1"/>
      <c r="UZR26" s="1"/>
      <c r="UZS26" s="1"/>
      <c r="UZT26" s="1"/>
      <c r="UZU26" s="1"/>
      <c r="UZV26" s="1"/>
      <c r="UZW26" s="1"/>
      <c r="UZX26" s="1"/>
      <c r="UZY26" s="1"/>
      <c r="UZZ26" s="1"/>
      <c r="VAA26" s="1"/>
      <c r="VAB26" s="1"/>
      <c r="VAC26" s="1"/>
      <c r="VAD26" s="1"/>
      <c r="VAE26" s="1"/>
      <c r="VAF26" s="1"/>
      <c r="VAG26" s="1"/>
      <c r="VAH26" s="1"/>
      <c r="VAI26" s="1"/>
      <c r="VAJ26" s="1"/>
      <c r="VAK26" s="1"/>
      <c r="VAL26" s="1"/>
      <c r="VAM26" s="1"/>
      <c r="VAN26" s="1"/>
      <c r="VAO26" s="1"/>
      <c r="VAP26" s="1"/>
      <c r="VAQ26" s="1"/>
      <c r="VAR26" s="1"/>
      <c r="VAS26" s="1"/>
      <c r="VAT26" s="1"/>
      <c r="VAU26" s="1"/>
      <c r="VAV26" s="1"/>
      <c r="VAW26" s="1"/>
      <c r="VAX26" s="1"/>
      <c r="VAY26" s="1"/>
      <c r="VAZ26" s="1"/>
      <c r="VBA26" s="1"/>
      <c r="VBB26" s="1"/>
      <c r="VBC26" s="1"/>
      <c r="VBD26" s="1"/>
      <c r="VBE26" s="1"/>
      <c r="VBF26" s="1"/>
      <c r="VBG26" s="1"/>
      <c r="VBH26" s="1"/>
      <c r="VBI26" s="1"/>
      <c r="VBJ26" s="1"/>
      <c r="VBK26" s="1"/>
      <c r="VBL26" s="1"/>
      <c r="VBM26" s="1"/>
      <c r="VBN26" s="1"/>
      <c r="VBO26" s="1"/>
      <c r="VBP26" s="1"/>
      <c r="VBQ26" s="1"/>
      <c r="VBR26" s="1"/>
      <c r="VBS26" s="1"/>
      <c r="VBT26" s="1"/>
      <c r="VBU26" s="1"/>
      <c r="VBV26" s="1"/>
      <c r="VBW26" s="1"/>
      <c r="VBX26" s="1"/>
      <c r="VBY26" s="1"/>
      <c r="VBZ26" s="1"/>
      <c r="VCA26" s="1"/>
      <c r="VCB26" s="1"/>
      <c r="VCC26" s="1"/>
      <c r="VCD26" s="1"/>
      <c r="VCE26" s="1"/>
      <c r="VCF26" s="1"/>
      <c r="VCG26" s="1"/>
      <c r="VCH26" s="1"/>
      <c r="VCI26" s="1"/>
      <c r="VCJ26" s="1"/>
      <c r="VCK26" s="1"/>
      <c r="VCL26" s="1"/>
      <c r="VCM26" s="1"/>
      <c r="VCN26" s="1"/>
      <c r="VCO26" s="1"/>
      <c r="VCP26" s="1"/>
      <c r="VCQ26" s="1"/>
      <c r="VCR26" s="1"/>
      <c r="VCS26" s="1"/>
      <c r="VCT26" s="1"/>
      <c r="VCU26" s="1"/>
      <c r="VCV26" s="1"/>
      <c r="VCW26" s="1"/>
      <c r="VCX26" s="1"/>
      <c r="VCY26" s="1"/>
      <c r="VCZ26" s="1"/>
      <c r="VDA26" s="1"/>
      <c r="VDB26" s="1"/>
      <c r="VDC26" s="1"/>
      <c r="VDD26" s="1"/>
      <c r="VDE26" s="1"/>
      <c r="VDF26" s="1"/>
      <c r="VDG26" s="1"/>
      <c r="VDH26" s="1"/>
      <c r="VDI26" s="1"/>
      <c r="VDJ26" s="1"/>
      <c r="VDK26" s="1"/>
      <c r="VDL26" s="1"/>
      <c r="VDM26" s="1"/>
      <c r="VDN26" s="1"/>
      <c r="VDO26" s="1"/>
      <c r="VDP26" s="1"/>
      <c r="VDQ26" s="1"/>
      <c r="VDR26" s="1"/>
      <c r="VDS26" s="1"/>
      <c r="VDT26" s="1"/>
      <c r="VDU26" s="1"/>
      <c r="VDV26" s="1"/>
      <c r="VDW26" s="1"/>
      <c r="VDX26" s="1"/>
      <c r="VDY26" s="1"/>
      <c r="VDZ26" s="1"/>
      <c r="VEA26" s="1"/>
      <c r="VEB26" s="1"/>
      <c r="VEC26" s="1"/>
      <c r="VED26" s="1"/>
      <c r="VEE26" s="1"/>
      <c r="VEF26" s="1"/>
      <c r="VEG26" s="1"/>
      <c r="VEH26" s="1"/>
      <c r="VEI26" s="1"/>
      <c r="VEJ26" s="1"/>
      <c r="VEK26" s="1"/>
      <c r="VEL26" s="1"/>
      <c r="VEM26" s="1"/>
      <c r="VEN26" s="1"/>
      <c r="VEO26" s="1"/>
      <c r="VEP26" s="1"/>
      <c r="VEQ26" s="1"/>
      <c r="VER26" s="1"/>
      <c r="VES26" s="1"/>
      <c r="VET26" s="1"/>
      <c r="VEU26" s="1"/>
      <c r="VEV26" s="1"/>
      <c r="VEW26" s="1"/>
      <c r="VEX26" s="1"/>
      <c r="VEY26" s="1"/>
      <c r="VEZ26" s="1"/>
      <c r="VFA26" s="1"/>
      <c r="VFB26" s="1"/>
      <c r="VFC26" s="1"/>
      <c r="VFD26" s="1"/>
      <c r="VFE26" s="1"/>
      <c r="VFF26" s="1"/>
      <c r="VFG26" s="1"/>
      <c r="VFH26" s="1"/>
      <c r="VFI26" s="1"/>
      <c r="VFJ26" s="1"/>
      <c r="VFK26" s="1"/>
      <c r="VFL26" s="1"/>
      <c r="VFM26" s="1"/>
      <c r="VFN26" s="1"/>
      <c r="VFO26" s="1"/>
      <c r="VFP26" s="1"/>
      <c r="VFQ26" s="1"/>
      <c r="VFR26" s="1"/>
      <c r="VFS26" s="1"/>
      <c r="VFT26" s="1"/>
      <c r="VFU26" s="1"/>
      <c r="VFV26" s="1"/>
      <c r="VFW26" s="1"/>
      <c r="VFX26" s="1"/>
      <c r="VFY26" s="1"/>
      <c r="VFZ26" s="1"/>
      <c r="VGA26" s="1"/>
      <c r="VGB26" s="1"/>
      <c r="VGC26" s="1"/>
      <c r="VGD26" s="1"/>
      <c r="VGE26" s="1"/>
      <c r="VGF26" s="1"/>
      <c r="VGG26" s="1"/>
      <c r="VGH26" s="1"/>
      <c r="VGI26" s="1"/>
      <c r="VGJ26" s="1"/>
      <c r="VGK26" s="1"/>
      <c r="VGL26" s="1"/>
      <c r="VGM26" s="1"/>
      <c r="VGN26" s="1"/>
      <c r="VGO26" s="1"/>
      <c r="VGP26" s="1"/>
      <c r="VGQ26" s="1"/>
      <c r="VGR26" s="1"/>
      <c r="VGS26" s="1"/>
      <c r="VGT26" s="1"/>
      <c r="VGU26" s="1"/>
      <c r="VGV26" s="1"/>
      <c r="VGW26" s="1"/>
      <c r="VGX26" s="1"/>
      <c r="VGY26" s="1"/>
      <c r="VGZ26" s="1"/>
      <c r="VHA26" s="1"/>
      <c r="VHB26" s="1"/>
      <c r="VHC26" s="1"/>
      <c r="VHD26" s="1"/>
      <c r="VHE26" s="1"/>
      <c r="VHF26" s="1"/>
      <c r="VHG26" s="1"/>
      <c r="VHH26" s="1"/>
      <c r="VHI26" s="1"/>
      <c r="VHJ26" s="1"/>
      <c r="VHK26" s="1"/>
      <c r="VHL26" s="1"/>
      <c r="VHM26" s="1"/>
      <c r="VHN26" s="1"/>
      <c r="VHO26" s="1"/>
      <c r="VHP26" s="1"/>
      <c r="VHQ26" s="1"/>
      <c r="VHR26" s="1"/>
      <c r="VHS26" s="1"/>
      <c r="VHT26" s="1"/>
      <c r="VHU26" s="1"/>
      <c r="VHV26" s="1"/>
      <c r="VHW26" s="1"/>
      <c r="VHX26" s="1"/>
      <c r="VHY26" s="1"/>
      <c r="VHZ26" s="1"/>
      <c r="VIA26" s="1"/>
      <c r="VIB26" s="1"/>
      <c r="VIC26" s="1"/>
      <c r="VID26" s="1"/>
      <c r="VIE26" s="1"/>
      <c r="VIF26" s="1"/>
      <c r="VIG26" s="1"/>
      <c r="VIH26" s="1"/>
      <c r="VII26" s="1"/>
      <c r="VIJ26" s="1"/>
      <c r="VIK26" s="1"/>
      <c r="VIL26" s="1"/>
      <c r="VIM26" s="1"/>
      <c r="VIN26" s="1"/>
      <c r="VIO26" s="1"/>
      <c r="VIP26" s="1"/>
      <c r="VIQ26" s="1"/>
      <c r="VIR26" s="1"/>
      <c r="VIS26" s="1"/>
      <c r="VIT26" s="1"/>
      <c r="VIU26" s="1"/>
      <c r="VIV26" s="1"/>
      <c r="VIW26" s="1"/>
      <c r="VIX26" s="1"/>
      <c r="VIY26" s="1"/>
      <c r="VIZ26" s="1"/>
      <c r="VJA26" s="1"/>
      <c r="VJB26" s="1"/>
      <c r="VJC26" s="1"/>
      <c r="VJD26" s="1"/>
      <c r="VJE26" s="1"/>
      <c r="VJF26" s="1"/>
      <c r="VJG26" s="1"/>
      <c r="VJH26" s="1"/>
      <c r="VJI26" s="1"/>
      <c r="VJJ26" s="1"/>
      <c r="VJK26" s="1"/>
      <c r="VJL26" s="1"/>
      <c r="VJM26" s="1"/>
      <c r="VJN26" s="1"/>
      <c r="VJO26" s="1"/>
      <c r="VJP26" s="1"/>
      <c r="VJQ26" s="1"/>
      <c r="VJR26" s="1"/>
      <c r="VJS26" s="1"/>
      <c r="VJT26" s="1"/>
      <c r="VJU26" s="1"/>
      <c r="VJV26" s="1"/>
      <c r="VJW26" s="1"/>
      <c r="VJX26" s="1"/>
      <c r="VJY26" s="1"/>
      <c r="VJZ26" s="1"/>
      <c r="VKA26" s="1"/>
      <c r="VKB26" s="1"/>
      <c r="VKC26" s="1"/>
      <c r="VKD26" s="1"/>
      <c r="VKE26" s="1"/>
      <c r="VKF26" s="1"/>
      <c r="VKG26" s="1"/>
      <c r="VKH26" s="1"/>
      <c r="VKI26" s="1"/>
      <c r="VKJ26" s="1"/>
      <c r="VKK26" s="1"/>
      <c r="VKL26" s="1"/>
      <c r="VKM26" s="1"/>
      <c r="VKN26" s="1"/>
      <c r="VKO26" s="1"/>
      <c r="VKP26" s="1"/>
      <c r="VKQ26" s="1"/>
      <c r="VKR26" s="1"/>
      <c r="VKS26" s="1"/>
      <c r="VKT26" s="1"/>
      <c r="VKU26" s="1"/>
      <c r="VKV26" s="1"/>
      <c r="VKW26" s="1"/>
      <c r="VKX26" s="1"/>
      <c r="VKY26" s="1"/>
      <c r="VKZ26" s="1"/>
      <c r="VLA26" s="1"/>
      <c r="VLB26" s="1"/>
      <c r="VLC26" s="1"/>
      <c r="VLD26" s="1"/>
      <c r="VLE26" s="1"/>
      <c r="VLF26" s="1"/>
      <c r="VLG26" s="1"/>
      <c r="VLH26" s="1"/>
      <c r="VLI26" s="1"/>
      <c r="VLJ26" s="1"/>
      <c r="VLK26" s="1"/>
      <c r="VLL26" s="1"/>
      <c r="VLM26" s="1"/>
      <c r="VLN26" s="1"/>
      <c r="VLO26" s="1"/>
      <c r="VLP26" s="1"/>
      <c r="VLQ26" s="1"/>
      <c r="VLR26" s="1"/>
      <c r="VLS26" s="1"/>
      <c r="VLT26" s="1"/>
      <c r="VLU26" s="1"/>
      <c r="VLV26" s="1"/>
      <c r="VLW26" s="1"/>
      <c r="VLX26" s="1"/>
      <c r="VLY26" s="1"/>
      <c r="VLZ26" s="1"/>
      <c r="VMA26" s="1"/>
      <c r="VMB26" s="1"/>
      <c r="VMC26" s="1"/>
      <c r="VMD26" s="1"/>
      <c r="VME26" s="1"/>
      <c r="VMF26" s="1"/>
      <c r="VMG26" s="1"/>
      <c r="VMH26" s="1"/>
      <c r="VMI26" s="1"/>
      <c r="VMJ26" s="1"/>
      <c r="VMK26" s="1"/>
      <c r="VML26" s="1"/>
      <c r="VMM26" s="1"/>
      <c r="VMN26" s="1"/>
      <c r="VMO26" s="1"/>
      <c r="VMP26" s="1"/>
      <c r="VMQ26" s="1"/>
      <c r="VMR26" s="1"/>
      <c r="VMS26" s="1"/>
      <c r="VMT26" s="1"/>
      <c r="VMU26" s="1"/>
      <c r="VMV26" s="1"/>
      <c r="VMW26" s="1"/>
      <c r="VMX26" s="1"/>
      <c r="VMY26" s="1"/>
      <c r="VMZ26" s="1"/>
      <c r="VNA26" s="1"/>
      <c r="VNB26" s="1"/>
      <c r="VNC26" s="1"/>
      <c r="VND26" s="1"/>
      <c r="VNE26" s="1"/>
      <c r="VNF26" s="1"/>
      <c r="VNG26" s="1"/>
      <c r="VNH26" s="1"/>
      <c r="VNI26" s="1"/>
      <c r="VNJ26" s="1"/>
      <c r="VNK26" s="1"/>
      <c r="VNL26" s="1"/>
      <c r="VNM26" s="1"/>
      <c r="VNN26" s="1"/>
      <c r="VNO26" s="1"/>
      <c r="VNP26" s="1"/>
      <c r="VNQ26" s="1"/>
      <c r="VNR26" s="1"/>
      <c r="VNS26" s="1"/>
      <c r="VNT26" s="1"/>
      <c r="VNU26" s="1"/>
      <c r="VNV26" s="1"/>
      <c r="VNW26" s="1"/>
      <c r="VNX26" s="1"/>
      <c r="VNY26" s="1"/>
      <c r="VNZ26" s="1"/>
      <c r="VOA26" s="1"/>
      <c r="VOB26" s="1"/>
      <c r="VOC26" s="1"/>
      <c r="VOD26" s="1"/>
      <c r="VOE26" s="1"/>
      <c r="VOF26" s="1"/>
      <c r="VOG26" s="1"/>
      <c r="VOH26" s="1"/>
      <c r="VOI26" s="1"/>
      <c r="VOJ26" s="1"/>
      <c r="VOK26" s="1"/>
      <c r="VOL26" s="1"/>
      <c r="VOM26" s="1"/>
      <c r="VON26" s="1"/>
      <c r="VOO26" s="1"/>
      <c r="VOP26" s="1"/>
      <c r="VOQ26" s="1"/>
      <c r="VOR26" s="1"/>
      <c r="VOS26" s="1"/>
      <c r="VOT26" s="1"/>
      <c r="VOU26" s="1"/>
      <c r="VOV26" s="1"/>
      <c r="VOW26" s="1"/>
      <c r="VOX26" s="1"/>
      <c r="VOY26" s="1"/>
      <c r="VOZ26" s="1"/>
      <c r="VPA26" s="1"/>
      <c r="VPB26" s="1"/>
      <c r="VPC26" s="1"/>
      <c r="VPD26" s="1"/>
      <c r="VPE26" s="1"/>
      <c r="VPF26" s="1"/>
      <c r="VPG26" s="1"/>
      <c r="VPH26" s="1"/>
      <c r="VPI26" s="1"/>
      <c r="VPJ26" s="1"/>
      <c r="VPK26" s="1"/>
      <c r="VPL26" s="1"/>
      <c r="VPM26" s="1"/>
      <c r="VPN26" s="1"/>
      <c r="VPO26" s="1"/>
      <c r="VPP26" s="1"/>
      <c r="VPQ26" s="1"/>
      <c r="VPR26" s="1"/>
      <c r="VPS26" s="1"/>
      <c r="VPT26" s="1"/>
      <c r="VPU26" s="1"/>
      <c r="VPV26" s="1"/>
      <c r="VPW26" s="1"/>
      <c r="VPX26" s="1"/>
      <c r="VPY26" s="1"/>
      <c r="VPZ26" s="1"/>
      <c r="VQA26" s="1"/>
      <c r="VQB26" s="1"/>
      <c r="VQC26" s="1"/>
      <c r="VQD26" s="1"/>
      <c r="VQE26" s="1"/>
      <c r="VQF26" s="1"/>
      <c r="VQG26" s="1"/>
      <c r="VQH26" s="1"/>
      <c r="VQI26" s="1"/>
      <c r="VQJ26" s="1"/>
      <c r="VQK26" s="1"/>
      <c r="VQL26" s="1"/>
      <c r="VQM26" s="1"/>
      <c r="VQN26" s="1"/>
      <c r="VQO26" s="1"/>
      <c r="VQP26" s="1"/>
      <c r="VQQ26" s="1"/>
      <c r="VQR26" s="1"/>
      <c r="VQS26" s="1"/>
      <c r="VQT26" s="1"/>
      <c r="VQU26" s="1"/>
      <c r="VQV26" s="1"/>
      <c r="VQW26" s="1"/>
      <c r="VQX26" s="1"/>
      <c r="VQY26" s="1"/>
      <c r="VQZ26" s="1"/>
      <c r="VRA26" s="1"/>
      <c r="VRB26" s="1"/>
      <c r="VRC26" s="1"/>
      <c r="VRD26" s="1"/>
      <c r="VRE26" s="1"/>
      <c r="VRF26" s="1"/>
      <c r="VRG26" s="1"/>
      <c r="VRH26" s="1"/>
      <c r="VRI26" s="1"/>
      <c r="VRJ26" s="1"/>
      <c r="VRK26" s="1"/>
      <c r="VRL26" s="1"/>
      <c r="VRM26" s="1"/>
      <c r="VRN26" s="1"/>
      <c r="VRO26" s="1"/>
      <c r="VRP26" s="1"/>
      <c r="VRQ26" s="1"/>
      <c r="VRR26" s="1"/>
      <c r="VRS26" s="1"/>
      <c r="VRT26" s="1"/>
      <c r="VRU26" s="1"/>
      <c r="VRV26" s="1"/>
      <c r="VRW26" s="1"/>
      <c r="VRX26" s="1"/>
      <c r="VRY26" s="1"/>
      <c r="VRZ26" s="1"/>
      <c r="VSA26" s="1"/>
      <c r="VSB26" s="1"/>
      <c r="VSC26" s="1"/>
      <c r="VSD26" s="1"/>
      <c r="VSE26" s="1"/>
      <c r="VSF26" s="1"/>
      <c r="VSG26" s="1"/>
      <c r="VSH26" s="1"/>
      <c r="VSI26" s="1"/>
      <c r="VSJ26" s="1"/>
      <c r="VSK26" s="1"/>
      <c r="VSL26" s="1"/>
      <c r="VSM26" s="1"/>
      <c r="VSN26" s="1"/>
      <c r="VSO26" s="1"/>
      <c r="VSP26" s="1"/>
      <c r="VSQ26" s="1"/>
      <c r="VSR26" s="1"/>
      <c r="VSS26" s="1"/>
      <c r="VST26" s="1"/>
      <c r="VSU26" s="1"/>
      <c r="VSV26" s="1"/>
      <c r="VSW26" s="1"/>
      <c r="VSX26" s="1"/>
      <c r="VSY26" s="1"/>
      <c r="VSZ26" s="1"/>
      <c r="VTA26" s="1"/>
      <c r="VTB26" s="1"/>
      <c r="VTC26" s="1"/>
      <c r="VTD26" s="1"/>
      <c r="VTE26" s="1"/>
      <c r="VTF26" s="1"/>
      <c r="VTG26" s="1"/>
      <c r="VTH26" s="1"/>
      <c r="VTI26" s="1"/>
      <c r="VTJ26" s="1"/>
      <c r="VTK26" s="1"/>
      <c r="VTL26" s="1"/>
      <c r="VTM26" s="1"/>
      <c r="VTN26" s="1"/>
      <c r="VTO26" s="1"/>
      <c r="VTP26" s="1"/>
      <c r="VTQ26" s="1"/>
      <c r="VTR26" s="1"/>
      <c r="VTS26" s="1"/>
      <c r="VTT26" s="1"/>
      <c r="VTU26" s="1"/>
      <c r="VTV26" s="1"/>
      <c r="VTW26" s="1"/>
      <c r="VTX26" s="1"/>
      <c r="VTY26" s="1"/>
      <c r="VTZ26" s="1"/>
      <c r="VUA26" s="1"/>
      <c r="VUB26" s="1"/>
      <c r="VUC26" s="1"/>
      <c r="VUD26" s="1"/>
      <c r="VUE26" s="1"/>
      <c r="VUF26" s="1"/>
      <c r="VUG26" s="1"/>
      <c r="VUH26" s="1"/>
      <c r="VUI26" s="1"/>
      <c r="VUJ26" s="1"/>
      <c r="VUK26" s="1"/>
      <c r="VUL26" s="1"/>
      <c r="VUM26" s="1"/>
      <c r="VUN26" s="1"/>
      <c r="VUO26" s="1"/>
      <c r="VUP26" s="1"/>
      <c r="VUQ26" s="1"/>
      <c r="VUR26" s="1"/>
      <c r="VUS26" s="1"/>
      <c r="VUT26" s="1"/>
      <c r="VUU26" s="1"/>
      <c r="VUV26" s="1"/>
      <c r="VUW26" s="1"/>
      <c r="VUX26" s="1"/>
      <c r="VUY26" s="1"/>
      <c r="VUZ26" s="1"/>
      <c r="VVA26" s="1"/>
      <c r="VVB26" s="1"/>
      <c r="VVC26" s="1"/>
      <c r="VVD26" s="1"/>
      <c r="VVE26" s="1"/>
      <c r="VVF26" s="1"/>
      <c r="VVG26" s="1"/>
      <c r="VVH26" s="1"/>
      <c r="VVI26" s="1"/>
      <c r="VVJ26" s="1"/>
      <c r="VVK26" s="1"/>
      <c r="VVL26" s="1"/>
      <c r="VVM26" s="1"/>
      <c r="VVN26" s="1"/>
      <c r="VVO26" s="1"/>
      <c r="VVP26" s="1"/>
      <c r="VVQ26" s="1"/>
      <c r="VVR26" s="1"/>
      <c r="VVS26" s="1"/>
      <c r="VVT26" s="1"/>
      <c r="VVU26" s="1"/>
      <c r="VVV26" s="1"/>
      <c r="VVW26" s="1"/>
      <c r="VVX26" s="1"/>
      <c r="VVY26" s="1"/>
      <c r="VVZ26" s="1"/>
      <c r="VWA26" s="1"/>
      <c r="VWB26" s="1"/>
      <c r="VWC26" s="1"/>
      <c r="VWD26" s="1"/>
      <c r="VWE26" s="1"/>
      <c r="VWF26" s="1"/>
      <c r="VWG26" s="1"/>
      <c r="VWH26" s="1"/>
      <c r="VWI26" s="1"/>
      <c r="VWJ26" s="1"/>
      <c r="VWK26" s="1"/>
      <c r="VWL26" s="1"/>
      <c r="VWM26" s="1"/>
      <c r="VWN26" s="1"/>
      <c r="VWO26" s="1"/>
      <c r="VWP26" s="1"/>
      <c r="VWQ26" s="1"/>
      <c r="VWR26" s="1"/>
      <c r="VWS26" s="1"/>
      <c r="VWT26" s="1"/>
      <c r="VWU26" s="1"/>
      <c r="VWV26" s="1"/>
      <c r="VWW26" s="1"/>
      <c r="VWX26" s="1"/>
      <c r="VWY26" s="1"/>
      <c r="VWZ26" s="1"/>
      <c r="VXA26" s="1"/>
      <c r="VXB26" s="1"/>
      <c r="VXC26" s="1"/>
      <c r="VXD26" s="1"/>
      <c r="VXE26" s="1"/>
      <c r="VXF26" s="1"/>
      <c r="VXG26" s="1"/>
      <c r="VXH26" s="1"/>
      <c r="VXI26" s="1"/>
      <c r="VXJ26" s="1"/>
      <c r="VXK26" s="1"/>
      <c r="VXL26" s="1"/>
      <c r="VXM26" s="1"/>
      <c r="VXN26" s="1"/>
      <c r="VXO26" s="1"/>
      <c r="VXP26" s="1"/>
      <c r="VXQ26" s="1"/>
      <c r="VXR26" s="1"/>
      <c r="VXS26" s="1"/>
      <c r="VXT26" s="1"/>
      <c r="VXU26" s="1"/>
      <c r="VXV26" s="1"/>
      <c r="VXW26" s="1"/>
      <c r="VXX26" s="1"/>
      <c r="VXY26" s="1"/>
      <c r="VXZ26" s="1"/>
      <c r="VYA26" s="1"/>
      <c r="VYB26" s="1"/>
      <c r="VYC26" s="1"/>
      <c r="VYD26" s="1"/>
      <c r="VYE26" s="1"/>
      <c r="VYF26" s="1"/>
      <c r="VYG26" s="1"/>
      <c r="VYH26" s="1"/>
      <c r="VYI26" s="1"/>
      <c r="VYJ26" s="1"/>
      <c r="VYK26" s="1"/>
      <c r="VYL26" s="1"/>
      <c r="VYM26" s="1"/>
      <c r="VYN26" s="1"/>
      <c r="VYO26" s="1"/>
      <c r="VYP26" s="1"/>
      <c r="VYQ26" s="1"/>
      <c r="VYR26" s="1"/>
      <c r="VYS26" s="1"/>
      <c r="VYT26" s="1"/>
      <c r="VYU26" s="1"/>
      <c r="VYV26" s="1"/>
      <c r="VYW26" s="1"/>
      <c r="VYX26" s="1"/>
      <c r="VYY26" s="1"/>
      <c r="VYZ26" s="1"/>
      <c r="VZA26" s="1"/>
      <c r="VZB26" s="1"/>
      <c r="VZC26" s="1"/>
      <c r="VZD26" s="1"/>
      <c r="VZE26" s="1"/>
      <c r="VZF26" s="1"/>
      <c r="VZG26" s="1"/>
      <c r="VZH26" s="1"/>
      <c r="VZI26" s="1"/>
      <c r="VZJ26" s="1"/>
      <c r="VZK26" s="1"/>
      <c r="VZL26" s="1"/>
      <c r="VZM26" s="1"/>
      <c r="VZN26" s="1"/>
      <c r="VZO26" s="1"/>
      <c r="VZP26" s="1"/>
      <c r="VZQ26" s="1"/>
      <c r="VZR26" s="1"/>
      <c r="VZS26" s="1"/>
      <c r="VZT26" s="1"/>
      <c r="VZU26" s="1"/>
      <c r="VZV26" s="1"/>
      <c r="VZW26" s="1"/>
      <c r="VZX26" s="1"/>
      <c r="VZY26" s="1"/>
      <c r="VZZ26" s="1"/>
      <c r="WAA26" s="1"/>
      <c r="WAB26" s="1"/>
      <c r="WAC26" s="1"/>
      <c r="WAD26" s="1"/>
      <c r="WAE26" s="1"/>
      <c r="WAF26" s="1"/>
      <c r="WAG26" s="1"/>
      <c r="WAH26" s="1"/>
      <c r="WAI26" s="1"/>
      <c r="WAJ26" s="1"/>
      <c r="WAK26" s="1"/>
      <c r="WAL26" s="1"/>
      <c r="WAM26" s="1"/>
      <c r="WAN26" s="1"/>
      <c r="WAO26" s="1"/>
      <c r="WAP26" s="1"/>
      <c r="WAQ26" s="1"/>
      <c r="WAR26" s="1"/>
      <c r="WAS26" s="1"/>
      <c r="WAT26" s="1"/>
      <c r="WAU26" s="1"/>
      <c r="WAV26" s="1"/>
      <c r="WAW26" s="1"/>
      <c r="WAX26" s="1"/>
      <c r="WAY26" s="1"/>
      <c r="WAZ26" s="1"/>
      <c r="WBA26" s="1"/>
      <c r="WBB26" s="1"/>
      <c r="WBC26" s="1"/>
      <c r="WBD26" s="1"/>
      <c r="WBE26" s="1"/>
      <c r="WBF26" s="1"/>
      <c r="WBG26" s="1"/>
      <c r="WBH26" s="1"/>
      <c r="WBI26" s="1"/>
      <c r="WBJ26" s="1"/>
      <c r="WBK26" s="1"/>
      <c r="WBL26" s="1"/>
      <c r="WBM26" s="1"/>
      <c r="WBN26" s="1"/>
      <c r="WBO26" s="1"/>
      <c r="WBP26" s="1"/>
      <c r="WBQ26" s="1"/>
      <c r="WBR26" s="1"/>
      <c r="WBS26" s="1"/>
      <c r="WBT26" s="1"/>
      <c r="WBU26" s="1"/>
      <c r="WBV26" s="1"/>
      <c r="WBW26" s="1"/>
      <c r="WBX26" s="1"/>
      <c r="WBY26" s="1"/>
      <c r="WBZ26" s="1"/>
      <c r="WCA26" s="1"/>
      <c r="WCB26" s="1"/>
      <c r="WCC26" s="1"/>
      <c r="WCD26" s="1"/>
      <c r="WCE26" s="1"/>
      <c r="WCF26" s="1"/>
      <c r="WCG26" s="1"/>
      <c r="WCH26" s="1"/>
      <c r="WCI26" s="1"/>
      <c r="WCJ26" s="1"/>
      <c r="WCK26" s="1"/>
      <c r="WCL26" s="1"/>
      <c r="WCM26" s="1"/>
      <c r="WCN26" s="1"/>
      <c r="WCO26" s="1"/>
      <c r="WCP26" s="1"/>
      <c r="WCQ26" s="1"/>
      <c r="WCR26" s="1"/>
      <c r="WCS26" s="1"/>
      <c r="WCT26" s="1"/>
      <c r="WCU26" s="1"/>
      <c r="WCV26" s="1"/>
      <c r="WCW26" s="1"/>
      <c r="WCX26" s="1"/>
      <c r="WCY26" s="1"/>
      <c r="WCZ26" s="1"/>
      <c r="WDA26" s="1"/>
      <c r="WDB26" s="1"/>
      <c r="WDC26" s="1"/>
      <c r="WDD26" s="1"/>
      <c r="WDE26" s="1"/>
      <c r="WDF26" s="1"/>
      <c r="WDG26" s="1"/>
      <c r="WDH26" s="1"/>
      <c r="WDI26" s="1"/>
      <c r="WDJ26" s="1"/>
      <c r="WDK26" s="1"/>
      <c r="WDL26" s="1"/>
      <c r="WDM26" s="1"/>
      <c r="WDN26" s="1"/>
      <c r="WDO26" s="1"/>
      <c r="WDP26" s="1"/>
      <c r="WDQ26" s="1"/>
      <c r="WDR26" s="1"/>
      <c r="WDS26" s="1"/>
      <c r="WDT26" s="1"/>
      <c r="WDU26" s="1"/>
      <c r="WDV26" s="1"/>
      <c r="WDW26" s="1"/>
      <c r="WDX26" s="1"/>
      <c r="WDY26" s="1"/>
      <c r="WDZ26" s="1"/>
      <c r="WEA26" s="1"/>
      <c r="WEB26" s="1"/>
      <c r="WEC26" s="1"/>
      <c r="WED26" s="1"/>
      <c r="WEE26" s="1"/>
      <c r="WEF26" s="1"/>
      <c r="WEG26" s="1"/>
      <c r="WEH26" s="1"/>
      <c r="WEI26" s="1"/>
      <c r="WEJ26" s="1"/>
      <c r="WEK26" s="1"/>
      <c r="WEL26" s="1"/>
      <c r="WEM26" s="1"/>
      <c r="WEN26" s="1"/>
      <c r="WEO26" s="1"/>
      <c r="WEP26" s="1"/>
      <c r="WEQ26" s="1"/>
      <c r="WER26" s="1"/>
      <c r="WES26" s="1"/>
      <c r="WET26" s="1"/>
      <c r="WEU26" s="1"/>
      <c r="WEV26" s="1"/>
      <c r="WEW26" s="1"/>
      <c r="WEX26" s="1"/>
      <c r="WEY26" s="1"/>
      <c r="WEZ26" s="1"/>
      <c r="WFA26" s="1"/>
      <c r="WFB26" s="1"/>
      <c r="WFC26" s="1"/>
      <c r="WFD26" s="1"/>
      <c r="WFE26" s="1"/>
      <c r="WFF26" s="1"/>
      <c r="WFG26" s="1"/>
      <c r="WFH26" s="1"/>
      <c r="WFI26" s="1"/>
      <c r="WFJ26" s="1"/>
      <c r="WFK26" s="1"/>
      <c r="WFL26" s="1"/>
      <c r="WFM26" s="1"/>
      <c r="WFN26" s="1"/>
      <c r="WFO26" s="1"/>
      <c r="WFP26" s="1"/>
      <c r="WFQ26" s="1"/>
      <c r="WFR26" s="1"/>
      <c r="WFS26" s="1"/>
      <c r="WFT26" s="1"/>
      <c r="WFU26" s="1"/>
      <c r="WFV26" s="1"/>
      <c r="WFW26" s="1"/>
      <c r="WFX26" s="1"/>
      <c r="WFY26" s="1"/>
      <c r="WFZ26" s="1"/>
      <c r="WGA26" s="1"/>
      <c r="WGB26" s="1"/>
      <c r="WGC26" s="1"/>
      <c r="WGD26" s="1"/>
      <c r="WGE26" s="1"/>
      <c r="WGF26" s="1"/>
      <c r="WGG26" s="1"/>
      <c r="WGH26" s="1"/>
      <c r="WGI26" s="1"/>
      <c r="WGJ26" s="1"/>
      <c r="WGK26" s="1"/>
      <c r="WGL26" s="1"/>
      <c r="WGM26" s="1"/>
      <c r="WGN26" s="1"/>
      <c r="WGO26" s="1"/>
      <c r="WGP26" s="1"/>
      <c r="WGQ26" s="1"/>
      <c r="WGR26" s="1"/>
      <c r="WGS26" s="1"/>
      <c r="WGT26" s="1"/>
      <c r="WGU26" s="1"/>
      <c r="WGV26" s="1"/>
      <c r="WGW26" s="1"/>
      <c r="WGX26" s="1"/>
      <c r="WGY26" s="1"/>
      <c r="WGZ26" s="1"/>
      <c r="WHA26" s="1"/>
      <c r="WHB26" s="1"/>
      <c r="WHC26" s="1"/>
      <c r="WHD26" s="1"/>
      <c r="WHE26" s="1"/>
      <c r="WHF26" s="1"/>
      <c r="WHG26" s="1"/>
      <c r="WHH26" s="1"/>
      <c r="WHI26" s="1"/>
      <c r="WHJ26" s="1"/>
      <c r="WHK26" s="1"/>
      <c r="WHL26" s="1"/>
      <c r="WHM26" s="1"/>
      <c r="WHN26" s="1"/>
      <c r="WHO26" s="1"/>
      <c r="WHP26" s="1"/>
      <c r="WHQ26" s="1"/>
      <c r="WHR26" s="1"/>
      <c r="WHS26" s="1"/>
      <c r="WHT26" s="1"/>
      <c r="WHU26" s="1"/>
      <c r="WHV26" s="1"/>
      <c r="WHW26" s="1"/>
      <c r="WHX26" s="1"/>
      <c r="WHY26" s="1"/>
      <c r="WHZ26" s="1"/>
      <c r="WIA26" s="1"/>
      <c r="WIB26" s="1"/>
      <c r="WIC26" s="1"/>
      <c r="WID26" s="1"/>
      <c r="WIE26" s="1"/>
      <c r="WIF26" s="1"/>
      <c r="WIG26" s="1"/>
      <c r="WIH26" s="1"/>
      <c r="WII26" s="1"/>
      <c r="WIJ26" s="1"/>
      <c r="WIK26" s="1"/>
      <c r="WIL26" s="1"/>
      <c r="WIM26" s="1"/>
      <c r="WIN26" s="1"/>
      <c r="WIO26" s="1"/>
      <c r="WIP26" s="1"/>
      <c r="WIQ26" s="1"/>
      <c r="WIR26" s="1"/>
      <c r="WIS26" s="1"/>
      <c r="WIT26" s="1"/>
      <c r="WIU26" s="1"/>
      <c r="WIV26" s="1"/>
      <c r="WIW26" s="1"/>
      <c r="WIX26" s="1"/>
      <c r="WIY26" s="1"/>
      <c r="WIZ26" s="1"/>
      <c r="WJA26" s="1"/>
      <c r="WJB26" s="1"/>
      <c r="WJC26" s="1"/>
      <c r="WJD26" s="1"/>
      <c r="WJE26" s="1"/>
      <c r="WJF26" s="1"/>
      <c r="WJG26" s="1"/>
      <c r="WJH26" s="1"/>
      <c r="WJI26" s="1"/>
      <c r="WJJ26" s="1"/>
      <c r="WJK26" s="1"/>
      <c r="WJL26" s="1"/>
      <c r="WJM26" s="1"/>
      <c r="WJN26" s="1"/>
      <c r="WJO26" s="1"/>
      <c r="WJP26" s="1"/>
      <c r="WJQ26" s="1"/>
      <c r="WJR26" s="1"/>
      <c r="WJS26" s="1"/>
      <c r="WJT26" s="1"/>
      <c r="WJU26" s="1"/>
      <c r="WJV26" s="1"/>
      <c r="WJW26" s="1"/>
      <c r="WJX26" s="1"/>
      <c r="WJY26" s="1"/>
      <c r="WJZ26" s="1"/>
      <c r="WKA26" s="1"/>
      <c r="WKB26" s="1"/>
      <c r="WKC26" s="1"/>
      <c r="WKD26" s="1"/>
      <c r="WKE26" s="1"/>
      <c r="WKF26" s="1"/>
      <c r="WKG26" s="1"/>
      <c r="WKH26" s="1"/>
      <c r="WKI26" s="1"/>
      <c r="WKJ26" s="1"/>
      <c r="WKK26" s="1"/>
      <c r="WKL26" s="1"/>
      <c r="WKM26" s="1"/>
      <c r="WKN26" s="1"/>
      <c r="WKO26" s="1"/>
      <c r="WKP26" s="1"/>
      <c r="WKQ26" s="1"/>
      <c r="WKR26" s="1"/>
      <c r="WKS26" s="1"/>
      <c r="WKT26" s="1"/>
      <c r="WKU26" s="1"/>
      <c r="WKV26" s="1"/>
      <c r="WKW26" s="1"/>
      <c r="WKX26" s="1"/>
      <c r="WKY26" s="1"/>
      <c r="WKZ26" s="1"/>
      <c r="WLA26" s="1"/>
      <c r="WLB26" s="1"/>
      <c r="WLC26" s="1"/>
      <c r="WLD26" s="1"/>
      <c r="WLE26" s="1"/>
      <c r="WLF26" s="1"/>
      <c r="WLG26" s="1"/>
      <c r="WLH26" s="1"/>
      <c r="WLI26" s="1"/>
      <c r="WLJ26" s="1"/>
      <c r="WLK26" s="1"/>
      <c r="WLL26" s="1"/>
      <c r="WLM26" s="1"/>
      <c r="WLN26" s="1"/>
      <c r="WLO26" s="1"/>
      <c r="WLP26" s="1"/>
      <c r="WLQ26" s="1"/>
      <c r="WLR26" s="1"/>
      <c r="WLS26" s="1"/>
      <c r="WLT26" s="1"/>
      <c r="WLU26" s="1"/>
      <c r="WLV26" s="1"/>
      <c r="WLW26" s="1"/>
      <c r="WLX26" s="1"/>
      <c r="WLY26" s="1"/>
      <c r="WLZ26" s="1"/>
      <c r="WMA26" s="1"/>
      <c r="WMB26" s="1"/>
      <c r="WMC26" s="1"/>
      <c r="WMD26" s="1"/>
      <c r="WME26" s="1"/>
      <c r="WMF26" s="1"/>
      <c r="WMG26" s="1"/>
      <c r="WMH26" s="1"/>
      <c r="WMI26" s="1"/>
      <c r="WMJ26" s="1"/>
      <c r="WMK26" s="1"/>
      <c r="WML26" s="1"/>
      <c r="WMM26" s="1"/>
      <c r="WMN26" s="1"/>
      <c r="WMO26" s="1"/>
      <c r="WMP26" s="1"/>
      <c r="WMQ26" s="1"/>
      <c r="WMR26" s="1"/>
      <c r="WMS26" s="1"/>
      <c r="WMT26" s="1"/>
      <c r="WMU26" s="1"/>
      <c r="WMV26" s="1"/>
      <c r="WMW26" s="1"/>
      <c r="WMX26" s="1"/>
      <c r="WMY26" s="1"/>
      <c r="WMZ26" s="1"/>
      <c r="WNA26" s="1"/>
      <c r="WNB26" s="1"/>
      <c r="WNC26" s="1"/>
      <c r="WND26" s="1"/>
      <c r="WNE26" s="1"/>
      <c r="WNF26" s="1"/>
      <c r="WNG26" s="1"/>
      <c r="WNH26" s="1"/>
      <c r="WNI26" s="1"/>
      <c r="WNJ26" s="1"/>
      <c r="WNK26" s="1"/>
      <c r="WNL26" s="1"/>
      <c r="WNM26" s="1"/>
      <c r="WNN26" s="1"/>
      <c r="WNO26" s="1"/>
      <c r="WNP26" s="1"/>
      <c r="WNQ26" s="1"/>
      <c r="WNR26" s="1"/>
      <c r="WNS26" s="1"/>
      <c r="WNT26" s="1"/>
      <c r="WNU26" s="1"/>
      <c r="WNV26" s="1"/>
      <c r="WNW26" s="1"/>
      <c r="WNX26" s="1"/>
      <c r="WNY26" s="1"/>
      <c r="WNZ26" s="1"/>
      <c r="WOA26" s="1"/>
      <c r="WOB26" s="1"/>
      <c r="WOC26" s="1"/>
      <c r="WOD26" s="1"/>
      <c r="WOE26" s="1"/>
      <c r="WOF26" s="1"/>
      <c r="WOG26" s="1"/>
      <c r="WOH26" s="1"/>
      <c r="WOI26" s="1"/>
      <c r="WOJ26" s="1"/>
      <c r="WOK26" s="1"/>
      <c r="WOL26" s="1"/>
      <c r="WOM26" s="1"/>
      <c r="WON26" s="1"/>
      <c r="WOO26" s="1"/>
      <c r="WOP26" s="1"/>
      <c r="WOQ26" s="1"/>
      <c r="WOR26" s="1"/>
      <c r="WOS26" s="1"/>
      <c r="WOT26" s="1"/>
      <c r="WOU26" s="1"/>
      <c r="WOV26" s="1"/>
      <c r="WOW26" s="1"/>
      <c r="WOX26" s="1"/>
      <c r="WOY26" s="1"/>
      <c r="WOZ26" s="1"/>
      <c r="WPA26" s="1"/>
      <c r="WPB26" s="1"/>
      <c r="WPC26" s="1"/>
      <c r="WPD26" s="1"/>
      <c r="WPE26" s="1"/>
      <c r="WPF26" s="1"/>
      <c r="WPG26" s="1"/>
      <c r="WPH26" s="1"/>
      <c r="WPI26" s="1"/>
      <c r="WPJ26" s="1"/>
      <c r="WPK26" s="1"/>
      <c r="WPL26" s="1"/>
      <c r="WPM26" s="1"/>
      <c r="WPN26" s="1"/>
      <c r="WPO26" s="1"/>
      <c r="WPP26" s="1"/>
      <c r="WPQ26" s="1"/>
      <c r="WPR26" s="1"/>
      <c r="WPS26" s="1"/>
      <c r="WPT26" s="1"/>
      <c r="WPU26" s="1"/>
      <c r="WPV26" s="1"/>
      <c r="WPW26" s="1"/>
      <c r="WPX26" s="1"/>
      <c r="WPY26" s="1"/>
      <c r="WPZ26" s="1"/>
      <c r="WQA26" s="1"/>
      <c r="WQB26" s="1"/>
      <c r="WQC26" s="1"/>
      <c r="WQD26" s="1"/>
      <c r="WQE26" s="1"/>
      <c r="WQF26" s="1"/>
      <c r="WQG26" s="1"/>
      <c r="WQH26" s="1"/>
      <c r="WQI26" s="1"/>
      <c r="WQJ26" s="1"/>
      <c r="WQK26" s="1"/>
      <c r="WQL26" s="1"/>
      <c r="WQM26" s="1"/>
      <c r="WQN26" s="1"/>
      <c r="WQO26" s="1"/>
      <c r="WQP26" s="1"/>
      <c r="WQQ26" s="1"/>
      <c r="WQR26" s="1"/>
      <c r="WQS26" s="1"/>
      <c r="WQT26" s="1"/>
      <c r="WQU26" s="1"/>
      <c r="WQV26" s="1"/>
      <c r="WQW26" s="1"/>
      <c r="WQX26" s="1"/>
      <c r="WQY26" s="1"/>
      <c r="WQZ26" s="1"/>
      <c r="WRA26" s="1"/>
      <c r="WRB26" s="1"/>
      <c r="WRC26" s="1"/>
      <c r="WRD26" s="1"/>
      <c r="WRE26" s="1"/>
      <c r="WRF26" s="1"/>
      <c r="WRG26" s="1"/>
      <c r="WRH26" s="1"/>
      <c r="WRI26" s="1"/>
      <c r="WRJ26" s="1"/>
      <c r="WRK26" s="1"/>
      <c r="WRL26" s="1"/>
      <c r="WRM26" s="1"/>
      <c r="WRN26" s="1"/>
      <c r="WRO26" s="1"/>
      <c r="WRP26" s="1"/>
      <c r="WRQ26" s="1"/>
      <c r="WRR26" s="1"/>
      <c r="WRS26" s="1"/>
      <c r="WRT26" s="1"/>
      <c r="WRU26" s="1"/>
      <c r="WRV26" s="1"/>
      <c r="WRW26" s="1"/>
      <c r="WRX26" s="1"/>
      <c r="WRY26" s="1"/>
      <c r="WRZ26" s="1"/>
      <c r="WSA26" s="1"/>
      <c r="WSB26" s="1"/>
      <c r="WSC26" s="1"/>
      <c r="WSD26" s="1"/>
      <c r="WSE26" s="1"/>
      <c r="WSF26" s="1"/>
      <c r="WSG26" s="1"/>
      <c r="WSH26" s="1"/>
      <c r="WSI26" s="1"/>
      <c r="WSJ26" s="1"/>
      <c r="WSK26" s="1"/>
      <c r="WSL26" s="1"/>
      <c r="WSM26" s="1"/>
      <c r="WSN26" s="1"/>
      <c r="WSO26" s="1"/>
      <c r="WSP26" s="1"/>
      <c r="WSQ26" s="1"/>
      <c r="WSR26" s="1"/>
      <c r="WSS26" s="1"/>
      <c r="WST26" s="1"/>
      <c r="WSU26" s="1"/>
      <c r="WSV26" s="1"/>
      <c r="WSW26" s="1"/>
      <c r="WSX26" s="1"/>
      <c r="WSY26" s="1"/>
      <c r="WSZ26" s="1"/>
      <c r="WTA26" s="1"/>
      <c r="WTB26" s="1"/>
      <c r="WTC26" s="1"/>
      <c r="WTD26" s="1"/>
      <c r="WTE26" s="1"/>
      <c r="WTF26" s="1"/>
      <c r="WTG26" s="1"/>
      <c r="WTH26" s="1"/>
      <c r="WTI26" s="1"/>
      <c r="WTJ26" s="1"/>
      <c r="WTK26" s="1"/>
      <c r="WTL26" s="1"/>
      <c r="WTM26" s="1"/>
      <c r="WTN26" s="1"/>
      <c r="WTO26" s="1"/>
      <c r="WTP26" s="1"/>
      <c r="WTQ26" s="1"/>
      <c r="WTR26" s="1"/>
      <c r="WTS26" s="1"/>
      <c r="WTT26" s="1"/>
      <c r="WTU26" s="1"/>
      <c r="WTV26" s="1"/>
      <c r="WTW26" s="1"/>
      <c r="WTX26" s="1"/>
      <c r="WTY26" s="1"/>
      <c r="WTZ26" s="1"/>
      <c r="WUA26" s="1"/>
      <c r="WUB26" s="1"/>
      <c r="WUC26" s="1"/>
      <c r="WUD26" s="1"/>
      <c r="WUE26" s="1"/>
      <c r="WUF26" s="1"/>
      <c r="WUG26" s="1"/>
      <c r="WUH26" s="1"/>
      <c r="WUI26" s="1"/>
      <c r="WUJ26" s="1"/>
      <c r="WUK26" s="1"/>
      <c r="WUL26" s="1"/>
      <c r="WUM26" s="1"/>
      <c r="WUN26" s="1"/>
      <c r="WUO26" s="1"/>
      <c r="WUP26" s="1"/>
      <c r="WUQ26" s="1"/>
      <c r="WUR26" s="1"/>
      <c r="WUS26" s="1"/>
      <c r="WUT26" s="1"/>
      <c r="WUU26" s="1"/>
      <c r="WUV26" s="1"/>
      <c r="WUW26" s="1"/>
      <c r="WUX26" s="1"/>
      <c r="WUY26" s="1"/>
      <c r="WUZ26" s="1"/>
      <c r="WVA26" s="1"/>
      <c r="WVB26" s="1"/>
      <c r="WVC26" s="1"/>
      <c r="WVD26" s="1"/>
      <c r="WVE26" s="1"/>
      <c r="WVF26" s="1"/>
      <c r="WVG26" s="1"/>
      <c r="WVH26" s="1"/>
      <c r="WVI26" s="1"/>
      <c r="WVJ26" s="1"/>
      <c r="WVK26" s="1"/>
      <c r="WVL26" s="1"/>
      <c r="WVM26" s="1"/>
      <c r="WVN26" s="1"/>
      <c r="WVO26" s="1"/>
      <c r="WVP26" s="1"/>
      <c r="WVQ26" s="1"/>
      <c r="WVR26" s="1"/>
      <c r="WVS26" s="1"/>
      <c r="WVT26" s="1"/>
      <c r="WVU26" s="1"/>
      <c r="WVV26" s="1"/>
      <c r="WVW26" s="1"/>
      <c r="WVX26" s="1"/>
      <c r="WVY26" s="1"/>
      <c r="WVZ26" s="1"/>
      <c r="WWA26" s="1"/>
      <c r="WWB26" s="1"/>
      <c r="WWC26" s="1"/>
      <c r="WWD26" s="1"/>
      <c r="WWE26" s="1"/>
      <c r="WWF26" s="1"/>
      <c r="WWG26" s="1"/>
      <c r="WWH26" s="1"/>
      <c r="WWI26" s="1"/>
      <c r="WWJ26" s="1"/>
      <c r="WWK26" s="1"/>
      <c r="WWL26" s="1"/>
      <c r="WWM26" s="1"/>
      <c r="WWN26" s="1"/>
      <c r="WWO26" s="1"/>
      <c r="WWP26" s="1"/>
      <c r="WWQ26" s="1"/>
      <c r="WWR26" s="1"/>
      <c r="WWS26" s="1"/>
      <c r="WWT26" s="1"/>
      <c r="WWU26" s="1"/>
      <c r="WWV26" s="1"/>
      <c r="WWW26" s="1"/>
      <c r="WWX26" s="1"/>
      <c r="WWY26" s="1"/>
      <c r="WWZ26" s="1"/>
      <c r="WXA26" s="1"/>
      <c r="WXB26" s="1"/>
      <c r="WXC26" s="1"/>
      <c r="WXD26" s="1"/>
      <c r="WXE26" s="1"/>
      <c r="WXF26" s="1"/>
      <c r="WXG26" s="1"/>
      <c r="WXH26" s="1"/>
      <c r="WXI26" s="1"/>
      <c r="WXJ26" s="1"/>
      <c r="WXK26" s="1"/>
      <c r="WXL26" s="1"/>
      <c r="WXM26" s="1"/>
      <c r="WXN26" s="1"/>
      <c r="WXO26" s="1"/>
      <c r="WXP26" s="1"/>
      <c r="WXQ26" s="1"/>
      <c r="WXR26" s="1"/>
      <c r="WXS26" s="1"/>
      <c r="WXT26" s="1"/>
      <c r="WXU26" s="1"/>
      <c r="WXV26" s="1"/>
      <c r="WXW26" s="1"/>
      <c r="WXX26" s="1"/>
      <c r="WXY26" s="1"/>
      <c r="WXZ26" s="1"/>
      <c r="WYA26" s="1"/>
      <c r="WYB26" s="1"/>
      <c r="WYC26" s="1"/>
      <c r="WYD26" s="1"/>
      <c r="WYE26" s="1"/>
      <c r="WYF26" s="1"/>
      <c r="WYG26" s="1"/>
      <c r="WYH26" s="1"/>
      <c r="WYI26" s="1"/>
      <c r="WYJ26" s="1"/>
      <c r="WYK26" s="1"/>
      <c r="WYL26" s="1"/>
      <c r="WYM26" s="1"/>
      <c r="WYN26" s="1"/>
      <c r="WYO26" s="1"/>
      <c r="WYP26" s="1"/>
      <c r="WYQ26" s="1"/>
      <c r="WYR26" s="1"/>
      <c r="WYS26" s="1"/>
      <c r="WYT26" s="1"/>
      <c r="WYU26" s="1"/>
      <c r="WYV26" s="1"/>
      <c r="WYW26" s="1"/>
      <c r="WYX26" s="1"/>
      <c r="WYY26" s="1"/>
      <c r="WYZ26" s="1"/>
      <c r="WZA26" s="1"/>
      <c r="WZB26" s="1"/>
      <c r="WZC26" s="1"/>
      <c r="WZD26" s="1"/>
      <c r="WZE26" s="1"/>
      <c r="WZF26" s="1"/>
      <c r="WZG26" s="1"/>
      <c r="WZH26" s="1"/>
      <c r="WZI26" s="1"/>
      <c r="WZJ26" s="1"/>
      <c r="WZK26" s="1"/>
      <c r="WZL26" s="1"/>
      <c r="WZM26" s="1"/>
      <c r="WZN26" s="1"/>
      <c r="WZO26" s="1"/>
      <c r="WZP26" s="1"/>
      <c r="WZQ26" s="1"/>
      <c r="WZR26" s="1"/>
      <c r="WZS26" s="1"/>
      <c r="WZT26" s="1"/>
      <c r="WZU26" s="1"/>
      <c r="WZV26" s="1"/>
      <c r="WZW26" s="1"/>
      <c r="WZX26" s="1"/>
      <c r="WZY26" s="1"/>
      <c r="WZZ26" s="1"/>
      <c r="XAA26" s="1"/>
      <c r="XAB26" s="1"/>
      <c r="XAC26" s="1"/>
      <c r="XAD26" s="1"/>
      <c r="XAE26" s="1"/>
      <c r="XAF26" s="1"/>
      <c r="XAG26" s="1"/>
      <c r="XAH26" s="1"/>
      <c r="XAI26" s="1"/>
      <c r="XAJ26" s="1"/>
      <c r="XAK26" s="1"/>
      <c r="XAL26" s="1"/>
      <c r="XAM26" s="1"/>
      <c r="XAN26" s="1"/>
      <c r="XAO26" s="1"/>
      <c r="XAP26" s="1"/>
      <c r="XAQ26" s="1"/>
      <c r="XAR26" s="1"/>
      <c r="XAS26" s="1"/>
      <c r="XAT26" s="1"/>
      <c r="XAU26" s="1"/>
      <c r="XAV26" s="1"/>
      <c r="XAW26" s="1"/>
      <c r="XAX26" s="1"/>
      <c r="XAY26" s="1"/>
      <c r="XAZ26" s="1"/>
      <c r="XBA26" s="1"/>
      <c r="XBB26" s="1"/>
      <c r="XBC26" s="1"/>
      <c r="XBD26" s="1"/>
      <c r="XBE26" s="1"/>
      <c r="XBF26" s="1"/>
      <c r="XBG26" s="1"/>
      <c r="XBH26" s="1"/>
      <c r="XBI26" s="1"/>
      <c r="XBJ26" s="1"/>
      <c r="XBK26" s="1"/>
      <c r="XBL26" s="1"/>
      <c r="XBM26" s="1"/>
      <c r="XBN26" s="1"/>
      <c r="XBO26" s="1"/>
      <c r="XBP26" s="1"/>
      <c r="XBQ26" s="1"/>
      <c r="XBR26" s="1"/>
      <c r="XBS26" s="1"/>
      <c r="XBT26" s="1"/>
      <c r="XBU26" s="1"/>
      <c r="XBV26" s="1"/>
      <c r="XBW26" s="1"/>
      <c r="XBX26" s="1"/>
      <c r="XBY26" s="1"/>
      <c r="XBZ26" s="1"/>
      <c r="XCA26" s="1"/>
      <c r="XCB26" s="1"/>
      <c r="XCC26" s="1"/>
      <c r="XCD26" s="1"/>
      <c r="XCE26" s="1"/>
      <c r="XCF26" s="1"/>
      <c r="XCG26" s="1"/>
      <c r="XCH26" s="1"/>
      <c r="XCI26" s="1"/>
      <c r="XCJ26" s="1"/>
      <c r="XCK26" s="1"/>
      <c r="XCL26" s="1"/>
      <c r="XCM26" s="1"/>
      <c r="XCN26" s="1"/>
      <c r="XCO26" s="1"/>
      <c r="XCP26" s="1"/>
      <c r="XCQ26" s="1"/>
      <c r="XCR26" s="1"/>
      <c r="XCS26" s="1"/>
      <c r="XCT26" s="1"/>
      <c r="XCU26" s="1"/>
      <c r="XCV26" s="1"/>
      <c r="XCW26" s="1"/>
      <c r="XCX26" s="1"/>
      <c r="XCY26" s="1"/>
      <c r="XCZ26" s="1"/>
      <c r="XDA26" s="1"/>
      <c r="XDB26" s="1"/>
      <c r="XDC26" s="1"/>
      <c r="XDD26" s="1"/>
      <c r="XDE26" s="1"/>
      <c r="XDF26" s="1"/>
      <c r="XDG26" s="1"/>
      <c r="XDH26" s="1"/>
      <c r="XDI26" s="1"/>
      <c r="XDJ26" s="1"/>
      <c r="XDK26" s="1"/>
      <c r="XDL26" s="1"/>
      <c r="XDM26" s="1"/>
      <c r="XDN26" s="1"/>
      <c r="XDO26" s="1"/>
      <c r="XDP26" s="1"/>
      <c r="XDQ26" s="1"/>
      <c r="XDR26" s="1"/>
      <c r="XDS26" s="1"/>
      <c r="XDT26" s="1"/>
      <c r="XDU26" s="1"/>
      <c r="XDV26" s="1"/>
      <c r="XDW26" s="1"/>
      <c r="XDX26" s="1"/>
      <c r="XDY26" s="1"/>
      <c r="XDZ26" s="1"/>
      <c r="XEA26" s="1"/>
      <c r="XEB26" s="1"/>
      <c r="XEC26" s="1"/>
      <c r="XED26" s="1"/>
      <c r="XEE26" s="1"/>
      <c r="XEF26" s="1"/>
      <c r="XEG26" s="1"/>
      <c r="XEH26" s="1"/>
      <c r="XEI26" s="1"/>
      <c r="XEJ26" s="1"/>
      <c r="XEK26" s="1"/>
      <c r="XEL26" s="1"/>
      <c r="XEM26" s="1"/>
      <c r="XEN26" s="1"/>
      <c r="XEO26" s="1"/>
      <c r="XEP26" s="1"/>
      <c r="XEQ26" s="1"/>
      <c r="XER26" s="1"/>
      <c r="XES26" s="1"/>
      <c r="XET26" s="1"/>
      <c r="XEU26" s="1"/>
      <c r="XEV26" s="1"/>
      <c r="XEW26" s="1"/>
      <c r="XEX26" s="1"/>
      <c r="XEY26" s="1"/>
      <c r="XEZ26" s="1"/>
      <c r="XFA26" s="1"/>
      <c r="XFB26" s="1"/>
      <c r="XFC26" s="1"/>
      <c r="XFD26" s="1"/>
    </row>
    <row r="27" spans="1:16384" ht="14.25" customHeight="1" x14ac:dyDescent="0.45">
      <c r="A27" s="2"/>
      <c r="B27" s="2"/>
      <c r="C27" s="2"/>
      <c r="D27" s="2"/>
      <c r="E27" s="53" t="s">
        <v>56</v>
      </c>
      <c r="F27" s="2"/>
      <c r="G27" s="2"/>
      <c r="H27" s="2"/>
      <c r="I27" s="2"/>
      <c r="J27" s="2"/>
      <c r="K27" s="2"/>
      <c r="L27" s="2"/>
      <c r="M27" s="2"/>
      <c r="N27" s="2"/>
      <c r="O27" s="2"/>
      <c r="P27" s="2"/>
      <c r="Q27" s="2"/>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c r="AMK27" s="1"/>
      <c r="AML27" s="1"/>
      <c r="AMM27" s="1"/>
      <c r="AMN27" s="1"/>
      <c r="AMO27" s="1"/>
      <c r="AMP27" s="1"/>
      <c r="AMQ27" s="1"/>
      <c r="AMR27" s="1"/>
      <c r="AMS27" s="1"/>
      <c r="AMT27" s="1"/>
      <c r="AMU27" s="1"/>
      <c r="AMV27" s="1"/>
      <c r="AMW27" s="1"/>
      <c r="AMX27" s="1"/>
      <c r="AMY27" s="1"/>
      <c r="AMZ27" s="1"/>
      <c r="ANA27" s="1"/>
      <c r="ANB27" s="1"/>
      <c r="ANC27" s="1"/>
      <c r="AND27" s="1"/>
      <c r="ANE27" s="1"/>
      <c r="ANF27" s="1"/>
      <c r="ANG27" s="1"/>
      <c r="ANH27" s="1"/>
      <c r="ANI27" s="1"/>
      <c r="ANJ27" s="1"/>
      <c r="ANK27" s="1"/>
      <c r="ANL27" s="1"/>
      <c r="ANM27" s="1"/>
      <c r="ANN27" s="1"/>
      <c r="ANO27" s="1"/>
      <c r="ANP27" s="1"/>
      <c r="ANQ27" s="1"/>
      <c r="ANR27" s="1"/>
      <c r="ANS27" s="1"/>
      <c r="ANT27" s="1"/>
      <c r="ANU27" s="1"/>
      <c r="ANV27" s="1"/>
      <c r="ANW27" s="1"/>
      <c r="ANX27" s="1"/>
      <c r="ANY27" s="1"/>
      <c r="ANZ27" s="1"/>
      <c r="AOA27" s="1"/>
      <c r="AOB27" s="1"/>
      <c r="AOC27" s="1"/>
      <c r="AOD27" s="1"/>
      <c r="AOE27" s="1"/>
      <c r="AOF27" s="1"/>
      <c r="AOG27" s="1"/>
      <c r="AOH27" s="1"/>
      <c r="AOI27" s="1"/>
      <c r="AOJ27" s="1"/>
      <c r="AOK27" s="1"/>
      <c r="AOL27" s="1"/>
      <c r="AOM27" s="1"/>
      <c r="AON27" s="1"/>
      <c r="AOO27" s="1"/>
      <c r="AOP27" s="1"/>
      <c r="AOQ27" s="1"/>
      <c r="AOR27" s="1"/>
      <c r="AOS27" s="1"/>
      <c r="AOT27" s="1"/>
      <c r="AOU27" s="1"/>
      <c r="AOV27" s="1"/>
      <c r="AOW27" s="1"/>
      <c r="AOX27" s="1"/>
      <c r="AOY27" s="1"/>
      <c r="AOZ27" s="1"/>
      <c r="APA27" s="1"/>
      <c r="APB27" s="1"/>
      <c r="APC27" s="1"/>
      <c r="APD27" s="1"/>
      <c r="APE27" s="1"/>
      <c r="APF27" s="1"/>
      <c r="APG27" s="1"/>
      <c r="APH27" s="1"/>
      <c r="API27" s="1"/>
      <c r="APJ27" s="1"/>
      <c r="APK27" s="1"/>
      <c r="APL27" s="1"/>
      <c r="APM27" s="1"/>
      <c r="APN27" s="1"/>
      <c r="APO27" s="1"/>
      <c r="APP27" s="1"/>
      <c r="APQ27" s="1"/>
      <c r="APR27" s="1"/>
      <c r="APS27" s="1"/>
      <c r="APT27" s="1"/>
      <c r="APU27" s="1"/>
      <c r="APV27" s="1"/>
      <c r="APW27" s="1"/>
      <c r="APX27" s="1"/>
      <c r="APY27" s="1"/>
      <c r="APZ27" s="1"/>
      <c r="AQA27" s="1"/>
      <c r="AQB27" s="1"/>
      <c r="AQC27" s="1"/>
      <c r="AQD27" s="1"/>
      <c r="AQE27" s="1"/>
      <c r="AQF27" s="1"/>
      <c r="AQG27" s="1"/>
      <c r="AQH27" s="1"/>
      <c r="AQI27" s="1"/>
      <c r="AQJ27" s="1"/>
      <c r="AQK27" s="1"/>
      <c r="AQL27" s="1"/>
      <c r="AQM27" s="1"/>
      <c r="AQN27" s="1"/>
      <c r="AQO27" s="1"/>
      <c r="AQP27" s="1"/>
      <c r="AQQ27" s="1"/>
      <c r="AQR27" s="1"/>
      <c r="AQS27" s="1"/>
      <c r="AQT27" s="1"/>
      <c r="AQU27" s="1"/>
      <c r="AQV27" s="1"/>
      <c r="AQW27" s="1"/>
      <c r="AQX27" s="1"/>
      <c r="AQY27" s="1"/>
      <c r="AQZ27" s="1"/>
      <c r="ARA27" s="1"/>
      <c r="ARB27" s="1"/>
      <c r="ARC27" s="1"/>
      <c r="ARD27" s="1"/>
      <c r="ARE27" s="1"/>
      <c r="ARF27" s="1"/>
      <c r="ARG27" s="1"/>
      <c r="ARH27" s="1"/>
      <c r="ARI27" s="1"/>
      <c r="ARJ27" s="1"/>
      <c r="ARK27" s="1"/>
      <c r="ARL27" s="1"/>
      <c r="ARM27" s="1"/>
      <c r="ARN27" s="1"/>
      <c r="ARO27" s="1"/>
      <c r="ARP27" s="1"/>
      <c r="ARQ27" s="1"/>
      <c r="ARR27" s="1"/>
      <c r="ARS27" s="1"/>
      <c r="ART27" s="1"/>
      <c r="ARU27" s="1"/>
      <c r="ARV27" s="1"/>
      <c r="ARW27" s="1"/>
      <c r="ARX27" s="1"/>
      <c r="ARY27" s="1"/>
      <c r="ARZ27" s="1"/>
      <c r="ASA27" s="1"/>
      <c r="ASB27" s="1"/>
      <c r="ASC27" s="1"/>
      <c r="ASD27" s="1"/>
      <c r="ASE27" s="1"/>
      <c r="ASF27" s="1"/>
      <c r="ASG27" s="1"/>
      <c r="ASH27" s="1"/>
      <c r="ASI27" s="1"/>
      <c r="ASJ27" s="1"/>
      <c r="ASK27" s="1"/>
      <c r="ASL27" s="1"/>
      <c r="ASM27" s="1"/>
      <c r="ASN27" s="1"/>
      <c r="ASO27" s="1"/>
      <c r="ASP27" s="1"/>
      <c r="ASQ27" s="1"/>
      <c r="ASR27" s="1"/>
      <c r="ASS27" s="1"/>
      <c r="AST27" s="1"/>
      <c r="ASU27" s="1"/>
      <c r="ASV27" s="1"/>
      <c r="ASW27" s="1"/>
      <c r="ASX27" s="1"/>
      <c r="ASY27" s="1"/>
      <c r="ASZ27" s="1"/>
      <c r="ATA27" s="1"/>
      <c r="ATB27" s="1"/>
      <c r="ATC27" s="1"/>
      <c r="ATD27" s="1"/>
      <c r="ATE27" s="1"/>
      <c r="ATF27" s="1"/>
      <c r="ATG27" s="1"/>
      <c r="ATH27" s="1"/>
      <c r="ATI27" s="1"/>
      <c r="ATJ27" s="1"/>
      <c r="ATK27" s="1"/>
      <c r="ATL27" s="1"/>
      <c r="ATM27" s="1"/>
      <c r="ATN27" s="1"/>
      <c r="ATO27" s="1"/>
      <c r="ATP27" s="1"/>
      <c r="ATQ27" s="1"/>
      <c r="ATR27" s="1"/>
      <c r="ATS27" s="1"/>
      <c r="ATT27" s="1"/>
      <c r="ATU27" s="1"/>
      <c r="ATV27" s="1"/>
      <c r="ATW27" s="1"/>
      <c r="ATX27" s="1"/>
      <c r="ATY27" s="1"/>
      <c r="ATZ27" s="1"/>
      <c r="AUA27" s="1"/>
      <c r="AUB27" s="1"/>
      <c r="AUC27" s="1"/>
      <c r="AUD27" s="1"/>
      <c r="AUE27" s="1"/>
      <c r="AUF27" s="1"/>
      <c r="AUG27" s="1"/>
      <c r="AUH27" s="1"/>
      <c r="AUI27" s="1"/>
      <c r="AUJ27" s="1"/>
      <c r="AUK27" s="1"/>
      <c r="AUL27" s="1"/>
      <c r="AUM27" s="1"/>
      <c r="AUN27" s="1"/>
      <c r="AUO27" s="1"/>
      <c r="AUP27" s="1"/>
      <c r="AUQ27" s="1"/>
      <c r="AUR27" s="1"/>
      <c r="AUS27" s="1"/>
      <c r="AUT27" s="1"/>
      <c r="AUU27" s="1"/>
      <c r="AUV27" s="1"/>
      <c r="AUW27" s="1"/>
      <c r="AUX27" s="1"/>
      <c r="AUY27" s="1"/>
      <c r="AUZ27" s="1"/>
      <c r="AVA27" s="1"/>
      <c r="AVB27" s="1"/>
      <c r="AVC27" s="1"/>
      <c r="AVD27" s="1"/>
      <c r="AVE27" s="1"/>
      <c r="AVF27" s="1"/>
      <c r="AVG27" s="1"/>
      <c r="AVH27" s="1"/>
      <c r="AVI27" s="1"/>
      <c r="AVJ27" s="1"/>
      <c r="AVK27" s="1"/>
      <c r="AVL27" s="1"/>
      <c r="AVM27" s="1"/>
      <c r="AVN27" s="1"/>
      <c r="AVO27" s="1"/>
      <c r="AVP27" s="1"/>
      <c r="AVQ27" s="1"/>
      <c r="AVR27" s="1"/>
      <c r="AVS27" s="1"/>
      <c r="AVT27" s="1"/>
      <c r="AVU27" s="1"/>
      <c r="AVV27" s="1"/>
      <c r="AVW27" s="1"/>
      <c r="AVX27" s="1"/>
      <c r="AVY27" s="1"/>
      <c r="AVZ27" s="1"/>
      <c r="AWA27" s="1"/>
      <c r="AWB27" s="1"/>
      <c r="AWC27" s="1"/>
      <c r="AWD27" s="1"/>
      <c r="AWE27" s="1"/>
      <c r="AWF27" s="1"/>
      <c r="AWG27" s="1"/>
      <c r="AWH27" s="1"/>
      <c r="AWI27" s="1"/>
      <c r="AWJ27" s="1"/>
      <c r="AWK27" s="1"/>
      <c r="AWL27" s="1"/>
      <c r="AWM27" s="1"/>
      <c r="AWN27" s="1"/>
      <c r="AWO27" s="1"/>
      <c r="AWP27" s="1"/>
      <c r="AWQ27" s="1"/>
      <c r="AWR27" s="1"/>
      <c r="AWS27" s="1"/>
      <c r="AWT27" s="1"/>
      <c r="AWU27" s="1"/>
      <c r="AWV27" s="1"/>
      <c r="AWW27" s="1"/>
      <c r="AWX27" s="1"/>
      <c r="AWY27" s="1"/>
      <c r="AWZ27" s="1"/>
      <c r="AXA27" s="1"/>
      <c r="AXB27" s="1"/>
      <c r="AXC27" s="1"/>
      <c r="AXD27" s="1"/>
      <c r="AXE27" s="1"/>
      <c r="AXF27" s="1"/>
      <c r="AXG27" s="1"/>
      <c r="AXH27" s="1"/>
      <c r="AXI27" s="1"/>
      <c r="AXJ27" s="1"/>
      <c r="AXK27" s="1"/>
      <c r="AXL27" s="1"/>
      <c r="AXM27" s="1"/>
      <c r="AXN27" s="1"/>
      <c r="AXO27" s="1"/>
      <c r="AXP27" s="1"/>
      <c r="AXQ27" s="1"/>
      <c r="AXR27" s="1"/>
      <c r="AXS27" s="1"/>
      <c r="AXT27" s="1"/>
      <c r="AXU27" s="1"/>
      <c r="AXV27" s="1"/>
      <c r="AXW27" s="1"/>
      <c r="AXX27" s="1"/>
      <c r="AXY27" s="1"/>
      <c r="AXZ27" s="1"/>
      <c r="AYA27" s="1"/>
      <c r="AYB27" s="1"/>
      <c r="AYC27" s="1"/>
      <c r="AYD27" s="1"/>
      <c r="AYE27" s="1"/>
      <c r="AYF27" s="1"/>
      <c r="AYG27" s="1"/>
      <c r="AYH27" s="1"/>
      <c r="AYI27" s="1"/>
      <c r="AYJ27" s="1"/>
      <c r="AYK27" s="1"/>
      <c r="AYL27" s="1"/>
      <c r="AYM27" s="1"/>
      <c r="AYN27" s="1"/>
      <c r="AYO27" s="1"/>
      <c r="AYP27" s="1"/>
      <c r="AYQ27" s="1"/>
      <c r="AYR27" s="1"/>
      <c r="AYS27" s="1"/>
      <c r="AYT27" s="1"/>
      <c r="AYU27" s="1"/>
      <c r="AYV27" s="1"/>
      <c r="AYW27" s="1"/>
      <c r="AYX27" s="1"/>
      <c r="AYY27" s="1"/>
      <c r="AYZ27" s="1"/>
      <c r="AZA27" s="1"/>
      <c r="AZB27" s="1"/>
      <c r="AZC27" s="1"/>
      <c r="AZD27" s="1"/>
      <c r="AZE27" s="1"/>
      <c r="AZF27" s="1"/>
      <c r="AZG27" s="1"/>
      <c r="AZH27" s="1"/>
      <c r="AZI27" s="1"/>
      <c r="AZJ27" s="1"/>
      <c r="AZK27" s="1"/>
      <c r="AZL27" s="1"/>
      <c r="AZM27" s="1"/>
      <c r="AZN27" s="1"/>
      <c r="AZO27" s="1"/>
      <c r="AZP27" s="1"/>
      <c r="AZQ27" s="1"/>
      <c r="AZR27" s="1"/>
      <c r="AZS27" s="1"/>
      <c r="AZT27" s="1"/>
      <c r="AZU27" s="1"/>
      <c r="AZV27" s="1"/>
      <c r="AZW27" s="1"/>
      <c r="AZX27" s="1"/>
      <c r="AZY27" s="1"/>
      <c r="AZZ27" s="1"/>
      <c r="BAA27" s="1"/>
      <c r="BAB27" s="1"/>
      <c r="BAC27" s="1"/>
      <c r="BAD27" s="1"/>
      <c r="BAE27" s="1"/>
      <c r="BAF27" s="1"/>
      <c r="BAG27" s="1"/>
      <c r="BAH27" s="1"/>
      <c r="BAI27" s="1"/>
      <c r="BAJ27" s="1"/>
      <c r="BAK27" s="1"/>
      <c r="BAL27" s="1"/>
      <c r="BAM27" s="1"/>
      <c r="BAN27" s="1"/>
      <c r="BAO27" s="1"/>
      <c r="BAP27" s="1"/>
      <c r="BAQ27" s="1"/>
      <c r="BAR27" s="1"/>
      <c r="BAS27" s="1"/>
      <c r="BAT27" s="1"/>
      <c r="BAU27" s="1"/>
      <c r="BAV27" s="1"/>
      <c r="BAW27" s="1"/>
      <c r="BAX27" s="1"/>
      <c r="BAY27" s="1"/>
      <c r="BAZ27" s="1"/>
      <c r="BBA27" s="1"/>
      <c r="BBB27" s="1"/>
      <c r="BBC27" s="1"/>
      <c r="BBD27" s="1"/>
      <c r="BBE27" s="1"/>
      <c r="BBF27" s="1"/>
      <c r="BBG27" s="1"/>
      <c r="BBH27" s="1"/>
      <c r="BBI27" s="1"/>
      <c r="BBJ27" s="1"/>
      <c r="BBK27" s="1"/>
      <c r="BBL27" s="1"/>
      <c r="BBM27" s="1"/>
      <c r="BBN27" s="1"/>
      <c r="BBO27" s="1"/>
      <c r="BBP27" s="1"/>
      <c r="BBQ27" s="1"/>
      <c r="BBR27" s="1"/>
      <c r="BBS27" s="1"/>
      <c r="BBT27" s="1"/>
      <c r="BBU27" s="1"/>
      <c r="BBV27" s="1"/>
      <c r="BBW27" s="1"/>
      <c r="BBX27" s="1"/>
      <c r="BBY27" s="1"/>
      <c r="BBZ27" s="1"/>
      <c r="BCA27" s="1"/>
      <c r="BCB27" s="1"/>
      <c r="BCC27" s="1"/>
      <c r="BCD27" s="1"/>
      <c r="BCE27" s="1"/>
      <c r="BCF27" s="1"/>
      <c r="BCG27" s="1"/>
      <c r="BCH27" s="1"/>
      <c r="BCI27" s="1"/>
      <c r="BCJ27" s="1"/>
      <c r="BCK27" s="1"/>
      <c r="BCL27" s="1"/>
      <c r="BCM27" s="1"/>
      <c r="BCN27" s="1"/>
      <c r="BCO27" s="1"/>
      <c r="BCP27" s="1"/>
      <c r="BCQ27" s="1"/>
      <c r="BCR27" s="1"/>
      <c r="BCS27" s="1"/>
      <c r="BCT27" s="1"/>
      <c r="BCU27" s="1"/>
      <c r="BCV27" s="1"/>
      <c r="BCW27" s="1"/>
      <c r="BCX27" s="1"/>
      <c r="BCY27" s="1"/>
      <c r="BCZ27" s="1"/>
      <c r="BDA27" s="1"/>
      <c r="BDB27" s="1"/>
      <c r="BDC27" s="1"/>
      <c r="BDD27" s="1"/>
      <c r="BDE27" s="1"/>
      <c r="BDF27" s="1"/>
      <c r="BDG27" s="1"/>
      <c r="BDH27" s="1"/>
      <c r="BDI27" s="1"/>
      <c r="BDJ27" s="1"/>
      <c r="BDK27" s="1"/>
      <c r="BDL27" s="1"/>
      <c r="BDM27" s="1"/>
      <c r="BDN27" s="1"/>
      <c r="BDO27" s="1"/>
      <c r="BDP27" s="1"/>
      <c r="BDQ27" s="1"/>
      <c r="BDR27" s="1"/>
      <c r="BDS27" s="1"/>
      <c r="BDT27" s="1"/>
      <c r="BDU27" s="1"/>
      <c r="BDV27" s="1"/>
      <c r="BDW27" s="1"/>
      <c r="BDX27" s="1"/>
      <c r="BDY27" s="1"/>
      <c r="BDZ27" s="1"/>
      <c r="BEA27" s="1"/>
      <c r="BEB27" s="1"/>
      <c r="BEC27" s="1"/>
      <c r="BED27" s="1"/>
      <c r="BEE27" s="1"/>
      <c r="BEF27" s="1"/>
      <c r="BEG27" s="1"/>
      <c r="BEH27" s="1"/>
      <c r="BEI27" s="1"/>
      <c r="BEJ27" s="1"/>
      <c r="BEK27" s="1"/>
      <c r="BEL27" s="1"/>
      <c r="BEM27" s="1"/>
      <c r="BEN27" s="1"/>
      <c r="BEO27" s="1"/>
      <c r="BEP27" s="1"/>
      <c r="BEQ27" s="1"/>
      <c r="BER27" s="1"/>
      <c r="BES27" s="1"/>
      <c r="BET27" s="1"/>
      <c r="BEU27" s="1"/>
      <c r="BEV27" s="1"/>
      <c r="BEW27" s="1"/>
      <c r="BEX27" s="1"/>
      <c r="BEY27" s="1"/>
      <c r="BEZ27" s="1"/>
      <c r="BFA27" s="1"/>
      <c r="BFB27" s="1"/>
      <c r="BFC27" s="1"/>
      <c r="BFD27" s="1"/>
      <c r="BFE27" s="1"/>
      <c r="BFF27" s="1"/>
      <c r="BFG27" s="1"/>
      <c r="BFH27" s="1"/>
      <c r="BFI27" s="1"/>
      <c r="BFJ27" s="1"/>
      <c r="BFK27" s="1"/>
      <c r="BFL27" s="1"/>
      <c r="BFM27" s="1"/>
      <c r="BFN27" s="1"/>
      <c r="BFO27" s="1"/>
      <c r="BFP27" s="1"/>
      <c r="BFQ27" s="1"/>
      <c r="BFR27" s="1"/>
      <c r="BFS27" s="1"/>
      <c r="BFT27" s="1"/>
      <c r="BFU27" s="1"/>
      <c r="BFV27" s="1"/>
      <c r="BFW27" s="1"/>
      <c r="BFX27" s="1"/>
      <c r="BFY27" s="1"/>
      <c r="BFZ27" s="1"/>
      <c r="BGA27" s="1"/>
      <c r="BGB27" s="1"/>
      <c r="BGC27" s="1"/>
      <c r="BGD27" s="1"/>
      <c r="BGE27" s="1"/>
      <c r="BGF27" s="1"/>
      <c r="BGG27" s="1"/>
      <c r="BGH27" s="1"/>
      <c r="BGI27" s="1"/>
      <c r="BGJ27" s="1"/>
      <c r="BGK27" s="1"/>
      <c r="BGL27" s="1"/>
      <c r="BGM27" s="1"/>
      <c r="BGN27" s="1"/>
      <c r="BGO27" s="1"/>
      <c r="BGP27" s="1"/>
      <c r="BGQ27" s="1"/>
      <c r="BGR27" s="1"/>
      <c r="BGS27" s="1"/>
      <c r="BGT27" s="1"/>
      <c r="BGU27" s="1"/>
      <c r="BGV27" s="1"/>
      <c r="BGW27" s="1"/>
      <c r="BGX27" s="1"/>
      <c r="BGY27" s="1"/>
      <c r="BGZ27" s="1"/>
      <c r="BHA27" s="1"/>
      <c r="BHB27" s="1"/>
      <c r="BHC27" s="1"/>
      <c r="BHD27" s="1"/>
      <c r="BHE27" s="1"/>
      <c r="BHF27" s="1"/>
      <c r="BHG27" s="1"/>
      <c r="BHH27" s="1"/>
      <c r="BHI27" s="1"/>
      <c r="BHJ27" s="1"/>
      <c r="BHK27" s="1"/>
      <c r="BHL27" s="1"/>
      <c r="BHM27" s="1"/>
      <c r="BHN27" s="1"/>
      <c r="BHO27" s="1"/>
      <c r="BHP27" s="1"/>
      <c r="BHQ27" s="1"/>
      <c r="BHR27" s="1"/>
      <c r="BHS27" s="1"/>
      <c r="BHT27" s="1"/>
      <c r="BHU27" s="1"/>
      <c r="BHV27" s="1"/>
      <c r="BHW27" s="1"/>
      <c r="BHX27" s="1"/>
      <c r="BHY27" s="1"/>
      <c r="BHZ27" s="1"/>
      <c r="BIA27" s="1"/>
      <c r="BIB27" s="1"/>
      <c r="BIC27" s="1"/>
      <c r="BID27" s="1"/>
      <c r="BIE27" s="1"/>
      <c r="BIF27" s="1"/>
      <c r="BIG27" s="1"/>
      <c r="BIH27" s="1"/>
      <c r="BII27" s="1"/>
      <c r="BIJ27" s="1"/>
      <c r="BIK27" s="1"/>
      <c r="BIL27" s="1"/>
      <c r="BIM27" s="1"/>
      <c r="BIN27" s="1"/>
      <c r="BIO27" s="1"/>
      <c r="BIP27" s="1"/>
      <c r="BIQ27" s="1"/>
      <c r="BIR27" s="1"/>
      <c r="BIS27" s="1"/>
      <c r="BIT27" s="1"/>
      <c r="BIU27" s="1"/>
      <c r="BIV27" s="1"/>
      <c r="BIW27" s="1"/>
      <c r="BIX27" s="1"/>
      <c r="BIY27" s="1"/>
      <c r="BIZ27" s="1"/>
      <c r="BJA27" s="1"/>
      <c r="BJB27" s="1"/>
      <c r="BJC27" s="1"/>
      <c r="BJD27" s="1"/>
      <c r="BJE27" s="1"/>
      <c r="BJF27" s="1"/>
      <c r="BJG27" s="1"/>
      <c r="BJH27" s="1"/>
      <c r="BJI27" s="1"/>
      <c r="BJJ27" s="1"/>
      <c r="BJK27" s="1"/>
      <c r="BJL27" s="1"/>
      <c r="BJM27" s="1"/>
      <c r="BJN27" s="1"/>
      <c r="BJO27" s="1"/>
      <c r="BJP27" s="1"/>
      <c r="BJQ27" s="1"/>
      <c r="BJR27" s="1"/>
      <c r="BJS27" s="1"/>
      <c r="BJT27" s="1"/>
      <c r="BJU27" s="1"/>
      <c r="BJV27" s="1"/>
      <c r="BJW27" s="1"/>
      <c r="BJX27" s="1"/>
      <c r="BJY27" s="1"/>
      <c r="BJZ27" s="1"/>
      <c r="BKA27" s="1"/>
      <c r="BKB27" s="1"/>
      <c r="BKC27" s="1"/>
      <c r="BKD27" s="1"/>
      <c r="BKE27" s="1"/>
      <c r="BKF27" s="1"/>
      <c r="BKG27" s="1"/>
      <c r="BKH27" s="1"/>
      <c r="BKI27" s="1"/>
      <c r="BKJ27" s="1"/>
      <c r="BKK27" s="1"/>
      <c r="BKL27" s="1"/>
      <c r="BKM27" s="1"/>
      <c r="BKN27" s="1"/>
      <c r="BKO27" s="1"/>
      <c r="BKP27" s="1"/>
      <c r="BKQ27" s="1"/>
      <c r="BKR27" s="1"/>
      <c r="BKS27" s="1"/>
      <c r="BKT27" s="1"/>
      <c r="BKU27" s="1"/>
      <c r="BKV27" s="1"/>
      <c r="BKW27" s="1"/>
      <c r="BKX27" s="1"/>
      <c r="BKY27" s="1"/>
      <c r="BKZ27" s="1"/>
      <c r="BLA27" s="1"/>
      <c r="BLB27" s="1"/>
      <c r="BLC27" s="1"/>
      <c r="BLD27" s="1"/>
      <c r="BLE27" s="1"/>
      <c r="BLF27" s="1"/>
      <c r="BLG27" s="1"/>
      <c r="BLH27" s="1"/>
      <c r="BLI27" s="1"/>
      <c r="BLJ27" s="1"/>
      <c r="BLK27" s="1"/>
      <c r="BLL27" s="1"/>
      <c r="BLM27" s="1"/>
      <c r="BLN27" s="1"/>
      <c r="BLO27" s="1"/>
      <c r="BLP27" s="1"/>
      <c r="BLQ27" s="1"/>
      <c r="BLR27" s="1"/>
      <c r="BLS27" s="1"/>
      <c r="BLT27" s="1"/>
      <c r="BLU27" s="1"/>
      <c r="BLV27" s="1"/>
      <c r="BLW27" s="1"/>
      <c r="BLX27" s="1"/>
      <c r="BLY27" s="1"/>
      <c r="BLZ27" s="1"/>
      <c r="BMA27" s="1"/>
      <c r="BMB27" s="1"/>
      <c r="BMC27" s="1"/>
      <c r="BMD27" s="1"/>
      <c r="BME27" s="1"/>
      <c r="BMF27" s="1"/>
      <c r="BMG27" s="1"/>
      <c r="BMH27" s="1"/>
      <c r="BMI27" s="1"/>
      <c r="BMJ27" s="1"/>
      <c r="BMK27" s="1"/>
      <c r="BML27" s="1"/>
      <c r="BMM27" s="1"/>
      <c r="BMN27" s="1"/>
      <c r="BMO27" s="1"/>
      <c r="BMP27" s="1"/>
      <c r="BMQ27" s="1"/>
      <c r="BMR27" s="1"/>
      <c r="BMS27" s="1"/>
      <c r="BMT27" s="1"/>
      <c r="BMU27" s="1"/>
      <c r="BMV27" s="1"/>
      <c r="BMW27" s="1"/>
      <c r="BMX27" s="1"/>
      <c r="BMY27" s="1"/>
      <c r="BMZ27" s="1"/>
      <c r="BNA27" s="1"/>
      <c r="BNB27" s="1"/>
      <c r="BNC27" s="1"/>
      <c r="BND27" s="1"/>
      <c r="BNE27" s="1"/>
      <c r="BNF27" s="1"/>
      <c r="BNG27" s="1"/>
      <c r="BNH27" s="1"/>
      <c r="BNI27" s="1"/>
      <c r="BNJ27" s="1"/>
      <c r="BNK27" s="1"/>
      <c r="BNL27" s="1"/>
      <c r="BNM27" s="1"/>
      <c r="BNN27" s="1"/>
      <c r="BNO27" s="1"/>
      <c r="BNP27" s="1"/>
      <c r="BNQ27" s="1"/>
      <c r="BNR27" s="1"/>
      <c r="BNS27" s="1"/>
      <c r="BNT27" s="1"/>
      <c r="BNU27" s="1"/>
      <c r="BNV27" s="1"/>
      <c r="BNW27" s="1"/>
      <c r="BNX27" s="1"/>
      <c r="BNY27" s="1"/>
      <c r="BNZ27" s="1"/>
      <c r="BOA27" s="1"/>
      <c r="BOB27" s="1"/>
      <c r="BOC27" s="1"/>
      <c r="BOD27" s="1"/>
      <c r="BOE27" s="1"/>
      <c r="BOF27" s="1"/>
      <c r="BOG27" s="1"/>
      <c r="BOH27" s="1"/>
      <c r="BOI27" s="1"/>
      <c r="BOJ27" s="1"/>
      <c r="BOK27" s="1"/>
      <c r="BOL27" s="1"/>
      <c r="BOM27" s="1"/>
      <c r="BON27" s="1"/>
      <c r="BOO27" s="1"/>
      <c r="BOP27" s="1"/>
      <c r="BOQ27" s="1"/>
      <c r="BOR27" s="1"/>
      <c r="BOS27" s="1"/>
      <c r="BOT27" s="1"/>
      <c r="BOU27" s="1"/>
      <c r="BOV27" s="1"/>
      <c r="BOW27" s="1"/>
      <c r="BOX27" s="1"/>
      <c r="BOY27" s="1"/>
      <c r="BOZ27" s="1"/>
      <c r="BPA27" s="1"/>
      <c r="BPB27" s="1"/>
      <c r="BPC27" s="1"/>
      <c r="BPD27" s="1"/>
      <c r="BPE27" s="1"/>
      <c r="BPF27" s="1"/>
      <c r="BPG27" s="1"/>
      <c r="BPH27" s="1"/>
      <c r="BPI27" s="1"/>
      <c r="BPJ27" s="1"/>
      <c r="BPK27" s="1"/>
      <c r="BPL27" s="1"/>
      <c r="BPM27" s="1"/>
      <c r="BPN27" s="1"/>
      <c r="BPO27" s="1"/>
      <c r="BPP27" s="1"/>
      <c r="BPQ27" s="1"/>
      <c r="BPR27" s="1"/>
      <c r="BPS27" s="1"/>
      <c r="BPT27" s="1"/>
      <c r="BPU27" s="1"/>
      <c r="BPV27" s="1"/>
      <c r="BPW27" s="1"/>
      <c r="BPX27" s="1"/>
      <c r="BPY27" s="1"/>
      <c r="BPZ27" s="1"/>
      <c r="BQA27" s="1"/>
      <c r="BQB27" s="1"/>
      <c r="BQC27" s="1"/>
      <c r="BQD27" s="1"/>
      <c r="BQE27" s="1"/>
      <c r="BQF27" s="1"/>
      <c r="BQG27" s="1"/>
      <c r="BQH27" s="1"/>
      <c r="BQI27" s="1"/>
      <c r="BQJ27" s="1"/>
      <c r="BQK27" s="1"/>
      <c r="BQL27" s="1"/>
      <c r="BQM27" s="1"/>
      <c r="BQN27" s="1"/>
      <c r="BQO27" s="1"/>
      <c r="BQP27" s="1"/>
      <c r="BQQ27" s="1"/>
      <c r="BQR27" s="1"/>
      <c r="BQS27" s="1"/>
      <c r="BQT27" s="1"/>
      <c r="BQU27" s="1"/>
      <c r="BQV27" s="1"/>
      <c r="BQW27" s="1"/>
      <c r="BQX27" s="1"/>
      <c r="BQY27" s="1"/>
      <c r="BQZ27" s="1"/>
      <c r="BRA27" s="1"/>
      <c r="BRB27" s="1"/>
      <c r="BRC27" s="1"/>
      <c r="BRD27" s="1"/>
      <c r="BRE27" s="1"/>
      <c r="BRF27" s="1"/>
      <c r="BRG27" s="1"/>
      <c r="BRH27" s="1"/>
      <c r="BRI27" s="1"/>
      <c r="BRJ27" s="1"/>
      <c r="BRK27" s="1"/>
      <c r="BRL27" s="1"/>
      <c r="BRM27" s="1"/>
      <c r="BRN27" s="1"/>
      <c r="BRO27" s="1"/>
      <c r="BRP27" s="1"/>
      <c r="BRQ27" s="1"/>
      <c r="BRR27" s="1"/>
      <c r="BRS27" s="1"/>
      <c r="BRT27" s="1"/>
      <c r="BRU27" s="1"/>
      <c r="BRV27" s="1"/>
      <c r="BRW27" s="1"/>
      <c r="BRX27" s="1"/>
      <c r="BRY27" s="1"/>
      <c r="BRZ27" s="1"/>
      <c r="BSA27" s="1"/>
      <c r="BSB27" s="1"/>
      <c r="BSC27" s="1"/>
      <c r="BSD27" s="1"/>
      <c r="BSE27" s="1"/>
      <c r="BSF27" s="1"/>
      <c r="BSG27" s="1"/>
      <c r="BSH27" s="1"/>
      <c r="BSI27" s="1"/>
      <c r="BSJ27" s="1"/>
      <c r="BSK27" s="1"/>
      <c r="BSL27" s="1"/>
      <c r="BSM27" s="1"/>
      <c r="BSN27" s="1"/>
      <c r="BSO27" s="1"/>
      <c r="BSP27" s="1"/>
      <c r="BSQ27" s="1"/>
      <c r="BSR27" s="1"/>
      <c r="BSS27" s="1"/>
      <c r="BST27" s="1"/>
      <c r="BSU27" s="1"/>
      <c r="BSV27" s="1"/>
      <c r="BSW27" s="1"/>
      <c r="BSX27" s="1"/>
      <c r="BSY27" s="1"/>
      <c r="BSZ27" s="1"/>
      <c r="BTA27" s="1"/>
      <c r="BTB27" s="1"/>
      <c r="BTC27" s="1"/>
      <c r="BTD27" s="1"/>
      <c r="BTE27" s="1"/>
      <c r="BTF27" s="1"/>
      <c r="BTG27" s="1"/>
      <c r="BTH27" s="1"/>
      <c r="BTI27" s="1"/>
      <c r="BTJ27" s="1"/>
      <c r="BTK27" s="1"/>
      <c r="BTL27" s="1"/>
      <c r="BTM27" s="1"/>
      <c r="BTN27" s="1"/>
      <c r="BTO27" s="1"/>
      <c r="BTP27" s="1"/>
      <c r="BTQ27" s="1"/>
      <c r="BTR27" s="1"/>
      <c r="BTS27" s="1"/>
      <c r="BTT27" s="1"/>
      <c r="BTU27" s="1"/>
      <c r="BTV27" s="1"/>
      <c r="BTW27" s="1"/>
      <c r="BTX27" s="1"/>
      <c r="BTY27" s="1"/>
      <c r="BTZ27" s="1"/>
      <c r="BUA27" s="1"/>
      <c r="BUB27" s="1"/>
      <c r="BUC27" s="1"/>
      <c r="BUD27" s="1"/>
      <c r="BUE27" s="1"/>
      <c r="BUF27" s="1"/>
      <c r="BUG27" s="1"/>
      <c r="BUH27" s="1"/>
      <c r="BUI27" s="1"/>
      <c r="BUJ27" s="1"/>
      <c r="BUK27" s="1"/>
      <c r="BUL27" s="1"/>
      <c r="BUM27" s="1"/>
      <c r="BUN27" s="1"/>
      <c r="BUO27" s="1"/>
      <c r="BUP27" s="1"/>
      <c r="BUQ27" s="1"/>
      <c r="BUR27" s="1"/>
      <c r="BUS27" s="1"/>
      <c r="BUT27" s="1"/>
      <c r="BUU27" s="1"/>
      <c r="BUV27" s="1"/>
      <c r="BUW27" s="1"/>
      <c r="BUX27" s="1"/>
      <c r="BUY27" s="1"/>
      <c r="BUZ27" s="1"/>
      <c r="BVA27" s="1"/>
      <c r="BVB27" s="1"/>
      <c r="BVC27" s="1"/>
      <c r="BVD27" s="1"/>
      <c r="BVE27" s="1"/>
      <c r="BVF27" s="1"/>
      <c r="BVG27" s="1"/>
      <c r="BVH27" s="1"/>
      <c r="BVI27" s="1"/>
      <c r="BVJ27" s="1"/>
      <c r="BVK27" s="1"/>
      <c r="BVL27" s="1"/>
      <c r="BVM27" s="1"/>
      <c r="BVN27" s="1"/>
      <c r="BVO27" s="1"/>
      <c r="BVP27" s="1"/>
      <c r="BVQ27" s="1"/>
      <c r="BVR27" s="1"/>
      <c r="BVS27" s="1"/>
      <c r="BVT27" s="1"/>
      <c r="BVU27" s="1"/>
      <c r="BVV27" s="1"/>
      <c r="BVW27" s="1"/>
      <c r="BVX27" s="1"/>
      <c r="BVY27" s="1"/>
      <c r="BVZ27" s="1"/>
      <c r="BWA27" s="1"/>
      <c r="BWB27" s="1"/>
      <c r="BWC27" s="1"/>
      <c r="BWD27" s="1"/>
      <c r="BWE27" s="1"/>
      <c r="BWF27" s="1"/>
      <c r="BWG27" s="1"/>
      <c r="BWH27" s="1"/>
      <c r="BWI27" s="1"/>
      <c r="BWJ27" s="1"/>
      <c r="BWK27" s="1"/>
      <c r="BWL27" s="1"/>
      <c r="BWM27" s="1"/>
      <c r="BWN27" s="1"/>
      <c r="BWO27" s="1"/>
      <c r="BWP27" s="1"/>
      <c r="BWQ27" s="1"/>
      <c r="BWR27" s="1"/>
      <c r="BWS27" s="1"/>
      <c r="BWT27" s="1"/>
      <c r="BWU27" s="1"/>
      <c r="BWV27" s="1"/>
      <c r="BWW27" s="1"/>
      <c r="BWX27" s="1"/>
      <c r="BWY27" s="1"/>
      <c r="BWZ27" s="1"/>
      <c r="BXA27" s="1"/>
      <c r="BXB27" s="1"/>
      <c r="BXC27" s="1"/>
      <c r="BXD27" s="1"/>
      <c r="BXE27" s="1"/>
      <c r="BXF27" s="1"/>
      <c r="BXG27" s="1"/>
      <c r="BXH27" s="1"/>
      <c r="BXI27" s="1"/>
      <c r="BXJ27" s="1"/>
      <c r="BXK27" s="1"/>
      <c r="BXL27" s="1"/>
      <c r="BXM27" s="1"/>
      <c r="BXN27" s="1"/>
      <c r="BXO27" s="1"/>
      <c r="BXP27" s="1"/>
      <c r="BXQ27" s="1"/>
      <c r="BXR27" s="1"/>
      <c r="BXS27" s="1"/>
      <c r="BXT27" s="1"/>
      <c r="BXU27" s="1"/>
      <c r="BXV27" s="1"/>
      <c r="BXW27" s="1"/>
      <c r="BXX27" s="1"/>
      <c r="BXY27" s="1"/>
      <c r="BXZ27" s="1"/>
      <c r="BYA27" s="1"/>
      <c r="BYB27" s="1"/>
      <c r="BYC27" s="1"/>
      <c r="BYD27" s="1"/>
      <c r="BYE27" s="1"/>
      <c r="BYF27" s="1"/>
      <c r="BYG27" s="1"/>
      <c r="BYH27" s="1"/>
      <c r="BYI27" s="1"/>
      <c r="BYJ27" s="1"/>
      <c r="BYK27" s="1"/>
      <c r="BYL27" s="1"/>
      <c r="BYM27" s="1"/>
      <c r="BYN27" s="1"/>
      <c r="BYO27" s="1"/>
      <c r="BYP27" s="1"/>
      <c r="BYQ27" s="1"/>
      <c r="BYR27" s="1"/>
      <c r="BYS27" s="1"/>
      <c r="BYT27" s="1"/>
      <c r="BYU27" s="1"/>
      <c r="BYV27" s="1"/>
      <c r="BYW27" s="1"/>
      <c r="BYX27" s="1"/>
      <c r="BYY27" s="1"/>
      <c r="BYZ27" s="1"/>
      <c r="BZA27" s="1"/>
      <c r="BZB27" s="1"/>
      <c r="BZC27" s="1"/>
      <c r="BZD27" s="1"/>
      <c r="BZE27" s="1"/>
      <c r="BZF27" s="1"/>
      <c r="BZG27" s="1"/>
      <c r="BZH27" s="1"/>
      <c r="BZI27" s="1"/>
      <c r="BZJ27" s="1"/>
      <c r="BZK27" s="1"/>
      <c r="BZL27" s="1"/>
      <c r="BZM27" s="1"/>
      <c r="BZN27" s="1"/>
      <c r="BZO27" s="1"/>
      <c r="BZP27" s="1"/>
      <c r="BZQ27" s="1"/>
      <c r="BZR27" s="1"/>
      <c r="BZS27" s="1"/>
      <c r="BZT27" s="1"/>
      <c r="BZU27" s="1"/>
      <c r="BZV27" s="1"/>
      <c r="BZW27" s="1"/>
      <c r="BZX27" s="1"/>
      <c r="BZY27" s="1"/>
      <c r="BZZ27" s="1"/>
      <c r="CAA27" s="1"/>
      <c r="CAB27" s="1"/>
      <c r="CAC27" s="1"/>
      <c r="CAD27" s="1"/>
      <c r="CAE27" s="1"/>
      <c r="CAF27" s="1"/>
      <c r="CAG27" s="1"/>
      <c r="CAH27" s="1"/>
      <c r="CAI27" s="1"/>
      <c r="CAJ27" s="1"/>
      <c r="CAK27" s="1"/>
      <c r="CAL27" s="1"/>
      <c r="CAM27" s="1"/>
      <c r="CAN27" s="1"/>
      <c r="CAO27" s="1"/>
      <c r="CAP27" s="1"/>
      <c r="CAQ27" s="1"/>
      <c r="CAR27" s="1"/>
      <c r="CAS27" s="1"/>
      <c r="CAT27" s="1"/>
      <c r="CAU27" s="1"/>
      <c r="CAV27" s="1"/>
      <c r="CAW27" s="1"/>
      <c r="CAX27" s="1"/>
      <c r="CAY27" s="1"/>
      <c r="CAZ27" s="1"/>
      <c r="CBA27" s="1"/>
      <c r="CBB27" s="1"/>
      <c r="CBC27" s="1"/>
      <c r="CBD27" s="1"/>
      <c r="CBE27" s="1"/>
      <c r="CBF27" s="1"/>
      <c r="CBG27" s="1"/>
      <c r="CBH27" s="1"/>
      <c r="CBI27" s="1"/>
      <c r="CBJ27" s="1"/>
      <c r="CBK27" s="1"/>
      <c r="CBL27" s="1"/>
      <c r="CBM27" s="1"/>
      <c r="CBN27" s="1"/>
      <c r="CBO27" s="1"/>
      <c r="CBP27" s="1"/>
      <c r="CBQ27" s="1"/>
      <c r="CBR27" s="1"/>
      <c r="CBS27" s="1"/>
      <c r="CBT27" s="1"/>
      <c r="CBU27" s="1"/>
      <c r="CBV27" s="1"/>
      <c r="CBW27" s="1"/>
      <c r="CBX27" s="1"/>
      <c r="CBY27" s="1"/>
      <c r="CBZ27" s="1"/>
      <c r="CCA27" s="1"/>
      <c r="CCB27" s="1"/>
      <c r="CCC27" s="1"/>
      <c r="CCD27" s="1"/>
      <c r="CCE27" s="1"/>
      <c r="CCF27" s="1"/>
      <c r="CCG27" s="1"/>
      <c r="CCH27" s="1"/>
      <c r="CCI27" s="1"/>
      <c r="CCJ27" s="1"/>
      <c r="CCK27" s="1"/>
      <c r="CCL27" s="1"/>
      <c r="CCM27" s="1"/>
      <c r="CCN27" s="1"/>
      <c r="CCO27" s="1"/>
      <c r="CCP27" s="1"/>
      <c r="CCQ27" s="1"/>
      <c r="CCR27" s="1"/>
      <c r="CCS27" s="1"/>
      <c r="CCT27" s="1"/>
      <c r="CCU27" s="1"/>
      <c r="CCV27" s="1"/>
      <c r="CCW27" s="1"/>
      <c r="CCX27" s="1"/>
      <c r="CCY27" s="1"/>
      <c r="CCZ27" s="1"/>
      <c r="CDA27" s="1"/>
      <c r="CDB27" s="1"/>
      <c r="CDC27" s="1"/>
      <c r="CDD27" s="1"/>
      <c r="CDE27" s="1"/>
      <c r="CDF27" s="1"/>
      <c r="CDG27" s="1"/>
      <c r="CDH27" s="1"/>
      <c r="CDI27" s="1"/>
      <c r="CDJ27" s="1"/>
      <c r="CDK27" s="1"/>
      <c r="CDL27" s="1"/>
      <c r="CDM27" s="1"/>
      <c r="CDN27" s="1"/>
      <c r="CDO27" s="1"/>
      <c r="CDP27" s="1"/>
      <c r="CDQ27" s="1"/>
      <c r="CDR27" s="1"/>
      <c r="CDS27" s="1"/>
      <c r="CDT27" s="1"/>
      <c r="CDU27" s="1"/>
      <c r="CDV27" s="1"/>
      <c r="CDW27" s="1"/>
      <c r="CDX27" s="1"/>
      <c r="CDY27" s="1"/>
      <c r="CDZ27" s="1"/>
      <c r="CEA27" s="1"/>
      <c r="CEB27" s="1"/>
      <c r="CEC27" s="1"/>
      <c r="CED27" s="1"/>
      <c r="CEE27" s="1"/>
      <c r="CEF27" s="1"/>
      <c r="CEG27" s="1"/>
      <c r="CEH27" s="1"/>
      <c r="CEI27" s="1"/>
      <c r="CEJ27" s="1"/>
      <c r="CEK27" s="1"/>
      <c r="CEL27" s="1"/>
      <c r="CEM27" s="1"/>
      <c r="CEN27" s="1"/>
      <c r="CEO27" s="1"/>
      <c r="CEP27" s="1"/>
      <c r="CEQ27" s="1"/>
      <c r="CER27" s="1"/>
      <c r="CES27" s="1"/>
      <c r="CET27" s="1"/>
      <c r="CEU27" s="1"/>
      <c r="CEV27" s="1"/>
      <c r="CEW27" s="1"/>
      <c r="CEX27" s="1"/>
      <c r="CEY27" s="1"/>
      <c r="CEZ27" s="1"/>
      <c r="CFA27" s="1"/>
      <c r="CFB27" s="1"/>
      <c r="CFC27" s="1"/>
      <c r="CFD27" s="1"/>
      <c r="CFE27" s="1"/>
      <c r="CFF27" s="1"/>
      <c r="CFG27" s="1"/>
      <c r="CFH27" s="1"/>
      <c r="CFI27" s="1"/>
      <c r="CFJ27" s="1"/>
      <c r="CFK27" s="1"/>
      <c r="CFL27" s="1"/>
      <c r="CFM27" s="1"/>
      <c r="CFN27" s="1"/>
      <c r="CFO27" s="1"/>
      <c r="CFP27" s="1"/>
      <c r="CFQ27" s="1"/>
      <c r="CFR27" s="1"/>
      <c r="CFS27" s="1"/>
      <c r="CFT27" s="1"/>
      <c r="CFU27" s="1"/>
      <c r="CFV27" s="1"/>
      <c r="CFW27" s="1"/>
      <c r="CFX27" s="1"/>
      <c r="CFY27" s="1"/>
      <c r="CFZ27" s="1"/>
      <c r="CGA27" s="1"/>
      <c r="CGB27" s="1"/>
      <c r="CGC27" s="1"/>
      <c r="CGD27" s="1"/>
      <c r="CGE27" s="1"/>
      <c r="CGF27" s="1"/>
      <c r="CGG27" s="1"/>
      <c r="CGH27" s="1"/>
      <c r="CGI27" s="1"/>
      <c r="CGJ27" s="1"/>
      <c r="CGK27" s="1"/>
      <c r="CGL27" s="1"/>
      <c r="CGM27" s="1"/>
      <c r="CGN27" s="1"/>
      <c r="CGO27" s="1"/>
      <c r="CGP27" s="1"/>
      <c r="CGQ27" s="1"/>
      <c r="CGR27" s="1"/>
      <c r="CGS27" s="1"/>
      <c r="CGT27" s="1"/>
      <c r="CGU27" s="1"/>
      <c r="CGV27" s="1"/>
      <c r="CGW27" s="1"/>
      <c r="CGX27" s="1"/>
      <c r="CGY27" s="1"/>
      <c r="CGZ27" s="1"/>
      <c r="CHA27" s="1"/>
      <c r="CHB27" s="1"/>
      <c r="CHC27" s="1"/>
      <c r="CHD27" s="1"/>
      <c r="CHE27" s="1"/>
      <c r="CHF27" s="1"/>
      <c r="CHG27" s="1"/>
      <c r="CHH27" s="1"/>
      <c r="CHI27" s="1"/>
      <c r="CHJ27" s="1"/>
      <c r="CHK27" s="1"/>
      <c r="CHL27" s="1"/>
      <c r="CHM27" s="1"/>
      <c r="CHN27" s="1"/>
      <c r="CHO27" s="1"/>
      <c r="CHP27" s="1"/>
      <c r="CHQ27" s="1"/>
      <c r="CHR27" s="1"/>
      <c r="CHS27" s="1"/>
      <c r="CHT27" s="1"/>
      <c r="CHU27" s="1"/>
      <c r="CHV27" s="1"/>
      <c r="CHW27" s="1"/>
      <c r="CHX27" s="1"/>
      <c r="CHY27" s="1"/>
      <c r="CHZ27" s="1"/>
      <c r="CIA27" s="1"/>
      <c r="CIB27" s="1"/>
      <c r="CIC27" s="1"/>
      <c r="CID27" s="1"/>
      <c r="CIE27" s="1"/>
      <c r="CIF27" s="1"/>
      <c r="CIG27" s="1"/>
      <c r="CIH27" s="1"/>
      <c r="CII27" s="1"/>
      <c r="CIJ27" s="1"/>
      <c r="CIK27" s="1"/>
      <c r="CIL27" s="1"/>
      <c r="CIM27" s="1"/>
      <c r="CIN27" s="1"/>
      <c r="CIO27" s="1"/>
      <c r="CIP27" s="1"/>
      <c r="CIQ27" s="1"/>
      <c r="CIR27" s="1"/>
      <c r="CIS27" s="1"/>
      <c r="CIT27" s="1"/>
      <c r="CIU27" s="1"/>
      <c r="CIV27" s="1"/>
      <c r="CIW27" s="1"/>
      <c r="CIX27" s="1"/>
      <c r="CIY27" s="1"/>
      <c r="CIZ27" s="1"/>
      <c r="CJA27" s="1"/>
      <c r="CJB27" s="1"/>
      <c r="CJC27" s="1"/>
      <c r="CJD27" s="1"/>
      <c r="CJE27" s="1"/>
      <c r="CJF27" s="1"/>
      <c r="CJG27" s="1"/>
      <c r="CJH27" s="1"/>
      <c r="CJI27" s="1"/>
      <c r="CJJ27" s="1"/>
      <c r="CJK27" s="1"/>
      <c r="CJL27" s="1"/>
      <c r="CJM27" s="1"/>
      <c r="CJN27" s="1"/>
      <c r="CJO27" s="1"/>
      <c r="CJP27" s="1"/>
      <c r="CJQ27" s="1"/>
      <c r="CJR27" s="1"/>
      <c r="CJS27" s="1"/>
      <c r="CJT27" s="1"/>
      <c r="CJU27" s="1"/>
      <c r="CJV27" s="1"/>
      <c r="CJW27" s="1"/>
      <c r="CJX27" s="1"/>
      <c r="CJY27" s="1"/>
      <c r="CJZ27" s="1"/>
      <c r="CKA27" s="1"/>
      <c r="CKB27" s="1"/>
      <c r="CKC27" s="1"/>
      <c r="CKD27" s="1"/>
      <c r="CKE27" s="1"/>
      <c r="CKF27" s="1"/>
      <c r="CKG27" s="1"/>
      <c r="CKH27" s="1"/>
      <c r="CKI27" s="1"/>
      <c r="CKJ27" s="1"/>
      <c r="CKK27" s="1"/>
      <c r="CKL27" s="1"/>
      <c r="CKM27" s="1"/>
      <c r="CKN27" s="1"/>
      <c r="CKO27" s="1"/>
      <c r="CKP27" s="1"/>
      <c r="CKQ27" s="1"/>
      <c r="CKR27" s="1"/>
      <c r="CKS27" s="1"/>
      <c r="CKT27" s="1"/>
      <c r="CKU27" s="1"/>
      <c r="CKV27" s="1"/>
      <c r="CKW27" s="1"/>
      <c r="CKX27" s="1"/>
      <c r="CKY27" s="1"/>
      <c r="CKZ27" s="1"/>
      <c r="CLA27" s="1"/>
      <c r="CLB27" s="1"/>
      <c r="CLC27" s="1"/>
      <c r="CLD27" s="1"/>
      <c r="CLE27" s="1"/>
      <c r="CLF27" s="1"/>
      <c r="CLG27" s="1"/>
      <c r="CLH27" s="1"/>
      <c r="CLI27" s="1"/>
      <c r="CLJ27" s="1"/>
      <c r="CLK27" s="1"/>
      <c r="CLL27" s="1"/>
      <c r="CLM27" s="1"/>
      <c r="CLN27" s="1"/>
      <c r="CLO27" s="1"/>
      <c r="CLP27" s="1"/>
      <c r="CLQ27" s="1"/>
      <c r="CLR27" s="1"/>
      <c r="CLS27" s="1"/>
      <c r="CLT27" s="1"/>
      <c r="CLU27" s="1"/>
      <c r="CLV27" s="1"/>
      <c r="CLW27" s="1"/>
      <c r="CLX27" s="1"/>
      <c r="CLY27" s="1"/>
      <c r="CLZ27" s="1"/>
      <c r="CMA27" s="1"/>
      <c r="CMB27" s="1"/>
      <c r="CMC27" s="1"/>
      <c r="CMD27" s="1"/>
      <c r="CME27" s="1"/>
      <c r="CMF27" s="1"/>
      <c r="CMG27" s="1"/>
      <c r="CMH27" s="1"/>
      <c r="CMI27" s="1"/>
      <c r="CMJ27" s="1"/>
      <c r="CMK27" s="1"/>
      <c r="CML27" s="1"/>
      <c r="CMM27" s="1"/>
      <c r="CMN27" s="1"/>
      <c r="CMO27" s="1"/>
      <c r="CMP27" s="1"/>
      <c r="CMQ27" s="1"/>
      <c r="CMR27" s="1"/>
      <c r="CMS27" s="1"/>
      <c r="CMT27" s="1"/>
      <c r="CMU27" s="1"/>
      <c r="CMV27" s="1"/>
      <c r="CMW27" s="1"/>
      <c r="CMX27" s="1"/>
      <c r="CMY27" s="1"/>
      <c r="CMZ27" s="1"/>
      <c r="CNA27" s="1"/>
      <c r="CNB27" s="1"/>
      <c r="CNC27" s="1"/>
      <c r="CND27" s="1"/>
      <c r="CNE27" s="1"/>
      <c r="CNF27" s="1"/>
      <c r="CNG27" s="1"/>
      <c r="CNH27" s="1"/>
      <c r="CNI27" s="1"/>
      <c r="CNJ27" s="1"/>
      <c r="CNK27" s="1"/>
      <c r="CNL27" s="1"/>
      <c r="CNM27" s="1"/>
      <c r="CNN27" s="1"/>
      <c r="CNO27" s="1"/>
      <c r="CNP27" s="1"/>
      <c r="CNQ27" s="1"/>
      <c r="CNR27" s="1"/>
      <c r="CNS27" s="1"/>
      <c r="CNT27" s="1"/>
      <c r="CNU27" s="1"/>
      <c r="CNV27" s="1"/>
      <c r="CNW27" s="1"/>
      <c r="CNX27" s="1"/>
      <c r="CNY27" s="1"/>
      <c r="CNZ27" s="1"/>
      <c r="COA27" s="1"/>
      <c r="COB27" s="1"/>
      <c r="COC27" s="1"/>
      <c r="COD27" s="1"/>
      <c r="COE27" s="1"/>
      <c r="COF27" s="1"/>
      <c r="COG27" s="1"/>
      <c r="COH27" s="1"/>
      <c r="COI27" s="1"/>
      <c r="COJ27" s="1"/>
      <c r="COK27" s="1"/>
      <c r="COL27" s="1"/>
      <c r="COM27" s="1"/>
      <c r="CON27" s="1"/>
      <c r="COO27" s="1"/>
      <c r="COP27" s="1"/>
      <c r="COQ27" s="1"/>
      <c r="COR27" s="1"/>
      <c r="COS27" s="1"/>
      <c r="COT27" s="1"/>
      <c r="COU27" s="1"/>
      <c r="COV27" s="1"/>
      <c r="COW27" s="1"/>
      <c r="COX27" s="1"/>
      <c r="COY27" s="1"/>
      <c r="COZ27" s="1"/>
      <c r="CPA27" s="1"/>
      <c r="CPB27" s="1"/>
      <c r="CPC27" s="1"/>
      <c r="CPD27" s="1"/>
      <c r="CPE27" s="1"/>
      <c r="CPF27" s="1"/>
      <c r="CPG27" s="1"/>
      <c r="CPH27" s="1"/>
      <c r="CPI27" s="1"/>
      <c r="CPJ27" s="1"/>
      <c r="CPK27" s="1"/>
      <c r="CPL27" s="1"/>
      <c r="CPM27" s="1"/>
      <c r="CPN27" s="1"/>
      <c r="CPO27" s="1"/>
      <c r="CPP27" s="1"/>
      <c r="CPQ27" s="1"/>
      <c r="CPR27" s="1"/>
      <c r="CPS27" s="1"/>
      <c r="CPT27" s="1"/>
      <c r="CPU27" s="1"/>
      <c r="CPV27" s="1"/>
      <c r="CPW27" s="1"/>
      <c r="CPX27" s="1"/>
      <c r="CPY27" s="1"/>
      <c r="CPZ27" s="1"/>
      <c r="CQA27" s="1"/>
      <c r="CQB27" s="1"/>
      <c r="CQC27" s="1"/>
      <c r="CQD27" s="1"/>
      <c r="CQE27" s="1"/>
      <c r="CQF27" s="1"/>
      <c r="CQG27" s="1"/>
      <c r="CQH27" s="1"/>
      <c r="CQI27" s="1"/>
      <c r="CQJ27" s="1"/>
      <c r="CQK27" s="1"/>
      <c r="CQL27" s="1"/>
      <c r="CQM27" s="1"/>
      <c r="CQN27" s="1"/>
      <c r="CQO27" s="1"/>
      <c r="CQP27" s="1"/>
      <c r="CQQ27" s="1"/>
      <c r="CQR27" s="1"/>
      <c r="CQS27" s="1"/>
      <c r="CQT27" s="1"/>
      <c r="CQU27" s="1"/>
      <c r="CQV27" s="1"/>
      <c r="CQW27" s="1"/>
      <c r="CQX27" s="1"/>
      <c r="CQY27" s="1"/>
      <c r="CQZ27" s="1"/>
      <c r="CRA27" s="1"/>
      <c r="CRB27" s="1"/>
      <c r="CRC27" s="1"/>
      <c r="CRD27" s="1"/>
      <c r="CRE27" s="1"/>
      <c r="CRF27" s="1"/>
      <c r="CRG27" s="1"/>
      <c r="CRH27" s="1"/>
      <c r="CRI27" s="1"/>
      <c r="CRJ27" s="1"/>
      <c r="CRK27" s="1"/>
      <c r="CRL27" s="1"/>
      <c r="CRM27" s="1"/>
      <c r="CRN27" s="1"/>
      <c r="CRO27" s="1"/>
      <c r="CRP27" s="1"/>
      <c r="CRQ27" s="1"/>
      <c r="CRR27" s="1"/>
      <c r="CRS27" s="1"/>
      <c r="CRT27" s="1"/>
      <c r="CRU27" s="1"/>
      <c r="CRV27" s="1"/>
      <c r="CRW27" s="1"/>
      <c r="CRX27" s="1"/>
      <c r="CRY27" s="1"/>
      <c r="CRZ27" s="1"/>
      <c r="CSA27" s="1"/>
      <c r="CSB27" s="1"/>
      <c r="CSC27" s="1"/>
      <c r="CSD27" s="1"/>
      <c r="CSE27" s="1"/>
      <c r="CSF27" s="1"/>
      <c r="CSG27" s="1"/>
      <c r="CSH27" s="1"/>
      <c r="CSI27" s="1"/>
      <c r="CSJ27" s="1"/>
      <c r="CSK27" s="1"/>
      <c r="CSL27" s="1"/>
      <c r="CSM27" s="1"/>
      <c r="CSN27" s="1"/>
      <c r="CSO27" s="1"/>
      <c r="CSP27" s="1"/>
      <c r="CSQ27" s="1"/>
      <c r="CSR27" s="1"/>
      <c r="CSS27" s="1"/>
      <c r="CST27" s="1"/>
      <c r="CSU27" s="1"/>
      <c r="CSV27" s="1"/>
      <c r="CSW27" s="1"/>
      <c r="CSX27" s="1"/>
      <c r="CSY27" s="1"/>
      <c r="CSZ27" s="1"/>
      <c r="CTA27" s="1"/>
      <c r="CTB27" s="1"/>
      <c r="CTC27" s="1"/>
      <c r="CTD27" s="1"/>
      <c r="CTE27" s="1"/>
      <c r="CTF27" s="1"/>
      <c r="CTG27" s="1"/>
      <c r="CTH27" s="1"/>
      <c r="CTI27" s="1"/>
      <c r="CTJ27" s="1"/>
      <c r="CTK27" s="1"/>
      <c r="CTL27" s="1"/>
      <c r="CTM27" s="1"/>
      <c r="CTN27" s="1"/>
      <c r="CTO27" s="1"/>
      <c r="CTP27" s="1"/>
      <c r="CTQ27" s="1"/>
      <c r="CTR27" s="1"/>
      <c r="CTS27" s="1"/>
      <c r="CTT27" s="1"/>
      <c r="CTU27" s="1"/>
      <c r="CTV27" s="1"/>
      <c r="CTW27" s="1"/>
      <c r="CTX27" s="1"/>
      <c r="CTY27" s="1"/>
      <c r="CTZ27" s="1"/>
      <c r="CUA27" s="1"/>
      <c r="CUB27" s="1"/>
      <c r="CUC27" s="1"/>
      <c r="CUD27" s="1"/>
      <c r="CUE27" s="1"/>
      <c r="CUF27" s="1"/>
      <c r="CUG27" s="1"/>
      <c r="CUH27" s="1"/>
      <c r="CUI27" s="1"/>
      <c r="CUJ27" s="1"/>
      <c r="CUK27" s="1"/>
      <c r="CUL27" s="1"/>
      <c r="CUM27" s="1"/>
      <c r="CUN27" s="1"/>
      <c r="CUO27" s="1"/>
      <c r="CUP27" s="1"/>
      <c r="CUQ27" s="1"/>
      <c r="CUR27" s="1"/>
      <c r="CUS27" s="1"/>
      <c r="CUT27" s="1"/>
      <c r="CUU27" s="1"/>
      <c r="CUV27" s="1"/>
      <c r="CUW27" s="1"/>
      <c r="CUX27" s="1"/>
      <c r="CUY27" s="1"/>
      <c r="CUZ27" s="1"/>
      <c r="CVA27" s="1"/>
      <c r="CVB27" s="1"/>
      <c r="CVC27" s="1"/>
      <c r="CVD27" s="1"/>
      <c r="CVE27" s="1"/>
      <c r="CVF27" s="1"/>
      <c r="CVG27" s="1"/>
      <c r="CVH27" s="1"/>
      <c r="CVI27" s="1"/>
      <c r="CVJ27" s="1"/>
      <c r="CVK27" s="1"/>
      <c r="CVL27" s="1"/>
      <c r="CVM27" s="1"/>
      <c r="CVN27" s="1"/>
      <c r="CVO27" s="1"/>
      <c r="CVP27" s="1"/>
      <c r="CVQ27" s="1"/>
      <c r="CVR27" s="1"/>
      <c r="CVS27" s="1"/>
      <c r="CVT27" s="1"/>
      <c r="CVU27" s="1"/>
      <c r="CVV27" s="1"/>
      <c r="CVW27" s="1"/>
      <c r="CVX27" s="1"/>
      <c r="CVY27" s="1"/>
      <c r="CVZ27" s="1"/>
      <c r="CWA27" s="1"/>
      <c r="CWB27" s="1"/>
      <c r="CWC27" s="1"/>
      <c r="CWD27" s="1"/>
      <c r="CWE27" s="1"/>
      <c r="CWF27" s="1"/>
      <c r="CWG27" s="1"/>
      <c r="CWH27" s="1"/>
      <c r="CWI27" s="1"/>
      <c r="CWJ27" s="1"/>
      <c r="CWK27" s="1"/>
      <c r="CWL27" s="1"/>
      <c r="CWM27" s="1"/>
      <c r="CWN27" s="1"/>
      <c r="CWO27" s="1"/>
      <c r="CWP27" s="1"/>
      <c r="CWQ27" s="1"/>
      <c r="CWR27" s="1"/>
      <c r="CWS27" s="1"/>
      <c r="CWT27" s="1"/>
      <c r="CWU27" s="1"/>
      <c r="CWV27" s="1"/>
      <c r="CWW27" s="1"/>
      <c r="CWX27" s="1"/>
      <c r="CWY27" s="1"/>
      <c r="CWZ27" s="1"/>
      <c r="CXA27" s="1"/>
      <c r="CXB27" s="1"/>
      <c r="CXC27" s="1"/>
      <c r="CXD27" s="1"/>
      <c r="CXE27" s="1"/>
      <c r="CXF27" s="1"/>
      <c r="CXG27" s="1"/>
      <c r="CXH27" s="1"/>
      <c r="CXI27" s="1"/>
      <c r="CXJ27" s="1"/>
      <c r="CXK27" s="1"/>
      <c r="CXL27" s="1"/>
      <c r="CXM27" s="1"/>
      <c r="CXN27" s="1"/>
      <c r="CXO27" s="1"/>
      <c r="CXP27" s="1"/>
      <c r="CXQ27" s="1"/>
      <c r="CXR27" s="1"/>
      <c r="CXS27" s="1"/>
      <c r="CXT27" s="1"/>
      <c r="CXU27" s="1"/>
      <c r="CXV27" s="1"/>
      <c r="CXW27" s="1"/>
      <c r="CXX27" s="1"/>
      <c r="CXY27" s="1"/>
      <c r="CXZ27" s="1"/>
      <c r="CYA27" s="1"/>
      <c r="CYB27" s="1"/>
      <c r="CYC27" s="1"/>
      <c r="CYD27" s="1"/>
      <c r="CYE27" s="1"/>
      <c r="CYF27" s="1"/>
      <c r="CYG27" s="1"/>
      <c r="CYH27" s="1"/>
      <c r="CYI27" s="1"/>
      <c r="CYJ27" s="1"/>
      <c r="CYK27" s="1"/>
      <c r="CYL27" s="1"/>
      <c r="CYM27" s="1"/>
      <c r="CYN27" s="1"/>
      <c r="CYO27" s="1"/>
      <c r="CYP27" s="1"/>
      <c r="CYQ27" s="1"/>
      <c r="CYR27" s="1"/>
      <c r="CYS27" s="1"/>
      <c r="CYT27" s="1"/>
      <c r="CYU27" s="1"/>
      <c r="CYV27" s="1"/>
      <c r="CYW27" s="1"/>
      <c r="CYX27" s="1"/>
      <c r="CYY27" s="1"/>
      <c r="CYZ27" s="1"/>
      <c r="CZA27" s="1"/>
      <c r="CZB27" s="1"/>
      <c r="CZC27" s="1"/>
      <c r="CZD27" s="1"/>
      <c r="CZE27" s="1"/>
      <c r="CZF27" s="1"/>
      <c r="CZG27" s="1"/>
      <c r="CZH27" s="1"/>
      <c r="CZI27" s="1"/>
      <c r="CZJ27" s="1"/>
      <c r="CZK27" s="1"/>
      <c r="CZL27" s="1"/>
      <c r="CZM27" s="1"/>
      <c r="CZN27" s="1"/>
      <c r="CZO27" s="1"/>
      <c r="CZP27" s="1"/>
      <c r="CZQ27" s="1"/>
      <c r="CZR27" s="1"/>
      <c r="CZS27" s="1"/>
      <c r="CZT27" s="1"/>
      <c r="CZU27" s="1"/>
      <c r="CZV27" s="1"/>
      <c r="CZW27" s="1"/>
      <c r="CZX27" s="1"/>
      <c r="CZY27" s="1"/>
      <c r="CZZ27" s="1"/>
      <c r="DAA27" s="1"/>
      <c r="DAB27" s="1"/>
      <c r="DAC27" s="1"/>
      <c r="DAD27" s="1"/>
      <c r="DAE27" s="1"/>
      <c r="DAF27" s="1"/>
      <c r="DAG27" s="1"/>
      <c r="DAH27" s="1"/>
      <c r="DAI27" s="1"/>
      <c r="DAJ27" s="1"/>
      <c r="DAK27" s="1"/>
      <c r="DAL27" s="1"/>
      <c r="DAM27" s="1"/>
      <c r="DAN27" s="1"/>
      <c r="DAO27" s="1"/>
      <c r="DAP27" s="1"/>
      <c r="DAQ27" s="1"/>
      <c r="DAR27" s="1"/>
      <c r="DAS27" s="1"/>
      <c r="DAT27" s="1"/>
      <c r="DAU27" s="1"/>
      <c r="DAV27" s="1"/>
      <c r="DAW27" s="1"/>
      <c r="DAX27" s="1"/>
      <c r="DAY27" s="1"/>
      <c r="DAZ27" s="1"/>
      <c r="DBA27" s="1"/>
      <c r="DBB27" s="1"/>
      <c r="DBC27" s="1"/>
      <c r="DBD27" s="1"/>
      <c r="DBE27" s="1"/>
      <c r="DBF27" s="1"/>
      <c r="DBG27" s="1"/>
      <c r="DBH27" s="1"/>
      <c r="DBI27" s="1"/>
      <c r="DBJ27" s="1"/>
      <c r="DBK27" s="1"/>
      <c r="DBL27" s="1"/>
      <c r="DBM27" s="1"/>
      <c r="DBN27" s="1"/>
      <c r="DBO27" s="1"/>
      <c r="DBP27" s="1"/>
      <c r="DBQ27" s="1"/>
      <c r="DBR27" s="1"/>
      <c r="DBS27" s="1"/>
      <c r="DBT27" s="1"/>
      <c r="DBU27" s="1"/>
      <c r="DBV27" s="1"/>
      <c r="DBW27" s="1"/>
      <c r="DBX27" s="1"/>
      <c r="DBY27" s="1"/>
      <c r="DBZ27" s="1"/>
      <c r="DCA27" s="1"/>
      <c r="DCB27" s="1"/>
      <c r="DCC27" s="1"/>
      <c r="DCD27" s="1"/>
      <c r="DCE27" s="1"/>
      <c r="DCF27" s="1"/>
      <c r="DCG27" s="1"/>
      <c r="DCH27" s="1"/>
      <c r="DCI27" s="1"/>
      <c r="DCJ27" s="1"/>
      <c r="DCK27" s="1"/>
      <c r="DCL27" s="1"/>
      <c r="DCM27" s="1"/>
      <c r="DCN27" s="1"/>
      <c r="DCO27" s="1"/>
      <c r="DCP27" s="1"/>
      <c r="DCQ27" s="1"/>
      <c r="DCR27" s="1"/>
      <c r="DCS27" s="1"/>
      <c r="DCT27" s="1"/>
      <c r="DCU27" s="1"/>
      <c r="DCV27" s="1"/>
      <c r="DCW27" s="1"/>
      <c r="DCX27" s="1"/>
      <c r="DCY27" s="1"/>
      <c r="DCZ27" s="1"/>
      <c r="DDA27" s="1"/>
      <c r="DDB27" s="1"/>
      <c r="DDC27" s="1"/>
      <c r="DDD27" s="1"/>
      <c r="DDE27" s="1"/>
      <c r="DDF27" s="1"/>
      <c r="DDG27" s="1"/>
      <c r="DDH27" s="1"/>
      <c r="DDI27" s="1"/>
      <c r="DDJ27" s="1"/>
      <c r="DDK27" s="1"/>
      <c r="DDL27" s="1"/>
      <c r="DDM27" s="1"/>
      <c r="DDN27" s="1"/>
      <c r="DDO27" s="1"/>
      <c r="DDP27" s="1"/>
      <c r="DDQ27" s="1"/>
      <c r="DDR27" s="1"/>
      <c r="DDS27" s="1"/>
      <c r="DDT27" s="1"/>
      <c r="DDU27" s="1"/>
      <c r="DDV27" s="1"/>
      <c r="DDW27" s="1"/>
      <c r="DDX27" s="1"/>
      <c r="DDY27" s="1"/>
      <c r="DDZ27" s="1"/>
      <c r="DEA27" s="1"/>
      <c r="DEB27" s="1"/>
      <c r="DEC27" s="1"/>
      <c r="DED27" s="1"/>
      <c r="DEE27" s="1"/>
      <c r="DEF27" s="1"/>
      <c r="DEG27" s="1"/>
      <c r="DEH27" s="1"/>
      <c r="DEI27" s="1"/>
      <c r="DEJ27" s="1"/>
      <c r="DEK27" s="1"/>
      <c r="DEL27" s="1"/>
      <c r="DEM27" s="1"/>
      <c r="DEN27" s="1"/>
      <c r="DEO27" s="1"/>
      <c r="DEP27" s="1"/>
      <c r="DEQ27" s="1"/>
      <c r="DER27" s="1"/>
      <c r="DES27" s="1"/>
      <c r="DET27" s="1"/>
      <c r="DEU27" s="1"/>
      <c r="DEV27" s="1"/>
      <c r="DEW27" s="1"/>
      <c r="DEX27" s="1"/>
      <c r="DEY27" s="1"/>
      <c r="DEZ27" s="1"/>
      <c r="DFA27" s="1"/>
      <c r="DFB27" s="1"/>
      <c r="DFC27" s="1"/>
      <c r="DFD27" s="1"/>
      <c r="DFE27" s="1"/>
      <c r="DFF27" s="1"/>
      <c r="DFG27" s="1"/>
      <c r="DFH27" s="1"/>
      <c r="DFI27" s="1"/>
      <c r="DFJ27" s="1"/>
      <c r="DFK27" s="1"/>
      <c r="DFL27" s="1"/>
      <c r="DFM27" s="1"/>
      <c r="DFN27" s="1"/>
      <c r="DFO27" s="1"/>
      <c r="DFP27" s="1"/>
      <c r="DFQ27" s="1"/>
      <c r="DFR27" s="1"/>
      <c r="DFS27" s="1"/>
      <c r="DFT27" s="1"/>
      <c r="DFU27" s="1"/>
      <c r="DFV27" s="1"/>
      <c r="DFW27" s="1"/>
      <c r="DFX27" s="1"/>
      <c r="DFY27" s="1"/>
      <c r="DFZ27" s="1"/>
      <c r="DGA27" s="1"/>
      <c r="DGB27" s="1"/>
      <c r="DGC27" s="1"/>
      <c r="DGD27" s="1"/>
      <c r="DGE27" s="1"/>
      <c r="DGF27" s="1"/>
      <c r="DGG27" s="1"/>
      <c r="DGH27" s="1"/>
      <c r="DGI27" s="1"/>
      <c r="DGJ27" s="1"/>
      <c r="DGK27" s="1"/>
      <c r="DGL27" s="1"/>
      <c r="DGM27" s="1"/>
      <c r="DGN27" s="1"/>
      <c r="DGO27" s="1"/>
      <c r="DGP27" s="1"/>
      <c r="DGQ27" s="1"/>
      <c r="DGR27" s="1"/>
      <c r="DGS27" s="1"/>
      <c r="DGT27" s="1"/>
      <c r="DGU27" s="1"/>
      <c r="DGV27" s="1"/>
      <c r="DGW27" s="1"/>
      <c r="DGX27" s="1"/>
      <c r="DGY27" s="1"/>
      <c r="DGZ27" s="1"/>
      <c r="DHA27" s="1"/>
      <c r="DHB27" s="1"/>
      <c r="DHC27" s="1"/>
      <c r="DHD27" s="1"/>
      <c r="DHE27" s="1"/>
      <c r="DHF27" s="1"/>
      <c r="DHG27" s="1"/>
      <c r="DHH27" s="1"/>
      <c r="DHI27" s="1"/>
      <c r="DHJ27" s="1"/>
      <c r="DHK27" s="1"/>
      <c r="DHL27" s="1"/>
      <c r="DHM27" s="1"/>
      <c r="DHN27" s="1"/>
      <c r="DHO27" s="1"/>
      <c r="DHP27" s="1"/>
      <c r="DHQ27" s="1"/>
      <c r="DHR27" s="1"/>
      <c r="DHS27" s="1"/>
      <c r="DHT27" s="1"/>
      <c r="DHU27" s="1"/>
      <c r="DHV27" s="1"/>
      <c r="DHW27" s="1"/>
      <c r="DHX27" s="1"/>
      <c r="DHY27" s="1"/>
      <c r="DHZ27" s="1"/>
      <c r="DIA27" s="1"/>
      <c r="DIB27" s="1"/>
      <c r="DIC27" s="1"/>
      <c r="DID27" s="1"/>
      <c r="DIE27" s="1"/>
      <c r="DIF27" s="1"/>
      <c r="DIG27" s="1"/>
      <c r="DIH27" s="1"/>
      <c r="DII27" s="1"/>
      <c r="DIJ27" s="1"/>
      <c r="DIK27" s="1"/>
      <c r="DIL27" s="1"/>
      <c r="DIM27" s="1"/>
      <c r="DIN27" s="1"/>
      <c r="DIO27" s="1"/>
      <c r="DIP27" s="1"/>
      <c r="DIQ27" s="1"/>
      <c r="DIR27" s="1"/>
      <c r="DIS27" s="1"/>
      <c r="DIT27" s="1"/>
      <c r="DIU27" s="1"/>
      <c r="DIV27" s="1"/>
      <c r="DIW27" s="1"/>
      <c r="DIX27" s="1"/>
      <c r="DIY27" s="1"/>
      <c r="DIZ27" s="1"/>
      <c r="DJA27" s="1"/>
      <c r="DJB27" s="1"/>
      <c r="DJC27" s="1"/>
      <c r="DJD27" s="1"/>
      <c r="DJE27" s="1"/>
      <c r="DJF27" s="1"/>
      <c r="DJG27" s="1"/>
      <c r="DJH27" s="1"/>
      <c r="DJI27" s="1"/>
      <c r="DJJ27" s="1"/>
      <c r="DJK27" s="1"/>
      <c r="DJL27" s="1"/>
      <c r="DJM27" s="1"/>
      <c r="DJN27" s="1"/>
      <c r="DJO27" s="1"/>
      <c r="DJP27" s="1"/>
      <c r="DJQ27" s="1"/>
      <c r="DJR27" s="1"/>
      <c r="DJS27" s="1"/>
      <c r="DJT27" s="1"/>
      <c r="DJU27" s="1"/>
      <c r="DJV27" s="1"/>
      <c r="DJW27" s="1"/>
      <c r="DJX27" s="1"/>
      <c r="DJY27" s="1"/>
      <c r="DJZ27" s="1"/>
      <c r="DKA27" s="1"/>
      <c r="DKB27" s="1"/>
      <c r="DKC27" s="1"/>
      <c r="DKD27" s="1"/>
      <c r="DKE27" s="1"/>
      <c r="DKF27" s="1"/>
      <c r="DKG27" s="1"/>
      <c r="DKH27" s="1"/>
      <c r="DKI27" s="1"/>
      <c r="DKJ27" s="1"/>
      <c r="DKK27" s="1"/>
      <c r="DKL27" s="1"/>
      <c r="DKM27" s="1"/>
      <c r="DKN27" s="1"/>
      <c r="DKO27" s="1"/>
      <c r="DKP27" s="1"/>
      <c r="DKQ27" s="1"/>
      <c r="DKR27" s="1"/>
      <c r="DKS27" s="1"/>
      <c r="DKT27" s="1"/>
      <c r="DKU27" s="1"/>
      <c r="DKV27" s="1"/>
      <c r="DKW27" s="1"/>
      <c r="DKX27" s="1"/>
      <c r="DKY27" s="1"/>
      <c r="DKZ27" s="1"/>
      <c r="DLA27" s="1"/>
      <c r="DLB27" s="1"/>
      <c r="DLC27" s="1"/>
      <c r="DLD27" s="1"/>
      <c r="DLE27" s="1"/>
      <c r="DLF27" s="1"/>
      <c r="DLG27" s="1"/>
      <c r="DLH27" s="1"/>
      <c r="DLI27" s="1"/>
      <c r="DLJ27" s="1"/>
      <c r="DLK27" s="1"/>
      <c r="DLL27" s="1"/>
      <c r="DLM27" s="1"/>
      <c r="DLN27" s="1"/>
      <c r="DLO27" s="1"/>
      <c r="DLP27" s="1"/>
      <c r="DLQ27" s="1"/>
      <c r="DLR27" s="1"/>
      <c r="DLS27" s="1"/>
      <c r="DLT27" s="1"/>
      <c r="DLU27" s="1"/>
      <c r="DLV27" s="1"/>
      <c r="DLW27" s="1"/>
      <c r="DLX27" s="1"/>
      <c r="DLY27" s="1"/>
      <c r="DLZ27" s="1"/>
      <c r="DMA27" s="1"/>
      <c r="DMB27" s="1"/>
      <c r="DMC27" s="1"/>
      <c r="DMD27" s="1"/>
      <c r="DME27" s="1"/>
      <c r="DMF27" s="1"/>
      <c r="DMG27" s="1"/>
      <c r="DMH27" s="1"/>
      <c r="DMI27" s="1"/>
      <c r="DMJ27" s="1"/>
      <c r="DMK27" s="1"/>
      <c r="DML27" s="1"/>
      <c r="DMM27" s="1"/>
      <c r="DMN27" s="1"/>
      <c r="DMO27" s="1"/>
      <c r="DMP27" s="1"/>
      <c r="DMQ27" s="1"/>
      <c r="DMR27" s="1"/>
      <c r="DMS27" s="1"/>
      <c r="DMT27" s="1"/>
      <c r="DMU27" s="1"/>
      <c r="DMV27" s="1"/>
      <c r="DMW27" s="1"/>
      <c r="DMX27" s="1"/>
      <c r="DMY27" s="1"/>
      <c r="DMZ27" s="1"/>
      <c r="DNA27" s="1"/>
      <c r="DNB27" s="1"/>
      <c r="DNC27" s="1"/>
      <c r="DND27" s="1"/>
      <c r="DNE27" s="1"/>
      <c r="DNF27" s="1"/>
      <c r="DNG27" s="1"/>
      <c r="DNH27" s="1"/>
      <c r="DNI27" s="1"/>
      <c r="DNJ27" s="1"/>
      <c r="DNK27" s="1"/>
      <c r="DNL27" s="1"/>
      <c r="DNM27" s="1"/>
      <c r="DNN27" s="1"/>
      <c r="DNO27" s="1"/>
      <c r="DNP27" s="1"/>
      <c r="DNQ27" s="1"/>
      <c r="DNR27" s="1"/>
      <c r="DNS27" s="1"/>
      <c r="DNT27" s="1"/>
      <c r="DNU27" s="1"/>
      <c r="DNV27" s="1"/>
      <c r="DNW27" s="1"/>
      <c r="DNX27" s="1"/>
      <c r="DNY27" s="1"/>
      <c r="DNZ27" s="1"/>
      <c r="DOA27" s="1"/>
      <c r="DOB27" s="1"/>
      <c r="DOC27" s="1"/>
      <c r="DOD27" s="1"/>
      <c r="DOE27" s="1"/>
      <c r="DOF27" s="1"/>
      <c r="DOG27" s="1"/>
      <c r="DOH27" s="1"/>
      <c r="DOI27" s="1"/>
      <c r="DOJ27" s="1"/>
      <c r="DOK27" s="1"/>
      <c r="DOL27" s="1"/>
      <c r="DOM27" s="1"/>
      <c r="DON27" s="1"/>
      <c r="DOO27" s="1"/>
      <c r="DOP27" s="1"/>
      <c r="DOQ27" s="1"/>
      <c r="DOR27" s="1"/>
      <c r="DOS27" s="1"/>
      <c r="DOT27" s="1"/>
      <c r="DOU27" s="1"/>
      <c r="DOV27" s="1"/>
      <c r="DOW27" s="1"/>
      <c r="DOX27" s="1"/>
      <c r="DOY27" s="1"/>
      <c r="DOZ27" s="1"/>
      <c r="DPA27" s="1"/>
      <c r="DPB27" s="1"/>
      <c r="DPC27" s="1"/>
      <c r="DPD27" s="1"/>
      <c r="DPE27" s="1"/>
      <c r="DPF27" s="1"/>
      <c r="DPG27" s="1"/>
      <c r="DPH27" s="1"/>
      <c r="DPI27" s="1"/>
      <c r="DPJ27" s="1"/>
      <c r="DPK27" s="1"/>
      <c r="DPL27" s="1"/>
      <c r="DPM27" s="1"/>
      <c r="DPN27" s="1"/>
      <c r="DPO27" s="1"/>
      <c r="DPP27" s="1"/>
      <c r="DPQ27" s="1"/>
      <c r="DPR27" s="1"/>
      <c r="DPS27" s="1"/>
      <c r="DPT27" s="1"/>
      <c r="DPU27" s="1"/>
      <c r="DPV27" s="1"/>
      <c r="DPW27" s="1"/>
      <c r="DPX27" s="1"/>
      <c r="DPY27" s="1"/>
      <c r="DPZ27" s="1"/>
      <c r="DQA27" s="1"/>
      <c r="DQB27" s="1"/>
      <c r="DQC27" s="1"/>
      <c r="DQD27" s="1"/>
      <c r="DQE27" s="1"/>
      <c r="DQF27" s="1"/>
      <c r="DQG27" s="1"/>
      <c r="DQH27" s="1"/>
      <c r="DQI27" s="1"/>
      <c r="DQJ27" s="1"/>
      <c r="DQK27" s="1"/>
      <c r="DQL27" s="1"/>
      <c r="DQM27" s="1"/>
      <c r="DQN27" s="1"/>
      <c r="DQO27" s="1"/>
      <c r="DQP27" s="1"/>
      <c r="DQQ27" s="1"/>
      <c r="DQR27" s="1"/>
      <c r="DQS27" s="1"/>
      <c r="DQT27" s="1"/>
      <c r="DQU27" s="1"/>
      <c r="DQV27" s="1"/>
      <c r="DQW27" s="1"/>
      <c r="DQX27" s="1"/>
      <c r="DQY27" s="1"/>
      <c r="DQZ27" s="1"/>
      <c r="DRA27" s="1"/>
      <c r="DRB27" s="1"/>
      <c r="DRC27" s="1"/>
      <c r="DRD27" s="1"/>
      <c r="DRE27" s="1"/>
      <c r="DRF27" s="1"/>
      <c r="DRG27" s="1"/>
      <c r="DRH27" s="1"/>
      <c r="DRI27" s="1"/>
      <c r="DRJ27" s="1"/>
      <c r="DRK27" s="1"/>
      <c r="DRL27" s="1"/>
      <c r="DRM27" s="1"/>
      <c r="DRN27" s="1"/>
      <c r="DRO27" s="1"/>
      <c r="DRP27" s="1"/>
      <c r="DRQ27" s="1"/>
      <c r="DRR27" s="1"/>
      <c r="DRS27" s="1"/>
      <c r="DRT27" s="1"/>
      <c r="DRU27" s="1"/>
      <c r="DRV27" s="1"/>
      <c r="DRW27" s="1"/>
      <c r="DRX27" s="1"/>
      <c r="DRY27" s="1"/>
      <c r="DRZ27" s="1"/>
      <c r="DSA27" s="1"/>
      <c r="DSB27" s="1"/>
      <c r="DSC27" s="1"/>
      <c r="DSD27" s="1"/>
      <c r="DSE27" s="1"/>
      <c r="DSF27" s="1"/>
      <c r="DSG27" s="1"/>
      <c r="DSH27" s="1"/>
      <c r="DSI27" s="1"/>
      <c r="DSJ27" s="1"/>
      <c r="DSK27" s="1"/>
      <c r="DSL27" s="1"/>
      <c r="DSM27" s="1"/>
      <c r="DSN27" s="1"/>
      <c r="DSO27" s="1"/>
      <c r="DSP27" s="1"/>
      <c r="DSQ27" s="1"/>
      <c r="DSR27" s="1"/>
      <c r="DSS27" s="1"/>
      <c r="DST27" s="1"/>
      <c r="DSU27" s="1"/>
      <c r="DSV27" s="1"/>
      <c r="DSW27" s="1"/>
      <c r="DSX27" s="1"/>
      <c r="DSY27" s="1"/>
      <c r="DSZ27" s="1"/>
      <c r="DTA27" s="1"/>
      <c r="DTB27" s="1"/>
      <c r="DTC27" s="1"/>
      <c r="DTD27" s="1"/>
      <c r="DTE27" s="1"/>
      <c r="DTF27" s="1"/>
      <c r="DTG27" s="1"/>
      <c r="DTH27" s="1"/>
      <c r="DTI27" s="1"/>
      <c r="DTJ27" s="1"/>
      <c r="DTK27" s="1"/>
      <c r="DTL27" s="1"/>
      <c r="DTM27" s="1"/>
      <c r="DTN27" s="1"/>
      <c r="DTO27" s="1"/>
      <c r="DTP27" s="1"/>
      <c r="DTQ27" s="1"/>
      <c r="DTR27" s="1"/>
      <c r="DTS27" s="1"/>
      <c r="DTT27" s="1"/>
      <c r="DTU27" s="1"/>
      <c r="DTV27" s="1"/>
      <c r="DTW27" s="1"/>
      <c r="DTX27" s="1"/>
      <c r="DTY27" s="1"/>
      <c r="DTZ27" s="1"/>
      <c r="DUA27" s="1"/>
      <c r="DUB27" s="1"/>
      <c r="DUC27" s="1"/>
      <c r="DUD27" s="1"/>
      <c r="DUE27" s="1"/>
      <c r="DUF27" s="1"/>
      <c r="DUG27" s="1"/>
      <c r="DUH27" s="1"/>
      <c r="DUI27" s="1"/>
      <c r="DUJ27" s="1"/>
      <c r="DUK27" s="1"/>
      <c r="DUL27" s="1"/>
      <c r="DUM27" s="1"/>
      <c r="DUN27" s="1"/>
      <c r="DUO27" s="1"/>
      <c r="DUP27" s="1"/>
      <c r="DUQ27" s="1"/>
      <c r="DUR27" s="1"/>
      <c r="DUS27" s="1"/>
      <c r="DUT27" s="1"/>
      <c r="DUU27" s="1"/>
      <c r="DUV27" s="1"/>
      <c r="DUW27" s="1"/>
      <c r="DUX27" s="1"/>
      <c r="DUY27" s="1"/>
      <c r="DUZ27" s="1"/>
      <c r="DVA27" s="1"/>
      <c r="DVB27" s="1"/>
      <c r="DVC27" s="1"/>
      <c r="DVD27" s="1"/>
      <c r="DVE27" s="1"/>
      <c r="DVF27" s="1"/>
      <c r="DVG27" s="1"/>
      <c r="DVH27" s="1"/>
      <c r="DVI27" s="1"/>
      <c r="DVJ27" s="1"/>
      <c r="DVK27" s="1"/>
      <c r="DVL27" s="1"/>
      <c r="DVM27" s="1"/>
      <c r="DVN27" s="1"/>
      <c r="DVO27" s="1"/>
      <c r="DVP27" s="1"/>
      <c r="DVQ27" s="1"/>
      <c r="DVR27" s="1"/>
      <c r="DVS27" s="1"/>
      <c r="DVT27" s="1"/>
      <c r="DVU27" s="1"/>
      <c r="DVV27" s="1"/>
      <c r="DVW27" s="1"/>
      <c r="DVX27" s="1"/>
      <c r="DVY27" s="1"/>
      <c r="DVZ27" s="1"/>
      <c r="DWA27" s="1"/>
      <c r="DWB27" s="1"/>
      <c r="DWC27" s="1"/>
      <c r="DWD27" s="1"/>
      <c r="DWE27" s="1"/>
      <c r="DWF27" s="1"/>
      <c r="DWG27" s="1"/>
      <c r="DWH27" s="1"/>
      <c r="DWI27" s="1"/>
      <c r="DWJ27" s="1"/>
      <c r="DWK27" s="1"/>
      <c r="DWL27" s="1"/>
      <c r="DWM27" s="1"/>
      <c r="DWN27" s="1"/>
      <c r="DWO27" s="1"/>
      <c r="DWP27" s="1"/>
      <c r="DWQ27" s="1"/>
      <c r="DWR27" s="1"/>
      <c r="DWS27" s="1"/>
      <c r="DWT27" s="1"/>
      <c r="DWU27" s="1"/>
      <c r="DWV27" s="1"/>
      <c r="DWW27" s="1"/>
      <c r="DWX27" s="1"/>
      <c r="DWY27" s="1"/>
      <c r="DWZ27" s="1"/>
      <c r="DXA27" s="1"/>
      <c r="DXB27" s="1"/>
      <c r="DXC27" s="1"/>
      <c r="DXD27" s="1"/>
      <c r="DXE27" s="1"/>
      <c r="DXF27" s="1"/>
      <c r="DXG27" s="1"/>
      <c r="DXH27" s="1"/>
      <c r="DXI27" s="1"/>
      <c r="DXJ27" s="1"/>
      <c r="DXK27" s="1"/>
      <c r="DXL27" s="1"/>
      <c r="DXM27" s="1"/>
      <c r="DXN27" s="1"/>
      <c r="DXO27" s="1"/>
      <c r="DXP27" s="1"/>
      <c r="DXQ27" s="1"/>
      <c r="DXR27" s="1"/>
      <c r="DXS27" s="1"/>
      <c r="DXT27" s="1"/>
      <c r="DXU27" s="1"/>
      <c r="DXV27" s="1"/>
      <c r="DXW27" s="1"/>
      <c r="DXX27" s="1"/>
      <c r="DXY27" s="1"/>
      <c r="DXZ27" s="1"/>
      <c r="DYA27" s="1"/>
      <c r="DYB27" s="1"/>
      <c r="DYC27" s="1"/>
      <c r="DYD27" s="1"/>
      <c r="DYE27" s="1"/>
      <c r="DYF27" s="1"/>
      <c r="DYG27" s="1"/>
      <c r="DYH27" s="1"/>
      <c r="DYI27" s="1"/>
      <c r="DYJ27" s="1"/>
      <c r="DYK27" s="1"/>
      <c r="DYL27" s="1"/>
      <c r="DYM27" s="1"/>
      <c r="DYN27" s="1"/>
      <c r="DYO27" s="1"/>
      <c r="DYP27" s="1"/>
      <c r="DYQ27" s="1"/>
      <c r="DYR27" s="1"/>
      <c r="DYS27" s="1"/>
      <c r="DYT27" s="1"/>
      <c r="DYU27" s="1"/>
      <c r="DYV27" s="1"/>
      <c r="DYW27" s="1"/>
      <c r="DYX27" s="1"/>
      <c r="DYY27" s="1"/>
      <c r="DYZ27" s="1"/>
      <c r="DZA27" s="1"/>
      <c r="DZB27" s="1"/>
      <c r="DZC27" s="1"/>
      <c r="DZD27" s="1"/>
      <c r="DZE27" s="1"/>
      <c r="DZF27" s="1"/>
      <c r="DZG27" s="1"/>
      <c r="DZH27" s="1"/>
      <c r="DZI27" s="1"/>
      <c r="DZJ27" s="1"/>
      <c r="DZK27" s="1"/>
      <c r="DZL27" s="1"/>
      <c r="DZM27" s="1"/>
      <c r="DZN27" s="1"/>
      <c r="DZO27" s="1"/>
      <c r="DZP27" s="1"/>
      <c r="DZQ27" s="1"/>
      <c r="DZR27" s="1"/>
      <c r="DZS27" s="1"/>
      <c r="DZT27" s="1"/>
      <c r="DZU27" s="1"/>
      <c r="DZV27" s="1"/>
      <c r="DZW27" s="1"/>
      <c r="DZX27" s="1"/>
      <c r="DZY27" s="1"/>
      <c r="DZZ27" s="1"/>
      <c r="EAA27" s="1"/>
      <c r="EAB27" s="1"/>
      <c r="EAC27" s="1"/>
      <c r="EAD27" s="1"/>
      <c r="EAE27" s="1"/>
      <c r="EAF27" s="1"/>
      <c r="EAG27" s="1"/>
      <c r="EAH27" s="1"/>
      <c r="EAI27" s="1"/>
      <c r="EAJ27" s="1"/>
      <c r="EAK27" s="1"/>
      <c r="EAL27" s="1"/>
      <c r="EAM27" s="1"/>
      <c r="EAN27" s="1"/>
      <c r="EAO27" s="1"/>
      <c r="EAP27" s="1"/>
      <c r="EAQ27" s="1"/>
      <c r="EAR27" s="1"/>
      <c r="EAS27" s="1"/>
      <c r="EAT27" s="1"/>
      <c r="EAU27" s="1"/>
      <c r="EAV27" s="1"/>
      <c r="EAW27" s="1"/>
      <c r="EAX27" s="1"/>
      <c r="EAY27" s="1"/>
      <c r="EAZ27" s="1"/>
      <c r="EBA27" s="1"/>
      <c r="EBB27" s="1"/>
      <c r="EBC27" s="1"/>
      <c r="EBD27" s="1"/>
      <c r="EBE27" s="1"/>
      <c r="EBF27" s="1"/>
      <c r="EBG27" s="1"/>
      <c r="EBH27" s="1"/>
      <c r="EBI27" s="1"/>
      <c r="EBJ27" s="1"/>
      <c r="EBK27" s="1"/>
      <c r="EBL27" s="1"/>
      <c r="EBM27" s="1"/>
      <c r="EBN27" s="1"/>
      <c r="EBO27" s="1"/>
      <c r="EBP27" s="1"/>
      <c r="EBQ27" s="1"/>
      <c r="EBR27" s="1"/>
      <c r="EBS27" s="1"/>
      <c r="EBT27" s="1"/>
      <c r="EBU27" s="1"/>
      <c r="EBV27" s="1"/>
      <c r="EBW27" s="1"/>
      <c r="EBX27" s="1"/>
      <c r="EBY27" s="1"/>
      <c r="EBZ27" s="1"/>
      <c r="ECA27" s="1"/>
      <c r="ECB27" s="1"/>
      <c r="ECC27" s="1"/>
      <c r="ECD27" s="1"/>
      <c r="ECE27" s="1"/>
      <c r="ECF27" s="1"/>
      <c r="ECG27" s="1"/>
      <c r="ECH27" s="1"/>
      <c r="ECI27" s="1"/>
      <c r="ECJ27" s="1"/>
      <c r="ECK27" s="1"/>
      <c r="ECL27" s="1"/>
      <c r="ECM27" s="1"/>
      <c r="ECN27" s="1"/>
      <c r="ECO27" s="1"/>
      <c r="ECP27" s="1"/>
      <c r="ECQ27" s="1"/>
      <c r="ECR27" s="1"/>
      <c r="ECS27" s="1"/>
      <c r="ECT27" s="1"/>
      <c r="ECU27" s="1"/>
      <c r="ECV27" s="1"/>
      <c r="ECW27" s="1"/>
      <c r="ECX27" s="1"/>
      <c r="ECY27" s="1"/>
      <c r="ECZ27" s="1"/>
      <c r="EDA27" s="1"/>
      <c r="EDB27" s="1"/>
      <c r="EDC27" s="1"/>
      <c r="EDD27" s="1"/>
      <c r="EDE27" s="1"/>
      <c r="EDF27" s="1"/>
      <c r="EDG27" s="1"/>
      <c r="EDH27" s="1"/>
      <c r="EDI27" s="1"/>
      <c r="EDJ27" s="1"/>
      <c r="EDK27" s="1"/>
      <c r="EDL27" s="1"/>
      <c r="EDM27" s="1"/>
      <c r="EDN27" s="1"/>
      <c r="EDO27" s="1"/>
      <c r="EDP27" s="1"/>
      <c r="EDQ27" s="1"/>
      <c r="EDR27" s="1"/>
      <c r="EDS27" s="1"/>
      <c r="EDT27" s="1"/>
      <c r="EDU27" s="1"/>
      <c r="EDV27" s="1"/>
      <c r="EDW27" s="1"/>
      <c r="EDX27" s="1"/>
      <c r="EDY27" s="1"/>
      <c r="EDZ27" s="1"/>
      <c r="EEA27" s="1"/>
      <c r="EEB27" s="1"/>
      <c r="EEC27" s="1"/>
      <c r="EED27" s="1"/>
      <c r="EEE27" s="1"/>
      <c r="EEF27" s="1"/>
      <c r="EEG27" s="1"/>
      <c r="EEH27" s="1"/>
      <c r="EEI27" s="1"/>
      <c r="EEJ27" s="1"/>
      <c r="EEK27" s="1"/>
      <c r="EEL27" s="1"/>
      <c r="EEM27" s="1"/>
      <c r="EEN27" s="1"/>
      <c r="EEO27" s="1"/>
      <c r="EEP27" s="1"/>
      <c r="EEQ27" s="1"/>
      <c r="EER27" s="1"/>
      <c r="EES27" s="1"/>
      <c r="EET27" s="1"/>
      <c r="EEU27" s="1"/>
      <c r="EEV27" s="1"/>
      <c r="EEW27" s="1"/>
      <c r="EEX27" s="1"/>
      <c r="EEY27" s="1"/>
      <c r="EEZ27" s="1"/>
      <c r="EFA27" s="1"/>
      <c r="EFB27" s="1"/>
      <c r="EFC27" s="1"/>
      <c r="EFD27" s="1"/>
      <c r="EFE27" s="1"/>
      <c r="EFF27" s="1"/>
      <c r="EFG27" s="1"/>
      <c r="EFH27" s="1"/>
      <c r="EFI27" s="1"/>
      <c r="EFJ27" s="1"/>
      <c r="EFK27" s="1"/>
      <c r="EFL27" s="1"/>
      <c r="EFM27" s="1"/>
      <c r="EFN27" s="1"/>
      <c r="EFO27" s="1"/>
      <c r="EFP27" s="1"/>
      <c r="EFQ27" s="1"/>
      <c r="EFR27" s="1"/>
      <c r="EFS27" s="1"/>
      <c r="EFT27" s="1"/>
      <c r="EFU27" s="1"/>
      <c r="EFV27" s="1"/>
      <c r="EFW27" s="1"/>
      <c r="EFX27" s="1"/>
      <c r="EFY27" s="1"/>
      <c r="EFZ27" s="1"/>
      <c r="EGA27" s="1"/>
      <c r="EGB27" s="1"/>
      <c r="EGC27" s="1"/>
      <c r="EGD27" s="1"/>
      <c r="EGE27" s="1"/>
      <c r="EGF27" s="1"/>
      <c r="EGG27" s="1"/>
      <c r="EGH27" s="1"/>
      <c r="EGI27" s="1"/>
      <c r="EGJ27" s="1"/>
      <c r="EGK27" s="1"/>
      <c r="EGL27" s="1"/>
      <c r="EGM27" s="1"/>
      <c r="EGN27" s="1"/>
      <c r="EGO27" s="1"/>
      <c r="EGP27" s="1"/>
      <c r="EGQ27" s="1"/>
      <c r="EGR27" s="1"/>
      <c r="EGS27" s="1"/>
      <c r="EGT27" s="1"/>
      <c r="EGU27" s="1"/>
      <c r="EGV27" s="1"/>
      <c r="EGW27" s="1"/>
      <c r="EGX27" s="1"/>
      <c r="EGY27" s="1"/>
      <c r="EGZ27" s="1"/>
      <c r="EHA27" s="1"/>
      <c r="EHB27" s="1"/>
      <c r="EHC27" s="1"/>
      <c r="EHD27" s="1"/>
      <c r="EHE27" s="1"/>
      <c r="EHF27" s="1"/>
      <c r="EHG27" s="1"/>
      <c r="EHH27" s="1"/>
      <c r="EHI27" s="1"/>
      <c r="EHJ27" s="1"/>
      <c r="EHK27" s="1"/>
      <c r="EHL27" s="1"/>
      <c r="EHM27" s="1"/>
      <c r="EHN27" s="1"/>
      <c r="EHO27" s="1"/>
      <c r="EHP27" s="1"/>
      <c r="EHQ27" s="1"/>
      <c r="EHR27" s="1"/>
      <c r="EHS27" s="1"/>
      <c r="EHT27" s="1"/>
      <c r="EHU27" s="1"/>
      <c r="EHV27" s="1"/>
      <c r="EHW27" s="1"/>
      <c r="EHX27" s="1"/>
      <c r="EHY27" s="1"/>
      <c r="EHZ27" s="1"/>
      <c r="EIA27" s="1"/>
      <c r="EIB27" s="1"/>
      <c r="EIC27" s="1"/>
      <c r="EID27" s="1"/>
      <c r="EIE27" s="1"/>
      <c r="EIF27" s="1"/>
      <c r="EIG27" s="1"/>
      <c r="EIH27" s="1"/>
      <c r="EII27" s="1"/>
      <c r="EIJ27" s="1"/>
      <c r="EIK27" s="1"/>
      <c r="EIL27" s="1"/>
      <c r="EIM27" s="1"/>
      <c r="EIN27" s="1"/>
      <c r="EIO27" s="1"/>
      <c r="EIP27" s="1"/>
      <c r="EIQ27" s="1"/>
      <c r="EIR27" s="1"/>
      <c r="EIS27" s="1"/>
      <c r="EIT27" s="1"/>
      <c r="EIU27" s="1"/>
      <c r="EIV27" s="1"/>
      <c r="EIW27" s="1"/>
      <c r="EIX27" s="1"/>
      <c r="EIY27" s="1"/>
      <c r="EIZ27" s="1"/>
      <c r="EJA27" s="1"/>
      <c r="EJB27" s="1"/>
      <c r="EJC27" s="1"/>
      <c r="EJD27" s="1"/>
      <c r="EJE27" s="1"/>
      <c r="EJF27" s="1"/>
      <c r="EJG27" s="1"/>
      <c r="EJH27" s="1"/>
      <c r="EJI27" s="1"/>
      <c r="EJJ27" s="1"/>
      <c r="EJK27" s="1"/>
      <c r="EJL27" s="1"/>
      <c r="EJM27" s="1"/>
      <c r="EJN27" s="1"/>
      <c r="EJO27" s="1"/>
      <c r="EJP27" s="1"/>
      <c r="EJQ27" s="1"/>
      <c r="EJR27" s="1"/>
      <c r="EJS27" s="1"/>
      <c r="EJT27" s="1"/>
      <c r="EJU27" s="1"/>
      <c r="EJV27" s="1"/>
      <c r="EJW27" s="1"/>
      <c r="EJX27" s="1"/>
      <c r="EJY27" s="1"/>
      <c r="EJZ27" s="1"/>
      <c r="EKA27" s="1"/>
      <c r="EKB27" s="1"/>
      <c r="EKC27" s="1"/>
      <c r="EKD27" s="1"/>
      <c r="EKE27" s="1"/>
      <c r="EKF27" s="1"/>
      <c r="EKG27" s="1"/>
      <c r="EKH27" s="1"/>
      <c r="EKI27" s="1"/>
      <c r="EKJ27" s="1"/>
      <c r="EKK27" s="1"/>
      <c r="EKL27" s="1"/>
      <c r="EKM27" s="1"/>
      <c r="EKN27" s="1"/>
      <c r="EKO27" s="1"/>
      <c r="EKP27" s="1"/>
      <c r="EKQ27" s="1"/>
      <c r="EKR27" s="1"/>
      <c r="EKS27" s="1"/>
      <c r="EKT27" s="1"/>
      <c r="EKU27" s="1"/>
      <c r="EKV27" s="1"/>
      <c r="EKW27" s="1"/>
      <c r="EKX27" s="1"/>
      <c r="EKY27" s="1"/>
      <c r="EKZ27" s="1"/>
      <c r="ELA27" s="1"/>
      <c r="ELB27" s="1"/>
      <c r="ELC27" s="1"/>
      <c r="ELD27" s="1"/>
      <c r="ELE27" s="1"/>
      <c r="ELF27" s="1"/>
      <c r="ELG27" s="1"/>
      <c r="ELH27" s="1"/>
      <c r="ELI27" s="1"/>
      <c r="ELJ27" s="1"/>
      <c r="ELK27" s="1"/>
      <c r="ELL27" s="1"/>
      <c r="ELM27" s="1"/>
      <c r="ELN27" s="1"/>
      <c r="ELO27" s="1"/>
      <c r="ELP27" s="1"/>
      <c r="ELQ27" s="1"/>
      <c r="ELR27" s="1"/>
      <c r="ELS27" s="1"/>
      <c r="ELT27" s="1"/>
      <c r="ELU27" s="1"/>
      <c r="ELV27" s="1"/>
      <c r="ELW27" s="1"/>
      <c r="ELX27" s="1"/>
      <c r="ELY27" s="1"/>
      <c r="ELZ27" s="1"/>
      <c r="EMA27" s="1"/>
      <c r="EMB27" s="1"/>
      <c r="EMC27" s="1"/>
      <c r="EMD27" s="1"/>
      <c r="EME27" s="1"/>
      <c r="EMF27" s="1"/>
      <c r="EMG27" s="1"/>
      <c r="EMH27" s="1"/>
      <c r="EMI27" s="1"/>
      <c r="EMJ27" s="1"/>
      <c r="EMK27" s="1"/>
      <c r="EML27" s="1"/>
      <c r="EMM27" s="1"/>
      <c r="EMN27" s="1"/>
      <c r="EMO27" s="1"/>
      <c r="EMP27" s="1"/>
      <c r="EMQ27" s="1"/>
      <c r="EMR27" s="1"/>
      <c r="EMS27" s="1"/>
      <c r="EMT27" s="1"/>
      <c r="EMU27" s="1"/>
      <c r="EMV27" s="1"/>
      <c r="EMW27" s="1"/>
      <c r="EMX27" s="1"/>
      <c r="EMY27" s="1"/>
      <c r="EMZ27" s="1"/>
      <c r="ENA27" s="1"/>
      <c r="ENB27" s="1"/>
      <c r="ENC27" s="1"/>
      <c r="END27" s="1"/>
      <c r="ENE27" s="1"/>
      <c r="ENF27" s="1"/>
      <c r="ENG27" s="1"/>
      <c r="ENH27" s="1"/>
      <c r="ENI27" s="1"/>
      <c r="ENJ27" s="1"/>
      <c r="ENK27" s="1"/>
      <c r="ENL27" s="1"/>
      <c r="ENM27" s="1"/>
      <c r="ENN27" s="1"/>
      <c r="ENO27" s="1"/>
      <c r="ENP27" s="1"/>
      <c r="ENQ27" s="1"/>
      <c r="ENR27" s="1"/>
      <c r="ENS27" s="1"/>
      <c r="ENT27" s="1"/>
      <c r="ENU27" s="1"/>
      <c r="ENV27" s="1"/>
      <c r="ENW27" s="1"/>
      <c r="ENX27" s="1"/>
      <c r="ENY27" s="1"/>
      <c r="ENZ27" s="1"/>
      <c r="EOA27" s="1"/>
      <c r="EOB27" s="1"/>
      <c r="EOC27" s="1"/>
      <c r="EOD27" s="1"/>
      <c r="EOE27" s="1"/>
      <c r="EOF27" s="1"/>
      <c r="EOG27" s="1"/>
      <c r="EOH27" s="1"/>
      <c r="EOI27" s="1"/>
      <c r="EOJ27" s="1"/>
      <c r="EOK27" s="1"/>
      <c r="EOL27" s="1"/>
      <c r="EOM27" s="1"/>
      <c r="EON27" s="1"/>
      <c r="EOO27" s="1"/>
      <c r="EOP27" s="1"/>
      <c r="EOQ27" s="1"/>
      <c r="EOR27" s="1"/>
      <c r="EOS27" s="1"/>
      <c r="EOT27" s="1"/>
      <c r="EOU27" s="1"/>
      <c r="EOV27" s="1"/>
      <c r="EOW27" s="1"/>
      <c r="EOX27" s="1"/>
      <c r="EOY27" s="1"/>
      <c r="EOZ27" s="1"/>
      <c r="EPA27" s="1"/>
      <c r="EPB27" s="1"/>
      <c r="EPC27" s="1"/>
      <c r="EPD27" s="1"/>
      <c r="EPE27" s="1"/>
      <c r="EPF27" s="1"/>
      <c r="EPG27" s="1"/>
      <c r="EPH27" s="1"/>
      <c r="EPI27" s="1"/>
      <c r="EPJ27" s="1"/>
      <c r="EPK27" s="1"/>
      <c r="EPL27" s="1"/>
      <c r="EPM27" s="1"/>
      <c r="EPN27" s="1"/>
      <c r="EPO27" s="1"/>
      <c r="EPP27" s="1"/>
      <c r="EPQ27" s="1"/>
      <c r="EPR27" s="1"/>
      <c r="EPS27" s="1"/>
      <c r="EPT27" s="1"/>
      <c r="EPU27" s="1"/>
      <c r="EPV27" s="1"/>
      <c r="EPW27" s="1"/>
      <c r="EPX27" s="1"/>
      <c r="EPY27" s="1"/>
      <c r="EPZ27" s="1"/>
      <c r="EQA27" s="1"/>
      <c r="EQB27" s="1"/>
      <c r="EQC27" s="1"/>
      <c r="EQD27" s="1"/>
      <c r="EQE27" s="1"/>
      <c r="EQF27" s="1"/>
      <c r="EQG27" s="1"/>
      <c r="EQH27" s="1"/>
      <c r="EQI27" s="1"/>
      <c r="EQJ27" s="1"/>
      <c r="EQK27" s="1"/>
      <c r="EQL27" s="1"/>
      <c r="EQM27" s="1"/>
      <c r="EQN27" s="1"/>
      <c r="EQO27" s="1"/>
      <c r="EQP27" s="1"/>
      <c r="EQQ27" s="1"/>
      <c r="EQR27" s="1"/>
      <c r="EQS27" s="1"/>
      <c r="EQT27" s="1"/>
      <c r="EQU27" s="1"/>
      <c r="EQV27" s="1"/>
      <c r="EQW27" s="1"/>
      <c r="EQX27" s="1"/>
      <c r="EQY27" s="1"/>
      <c r="EQZ27" s="1"/>
      <c r="ERA27" s="1"/>
      <c r="ERB27" s="1"/>
      <c r="ERC27" s="1"/>
      <c r="ERD27" s="1"/>
      <c r="ERE27" s="1"/>
      <c r="ERF27" s="1"/>
      <c r="ERG27" s="1"/>
      <c r="ERH27" s="1"/>
      <c r="ERI27" s="1"/>
      <c r="ERJ27" s="1"/>
      <c r="ERK27" s="1"/>
      <c r="ERL27" s="1"/>
      <c r="ERM27" s="1"/>
      <c r="ERN27" s="1"/>
      <c r="ERO27" s="1"/>
      <c r="ERP27" s="1"/>
      <c r="ERQ27" s="1"/>
      <c r="ERR27" s="1"/>
      <c r="ERS27" s="1"/>
      <c r="ERT27" s="1"/>
      <c r="ERU27" s="1"/>
      <c r="ERV27" s="1"/>
      <c r="ERW27" s="1"/>
      <c r="ERX27" s="1"/>
      <c r="ERY27" s="1"/>
      <c r="ERZ27" s="1"/>
      <c r="ESA27" s="1"/>
      <c r="ESB27" s="1"/>
      <c r="ESC27" s="1"/>
      <c r="ESD27" s="1"/>
      <c r="ESE27" s="1"/>
      <c r="ESF27" s="1"/>
      <c r="ESG27" s="1"/>
      <c r="ESH27" s="1"/>
      <c r="ESI27" s="1"/>
      <c r="ESJ27" s="1"/>
      <c r="ESK27" s="1"/>
      <c r="ESL27" s="1"/>
      <c r="ESM27" s="1"/>
      <c r="ESN27" s="1"/>
      <c r="ESO27" s="1"/>
      <c r="ESP27" s="1"/>
      <c r="ESQ27" s="1"/>
      <c r="ESR27" s="1"/>
      <c r="ESS27" s="1"/>
      <c r="EST27" s="1"/>
      <c r="ESU27" s="1"/>
      <c r="ESV27" s="1"/>
      <c r="ESW27" s="1"/>
      <c r="ESX27" s="1"/>
      <c r="ESY27" s="1"/>
      <c r="ESZ27" s="1"/>
      <c r="ETA27" s="1"/>
      <c r="ETB27" s="1"/>
      <c r="ETC27" s="1"/>
      <c r="ETD27" s="1"/>
      <c r="ETE27" s="1"/>
      <c r="ETF27" s="1"/>
      <c r="ETG27" s="1"/>
      <c r="ETH27" s="1"/>
      <c r="ETI27" s="1"/>
      <c r="ETJ27" s="1"/>
      <c r="ETK27" s="1"/>
      <c r="ETL27" s="1"/>
      <c r="ETM27" s="1"/>
      <c r="ETN27" s="1"/>
      <c r="ETO27" s="1"/>
      <c r="ETP27" s="1"/>
      <c r="ETQ27" s="1"/>
      <c r="ETR27" s="1"/>
      <c r="ETS27" s="1"/>
      <c r="ETT27" s="1"/>
      <c r="ETU27" s="1"/>
      <c r="ETV27" s="1"/>
      <c r="ETW27" s="1"/>
      <c r="ETX27" s="1"/>
      <c r="ETY27" s="1"/>
      <c r="ETZ27" s="1"/>
      <c r="EUA27" s="1"/>
      <c r="EUB27" s="1"/>
      <c r="EUC27" s="1"/>
      <c r="EUD27" s="1"/>
      <c r="EUE27" s="1"/>
      <c r="EUF27" s="1"/>
      <c r="EUG27" s="1"/>
      <c r="EUH27" s="1"/>
      <c r="EUI27" s="1"/>
      <c r="EUJ27" s="1"/>
      <c r="EUK27" s="1"/>
      <c r="EUL27" s="1"/>
      <c r="EUM27" s="1"/>
      <c r="EUN27" s="1"/>
      <c r="EUO27" s="1"/>
      <c r="EUP27" s="1"/>
      <c r="EUQ27" s="1"/>
      <c r="EUR27" s="1"/>
      <c r="EUS27" s="1"/>
      <c r="EUT27" s="1"/>
      <c r="EUU27" s="1"/>
      <c r="EUV27" s="1"/>
      <c r="EUW27" s="1"/>
      <c r="EUX27" s="1"/>
      <c r="EUY27" s="1"/>
      <c r="EUZ27" s="1"/>
      <c r="EVA27" s="1"/>
      <c r="EVB27" s="1"/>
      <c r="EVC27" s="1"/>
      <c r="EVD27" s="1"/>
      <c r="EVE27" s="1"/>
      <c r="EVF27" s="1"/>
      <c r="EVG27" s="1"/>
      <c r="EVH27" s="1"/>
      <c r="EVI27" s="1"/>
      <c r="EVJ27" s="1"/>
      <c r="EVK27" s="1"/>
      <c r="EVL27" s="1"/>
      <c r="EVM27" s="1"/>
      <c r="EVN27" s="1"/>
      <c r="EVO27" s="1"/>
      <c r="EVP27" s="1"/>
      <c r="EVQ27" s="1"/>
      <c r="EVR27" s="1"/>
      <c r="EVS27" s="1"/>
      <c r="EVT27" s="1"/>
      <c r="EVU27" s="1"/>
      <c r="EVV27" s="1"/>
      <c r="EVW27" s="1"/>
      <c r="EVX27" s="1"/>
      <c r="EVY27" s="1"/>
      <c r="EVZ27" s="1"/>
      <c r="EWA27" s="1"/>
      <c r="EWB27" s="1"/>
      <c r="EWC27" s="1"/>
      <c r="EWD27" s="1"/>
      <c r="EWE27" s="1"/>
      <c r="EWF27" s="1"/>
      <c r="EWG27" s="1"/>
      <c r="EWH27" s="1"/>
      <c r="EWI27" s="1"/>
      <c r="EWJ27" s="1"/>
      <c r="EWK27" s="1"/>
      <c r="EWL27" s="1"/>
      <c r="EWM27" s="1"/>
      <c r="EWN27" s="1"/>
      <c r="EWO27" s="1"/>
      <c r="EWP27" s="1"/>
      <c r="EWQ27" s="1"/>
      <c r="EWR27" s="1"/>
      <c r="EWS27" s="1"/>
      <c r="EWT27" s="1"/>
      <c r="EWU27" s="1"/>
      <c r="EWV27" s="1"/>
      <c r="EWW27" s="1"/>
      <c r="EWX27" s="1"/>
      <c r="EWY27" s="1"/>
      <c r="EWZ27" s="1"/>
      <c r="EXA27" s="1"/>
      <c r="EXB27" s="1"/>
      <c r="EXC27" s="1"/>
      <c r="EXD27" s="1"/>
      <c r="EXE27" s="1"/>
      <c r="EXF27" s="1"/>
      <c r="EXG27" s="1"/>
      <c r="EXH27" s="1"/>
      <c r="EXI27" s="1"/>
      <c r="EXJ27" s="1"/>
      <c r="EXK27" s="1"/>
      <c r="EXL27" s="1"/>
      <c r="EXM27" s="1"/>
      <c r="EXN27" s="1"/>
      <c r="EXO27" s="1"/>
      <c r="EXP27" s="1"/>
      <c r="EXQ27" s="1"/>
      <c r="EXR27" s="1"/>
      <c r="EXS27" s="1"/>
      <c r="EXT27" s="1"/>
      <c r="EXU27" s="1"/>
      <c r="EXV27" s="1"/>
      <c r="EXW27" s="1"/>
      <c r="EXX27" s="1"/>
      <c r="EXY27" s="1"/>
      <c r="EXZ27" s="1"/>
      <c r="EYA27" s="1"/>
      <c r="EYB27" s="1"/>
      <c r="EYC27" s="1"/>
      <c r="EYD27" s="1"/>
      <c r="EYE27" s="1"/>
      <c r="EYF27" s="1"/>
      <c r="EYG27" s="1"/>
      <c r="EYH27" s="1"/>
      <c r="EYI27" s="1"/>
      <c r="EYJ27" s="1"/>
      <c r="EYK27" s="1"/>
      <c r="EYL27" s="1"/>
      <c r="EYM27" s="1"/>
      <c r="EYN27" s="1"/>
      <c r="EYO27" s="1"/>
      <c r="EYP27" s="1"/>
      <c r="EYQ27" s="1"/>
      <c r="EYR27" s="1"/>
      <c r="EYS27" s="1"/>
      <c r="EYT27" s="1"/>
      <c r="EYU27" s="1"/>
      <c r="EYV27" s="1"/>
      <c r="EYW27" s="1"/>
      <c r="EYX27" s="1"/>
      <c r="EYY27" s="1"/>
      <c r="EYZ27" s="1"/>
      <c r="EZA27" s="1"/>
      <c r="EZB27" s="1"/>
      <c r="EZC27" s="1"/>
      <c r="EZD27" s="1"/>
      <c r="EZE27" s="1"/>
      <c r="EZF27" s="1"/>
      <c r="EZG27" s="1"/>
      <c r="EZH27" s="1"/>
      <c r="EZI27" s="1"/>
      <c r="EZJ27" s="1"/>
      <c r="EZK27" s="1"/>
      <c r="EZL27" s="1"/>
      <c r="EZM27" s="1"/>
      <c r="EZN27" s="1"/>
      <c r="EZO27" s="1"/>
      <c r="EZP27" s="1"/>
      <c r="EZQ27" s="1"/>
      <c r="EZR27" s="1"/>
      <c r="EZS27" s="1"/>
      <c r="EZT27" s="1"/>
      <c r="EZU27" s="1"/>
      <c r="EZV27" s="1"/>
      <c r="EZW27" s="1"/>
      <c r="EZX27" s="1"/>
      <c r="EZY27" s="1"/>
      <c r="EZZ27" s="1"/>
      <c r="FAA27" s="1"/>
      <c r="FAB27" s="1"/>
      <c r="FAC27" s="1"/>
      <c r="FAD27" s="1"/>
      <c r="FAE27" s="1"/>
      <c r="FAF27" s="1"/>
      <c r="FAG27" s="1"/>
      <c r="FAH27" s="1"/>
      <c r="FAI27" s="1"/>
      <c r="FAJ27" s="1"/>
      <c r="FAK27" s="1"/>
      <c r="FAL27" s="1"/>
      <c r="FAM27" s="1"/>
      <c r="FAN27" s="1"/>
      <c r="FAO27" s="1"/>
      <c r="FAP27" s="1"/>
      <c r="FAQ27" s="1"/>
      <c r="FAR27" s="1"/>
      <c r="FAS27" s="1"/>
      <c r="FAT27" s="1"/>
      <c r="FAU27" s="1"/>
      <c r="FAV27" s="1"/>
      <c r="FAW27" s="1"/>
      <c r="FAX27" s="1"/>
      <c r="FAY27" s="1"/>
      <c r="FAZ27" s="1"/>
      <c r="FBA27" s="1"/>
      <c r="FBB27" s="1"/>
      <c r="FBC27" s="1"/>
      <c r="FBD27" s="1"/>
      <c r="FBE27" s="1"/>
      <c r="FBF27" s="1"/>
      <c r="FBG27" s="1"/>
      <c r="FBH27" s="1"/>
      <c r="FBI27" s="1"/>
      <c r="FBJ27" s="1"/>
      <c r="FBK27" s="1"/>
      <c r="FBL27" s="1"/>
      <c r="FBM27" s="1"/>
      <c r="FBN27" s="1"/>
      <c r="FBO27" s="1"/>
      <c r="FBP27" s="1"/>
      <c r="FBQ27" s="1"/>
      <c r="FBR27" s="1"/>
      <c r="FBS27" s="1"/>
      <c r="FBT27" s="1"/>
      <c r="FBU27" s="1"/>
      <c r="FBV27" s="1"/>
      <c r="FBW27" s="1"/>
      <c r="FBX27" s="1"/>
      <c r="FBY27" s="1"/>
      <c r="FBZ27" s="1"/>
      <c r="FCA27" s="1"/>
      <c r="FCB27" s="1"/>
      <c r="FCC27" s="1"/>
      <c r="FCD27" s="1"/>
      <c r="FCE27" s="1"/>
      <c r="FCF27" s="1"/>
      <c r="FCG27" s="1"/>
      <c r="FCH27" s="1"/>
      <c r="FCI27" s="1"/>
      <c r="FCJ27" s="1"/>
      <c r="FCK27" s="1"/>
      <c r="FCL27" s="1"/>
      <c r="FCM27" s="1"/>
      <c r="FCN27" s="1"/>
      <c r="FCO27" s="1"/>
      <c r="FCP27" s="1"/>
      <c r="FCQ27" s="1"/>
      <c r="FCR27" s="1"/>
      <c r="FCS27" s="1"/>
      <c r="FCT27" s="1"/>
      <c r="FCU27" s="1"/>
      <c r="FCV27" s="1"/>
      <c r="FCW27" s="1"/>
      <c r="FCX27" s="1"/>
      <c r="FCY27" s="1"/>
      <c r="FCZ27" s="1"/>
      <c r="FDA27" s="1"/>
      <c r="FDB27" s="1"/>
      <c r="FDC27" s="1"/>
      <c r="FDD27" s="1"/>
      <c r="FDE27" s="1"/>
      <c r="FDF27" s="1"/>
      <c r="FDG27" s="1"/>
      <c r="FDH27" s="1"/>
      <c r="FDI27" s="1"/>
      <c r="FDJ27" s="1"/>
      <c r="FDK27" s="1"/>
      <c r="FDL27" s="1"/>
      <c r="FDM27" s="1"/>
      <c r="FDN27" s="1"/>
      <c r="FDO27" s="1"/>
      <c r="FDP27" s="1"/>
      <c r="FDQ27" s="1"/>
      <c r="FDR27" s="1"/>
      <c r="FDS27" s="1"/>
      <c r="FDT27" s="1"/>
      <c r="FDU27" s="1"/>
      <c r="FDV27" s="1"/>
      <c r="FDW27" s="1"/>
      <c r="FDX27" s="1"/>
      <c r="FDY27" s="1"/>
      <c r="FDZ27" s="1"/>
      <c r="FEA27" s="1"/>
      <c r="FEB27" s="1"/>
      <c r="FEC27" s="1"/>
      <c r="FED27" s="1"/>
      <c r="FEE27" s="1"/>
      <c r="FEF27" s="1"/>
      <c r="FEG27" s="1"/>
      <c r="FEH27" s="1"/>
      <c r="FEI27" s="1"/>
      <c r="FEJ27" s="1"/>
      <c r="FEK27" s="1"/>
      <c r="FEL27" s="1"/>
      <c r="FEM27" s="1"/>
      <c r="FEN27" s="1"/>
      <c r="FEO27" s="1"/>
      <c r="FEP27" s="1"/>
      <c r="FEQ27" s="1"/>
      <c r="FER27" s="1"/>
      <c r="FES27" s="1"/>
      <c r="FET27" s="1"/>
      <c r="FEU27" s="1"/>
      <c r="FEV27" s="1"/>
      <c r="FEW27" s="1"/>
      <c r="FEX27" s="1"/>
      <c r="FEY27" s="1"/>
      <c r="FEZ27" s="1"/>
      <c r="FFA27" s="1"/>
      <c r="FFB27" s="1"/>
      <c r="FFC27" s="1"/>
      <c r="FFD27" s="1"/>
      <c r="FFE27" s="1"/>
      <c r="FFF27" s="1"/>
      <c r="FFG27" s="1"/>
      <c r="FFH27" s="1"/>
      <c r="FFI27" s="1"/>
      <c r="FFJ27" s="1"/>
      <c r="FFK27" s="1"/>
      <c r="FFL27" s="1"/>
      <c r="FFM27" s="1"/>
      <c r="FFN27" s="1"/>
      <c r="FFO27" s="1"/>
      <c r="FFP27" s="1"/>
      <c r="FFQ27" s="1"/>
      <c r="FFR27" s="1"/>
      <c r="FFS27" s="1"/>
      <c r="FFT27" s="1"/>
      <c r="FFU27" s="1"/>
      <c r="FFV27" s="1"/>
      <c r="FFW27" s="1"/>
      <c r="FFX27" s="1"/>
      <c r="FFY27" s="1"/>
      <c r="FFZ27" s="1"/>
      <c r="FGA27" s="1"/>
      <c r="FGB27" s="1"/>
      <c r="FGC27" s="1"/>
      <c r="FGD27" s="1"/>
      <c r="FGE27" s="1"/>
      <c r="FGF27" s="1"/>
      <c r="FGG27" s="1"/>
      <c r="FGH27" s="1"/>
      <c r="FGI27" s="1"/>
      <c r="FGJ27" s="1"/>
      <c r="FGK27" s="1"/>
      <c r="FGL27" s="1"/>
      <c r="FGM27" s="1"/>
      <c r="FGN27" s="1"/>
      <c r="FGO27" s="1"/>
      <c r="FGP27" s="1"/>
      <c r="FGQ27" s="1"/>
      <c r="FGR27" s="1"/>
      <c r="FGS27" s="1"/>
      <c r="FGT27" s="1"/>
      <c r="FGU27" s="1"/>
      <c r="FGV27" s="1"/>
      <c r="FGW27" s="1"/>
      <c r="FGX27" s="1"/>
      <c r="FGY27" s="1"/>
      <c r="FGZ27" s="1"/>
      <c r="FHA27" s="1"/>
      <c r="FHB27" s="1"/>
      <c r="FHC27" s="1"/>
      <c r="FHD27" s="1"/>
      <c r="FHE27" s="1"/>
      <c r="FHF27" s="1"/>
      <c r="FHG27" s="1"/>
      <c r="FHH27" s="1"/>
      <c r="FHI27" s="1"/>
      <c r="FHJ27" s="1"/>
      <c r="FHK27" s="1"/>
      <c r="FHL27" s="1"/>
      <c r="FHM27" s="1"/>
      <c r="FHN27" s="1"/>
      <c r="FHO27" s="1"/>
      <c r="FHP27" s="1"/>
      <c r="FHQ27" s="1"/>
      <c r="FHR27" s="1"/>
      <c r="FHS27" s="1"/>
      <c r="FHT27" s="1"/>
      <c r="FHU27" s="1"/>
      <c r="FHV27" s="1"/>
      <c r="FHW27" s="1"/>
      <c r="FHX27" s="1"/>
      <c r="FHY27" s="1"/>
      <c r="FHZ27" s="1"/>
      <c r="FIA27" s="1"/>
      <c r="FIB27" s="1"/>
      <c r="FIC27" s="1"/>
      <c r="FID27" s="1"/>
      <c r="FIE27" s="1"/>
      <c r="FIF27" s="1"/>
      <c r="FIG27" s="1"/>
      <c r="FIH27" s="1"/>
      <c r="FII27" s="1"/>
      <c r="FIJ27" s="1"/>
      <c r="FIK27" s="1"/>
      <c r="FIL27" s="1"/>
      <c r="FIM27" s="1"/>
      <c r="FIN27" s="1"/>
      <c r="FIO27" s="1"/>
      <c r="FIP27" s="1"/>
      <c r="FIQ27" s="1"/>
      <c r="FIR27" s="1"/>
      <c r="FIS27" s="1"/>
      <c r="FIT27" s="1"/>
      <c r="FIU27" s="1"/>
      <c r="FIV27" s="1"/>
      <c r="FIW27" s="1"/>
      <c r="FIX27" s="1"/>
      <c r="FIY27" s="1"/>
      <c r="FIZ27" s="1"/>
      <c r="FJA27" s="1"/>
      <c r="FJB27" s="1"/>
      <c r="FJC27" s="1"/>
      <c r="FJD27" s="1"/>
      <c r="FJE27" s="1"/>
      <c r="FJF27" s="1"/>
      <c r="FJG27" s="1"/>
      <c r="FJH27" s="1"/>
      <c r="FJI27" s="1"/>
      <c r="FJJ27" s="1"/>
      <c r="FJK27" s="1"/>
      <c r="FJL27" s="1"/>
      <c r="FJM27" s="1"/>
      <c r="FJN27" s="1"/>
      <c r="FJO27" s="1"/>
      <c r="FJP27" s="1"/>
      <c r="FJQ27" s="1"/>
      <c r="FJR27" s="1"/>
      <c r="FJS27" s="1"/>
      <c r="FJT27" s="1"/>
      <c r="FJU27" s="1"/>
      <c r="FJV27" s="1"/>
      <c r="FJW27" s="1"/>
      <c r="FJX27" s="1"/>
      <c r="FJY27" s="1"/>
      <c r="FJZ27" s="1"/>
      <c r="FKA27" s="1"/>
      <c r="FKB27" s="1"/>
      <c r="FKC27" s="1"/>
      <c r="FKD27" s="1"/>
      <c r="FKE27" s="1"/>
      <c r="FKF27" s="1"/>
      <c r="FKG27" s="1"/>
      <c r="FKH27" s="1"/>
      <c r="FKI27" s="1"/>
      <c r="FKJ27" s="1"/>
      <c r="FKK27" s="1"/>
      <c r="FKL27" s="1"/>
      <c r="FKM27" s="1"/>
      <c r="FKN27" s="1"/>
      <c r="FKO27" s="1"/>
      <c r="FKP27" s="1"/>
      <c r="FKQ27" s="1"/>
      <c r="FKR27" s="1"/>
      <c r="FKS27" s="1"/>
      <c r="FKT27" s="1"/>
      <c r="FKU27" s="1"/>
      <c r="FKV27" s="1"/>
      <c r="FKW27" s="1"/>
      <c r="FKX27" s="1"/>
      <c r="FKY27" s="1"/>
      <c r="FKZ27" s="1"/>
      <c r="FLA27" s="1"/>
      <c r="FLB27" s="1"/>
      <c r="FLC27" s="1"/>
      <c r="FLD27" s="1"/>
      <c r="FLE27" s="1"/>
      <c r="FLF27" s="1"/>
      <c r="FLG27" s="1"/>
      <c r="FLH27" s="1"/>
      <c r="FLI27" s="1"/>
      <c r="FLJ27" s="1"/>
      <c r="FLK27" s="1"/>
      <c r="FLL27" s="1"/>
      <c r="FLM27" s="1"/>
      <c r="FLN27" s="1"/>
      <c r="FLO27" s="1"/>
      <c r="FLP27" s="1"/>
      <c r="FLQ27" s="1"/>
      <c r="FLR27" s="1"/>
      <c r="FLS27" s="1"/>
      <c r="FLT27" s="1"/>
      <c r="FLU27" s="1"/>
      <c r="FLV27" s="1"/>
      <c r="FLW27" s="1"/>
      <c r="FLX27" s="1"/>
      <c r="FLY27" s="1"/>
      <c r="FLZ27" s="1"/>
      <c r="FMA27" s="1"/>
      <c r="FMB27" s="1"/>
      <c r="FMC27" s="1"/>
      <c r="FMD27" s="1"/>
      <c r="FME27" s="1"/>
      <c r="FMF27" s="1"/>
      <c r="FMG27" s="1"/>
      <c r="FMH27" s="1"/>
      <c r="FMI27" s="1"/>
      <c r="FMJ27" s="1"/>
      <c r="FMK27" s="1"/>
      <c r="FML27" s="1"/>
      <c r="FMM27" s="1"/>
      <c r="FMN27" s="1"/>
      <c r="FMO27" s="1"/>
      <c r="FMP27" s="1"/>
      <c r="FMQ27" s="1"/>
      <c r="FMR27" s="1"/>
      <c r="FMS27" s="1"/>
      <c r="FMT27" s="1"/>
      <c r="FMU27" s="1"/>
      <c r="FMV27" s="1"/>
      <c r="FMW27" s="1"/>
      <c r="FMX27" s="1"/>
      <c r="FMY27" s="1"/>
      <c r="FMZ27" s="1"/>
      <c r="FNA27" s="1"/>
      <c r="FNB27" s="1"/>
      <c r="FNC27" s="1"/>
      <c r="FND27" s="1"/>
      <c r="FNE27" s="1"/>
      <c r="FNF27" s="1"/>
      <c r="FNG27" s="1"/>
      <c r="FNH27" s="1"/>
      <c r="FNI27" s="1"/>
      <c r="FNJ27" s="1"/>
      <c r="FNK27" s="1"/>
      <c r="FNL27" s="1"/>
      <c r="FNM27" s="1"/>
      <c r="FNN27" s="1"/>
      <c r="FNO27" s="1"/>
      <c r="FNP27" s="1"/>
      <c r="FNQ27" s="1"/>
      <c r="FNR27" s="1"/>
      <c r="FNS27" s="1"/>
      <c r="FNT27" s="1"/>
      <c r="FNU27" s="1"/>
      <c r="FNV27" s="1"/>
      <c r="FNW27" s="1"/>
      <c r="FNX27" s="1"/>
      <c r="FNY27" s="1"/>
      <c r="FNZ27" s="1"/>
      <c r="FOA27" s="1"/>
      <c r="FOB27" s="1"/>
      <c r="FOC27" s="1"/>
      <c r="FOD27" s="1"/>
      <c r="FOE27" s="1"/>
      <c r="FOF27" s="1"/>
      <c r="FOG27" s="1"/>
      <c r="FOH27" s="1"/>
      <c r="FOI27" s="1"/>
      <c r="FOJ27" s="1"/>
      <c r="FOK27" s="1"/>
      <c r="FOL27" s="1"/>
      <c r="FOM27" s="1"/>
      <c r="FON27" s="1"/>
      <c r="FOO27" s="1"/>
      <c r="FOP27" s="1"/>
      <c r="FOQ27" s="1"/>
      <c r="FOR27" s="1"/>
      <c r="FOS27" s="1"/>
      <c r="FOT27" s="1"/>
      <c r="FOU27" s="1"/>
      <c r="FOV27" s="1"/>
      <c r="FOW27" s="1"/>
      <c r="FOX27" s="1"/>
      <c r="FOY27" s="1"/>
      <c r="FOZ27" s="1"/>
      <c r="FPA27" s="1"/>
      <c r="FPB27" s="1"/>
      <c r="FPC27" s="1"/>
      <c r="FPD27" s="1"/>
      <c r="FPE27" s="1"/>
      <c r="FPF27" s="1"/>
      <c r="FPG27" s="1"/>
      <c r="FPH27" s="1"/>
      <c r="FPI27" s="1"/>
      <c r="FPJ27" s="1"/>
      <c r="FPK27" s="1"/>
      <c r="FPL27" s="1"/>
      <c r="FPM27" s="1"/>
      <c r="FPN27" s="1"/>
      <c r="FPO27" s="1"/>
      <c r="FPP27" s="1"/>
      <c r="FPQ27" s="1"/>
      <c r="FPR27" s="1"/>
      <c r="FPS27" s="1"/>
      <c r="FPT27" s="1"/>
      <c r="FPU27" s="1"/>
      <c r="FPV27" s="1"/>
      <c r="FPW27" s="1"/>
      <c r="FPX27" s="1"/>
      <c r="FPY27" s="1"/>
      <c r="FPZ27" s="1"/>
      <c r="FQA27" s="1"/>
      <c r="FQB27" s="1"/>
      <c r="FQC27" s="1"/>
      <c r="FQD27" s="1"/>
      <c r="FQE27" s="1"/>
      <c r="FQF27" s="1"/>
      <c r="FQG27" s="1"/>
      <c r="FQH27" s="1"/>
      <c r="FQI27" s="1"/>
      <c r="FQJ27" s="1"/>
      <c r="FQK27" s="1"/>
      <c r="FQL27" s="1"/>
      <c r="FQM27" s="1"/>
      <c r="FQN27" s="1"/>
      <c r="FQO27" s="1"/>
      <c r="FQP27" s="1"/>
      <c r="FQQ27" s="1"/>
      <c r="FQR27" s="1"/>
      <c r="FQS27" s="1"/>
      <c r="FQT27" s="1"/>
      <c r="FQU27" s="1"/>
      <c r="FQV27" s="1"/>
      <c r="FQW27" s="1"/>
      <c r="FQX27" s="1"/>
      <c r="FQY27" s="1"/>
      <c r="FQZ27" s="1"/>
      <c r="FRA27" s="1"/>
      <c r="FRB27" s="1"/>
      <c r="FRC27" s="1"/>
      <c r="FRD27" s="1"/>
      <c r="FRE27" s="1"/>
      <c r="FRF27" s="1"/>
      <c r="FRG27" s="1"/>
      <c r="FRH27" s="1"/>
      <c r="FRI27" s="1"/>
      <c r="FRJ27" s="1"/>
      <c r="FRK27" s="1"/>
      <c r="FRL27" s="1"/>
      <c r="FRM27" s="1"/>
      <c r="FRN27" s="1"/>
      <c r="FRO27" s="1"/>
      <c r="FRP27" s="1"/>
      <c r="FRQ27" s="1"/>
      <c r="FRR27" s="1"/>
      <c r="FRS27" s="1"/>
      <c r="FRT27" s="1"/>
      <c r="FRU27" s="1"/>
      <c r="FRV27" s="1"/>
      <c r="FRW27" s="1"/>
      <c r="FRX27" s="1"/>
      <c r="FRY27" s="1"/>
      <c r="FRZ27" s="1"/>
      <c r="FSA27" s="1"/>
      <c r="FSB27" s="1"/>
      <c r="FSC27" s="1"/>
      <c r="FSD27" s="1"/>
      <c r="FSE27" s="1"/>
      <c r="FSF27" s="1"/>
      <c r="FSG27" s="1"/>
      <c r="FSH27" s="1"/>
      <c r="FSI27" s="1"/>
      <c r="FSJ27" s="1"/>
      <c r="FSK27" s="1"/>
      <c r="FSL27" s="1"/>
      <c r="FSM27" s="1"/>
      <c r="FSN27" s="1"/>
      <c r="FSO27" s="1"/>
      <c r="FSP27" s="1"/>
      <c r="FSQ27" s="1"/>
      <c r="FSR27" s="1"/>
      <c r="FSS27" s="1"/>
      <c r="FST27" s="1"/>
      <c r="FSU27" s="1"/>
      <c r="FSV27" s="1"/>
      <c r="FSW27" s="1"/>
      <c r="FSX27" s="1"/>
      <c r="FSY27" s="1"/>
      <c r="FSZ27" s="1"/>
      <c r="FTA27" s="1"/>
      <c r="FTB27" s="1"/>
      <c r="FTC27" s="1"/>
      <c r="FTD27" s="1"/>
      <c r="FTE27" s="1"/>
      <c r="FTF27" s="1"/>
      <c r="FTG27" s="1"/>
      <c r="FTH27" s="1"/>
      <c r="FTI27" s="1"/>
      <c r="FTJ27" s="1"/>
      <c r="FTK27" s="1"/>
      <c r="FTL27" s="1"/>
      <c r="FTM27" s="1"/>
      <c r="FTN27" s="1"/>
      <c r="FTO27" s="1"/>
      <c r="FTP27" s="1"/>
      <c r="FTQ27" s="1"/>
      <c r="FTR27" s="1"/>
      <c r="FTS27" s="1"/>
      <c r="FTT27" s="1"/>
      <c r="FTU27" s="1"/>
      <c r="FTV27" s="1"/>
      <c r="FTW27" s="1"/>
      <c r="FTX27" s="1"/>
      <c r="FTY27" s="1"/>
      <c r="FTZ27" s="1"/>
      <c r="FUA27" s="1"/>
      <c r="FUB27" s="1"/>
      <c r="FUC27" s="1"/>
      <c r="FUD27" s="1"/>
      <c r="FUE27" s="1"/>
      <c r="FUF27" s="1"/>
      <c r="FUG27" s="1"/>
      <c r="FUH27" s="1"/>
      <c r="FUI27" s="1"/>
      <c r="FUJ27" s="1"/>
      <c r="FUK27" s="1"/>
      <c r="FUL27" s="1"/>
      <c r="FUM27" s="1"/>
      <c r="FUN27" s="1"/>
      <c r="FUO27" s="1"/>
      <c r="FUP27" s="1"/>
      <c r="FUQ27" s="1"/>
      <c r="FUR27" s="1"/>
      <c r="FUS27" s="1"/>
      <c r="FUT27" s="1"/>
      <c r="FUU27" s="1"/>
      <c r="FUV27" s="1"/>
      <c r="FUW27" s="1"/>
      <c r="FUX27" s="1"/>
      <c r="FUY27" s="1"/>
      <c r="FUZ27" s="1"/>
      <c r="FVA27" s="1"/>
      <c r="FVB27" s="1"/>
      <c r="FVC27" s="1"/>
      <c r="FVD27" s="1"/>
      <c r="FVE27" s="1"/>
      <c r="FVF27" s="1"/>
      <c r="FVG27" s="1"/>
      <c r="FVH27" s="1"/>
      <c r="FVI27" s="1"/>
      <c r="FVJ27" s="1"/>
      <c r="FVK27" s="1"/>
      <c r="FVL27" s="1"/>
      <c r="FVM27" s="1"/>
      <c r="FVN27" s="1"/>
      <c r="FVO27" s="1"/>
      <c r="FVP27" s="1"/>
      <c r="FVQ27" s="1"/>
      <c r="FVR27" s="1"/>
      <c r="FVS27" s="1"/>
      <c r="FVT27" s="1"/>
      <c r="FVU27" s="1"/>
      <c r="FVV27" s="1"/>
      <c r="FVW27" s="1"/>
      <c r="FVX27" s="1"/>
      <c r="FVY27" s="1"/>
      <c r="FVZ27" s="1"/>
      <c r="FWA27" s="1"/>
      <c r="FWB27" s="1"/>
      <c r="FWC27" s="1"/>
      <c r="FWD27" s="1"/>
      <c r="FWE27" s="1"/>
      <c r="FWF27" s="1"/>
      <c r="FWG27" s="1"/>
      <c r="FWH27" s="1"/>
      <c r="FWI27" s="1"/>
      <c r="FWJ27" s="1"/>
      <c r="FWK27" s="1"/>
      <c r="FWL27" s="1"/>
      <c r="FWM27" s="1"/>
      <c r="FWN27" s="1"/>
      <c r="FWO27" s="1"/>
      <c r="FWP27" s="1"/>
      <c r="FWQ27" s="1"/>
      <c r="FWR27" s="1"/>
      <c r="FWS27" s="1"/>
      <c r="FWT27" s="1"/>
      <c r="FWU27" s="1"/>
      <c r="FWV27" s="1"/>
      <c r="FWW27" s="1"/>
      <c r="FWX27" s="1"/>
      <c r="FWY27" s="1"/>
      <c r="FWZ27" s="1"/>
      <c r="FXA27" s="1"/>
      <c r="FXB27" s="1"/>
      <c r="FXC27" s="1"/>
      <c r="FXD27" s="1"/>
      <c r="FXE27" s="1"/>
      <c r="FXF27" s="1"/>
      <c r="FXG27" s="1"/>
      <c r="FXH27" s="1"/>
      <c r="FXI27" s="1"/>
      <c r="FXJ27" s="1"/>
      <c r="FXK27" s="1"/>
      <c r="FXL27" s="1"/>
      <c r="FXM27" s="1"/>
      <c r="FXN27" s="1"/>
      <c r="FXO27" s="1"/>
      <c r="FXP27" s="1"/>
      <c r="FXQ27" s="1"/>
      <c r="FXR27" s="1"/>
      <c r="FXS27" s="1"/>
      <c r="FXT27" s="1"/>
      <c r="FXU27" s="1"/>
      <c r="FXV27" s="1"/>
      <c r="FXW27" s="1"/>
      <c r="FXX27" s="1"/>
      <c r="FXY27" s="1"/>
      <c r="FXZ27" s="1"/>
      <c r="FYA27" s="1"/>
      <c r="FYB27" s="1"/>
      <c r="FYC27" s="1"/>
      <c r="FYD27" s="1"/>
      <c r="FYE27" s="1"/>
      <c r="FYF27" s="1"/>
      <c r="FYG27" s="1"/>
      <c r="FYH27" s="1"/>
      <c r="FYI27" s="1"/>
      <c r="FYJ27" s="1"/>
      <c r="FYK27" s="1"/>
      <c r="FYL27" s="1"/>
      <c r="FYM27" s="1"/>
      <c r="FYN27" s="1"/>
      <c r="FYO27" s="1"/>
      <c r="FYP27" s="1"/>
      <c r="FYQ27" s="1"/>
      <c r="FYR27" s="1"/>
      <c r="FYS27" s="1"/>
      <c r="FYT27" s="1"/>
      <c r="FYU27" s="1"/>
      <c r="FYV27" s="1"/>
      <c r="FYW27" s="1"/>
      <c r="FYX27" s="1"/>
      <c r="FYY27" s="1"/>
      <c r="FYZ27" s="1"/>
      <c r="FZA27" s="1"/>
      <c r="FZB27" s="1"/>
      <c r="FZC27" s="1"/>
      <c r="FZD27" s="1"/>
      <c r="FZE27" s="1"/>
      <c r="FZF27" s="1"/>
      <c r="FZG27" s="1"/>
      <c r="FZH27" s="1"/>
      <c r="FZI27" s="1"/>
      <c r="FZJ27" s="1"/>
      <c r="FZK27" s="1"/>
      <c r="FZL27" s="1"/>
      <c r="FZM27" s="1"/>
      <c r="FZN27" s="1"/>
      <c r="FZO27" s="1"/>
      <c r="FZP27" s="1"/>
      <c r="FZQ27" s="1"/>
      <c r="FZR27" s="1"/>
      <c r="FZS27" s="1"/>
      <c r="FZT27" s="1"/>
      <c r="FZU27" s="1"/>
      <c r="FZV27" s="1"/>
      <c r="FZW27" s="1"/>
      <c r="FZX27" s="1"/>
      <c r="FZY27" s="1"/>
      <c r="FZZ27" s="1"/>
      <c r="GAA27" s="1"/>
      <c r="GAB27" s="1"/>
      <c r="GAC27" s="1"/>
      <c r="GAD27" s="1"/>
      <c r="GAE27" s="1"/>
      <c r="GAF27" s="1"/>
      <c r="GAG27" s="1"/>
      <c r="GAH27" s="1"/>
      <c r="GAI27" s="1"/>
      <c r="GAJ27" s="1"/>
      <c r="GAK27" s="1"/>
      <c r="GAL27" s="1"/>
      <c r="GAM27" s="1"/>
      <c r="GAN27" s="1"/>
      <c r="GAO27" s="1"/>
      <c r="GAP27" s="1"/>
      <c r="GAQ27" s="1"/>
      <c r="GAR27" s="1"/>
      <c r="GAS27" s="1"/>
      <c r="GAT27" s="1"/>
      <c r="GAU27" s="1"/>
      <c r="GAV27" s="1"/>
      <c r="GAW27" s="1"/>
      <c r="GAX27" s="1"/>
      <c r="GAY27" s="1"/>
      <c r="GAZ27" s="1"/>
      <c r="GBA27" s="1"/>
      <c r="GBB27" s="1"/>
      <c r="GBC27" s="1"/>
      <c r="GBD27" s="1"/>
      <c r="GBE27" s="1"/>
      <c r="GBF27" s="1"/>
      <c r="GBG27" s="1"/>
      <c r="GBH27" s="1"/>
      <c r="GBI27" s="1"/>
      <c r="GBJ27" s="1"/>
      <c r="GBK27" s="1"/>
      <c r="GBL27" s="1"/>
      <c r="GBM27" s="1"/>
      <c r="GBN27" s="1"/>
      <c r="GBO27" s="1"/>
      <c r="GBP27" s="1"/>
      <c r="GBQ27" s="1"/>
      <c r="GBR27" s="1"/>
      <c r="GBS27" s="1"/>
      <c r="GBT27" s="1"/>
      <c r="GBU27" s="1"/>
      <c r="GBV27" s="1"/>
      <c r="GBW27" s="1"/>
      <c r="GBX27" s="1"/>
      <c r="GBY27" s="1"/>
      <c r="GBZ27" s="1"/>
      <c r="GCA27" s="1"/>
      <c r="GCB27" s="1"/>
      <c r="GCC27" s="1"/>
      <c r="GCD27" s="1"/>
      <c r="GCE27" s="1"/>
      <c r="GCF27" s="1"/>
      <c r="GCG27" s="1"/>
      <c r="GCH27" s="1"/>
      <c r="GCI27" s="1"/>
      <c r="GCJ27" s="1"/>
      <c r="GCK27" s="1"/>
      <c r="GCL27" s="1"/>
      <c r="GCM27" s="1"/>
      <c r="GCN27" s="1"/>
      <c r="GCO27" s="1"/>
      <c r="GCP27" s="1"/>
      <c r="GCQ27" s="1"/>
      <c r="GCR27" s="1"/>
      <c r="GCS27" s="1"/>
      <c r="GCT27" s="1"/>
      <c r="GCU27" s="1"/>
      <c r="GCV27" s="1"/>
      <c r="GCW27" s="1"/>
      <c r="GCX27" s="1"/>
      <c r="GCY27" s="1"/>
      <c r="GCZ27" s="1"/>
      <c r="GDA27" s="1"/>
      <c r="GDB27" s="1"/>
      <c r="GDC27" s="1"/>
      <c r="GDD27" s="1"/>
      <c r="GDE27" s="1"/>
      <c r="GDF27" s="1"/>
      <c r="GDG27" s="1"/>
      <c r="GDH27" s="1"/>
      <c r="GDI27" s="1"/>
      <c r="GDJ27" s="1"/>
      <c r="GDK27" s="1"/>
      <c r="GDL27" s="1"/>
      <c r="GDM27" s="1"/>
      <c r="GDN27" s="1"/>
      <c r="GDO27" s="1"/>
      <c r="GDP27" s="1"/>
      <c r="GDQ27" s="1"/>
      <c r="GDR27" s="1"/>
      <c r="GDS27" s="1"/>
      <c r="GDT27" s="1"/>
      <c r="GDU27" s="1"/>
      <c r="GDV27" s="1"/>
      <c r="GDW27" s="1"/>
      <c r="GDX27" s="1"/>
      <c r="GDY27" s="1"/>
      <c r="GDZ27" s="1"/>
      <c r="GEA27" s="1"/>
      <c r="GEB27" s="1"/>
      <c r="GEC27" s="1"/>
      <c r="GED27" s="1"/>
      <c r="GEE27" s="1"/>
      <c r="GEF27" s="1"/>
      <c r="GEG27" s="1"/>
      <c r="GEH27" s="1"/>
      <c r="GEI27" s="1"/>
      <c r="GEJ27" s="1"/>
      <c r="GEK27" s="1"/>
      <c r="GEL27" s="1"/>
      <c r="GEM27" s="1"/>
      <c r="GEN27" s="1"/>
      <c r="GEO27" s="1"/>
      <c r="GEP27" s="1"/>
      <c r="GEQ27" s="1"/>
      <c r="GER27" s="1"/>
      <c r="GES27" s="1"/>
      <c r="GET27" s="1"/>
      <c r="GEU27" s="1"/>
      <c r="GEV27" s="1"/>
      <c r="GEW27" s="1"/>
      <c r="GEX27" s="1"/>
      <c r="GEY27" s="1"/>
      <c r="GEZ27" s="1"/>
      <c r="GFA27" s="1"/>
      <c r="GFB27" s="1"/>
      <c r="GFC27" s="1"/>
      <c r="GFD27" s="1"/>
      <c r="GFE27" s="1"/>
      <c r="GFF27" s="1"/>
      <c r="GFG27" s="1"/>
      <c r="GFH27" s="1"/>
      <c r="GFI27" s="1"/>
      <c r="GFJ27" s="1"/>
      <c r="GFK27" s="1"/>
      <c r="GFL27" s="1"/>
      <c r="GFM27" s="1"/>
      <c r="GFN27" s="1"/>
      <c r="GFO27" s="1"/>
      <c r="GFP27" s="1"/>
      <c r="GFQ27" s="1"/>
      <c r="GFR27" s="1"/>
      <c r="GFS27" s="1"/>
      <c r="GFT27" s="1"/>
      <c r="GFU27" s="1"/>
      <c r="GFV27" s="1"/>
      <c r="GFW27" s="1"/>
      <c r="GFX27" s="1"/>
      <c r="GFY27" s="1"/>
      <c r="GFZ27" s="1"/>
      <c r="GGA27" s="1"/>
      <c r="GGB27" s="1"/>
      <c r="GGC27" s="1"/>
      <c r="GGD27" s="1"/>
      <c r="GGE27" s="1"/>
      <c r="GGF27" s="1"/>
      <c r="GGG27" s="1"/>
      <c r="GGH27" s="1"/>
      <c r="GGI27" s="1"/>
      <c r="GGJ27" s="1"/>
      <c r="GGK27" s="1"/>
      <c r="GGL27" s="1"/>
      <c r="GGM27" s="1"/>
      <c r="GGN27" s="1"/>
      <c r="GGO27" s="1"/>
      <c r="GGP27" s="1"/>
      <c r="GGQ27" s="1"/>
      <c r="GGR27" s="1"/>
      <c r="GGS27" s="1"/>
      <c r="GGT27" s="1"/>
      <c r="GGU27" s="1"/>
      <c r="GGV27" s="1"/>
      <c r="GGW27" s="1"/>
      <c r="GGX27" s="1"/>
      <c r="GGY27" s="1"/>
      <c r="GGZ27" s="1"/>
      <c r="GHA27" s="1"/>
      <c r="GHB27" s="1"/>
      <c r="GHC27" s="1"/>
      <c r="GHD27" s="1"/>
      <c r="GHE27" s="1"/>
      <c r="GHF27" s="1"/>
      <c r="GHG27" s="1"/>
      <c r="GHH27" s="1"/>
      <c r="GHI27" s="1"/>
      <c r="GHJ27" s="1"/>
      <c r="GHK27" s="1"/>
      <c r="GHL27" s="1"/>
      <c r="GHM27" s="1"/>
      <c r="GHN27" s="1"/>
      <c r="GHO27" s="1"/>
      <c r="GHP27" s="1"/>
      <c r="GHQ27" s="1"/>
      <c r="GHR27" s="1"/>
      <c r="GHS27" s="1"/>
      <c r="GHT27" s="1"/>
      <c r="GHU27" s="1"/>
      <c r="GHV27" s="1"/>
      <c r="GHW27" s="1"/>
      <c r="GHX27" s="1"/>
      <c r="GHY27" s="1"/>
      <c r="GHZ27" s="1"/>
      <c r="GIA27" s="1"/>
      <c r="GIB27" s="1"/>
      <c r="GIC27" s="1"/>
      <c r="GID27" s="1"/>
      <c r="GIE27" s="1"/>
      <c r="GIF27" s="1"/>
      <c r="GIG27" s="1"/>
      <c r="GIH27" s="1"/>
      <c r="GII27" s="1"/>
      <c r="GIJ27" s="1"/>
      <c r="GIK27" s="1"/>
      <c r="GIL27" s="1"/>
      <c r="GIM27" s="1"/>
      <c r="GIN27" s="1"/>
      <c r="GIO27" s="1"/>
      <c r="GIP27" s="1"/>
      <c r="GIQ27" s="1"/>
      <c r="GIR27" s="1"/>
      <c r="GIS27" s="1"/>
      <c r="GIT27" s="1"/>
      <c r="GIU27" s="1"/>
      <c r="GIV27" s="1"/>
      <c r="GIW27" s="1"/>
      <c r="GIX27" s="1"/>
      <c r="GIY27" s="1"/>
      <c r="GIZ27" s="1"/>
      <c r="GJA27" s="1"/>
      <c r="GJB27" s="1"/>
      <c r="GJC27" s="1"/>
      <c r="GJD27" s="1"/>
      <c r="GJE27" s="1"/>
      <c r="GJF27" s="1"/>
      <c r="GJG27" s="1"/>
      <c r="GJH27" s="1"/>
      <c r="GJI27" s="1"/>
      <c r="GJJ27" s="1"/>
      <c r="GJK27" s="1"/>
      <c r="GJL27" s="1"/>
      <c r="GJM27" s="1"/>
      <c r="GJN27" s="1"/>
      <c r="GJO27" s="1"/>
      <c r="GJP27" s="1"/>
      <c r="GJQ27" s="1"/>
      <c r="GJR27" s="1"/>
      <c r="GJS27" s="1"/>
      <c r="GJT27" s="1"/>
      <c r="GJU27" s="1"/>
      <c r="GJV27" s="1"/>
      <c r="GJW27" s="1"/>
      <c r="GJX27" s="1"/>
      <c r="GJY27" s="1"/>
      <c r="GJZ27" s="1"/>
      <c r="GKA27" s="1"/>
      <c r="GKB27" s="1"/>
      <c r="GKC27" s="1"/>
      <c r="GKD27" s="1"/>
      <c r="GKE27" s="1"/>
      <c r="GKF27" s="1"/>
      <c r="GKG27" s="1"/>
      <c r="GKH27" s="1"/>
      <c r="GKI27" s="1"/>
      <c r="GKJ27" s="1"/>
      <c r="GKK27" s="1"/>
      <c r="GKL27" s="1"/>
      <c r="GKM27" s="1"/>
      <c r="GKN27" s="1"/>
      <c r="GKO27" s="1"/>
      <c r="GKP27" s="1"/>
      <c r="GKQ27" s="1"/>
      <c r="GKR27" s="1"/>
      <c r="GKS27" s="1"/>
      <c r="GKT27" s="1"/>
      <c r="GKU27" s="1"/>
      <c r="GKV27" s="1"/>
      <c r="GKW27" s="1"/>
      <c r="GKX27" s="1"/>
      <c r="GKY27" s="1"/>
      <c r="GKZ27" s="1"/>
      <c r="GLA27" s="1"/>
      <c r="GLB27" s="1"/>
      <c r="GLC27" s="1"/>
      <c r="GLD27" s="1"/>
      <c r="GLE27" s="1"/>
      <c r="GLF27" s="1"/>
      <c r="GLG27" s="1"/>
      <c r="GLH27" s="1"/>
      <c r="GLI27" s="1"/>
      <c r="GLJ27" s="1"/>
      <c r="GLK27" s="1"/>
      <c r="GLL27" s="1"/>
      <c r="GLM27" s="1"/>
      <c r="GLN27" s="1"/>
      <c r="GLO27" s="1"/>
      <c r="GLP27" s="1"/>
      <c r="GLQ27" s="1"/>
      <c r="GLR27" s="1"/>
      <c r="GLS27" s="1"/>
      <c r="GLT27" s="1"/>
      <c r="GLU27" s="1"/>
      <c r="GLV27" s="1"/>
      <c r="GLW27" s="1"/>
      <c r="GLX27" s="1"/>
      <c r="GLY27" s="1"/>
      <c r="GLZ27" s="1"/>
      <c r="GMA27" s="1"/>
      <c r="GMB27" s="1"/>
      <c r="GMC27" s="1"/>
      <c r="GMD27" s="1"/>
      <c r="GME27" s="1"/>
      <c r="GMF27" s="1"/>
      <c r="GMG27" s="1"/>
      <c r="GMH27" s="1"/>
      <c r="GMI27" s="1"/>
      <c r="GMJ27" s="1"/>
      <c r="GMK27" s="1"/>
      <c r="GML27" s="1"/>
      <c r="GMM27" s="1"/>
      <c r="GMN27" s="1"/>
      <c r="GMO27" s="1"/>
      <c r="GMP27" s="1"/>
      <c r="GMQ27" s="1"/>
      <c r="GMR27" s="1"/>
      <c r="GMS27" s="1"/>
      <c r="GMT27" s="1"/>
      <c r="GMU27" s="1"/>
      <c r="GMV27" s="1"/>
      <c r="GMW27" s="1"/>
      <c r="GMX27" s="1"/>
      <c r="GMY27" s="1"/>
      <c r="GMZ27" s="1"/>
      <c r="GNA27" s="1"/>
      <c r="GNB27" s="1"/>
      <c r="GNC27" s="1"/>
      <c r="GND27" s="1"/>
      <c r="GNE27" s="1"/>
      <c r="GNF27" s="1"/>
      <c r="GNG27" s="1"/>
      <c r="GNH27" s="1"/>
      <c r="GNI27" s="1"/>
      <c r="GNJ27" s="1"/>
      <c r="GNK27" s="1"/>
      <c r="GNL27" s="1"/>
      <c r="GNM27" s="1"/>
      <c r="GNN27" s="1"/>
      <c r="GNO27" s="1"/>
      <c r="GNP27" s="1"/>
      <c r="GNQ27" s="1"/>
      <c r="GNR27" s="1"/>
      <c r="GNS27" s="1"/>
      <c r="GNT27" s="1"/>
      <c r="GNU27" s="1"/>
      <c r="GNV27" s="1"/>
      <c r="GNW27" s="1"/>
      <c r="GNX27" s="1"/>
      <c r="GNY27" s="1"/>
      <c r="GNZ27" s="1"/>
      <c r="GOA27" s="1"/>
      <c r="GOB27" s="1"/>
      <c r="GOC27" s="1"/>
      <c r="GOD27" s="1"/>
      <c r="GOE27" s="1"/>
      <c r="GOF27" s="1"/>
      <c r="GOG27" s="1"/>
      <c r="GOH27" s="1"/>
      <c r="GOI27" s="1"/>
      <c r="GOJ27" s="1"/>
      <c r="GOK27" s="1"/>
      <c r="GOL27" s="1"/>
      <c r="GOM27" s="1"/>
      <c r="GON27" s="1"/>
      <c r="GOO27" s="1"/>
      <c r="GOP27" s="1"/>
      <c r="GOQ27" s="1"/>
      <c r="GOR27" s="1"/>
      <c r="GOS27" s="1"/>
      <c r="GOT27" s="1"/>
      <c r="GOU27" s="1"/>
      <c r="GOV27" s="1"/>
      <c r="GOW27" s="1"/>
      <c r="GOX27" s="1"/>
      <c r="GOY27" s="1"/>
      <c r="GOZ27" s="1"/>
      <c r="GPA27" s="1"/>
      <c r="GPB27" s="1"/>
      <c r="GPC27" s="1"/>
      <c r="GPD27" s="1"/>
      <c r="GPE27" s="1"/>
      <c r="GPF27" s="1"/>
      <c r="GPG27" s="1"/>
      <c r="GPH27" s="1"/>
      <c r="GPI27" s="1"/>
      <c r="GPJ27" s="1"/>
      <c r="GPK27" s="1"/>
      <c r="GPL27" s="1"/>
      <c r="GPM27" s="1"/>
      <c r="GPN27" s="1"/>
      <c r="GPO27" s="1"/>
      <c r="GPP27" s="1"/>
      <c r="GPQ27" s="1"/>
      <c r="GPR27" s="1"/>
      <c r="GPS27" s="1"/>
      <c r="GPT27" s="1"/>
      <c r="GPU27" s="1"/>
      <c r="GPV27" s="1"/>
      <c r="GPW27" s="1"/>
      <c r="GPX27" s="1"/>
      <c r="GPY27" s="1"/>
      <c r="GPZ27" s="1"/>
      <c r="GQA27" s="1"/>
      <c r="GQB27" s="1"/>
      <c r="GQC27" s="1"/>
      <c r="GQD27" s="1"/>
      <c r="GQE27" s="1"/>
      <c r="GQF27" s="1"/>
      <c r="GQG27" s="1"/>
      <c r="GQH27" s="1"/>
      <c r="GQI27" s="1"/>
      <c r="GQJ27" s="1"/>
      <c r="GQK27" s="1"/>
      <c r="GQL27" s="1"/>
      <c r="GQM27" s="1"/>
      <c r="GQN27" s="1"/>
      <c r="GQO27" s="1"/>
      <c r="GQP27" s="1"/>
      <c r="GQQ27" s="1"/>
      <c r="GQR27" s="1"/>
      <c r="GQS27" s="1"/>
      <c r="GQT27" s="1"/>
      <c r="GQU27" s="1"/>
      <c r="GQV27" s="1"/>
      <c r="GQW27" s="1"/>
      <c r="GQX27" s="1"/>
      <c r="GQY27" s="1"/>
      <c r="GQZ27" s="1"/>
      <c r="GRA27" s="1"/>
      <c r="GRB27" s="1"/>
      <c r="GRC27" s="1"/>
      <c r="GRD27" s="1"/>
      <c r="GRE27" s="1"/>
      <c r="GRF27" s="1"/>
      <c r="GRG27" s="1"/>
      <c r="GRH27" s="1"/>
      <c r="GRI27" s="1"/>
      <c r="GRJ27" s="1"/>
      <c r="GRK27" s="1"/>
      <c r="GRL27" s="1"/>
      <c r="GRM27" s="1"/>
      <c r="GRN27" s="1"/>
      <c r="GRO27" s="1"/>
      <c r="GRP27" s="1"/>
      <c r="GRQ27" s="1"/>
      <c r="GRR27" s="1"/>
      <c r="GRS27" s="1"/>
      <c r="GRT27" s="1"/>
      <c r="GRU27" s="1"/>
      <c r="GRV27" s="1"/>
      <c r="GRW27" s="1"/>
      <c r="GRX27" s="1"/>
      <c r="GRY27" s="1"/>
      <c r="GRZ27" s="1"/>
      <c r="GSA27" s="1"/>
      <c r="GSB27" s="1"/>
      <c r="GSC27" s="1"/>
      <c r="GSD27" s="1"/>
      <c r="GSE27" s="1"/>
      <c r="GSF27" s="1"/>
      <c r="GSG27" s="1"/>
      <c r="GSH27" s="1"/>
      <c r="GSI27" s="1"/>
      <c r="GSJ27" s="1"/>
      <c r="GSK27" s="1"/>
      <c r="GSL27" s="1"/>
      <c r="GSM27" s="1"/>
      <c r="GSN27" s="1"/>
      <c r="GSO27" s="1"/>
      <c r="GSP27" s="1"/>
      <c r="GSQ27" s="1"/>
      <c r="GSR27" s="1"/>
      <c r="GSS27" s="1"/>
      <c r="GST27" s="1"/>
      <c r="GSU27" s="1"/>
      <c r="GSV27" s="1"/>
      <c r="GSW27" s="1"/>
      <c r="GSX27" s="1"/>
      <c r="GSY27" s="1"/>
      <c r="GSZ27" s="1"/>
      <c r="GTA27" s="1"/>
      <c r="GTB27" s="1"/>
      <c r="GTC27" s="1"/>
      <c r="GTD27" s="1"/>
      <c r="GTE27" s="1"/>
      <c r="GTF27" s="1"/>
      <c r="GTG27" s="1"/>
      <c r="GTH27" s="1"/>
      <c r="GTI27" s="1"/>
      <c r="GTJ27" s="1"/>
      <c r="GTK27" s="1"/>
      <c r="GTL27" s="1"/>
      <c r="GTM27" s="1"/>
      <c r="GTN27" s="1"/>
      <c r="GTO27" s="1"/>
      <c r="GTP27" s="1"/>
      <c r="GTQ27" s="1"/>
      <c r="GTR27" s="1"/>
      <c r="GTS27" s="1"/>
      <c r="GTT27" s="1"/>
      <c r="GTU27" s="1"/>
      <c r="GTV27" s="1"/>
      <c r="GTW27" s="1"/>
      <c r="GTX27" s="1"/>
      <c r="GTY27" s="1"/>
      <c r="GTZ27" s="1"/>
      <c r="GUA27" s="1"/>
      <c r="GUB27" s="1"/>
      <c r="GUC27" s="1"/>
      <c r="GUD27" s="1"/>
      <c r="GUE27" s="1"/>
      <c r="GUF27" s="1"/>
      <c r="GUG27" s="1"/>
      <c r="GUH27" s="1"/>
      <c r="GUI27" s="1"/>
      <c r="GUJ27" s="1"/>
      <c r="GUK27" s="1"/>
      <c r="GUL27" s="1"/>
      <c r="GUM27" s="1"/>
      <c r="GUN27" s="1"/>
      <c r="GUO27" s="1"/>
      <c r="GUP27" s="1"/>
      <c r="GUQ27" s="1"/>
      <c r="GUR27" s="1"/>
      <c r="GUS27" s="1"/>
      <c r="GUT27" s="1"/>
      <c r="GUU27" s="1"/>
      <c r="GUV27" s="1"/>
      <c r="GUW27" s="1"/>
      <c r="GUX27" s="1"/>
      <c r="GUY27" s="1"/>
      <c r="GUZ27" s="1"/>
      <c r="GVA27" s="1"/>
      <c r="GVB27" s="1"/>
      <c r="GVC27" s="1"/>
      <c r="GVD27" s="1"/>
      <c r="GVE27" s="1"/>
      <c r="GVF27" s="1"/>
      <c r="GVG27" s="1"/>
      <c r="GVH27" s="1"/>
      <c r="GVI27" s="1"/>
      <c r="GVJ27" s="1"/>
      <c r="GVK27" s="1"/>
      <c r="GVL27" s="1"/>
      <c r="GVM27" s="1"/>
      <c r="GVN27" s="1"/>
      <c r="GVO27" s="1"/>
      <c r="GVP27" s="1"/>
      <c r="GVQ27" s="1"/>
      <c r="GVR27" s="1"/>
      <c r="GVS27" s="1"/>
      <c r="GVT27" s="1"/>
      <c r="GVU27" s="1"/>
      <c r="GVV27" s="1"/>
      <c r="GVW27" s="1"/>
      <c r="GVX27" s="1"/>
      <c r="GVY27" s="1"/>
      <c r="GVZ27" s="1"/>
      <c r="GWA27" s="1"/>
      <c r="GWB27" s="1"/>
      <c r="GWC27" s="1"/>
      <c r="GWD27" s="1"/>
      <c r="GWE27" s="1"/>
      <c r="GWF27" s="1"/>
      <c r="GWG27" s="1"/>
      <c r="GWH27" s="1"/>
      <c r="GWI27" s="1"/>
      <c r="GWJ27" s="1"/>
      <c r="GWK27" s="1"/>
      <c r="GWL27" s="1"/>
      <c r="GWM27" s="1"/>
      <c r="GWN27" s="1"/>
      <c r="GWO27" s="1"/>
      <c r="GWP27" s="1"/>
      <c r="GWQ27" s="1"/>
      <c r="GWR27" s="1"/>
      <c r="GWS27" s="1"/>
      <c r="GWT27" s="1"/>
      <c r="GWU27" s="1"/>
      <c r="GWV27" s="1"/>
      <c r="GWW27" s="1"/>
      <c r="GWX27" s="1"/>
      <c r="GWY27" s="1"/>
      <c r="GWZ27" s="1"/>
      <c r="GXA27" s="1"/>
      <c r="GXB27" s="1"/>
      <c r="GXC27" s="1"/>
      <c r="GXD27" s="1"/>
      <c r="GXE27" s="1"/>
      <c r="GXF27" s="1"/>
      <c r="GXG27" s="1"/>
      <c r="GXH27" s="1"/>
      <c r="GXI27" s="1"/>
      <c r="GXJ27" s="1"/>
      <c r="GXK27" s="1"/>
      <c r="GXL27" s="1"/>
      <c r="GXM27" s="1"/>
      <c r="GXN27" s="1"/>
      <c r="GXO27" s="1"/>
      <c r="GXP27" s="1"/>
      <c r="GXQ27" s="1"/>
      <c r="GXR27" s="1"/>
      <c r="GXS27" s="1"/>
      <c r="GXT27" s="1"/>
      <c r="GXU27" s="1"/>
      <c r="GXV27" s="1"/>
      <c r="GXW27" s="1"/>
      <c r="GXX27" s="1"/>
      <c r="GXY27" s="1"/>
      <c r="GXZ27" s="1"/>
      <c r="GYA27" s="1"/>
      <c r="GYB27" s="1"/>
      <c r="GYC27" s="1"/>
      <c r="GYD27" s="1"/>
      <c r="GYE27" s="1"/>
      <c r="GYF27" s="1"/>
      <c r="GYG27" s="1"/>
      <c r="GYH27" s="1"/>
      <c r="GYI27" s="1"/>
      <c r="GYJ27" s="1"/>
      <c r="GYK27" s="1"/>
      <c r="GYL27" s="1"/>
      <c r="GYM27" s="1"/>
      <c r="GYN27" s="1"/>
      <c r="GYO27" s="1"/>
      <c r="GYP27" s="1"/>
      <c r="GYQ27" s="1"/>
      <c r="GYR27" s="1"/>
      <c r="GYS27" s="1"/>
      <c r="GYT27" s="1"/>
      <c r="GYU27" s="1"/>
      <c r="GYV27" s="1"/>
      <c r="GYW27" s="1"/>
      <c r="GYX27" s="1"/>
      <c r="GYY27" s="1"/>
      <c r="GYZ27" s="1"/>
      <c r="GZA27" s="1"/>
      <c r="GZB27" s="1"/>
      <c r="GZC27" s="1"/>
      <c r="GZD27" s="1"/>
      <c r="GZE27" s="1"/>
      <c r="GZF27" s="1"/>
      <c r="GZG27" s="1"/>
      <c r="GZH27" s="1"/>
      <c r="GZI27" s="1"/>
      <c r="GZJ27" s="1"/>
      <c r="GZK27" s="1"/>
      <c r="GZL27" s="1"/>
      <c r="GZM27" s="1"/>
      <c r="GZN27" s="1"/>
      <c r="GZO27" s="1"/>
      <c r="GZP27" s="1"/>
      <c r="GZQ27" s="1"/>
      <c r="GZR27" s="1"/>
      <c r="GZS27" s="1"/>
      <c r="GZT27" s="1"/>
      <c r="GZU27" s="1"/>
      <c r="GZV27" s="1"/>
      <c r="GZW27" s="1"/>
      <c r="GZX27" s="1"/>
      <c r="GZY27" s="1"/>
      <c r="GZZ27" s="1"/>
      <c r="HAA27" s="1"/>
      <c r="HAB27" s="1"/>
      <c r="HAC27" s="1"/>
      <c r="HAD27" s="1"/>
      <c r="HAE27" s="1"/>
      <c r="HAF27" s="1"/>
      <c r="HAG27" s="1"/>
      <c r="HAH27" s="1"/>
      <c r="HAI27" s="1"/>
      <c r="HAJ27" s="1"/>
      <c r="HAK27" s="1"/>
      <c r="HAL27" s="1"/>
      <c r="HAM27" s="1"/>
      <c r="HAN27" s="1"/>
      <c r="HAO27" s="1"/>
      <c r="HAP27" s="1"/>
      <c r="HAQ27" s="1"/>
      <c r="HAR27" s="1"/>
      <c r="HAS27" s="1"/>
      <c r="HAT27" s="1"/>
      <c r="HAU27" s="1"/>
      <c r="HAV27" s="1"/>
      <c r="HAW27" s="1"/>
      <c r="HAX27" s="1"/>
      <c r="HAY27" s="1"/>
      <c r="HAZ27" s="1"/>
      <c r="HBA27" s="1"/>
      <c r="HBB27" s="1"/>
      <c r="HBC27" s="1"/>
      <c r="HBD27" s="1"/>
      <c r="HBE27" s="1"/>
      <c r="HBF27" s="1"/>
      <c r="HBG27" s="1"/>
      <c r="HBH27" s="1"/>
      <c r="HBI27" s="1"/>
      <c r="HBJ27" s="1"/>
      <c r="HBK27" s="1"/>
      <c r="HBL27" s="1"/>
      <c r="HBM27" s="1"/>
      <c r="HBN27" s="1"/>
      <c r="HBO27" s="1"/>
      <c r="HBP27" s="1"/>
      <c r="HBQ27" s="1"/>
      <c r="HBR27" s="1"/>
      <c r="HBS27" s="1"/>
      <c r="HBT27" s="1"/>
      <c r="HBU27" s="1"/>
      <c r="HBV27" s="1"/>
      <c r="HBW27" s="1"/>
      <c r="HBX27" s="1"/>
      <c r="HBY27" s="1"/>
      <c r="HBZ27" s="1"/>
      <c r="HCA27" s="1"/>
      <c r="HCB27" s="1"/>
      <c r="HCC27" s="1"/>
      <c r="HCD27" s="1"/>
      <c r="HCE27" s="1"/>
      <c r="HCF27" s="1"/>
      <c r="HCG27" s="1"/>
      <c r="HCH27" s="1"/>
      <c r="HCI27" s="1"/>
      <c r="HCJ27" s="1"/>
      <c r="HCK27" s="1"/>
      <c r="HCL27" s="1"/>
      <c r="HCM27" s="1"/>
      <c r="HCN27" s="1"/>
      <c r="HCO27" s="1"/>
      <c r="HCP27" s="1"/>
      <c r="HCQ27" s="1"/>
      <c r="HCR27" s="1"/>
      <c r="HCS27" s="1"/>
      <c r="HCT27" s="1"/>
      <c r="HCU27" s="1"/>
      <c r="HCV27" s="1"/>
      <c r="HCW27" s="1"/>
      <c r="HCX27" s="1"/>
      <c r="HCY27" s="1"/>
      <c r="HCZ27" s="1"/>
      <c r="HDA27" s="1"/>
      <c r="HDB27" s="1"/>
      <c r="HDC27" s="1"/>
      <c r="HDD27" s="1"/>
      <c r="HDE27" s="1"/>
      <c r="HDF27" s="1"/>
      <c r="HDG27" s="1"/>
      <c r="HDH27" s="1"/>
      <c r="HDI27" s="1"/>
      <c r="HDJ27" s="1"/>
      <c r="HDK27" s="1"/>
      <c r="HDL27" s="1"/>
      <c r="HDM27" s="1"/>
      <c r="HDN27" s="1"/>
      <c r="HDO27" s="1"/>
      <c r="HDP27" s="1"/>
      <c r="HDQ27" s="1"/>
      <c r="HDR27" s="1"/>
      <c r="HDS27" s="1"/>
      <c r="HDT27" s="1"/>
      <c r="HDU27" s="1"/>
      <c r="HDV27" s="1"/>
      <c r="HDW27" s="1"/>
      <c r="HDX27" s="1"/>
      <c r="HDY27" s="1"/>
      <c r="HDZ27" s="1"/>
      <c r="HEA27" s="1"/>
      <c r="HEB27" s="1"/>
      <c r="HEC27" s="1"/>
      <c r="HED27" s="1"/>
      <c r="HEE27" s="1"/>
      <c r="HEF27" s="1"/>
      <c r="HEG27" s="1"/>
      <c r="HEH27" s="1"/>
      <c r="HEI27" s="1"/>
      <c r="HEJ27" s="1"/>
      <c r="HEK27" s="1"/>
      <c r="HEL27" s="1"/>
      <c r="HEM27" s="1"/>
      <c r="HEN27" s="1"/>
      <c r="HEO27" s="1"/>
      <c r="HEP27" s="1"/>
      <c r="HEQ27" s="1"/>
      <c r="HER27" s="1"/>
      <c r="HES27" s="1"/>
      <c r="HET27" s="1"/>
      <c r="HEU27" s="1"/>
      <c r="HEV27" s="1"/>
      <c r="HEW27" s="1"/>
      <c r="HEX27" s="1"/>
      <c r="HEY27" s="1"/>
      <c r="HEZ27" s="1"/>
      <c r="HFA27" s="1"/>
      <c r="HFB27" s="1"/>
      <c r="HFC27" s="1"/>
      <c r="HFD27" s="1"/>
      <c r="HFE27" s="1"/>
      <c r="HFF27" s="1"/>
      <c r="HFG27" s="1"/>
      <c r="HFH27" s="1"/>
      <c r="HFI27" s="1"/>
      <c r="HFJ27" s="1"/>
      <c r="HFK27" s="1"/>
      <c r="HFL27" s="1"/>
      <c r="HFM27" s="1"/>
      <c r="HFN27" s="1"/>
      <c r="HFO27" s="1"/>
      <c r="HFP27" s="1"/>
      <c r="HFQ27" s="1"/>
      <c r="HFR27" s="1"/>
      <c r="HFS27" s="1"/>
      <c r="HFT27" s="1"/>
      <c r="HFU27" s="1"/>
      <c r="HFV27" s="1"/>
      <c r="HFW27" s="1"/>
      <c r="HFX27" s="1"/>
      <c r="HFY27" s="1"/>
      <c r="HFZ27" s="1"/>
      <c r="HGA27" s="1"/>
      <c r="HGB27" s="1"/>
      <c r="HGC27" s="1"/>
      <c r="HGD27" s="1"/>
      <c r="HGE27" s="1"/>
      <c r="HGF27" s="1"/>
      <c r="HGG27" s="1"/>
      <c r="HGH27" s="1"/>
      <c r="HGI27" s="1"/>
      <c r="HGJ27" s="1"/>
      <c r="HGK27" s="1"/>
      <c r="HGL27" s="1"/>
      <c r="HGM27" s="1"/>
      <c r="HGN27" s="1"/>
      <c r="HGO27" s="1"/>
      <c r="HGP27" s="1"/>
      <c r="HGQ27" s="1"/>
      <c r="HGR27" s="1"/>
      <c r="HGS27" s="1"/>
      <c r="HGT27" s="1"/>
      <c r="HGU27" s="1"/>
      <c r="HGV27" s="1"/>
      <c r="HGW27" s="1"/>
      <c r="HGX27" s="1"/>
      <c r="HGY27" s="1"/>
      <c r="HGZ27" s="1"/>
      <c r="HHA27" s="1"/>
      <c r="HHB27" s="1"/>
      <c r="HHC27" s="1"/>
      <c r="HHD27" s="1"/>
      <c r="HHE27" s="1"/>
      <c r="HHF27" s="1"/>
      <c r="HHG27" s="1"/>
      <c r="HHH27" s="1"/>
      <c r="HHI27" s="1"/>
      <c r="HHJ27" s="1"/>
      <c r="HHK27" s="1"/>
      <c r="HHL27" s="1"/>
      <c r="HHM27" s="1"/>
      <c r="HHN27" s="1"/>
      <c r="HHO27" s="1"/>
      <c r="HHP27" s="1"/>
      <c r="HHQ27" s="1"/>
      <c r="HHR27" s="1"/>
      <c r="HHS27" s="1"/>
      <c r="HHT27" s="1"/>
      <c r="HHU27" s="1"/>
      <c r="HHV27" s="1"/>
      <c r="HHW27" s="1"/>
      <c r="HHX27" s="1"/>
      <c r="HHY27" s="1"/>
      <c r="HHZ27" s="1"/>
      <c r="HIA27" s="1"/>
      <c r="HIB27" s="1"/>
      <c r="HIC27" s="1"/>
      <c r="HID27" s="1"/>
      <c r="HIE27" s="1"/>
      <c r="HIF27" s="1"/>
      <c r="HIG27" s="1"/>
      <c r="HIH27" s="1"/>
      <c r="HII27" s="1"/>
      <c r="HIJ27" s="1"/>
      <c r="HIK27" s="1"/>
      <c r="HIL27" s="1"/>
      <c r="HIM27" s="1"/>
      <c r="HIN27" s="1"/>
      <c r="HIO27" s="1"/>
      <c r="HIP27" s="1"/>
      <c r="HIQ27" s="1"/>
      <c r="HIR27" s="1"/>
      <c r="HIS27" s="1"/>
      <c r="HIT27" s="1"/>
      <c r="HIU27" s="1"/>
      <c r="HIV27" s="1"/>
      <c r="HIW27" s="1"/>
      <c r="HIX27" s="1"/>
      <c r="HIY27" s="1"/>
      <c r="HIZ27" s="1"/>
      <c r="HJA27" s="1"/>
      <c r="HJB27" s="1"/>
      <c r="HJC27" s="1"/>
      <c r="HJD27" s="1"/>
      <c r="HJE27" s="1"/>
      <c r="HJF27" s="1"/>
      <c r="HJG27" s="1"/>
      <c r="HJH27" s="1"/>
      <c r="HJI27" s="1"/>
      <c r="HJJ27" s="1"/>
      <c r="HJK27" s="1"/>
      <c r="HJL27" s="1"/>
      <c r="HJM27" s="1"/>
      <c r="HJN27" s="1"/>
      <c r="HJO27" s="1"/>
      <c r="HJP27" s="1"/>
      <c r="HJQ27" s="1"/>
      <c r="HJR27" s="1"/>
      <c r="HJS27" s="1"/>
      <c r="HJT27" s="1"/>
      <c r="HJU27" s="1"/>
      <c r="HJV27" s="1"/>
      <c r="HJW27" s="1"/>
      <c r="HJX27" s="1"/>
      <c r="HJY27" s="1"/>
      <c r="HJZ27" s="1"/>
      <c r="HKA27" s="1"/>
      <c r="HKB27" s="1"/>
      <c r="HKC27" s="1"/>
      <c r="HKD27" s="1"/>
      <c r="HKE27" s="1"/>
      <c r="HKF27" s="1"/>
      <c r="HKG27" s="1"/>
      <c r="HKH27" s="1"/>
      <c r="HKI27" s="1"/>
      <c r="HKJ27" s="1"/>
      <c r="HKK27" s="1"/>
      <c r="HKL27" s="1"/>
      <c r="HKM27" s="1"/>
      <c r="HKN27" s="1"/>
      <c r="HKO27" s="1"/>
      <c r="HKP27" s="1"/>
      <c r="HKQ27" s="1"/>
      <c r="HKR27" s="1"/>
      <c r="HKS27" s="1"/>
      <c r="HKT27" s="1"/>
      <c r="HKU27" s="1"/>
      <c r="HKV27" s="1"/>
      <c r="HKW27" s="1"/>
      <c r="HKX27" s="1"/>
      <c r="HKY27" s="1"/>
      <c r="HKZ27" s="1"/>
      <c r="HLA27" s="1"/>
      <c r="HLB27" s="1"/>
      <c r="HLC27" s="1"/>
      <c r="HLD27" s="1"/>
      <c r="HLE27" s="1"/>
      <c r="HLF27" s="1"/>
      <c r="HLG27" s="1"/>
      <c r="HLH27" s="1"/>
      <c r="HLI27" s="1"/>
      <c r="HLJ27" s="1"/>
      <c r="HLK27" s="1"/>
      <c r="HLL27" s="1"/>
      <c r="HLM27" s="1"/>
      <c r="HLN27" s="1"/>
      <c r="HLO27" s="1"/>
      <c r="HLP27" s="1"/>
      <c r="HLQ27" s="1"/>
      <c r="HLR27" s="1"/>
      <c r="HLS27" s="1"/>
      <c r="HLT27" s="1"/>
      <c r="HLU27" s="1"/>
      <c r="HLV27" s="1"/>
      <c r="HLW27" s="1"/>
      <c r="HLX27" s="1"/>
      <c r="HLY27" s="1"/>
      <c r="HLZ27" s="1"/>
      <c r="HMA27" s="1"/>
      <c r="HMB27" s="1"/>
      <c r="HMC27" s="1"/>
      <c r="HMD27" s="1"/>
      <c r="HME27" s="1"/>
      <c r="HMF27" s="1"/>
      <c r="HMG27" s="1"/>
      <c r="HMH27" s="1"/>
      <c r="HMI27" s="1"/>
      <c r="HMJ27" s="1"/>
      <c r="HMK27" s="1"/>
      <c r="HML27" s="1"/>
      <c r="HMM27" s="1"/>
      <c r="HMN27" s="1"/>
      <c r="HMO27" s="1"/>
      <c r="HMP27" s="1"/>
      <c r="HMQ27" s="1"/>
      <c r="HMR27" s="1"/>
      <c r="HMS27" s="1"/>
      <c r="HMT27" s="1"/>
      <c r="HMU27" s="1"/>
      <c r="HMV27" s="1"/>
      <c r="HMW27" s="1"/>
      <c r="HMX27" s="1"/>
      <c r="HMY27" s="1"/>
      <c r="HMZ27" s="1"/>
      <c r="HNA27" s="1"/>
      <c r="HNB27" s="1"/>
      <c r="HNC27" s="1"/>
      <c r="HND27" s="1"/>
      <c r="HNE27" s="1"/>
      <c r="HNF27" s="1"/>
      <c r="HNG27" s="1"/>
      <c r="HNH27" s="1"/>
      <c r="HNI27" s="1"/>
      <c r="HNJ27" s="1"/>
      <c r="HNK27" s="1"/>
      <c r="HNL27" s="1"/>
      <c r="HNM27" s="1"/>
      <c r="HNN27" s="1"/>
      <c r="HNO27" s="1"/>
      <c r="HNP27" s="1"/>
      <c r="HNQ27" s="1"/>
      <c r="HNR27" s="1"/>
      <c r="HNS27" s="1"/>
      <c r="HNT27" s="1"/>
      <c r="HNU27" s="1"/>
      <c r="HNV27" s="1"/>
      <c r="HNW27" s="1"/>
      <c r="HNX27" s="1"/>
      <c r="HNY27" s="1"/>
      <c r="HNZ27" s="1"/>
      <c r="HOA27" s="1"/>
      <c r="HOB27" s="1"/>
      <c r="HOC27" s="1"/>
      <c r="HOD27" s="1"/>
      <c r="HOE27" s="1"/>
      <c r="HOF27" s="1"/>
      <c r="HOG27" s="1"/>
      <c r="HOH27" s="1"/>
      <c r="HOI27" s="1"/>
      <c r="HOJ27" s="1"/>
      <c r="HOK27" s="1"/>
      <c r="HOL27" s="1"/>
      <c r="HOM27" s="1"/>
      <c r="HON27" s="1"/>
      <c r="HOO27" s="1"/>
      <c r="HOP27" s="1"/>
      <c r="HOQ27" s="1"/>
      <c r="HOR27" s="1"/>
      <c r="HOS27" s="1"/>
      <c r="HOT27" s="1"/>
      <c r="HOU27" s="1"/>
      <c r="HOV27" s="1"/>
      <c r="HOW27" s="1"/>
      <c r="HOX27" s="1"/>
      <c r="HOY27" s="1"/>
      <c r="HOZ27" s="1"/>
      <c r="HPA27" s="1"/>
      <c r="HPB27" s="1"/>
      <c r="HPC27" s="1"/>
      <c r="HPD27" s="1"/>
      <c r="HPE27" s="1"/>
      <c r="HPF27" s="1"/>
      <c r="HPG27" s="1"/>
      <c r="HPH27" s="1"/>
      <c r="HPI27" s="1"/>
      <c r="HPJ27" s="1"/>
      <c r="HPK27" s="1"/>
      <c r="HPL27" s="1"/>
      <c r="HPM27" s="1"/>
      <c r="HPN27" s="1"/>
      <c r="HPO27" s="1"/>
      <c r="HPP27" s="1"/>
      <c r="HPQ27" s="1"/>
      <c r="HPR27" s="1"/>
      <c r="HPS27" s="1"/>
      <c r="HPT27" s="1"/>
      <c r="HPU27" s="1"/>
      <c r="HPV27" s="1"/>
      <c r="HPW27" s="1"/>
      <c r="HPX27" s="1"/>
      <c r="HPY27" s="1"/>
      <c r="HPZ27" s="1"/>
      <c r="HQA27" s="1"/>
      <c r="HQB27" s="1"/>
      <c r="HQC27" s="1"/>
      <c r="HQD27" s="1"/>
      <c r="HQE27" s="1"/>
      <c r="HQF27" s="1"/>
      <c r="HQG27" s="1"/>
      <c r="HQH27" s="1"/>
      <c r="HQI27" s="1"/>
      <c r="HQJ27" s="1"/>
      <c r="HQK27" s="1"/>
      <c r="HQL27" s="1"/>
      <c r="HQM27" s="1"/>
      <c r="HQN27" s="1"/>
      <c r="HQO27" s="1"/>
      <c r="HQP27" s="1"/>
      <c r="HQQ27" s="1"/>
      <c r="HQR27" s="1"/>
      <c r="HQS27" s="1"/>
      <c r="HQT27" s="1"/>
      <c r="HQU27" s="1"/>
      <c r="HQV27" s="1"/>
      <c r="HQW27" s="1"/>
      <c r="HQX27" s="1"/>
      <c r="HQY27" s="1"/>
      <c r="HQZ27" s="1"/>
      <c r="HRA27" s="1"/>
      <c r="HRB27" s="1"/>
      <c r="HRC27" s="1"/>
      <c r="HRD27" s="1"/>
      <c r="HRE27" s="1"/>
      <c r="HRF27" s="1"/>
      <c r="HRG27" s="1"/>
      <c r="HRH27" s="1"/>
      <c r="HRI27" s="1"/>
      <c r="HRJ27" s="1"/>
      <c r="HRK27" s="1"/>
      <c r="HRL27" s="1"/>
      <c r="HRM27" s="1"/>
      <c r="HRN27" s="1"/>
      <c r="HRO27" s="1"/>
      <c r="HRP27" s="1"/>
      <c r="HRQ27" s="1"/>
      <c r="HRR27" s="1"/>
      <c r="HRS27" s="1"/>
      <c r="HRT27" s="1"/>
      <c r="HRU27" s="1"/>
      <c r="HRV27" s="1"/>
      <c r="HRW27" s="1"/>
      <c r="HRX27" s="1"/>
      <c r="HRY27" s="1"/>
      <c r="HRZ27" s="1"/>
      <c r="HSA27" s="1"/>
      <c r="HSB27" s="1"/>
      <c r="HSC27" s="1"/>
      <c r="HSD27" s="1"/>
      <c r="HSE27" s="1"/>
      <c r="HSF27" s="1"/>
      <c r="HSG27" s="1"/>
      <c r="HSH27" s="1"/>
      <c r="HSI27" s="1"/>
      <c r="HSJ27" s="1"/>
      <c r="HSK27" s="1"/>
      <c r="HSL27" s="1"/>
      <c r="HSM27" s="1"/>
      <c r="HSN27" s="1"/>
      <c r="HSO27" s="1"/>
      <c r="HSP27" s="1"/>
      <c r="HSQ27" s="1"/>
      <c r="HSR27" s="1"/>
      <c r="HSS27" s="1"/>
      <c r="HST27" s="1"/>
      <c r="HSU27" s="1"/>
      <c r="HSV27" s="1"/>
      <c r="HSW27" s="1"/>
      <c r="HSX27" s="1"/>
      <c r="HSY27" s="1"/>
      <c r="HSZ27" s="1"/>
      <c r="HTA27" s="1"/>
      <c r="HTB27" s="1"/>
      <c r="HTC27" s="1"/>
      <c r="HTD27" s="1"/>
      <c r="HTE27" s="1"/>
      <c r="HTF27" s="1"/>
      <c r="HTG27" s="1"/>
      <c r="HTH27" s="1"/>
      <c r="HTI27" s="1"/>
      <c r="HTJ27" s="1"/>
      <c r="HTK27" s="1"/>
      <c r="HTL27" s="1"/>
      <c r="HTM27" s="1"/>
      <c r="HTN27" s="1"/>
      <c r="HTO27" s="1"/>
      <c r="HTP27" s="1"/>
      <c r="HTQ27" s="1"/>
      <c r="HTR27" s="1"/>
      <c r="HTS27" s="1"/>
      <c r="HTT27" s="1"/>
      <c r="HTU27" s="1"/>
      <c r="HTV27" s="1"/>
      <c r="HTW27" s="1"/>
      <c r="HTX27" s="1"/>
      <c r="HTY27" s="1"/>
      <c r="HTZ27" s="1"/>
      <c r="HUA27" s="1"/>
      <c r="HUB27" s="1"/>
      <c r="HUC27" s="1"/>
      <c r="HUD27" s="1"/>
      <c r="HUE27" s="1"/>
      <c r="HUF27" s="1"/>
      <c r="HUG27" s="1"/>
      <c r="HUH27" s="1"/>
      <c r="HUI27" s="1"/>
      <c r="HUJ27" s="1"/>
      <c r="HUK27" s="1"/>
      <c r="HUL27" s="1"/>
      <c r="HUM27" s="1"/>
      <c r="HUN27" s="1"/>
      <c r="HUO27" s="1"/>
      <c r="HUP27" s="1"/>
      <c r="HUQ27" s="1"/>
      <c r="HUR27" s="1"/>
      <c r="HUS27" s="1"/>
      <c r="HUT27" s="1"/>
      <c r="HUU27" s="1"/>
      <c r="HUV27" s="1"/>
      <c r="HUW27" s="1"/>
      <c r="HUX27" s="1"/>
      <c r="HUY27" s="1"/>
      <c r="HUZ27" s="1"/>
      <c r="HVA27" s="1"/>
      <c r="HVB27" s="1"/>
      <c r="HVC27" s="1"/>
      <c r="HVD27" s="1"/>
      <c r="HVE27" s="1"/>
      <c r="HVF27" s="1"/>
      <c r="HVG27" s="1"/>
      <c r="HVH27" s="1"/>
      <c r="HVI27" s="1"/>
      <c r="HVJ27" s="1"/>
      <c r="HVK27" s="1"/>
      <c r="HVL27" s="1"/>
      <c r="HVM27" s="1"/>
      <c r="HVN27" s="1"/>
      <c r="HVO27" s="1"/>
      <c r="HVP27" s="1"/>
      <c r="HVQ27" s="1"/>
      <c r="HVR27" s="1"/>
      <c r="HVS27" s="1"/>
      <c r="HVT27" s="1"/>
      <c r="HVU27" s="1"/>
      <c r="HVV27" s="1"/>
      <c r="HVW27" s="1"/>
      <c r="HVX27" s="1"/>
      <c r="HVY27" s="1"/>
      <c r="HVZ27" s="1"/>
      <c r="HWA27" s="1"/>
      <c r="HWB27" s="1"/>
      <c r="HWC27" s="1"/>
      <c r="HWD27" s="1"/>
      <c r="HWE27" s="1"/>
      <c r="HWF27" s="1"/>
      <c r="HWG27" s="1"/>
      <c r="HWH27" s="1"/>
      <c r="HWI27" s="1"/>
      <c r="HWJ27" s="1"/>
      <c r="HWK27" s="1"/>
      <c r="HWL27" s="1"/>
      <c r="HWM27" s="1"/>
      <c r="HWN27" s="1"/>
      <c r="HWO27" s="1"/>
      <c r="HWP27" s="1"/>
      <c r="HWQ27" s="1"/>
      <c r="HWR27" s="1"/>
      <c r="HWS27" s="1"/>
      <c r="HWT27" s="1"/>
      <c r="HWU27" s="1"/>
      <c r="HWV27" s="1"/>
      <c r="HWW27" s="1"/>
      <c r="HWX27" s="1"/>
      <c r="HWY27" s="1"/>
      <c r="HWZ27" s="1"/>
      <c r="HXA27" s="1"/>
      <c r="HXB27" s="1"/>
      <c r="HXC27" s="1"/>
      <c r="HXD27" s="1"/>
      <c r="HXE27" s="1"/>
      <c r="HXF27" s="1"/>
      <c r="HXG27" s="1"/>
      <c r="HXH27" s="1"/>
      <c r="HXI27" s="1"/>
      <c r="HXJ27" s="1"/>
      <c r="HXK27" s="1"/>
      <c r="HXL27" s="1"/>
      <c r="HXM27" s="1"/>
      <c r="HXN27" s="1"/>
      <c r="HXO27" s="1"/>
      <c r="HXP27" s="1"/>
      <c r="HXQ27" s="1"/>
      <c r="HXR27" s="1"/>
      <c r="HXS27" s="1"/>
      <c r="HXT27" s="1"/>
      <c r="HXU27" s="1"/>
      <c r="HXV27" s="1"/>
      <c r="HXW27" s="1"/>
      <c r="HXX27" s="1"/>
      <c r="HXY27" s="1"/>
      <c r="HXZ27" s="1"/>
      <c r="HYA27" s="1"/>
      <c r="HYB27" s="1"/>
      <c r="HYC27" s="1"/>
      <c r="HYD27" s="1"/>
      <c r="HYE27" s="1"/>
      <c r="HYF27" s="1"/>
      <c r="HYG27" s="1"/>
      <c r="HYH27" s="1"/>
      <c r="HYI27" s="1"/>
      <c r="HYJ27" s="1"/>
      <c r="HYK27" s="1"/>
      <c r="HYL27" s="1"/>
      <c r="HYM27" s="1"/>
      <c r="HYN27" s="1"/>
      <c r="HYO27" s="1"/>
      <c r="HYP27" s="1"/>
      <c r="HYQ27" s="1"/>
      <c r="HYR27" s="1"/>
      <c r="HYS27" s="1"/>
      <c r="HYT27" s="1"/>
      <c r="HYU27" s="1"/>
      <c r="HYV27" s="1"/>
      <c r="HYW27" s="1"/>
      <c r="HYX27" s="1"/>
      <c r="HYY27" s="1"/>
      <c r="HYZ27" s="1"/>
      <c r="HZA27" s="1"/>
      <c r="HZB27" s="1"/>
      <c r="HZC27" s="1"/>
      <c r="HZD27" s="1"/>
      <c r="HZE27" s="1"/>
      <c r="HZF27" s="1"/>
      <c r="HZG27" s="1"/>
      <c r="HZH27" s="1"/>
      <c r="HZI27" s="1"/>
      <c r="HZJ27" s="1"/>
      <c r="HZK27" s="1"/>
      <c r="HZL27" s="1"/>
      <c r="HZM27" s="1"/>
      <c r="HZN27" s="1"/>
      <c r="HZO27" s="1"/>
      <c r="HZP27" s="1"/>
      <c r="HZQ27" s="1"/>
      <c r="HZR27" s="1"/>
      <c r="HZS27" s="1"/>
      <c r="HZT27" s="1"/>
      <c r="HZU27" s="1"/>
      <c r="HZV27" s="1"/>
      <c r="HZW27" s="1"/>
      <c r="HZX27" s="1"/>
      <c r="HZY27" s="1"/>
      <c r="HZZ27" s="1"/>
      <c r="IAA27" s="1"/>
      <c r="IAB27" s="1"/>
      <c r="IAC27" s="1"/>
      <c r="IAD27" s="1"/>
      <c r="IAE27" s="1"/>
      <c r="IAF27" s="1"/>
      <c r="IAG27" s="1"/>
      <c r="IAH27" s="1"/>
      <c r="IAI27" s="1"/>
      <c r="IAJ27" s="1"/>
      <c r="IAK27" s="1"/>
      <c r="IAL27" s="1"/>
      <c r="IAM27" s="1"/>
      <c r="IAN27" s="1"/>
      <c r="IAO27" s="1"/>
      <c r="IAP27" s="1"/>
      <c r="IAQ27" s="1"/>
      <c r="IAR27" s="1"/>
      <c r="IAS27" s="1"/>
      <c r="IAT27" s="1"/>
      <c r="IAU27" s="1"/>
      <c r="IAV27" s="1"/>
      <c r="IAW27" s="1"/>
      <c r="IAX27" s="1"/>
      <c r="IAY27" s="1"/>
      <c r="IAZ27" s="1"/>
      <c r="IBA27" s="1"/>
      <c r="IBB27" s="1"/>
      <c r="IBC27" s="1"/>
      <c r="IBD27" s="1"/>
      <c r="IBE27" s="1"/>
      <c r="IBF27" s="1"/>
      <c r="IBG27" s="1"/>
      <c r="IBH27" s="1"/>
      <c r="IBI27" s="1"/>
      <c r="IBJ27" s="1"/>
      <c r="IBK27" s="1"/>
      <c r="IBL27" s="1"/>
      <c r="IBM27" s="1"/>
      <c r="IBN27" s="1"/>
      <c r="IBO27" s="1"/>
      <c r="IBP27" s="1"/>
      <c r="IBQ27" s="1"/>
      <c r="IBR27" s="1"/>
      <c r="IBS27" s="1"/>
      <c r="IBT27" s="1"/>
      <c r="IBU27" s="1"/>
      <c r="IBV27" s="1"/>
      <c r="IBW27" s="1"/>
      <c r="IBX27" s="1"/>
      <c r="IBY27" s="1"/>
      <c r="IBZ27" s="1"/>
      <c r="ICA27" s="1"/>
      <c r="ICB27" s="1"/>
      <c r="ICC27" s="1"/>
      <c r="ICD27" s="1"/>
      <c r="ICE27" s="1"/>
      <c r="ICF27" s="1"/>
      <c r="ICG27" s="1"/>
      <c r="ICH27" s="1"/>
      <c r="ICI27" s="1"/>
      <c r="ICJ27" s="1"/>
      <c r="ICK27" s="1"/>
      <c r="ICL27" s="1"/>
      <c r="ICM27" s="1"/>
      <c r="ICN27" s="1"/>
      <c r="ICO27" s="1"/>
      <c r="ICP27" s="1"/>
      <c r="ICQ27" s="1"/>
      <c r="ICR27" s="1"/>
      <c r="ICS27" s="1"/>
      <c r="ICT27" s="1"/>
      <c r="ICU27" s="1"/>
      <c r="ICV27" s="1"/>
      <c r="ICW27" s="1"/>
      <c r="ICX27" s="1"/>
      <c r="ICY27" s="1"/>
      <c r="ICZ27" s="1"/>
      <c r="IDA27" s="1"/>
      <c r="IDB27" s="1"/>
      <c r="IDC27" s="1"/>
      <c r="IDD27" s="1"/>
      <c r="IDE27" s="1"/>
      <c r="IDF27" s="1"/>
      <c r="IDG27" s="1"/>
      <c r="IDH27" s="1"/>
      <c r="IDI27" s="1"/>
      <c r="IDJ27" s="1"/>
      <c r="IDK27" s="1"/>
      <c r="IDL27" s="1"/>
      <c r="IDM27" s="1"/>
      <c r="IDN27" s="1"/>
      <c r="IDO27" s="1"/>
      <c r="IDP27" s="1"/>
      <c r="IDQ27" s="1"/>
      <c r="IDR27" s="1"/>
      <c r="IDS27" s="1"/>
      <c r="IDT27" s="1"/>
      <c r="IDU27" s="1"/>
      <c r="IDV27" s="1"/>
      <c r="IDW27" s="1"/>
      <c r="IDX27" s="1"/>
      <c r="IDY27" s="1"/>
      <c r="IDZ27" s="1"/>
      <c r="IEA27" s="1"/>
      <c r="IEB27" s="1"/>
      <c r="IEC27" s="1"/>
      <c r="IED27" s="1"/>
      <c r="IEE27" s="1"/>
      <c r="IEF27" s="1"/>
      <c r="IEG27" s="1"/>
      <c r="IEH27" s="1"/>
      <c r="IEI27" s="1"/>
      <c r="IEJ27" s="1"/>
      <c r="IEK27" s="1"/>
      <c r="IEL27" s="1"/>
      <c r="IEM27" s="1"/>
      <c r="IEN27" s="1"/>
      <c r="IEO27" s="1"/>
      <c r="IEP27" s="1"/>
      <c r="IEQ27" s="1"/>
      <c r="IER27" s="1"/>
      <c r="IES27" s="1"/>
      <c r="IET27" s="1"/>
      <c r="IEU27" s="1"/>
      <c r="IEV27" s="1"/>
      <c r="IEW27" s="1"/>
      <c r="IEX27" s="1"/>
      <c r="IEY27" s="1"/>
      <c r="IEZ27" s="1"/>
      <c r="IFA27" s="1"/>
      <c r="IFB27" s="1"/>
      <c r="IFC27" s="1"/>
      <c r="IFD27" s="1"/>
      <c r="IFE27" s="1"/>
      <c r="IFF27" s="1"/>
      <c r="IFG27" s="1"/>
      <c r="IFH27" s="1"/>
      <c r="IFI27" s="1"/>
      <c r="IFJ27" s="1"/>
      <c r="IFK27" s="1"/>
      <c r="IFL27" s="1"/>
      <c r="IFM27" s="1"/>
      <c r="IFN27" s="1"/>
      <c r="IFO27" s="1"/>
      <c r="IFP27" s="1"/>
      <c r="IFQ27" s="1"/>
      <c r="IFR27" s="1"/>
      <c r="IFS27" s="1"/>
      <c r="IFT27" s="1"/>
      <c r="IFU27" s="1"/>
      <c r="IFV27" s="1"/>
      <c r="IFW27" s="1"/>
      <c r="IFX27" s="1"/>
      <c r="IFY27" s="1"/>
      <c r="IFZ27" s="1"/>
      <c r="IGA27" s="1"/>
      <c r="IGB27" s="1"/>
      <c r="IGC27" s="1"/>
      <c r="IGD27" s="1"/>
      <c r="IGE27" s="1"/>
      <c r="IGF27" s="1"/>
      <c r="IGG27" s="1"/>
      <c r="IGH27" s="1"/>
      <c r="IGI27" s="1"/>
      <c r="IGJ27" s="1"/>
      <c r="IGK27" s="1"/>
      <c r="IGL27" s="1"/>
      <c r="IGM27" s="1"/>
      <c r="IGN27" s="1"/>
      <c r="IGO27" s="1"/>
      <c r="IGP27" s="1"/>
      <c r="IGQ27" s="1"/>
      <c r="IGR27" s="1"/>
      <c r="IGS27" s="1"/>
      <c r="IGT27" s="1"/>
      <c r="IGU27" s="1"/>
      <c r="IGV27" s="1"/>
      <c r="IGW27" s="1"/>
      <c r="IGX27" s="1"/>
      <c r="IGY27" s="1"/>
      <c r="IGZ27" s="1"/>
      <c r="IHA27" s="1"/>
      <c r="IHB27" s="1"/>
      <c r="IHC27" s="1"/>
      <c r="IHD27" s="1"/>
      <c r="IHE27" s="1"/>
      <c r="IHF27" s="1"/>
      <c r="IHG27" s="1"/>
      <c r="IHH27" s="1"/>
      <c r="IHI27" s="1"/>
      <c r="IHJ27" s="1"/>
      <c r="IHK27" s="1"/>
      <c r="IHL27" s="1"/>
      <c r="IHM27" s="1"/>
      <c r="IHN27" s="1"/>
      <c r="IHO27" s="1"/>
      <c r="IHP27" s="1"/>
      <c r="IHQ27" s="1"/>
      <c r="IHR27" s="1"/>
      <c r="IHS27" s="1"/>
      <c r="IHT27" s="1"/>
      <c r="IHU27" s="1"/>
      <c r="IHV27" s="1"/>
      <c r="IHW27" s="1"/>
      <c r="IHX27" s="1"/>
      <c r="IHY27" s="1"/>
      <c r="IHZ27" s="1"/>
      <c r="IIA27" s="1"/>
      <c r="IIB27" s="1"/>
      <c r="IIC27" s="1"/>
      <c r="IID27" s="1"/>
      <c r="IIE27" s="1"/>
      <c r="IIF27" s="1"/>
      <c r="IIG27" s="1"/>
      <c r="IIH27" s="1"/>
      <c r="III27" s="1"/>
      <c r="IIJ27" s="1"/>
      <c r="IIK27" s="1"/>
      <c r="IIL27" s="1"/>
      <c r="IIM27" s="1"/>
      <c r="IIN27" s="1"/>
      <c r="IIO27" s="1"/>
      <c r="IIP27" s="1"/>
      <c r="IIQ27" s="1"/>
      <c r="IIR27" s="1"/>
      <c r="IIS27" s="1"/>
      <c r="IIT27" s="1"/>
      <c r="IIU27" s="1"/>
      <c r="IIV27" s="1"/>
      <c r="IIW27" s="1"/>
      <c r="IIX27" s="1"/>
      <c r="IIY27" s="1"/>
      <c r="IIZ27" s="1"/>
      <c r="IJA27" s="1"/>
      <c r="IJB27" s="1"/>
      <c r="IJC27" s="1"/>
      <c r="IJD27" s="1"/>
      <c r="IJE27" s="1"/>
      <c r="IJF27" s="1"/>
      <c r="IJG27" s="1"/>
      <c r="IJH27" s="1"/>
      <c r="IJI27" s="1"/>
      <c r="IJJ27" s="1"/>
      <c r="IJK27" s="1"/>
      <c r="IJL27" s="1"/>
      <c r="IJM27" s="1"/>
      <c r="IJN27" s="1"/>
      <c r="IJO27" s="1"/>
      <c r="IJP27" s="1"/>
      <c r="IJQ27" s="1"/>
      <c r="IJR27" s="1"/>
      <c r="IJS27" s="1"/>
      <c r="IJT27" s="1"/>
      <c r="IJU27" s="1"/>
      <c r="IJV27" s="1"/>
      <c r="IJW27" s="1"/>
      <c r="IJX27" s="1"/>
      <c r="IJY27" s="1"/>
      <c r="IJZ27" s="1"/>
      <c r="IKA27" s="1"/>
      <c r="IKB27" s="1"/>
      <c r="IKC27" s="1"/>
      <c r="IKD27" s="1"/>
      <c r="IKE27" s="1"/>
      <c r="IKF27" s="1"/>
      <c r="IKG27" s="1"/>
      <c r="IKH27" s="1"/>
      <c r="IKI27" s="1"/>
      <c r="IKJ27" s="1"/>
      <c r="IKK27" s="1"/>
      <c r="IKL27" s="1"/>
      <c r="IKM27" s="1"/>
      <c r="IKN27" s="1"/>
      <c r="IKO27" s="1"/>
      <c r="IKP27" s="1"/>
      <c r="IKQ27" s="1"/>
      <c r="IKR27" s="1"/>
      <c r="IKS27" s="1"/>
      <c r="IKT27" s="1"/>
      <c r="IKU27" s="1"/>
      <c r="IKV27" s="1"/>
      <c r="IKW27" s="1"/>
      <c r="IKX27" s="1"/>
      <c r="IKY27" s="1"/>
      <c r="IKZ27" s="1"/>
      <c r="ILA27" s="1"/>
      <c r="ILB27" s="1"/>
      <c r="ILC27" s="1"/>
      <c r="ILD27" s="1"/>
      <c r="ILE27" s="1"/>
      <c r="ILF27" s="1"/>
      <c r="ILG27" s="1"/>
      <c r="ILH27" s="1"/>
      <c r="ILI27" s="1"/>
      <c r="ILJ27" s="1"/>
      <c r="ILK27" s="1"/>
      <c r="ILL27" s="1"/>
      <c r="ILM27" s="1"/>
      <c r="ILN27" s="1"/>
      <c r="ILO27" s="1"/>
      <c r="ILP27" s="1"/>
      <c r="ILQ27" s="1"/>
      <c r="ILR27" s="1"/>
      <c r="ILS27" s="1"/>
      <c r="ILT27" s="1"/>
      <c r="ILU27" s="1"/>
      <c r="ILV27" s="1"/>
      <c r="ILW27" s="1"/>
      <c r="ILX27" s="1"/>
      <c r="ILY27" s="1"/>
      <c r="ILZ27" s="1"/>
      <c r="IMA27" s="1"/>
      <c r="IMB27" s="1"/>
      <c r="IMC27" s="1"/>
      <c r="IMD27" s="1"/>
      <c r="IME27" s="1"/>
      <c r="IMF27" s="1"/>
      <c r="IMG27" s="1"/>
      <c r="IMH27" s="1"/>
      <c r="IMI27" s="1"/>
      <c r="IMJ27" s="1"/>
      <c r="IMK27" s="1"/>
      <c r="IML27" s="1"/>
      <c r="IMM27" s="1"/>
      <c r="IMN27" s="1"/>
      <c r="IMO27" s="1"/>
      <c r="IMP27" s="1"/>
      <c r="IMQ27" s="1"/>
      <c r="IMR27" s="1"/>
      <c r="IMS27" s="1"/>
      <c r="IMT27" s="1"/>
      <c r="IMU27" s="1"/>
      <c r="IMV27" s="1"/>
      <c r="IMW27" s="1"/>
      <c r="IMX27" s="1"/>
      <c r="IMY27" s="1"/>
      <c r="IMZ27" s="1"/>
      <c r="INA27" s="1"/>
      <c r="INB27" s="1"/>
      <c r="INC27" s="1"/>
      <c r="IND27" s="1"/>
      <c r="INE27" s="1"/>
      <c r="INF27" s="1"/>
      <c r="ING27" s="1"/>
      <c r="INH27" s="1"/>
      <c r="INI27" s="1"/>
      <c r="INJ27" s="1"/>
      <c r="INK27" s="1"/>
      <c r="INL27" s="1"/>
      <c r="INM27" s="1"/>
      <c r="INN27" s="1"/>
      <c r="INO27" s="1"/>
      <c r="INP27" s="1"/>
      <c r="INQ27" s="1"/>
      <c r="INR27" s="1"/>
      <c r="INS27" s="1"/>
      <c r="INT27" s="1"/>
      <c r="INU27" s="1"/>
      <c r="INV27" s="1"/>
      <c r="INW27" s="1"/>
      <c r="INX27" s="1"/>
      <c r="INY27" s="1"/>
      <c r="INZ27" s="1"/>
      <c r="IOA27" s="1"/>
      <c r="IOB27" s="1"/>
      <c r="IOC27" s="1"/>
      <c r="IOD27" s="1"/>
      <c r="IOE27" s="1"/>
      <c r="IOF27" s="1"/>
      <c r="IOG27" s="1"/>
      <c r="IOH27" s="1"/>
      <c r="IOI27" s="1"/>
      <c r="IOJ27" s="1"/>
      <c r="IOK27" s="1"/>
      <c r="IOL27" s="1"/>
      <c r="IOM27" s="1"/>
      <c r="ION27" s="1"/>
      <c r="IOO27" s="1"/>
      <c r="IOP27" s="1"/>
      <c r="IOQ27" s="1"/>
      <c r="IOR27" s="1"/>
      <c r="IOS27" s="1"/>
      <c r="IOT27" s="1"/>
      <c r="IOU27" s="1"/>
      <c r="IOV27" s="1"/>
      <c r="IOW27" s="1"/>
      <c r="IOX27" s="1"/>
      <c r="IOY27" s="1"/>
      <c r="IOZ27" s="1"/>
      <c r="IPA27" s="1"/>
      <c r="IPB27" s="1"/>
      <c r="IPC27" s="1"/>
      <c r="IPD27" s="1"/>
      <c r="IPE27" s="1"/>
      <c r="IPF27" s="1"/>
      <c r="IPG27" s="1"/>
      <c r="IPH27" s="1"/>
      <c r="IPI27" s="1"/>
      <c r="IPJ27" s="1"/>
      <c r="IPK27" s="1"/>
      <c r="IPL27" s="1"/>
      <c r="IPM27" s="1"/>
      <c r="IPN27" s="1"/>
      <c r="IPO27" s="1"/>
      <c r="IPP27" s="1"/>
      <c r="IPQ27" s="1"/>
      <c r="IPR27" s="1"/>
      <c r="IPS27" s="1"/>
      <c r="IPT27" s="1"/>
      <c r="IPU27" s="1"/>
      <c r="IPV27" s="1"/>
      <c r="IPW27" s="1"/>
      <c r="IPX27" s="1"/>
      <c r="IPY27" s="1"/>
      <c r="IPZ27" s="1"/>
      <c r="IQA27" s="1"/>
      <c r="IQB27" s="1"/>
      <c r="IQC27" s="1"/>
      <c r="IQD27" s="1"/>
      <c r="IQE27" s="1"/>
      <c r="IQF27" s="1"/>
      <c r="IQG27" s="1"/>
      <c r="IQH27" s="1"/>
      <c r="IQI27" s="1"/>
      <c r="IQJ27" s="1"/>
      <c r="IQK27" s="1"/>
      <c r="IQL27" s="1"/>
      <c r="IQM27" s="1"/>
      <c r="IQN27" s="1"/>
      <c r="IQO27" s="1"/>
      <c r="IQP27" s="1"/>
      <c r="IQQ27" s="1"/>
      <c r="IQR27" s="1"/>
      <c r="IQS27" s="1"/>
      <c r="IQT27" s="1"/>
      <c r="IQU27" s="1"/>
      <c r="IQV27" s="1"/>
      <c r="IQW27" s="1"/>
      <c r="IQX27" s="1"/>
      <c r="IQY27" s="1"/>
      <c r="IQZ27" s="1"/>
      <c r="IRA27" s="1"/>
      <c r="IRB27" s="1"/>
      <c r="IRC27" s="1"/>
      <c r="IRD27" s="1"/>
      <c r="IRE27" s="1"/>
      <c r="IRF27" s="1"/>
      <c r="IRG27" s="1"/>
      <c r="IRH27" s="1"/>
      <c r="IRI27" s="1"/>
      <c r="IRJ27" s="1"/>
      <c r="IRK27" s="1"/>
      <c r="IRL27" s="1"/>
      <c r="IRM27" s="1"/>
      <c r="IRN27" s="1"/>
      <c r="IRO27" s="1"/>
      <c r="IRP27" s="1"/>
      <c r="IRQ27" s="1"/>
      <c r="IRR27" s="1"/>
      <c r="IRS27" s="1"/>
      <c r="IRT27" s="1"/>
      <c r="IRU27" s="1"/>
      <c r="IRV27" s="1"/>
      <c r="IRW27" s="1"/>
      <c r="IRX27" s="1"/>
      <c r="IRY27" s="1"/>
      <c r="IRZ27" s="1"/>
      <c r="ISA27" s="1"/>
      <c r="ISB27" s="1"/>
      <c r="ISC27" s="1"/>
      <c r="ISD27" s="1"/>
      <c r="ISE27" s="1"/>
      <c r="ISF27" s="1"/>
      <c r="ISG27" s="1"/>
      <c r="ISH27" s="1"/>
      <c r="ISI27" s="1"/>
      <c r="ISJ27" s="1"/>
      <c r="ISK27" s="1"/>
      <c r="ISL27" s="1"/>
      <c r="ISM27" s="1"/>
      <c r="ISN27" s="1"/>
      <c r="ISO27" s="1"/>
      <c r="ISP27" s="1"/>
      <c r="ISQ27" s="1"/>
      <c r="ISR27" s="1"/>
      <c r="ISS27" s="1"/>
      <c r="IST27" s="1"/>
      <c r="ISU27" s="1"/>
      <c r="ISV27" s="1"/>
      <c r="ISW27" s="1"/>
      <c r="ISX27" s="1"/>
      <c r="ISY27" s="1"/>
      <c r="ISZ27" s="1"/>
      <c r="ITA27" s="1"/>
      <c r="ITB27" s="1"/>
      <c r="ITC27" s="1"/>
      <c r="ITD27" s="1"/>
      <c r="ITE27" s="1"/>
      <c r="ITF27" s="1"/>
      <c r="ITG27" s="1"/>
      <c r="ITH27" s="1"/>
      <c r="ITI27" s="1"/>
      <c r="ITJ27" s="1"/>
      <c r="ITK27" s="1"/>
      <c r="ITL27" s="1"/>
      <c r="ITM27" s="1"/>
      <c r="ITN27" s="1"/>
      <c r="ITO27" s="1"/>
      <c r="ITP27" s="1"/>
      <c r="ITQ27" s="1"/>
      <c r="ITR27" s="1"/>
      <c r="ITS27" s="1"/>
      <c r="ITT27" s="1"/>
      <c r="ITU27" s="1"/>
      <c r="ITV27" s="1"/>
      <c r="ITW27" s="1"/>
      <c r="ITX27" s="1"/>
      <c r="ITY27" s="1"/>
      <c r="ITZ27" s="1"/>
      <c r="IUA27" s="1"/>
      <c r="IUB27" s="1"/>
      <c r="IUC27" s="1"/>
      <c r="IUD27" s="1"/>
      <c r="IUE27" s="1"/>
      <c r="IUF27" s="1"/>
      <c r="IUG27" s="1"/>
      <c r="IUH27" s="1"/>
      <c r="IUI27" s="1"/>
      <c r="IUJ27" s="1"/>
      <c r="IUK27" s="1"/>
      <c r="IUL27" s="1"/>
      <c r="IUM27" s="1"/>
      <c r="IUN27" s="1"/>
      <c r="IUO27" s="1"/>
      <c r="IUP27" s="1"/>
      <c r="IUQ27" s="1"/>
      <c r="IUR27" s="1"/>
      <c r="IUS27" s="1"/>
      <c r="IUT27" s="1"/>
      <c r="IUU27" s="1"/>
      <c r="IUV27" s="1"/>
      <c r="IUW27" s="1"/>
      <c r="IUX27" s="1"/>
      <c r="IUY27" s="1"/>
      <c r="IUZ27" s="1"/>
      <c r="IVA27" s="1"/>
      <c r="IVB27" s="1"/>
      <c r="IVC27" s="1"/>
      <c r="IVD27" s="1"/>
      <c r="IVE27" s="1"/>
      <c r="IVF27" s="1"/>
      <c r="IVG27" s="1"/>
      <c r="IVH27" s="1"/>
      <c r="IVI27" s="1"/>
      <c r="IVJ27" s="1"/>
      <c r="IVK27" s="1"/>
      <c r="IVL27" s="1"/>
      <c r="IVM27" s="1"/>
      <c r="IVN27" s="1"/>
      <c r="IVO27" s="1"/>
      <c r="IVP27" s="1"/>
      <c r="IVQ27" s="1"/>
      <c r="IVR27" s="1"/>
      <c r="IVS27" s="1"/>
      <c r="IVT27" s="1"/>
      <c r="IVU27" s="1"/>
      <c r="IVV27" s="1"/>
      <c r="IVW27" s="1"/>
      <c r="IVX27" s="1"/>
      <c r="IVY27" s="1"/>
      <c r="IVZ27" s="1"/>
      <c r="IWA27" s="1"/>
      <c r="IWB27" s="1"/>
      <c r="IWC27" s="1"/>
      <c r="IWD27" s="1"/>
      <c r="IWE27" s="1"/>
      <c r="IWF27" s="1"/>
      <c r="IWG27" s="1"/>
      <c r="IWH27" s="1"/>
      <c r="IWI27" s="1"/>
      <c r="IWJ27" s="1"/>
      <c r="IWK27" s="1"/>
      <c r="IWL27" s="1"/>
      <c r="IWM27" s="1"/>
      <c r="IWN27" s="1"/>
      <c r="IWO27" s="1"/>
      <c r="IWP27" s="1"/>
      <c r="IWQ27" s="1"/>
      <c r="IWR27" s="1"/>
      <c r="IWS27" s="1"/>
      <c r="IWT27" s="1"/>
      <c r="IWU27" s="1"/>
      <c r="IWV27" s="1"/>
      <c r="IWW27" s="1"/>
      <c r="IWX27" s="1"/>
      <c r="IWY27" s="1"/>
      <c r="IWZ27" s="1"/>
      <c r="IXA27" s="1"/>
      <c r="IXB27" s="1"/>
      <c r="IXC27" s="1"/>
      <c r="IXD27" s="1"/>
      <c r="IXE27" s="1"/>
      <c r="IXF27" s="1"/>
      <c r="IXG27" s="1"/>
      <c r="IXH27" s="1"/>
      <c r="IXI27" s="1"/>
      <c r="IXJ27" s="1"/>
      <c r="IXK27" s="1"/>
      <c r="IXL27" s="1"/>
      <c r="IXM27" s="1"/>
      <c r="IXN27" s="1"/>
      <c r="IXO27" s="1"/>
      <c r="IXP27" s="1"/>
      <c r="IXQ27" s="1"/>
      <c r="IXR27" s="1"/>
      <c r="IXS27" s="1"/>
      <c r="IXT27" s="1"/>
      <c r="IXU27" s="1"/>
      <c r="IXV27" s="1"/>
      <c r="IXW27" s="1"/>
      <c r="IXX27" s="1"/>
      <c r="IXY27" s="1"/>
      <c r="IXZ27" s="1"/>
      <c r="IYA27" s="1"/>
      <c r="IYB27" s="1"/>
      <c r="IYC27" s="1"/>
      <c r="IYD27" s="1"/>
      <c r="IYE27" s="1"/>
      <c r="IYF27" s="1"/>
      <c r="IYG27" s="1"/>
      <c r="IYH27" s="1"/>
      <c r="IYI27" s="1"/>
      <c r="IYJ27" s="1"/>
      <c r="IYK27" s="1"/>
      <c r="IYL27" s="1"/>
      <c r="IYM27" s="1"/>
      <c r="IYN27" s="1"/>
      <c r="IYO27" s="1"/>
      <c r="IYP27" s="1"/>
      <c r="IYQ27" s="1"/>
      <c r="IYR27" s="1"/>
      <c r="IYS27" s="1"/>
      <c r="IYT27" s="1"/>
      <c r="IYU27" s="1"/>
      <c r="IYV27" s="1"/>
      <c r="IYW27" s="1"/>
      <c r="IYX27" s="1"/>
      <c r="IYY27" s="1"/>
      <c r="IYZ27" s="1"/>
      <c r="IZA27" s="1"/>
      <c r="IZB27" s="1"/>
      <c r="IZC27" s="1"/>
      <c r="IZD27" s="1"/>
      <c r="IZE27" s="1"/>
      <c r="IZF27" s="1"/>
      <c r="IZG27" s="1"/>
      <c r="IZH27" s="1"/>
      <c r="IZI27" s="1"/>
      <c r="IZJ27" s="1"/>
      <c r="IZK27" s="1"/>
      <c r="IZL27" s="1"/>
      <c r="IZM27" s="1"/>
      <c r="IZN27" s="1"/>
      <c r="IZO27" s="1"/>
      <c r="IZP27" s="1"/>
      <c r="IZQ27" s="1"/>
      <c r="IZR27" s="1"/>
      <c r="IZS27" s="1"/>
      <c r="IZT27" s="1"/>
      <c r="IZU27" s="1"/>
      <c r="IZV27" s="1"/>
      <c r="IZW27" s="1"/>
      <c r="IZX27" s="1"/>
      <c r="IZY27" s="1"/>
      <c r="IZZ27" s="1"/>
      <c r="JAA27" s="1"/>
      <c r="JAB27" s="1"/>
      <c r="JAC27" s="1"/>
      <c r="JAD27" s="1"/>
      <c r="JAE27" s="1"/>
      <c r="JAF27" s="1"/>
      <c r="JAG27" s="1"/>
      <c r="JAH27" s="1"/>
      <c r="JAI27" s="1"/>
      <c r="JAJ27" s="1"/>
      <c r="JAK27" s="1"/>
      <c r="JAL27" s="1"/>
      <c r="JAM27" s="1"/>
      <c r="JAN27" s="1"/>
      <c r="JAO27" s="1"/>
      <c r="JAP27" s="1"/>
      <c r="JAQ27" s="1"/>
      <c r="JAR27" s="1"/>
      <c r="JAS27" s="1"/>
      <c r="JAT27" s="1"/>
      <c r="JAU27" s="1"/>
      <c r="JAV27" s="1"/>
      <c r="JAW27" s="1"/>
      <c r="JAX27" s="1"/>
      <c r="JAY27" s="1"/>
      <c r="JAZ27" s="1"/>
      <c r="JBA27" s="1"/>
      <c r="JBB27" s="1"/>
      <c r="JBC27" s="1"/>
      <c r="JBD27" s="1"/>
      <c r="JBE27" s="1"/>
      <c r="JBF27" s="1"/>
      <c r="JBG27" s="1"/>
      <c r="JBH27" s="1"/>
      <c r="JBI27" s="1"/>
      <c r="JBJ27" s="1"/>
      <c r="JBK27" s="1"/>
      <c r="JBL27" s="1"/>
      <c r="JBM27" s="1"/>
      <c r="JBN27" s="1"/>
      <c r="JBO27" s="1"/>
      <c r="JBP27" s="1"/>
      <c r="JBQ27" s="1"/>
      <c r="JBR27" s="1"/>
      <c r="JBS27" s="1"/>
      <c r="JBT27" s="1"/>
      <c r="JBU27" s="1"/>
      <c r="JBV27" s="1"/>
      <c r="JBW27" s="1"/>
      <c r="JBX27" s="1"/>
      <c r="JBY27" s="1"/>
      <c r="JBZ27" s="1"/>
      <c r="JCA27" s="1"/>
      <c r="JCB27" s="1"/>
      <c r="JCC27" s="1"/>
      <c r="JCD27" s="1"/>
      <c r="JCE27" s="1"/>
      <c r="JCF27" s="1"/>
      <c r="JCG27" s="1"/>
      <c r="JCH27" s="1"/>
      <c r="JCI27" s="1"/>
      <c r="JCJ27" s="1"/>
      <c r="JCK27" s="1"/>
      <c r="JCL27" s="1"/>
      <c r="JCM27" s="1"/>
      <c r="JCN27" s="1"/>
      <c r="JCO27" s="1"/>
      <c r="JCP27" s="1"/>
      <c r="JCQ27" s="1"/>
      <c r="JCR27" s="1"/>
      <c r="JCS27" s="1"/>
      <c r="JCT27" s="1"/>
      <c r="JCU27" s="1"/>
      <c r="JCV27" s="1"/>
      <c r="JCW27" s="1"/>
      <c r="JCX27" s="1"/>
      <c r="JCY27" s="1"/>
      <c r="JCZ27" s="1"/>
      <c r="JDA27" s="1"/>
      <c r="JDB27" s="1"/>
      <c r="JDC27" s="1"/>
      <c r="JDD27" s="1"/>
      <c r="JDE27" s="1"/>
      <c r="JDF27" s="1"/>
      <c r="JDG27" s="1"/>
      <c r="JDH27" s="1"/>
      <c r="JDI27" s="1"/>
      <c r="JDJ27" s="1"/>
      <c r="JDK27" s="1"/>
      <c r="JDL27" s="1"/>
      <c r="JDM27" s="1"/>
      <c r="JDN27" s="1"/>
      <c r="JDO27" s="1"/>
      <c r="JDP27" s="1"/>
      <c r="JDQ27" s="1"/>
      <c r="JDR27" s="1"/>
      <c r="JDS27" s="1"/>
      <c r="JDT27" s="1"/>
      <c r="JDU27" s="1"/>
      <c r="JDV27" s="1"/>
      <c r="JDW27" s="1"/>
      <c r="JDX27" s="1"/>
      <c r="JDY27" s="1"/>
      <c r="JDZ27" s="1"/>
      <c r="JEA27" s="1"/>
      <c r="JEB27" s="1"/>
      <c r="JEC27" s="1"/>
      <c r="JED27" s="1"/>
      <c r="JEE27" s="1"/>
      <c r="JEF27" s="1"/>
      <c r="JEG27" s="1"/>
      <c r="JEH27" s="1"/>
      <c r="JEI27" s="1"/>
      <c r="JEJ27" s="1"/>
      <c r="JEK27" s="1"/>
      <c r="JEL27" s="1"/>
      <c r="JEM27" s="1"/>
      <c r="JEN27" s="1"/>
      <c r="JEO27" s="1"/>
      <c r="JEP27" s="1"/>
      <c r="JEQ27" s="1"/>
      <c r="JER27" s="1"/>
      <c r="JES27" s="1"/>
      <c r="JET27" s="1"/>
      <c r="JEU27" s="1"/>
      <c r="JEV27" s="1"/>
      <c r="JEW27" s="1"/>
      <c r="JEX27" s="1"/>
      <c r="JEY27" s="1"/>
      <c r="JEZ27" s="1"/>
      <c r="JFA27" s="1"/>
      <c r="JFB27" s="1"/>
      <c r="JFC27" s="1"/>
      <c r="JFD27" s="1"/>
      <c r="JFE27" s="1"/>
      <c r="JFF27" s="1"/>
      <c r="JFG27" s="1"/>
      <c r="JFH27" s="1"/>
      <c r="JFI27" s="1"/>
      <c r="JFJ27" s="1"/>
      <c r="JFK27" s="1"/>
      <c r="JFL27" s="1"/>
      <c r="JFM27" s="1"/>
      <c r="JFN27" s="1"/>
      <c r="JFO27" s="1"/>
      <c r="JFP27" s="1"/>
      <c r="JFQ27" s="1"/>
      <c r="JFR27" s="1"/>
      <c r="JFS27" s="1"/>
      <c r="JFT27" s="1"/>
      <c r="JFU27" s="1"/>
      <c r="JFV27" s="1"/>
      <c r="JFW27" s="1"/>
      <c r="JFX27" s="1"/>
      <c r="JFY27" s="1"/>
      <c r="JFZ27" s="1"/>
      <c r="JGA27" s="1"/>
      <c r="JGB27" s="1"/>
      <c r="JGC27" s="1"/>
      <c r="JGD27" s="1"/>
      <c r="JGE27" s="1"/>
      <c r="JGF27" s="1"/>
      <c r="JGG27" s="1"/>
      <c r="JGH27" s="1"/>
      <c r="JGI27" s="1"/>
      <c r="JGJ27" s="1"/>
      <c r="JGK27" s="1"/>
      <c r="JGL27" s="1"/>
      <c r="JGM27" s="1"/>
      <c r="JGN27" s="1"/>
      <c r="JGO27" s="1"/>
      <c r="JGP27" s="1"/>
      <c r="JGQ27" s="1"/>
      <c r="JGR27" s="1"/>
      <c r="JGS27" s="1"/>
      <c r="JGT27" s="1"/>
      <c r="JGU27" s="1"/>
      <c r="JGV27" s="1"/>
      <c r="JGW27" s="1"/>
      <c r="JGX27" s="1"/>
      <c r="JGY27" s="1"/>
      <c r="JGZ27" s="1"/>
      <c r="JHA27" s="1"/>
      <c r="JHB27" s="1"/>
      <c r="JHC27" s="1"/>
      <c r="JHD27" s="1"/>
      <c r="JHE27" s="1"/>
      <c r="JHF27" s="1"/>
      <c r="JHG27" s="1"/>
      <c r="JHH27" s="1"/>
      <c r="JHI27" s="1"/>
      <c r="JHJ27" s="1"/>
      <c r="JHK27" s="1"/>
      <c r="JHL27" s="1"/>
      <c r="JHM27" s="1"/>
      <c r="JHN27" s="1"/>
      <c r="JHO27" s="1"/>
      <c r="JHP27" s="1"/>
      <c r="JHQ27" s="1"/>
      <c r="JHR27" s="1"/>
      <c r="JHS27" s="1"/>
      <c r="JHT27" s="1"/>
      <c r="JHU27" s="1"/>
      <c r="JHV27" s="1"/>
      <c r="JHW27" s="1"/>
      <c r="JHX27" s="1"/>
      <c r="JHY27" s="1"/>
      <c r="JHZ27" s="1"/>
      <c r="JIA27" s="1"/>
      <c r="JIB27" s="1"/>
      <c r="JIC27" s="1"/>
      <c r="JID27" s="1"/>
      <c r="JIE27" s="1"/>
      <c r="JIF27" s="1"/>
      <c r="JIG27" s="1"/>
      <c r="JIH27" s="1"/>
      <c r="JII27" s="1"/>
      <c r="JIJ27" s="1"/>
      <c r="JIK27" s="1"/>
      <c r="JIL27" s="1"/>
      <c r="JIM27" s="1"/>
      <c r="JIN27" s="1"/>
      <c r="JIO27" s="1"/>
      <c r="JIP27" s="1"/>
      <c r="JIQ27" s="1"/>
      <c r="JIR27" s="1"/>
      <c r="JIS27" s="1"/>
      <c r="JIT27" s="1"/>
      <c r="JIU27" s="1"/>
      <c r="JIV27" s="1"/>
      <c r="JIW27" s="1"/>
      <c r="JIX27" s="1"/>
      <c r="JIY27" s="1"/>
      <c r="JIZ27" s="1"/>
      <c r="JJA27" s="1"/>
      <c r="JJB27" s="1"/>
      <c r="JJC27" s="1"/>
      <c r="JJD27" s="1"/>
      <c r="JJE27" s="1"/>
      <c r="JJF27" s="1"/>
      <c r="JJG27" s="1"/>
      <c r="JJH27" s="1"/>
      <c r="JJI27" s="1"/>
      <c r="JJJ27" s="1"/>
      <c r="JJK27" s="1"/>
      <c r="JJL27" s="1"/>
      <c r="JJM27" s="1"/>
      <c r="JJN27" s="1"/>
      <c r="JJO27" s="1"/>
      <c r="JJP27" s="1"/>
      <c r="JJQ27" s="1"/>
      <c r="JJR27" s="1"/>
      <c r="JJS27" s="1"/>
      <c r="JJT27" s="1"/>
      <c r="JJU27" s="1"/>
      <c r="JJV27" s="1"/>
      <c r="JJW27" s="1"/>
      <c r="JJX27" s="1"/>
      <c r="JJY27" s="1"/>
      <c r="JJZ27" s="1"/>
      <c r="JKA27" s="1"/>
      <c r="JKB27" s="1"/>
      <c r="JKC27" s="1"/>
      <c r="JKD27" s="1"/>
      <c r="JKE27" s="1"/>
      <c r="JKF27" s="1"/>
      <c r="JKG27" s="1"/>
      <c r="JKH27" s="1"/>
      <c r="JKI27" s="1"/>
      <c r="JKJ27" s="1"/>
      <c r="JKK27" s="1"/>
      <c r="JKL27" s="1"/>
      <c r="JKM27" s="1"/>
      <c r="JKN27" s="1"/>
      <c r="JKO27" s="1"/>
      <c r="JKP27" s="1"/>
      <c r="JKQ27" s="1"/>
      <c r="JKR27" s="1"/>
      <c r="JKS27" s="1"/>
      <c r="JKT27" s="1"/>
      <c r="JKU27" s="1"/>
      <c r="JKV27" s="1"/>
      <c r="JKW27" s="1"/>
      <c r="JKX27" s="1"/>
      <c r="JKY27" s="1"/>
      <c r="JKZ27" s="1"/>
      <c r="JLA27" s="1"/>
      <c r="JLB27" s="1"/>
      <c r="JLC27" s="1"/>
      <c r="JLD27" s="1"/>
      <c r="JLE27" s="1"/>
      <c r="JLF27" s="1"/>
      <c r="JLG27" s="1"/>
      <c r="JLH27" s="1"/>
      <c r="JLI27" s="1"/>
      <c r="JLJ27" s="1"/>
      <c r="JLK27" s="1"/>
      <c r="JLL27" s="1"/>
      <c r="JLM27" s="1"/>
      <c r="JLN27" s="1"/>
      <c r="JLO27" s="1"/>
      <c r="JLP27" s="1"/>
      <c r="JLQ27" s="1"/>
      <c r="JLR27" s="1"/>
      <c r="JLS27" s="1"/>
      <c r="JLT27" s="1"/>
      <c r="JLU27" s="1"/>
      <c r="JLV27" s="1"/>
      <c r="JLW27" s="1"/>
      <c r="JLX27" s="1"/>
      <c r="JLY27" s="1"/>
      <c r="JLZ27" s="1"/>
      <c r="JMA27" s="1"/>
      <c r="JMB27" s="1"/>
      <c r="JMC27" s="1"/>
      <c r="JMD27" s="1"/>
      <c r="JME27" s="1"/>
      <c r="JMF27" s="1"/>
      <c r="JMG27" s="1"/>
      <c r="JMH27" s="1"/>
      <c r="JMI27" s="1"/>
      <c r="JMJ27" s="1"/>
      <c r="JMK27" s="1"/>
      <c r="JML27" s="1"/>
      <c r="JMM27" s="1"/>
      <c r="JMN27" s="1"/>
      <c r="JMO27" s="1"/>
      <c r="JMP27" s="1"/>
      <c r="JMQ27" s="1"/>
      <c r="JMR27" s="1"/>
      <c r="JMS27" s="1"/>
      <c r="JMT27" s="1"/>
      <c r="JMU27" s="1"/>
      <c r="JMV27" s="1"/>
      <c r="JMW27" s="1"/>
      <c r="JMX27" s="1"/>
      <c r="JMY27" s="1"/>
      <c r="JMZ27" s="1"/>
      <c r="JNA27" s="1"/>
      <c r="JNB27" s="1"/>
      <c r="JNC27" s="1"/>
      <c r="JND27" s="1"/>
      <c r="JNE27" s="1"/>
      <c r="JNF27" s="1"/>
      <c r="JNG27" s="1"/>
      <c r="JNH27" s="1"/>
      <c r="JNI27" s="1"/>
      <c r="JNJ27" s="1"/>
      <c r="JNK27" s="1"/>
      <c r="JNL27" s="1"/>
      <c r="JNM27" s="1"/>
      <c r="JNN27" s="1"/>
      <c r="JNO27" s="1"/>
      <c r="JNP27" s="1"/>
      <c r="JNQ27" s="1"/>
      <c r="JNR27" s="1"/>
      <c r="JNS27" s="1"/>
      <c r="JNT27" s="1"/>
      <c r="JNU27" s="1"/>
      <c r="JNV27" s="1"/>
      <c r="JNW27" s="1"/>
      <c r="JNX27" s="1"/>
      <c r="JNY27" s="1"/>
      <c r="JNZ27" s="1"/>
      <c r="JOA27" s="1"/>
      <c r="JOB27" s="1"/>
      <c r="JOC27" s="1"/>
      <c r="JOD27" s="1"/>
      <c r="JOE27" s="1"/>
      <c r="JOF27" s="1"/>
      <c r="JOG27" s="1"/>
      <c r="JOH27" s="1"/>
      <c r="JOI27" s="1"/>
      <c r="JOJ27" s="1"/>
      <c r="JOK27" s="1"/>
      <c r="JOL27" s="1"/>
      <c r="JOM27" s="1"/>
      <c r="JON27" s="1"/>
      <c r="JOO27" s="1"/>
      <c r="JOP27" s="1"/>
      <c r="JOQ27" s="1"/>
      <c r="JOR27" s="1"/>
      <c r="JOS27" s="1"/>
      <c r="JOT27" s="1"/>
      <c r="JOU27" s="1"/>
      <c r="JOV27" s="1"/>
      <c r="JOW27" s="1"/>
      <c r="JOX27" s="1"/>
      <c r="JOY27" s="1"/>
      <c r="JOZ27" s="1"/>
      <c r="JPA27" s="1"/>
      <c r="JPB27" s="1"/>
      <c r="JPC27" s="1"/>
      <c r="JPD27" s="1"/>
      <c r="JPE27" s="1"/>
      <c r="JPF27" s="1"/>
      <c r="JPG27" s="1"/>
      <c r="JPH27" s="1"/>
      <c r="JPI27" s="1"/>
      <c r="JPJ27" s="1"/>
      <c r="JPK27" s="1"/>
      <c r="JPL27" s="1"/>
      <c r="JPM27" s="1"/>
      <c r="JPN27" s="1"/>
      <c r="JPO27" s="1"/>
      <c r="JPP27" s="1"/>
      <c r="JPQ27" s="1"/>
      <c r="JPR27" s="1"/>
      <c r="JPS27" s="1"/>
      <c r="JPT27" s="1"/>
      <c r="JPU27" s="1"/>
      <c r="JPV27" s="1"/>
      <c r="JPW27" s="1"/>
      <c r="JPX27" s="1"/>
      <c r="JPY27" s="1"/>
      <c r="JPZ27" s="1"/>
      <c r="JQA27" s="1"/>
      <c r="JQB27" s="1"/>
      <c r="JQC27" s="1"/>
      <c r="JQD27" s="1"/>
      <c r="JQE27" s="1"/>
      <c r="JQF27" s="1"/>
      <c r="JQG27" s="1"/>
      <c r="JQH27" s="1"/>
      <c r="JQI27" s="1"/>
      <c r="JQJ27" s="1"/>
      <c r="JQK27" s="1"/>
      <c r="JQL27" s="1"/>
      <c r="JQM27" s="1"/>
      <c r="JQN27" s="1"/>
      <c r="JQO27" s="1"/>
      <c r="JQP27" s="1"/>
      <c r="JQQ27" s="1"/>
      <c r="JQR27" s="1"/>
      <c r="JQS27" s="1"/>
      <c r="JQT27" s="1"/>
      <c r="JQU27" s="1"/>
      <c r="JQV27" s="1"/>
      <c r="JQW27" s="1"/>
      <c r="JQX27" s="1"/>
      <c r="JQY27" s="1"/>
      <c r="JQZ27" s="1"/>
      <c r="JRA27" s="1"/>
      <c r="JRB27" s="1"/>
      <c r="JRC27" s="1"/>
      <c r="JRD27" s="1"/>
      <c r="JRE27" s="1"/>
      <c r="JRF27" s="1"/>
      <c r="JRG27" s="1"/>
      <c r="JRH27" s="1"/>
      <c r="JRI27" s="1"/>
      <c r="JRJ27" s="1"/>
      <c r="JRK27" s="1"/>
      <c r="JRL27" s="1"/>
      <c r="JRM27" s="1"/>
      <c r="JRN27" s="1"/>
      <c r="JRO27" s="1"/>
      <c r="JRP27" s="1"/>
      <c r="JRQ27" s="1"/>
      <c r="JRR27" s="1"/>
      <c r="JRS27" s="1"/>
      <c r="JRT27" s="1"/>
      <c r="JRU27" s="1"/>
      <c r="JRV27" s="1"/>
      <c r="JRW27" s="1"/>
      <c r="JRX27" s="1"/>
      <c r="JRY27" s="1"/>
      <c r="JRZ27" s="1"/>
      <c r="JSA27" s="1"/>
      <c r="JSB27" s="1"/>
      <c r="JSC27" s="1"/>
      <c r="JSD27" s="1"/>
      <c r="JSE27" s="1"/>
      <c r="JSF27" s="1"/>
      <c r="JSG27" s="1"/>
      <c r="JSH27" s="1"/>
      <c r="JSI27" s="1"/>
      <c r="JSJ27" s="1"/>
      <c r="JSK27" s="1"/>
      <c r="JSL27" s="1"/>
      <c r="JSM27" s="1"/>
      <c r="JSN27" s="1"/>
      <c r="JSO27" s="1"/>
      <c r="JSP27" s="1"/>
      <c r="JSQ27" s="1"/>
      <c r="JSR27" s="1"/>
      <c r="JSS27" s="1"/>
      <c r="JST27" s="1"/>
      <c r="JSU27" s="1"/>
      <c r="JSV27" s="1"/>
      <c r="JSW27" s="1"/>
      <c r="JSX27" s="1"/>
      <c r="JSY27" s="1"/>
      <c r="JSZ27" s="1"/>
      <c r="JTA27" s="1"/>
      <c r="JTB27" s="1"/>
      <c r="JTC27" s="1"/>
      <c r="JTD27" s="1"/>
      <c r="JTE27" s="1"/>
      <c r="JTF27" s="1"/>
      <c r="JTG27" s="1"/>
      <c r="JTH27" s="1"/>
      <c r="JTI27" s="1"/>
      <c r="JTJ27" s="1"/>
      <c r="JTK27" s="1"/>
      <c r="JTL27" s="1"/>
      <c r="JTM27" s="1"/>
      <c r="JTN27" s="1"/>
      <c r="JTO27" s="1"/>
      <c r="JTP27" s="1"/>
      <c r="JTQ27" s="1"/>
      <c r="JTR27" s="1"/>
      <c r="JTS27" s="1"/>
      <c r="JTT27" s="1"/>
      <c r="JTU27" s="1"/>
      <c r="JTV27" s="1"/>
      <c r="JTW27" s="1"/>
      <c r="JTX27" s="1"/>
      <c r="JTY27" s="1"/>
      <c r="JTZ27" s="1"/>
      <c r="JUA27" s="1"/>
      <c r="JUB27" s="1"/>
      <c r="JUC27" s="1"/>
      <c r="JUD27" s="1"/>
      <c r="JUE27" s="1"/>
      <c r="JUF27" s="1"/>
      <c r="JUG27" s="1"/>
      <c r="JUH27" s="1"/>
      <c r="JUI27" s="1"/>
      <c r="JUJ27" s="1"/>
      <c r="JUK27" s="1"/>
      <c r="JUL27" s="1"/>
      <c r="JUM27" s="1"/>
      <c r="JUN27" s="1"/>
      <c r="JUO27" s="1"/>
      <c r="JUP27" s="1"/>
      <c r="JUQ27" s="1"/>
      <c r="JUR27" s="1"/>
      <c r="JUS27" s="1"/>
      <c r="JUT27" s="1"/>
      <c r="JUU27" s="1"/>
      <c r="JUV27" s="1"/>
      <c r="JUW27" s="1"/>
      <c r="JUX27" s="1"/>
      <c r="JUY27" s="1"/>
      <c r="JUZ27" s="1"/>
      <c r="JVA27" s="1"/>
      <c r="JVB27" s="1"/>
      <c r="JVC27" s="1"/>
      <c r="JVD27" s="1"/>
      <c r="JVE27" s="1"/>
      <c r="JVF27" s="1"/>
      <c r="JVG27" s="1"/>
      <c r="JVH27" s="1"/>
      <c r="JVI27" s="1"/>
      <c r="JVJ27" s="1"/>
      <c r="JVK27" s="1"/>
      <c r="JVL27" s="1"/>
      <c r="JVM27" s="1"/>
      <c r="JVN27" s="1"/>
      <c r="JVO27" s="1"/>
      <c r="JVP27" s="1"/>
      <c r="JVQ27" s="1"/>
      <c r="JVR27" s="1"/>
      <c r="JVS27" s="1"/>
      <c r="JVT27" s="1"/>
      <c r="JVU27" s="1"/>
      <c r="JVV27" s="1"/>
      <c r="JVW27" s="1"/>
      <c r="JVX27" s="1"/>
      <c r="JVY27" s="1"/>
      <c r="JVZ27" s="1"/>
      <c r="JWA27" s="1"/>
      <c r="JWB27" s="1"/>
      <c r="JWC27" s="1"/>
      <c r="JWD27" s="1"/>
      <c r="JWE27" s="1"/>
      <c r="JWF27" s="1"/>
      <c r="JWG27" s="1"/>
      <c r="JWH27" s="1"/>
      <c r="JWI27" s="1"/>
      <c r="JWJ27" s="1"/>
      <c r="JWK27" s="1"/>
      <c r="JWL27" s="1"/>
      <c r="JWM27" s="1"/>
      <c r="JWN27" s="1"/>
      <c r="JWO27" s="1"/>
      <c r="JWP27" s="1"/>
      <c r="JWQ27" s="1"/>
      <c r="JWR27" s="1"/>
      <c r="JWS27" s="1"/>
      <c r="JWT27" s="1"/>
      <c r="JWU27" s="1"/>
      <c r="JWV27" s="1"/>
      <c r="JWW27" s="1"/>
      <c r="JWX27" s="1"/>
      <c r="JWY27" s="1"/>
      <c r="JWZ27" s="1"/>
      <c r="JXA27" s="1"/>
      <c r="JXB27" s="1"/>
      <c r="JXC27" s="1"/>
      <c r="JXD27" s="1"/>
      <c r="JXE27" s="1"/>
      <c r="JXF27" s="1"/>
      <c r="JXG27" s="1"/>
      <c r="JXH27" s="1"/>
      <c r="JXI27" s="1"/>
      <c r="JXJ27" s="1"/>
      <c r="JXK27" s="1"/>
      <c r="JXL27" s="1"/>
      <c r="JXM27" s="1"/>
      <c r="JXN27" s="1"/>
      <c r="JXO27" s="1"/>
      <c r="JXP27" s="1"/>
      <c r="JXQ27" s="1"/>
      <c r="JXR27" s="1"/>
      <c r="JXS27" s="1"/>
      <c r="JXT27" s="1"/>
      <c r="JXU27" s="1"/>
      <c r="JXV27" s="1"/>
      <c r="JXW27" s="1"/>
      <c r="JXX27" s="1"/>
      <c r="JXY27" s="1"/>
      <c r="JXZ27" s="1"/>
      <c r="JYA27" s="1"/>
      <c r="JYB27" s="1"/>
      <c r="JYC27" s="1"/>
      <c r="JYD27" s="1"/>
      <c r="JYE27" s="1"/>
      <c r="JYF27" s="1"/>
      <c r="JYG27" s="1"/>
      <c r="JYH27" s="1"/>
      <c r="JYI27" s="1"/>
      <c r="JYJ27" s="1"/>
      <c r="JYK27" s="1"/>
      <c r="JYL27" s="1"/>
      <c r="JYM27" s="1"/>
      <c r="JYN27" s="1"/>
      <c r="JYO27" s="1"/>
      <c r="JYP27" s="1"/>
      <c r="JYQ27" s="1"/>
      <c r="JYR27" s="1"/>
      <c r="JYS27" s="1"/>
      <c r="JYT27" s="1"/>
      <c r="JYU27" s="1"/>
      <c r="JYV27" s="1"/>
      <c r="JYW27" s="1"/>
      <c r="JYX27" s="1"/>
      <c r="JYY27" s="1"/>
      <c r="JYZ27" s="1"/>
      <c r="JZA27" s="1"/>
      <c r="JZB27" s="1"/>
      <c r="JZC27" s="1"/>
      <c r="JZD27" s="1"/>
      <c r="JZE27" s="1"/>
      <c r="JZF27" s="1"/>
      <c r="JZG27" s="1"/>
      <c r="JZH27" s="1"/>
      <c r="JZI27" s="1"/>
      <c r="JZJ27" s="1"/>
      <c r="JZK27" s="1"/>
      <c r="JZL27" s="1"/>
      <c r="JZM27" s="1"/>
      <c r="JZN27" s="1"/>
      <c r="JZO27" s="1"/>
      <c r="JZP27" s="1"/>
      <c r="JZQ27" s="1"/>
      <c r="JZR27" s="1"/>
      <c r="JZS27" s="1"/>
      <c r="JZT27" s="1"/>
      <c r="JZU27" s="1"/>
      <c r="JZV27" s="1"/>
      <c r="JZW27" s="1"/>
      <c r="JZX27" s="1"/>
      <c r="JZY27" s="1"/>
      <c r="JZZ27" s="1"/>
      <c r="KAA27" s="1"/>
      <c r="KAB27" s="1"/>
      <c r="KAC27" s="1"/>
      <c r="KAD27" s="1"/>
      <c r="KAE27" s="1"/>
      <c r="KAF27" s="1"/>
      <c r="KAG27" s="1"/>
      <c r="KAH27" s="1"/>
      <c r="KAI27" s="1"/>
      <c r="KAJ27" s="1"/>
      <c r="KAK27" s="1"/>
      <c r="KAL27" s="1"/>
      <c r="KAM27" s="1"/>
      <c r="KAN27" s="1"/>
      <c r="KAO27" s="1"/>
      <c r="KAP27" s="1"/>
      <c r="KAQ27" s="1"/>
      <c r="KAR27" s="1"/>
      <c r="KAS27" s="1"/>
      <c r="KAT27" s="1"/>
      <c r="KAU27" s="1"/>
      <c r="KAV27" s="1"/>
      <c r="KAW27" s="1"/>
      <c r="KAX27" s="1"/>
      <c r="KAY27" s="1"/>
      <c r="KAZ27" s="1"/>
      <c r="KBA27" s="1"/>
      <c r="KBB27" s="1"/>
      <c r="KBC27" s="1"/>
      <c r="KBD27" s="1"/>
      <c r="KBE27" s="1"/>
      <c r="KBF27" s="1"/>
      <c r="KBG27" s="1"/>
      <c r="KBH27" s="1"/>
      <c r="KBI27" s="1"/>
      <c r="KBJ27" s="1"/>
      <c r="KBK27" s="1"/>
      <c r="KBL27" s="1"/>
      <c r="KBM27" s="1"/>
      <c r="KBN27" s="1"/>
      <c r="KBO27" s="1"/>
      <c r="KBP27" s="1"/>
      <c r="KBQ27" s="1"/>
      <c r="KBR27" s="1"/>
      <c r="KBS27" s="1"/>
      <c r="KBT27" s="1"/>
      <c r="KBU27" s="1"/>
      <c r="KBV27" s="1"/>
      <c r="KBW27" s="1"/>
      <c r="KBX27" s="1"/>
      <c r="KBY27" s="1"/>
      <c r="KBZ27" s="1"/>
      <c r="KCA27" s="1"/>
      <c r="KCB27" s="1"/>
      <c r="KCC27" s="1"/>
      <c r="KCD27" s="1"/>
      <c r="KCE27" s="1"/>
      <c r="KCF27" s="1"/>
      <c r="KCG27" s="1"/>
      <c r="KCH27" s="1"/>
      <c r="KCI27" s="1"/>
      <c r="KCJ27" s="1"/>
      <c r="KCK27" s="1"/>
      <c r="KCL27" s="1"/>
      <c r="KCM27" s="1"/>
      <c r="KCN27" s="1"/>
      <c r="KCO27" s="1"/>
      <c r="KCP27" s="1"/>
      <c r="KCQ27" s="1"/>
      <c r="KCR27" s="1"/>
      <c r="KCS27" s="1"/>
      <c r="KCT27" s="1"/>
      <c r="KCU27" s="1"/>
      <c r="KCV27" s="1"/>
      <c r="KCW27" s="1"/>
      <c r="KCX27" s="1"/>
      <c r="KCY27" s="1"/>
      <c r="KCZ27" s="1"/>
      <c r="KDA27" s="1"/>
      <c r="KDB27" s="1"/>
      <c r="KDC27" s="1"/>
      <c r="KDD27" s="1"/>
      <c r="KDE27" s="1"/>
      <c r="KDF27" s="1"/>
      <c r="KDG27" s="1"/>
      <c r="KDH27" s="1"/>
      <c r="KDI27" s="1"/>
      <c r="KDJ27" s="1"/>
      <c r="KDK27" s="1"/>
      <c r="KDL27" s="1"/>
      <c r="KDM27" s="1"/>
      <c r="KDN27" s="1"/>
      <c r="KDO27" s="1"/>
      <c r="KDP27" s="1"/>
      <c r="KDQ27" s="1"/>
      <c r="KDR27" s="1"/>
      <c r="KDS27" s="1"/>
      <c r="KDT27" s="1"/>
      <c r="KDU27" s="1"/>
      <c r="KDV27" s="1"/>
      <c r="KDW27" s="1"/>
      <c r="KDX27" s="1"/>
      <c r="KDY27" s="1"/>
      <c r="KDZ27" s="1"/>
      <c r="KEA27" s="1"/>
      <c r="KEB27" s="1"/>
      <c r="KEC27" s="1"/>
      <c r="KED27" s="1"/>
      <c r="KEE27" s="1"/>
      <c r="KEF27" s="1"/>
      <c r="KEG27" s="1"/>
      <c r="KEH27" s="1"/>
      <c r="KEI27" s="1"/>
      <c r="KEJ27" s="1"/>
      <c r="KEK27" s="1"/>
      <c r="KEL27" s="1"/>
      <c r="KEM27" s="1"/>
      <c r="KEN27" s="1"/>
      <c r="KEO27" s="1"/>
      <c r="KEP27" s="1"/>
      <c r="KEQ27" s="1"/>
      <c r="KER27" s="1"/>
      <c r="KES27" s="1"/>
      <c r="KET27" s="1"/>
      <c r="KEU27" s="1"/>
      <c r="KEV27" s="1"/>
      <c r="KEW27" s="1"/>
      <c r="KEX27" s="1"/>
      <c r="KEY27" s="1"/>
      <c r="KEZ27" s="1"/>
      <c r="KFA27" s="1"/>
      <c r="KFB27" s="1"/>
      <c r="KFC27" s="1"/>
      <c r="KFD27" s="1"/>
      <c r="KFE27" s="1"/>
      <c r="KFF27" s="1"/>
      <c r="KFG27" s="1"/>
      <c r="KFH27" s="1"/>
      <c r="KFI27" s="1"/>
      <c r="KFJ27" s="1"/>
      <c r="KFK27" s="1"/>
      <c r="KFL27" s="1"/>
      <c r="KFM27" s="1"/>
      <c r="KFN27" s="1"/>
      <c r="KFO27" s="1"/>
      <c r="KFP27" s="1"/>
      <c r="KFQ27" s="1"/>
      <c r="KFR27" s="1"/>
      <c r="KFS27" s="1"/>
      <c r="KFT27" s="1"/>
      <c r="KFU27" s="1"/>
      <c r="KFV27" s="1"/>
      <c r="KFW27" s="1"/>
      <c r="KFX27" s="1"/>
      <c r="KFY27" s="1"/>
      <c r="KFZ27" s="1"/>
      <c r="KGA27" s="1"/>
      <c r="KGB27" s="1"/>
      <c r="KGC27" s="1"/>
      <c r="KGD27" s="1"/>
      <c r="KGE27" s="1"/>
      <c r="KGF27" s="1"/>
      <c r="KGG27" s="1"/>
      <c r="KGH27" s="1"/>
      <c r="KGI27" s="1"/>
      <c r="KGJ27" s="1"/>
      <c r="KGK27" s="1"/>
      <c r="KGL27" s="1"/>
      <c r="KGM27" s="1"/>
      <c r="KGN27" s="1"/>
      <c r="KGO27" s="1"/>
      <c r="KGP27" s="1"/>
      <c r="KGQ27" s="1"/>
      <c r="KGR27" s="1"/>
      <c r="KGS27" s="1"/>
      <c r="KGT27" s="1"/>
      <c r="KGU27" s="1"/>
      <c r="KGV27" s="1"/>
      <c r="KGW27" s="1"/>
      <c r="KGX27" s="1"/>
      <c r="KGY27" s="1"/>
      <c r="KGZ27" s="1"/>
      <c r="KHA27" s="1"/>
      <c r="KHB27" s="1"/>
      <c r="KHC27" s="1"/>
      <c r="KHD27" s="1"/>
      <c r="KHE27" s="1"/>
      <c r="KHF27" s="1"/>
      <c r="KHG27" s="1"/>
      <c r="KHH27" s="1"/>
      <c r="KHI27" s="1"/>
      <c r="KHJ27" s="1"/>
      <c r="KHK27" s="1"/>
      <c r="KHL27" s="1"/>
      <c r="KHM27" s="1"/>
      <c r="KHN27" s="1"/>
      <c r="KHO27" s="1"/>
      <c r="KHP27" s="1"/>
      <c r="KHQ27" s="1"/>
      <c r="KHR27" s="1"/>
      <c r="KHS27" s="1"/>
      <c r="KHT27" s="1"/>
      <c r="KHU27" s="1"/>
      <c r="KHV27" s="1"/>
      <c r="KHW27" s="1"/>
      <c r="KHX27" s="1"/>
      <c r="KHY27" s="1"/>
      <c r="KHZ27" s="1"/>
      <c r="KIA27" s="1"/>
      <c r="KIB27" s="1"/>
      <c r="KIC27" s="1"/>
      <c r="KID27" s="1"/>
      <c r="KIE27" s="1"/>
      <c r="KIF27" s="1"/>
      <c r="KIG27" s="1"/>
      <c r="KIH27" s="1"/>
      <c r="KII27" s="1"/>
      <c r="KIJ27" s="1"/>
      <c r="KIK27" s="1"/>
      <c r="KIL27" s="1"/>
      <c r="KIM27" s="1"/>
      <c r="KIN27" s="1"/>
      <c r="KIO27" s="1"/>
      <c r="KIP27" s="1"/>
      <c r="KIQ27" s="1"/>
      <c r="KIR27" s="1"/>
      <c r="KIS27" s="1"/>
      <c r="KIT27" s="1"/>
      <c r="KIU27" s="1"/>
      <c r="KIV27" s="1"/>
      <c r="KIW27" s="1"/>
      <c r="KIX27" s="1"/>
      <c r="KIY27" s="1"/>
      <c r="KIZ27" s="1"/>
      <c r="KJA27" s="1"/>
      <c r="KJB27" s="1"/>
      <c r="KJC27" s="1"/>
      <c r="KJD27" s="1"/>
      <c r="KJE27" s="1"/>
      <c r="KJF27" s="1"/>
      <c r="KJG27" s="1"/>
      <c r="KJH27" s="1"/>
      <c r="KJI27" s="1"/>
      <c r="KJJ27" s="1"/>
      <c r="KJK27" s="1"/>
      <c r="KJL27" s="1"/>
      <c r="KJM27" s="1"/>
      <c r="KJN27" s="1"/>
      <c r="KJO27" s="1"/>
      <c r="KJP27" s="1"/>
      <c r="KJQ27" s="1"/>
      <c r="KJR27" s="1"/>
      <c r="KJS27" s="1"/>
      <c r="KJT27" s="1"/>
      <c r="KJU27" s="1"/>
      <c r="KJV27" s="1"/>
      <c r="KJW27" s="1"/>
      <c r="KJX27" s="1"/>
      <c r="KJY27" s="1"/>
      <c r="KJZ27" s="1"/>
      <c r="KKA27" s="1"/>
      <c r="KKB27" s="1"/>
      <c r="KKC27" s="1"/>
      <c r="KKD27" s="1"/>
      <c r="KKE27" s="1"/>
      <c r="KKF27" s="1"/>
      <c r="KKG27" s="1"/>
      <c r="KKH27" s="1"/>
      <c r="KKI27" s="1"/>
      <c r="KKJ27" s="1"/>
      <c r="KKK27" s="1"/>
      <c r="KKL27" s="1"/>
      <c r="KKM27" s="1"/>
      <c r="KKN27" s="1"/>
      <c r="KKO27" s="1"/>
      <c r="KKP27" s="1"/>
      <c r="KKQ27" s="1"/>
      <c r="KKR27" s="1"/>
      <c r="KKS27" s="1"/>
      <c r="KKT27" s="1"/>
      <c r="KKU27" s="1"/>
      <c r="KKV27" s="1"/>
      <c r="KKW27" s="1"/>
      <c r="KKX27" s="1"/>
      <c r="KKY27" s="1"/>
      <c r="KKZ27" s="1"/>
      <c r="KLA27" s="1"/>
      <c r="KLB27" s="1"/>
      <c r="KLC27" s="1"/>
      <c r="KLD27" s="1"/>
      <c r="KLE27" s="1"/>
      <c r="KLF27" s="1"/>
      <c r="KLG27" s="1"/>
      <c r="KLH27" s="1"/>
      <c r="KLI27" s="1"/>
      <c r="KLJ27" s="1"/>
      <c r="KLK27" s="1"/>
      <c r="KLL27" s="1"/>
      <c r="KLM27" s="1"/>
      <c r="KLN27" s="1"/>
      <c r="KLO27" s="1"/>
      <c r="KLP27" s="1"/>
      <c r="KLQ27" s="1"/>
      <c r="KLR27" s="1"/>
      <c r="KLS27" s="1"/>
      <c r="KLT27" s="1"/>
      <c r="KLU27" s="1"/>
      <c r="KLV27" s="1"/>
      <c r="KLW27" s="1"/>
      <c r="KLX27" s="1"/>
      <c r="KLY27" s="1"/>
      <c r="KLZ27" s="1"/>
      <c r="KMA27" s="1"/>
      <c r="KMB27" s="1"/>
      <c r="KMC27" s="1"/>
      <c r="KMD27" s="1"/>
      <c r="KME27" s="1"/>
      <c r="KMF27" s="1"/>
      <c r="KMG27" s="1"/>
      <c r="KMH27" s="1"/>
      <c r="KMI27" s="1"/>
      <c r="KMJ27" s="1"/>
      <c r="KMK27" s="1"/>
      <c r="KML27" s="1"/>
      <c r="KMM27" s="1"/>
      <c r="KMN27" s="1"/>
      <c r="KMO27" s="1"/>
      <c r="KMP27" s="1"/>
      <c r="KMQ27" s="1"/>
      <c r="KMR27" s="1"/>
      <c r="KMS27" s="1"/>
      <c r="KMT27" s="1"/>
      <c r="KMU27" s="1"/>
      <c r="KMV27" s="1"/>
      <c r="KMW27" s="1"/>
      <c r="KMX27" s="1"/>
      <c r="KMY27" s="1"/>
      <c r="KMZ27" s="1"/>
      <c r="KNA27" s="1"/>
      <c r="KNB27" s="1"/>
      <c r="KNC27" s="1"/>
      <c r="KND27" s="1"/>
      <c r="KNE27" s="1"/>
      <c r="KNF27" s="1"/>
      <c r="KNG27" s="1"/>
      <c r="KNH27" s="1"/>
      <c r="KNI27" s="1"/>
      <c r="KNJ27" s="1"/>
      <c r="KNK27" s="1"/>
      <c r="KNL27" s="1"/>
      <c r="KNM27" s="1"/>
      <c r="KNN27" s="1"/>
      <c r="KNO27" s="1"/>
      <c r="KNP27" s="1"/>
      <c r="KNQ27" s="1"/>
      <c r="KNR27" s="1"/>
      <c r="KNS27" s="1"/>
      <c r="KNT27" s="1"/>
      <c r="KNU27" s="1"/>
      <c r="KNV27" s="1"/>
      <c r="KNW27" s="1"/>
      <c r="KNX27" s="1"/>
      <c r="KNY27" s="1"/>
      <c r="KNZ27" s="1"/>
      <c r="KOA27" s="1"/>
      <c r="KOB27" s="1"/>
      <c r="KOC27" s="1"/>
      <c r="KOD27" s="1"/>
      <c r="KOE27" s="1"/>
      <c r="KOF27" s="1"/>
      <c r="KOG27" s="1"/>
      <c r="KOH27" s="1"/>
      <c r="KOI27" s="1"/>
      <c r="KOJ27" s="1"/>
      <c r="KOK27" s="1"/>
      <c r="KOL27" s="1"/>
      <c r="KOM27" s="1"/>
      <c r="KON27" s="1"/>
      <c r="KOO27" s="1"/>
      <c r="KOP27" s="1"/>
      <c r="KOQ27" s="1"/>
      <c r="KOR27" s="1"/>
      <c r="KOS27" s="1"/>
      <c r="KOT27" s="1"/>
      <c r="KOU27" s="1"/>
      <c r="KOV27" s="1"/>
      <c r="KOW27" s="1"/>
      <c r="KOX27" s="1"/>
      <c r="KOY27" s="1"/>
      <c r="KOZ27" s="1"/>
      <c r="KPA27" s="1"/>
      <c r="KPB27" s="1"/>
      <c r="KPC27" s="1"/>
      <c r="KPD27" s="1"/>
      <c r="KPE27" s="1"/>
      <c r="KPF27" s="1"/>
      <c r="KPG27" s="1"/>
      <c r="KPH27" s="1"/>
      <c r="KPI27" s="1"/>
      <c r="KPJ27" s="1"/>
      <c r="KPK27" s="1"/>
      <c r="KPL27" s="1"/>
      <c r="KPM27" s="1"/>
      <c r="KPN27" s="1"/>
      <c r="KPO27" s="1"/>
      <c r="KPP27" s="1"/>
      <c r="KPQ27" s="1"/>
      <c r="KPR27" s="1"/>
      <c r="KPS27" s="1"/>
      <c r="KPT27" s="1"/>
      <c r="KPU27" s="1"/>
      <c r="KPV27" s="1"/>
      <c r="KPW27" s="1"/>
      <c r="KPX27" s="1"/>
      <c r="KPY27" s="1"/>
      <c r="KPZ27" s="1"/>
      <c r="KQA27" s="1"/>
      <c r="KQB27" s="1"/>
      <c r="KQC27" s="1"/>
      <c r="KQD27" s="1"/>
      <c r="KQE27" s="1"/>
      <c r="KQF27" s="1"/>
      <c r="KQG27" s="1"/>
      <c r="KQH27" s="1"/>
      <c r="KQI27" s="1"/>
      <c r="KQJ27" s="1"/>
      <c r="KQK27" s="1"/>
      <c r="KQL27" s="1"/>
      <c r="KQM27" s="1"/>
      <c r="KQN27" s="1"/>
      <c r="KQO27" s="1"/>
      <c r="KQP27" s="1"/>
      <c r="KQQ27" s="1"/>
      <c r="KQR27" s="1"/>
      <c r="KQS27" s="1"/>
      <c r="KQT27" s="1"/>
      <c r="KQU27" s="1"/>
      <c r="KQV27" s="1"/>
      <c r="KQW27" s="1"/>
      <c r="KQX27" s="1"/>
      <c r="KQY27" s="1"/>
      <c r="KQZ27" s="1"/>
      <c r="KRA27" s="1"/>
      <c r="KRB27" s="1"/>
      <c r="KRC27" s="1"/>
      <c r="KRD27" s="1"/>
      <c r="KRE27" s="1"/>
      <c r="KRF27" s="1"/>
      <c r="KRG27" s="1"/>
      <c r="KRH27" s="1"/>
      <c r="KRI27" s="1"/>
      <c r="KRJ27" s="1"/>
      <c r="KRK27" s="1"/>
      <c r="KRL27" s="1"/>
      <c r="KRM27" s="1"/>
      <c r="KRN27" s="1"/>
      <c r="KRO27" s="1"/>
      <c r="KRP27" s="1"/>
      <c r="KRQ27" s="1"/>
      <c r="KRR27" s="1"/>
      <c r="KRS27" s="1"/>
      <c r="KRT27" s="1"/>
      <c r="KRU27" s="1"/>
      <c r="KRV27" s="1"/>
      <c r="KRW27" s="1"/>
      <c r="KRX27" s="1"/>
      <c r="KRY27" s="1"/>
      <c r="KRZ27" s="1"/>
      <c r="KSA27" s="1"/>
      <c r="KSB27" s="1"/>
      <c r="KSC27" s="1"/>
      <c r="KSD27" s="1"/>
      <c r="KSE27" s="1"/>
      <c r="KSF27" s="1"/>
      <c r="KSG27" s="1"/>
      <c r="KSH27" s="1"/>
      <c r="KSI27" s="1"/>
      <c r="KSJ27" s="1"/>
      <c r="KSK27" s="1"/>
      <c r="KSL27" s="1"/>
      <c r="KSM27" s="1"/>
      <c r="KSN27" s="1"/>
      <c r="KSO27" s="1"/>
      <c r="KSP27" s="1"/>
      <c r="KSQ27" s="1"/>
      <c r="KSR27" s="1"/>
      <c r="KSS27" s="1"/>
      <c r="KST27" s="1"/>
      <c r="KSU27" s="1"/>
      <c r="KSV27" s="1"/>
      <c r="KSW27" s="1"/>
      <c r="KSX27" s="1"/>
      <c r="KSY27" s="1"/>
      <c r="KSZ27" s="1"/>
      <c r="KTA27" s="1"/>
      <c r="KTB27" s="1"/>
      <c r="KTC27" s="1"/>
      <c r="KTD27" s="1"/>
      <c r="KTE27" s="1"/>
      <c r="KTF27" s="1"/>
      <c r="KTG27" s="1"/>
      <c r="KTH27" s="1"/>
      <c r="KTI27" s="1"/>
      <c r="KTJ27" s="1"/>
      <c r="KTK27" s="1"/>
      <c r="KTL27" s="1"/>
      <c r="KTM27" s="1"/>
      <c r="KTN27" s="1"/>
      <c r="KTO27" s="1"/>
      <c r="KTP27" s="1"/>
      <c r="KTQ27" s="1"/>
      <c r="KTR27" s="1"/>
      <c r="KTS27" s="1"/>
      <c r="KTT27" s="1"/>
      <c r="KTU27" s="1"/>
      <c r="KTV27" s="1"/>
      <c r="KTW27" s="1"/>
      <c r="KTX27" s="1"/>
      <c r="KTY27" s="1"/>
      <c r="KTZ27" s="1"/>
      <c r="KUA27" s="1"/>
      <c r="KUB27" s="1"/>
      <c r="KUC27" s="1"/>
      <c r="KUD27" s="1"/>
      <c r="KUE27" s="1"/>
      <c r="KUF27" s="1"/>
      <c r="KUG27" s="1"/>
      <c r="KUH27" s="1"/>
      <c r="KUI27" s="1"/>
      <c r="KUJ27" s="1"/>
      <c r="KUK27" s="1"/>
      <c r="KUL27" s="1"/>
      <c r="KUM27" s="1"/>
      <c r="KUN27" s="1"/>
      <c r="KUO27" s="1"/>
      <c r="KUP27" s="1"/>
      <c r="KUQ27" s="1"/>
      <c r="KUR27" s="1"/>
      <c r="KUS27" s="1"/>
      <c r="KUT27" s="1"/>
      <c r="KUU27" s="1"/>
      <c r="KUV27" s="1"/>
      <c r="KUW27" s="1"/>
      <c r="KUX27" s="1"/>
      <c r="KUY27" s="1"/>
      <c r="KUZ27" s="1"/>
      <c r="KVA27" s="1"/>
      <c r="KVB27" s="1"/>
      <c r="KVC27" s="1"/>
      <c r="KVD27" s="1"/>
      <c r="KVE27" s="1"/>
      <c r="KVF27" s="1"/>
      <c r="KVG27" s="1"/>
      <c r="KVH27" s="1"/>
      <c r="KVI27" s="1"/>
      <c r="KVJ27" s="1"/>
      <c r="KVK27" s="1"/>
      <c r="KVL27" s="1"/>
      <c r="KVM27" s="1"/>
      <c r="KVN27" s="1"/>
      <c r="KVO27" s="1"/>
      <c r="KVP27" s="1"/>
      <c r="KVQ27" s="1"/>
      <c r="KVR27" s="1"/>
      <c r="KVS27" s="1"/>
      <c r="KVT27" s="1"/>
      <c r="KVU27" s="1"/>
      <c r="KVV27" s="1"/>
      <c r="KVW27" s="1"/>
      <c r="KVX27" s="1"/>
      <c r="KVY27" s="1"/>
      <c r="KVZ27" s="1"/>
      <c r="KWA27" s="1"/>
      <c r="KWB27" s="1"/>
      <c r="KWC27" s="1"/>
      <c r="KWD27" s="1"/>
      <c r="KWE27" s="1"/>
      <c r="KWF27" s="1"/>
      <c r="KWG27" s="1"/>
      <c r="KWH27" s="1"/>
      <c r="KWI27" s="1"/>
      <c r="KWJ27" s="1"/>
      <c r="KWK27" s="1"/>
      <c r="KWL27" s="1"/>
      <c r="KWM27" s="1"/>
      <c r="KWN27" s="1"/>
      <c r="KWO27" s="1"/>
      <c r="KWP27" s="1"/>
      <c r="KWQ27" s="1"/>
      <c r="KWR27" s="1"/>
      <c r="KWS27" s="1"/>
      <c r="KWT27" s="1"/>
      <c r="KWU27" s="1"/>
      <c r="KWV27" s="1"/>
      <c r="KWW27" s="1"/>
      <c r="KWX27" s="1"/>
      <c r="KWY27" s="1"/>
      <c r="KWZ27" s="1"/>
      <c r="KXA27" s="1"/>
      <c r="KXB27" s="1"/>
      <c r="KXC27" s="1"/>
      <c r="KXD27" s="1"/>
      <c r="KXE27" s="1"/>
      <c r="KXF27" s="1"/>
      <c r="KXG27" s="1"/>
      <c r="KXH27" s="1"/>
      <c r="KXI27" s="1"/>
      <c r="KXJ27" s="1"/>
      <c r="KXK27" s="1"/>
      <c r="KXL27" s="1"/>
      <c r="KXM27" s="1"/>
      <c r="KXN27" s="1"/>
      <c r="KXO27" s="1"/>
      <c r="KXP27" s="1"/>
      <c r="KXQ27" s="1"/>
      <c r="KXR27" s="1"/>
      <c r="KXS27" s="1"/>
      <c r="KXT27" s="1"/>
      <c r="KXU27" s="1"/>
      <c r="KXV27" s="1"/>
      <c r="KXW27" s="1"/>
      <c r="KXX27" s="1"/>
      <c r="KXY27" s="1"/>
      <c r="KXZ27" s="1"/>
      <c r="KYA27" s="1"/>
      <c r="KYB27" s="1"/>
      <c r="KYC27" s="1"/>
      <c r="KYD27" s="1"/>
      <c r="KYE27" s="1"/>
      <c r="KYF27" s="1"/>
      <c r="KYG27" s="1"/>
      <c r="KYH27" s="1"/>
      <c r="KYI27" s="1"/>
      <c r="KYJ27" s="1"/>
      <c r="KYK27" s="1"/>
      <c r="KYL27" s="1"/>
      <c r="KYM27" s="1"/>
      <c r="KYN27" s="1"/>
      <c r="KYO27" s="1"/>
      <c r="KYP27" s="1"/>
      <c r="KYQ27" s="1"/>
      <c r="KYR27" s="1"/>
      <c r="KYS27" s="1"/>
      <c r="KYT27" s="1"/>
      <c r="KYU27" s="1"/>
      <c r="KYV27" s="1"/>
      <c r="KYW27" s="1"/>
      <c r="KYX27" s="1"/>
      <c r="KYY27" s="1"/>
      <c r="KYZ27" s="1"/>
      <c r="KZA27" s="1"/>
      <c r="KZB27" s="1"/>
      <c r="KZC27" s="1"/>
      <c r="KZD27" s="1"/>
      <c r="KZE27" s="1"/>
      <c r="KZF27" s="1"/>
      <c r="KZG27" s="1"/>
      <c r="KZH27" s="1"/>
      <c r="KZI27" s="1"/>
      <c r="KZJ27" s="1"/>
      <c r="KZK27" s="1"/>
      <c r="KZL27" s="1"/>
      <c r="KZM27" s="1"/>
      <c r="KZN27" s="1"/>
      <c r="KZO27" s="1"/>
      <c r="KZP27" s="1"/>
      <c r="KZQ27" s="1"/>
      <c r="KZR27" s="1"/>
      <c r="KZS27" s="1"/>
      <c r="KZT27" s="1"/>
      <c r="KZU27" s="1"/>
      <c r="KZV27" s="1"/>
      <c r="KZW27" s="1"/>
      <c r="KZX27" s="1"/>
      <c r="KZY27" s="1"/>
      <c r="KZZ27" s="1"/>
      <c r="LAA27" s="1"/>
      <c r="LAB27" s="1"/>
      <c r="LAC27" s="1"/>
      <c r="LAD27" s="1"/>
      <c r="LAE27" s="1"/>
      <c r="LAF27" s="1"/>
      <c r="LAG27" s="1"/>
      <c r="LAH27" s="1"/>
      <c r="LAI27" s="1"/>
      <c r="LAJ27" s="1"/>
      <c r="LAK27" s="1"/>
      <c r="LAL27" s="1"/>
      <c r="LAM27" s="1"/>
      <c r="LAN27" s="1"/>
      <c r="LAO27" s="1"/>
      <c r="LAP27" s="1"/>
      <c r="LAQ27" s="1"/>
      <c r="LAR27" s="1"/>
      <c r="LAS27" s="1"/>
      <c r="LAT27" s="1"/>
      <c r="LAU27" s="1"/>
      <c r="LAV27" s="1"/>
      <c r="LAW27" s="1"/>
      <c r="LAX27" s="1"/>
      <c r="LAY27" s="1"/>
      <c r="LAZ27" s="1"/>
      <c r="LBA27" s="1"/>
      <c r="LBB27" s="1"/>
      <c r="LBC27" s="1"/>
      <c r="LBD27" s="1"/>
      <c r="LBE27" s="1"/>
      <c r="LBF27" s="1"/>
      <c r="LBG27" s="1"/>
      <c r="LBH27" s="1"/>
      <c r="LBI27" s="1"/>
      <c r="LBJ27" s="1"/>
      <c r="LBK27" s="1"/>
      <c r="LBL27" s="1"/>
      <c r="LBM27" s="1"/>
      <c r="LBN27" s="1"/>
      <c r="LBO27" s="1"/>
      <c r="LBP27" s="1"/>
      <c r="LBQ27" s="1"/>
      <c r="LBR27" s="1"/>
      <c r="LBS27" s="1"/>
      <c r="LBT27" s="1"/>
      <c r="LBU27" s="1"/>
      <c r="LBV27" s="1"/>
      <c r="LBW27" s="1"/>
      <c r="LBX27" s="1"/>
      <c r="LBY27" s="1"/>
      <c r="LBZ27" s="1"/>
      <c r="LCA27" s="1"/>
      <c r="LCB27" s="1"/>
      <c r="LCC27" s="1"/>
      <c r="LCD27" s="1"/>
      <c r="LCE27" s="1"/>
      <c r="LCF27" s="1"/>
      <c r="LCG27" s="1"/>
      <c r="LCH27" s="1"/>
      <c r="LCI27" s="1"/>
      <c r="LCJ27" s="1"/>
      <c r="LCK27" s="1"/>
      <c r="LCL27" s="1"/>
      <c r="LCM27" s="1"/>
      <c r="LCN27" s="1"/>
      <c r="LCO27" s="1"/>
      <c r="LCP27" s="1"/>
      <c r="LCQ27" s="1"/>
      <c r="LCR27" s="1"/>
      <c r="LCS27" s="1"/>
      <c r="LCT27" s="1"/>
      <c r="LCU27" s="1"/>
      <c r="LCV27" s="1"/>
      <c r="LCW27" s="1"/>
      <c r="LCX27" s="1"/>
      <c r="LCY27" s="1"/>
      <c r="LCZ27" s="1"/>
      <c r="LDA27" s="1"/>
      <c r="LDB27" s="1"/>
      <c r="LDC27" s="1"/>
      <c r="LDD27" s="1"/>
      <c r="LDE27" s="1"/>
      <c r="LDF27" s="1"/>
      <c r="LDG27" s="1"/>
      <c r="LDH27" s="1"/>
      <c r="LDI27" s="1"/>
      <c r="LDJ27" s="1"/>
      <c r="LDK27" s="1"/>
      <c r="LDL27" s="1"/>
      <c r="LDM27" s="1"/>
      <c r="LDN27" s="1"/>
      <c r="LDO27" s="1"/>
      <c r="LDP27" s="1"/>
      <c r="LDQ27" s="1"/>
      <c r="LDR27" s="1"/>
      <c r="LDS27" s="1"/>
      <c r="LDT27" s="1"/>
      <c r="LDU27" s="1"/>
      <c r="LDV27" s="1"/>
      <c r="LDW27" s="1"/>
      <c r="LDX27" s="1"/>
      <c r="LDY27" s="1"/>
      <c r="LDZ27" s="1"/>
      <c r="LEA27" s="1"/>
      <c r="LEB27" s="1"/>
      <c r="LEC27" s="1"/>
      <c r="LED27" s="1"/>
      <c r="LEE27" s="1"/>
      <c r="LEF27" s="1"/>
      <c r="LEG27" s="1"/>
      <c r="LEH27" s="1"/>
      <c r="LEI27" s="1"/>
      <c r="LEJ27" s="1"/>
      <c r="LEK27" s="1"/>
      <c r="LEL27" s="1"/>
      <c r="LEM27" s="1"/>
      <c r="LEN27" s="1"/>
      <c r="LEO27" s="1"/>
      <c r="LEP27" s="1"/>
      <c r="LEQ27" s="1"/>
      <c r="LER27" s="1"/>
      <c r="LES27" s="1"/>
      <c r="LET27" s="1"/>
      <c r="LEU27" s="1"/>
      <c r="LEV27" s="1"/>
      <c r="LEW27" s="1"/>
      <c r="LEX27" s="1"/>
      <c r="LEY27" s="1"/>
      <c r="LEZ27" s="1"/>
      <c r="LFA27" s="1"/>
      <c r="LFB27" s="1"/>
      <c r="LFC27" s="1"/>
      <c r="LFD27" s="1"/>
      <c r="LFE27" s="1"/>
      <c r="LFF27" s="1"/>
      <c r="LFG27" s="1"/>
      <c r="LFH27" s="1"/>
      <c r="LFI27" s="1"/>
      <c r="LFJ27" s="1"/>
      <c r="LFK27" s="1"/>
      <c r="LFL27" s="1"/>
      <c r="LFM27" s="1"/>
      <c r="LFN27" s="1"/>
      <c r="LFO27" s="1"/>
      <c r="LFP27" s="1"/>
      <c r="LFQ27" s="1"/>
      <c r="LFR27" s="1"/>
      <c r="LFS27" s="1"/>
      <c r="LFT27" s="1"/>
      <c r="LFU27" s="1"/>
      <c r="LFV27" s="1"/>
      <c r="LFW27" s="1"/>
      <c r="LFX27" s="1"/>
      <c r="LFY27" s="1"/>
      <c r="LFZ27" s="1"/>
      <c r="LGA27" s="1"/>
      <c r="LGB27" s="1"/>
      <c r="LGC27" s="1"/>
      <c r="LGD27" s="1"/>
      <c r="LGE27" s="1"/>
      <c r="LGF27" s="1"/>
      <c r="LGG27" s="1"/>
      <c r="LGH27" s="1"/>
      <c r="LGI27" s="1"/>
      <c r="LGJ27" s="1"/>
      <c r="LGK27" s="1"/>
      <c r="LGL27" s="1"/>
      <c r="LGM27" s="1"/>
      <c r="LGN27" s="1"/>
      <c r="LGO27" s="1"/>
      <c r="LGP27" s="1"/>
      <c r="LGQ27" s="1"/>
      <c r="LGR27" s="1"/>
      <c r="LGS27" s="1"/>
      <c r="LGT27" s="1"/>
      <c r="LGU27" s="1"/>
      <c r="LGV27" s="1"/>
      <c r="LGW27" s="1"/>
      <c r="LGX27" s="1"/>
      <c r="LGY27" s="1"/>
      <c r="LGZ27" s="1"/>
      <c r="LHA27" s="1"/>
      <c r="LHB27" s="1"/>
      <c r="LHC27" s="1"/>
      <c r="LHD27" s="1"/>
      <c r="LHE27" s="1"/>
      <c r="LHF27" s="1"/>
      <c r="LHG27" s="1"/>
      <c r="LHH27" s="1"/>
      <c r="LHI27" s="1"/>
      <c r="LHJ27" s="1"/>
      <c r="LHK27" s="1"/>
      <c r="LHL27" s="1"/>
      <c r="LHM27" s="1"/>
      <c r="LHN27" s="1"/>
      <c r="LHO27" s="1"/>
      <c r="LHP27" s="1"/>
      <c r="LHQ27" s="1"/>
      <c r="LHR27" s="1"/>
      <c r="LHS27" s="1"/>
      <c r="LHT27" s="1"/>
      <c r="LHU27" s="1"/>
      <c r="LHV27" s="1"/>
      <c r="LHW27" s="1"/>
      <c r="LHX27" s="1"/>
      <c r="LHY27" s="1"/>
      <c r="LHZ27" s="1"/>
      <c r="LIA27" s="1"/>
      <c r="LIB27" s="1"/>
      <c r="LIC27" s="1"/>
      <c r="LID27" s="1"/>
      <c r="LIE27" s="1"/>
      <c r="LIF27" s="1"/>
      <c r="LIG27" s="1"/>
      <c r="LIH27" s="1"/>
      <c r="LII27" s="1"/>
      <c r="LIJ27" s="1"/>
      <c r="LIK27" s="1"/>
      <c r="LIL27" s="1"/>
      <c r="LIM27" s="1"/>
      <c r="LIN27" s="1"/>
      <c r="LIO27" s="1"/>
      <c r="LIP27" s="1"/>
      <c r="LIQ27" s="1"/>
      <c r="LIR27" s="1"/>
      <c r="LIS27" s="1"/>
      <c r="LIT27" s="1"/>
      <c r="LIU27" s="1"/>
      <c r="LIV27" s="1"/>
      <c r="LIW27" s="1"/>
      <c r="LIX27" s="1"/>
      <c r="LIY27" s="1"/>
      <c r="LIZ27" s="1"/>
      <c r="LJA27" s="1"/>
      <c r="LJB27" s="1"/>
      <c r="LJC27" s="1"/>
      <c r="LJD27" s="1"/>
      <c r="LJE27" s="1"/>
      <c r="LJF27" s="1"/>
      <c r="LJG27" s="1"/>
      <c r="LJH27" s="1"/>
      <c r="LJI27" s="1"/>
      <c r="LJJ27" s="1"/>
      <c r="LJK27" s="1"/>
      <c r="LJL27" s="1"/>
      <c r="LJM27" s="1"/>
      <c r="LJN27" s="1"/>
      <c r="LJO27" s="1"/>
      <c r="LJP27" s="1"/>
      <c r="LJQ27" s="1"/>
      <c r="LJR27" s="1"/>
      <c r="LJS27" s="1"/>
      <c r="LJT27" s="1"/>
      <c r="LJU27" s="1"/>
      <c r="LJV27" s="1"/>
      <c r="LJW27" s="1"/>
      <c r="LJX27" s="1"/>
      <c r="LJY27" s="1"/>
      <c r="LJZ27" s="1"/>
      <c r="LKA27" s="1"/>
      <c r="LKB27" s="1"/>
      <c r="LKC27" s="1"/>
      <c r="LKD27" s="1"/>
      <c r="LKE27" s="1"/>
      <c r="LKF27" s="1"/>
      <c r="LKG27" s="1"/>
      <c r="LKH27" s="1"/>
      <c r="LKI27" s="1"/>
      <c r="LKJ27" s="1"/>
      <c r="LKK27" s="1"/>
      <c r="LKL27" s="1"/>
      <c r="LKM27" s="1"/>
      <c r="LKN27" s="1"/>
      <c r="LKO27" s="1"/>
      <c r="LKP27" s="1"/>
      <c r="LKQ27" s="1"/>
      <c r="LKR27" s="1"/>
      <c r="LKS27" s="1"/>
      <c r="LKT27" s="1"/>
      <c r="LKU27" s="1"/>
      <c r="LKV27" s="1"/>
      <c r="LKW27" s="1"/>
      <c r="LKX27" s="1"/>
      <c r="LKY27" s="1"/>
      <c r="LKZ27" s="1"/>
      <c r="LLA27" s="1"/>
      <c r="LLB27" s="1"/>
      <c r="LLC27" s="1"/>
      <c r="LLD27" s="1"/>
      <c r="LLE27" s="1"/>
      <c r="LLF27" s="1"/>
      <c r="LLG27" s="1"/>
      <c r="LLH27" s="1"/>
      <c r="LLI27" s="1"/>
      <c r="LLJ27" s="1"/>
      <c r="LLK27" s="1"/>
      <c r="LLL27" s="1"/>
      <c r="LLM27" s="1"/>
      <c r="LLN27" s="1"/>
      <c r="LLO27" s="1"/>
      <c r="LLP27" s="1"/>
      <c r="LLQ27" s="1"/>
      <c r="LLR27" s="1"/>
      <c r="LLS27" s="1"/>
      <c r="LLT27" s="1"/>
      <c r="LLU27" s="1"/>
      <c r="LLV27" s="1"/>
      <c r="LLW27" s="1"/>
      <c r="LLX27" s="1"/>
      <c r="LLY27" s="1"/>
      <c r="LLZ27" s="1"/>
      <c r="LMA27" s="1"/>
      <c r="LMB27" s="1"/>
      <c r="LMC27" s="1"/>
      <c r="LMD27" s="1"/>
      <c r="LME27" s="1"/>
      <c r="LMF27" s="1"/>
      <c r="LMG27" s="1"/>
      <c r="LMH27" s="1"/>
      <c r="LMI27" s="1"/>
      <c r="LMJ27" s="1"/>
      <c r="LMK27" s="1"/>
      <c r="LML27" s="1"/>
      <c r="LMM27" s="1"/>
      <c r="LMN27" s="1"/>
      <c r="LMO27" s="1"/>
      <c r="LMP27" s="1"/>
      <c r="LMQ27" s="1"/>
      <c r="LMR27" s="1"/>
      <c r="LMS27" s="1"/>
      <c r="LMT27" s="1"/>
      <c r="LMU27" s="1"/>
      <c r="LMV27" s="1"/>
      <c r="LMW27" s="1"/>
      <c r="LMX27" s="1"/>
      <c r="LMY27" s="1"/>
      <c r="LMZ27" s="1"/>
      <c r="LNA27" s="1"/>
      <c r="LNB27" s="1"/>
      <c r="LNC27" s="1"/>
      <c r="LND27" s="1"/>
      <c r="LNE27" s="1"/>
      <c r="LNF27" s="1"/>
      <c r="LNG27" s="1"/>
      <c r="LNH27" s="1"/>
      <c r="LNI27" s="1"/>
      <c r="LNJ27" s="1"/>
      <c r="LNK27" s="1"/>
      <c r="LNL27" s="1"/>
      <c r="LNM27" s="1"/>
      <c r="LNN27" s="1"/>
      <c r="LNO27" s="1"/>
      <c r="LNP27" s="1"/>
      <c r="LNQ27" s="1"/>
      <c r="LNR27" s="1"/>
      <c r="LNS27" s="1"/>
      <c r="LNT27" s="1"/>
      <c r="LNU27" s="1"/>
      <c r="LNV27" s="1"/>
      <c r="LNW27" s="1"/>
      <c r="LNX27" s="1"/>
      <c r="LNY27" s="1"/>
      <c r="LNZ27" s="1"/>
      <c r="LOA27" s="1"/>
      <c r="LOB27" s="1"/>
      <c r="LOC27" s="1"/>
      <c r="LOD27" s="1"/>
      <c r="LOE27" s="1"/>
      <c r="LOF27" s="1"/>
      <c r="LOG27" s="1"/>
      <c r="LOH27" s="1"/>
      <c r="LOI27" s="1"/>
      <c r="LOJ27" s="1"/>
      <c r="LOK27" s="1"/>
      <c r="LOL27" s="1"/>
      <c r="LOM27" s="1"/>
      <c r="LON27" s="1"/>
      <c r="LOO27" s="1"/>
      <c r="LOP27" s="1"/>
      <c r="LOQ27" s="1"/>
      <c r="LOR27" s="1"/>
      <c r="LOS27" s="1"/>
      <c r="LOT27" s="1"/>
      <c r="LOU27" s="1"/>
      <c r="LOV27" s="1"/>
      <c r="LOW27" s="1"/>
      <c r="LOX27" s="1"/>
      <c r="LOY27" s="1"/>
      <c r="LOZ27" s="1"/>
      <c r="LPA27" s="1"/>
      <c r="LPB27" s="1"/>
      <c r="LPC27" s="1"/>
      <c r="LPD27" s="1"/>
      <c r="LPE27" s="1"/>
      <c r="LPF27" s="1"/>
      <c r="LPG27" s="1"/>
      <c r="LPH27" s="1"/>
      <c r="LPI27" s="1"/>
      <c r="LPJ27" s="1"/>
      <c r="LPK27" s="1"/>
      <c r="LPL27" s="1"/>
      <c r="LPM27" s="1"/>
      <c r="LPN27" s="1"/>
      <c r="LPO27" s="1"/>
      <c r="LPP27" s="1"/>
      <c r="LPQ27" s="1"/>
      <c r="LPR27" s="1"/>
      <c r="LPS27" s="1"/>
      <c r="LPT27" s="1"/>
      <c r="LPU27" s="1"/>
      <c r="LPV27" s="1"/>
      <c r="LPW27" s="1"/>
      <c r="LPX27" s="1"/>
      <c r="LPY27" s="1"/>
      <c r="LPZ27" s="1"/>
      <c r="LQA27" s="1"/>
      <c r="LQB27" s="1"/>
      <c r="LQC27" s="1"/>
      <c r="LQD27" s="1"/>
      <c r="LQE27" s="1"/>
      <c r="LQF27" s="1"/>
      <c r="LQG27" s="1"/>
      <c r="LQH27" s="1"/>
      <c r="LQI27" s="1"/>
      <c r="LQJ27" s="1"/>
      <c r="LQK27" s="1"/>
      <c r="LQL27" s="1"/>
      <c r="LQM27" s="1"/>
      <c r="LQN27" s="1"/>
      <c r="LQO27" s="1"/>
      <c r="LQP27" s="1"/>
      <c r="LQQ27" s="1"/>
      <c r="LQR27" s="1"/>
      <c r="LQS27" s="1"/>
      <c r="LQT27" s="1"/>
      <c r="LQU27" s="1"/>
      <c r="LQV27" s="1"/>
      <c r="LQW27" s="1"/>
      <c r="LQX27" s="1"/>
      <c r="LQY27" s="1"/>
      <c r="LQZ27" s="1"/>
      <c r="LRA27" s="1"/>
      <c r="LRB27" s="1"/>
      <c r="LRC27" s="1"/>
      <c r="LRD27" s="1"/>
      <c r="LRE27" s="1"/>
      <c r="LRF27" s="1"/>
      <c r="LRG27" s="1"/>
      <c r="LRH27" s="1"/>
      <c r="LRI27" s="1"/>
      <c r="LRJ27" s="1"/>
      <c r="LRK27" s="1"/>
      <c r="LRL27" s="1"/>
      <c r="LRM27" s="1"/>
      <c r="LRN27" s="1"/>
      <c r="LRO27" s="1"/>
      <c r="LRP27" s="1"/>
      <c r="LRQ27" s="1"/>
      <c r="LRR27" s="1"/>
      <c r="LRS27" s="1"/>
      <c r="LRT27" s="1"/>
      <c r="LRU27" s="1"/>
      <c r="LRV27" s="1"/>
      <c r="LRW27" s="1"/>
      <c r="LRX27" s="1"/>
      <c r="LRY27" s="1"/>
      <c r="LRZ27" s="1"/>
      <c r="LSA27" s="1"/>
      <c r="LSB27" s="1"/>
      <c r="LSC27" s="1"/>
      <c r="LSD27" s="1"/>
      <c r="LSE27" s="1"/>
      <c r="LSF27" s="1"/>
      <c r="LSG27" s="1"/>
      <c r="LSH27" s="1"/>
      <c r="LSI27" s="1"/>
      <c r="LSJ27" s="1"/>
      <c r="LSK27" s="1"/>
      <c r="LSL27" s="1"/>
      <c r="LSM27" s="1"/>
      <c r="LSN27" s="1"/>
      <c r="LSO27" s="1"/>
      <c r="LSP27" s="1"/>
      <c r="LSQ27" s="1"/>
      <c r="LSR27" s="1"/>
      <c r="LSS27" s="1"/>
      <c r="LST27" s="1"/>
      <c r="LSU27" s="1"/>
      <c r="LSV27" s="1"/>
      <c r="LSW27" s="1"/>
      <c r="LSX27" s="1"/>
      <c r="LSY27" s="1"/>
      <c r="LSZ27" s="1"/>
      <c r="LTA27" s="1"/>
      <c r="LTB27" s="1"/>
      <c r="LTC27" s="1"/>
      <c r="LTD27" s="1"/>
      <c r="LTE27" s="1"/>
      <c r="LTF27" s="1"/>
      <c r="LTG27" s="1"/>
      <c r="LTH27" s="1"/>
      <c r="LTI27" s="1"/>
      <c r="LTJ27" s="1"/>
      <c r="LTK27" s="1"/>
      <c r="LTL27" s="1"/>
      <c r="LTM27" s="1"/>
      <c r="LTN27" s="1"/>
      <c r="LTO27" s="1"/>
      <c r="LTP27" s="1"/>
      <c r="LTQ27" s="1"/>
      <c r="LTR27" s="1"/>
      <c r="LTS27" s="1"/>
      <c r="LTT27" s="1"/>
      <c r="LTU27" s="1"/>
      <c r="LTV27" s="1"/>
      <c r="LTW27" s="1"/>
      <c r="LTX27" s="1"/>
      <c r="LTY27" s="1"/>
      <c r="LTZ27" s="1"/>
      <c r="LUA27" s="1"/>
      <c r="LUB27" s="1"/>
      <c r="LUC27" s="1"/>
      <c r="LUD27" s="1"/>
      <c r="LUE27" s="1"/>
      <c r="LUF27" s="1"/>
      <c r="LUG27" s="1"/>
      <c r="LUH27" s="1"/>
      <c r="LUI27" s="1"/>
      <c r="LUJ27" s="1"/>
      <c r="LUK27" s="1"/>
      <c r="LUL27" s="1"/>
      <c r="LUM27" s="1"/>
      <c r="LUN27" s="1"/>
      <c r="LUO27" s="1"/>
      <c r="LUP27" s="1"/>
      <c r="LUQ27" s="1"/>
      <c r="LUR27" s="1"/>
      <c r="LUS27" s="1"/>
      <c r="LUT27" s="1"/>
      <c r="LUU27" s="1"/>
      <c r="LUV27" s="1"/>
      <c r="LUW27" s="1"/>
      <c r="LUX27" s="1"/>
      <c r="LUY27" s="1"/>
      <c r="LUZ27" s="1"/>
      <c r="LVA27" s="1"/>
      <c r="LVB27" s="1"/>
      <c r="LVC27" s="1"/>
      <c r="LVD27" s="1"/>
      <c r="LVE27" s="1"/>
      <c r="LVF27" s="1"/>
      <c r="LVG27" s="1"/>
      <c r="LVH27" s="1"/>
      <c r="LVI27" s="1"/>
      <c r="LVJ27" s="1"/>
      <c r="LVK27" s="1"/>
      <c r="LVL27" s="1"/>
      <c r="LVM27" s="1"/>
      <c r="LVN27" s="1"/>
      <c r="LVO27" s="1"/>
      <c r="LVP27" s="1"/>
      <c r="LVQ27" s="1"/>
      <c r="LVR27" s="1"/>
      <c r="LVS27" s="1"/>
      <c r="LVT27" s="1"/>
      <c r="LVU27" s="1"/>
      <c r="LVV27" s="1"/>
      <c r="LVW27" s="1"/>
      <c r="LVX27" s="1"/>
      <c r="LVY27" s="1"/>
      <c r="LVZ27" s="1"/>
      <c r="LWA27" s="1"/>
      <c r="LWB27" s="1"/>
      <c r="LWC27" s="1"/>
      <c r="LWD27" s="1"/>
      <c r="LWE27" s="1"/>
      <c r="LWF27" s="1"/>
      <c r="LWG27" s="1"/>
      <c r="LWH27" s="1"/>
      <c r="LWI27" s="1"/>
      <c r="LWJ27" s="1"/>
      <c r="LWK27" s="1"/>
      <c r="LWL27" s="1"/>
      <c r="LWM27" s="1"/>
      <c r="LWN27" s="1"/>
      <c r="LWO27" s="1"/>
      <c r="LWP27" s="1"/>
      <c r="LWQ27" s="1"/>
      <c r="LWR27" s="1"/>
      <c r="LWS27" s="1"/>
      <c r="LWT27" s="1"/>
      <c r="LWU27" s="1"/>
      <c r="LWV27" s="1"/>
      <c r="LWW27" s="1"/>
      <c r="LWX27" s="1"/>
      <c r="LWY27" s="1"/>
      <c r="LWZ27" s="1"/>
      <c r="LXA27" s="1"/>
      <c r="LXB27" s="1"/>
      <c r="LXC27" s="1"/>
      <c r="LXD27" s="1"/>
      <c r="LXE27" s="1"/>
      <c r="LXF27" s="1"/>
      <c r="LXG27" s="1"/>
      <c r="LXH27" s="1"/>
      <c r="LXI27" s="1"/>
      <c r="LXJ27" s="1"/>
      <c r="LXK27" s="1"/>
      <c r="LXL27" s="1"/>
      <c r="LXM27" s="1"/>
      <c r="LXN27" s="1"/>
      <c r="LXO27" s="1"/>
      <c r="LXP27" s="1"/>
      <c r="LXQ27" s="1"/>
      <c r="LXR27" s="1"/>
      <c r="LXS27" s="1"/>
      <c r="LXT27" s="1"/>
      <c r="LXU27" s="1"/>
      <c r="LXV27" s="1"/>
      <c r="LXW27" s="1"/>
      <c r="LXX27" s="1"/>
      <c r="LXY27" s="1"/>
      <c r="LXZ27" s="1"/>
      <c r="LYA27" s="1"/>
      <c r="LYB27" s="1"/>
      <c r="LYC27" s="1"/>
      <c r="LYD27" s="1"/>
      <c r="LYE27" s="1"/>
      <c r="LYF27" s="1"/>
      <c r="LYG27" s="1"/>
      <c r="LYH27" s="1"/>
      <c r="LYI27" s="1"/>
      <c r="LYJ27" s="1"/>
      <c r="LYK27" s="1"/>
      <c r="LYL27" s="1"/>
      <c r="LYM27" s="1"/>
      <c r="LYN27" s="1"/>
      <c r="LYO27" s="1"/>
      <c r="LYP27" s="1"/>
      <c r="LYQ27" s="1"/>
      <c r="LYR27" s="1"/>
      <c r="LYS27" s="1"/>
      <c r="LYT27" s="1"/>
      <c r="LYU27" s="1"/>
      <c r="LYV27" s="1"/>
      <c r="LYW27" s="1"/>
      <c r="LYX27" s="1"/>
      <c r="LYY27" s="1"/>
      <c r="LYZ27" s="1"/>
      <c r="LZA27" s="1"/>
      <c r="LZB27" s="1"/>
      <c r="LZC27" s="1"/>
      <c r="LZD27" s="1"/>
      <c r="LZE27" s="1"/>
      <c r="LZF27" s="1"/>
      <c r="LZG27" s="1"/>
      <c r="LZH27" s="1"/>
      <c r="LZI27" s="1"/>
      <c r="LZJ27" s="1"/>
      <c r="LZK27" s="1"/>
      <c r="LZL27" s="1"/>
      <c r="LZM27" s="1"/>
      <c r="LZN27" s="1"/>
      <c r="LZO27" s="1"/>
      <c r="LZP27" s="1"/>
      <c r="LZQ27" s="1"/>
      <c r="LZR27" s="1"/>
      <c r="LZS27" s="1"/>
      <c r="LZT27" s="1"/>
      <c r="LZU27" s="1"/>
      <c r="LZV27" s="1"/>
      <c r="LZW27" s="1"/>
      <c r="LZX27" s="1"/>
      <c r="LZY27" s="1"/>
      <c r="LZZ27" s="1"/>
      <c r="MAA27" s="1"/>
      <c r="MAB27" s="1"/>
      <c r="MAC27" s="1"/>
      <c r="MAD27" s="1"/>
      <c r="MAE27" s="1"/>
      <c r="MAF27" s="1"/>
      <c r="MAG27" s="1"/>
      <c r="MAH27" s="1"/>
      <c r="MAI27" s="1"/>
      <c r="MAJ27" s="1"/>
      <c r="MAK27" s="1"/>
      <c r="MAL27" s="1"/>
      <c r="MAM27" s="1"/>
      <c r="MAN27" s="1"/>
      <c r="MAO27" s="1"/>
      <c r="MAP27" s="1"/>
      <c r="MAQ27" s="1"/>
      <c r="MAR27" s="1"/>
      <c r="MAS27" s="1"/>
      <c r="MAT27" s="1"/>
      <c r="MAU27" s="1"/>
      <c r="MAV27" s="1"/>
      <c r="MAW27" s="1"/>
      <c r="MAX27" s="1"/>
      <c r="MAY27" s="1"/>
      <c r="MAZ27" s="1"/>
      <c r="MBA27" s="1"/>
      <c r="MBB27" s="1"/>
      <c r="MBC27" s="1"/>
      <c r="MBD27" s="1"/>
      <c r="MBE27" s="1"/>
      <c r="MBF27" s="1"/>
      <c r="MBG27" s="1"/>
      <c r="MBH27" s="1"/>
      <c r="MBI27" s="1"/>
      <c r="MBJ27" s="1"/>
      <c r="MBK27" s="1"/>
      <c r="MBL27" s="1"/>
      <c r="MBM27" s="1"/>
      <c r="MBN27" s="1"/>
      <c r="MBO27" s="1"/>
      <c r="MBP27" s="1"/>
      <c r="MBQ27" s="1"/>
      <c r="MBR27" s="1"/>
      <c r="MBS27" s="1"/>
      <c r="MBT27" s="1"/>
      <c r="MBU27" s="1"/>
      <c r="MBV27" s="1"/>
      <c r="MBW27" s="1"/>
      <c r="MBX27" s="1"/>
      <c r="MBY27" s="1"/>
      <c r="MBZ27" s="1"/>
      <c r="MCA27" s="1"/>
      <c r="MCB27" s="1"/>
      <c r="MCC27" s="1"/>
      <c r="MCD27" s="1"/>
      <c r="MCE27" s="1"/>
      <c r="MCF27" s="1"/>
      <c r="MCG27" s="1"/>
      <c r="MCH27" s="1"/>
      <c r="MCI27" s="1"/>
      <c r="MCJ27" s="1"/>
      <c r="MCK27" s="1"/>
      <c r="MCL27" s="1"/>
      <c r="MCM27" s="1"/>
      <c r="MCN27" s="1"/>
      <c r="MCO27" s="1"/>
      <c r="MCP27" s="1"/>
      <c r="MCQ27" s="1"/>
      <c r="MCR27" s="1"/>
      <c r="MCS27" s="1"/>
      <c r="MCT27" s="1"/>
      <c r="MCU27" s="1"/>
      <c r="MCV27" s="1"/>
      <c r="MCW27" s="1"/>
      <c r="MCX27" s="1"/>
      <c r="MCY27" s="1"/>
      <c r="MCZ27" s="1"/>
      <c r="MDA27" s="1"/>
      <c r="MDB27" s="1"/>
      <c r="MDC27" s="1"/>
      <c r="MDD27" s="1"/>
      <c r="MDE27" s="1"/>
      <c r="MDF27" s="1"/>
      <c r="MDG27" s="1"/>
      <c r="MDH27" s="1"/>
      <c r="MDI27" s="1"/>
      <c r="MDJ27" s="1"/>
      <c r="MDK27" s="1"/>
      <c r="MDL27" s="1"/>
      <c r="MDM27" s="1"/>
      <c r="MDN27" s="1"/>
      <c r="MDO27" s="1"/>
      <c r="MDP27" s="1"/>
      <c r="MDQ27" s="1"/>
      <c r="MDR27" s="1"/>
      <c r="MDS27" s="1"/>
      <c r="MDT27" s="1"/>
      <c r="MDU27" s="1"/>
      <c r="MDV27" s="1"/>
      <c r="MDW27" s="1"/>
      <c r="MDX27" s="1"/>
      <c r="MDY27" s="1"/>
      <c r="MDZ27" s="1"/>
      <c r="MEA27" s="1"/>
      <c r="MEB27" s="1"/>
      <c r="MEC27" s="1"/>
      <c r="MED27" s="1"/>
      <c r="MEE27" s="1"/>
      <c r="MEF27" s="1"/>
      <c r="MEG27" s="1"/>
      <c r="MEH27" s="1"/>
      <c r="MEI27" s="1"/>
      <c r="MEJ27" s="1"/>
      <c r="MEK27" s="1"/>
      <c r="MEL27" s="1"/>
      <c r="MEM27" s="1"/>
      <c r="MEN27" s="1"/>
      <c r="MEO27" s="1"/>
      <c r="MEP27" s="1"/>
      <c r="MEQ27" s="1"/>
      <c r="MER27" s="1"/>
      <c r="MES27" s="1"/>
      <c r="MET27" s="1"/>
      <c r="MEU27" s="1"/>
      <c r="MEV27" s="1"/>
      <c r="MEW27" s="1"/>
      <c r="MEX27" s="1"/>
      <c r="MEY27" s="1"/>
      <c r="MEZ27" s="1"/>
      <c r="MFA27" s="1"/>
      <c r="MFB27" s="1"/>
      <c r="MFC27" s="1"/>
      <c r="MFD27" s="1"/>
      <c r="MFE27" s="1"/>
      <c r="MFF27" s="1"/>
      <c r="MFG27" s="1"/>
      <c r="MFH27" s="1"/>
      <c r="MFI27" s="1"/>
      <c r="MFJ27" s="1"/>
      <c r="MFK27" s="1"/>
      <c r="MFL27" s="1"/>
      <c r="MFM27" s="1"/>
      <c r="MFN27" s="1"/>
      <c r="MFO27" s="1"/>
      <c r="MFP27" s="1"/>
      <c r="MFQ27" s="1"/>
      <c r="MFR27" s="1"/>
      <c r="MFS27" s="1"/>
      <c r="MFT27" s="1"/>
      <c r="MFU27" s="1"/>
      <c r="MFV27" s="1"/>
      <c r="MFW27" s="1"/>
      <c r="MFX27" s="1"/>
      <c r="MFY27" s="1"/>
      <c r="MFZ27" s="1"/>
      <c r="MGA27" s="1"/>
      <c r="MGB27" s="1"/>
      <c r="MGC27" s="1"/>
      <c r="MGD27" s="1"/>
      <c r="MGE27" s="1"/>
      <c r="MGF27" s="1"/>
      <c r="MGG27" s="1"/>
      <c r="MGH27" s="1"/>
      <c r="MGI27" s="1"/>
      <c r="MGJ27" s="1"/>
      <c r="MGK27" s="1"/>
      <c r="MGL27" s="1"/>
      <c r="MGM27" s="1"/>
      <c r="MGN27" s="1"/>
      <c r="MGO27" s="1"/>
      <c r="MGP27" s="1"/>
      <c r="MGQ27" s="1"/>
      <c r="MGR27" s="1"/>
      <c r="MGS27" s="1"/>
      <c r="MGT27" s="1"/>
      <c r="MGU27" s="1"/>
      <c r="MGV27" s="1"/>
      <c r="MGW27" s="1"/>
      <c r="MGX27" s="1"/>
      <c r="MGY27" s="1"/>
      <c r="MGZ27" s="1"/>
      <c r="MHA27" s="1"/>
      <c r="MHB27" s="1"/>
      <c r="MHC27" s="1"/>
      <c r="MHD27" s="1"/>
      <c r="MHE27" s="1"/>
      <c r="MHF27" s="1"/>
      <c r="MHG27" s="1"/>
      <c r="MHH27" s="1"/>
      <c r="MHI27" s="1"/>
      <c r="MHJ27" s="1"/>
      <c r="MHK27" s="1"/>
      <c r="MHL27" s="1"/>
      <c r="MHM27" s="1"/>
      <c r="MHN27" s="1"/>
      <c r="MHO27" s="1"/>
      <c r="MHP27" s="1"/>
      <c r="MHQ27" s="1"/>
      <c r="MHR27" s="1"/>
      <c r="MHS27" s="1"/>
      <c r="MHT27" s="1"/>
      <c r="MHU27" s="1"/>
      <c r="MHV27" s="1"/>
      <c r="MHW27" s="1"/>
      <c r="MHX27" s="1"/>
      <c r="MHY27" s="1"/>
      <c r="MHZ27" s="1"/>
      <c r="MIA27" s="1"/>
      <c r="MIB27" s="1"/>
      <c r="MIC27" s="1"/>
      <c r="MID27" s="1"/>
      <c r="MIE27" s="1"/>
      <c r="MIF27" s="1"/>
      <c r="MIG27" s="1"/>
      <c r="MIH27" s="1"/>
      <c r="MII27" s="1"/>
      <c r="MIJ27" s="1"/>
      <c r="MIK27" s="1"/>
      <c r="MIL27" s="1"/>
      <c r="MIM27" s="1"/>
      <c r="MIN27" s="1"/>
      <c r="MIO27" s="1"/>
      <c r="MIP27" s="1"/>
      <c r="MIQ27" s="1"/>
      <c r="MIR27" s="1"/>
      <c r="MIS27" s="1"/>
      <c r="MIT27" s="1"/>
      <c r="MIU27" s="1"/>
      <c r="MIV27" s="1"/>
      <c r="MIW27" s="1"/>
      <c r="MIX27" s="1"/>
      <c r="MIY27" s="1"/>
      <c r="MIZ27" s="1"/>
      <c r="MJA27" s="1"/>
      <c r="MJB27" s="1"/>
      <c r="MJC27" s="1"/>
      <c r="MJD27" s="1"/>
      <c r="MJE27" s="1"/>
      <c r="MJF27" s="1"/>
      <c r="MJG27" s="1"/>
      <c r="MJH27" s="1"/>
      <c r="MJI27" s="1"/>
      <c r="MJJ27" s="1"/>
      <c r="MJK27" s="1"/>
      <c r="MJL27" s="1"/>
      <c r="MJM27" s="1"/>
      <c r="MJN27" s="1"/>
      <c r="MJO27" s="1"/>
      <c r="MJP27" s="1"/>
      <c r="MJQ27" s="1"/>
      <c r="MJR27" s="1"/>
      <c r="MJS27" s="1"/>
      <c r="MJT27" s="1"/>
      <c r="MJU27" s="1"/>
      <c r="MJV27" s="1"/>
      <c r="MJW27" s="1"/>
      <c r="MJX27" s="1"/>
      <c r="MJY27" s="1"/>
      <c r="MJZ27" s="1"/>
      <c r="MKA27" s="1"/>
      <c r="MKB27" s="1"/>
      <c r="MKC27" s="1"/>
      <c r="MKD27" s="1"/>
      <c r="MKE27" s="1"/>
      <c r="MKF27" s="1"/>
      <c r="MKG27" s="1"/>
      <c r="MKH27" s="1"/>
      <c r="MKI27" s="1"/>
      <c r="MKJ27" s="1"/>
      <c r="MKK27" s="1"/>
      <c r="MKL27" s="1"/>
      <c r="MKM27" s="1"/>
      <c r="MKN27" s="1"/>
      <c r="MKO27" s="1"/>
      <c r="MKP27" s="1"/>
      <c r="MKQ27" s="1"/>
      <c r="MKR27" s="1"/>
      <c r="MKS27" s="1"/>
      <c r="MKT27" s="1"/>
      <c r="MKU27" s="1"/>
      <c r="MKV27" s="1"/>
      <c r="MKW27" s="1"/>
      <c r="MKX27" s="1"/>
      <c r="MKY27" s="1"/>
      <c r="MKZ27" s="1"/>
      <c r="MLA27" s="1"/>
      <c r="MLB27" s="1"/>
      <c r="MLC27" s="1"/>
      <c r="MLD27" s="1"/>
      <c r="MLE27" s="1"/>
      <c r="MLF27" s="1"/>
      <c r="MLG27" s="1"/>
      <c r="MLH27" s="1"/>
      <c r="MLI27" s="1"/>
      <c r="MLJ27" s="1"/>
      <c r="MLK27" s="1"/>
      <c r="MLL27" s="1"/>
      <c r="MLM27" s="1"/>
      <c r="MLN27" s="1"/>
      <c r="MLO27" s="1"/>
      <c r="MLP27" s="1"/>
      <c r="MLQ27" s="1"/>
      <c r="MLR27" s="1"/>
      <c r="MLS27" s="1"/>
      <c r="MLT27" s="1"/>
      <c r="MLU27" s="1"/>
      <c r="MLV27" s="1"/>
      <c r="MLW27" s="1"/>
      <c r="MLX27" s="1"/>
      <c r="MLY27" s="1"/>
      <c r="MLZ27" s="1"/>
      <c r="MMA27" s="1"/>
      <c r="MMB27" s="1"/>
      <c r="MMC27" s="1"/>
      <c r="MMD27" s="1"/>
      <c r="MME27" s="1"/>
      <c r="MMF27" s="1"/>
      <c r="MMG27" s="1"/>
      <c r="MMH27" s="1"/>
      <c r="MMI27" s="1"/>
      <c r="MMJ27" s="1"/>
      <c r="MMK27" s="1"/>
      <c r="MML27" s="1"/>
      <c r="MMM27" s="1"/>
      <c r="MMN27" s="1"/>
      <c r="MMO27" s="1"/>
      <c r="MMP27" s="1"/>
      <c r="MMQ27" s="1"/>
      <c r="MMR27" s="1"/>
      <c r="MMS27" s="1"/>
      <c r="MMT27" s="1"/>
      <c r="MMU27" s="1"/>
      <c r="MMV27" s="1"/>
      <c r="MMW27" s="1"/>
      <c r="MMX27" s="1"/>
      <c r="MMY27" s="1"/>
      <c r="MMZ27" s="1"/>
      <c r="MNA27" s="1"/>
      <c r="MNB27" s="1"/>
      <c r="MNC27" s="1"/>
      <c r="MND27" s="1"/>
      <c r="MNE27" s="1"/>
      <c r="MNF27" s="1"/>
      <c r="MNG27" s="1"/>
      <c r="MNH27" s="1"/>
      <c r="MNI27" s="1"/>
      <c r="MNJ27" s="1"/>
      <c r="MNK27" s="1"/>
      <c r="MNL27" s="1"/>
      <c r="MNM27" s="1"/>
      <c r="MNN27" s="1"/>
      <c r="MNO27" s="1"/>
      <c r="MNP27" s="1"/>
      <c r="MNQ27" s="1"/>
      <c r="MNR27" s="1"/>
      <c r="MNS27" s="1"/>
      <c r="MNT27" s="1"/>
      <c r="MNU27" s="1"/>
      <c r="MNV27" s="1"/>
      <c r="MNW27" s="1"/>
      <c r="MNX27" s="1"/>
      <c r="MNY27" s="1"/>
      <c r="MNZ27" s="1"/>
      <c r="MOA27" s="1"/>
      <c r="MOB27" s="1"/>
      <c r="MOC27" s="1"/>
      <c r="MOD27" s="1"/>
      <c r="MOE27" s="1"/>
      <c r="MOF27" s="1"/>
      <c r="MOG27" s="1"/>
      <c r="MOH27" s="1"/>
      <c r="MOI27" s="1"/>
      <c r="MOJ27" s="1"/>
      <c r="MOK27" s="1"/>
      <c r="MOL27" s="1"/>
      <c r="MOM27" s="1"/>
      <c r="MON27" s="1"/>
      <c r="MOO27" s="1"/>
      <c r="MOP27" s="1"/>
      <c r="MOQ27" s="1"/>
      <c r="MOR27" s="1"/>
      <c r="MOS27" s="1"/>
      <c r="MOT27" s="1"/>
      <c r="MOU27" s="1"/>
      <c r="MOV27" s="1"/>
      <c r="MOW27" s="1"/>
      <c r="MOX27" s="1"/>
      <c r="MOY27" s="1"/>
      <c r="MOZ27" s="1"/>
      <c r="MPA27" s="1"/>
      <c r="MPB27" s="1"/>
      <c r="MPC27" s="1"/>
      <c r="MPD27" s="1"/>
      <c r="MPE27" s="1"/>
      <c r="MPF27" s="1"/>
      <c r="MPG27" s="1"/>
      <c r="MPH27" s="1"/>
      <c r="MPI27" s="1"/>
      <c r="MPJ27" s="1"/>
      <c r="MPK27" s="1"/>
      <c r="MPL27" s="1"/>
      <c r="MPM27" s="1"/>
      <c r="MPN27" s="1"/>
      <c r="MPO27" s="1"/>
      <c r="MPP27" s="1"/>
      <c r="MPQ27" s="1"/>
      <c r="MPR27" s="1"/>
      <c r="MPS27" s="1"/>
      <c r="MPT27" s="1"/>
      <c r="MPU27" s="1"/>
      <c r="MPV27" s="1"/>
      <c r="MPW27" s="1"/>
      <c r="MPX27" s="1"/>
      <c r="MPY27" s="1"/>
      <c r="MPZ27" s="1"/>
      <c r="MQA27" s="1"/>
      <c r="MQB27" s="1"/>
      <c r="MQC27" s="1"/>
      <c r="MQD27" s="1"/>
      <c r="MQE27" s="1"/>
      <c r="MQF27" s="1"/>
      <c r="MQG27" s="1"/>
      <c r="MQH27" s="1"/>
      <c r="MQI27" s="1"/>
      <c r="MQJ27" s="1"/>
      <c r="MQK27" s="1"/>
      <c r="MQL27" s="1"/>
      <c r="MQM27" s="1"/>
      <c r="MQN27" s="1"/>
      <c r="MQO27" s="1"/>
      <c r="MQP27" s="1"/>
      <c r="MQQ27" s="1"/>
      <c r="MQR27" s="1"/>
      <c r="MQS27" s="1"/>
      <c r="MQT27" s="1"/>
      <c r="MQU27" s="1"/>
      <c r="MQV27" s="1"/>
      <c r="MQW27" s="1"/>
      <c r="MQX27" s="1"/>
      <c r="MQY27" s="1"/>
      <c r="MQZ27" s="1"/>
      <c r="MRA27" s="1"/>
      <c r="MRB27" s="1"/>
      <c r="MRC27" s="1"/>
      <c r="MRD27" s="1"/>
      <c r="MRE27" s="1"/>
      <c r="MRF27" s="1"/>
      <c r="MRG27" s="1"/>
      <c r="MRH27" s="1"/>
      <c r="MRI27" s="1"/>
      <c r="MRJ27" s="1"/>
      <c r="MRK27" s="1"/>
      <c r="MRL27" s="1"/>
      <c r="MRM27" s="1"/>
      <c r="MRN27" s="1"/>
      <c r="MRO27" s="1"/>
      <c r="MRP27" s="1"/>
      <c r="MRQ27" s="1"/>
      <c r="MRR27" s="1"/>
      <c r="MRS27" s="1"/>
      <c r="MRT27" s="1"/>
      <c r="MRU27" s="1"/>
      <c r="MRV27" s="1"/>
      <c r="MRW27" s="1"/>
      <c r="MRX27" s="1"/>
      <c r="MRY27" s="1"/>
      <c r="MRZ27" s="1"/>
      <c r="MSA27" s="1"/>
      <c r="MSB27" s="1"/>
      <c r="MSC27" s="1"/>
      <c r="MSD27" s="1"/>
      <c r="MSE27" s="1"/>
      <c r="MSF27" s="1"/>
      <c r="MSG27" s="1"/>
      <c r="MSH27" s="1"/>
      <c r="MSI27" s="1"/>
      <c r="MSJ27" s="1"/>
      <c r="MSK27" s="1"/>
      <c r="MSL27" s="1"/>
      <c r="MSM27" s="1"/>
      <c r="MSN27" s="1"/>
      <c r="MSO27" s="1"/>
      <c r="MSP27" s="1"/>
      <c r="MSQ27" s="1"/>
      <c r="MSR27" s="1"/>
      <c r="MSS27" s="1"/>
      <c r="MST27" s="1"/>
      <c r="MSU27" s="1"/>
      <c r="MSV27" s="1"/>
      <c r="MSW27" s="1"/>
      <c r="MSX27" s="1"/>
      <c r="MSY27" s="1"/>
      <c r="MSZ27" s="1"/>
      <c r="MTA27" s="1"/>
      <c r="MTB27" s="1"/>
      <c r="MTC27" s="1"/>
      <c r="MTD27" s="1"/>
      <c r="MTE27" s="1"/>
      <c r="MTF27" s="1"/>
      <c r="MTG27" s="1"/>
      <c r="MTH27" s="1"/>
      <c r="MTI27" s="1"/>
      <c r="MTJ27" s="1"/>
      <c r="MTK27" s="1"/>
      <c r="MTL27" s="1"/>
      <c r="MTM27" s="1"/>
      <c r="MTN27" s="1"/>
      <c r="MTO27" s="1"/>
      <c r="MTP27" s="1"/>
      <c r="MTQ27" s="1"/>
      <c r="MTR27" s="1"/>
      <c r="MTS27" s="1"/>
      <c r="MTT27" s="1"/>
      <c r="MTU27" s="1"/>
      <c r="MTV27" s="1"/>
      <c r="MTW27" s="1"/>
      <c r="MTX27" s="1"/>
      <c r="MTY27" s="1"/>
      <c r="MTZ27" s="1"/>
      <c r="MUA27" s="1"/>
      <c r="MUB27" s="1"/>
      <c r="MUC27" s="1"/>
      <c r="MUD27" s="1"/>
      <c r="MUE27" s="1"/>
      <c r="MUF27" s="1"/>
      <c r="MUG27" s="1"/>
      <c r="MUH27" s="1"/>
      <c r="MUI27" s="1"/>
      <c r="MUJ27" s="1"/>
      <c r="MUK27" s="1"/>
      <c r="MUL27" s="1"/>
      <c r="MUM27" s="1"/>
      <c r="MUN27" s="1"/>
      <c r="MUO27" s="1"/>
      <c r="MUP27" s="1"/>
      <c r="MUQ27" s="1"/>
      <c r="MUR27" s="1"/>
      <c r="MUS27" s="1"/>
      <c r="MUT27" s="1"/>
      <c r="MUU27" s="1"/>
      <c r="MUV27" s="1"/>
      <c r="MUW27" s="1"/>
      <c r="MUX27" s="1"/>
      <c r="MUY27" s="1"/>
      <c r="MUZ27" s="1"/>
      <c r="MVA27" s="1"/>
      <c r="MVB27" s="1"/>
      <c r="MVC27" s="1"/>
      <c r="MVD27" s="1"/>
      <c r="MVE27" s="1"/>
      <c r="MVF27" s="1"/>
      <c r="MVG27" s="1"/>
      <c r="MVH27" s="1"/>
      <c r="MVI27" s="1"/>
      <c r="MVJ27" s="1"/>
      <c r="MVK27" s="1"/>
      <c r="MVL27" s="1"/>
      <c r="MVM27" s="1"/>
      <c r="MVN27" s="1"/>
      <c r="MVO27" s="1"/>
      <c r="MVP27" s="1"/>
      <c r="MVQ27" s="1"/>
      <c r="MVR27" s="1"/>
      <c r="MVS27" s="1"/>
      <c r="MVT27" s="1"/>
      <c r="MVU27" s="1"/>
      <c r="MVV27" s="1"/>
      <c r="MVW27" s="1"/>
      <c r="MVX27" s="1"/>
      <c r="MVY27" s="1"/>
      <c r="MVZ27" s="1"/>
      <c r="MWA27" s="1"/>
      <c r="MWB27" s="1"/>
      <c r="MWC27" s="1"/>
      <c r="MWD27" s="1"/>
      <c r="MWE27" s="1"/>
      <c r="MWF27" s="1"/>
      <c r="MWG27" s="1"/>
      <c r="MWH27" s="1"/>
      <c r="MWI27" s="1"/>
      <c r="MWJ27" s="1"/>
      <c r="MWK27" s="1"/>
      <c r="MWL27" s="1"/>
      <c r="MWM27" s="1"/>
      <c r="MWN27" s="1"/>
      <c r="MWO27" s="1"/>
      <c r="MWP27" s="1"/>
      <c r="MWQ27" s="1"/>
      <c r="MWR27" s="1"/>
      <c r="MWS27" s="1"/>
      <c r="MWT27" s="1"/>
      <c r="MWU27" s="1"/>
      <c r="MWV27" s="1"/>
      <c r="MWW27" s="1"/>
      <c r="MWX27" s="1"/>
      <c r="MWY27" s="1"/>
      <c r="MWZ27" s="1"/>
      <c r="MXA27" s="1"/>
      <c r="MXB27" s="1"/>
      <c r="MXC27" s="1"/>
      <c r="MXD27" s="1"/>
      <c r="MXE27" s="1"/>
      <c r="MXF27" s="1"/>
      <c r="MXG27" s="1"/>
      <c r="MXH27" s="1"/>
      <c r="MXI27" s="1"/>
      <c r="MXJ27" s="1"/>
      <c r="MXK27" s="1"/>
      <c r="MXL27" s="1"/>
      <c r="MXM27" s="1"/>
      <c r="MXN27" s="1"/>
      <c r="MXO27" s="1"/>
      <c r="MXP27" s="1"/>
      <c r="MXQ27" s="1"/>
      <c r="MXR27" s="1"/>
      <c r="MXS27" s="1"/>
      <c r="MXT27" s="1"/>
      <c r="MXU27" s="1"/>
      <c r="MXV27" s="1"/>
      <c r="MXW27" s="1"/>
      <c r="MXX27" s="1"/>
      <c r="MXY27" s="1"/>
      <c r="MXZ27" s="1"/>
      <c r="MYA27" s="1"/>
      <c r="MYB27" s="1"/>
      <c r="MYC27" s="1"/>
      <c r="MYD27" s="1"/>
      <c r="MYE27" s="1"/>
      <c r="MYF27" s="1"/>
      <c r="MYG27" s="1"/>
      <c r="MYH27" s="1"/>
      <c r="MYI27" s="1"/>
      <c r="MYJ27" s="1"/>
      <c r="MYK27" s="1"/>
      <c r="MYL27" s="1"/>
      <c r="MYM27" s="1"/>
      <c r="MYN27" s="1"/>
      <c r="MYO27" s="1"/>
      <c r="MYP27" s="1"/>
      <c r="MYQ27" s="1"/>
      <c r="MYR27" s="1"/>
      <c r="MYS27" s="1"/>
      <c r="MYT27" s="1"/>
      <c r="MYU27" s="1"/>
      <c r="MYV27" s="1"/>
      <c r="MYW27" s="1"/>
      <c r="MYX27" s="1"/>
      <c r="MYY27" s="1"/>
      <c r="MYZ27" s="1"/>
      <c r="MZA27" s="1"/>
      <c r="MZB27" s="1"/>
      <c r="MZC27" s="1"/>
      <c r="MZD27" s="1"/>
      <c r="MZE27" s="1"/>
      <c r="MZF27" s="1"/>
      <c r="MZG27" s="1"/>
      <c r="MZH27" s="1"/>
      <c r="MZI27" s="1"/>
      <c r="MZJ27" s="1"/>
      <c r="MZK27" s="1"/>
      <c r="MZL27" s="1"/>
      <c r="MZM27" s="1"/>
      <c r="MZN27" s="1"/>
      <c r="MZO27" s="1"/>
      <c r="MZP27" s="1"/>
      <c r="MZQ27" s="1"/>
      <c r="MZR27" s="1"/>
      <c r="MZS27" s="1"/>
      <c r="MZT27" s="1"/>
      <c r="MZU27" s="1"/>
      <c r="MZV27" s="1"/>
      <c r="MZW27" s="1"/>
      <c r="MZX27" s="1"/>
      <c r="MZY27" s="1"/>
      <c r="MZZ27" s="1"/>
      <c r="NAA27" s="1"/>
      <c r="NAB27" s="1"/>
      <c r="NAC27" s="1"/>
      <c r="NAD27" s="1"/>
      <c r="NAE27" s="1"/>
      <c r="NAF27" s="1"/>
      <c r="NAG27" s="1"/>
      <c r="NAH27" s="1"/>
      <c r="NAI27" s="1"/>
      <c r="NAJ27" s="1"/>
      <c r="NAK27" s="1"/>
      <c r="NAL27" s="1"/>
      <c r="NAM27" s="1"/>
      <c r="NAN27" s="1"/>
      <c r="NAO27" s="1"/>
      <c r="NAP27" s="1"/>
      <c r="NAQ27" s="1"/>
      <c r="NAR27" s="1"/>
      <c r="NAS27" s="1"/>
      <c r="NAT27" s="1"/>
      <c r="NAU27" s="1"/>
      <c r="NAV27" s="1"/>
      <c r="NAW27" s="1"/>
      <c r="NAX27" s="1"/>
      <c r="NAY27" s="1"/>
      <c r="NAZ27" s="1"/>
      <c r="NBA27" s="1"/>
      <c r="NBB27" s="1"/>
      <c r="NBC27" s="1"/>
      <c r="NBD27" s="1"/>
      <c r="NBE27" s="1"/>
      <c r="NBF27" s="1"/>
      <c r="NBG27" s="1"/>
      <c r="NBH27" s="1"/>
      <c r="NBI27" s="1"/>
      <c r="NBJ27" s="1"/>
      <c r="NBK27" s="1"/>
      <c r="NBL27" s="1"/>
      <c r="NBM27" s="1"/>
      <c r="NBN27" s="1"/>
      <c r="NBO27" s="1"/>
      <c r="NBP27" s="1"/>
      <c r="NBQ27" s="1"/>
      <c r="NBR27" s="1"/>
      <c r="NBS27" s="1"/>
      <c r="NBT27" s="1"/>
      <c r="NBU27" s="1"/>
      <c r="NBV27" s="1"/>
      <c r="NBW27" s="1"/>
      <c r="NBX27" s="1"/>
      <c r="NBY27" s="1"/>
      <c r="NBZ27" s="1"/>
      <c r="NCA27" s="1"/>
      <c r="NCB27" s="1"/>
      <c r="NCC27" s="1"/>
      <c r="NCD27" s="1"/>
      <c r="NCE27" s="1"/>
      <c r="NCF27" s="1"/>
      <c r="NCG27" s="1"/>
      <c r="NCH27" s="1"/>
      <c r="NCI27" s="1"/>
      <c r="NCJ27" s="1"/>
      <c r="NCK27" s="1"/>
      <c r="NCL27" s="1"/>
      <c r="NCM27" s="1"/>
      <c r="NCN27" s="1"/>
      <c r="NCO27" s="1"/>
      <c r="NCP27" s="1"/>
      <c r="NCQ27" s="1"/>
      <c r="NCR27" s="1"/>
      <c r="NCS27" s="1"/>
      <c r="NCT27" s="1"/>
      <c r="NCU27" s="1"/>
      <c r="NCV27" s="1"/>
      <c r="NCW27" s="1"/>
      <c r="NCX27" s="1"/>
      <c r="NCY27" s="1"/>
      <c r="NCZ27" s="1"/>
      <c r="NDA27" s="1"/>
      <c r="NDB27" s="1"/>
      <c r="NDC27" s="1"/>
      <c r="NDD27" s="1"/>
      <c r="NDE27" s="1"/>
      <c r="NDF27" s="1"/>
      <c r="NDG27" s="1"/>
      <c r="NDH27" s="1"/>
      <c r="NDI27" s="1"/>
      <c r="NDJ27" s="1"/>
      <c r="NDK27" s="1"/>
      <c r="NDL27" s="1"/>
      <c r="NDM27" s="1"/>
      <c r="NDN27" s="1"/>
      <c r="NDO27" s="1"/>
      <c r="NDP27" s="1"/>
      <c r="NDQ27" s="1"/>
      <c r="NDR27" s="1"/>
      <c r="NDS27" s="1"/>
      <c r="NDT27" s="1"/>
      <c r="NDU27" s="1"/>
      <c r="NDV27" s="1"/>
      <c r="NDW27" s="1"/>
      <c r="NDX27" s="1"/>
      <c r="NDY27" s="1"/>
      <c r="NDZ27" s="1"/>
      <c r="NEA27" s="1"/>
      <c r="NEB27" s="1"/>
      <c r="NEC27" s="1"/>
      <c r="NED27" s="1"/>
      <c r="NEE27" s="1"/>
      <c r="NEF27" s="1"/>
      <c r="NEG27" s="1"/>
      <c r="NEH27" s="1"/>
      <c r="NEI27" s="1"/>
      <c r="NEJ27" s="1"/>
      <c r="NEK27" s="1"/>
      <c r="NEL27" s="1"/>
      <c r="NEM27" s="1"/>
      <c r="NEN27" s="1"/>
      <c r="NEO27" s="1"/>
      <c r="NEP27" s="1"/>
      <c r="NEQ27" s="1"/>
      <c r="NER27" s="1"/>
      <c r="NES27" s="1"/>
      <c r="NET27" s="1"/>
      <c r="NEU27" s="1"/>
      <c r="NEV27" s="1"/>
      <c r="NEW27" s="1"/>
      <c r="NEX27" s="1"/>
      <c r="NEY27" s="1"/>
      <c r="NEZ27" s="1"/>
      <c r="NFA27" s="1"/>
      <c r="NFB27" s="1"/>
      <c r="NFC27" s="1"/>
      <c r="NFD27" s="1"/>
      <c r="NFE27" s="1"/>
      <c r="NFF27" s="1"/>
      <c r="NFG27" s="1"/>
      <c r="NFH27" s="1"/>
      <c r="NFI27" s="1"/>
      <c r="NFJ27" s="1"/>
      <c r="NFK27" s="1"/>
      <c r="NFL27" s="1"/>
      <c r="NFM27" s="1"/>
      <c r="NFN27" s="1"/>
      <c r="NFO27" s="1"/>
      <c r="NFP27" s="1"/>
      <c r="NFQ27" s="1"/>
      <c r="NFR27" s="1"/>
      <c r="NFS27" s="1"/>
      <c r="NFT27" s="1"/>
      <c r="NFU27" s="1"/>
      <c r="NFV27" s="1"/>
      <c r="NFW27" s="1"/>
      <c r="NFX27" s="1"/>
      <c r="NFY27" s="1"/>
      <c r="NFZ27" s="1"/>
      <c r="NGA27" s="1"/>
      <c r="NGB27" s="1"/>
      <c r="NGC27" s="1"/>
      <c r="NGD27" s="1"/>
      <c r="NGE27" s="1"/>
      <c r="NGF27" s="1"/>
      <c r="NGG27" s="1"/>
      <c r="NGH27" s="1"/>
      <c r="NGI27" s="1"/>
      <c r="NGJ27" s="1"/>
      <c r="NGK27" s="1"/>
      <c r="NGL27" s="1"/>
      <c r="NGM27" s="1"/>
      <c r="NGN27" s="1"/>
      <c r="NGO27" s="1"/>
      <c r="NGP27" s="1"/>
      <c r="NGQ27" s="1"/>
      <c r="NGR27" s="1"/>
      <c r="NGS27" s="1"/>
      <c r="NGT27" s="1"/>
      <c r="NGU27" s="1"/>
      <c r="NGV27" s="1"/>
      <c r="NGW27" s="1"/>
      <c r="NGX27" s="1"/>
      <c r="NGY27" s="1"/>
      <c r="NGZ27" s="1"/>
      <c r="NHA27" s="1"/>
      <c r="NHB27" s="1"/>
      <c r="NHC27" s="1"/>
      <c r="NHD27" s="1"/>
      <c r="NHE27" s="1"/>
      <c r="NHF27" s="1"/>
      <c r="NHG27" s="1"/>
      <c r="NHH27" s="1"/>
      <c r="NHI27" s="1"/>
      <c r="NHJ27" s="1"/>
      <c r="NHK27" s="1"/>
      <c r="NHL27" s="1"/>
      <c r="NHM27" s="1"/>
      <c r="NHN27" s="1"/>
      <c r="NHO27" s="1"/>
      <c r="NHP27" s="1"/>
      <c r="NHQ27" s="1"/>
      <c r="NHR27" s="1"/>
      <c r="NHS27" s="1"/>
      <c r="NHT27" s="1"/>
      <c r="NHU27" s="1"/>
      <c r="NHV27" s="1"/>
      <c r="NHW27" s="1"/>
      <c r="NHX27" s="1"/>
      <c r="NHY27" s="1"/>
      <c r="NHZ27" s="1"/>
      <c r="NIA27" s="1"/>
      <c r="NIB27" s="1"/>
      <c r="NIC27" s="1"/>
      <c r="NID27" s="1"/>
      <c r="NIE27" s="1"/>
      <c r="NIF27" s="1"/>
      <c r="NIG27" s="1"/>
      <c r="NIH27" s="1"/>
      <c r="NII27" s="1"/>
      <c r="NIJ27" s="1"/>
      <c r="NIK27" s="1"/>
      <c r="NIL27" s="1"/>
      <c r="NIM27" s="1"/>
      <c r="NIN27" s="1"/>
      <c r="NIO27" s="1"/>
      <c r="NIP27" s="1"/>
      <c r="NIQ27" s="1"/>
      <c r="NIR27" s="1"/>
      <c r="NIS27" s="1"/>
      <c r="NIT27" s="1"/>
      <c r="NIU27" s="1"/>
      <c r="NIV27" s="1"/>
      <c r="NIW27" s="1"/>
      <c r="NIX27" s="1"/>
      <c r="NIY27" s="1"/>
      <c r="NIZ27" s="1"/>
      <c r="NJA27" s="1"/>
      <c r="NJB27" s="1"/>
      <c r="NJC27" s="1"/>
      <c r="NJD27" s="1"/>
      <c r="NJE27" s="1"/>
      <c r="NJF27" s="1"/>
      <c r="NJG27" s="1"/>
      <c r="NJH27" s="1"/>
      <c r="NJI27" s="1"/>
      <c r="NJJ27" s="1"/>
      <c r="NJK27" s="1"/>
      <c r="NJL27" s="1"/>
      <c r="NJM27" s="1"/>
      <c r="NJN27" s="1"/>
      <c r="NJO27" s="1"/>
      <c r="NJP27" s="1"/>
      <c r="NJQ27" s="1"/>
      <c r="NJR27" s="1"/>
      <c r="NJS27" s="1"/>
      <c r="NJT27" s="1"/>
      <c r="NJU27" s="1"/>
      <c r="NJV27" s="1"/>
      <c r="NJW27" s="1"/>
      <c r="NJX27" s="1"/>
      <c r="NJY27" s="1"/>
      <c r="NJZ27" s="1"/>
      <c r="NKA27" s="1"/>
      <c r="NKB27" s="1"/>
      <c r="NKC27" s="1"/>
      <c r="NKD27" s="1"/>
      <c r="NKE27" s="1"/>
      <c r="NKF27" s="1"/>
      <c r="NKG27" s="1"/>
      <c r="NKH27" s="1"/>
      <c r="NKI27" s="1"/>
      <c r="NKJ27" s="1"/>
      <c r="NKK27" s="1"/>
      <c r="NKL27" s="1"/>
      <c r="NKM27" s="1"/>
      <c r="NKN27" s="1"/>
      <c r="NKO27" s="1"/>
      <c r="NKP27" s="1"/>
      <c r="NKQ27" s="1"/>
      <c r="NKR27" s="1"/>
      <c r="NKS27" s="1"/>
      <c r="NKT27" s="1"/>
      <c r="NKU27" s="1"/>
      <c r="NKV27" s="1"/>
      <c r="NKW27" s="1"/>
      <c r="NKX27" s="1"/>
      <c r="NKY27" s="1"/>
      <c r="NKZ27" s="1"/>
      <c r="NLA27" s="1"/>
      <c r="NLB27" s="1"/>
      <c r="NLC27" s="1"/>
      <c r="NLD27" s="1"/>
      <c r="NLE27" s="1"/>
      <c r="NLF27" s="1"/>
      <c r="NLG27" s="1"/>
      <c r="NLH27" s="1"/>
      <c r="NLI27" s="1"/>
      <c r="NLJ27" s="1"/>
      <c r="NLK27" s="1"/>
      <c r="NLL27" s="1"/>
      <c r="NLM27" s="1"/>
      <c r="NLN27" s="1"/>
      <c r="NLO27" s="1"/>
      <c r="NLP27" s="1"/>
      <c r="NLQ27" s="1"/>
      <c r="NLR27" s="1"/>
      <c r="NLS27" s="1"/>
      <c r="NLT27" s="1"/>
      <c r="NLU27" s="1"/>
      <c r="NLV27" s="1"/>
      <c r="NLW27" s="1"/>
      <c r="NLX27" s="1"/>
      <c r="NLY27" s="1"/>
      <c r="NLZ27" s="1"/>
      <c r="NMA27" s="1"/>
      <c r="NMB27" s="1"/>
      <c r="NMC27" s="1"/>
      <c r="NMD27" s="1"/>
      <c r="NME27" s="1"/>
      <c r="NMF27" s="1"/>
      <c r="NMG27" s="1"/>
      <c r="NMH27" s="1"/>
      <c r="NMI27" s="1"/>
      <c r="NMJ27" s="1"/>
      <c r="NMK27" s="1"/>
      <c r="NML27" s="1"/>
      <c r="NMM27" s="1"/>
      <c r="NMN27" s="1"/>
      <c r="NMO27" s="1"/>
      <c r="NMP27" s="1"/>
      <c r="NMQ27" s="1"/>
      <c r="NMR27" s="1"/>
      <c r="NMS27" s="1"/>
      <c r="NMT27" s="1"/>
      <c r="NMU27" s="1"/>
      <c r="NMV27" s="1"/>
      <c r="NMW27" s="1"/>
      <c r="NMX27" s="1"/>
      <c r="NMY27" s="1"/>
      <c r="NMZ27" s="1"/>
      <c r="NNA27" s="1"/>
      <c r="NNB27" s="1"/>
      <c r="NNC27" s="1"/>
      <c r="NND27" s="1"/>
      <c r="NNE27" s="1"/>
      <c r="NNF27" s="1"/>
      <c r="NNG27" s="1"/>
      <c r="NNH27" s="1"/>
      <c r="NNI27" s="1"/>
      <c r="NNJ27" s="1"/>
      <c r="NNK27" s="1"/>
      <c r="NNL27" s="1"/>
      <c r="NNM27" s="1"/>
      <c r="NNN27" s="1"/>
      <c r="NNO27" s="1"/>
      <c r="NNP27" s="1"/>
      <c r="NNQ27" s="1"/>
      <c r="NNR27" s="1"/>
      <c r="NNS27" s="1"/>
      <c r="NNT27" s="1"/>
      <c r="NNU27" s="1"/>
      <c r="NNV27" s="1"/>
      <c r="NNW27" s="1"/>
      <c r="NNX27" s="1"/>
      <c r="NNY27" s="1"/>
      <c r="NNZ27" s="1"/>
      <c r="NOA27" s="1"/>
      <c r="NOB27" s="1"/>
      <c r="NOC27" s="1"/>
      <c r="NOD27" s="1"/>
      <c r="NOE27" s="1"/>
      <c r="NOF27" s="1"/>
      <c r="NOG27" s="1"/>
      <c r="NOH27" s="1"/>
      <c r="NOI27" s="1"/>
      <c r="NOJ27" s="1"/>
      <c r="NOK27" s="1"/>
      <c r="NOL27" s="1"/>
      <c r="NOM27" s="1"/>
      <c r="NON27" s="1"/>
      <c r="NOO27" s="1"/>
      <c r="NOP27" s="1"/>
      <c r="NOQ27" s="1"/>
      <c r="NOR27" s="1"/>
      <c r="NOS27" s="1"/>
      <c r="NOT27" s="1"/>
      <c r="NOU27" s="1"/>
      <c r="NOV27" s="1"/>
      <c r="NOW27" s="1"/>
      <c r="NOX27" s="1"/>
      <c r="NOY27" s="1"/>
      <c r="NOZ27" s="1"/>
      <c r="NPA27" s="1"/>
      <c r="NPB27" s="1"/>
      <c r="NPC27" s="1"/>
      <c r="NPD27" s="1"/>
      <c r="NPE27" s="1"/>
      <c r="NPF27" s="1"/>
      <c r="NPG27" s="1"/>
      <c r="NPH27" s="1"/>
      <c r="NPI27" s="1"/>
      <c r="NPJ27" s="1"/>
      <c r="NPK27" s="1"/>
      <c r="NPL27" s="1"/>
      <c r="NPM27" s="1"/>
      <c r="NPN27" s="1"/>
      <c r="NPO27" s="1"/>
      <c r="NPP27" s="1"/>
      <c r="NPQ27" s="1"/>
      <c r="NPR27" s="1"/>
      <c r="NPS27" s="1"/>
      <c r="NPT27" s="1"/>
      <c r="NPU27" s="1"/>
      <c r="NPV27" s="1"/>
      <c r="NPW27" s="1"/>
      <c r="NPX27" s="1"/>
      <c r="NPY27" s="1"/>
      <c r="NPZ27" s="1"/>
      <c r="NQA27" s="1"/>
      <c r="NQB27" s="1"/>
      <c r="NQC27" s="1"/>
      <c r="NQD27" s="1"/>
      <c r="NQE27" s="1"/>
      <c r="NQF27" s="1"/>
      <c r="NQG27" s="1"/>
      <c r="NQH27" s="1"/>
      <c r="NQI27" s="1"/>
      <c r="NQJ27" s="1"/>
      <c r="NQK27" s="1"/>
      <c r="NQL27" s="1"/>
      <c r="NQM27" s="1"/>
      <c r="NQN27" s="1"/>
      <c r="NQO27" s="1"/>
      <c r="NQP27" s="1"/>
      <c r="NQQ27" s="1"/>
      <c r="NQR27" s="1"/>
      <c r="NQS27" s="1"/>
      <c r="NQT27" s="1"/>
      <c r="NQU27" s="1"/>
      <c r="NQV27" s="1"/>
      <c r="NQW27" s="1"/>
      <c r="NQX27" s="1"/>
      <c r="NQY27" s="1"/>
      <c r="NQZ27" s="1"/>
      <c r="NRA27" s="1"/>
      <c r="NRB27" s="1"/>
      <c r="NRC27" s="1"/>
      <c r="NRD27" s="1"/>
      <c r="NRE27" s="1"/>
      <c r="NRF27" s="1"/>
      <c r="NRG27" s="1"/>
      <c r="NRH27" s="1"/>
      <c r="NRI27" s="1"/>
      <c r="NRJ27" s="1"/>
      <c r="NRK27" s="1"/>
      <c r="NRL27" s="1"/>
      <c r="NRM27" s="1"/>
      <c r="NRN27" s="1"/>
      <c r="NRO27" s="1"/>
      <c r="NRP27" s="1"/>
      <c r="NRQ27" s="1"/>
      <c r="NRR27" s="1"/>
      <c r="NRS27" s="1"/>
      <c r="NRT27" s="1"/>
      <c r="NRU27" s="1"/>
      <c r="NRV27" s="1"/>
      <c r="NRW27" s="1"/>
      <c r="NRX27" s="1"/>
      <c r="NRY27" s="1"/>
      <c r="NRZ27" s="1"/>
      <c r="NSA27" s="1"/>
      <c r="NSB27" s="1"/>
      <c r="NSC27" s="1"/>
      <c r="NSD27" s="1"/>
      <c r="NSE27" s="1"/>
      <c r="NSF27" s="1"/>
      <c r="NSG27" s="1"/>
      <c r="NSH27" s="1"/>
      <c r="NSI27" s="1"/>
      <c r="NSJ27" s="1"/>
      <c r="NSK27" s="1"/>
      <c r="NSL27" s="1"/>
      <c r="NSM27" s="1"/>
      <c r="NSN27" s="1"/>
      <c r="NSO27" s="1"/>
      <c r="NSP27" s="1"/>
      <c r="NSQ27" s="1"/>
      <c r="NSR27" s="1"/>
      <c r="NSS27" s="1"/>
      <c r="NST27" s="1"/>
      <c r="NSU27" s="1"/>
      <c r="NSV27" s="1"/>
      <c r="NSW27" s="1"/>
      <c r="NSX27" s="1"/>
      <c r="NSY27" s="1"/>
      <c r="NSZ27" s="1"/>
      <c r="NTA27" s="1"/>
      <c r="NTB27" s="1"/>
      <c r="NTC27" s="1"/>
      <c r="NTD27" s="1"/>
      <c r="NTE27" s="1"/>
      <c r="NTF27" s="1"/>
      <c r="NTG27" s="1"/>
      <c r="NTH27" s="1"/>
      <c r="NTI27" s="1"/>
      <c r="NTJ27" s="1"/>
      <c r="NTK27" s="1"/>
      <c r="NTL27" s="1"/>
      <c r="NTM27" s="1"/>
      <c r="NTN27" s="1"/>
      <c r="NTO27" s="1"/>
      <c r="NTP27" s="1"/>
      <c r="NTQ27" s="1"/>
      <c r="NTR27" s="1"/>
      <c r="NTS27" s="1"/>
      <c r="NTT27" s="1"/>
      <c r="NTU27" s="1"/>
      <c r="NTV27" s="1"/>
      <c r="NTW27" s="1"/>
      <c r="NTX27" s="1"/>
      <c r="NTY27" s="1"/>
      <c r="NTZ27" s="1"/>
      <c r="NUA27" s="1"/>
      <c r="NUB27" s="1"/>
      <c r="NUC27" s="1"/>
      <c r="NUD27" s="1"/>
      <c r="NUE27" s="1"/>
      <c r="NUF27" s="1"/>
      <c r="NUG27" s="1"/>
      <c r="NUH27" s="1"/>
      <c r="NUI27" s="1"/>
      <c r="NUJ27" s="1"/>
      <c r="NUK27" s="1"/>
      <c r="NUL27" s="1"/>
      <c r="NUM27" s="1"/>
      <c r="NUN27" s="1"/>
      <c r="NUO27" s="1"/>
      <c r="NUP27" s="1"/>
      <c r="NUQ27" s="1"/>
      <c r="NUR27" s="1"/>
      <c r="NUS27" s="1"/>
      <c r="NUT27" s="1"/>
      <c r="NUU27" s="1"/>
      <c r="NUV27" s="1"/>
      <c r="NUW27" s="1"/>
      <c r="NUX27" s="1"/>
      <c r="NUY27" s="1"/>
      <c r="NUZ27" s="1"/>
      <c r="NVA27" s="1"/>
      <c r="NVB27" s="1"/>
      <c r="NVC27" s="1"/>
      <c r="NVD27" s="1"/>
      <c r="NVE27" s="1"/>
      <c r="NVF27" s="1"/>
      <c r="NVG27" s="1"/>
      <c r="NVH27" s="1"/>
      <c r="NVI27" s="1"/>
      <c r="NVJ27" s="1"/>
      <c r="NVK27" s="1"/>
      <c r="NVL27" s="1"/>
      <c r="NVM27" s="1"/>
      <c r="NVN27" s="1"/>
      <c r="NVO27" s="1"/>
      <c r="NVP27" s="1"/>
      <c r="NVQ27" s="1"/>
      <c r="NVR27" s="1"/>
      <c r="NVS27" s="1"/>
      <c r="NVT27" s="1"/>
      <c r="NVU27" s="1"/>
      <c r="NVV27" s="1"/>
      <c r="NVW27" s="1"/>
      <c r="NVX27" s="1"/>
      <c r="NVY27" s="1"/>
      <c r="NVZ27" s="1"/>
      <c r="NWA27" s="1"/>
      <c r="NWB27" s="1"/>
      <c r="NWC27" s="1"/>
      <c r="NWD27" s="1"/>
      <c r="NWE27" s="1"/>
      <c r="NWF27" s="1"/>
      <c r="NWG27" s="1"/>
      <c r="NWH27" s="1"/>
      <c r="NWI27" s="1"/>
      <c r="NWJ27" s="1"/>
      <c r="NWK27" s="1"/>
      <c r="NWL27" s="1"/>
      <c r="NWM27" s="1"/>
      <c r="NWN27" s="1"/>
      <c r="NWO27" s="1"/>
      <c r="NWP27" s="1"/>
      <c r="NWQ27" s="1"/>
      <c r="NWR27" s="1"/>
      <c r="NWS27" s="1"/>
      <c r="NWT27" s="1"/>
      <c r="NWU27" s="1"/>
      <c r="NWV27" s="1"/>
      <c r="NWW27" s="1"/>
      <c r="NWX27" s="1"/>
      <c r="NWY27" s="1"/>
      <c r="NWZ27" s="1"/>
      <c r="NXA27" s="1"/>
      <c r="NXB27" s="1"/>
      <c r="NXC27" s="1"/>
      <c r="NXD27" s="1"/>
      <c r="NXE27" s="1"/>
      <c r="NXF27" s="1"/>
      <c r="NXG27" s="1"/>
      <c r="NXH27" s="1"/>
      <c r="NXI27" s="1"/>
      <c r="NXJ27" s="1"/>
      <c r="NXK27" s="1"/>
      <c r="NXL27" s="1"/>
      <c r="NXM27" s="1"/>
      <c r="NXN27" s="1"/>
      <c r="NXO27" s="1"/>
      <c r="NXP27" s="1"/>
      <c r="NXQ27" s="1"/>
      <c r="NXR27" s="1"/>
      <c r="NXS27" s="1"/>
      <c r="NXT27" s="1"/>
      <c r="NXU27" s="1"/>
      <c r="NXV27" s="1"/>
      <c r="NXW27" s="1"/>
      <c r="NXX27" s="1"/>
      <c r="NXY27" s="1"/>
      <c r="NXZ27" s="1"/>
      <c r="NYA27" s="1"/>
      <c r="NYB27" s="1"/>
      <c r="NYC27" s="1"/>
      <c r="NYD27" s="1"/>
      <c r="NYE27" s="1"/>
      <c r="NYF27" s="1"/>
      <c r="NYG27" s="1"/>
      <c r="NYH27" s="1"/>
      <c r="NYI27" s="1"/>
      <c r="NYJ27" s="1"/>
      <c r="NYK27" s="1"/>
      <c r="NYL27" s="1"/>
      <c r="NYM27" s="1"/>
      <c r="NYN27" s="1"/>
      <c r="NYO27" s="1"/>
      <c r="NYP27" s="1"/>
      <c r="NYQ27" s="1"/>
      <c r="NYR27" s="1"/>
      <c r="NYS27" s="1"/>
      <c r="NYT27" s="1"/>
      <c r="NYU27" s="1"/>
      <c r="NYV27" s="1"/>
      <c r="NYW27" s="1"/>
      <c r="NYX27" s="1"/>
      <c r="NYY27" s="1"/>
      <c r="NYZ27" s="1"/>
      <c r="NZA27" s="1"/>
      <c r="NZB27" s="1"/>
      <c r="NZC27" s="1"/>
      <c r="NZD27" s="1"/>
      <c r="NZE27" s="1"/>
      <c r="NZF27" s="1"/>
      <c r="NZG27" s="1"/>
      <c r="NZH27" s="1"/>
      <c r="NZI27" s="1"/>
      <c r="NZJ27" s="1"/>
      <c r="NZK27" s="1"/>
      <c r="NZL27" s="1"/>
      <c r="NZM27" s="1"/>
      <c r="NZN27" s="1"/>
      <c r="NZO27" s="1"/>
      <c r="NZP27" s="1"/>
      <c r="NZQ27" s="1"/>
      <c r="NZR27" s="1"/>
      <c r="NZS27" s="1"/>
      <c r="NZT27" s="1"/>
      <c r="NZU27" s="1"/>
      <c r="NZV27" s="1"/>
      <c r="NZW27" s="1"/>
      <c r="NZX27" s="1"/>
      <c r="NZY27" s="1"/>
      <c r="NZZ27" s="1"/>
      <c r="OAA27" s="1"/>
      <c r="OAB27" s="1"/>
      <c r="OAC27" s="1"/>
      <c r="OAD27" s="1"/>
      <c r="OAE27" s="1"/>
      <c r="OAF27" s="1"/>
      <c r="OAG27" s="1"/>
      <c r="OAH27" s="1"/>
      <c r="OAI27" s="1"/>
      <c r="OAJ27" s="1"/>
      <c r="OAK27" s="1"/>
      <c r="OAL27" s="1"/>
      <c r="OAM27" s="1"/>
      <c r="OAN27" s="1"/>
      <c r="OAO27" s="1"/>
      <c r="OAP27" s="1"/>
      <c r="OAQ27" s="1"/>
      <c r="OAR27" s="1"/>
      <c r="OAS27" s="1"/>
      <c r="OAT27" s="1"/>
      <c r="OAU27" s="1"/>
      <c r="OAV27" s="1"/>
      <c r="OAW27" s="1"/>
      <c r="OAX27" s="1"/>
      <c r="OAY27" s="1"/>
      <c r="OAZ27" s="1"/>
      <c r="OBA27" s="1"/>
      <c r="OBB27" s="1"/>
      <c r="OBC27" s="1"/>
      <c r="OBD27" s="1"/>
      <c r="OBE27" s="1"/>
      <c r="OBF27" s="1"/>
      <c r="OBG27" s="1"/>
      <c r="OBH27" s="1"/>
      <c r="OBI27" s="1"/>
      <c r="OBJ27" s="1"/>
      <c r="OBK27" s="1"/>
      <c r="OBL27" s="1"/>
      <c r="OBM27" s="1"/>
      <c r="OBN27" s="1"/>
      <c r="OBO27" s="1"/>
      <c r="OBP27" s="1"/>
      <c r="OBQ27" s="1"/>
      <c r="OBR27" s="1"/>
      <c r="OBS27" s="1"/>
      <c r="OBT27" s="1"/>
      <c r="OBU27" s="1"/>
      <c r="OBV27" s="1"/>
      <c r="OBW27" s="1"/>
      <c r="OBX27" s="1"/>
      <c r="OBY27" s="1"/>
      <c r="OBZ27" s="1"/>
      <c r="OCA27" s="1"/>
      <c r="OCB27" s="1"/>
      <c r="OCC27" s="1"/>
      <c r="OCD27" s="1"/>
      <c r="OCE27" s="1"/>
      <c r="OCF27" s="1"/>
      <c r="OCG27" s="1"/>
      <c r="OCH27" s="1"/>
      <c r="OCI27" s="1"/>
      <c r="OCJ27" s="1"/>
      <c r="OCK27" s="1"/>
      <c r="OCL27" s="1"/>
      <c r="OCM27" s="1"/>
      <c r="OCN27" s="1"/>
      <c r="OCO27" s="1"/>
      <c r="OCP27" s="1"/>
      <c r="OCQ27" s="1"/>
      <c r="OCR27" s="1"/>
      <c r="OCS27" s="1"/>
      <c r="OCT27" s="1"/>
      <c r="OCU27" s="1"/>
      <c r="OCV27" s="1"/>
      <c r="OCW27" s="1"/>
      <c r="OCX27" s="1"/>
      <c r="OCY27" s="1"/>
      <c r="OCZ27" s="1"/>
      <c r="ODA27" s="1"/>
      <c r="ODB27" s="1"/>
      <c r="ODC27" s="1"/>
      <c r="ODD27" s="1"/>
      <c r="ODE27" s="1"/>
      <c r="ODF27" s="1"/>
      <c r="ODG27" s="1"/>
      <c r="ODH27" s="1"/>
      <c r="ODI27" s="1"/>
      <c r="ODJ27" s="1"/>
      <c r="ODK27" s="1"/>
      <c r="ODL27" s="1"/>
      <c r="ODM27" s="1"/>
      <c r="ODN27" s="1"/>
      <c r="ODO27" s="1"/>
      <c r="ODP27" s="1"/>
      <c r="ODQ27" s="1"/>
      <c r="ODR27" s="1"/>
      <c r="ODS27" s="1"/>
      <c r="ODT27" s="1"/>
      <c r="ODU27" s="1"/>
      <c r="ODV27" s="1"/>
      <c r="ODW27" s="1"/>
      <c r="ODX27" s="1"/>
      <c r="ODY27" s="1"/>
      <c r="ODZ27" s="1"/>
      <c r="OEA27" s="1"/>
      <c r="OEB27" s="1"/>
      <c r="OEC27" s="1"/>
      <c r="OED27" s="1"/>
      <c r="OEE27" s="1"/>
      <c r="OEF27" s="1"/>
      <c r="OEG27" s="1"/>
      <c r="OEH27" s="1"/>
      <c r="OEI27" s="1"/>
      <c r="OEJ27" s="1"/>
      <c r="OEK27" s="1"/>
      <c r="OEL27" s="1"/>
      <c r="OEM27" s="1"/>
      <c r="OEN27" s="1"/>
      <c r="OEO27" s="1"/>
      <c r="OEP27" s="1"/>
      <c r="OEQ27" s="1"/>
      <c r="OER27" s="1"/>
      <c r="OES27" s="1"/>
      <c r="OET27" s="1"/>
      <c r="OEU27" s="1"/>
      <c r="OEV27" s="1"/>
      <c r="OEW27" s="1"/>
      <c r="OEX27" s="1"/>
      <c r="OEY27" s="1"/>
      <c r="OEZ27" s="1"/>
      <c r="OFA27" s="1"/>
      <c r="OFB27" s="1"/>
      <c r="OFC27" s="1"/>
      <c r="OFD27" s="1"/>
      <c r="OFE27" s="1"/>
      <c r="OFF27" s="1"/>
      <c r="OFG27" s="1"/>
      <c r="OFH27" s="1"/>
      <c r="OFI27" s="1"/>
      <c r="OFJ27" s="1"/>
      <c r="OFK27" s="1"/>
      <c r="OFL27" s="1"/>
      <c r="OFM27" s="1"/>
      <c r="OFN27" s="1"/>
      <c r="OFO27" s="1"/>
      <c r="OFP27" s="1"/>
      <c r="OFQ27" s="1"/>
      <c r="OFR27" s="1"/>
      <c r="OFS27" s="1"/>
      <c r="OFT27" s="1"/>
      <c r="OFU27" s="1"/>
      <c r="OFV27" s="1"/>
      <c r="OFW27" s="1"/>
      <c r="OFX27" s="1"/>
      <c r="OFY27" s="1"/>
      <c r="OFZ27" s="1"/>
      <c r="OGA27" s="1"/>
      <c r="OGB27" s="1"/>
      <c r="OGC27" s="1"/>
      <c r="OGD27" s="1"/>
      <c r="OGE27" s="1"/>
      <c r="OGF27" s="1"/>
      <c r="OGG27" s="1"/>
      <c r="OGH27" s="1"/>
      <c r="OGI27" s="1"/>
      <c r="OGJ27" s="1"/>
      <c r="OGK27" s="1"/>
      <c r="OGL27" s="1"/>
      <c r="OGM27" s="1"/>
      <c r="OGN27" s="1"/>
      <c r="OGO27" s="1"/>
      <c r="OGP27" s="1"/>
      <c r="OGQ27" s="1"/>
      <c r="OGR27" s="1"/>
      <c r="OGS27" s="1"/>
      <c r="OGT27" s="1"/>
      <c r="OGU27" s="1"/>
      <c r="OGV27" s="1"/>
      <c r="OGW27" s="1"/>
      <c r="OGX27" s="1"/>
      <c r="OGY27" s="1"/>
      <c r="OGZ27" s="1"/>
      <c r="OHA27" s="1"/>
      <c r="OHB27" s="1"/>
      <c r="OHC27" s="1"/>
      <c r="OHD27" s="1"/>
      <c r="OHE27" s="1"/>
      <c r="OHF27" s="1"/>
      <c r="OHG27" s="1"/>
      <c r="OHH27" s="1"/>
      <c r="OHI27" s="1"/>
      <c r="OHJ27" s="1"/>
      <c r="OHK27" s="1"/>
      <c r="OHL27" s="1"/>
      <c r="OHM27" s="1"/>
      <c r="OHN27" s="1"/>
      <c r="OHO27" s="1"/>
      <c r="OHP27" s="1"/>
      <c r="OHQ27" s="1"/>
      <c r="OHR27" s="1"/>
      <c r="OHS27" s="1"/>
      <c r="OHT27" s="1"/>
      <c r="OHU27" s="1"/>
      <c r="OHV27" s="1"/>
      <c r="OHW27" s="1"/>
      <c r="OHX27" s="1"/>
      <c r="OHY27" s="1"/>
      <c r="OHZ27" s="1"/>
      <c r="OIA27" s="1"/>
      <c r="OIB27" s="1"/>
      <c r="OIC27" s="1"/>
      <c r="OID27" s="1"/>
      <c r="OIE27" s="1"/>
      <c r="OIF27" s="1"/>
      <c r="OIG27" s="1"/>
      <c r="OIH27" s="1"/>
      <c r="OII27" s="1"/>
      <c r="OIJ27" s="1"/>
      <c r="OIK27" s="1"/>
      <c r="OIL27" s="1"/>
      <c r="OIM27" s="1"/>
      <c r="OIN27" s="1"/>
      <c r="OIO27" s="1"/>
      <c r="OIP27" s="1"/>
      <c r="OIQ27" s="1"/>
      <c r="OIR27" s="1"/>
      <c r="OIS27" s="1"/>
      <c r="OIT27" s="1"/>
      <c r="OIU27" s="1"/>
      <c r="OIV27" s="1"/>
      <c r="OIW27" s="1"/>
      <c r="OIX27" s="1"/>
      <c r="OIY27" s="1"/>
      <c r="OIZ27" s="1"/>
      <c r="OJA27" s="1"/>
      <c r="OJB27" s="1"/>
      <c r="OJC27" s="1"/>
      <c r="OJD27" s="1"/>
      <c r="OJE27" s="1"/>
      <c r="OJF27" s="1"/>
      <c r="OJG27" s="1"/>
      <c r="OJH27" s="1"/>
      <c r="OJI27" s="1"/>
      <c r="OJJ27" s="1"/>
      <c r="OJK27" s="1"/>
      <c r="OJL27" s="1"/>
      <c r="OJM27" s="1"/>
      <c r="OJN27" s="1"/>
      <c r="OJO27" s="1"/>
      <c r="OJP27" s="1"/>
      <c r="OJQ27" s="1"/>
      <c r="OJR27" s="1"/>
      <c r="OJS27" s="1"/>
      <c r="OJT27" s="1"/>
      <c r="OJU27" s="1"/>
      <c r="OJV27" s="1"/>
      <c r="OJW27" s="1"/>
      <c r="OJX27" s="1"/>
      <c r="OJY27" s="1"/>
      <c r="OJZ27" s="1"/>
      <c r="OKA27" s="1"/>
      <c r="OKB27" s="1"/>
      <c r="OKC27" s="1"/>
      <c r="OKD27" s="1"/>
      <c r="OKE27" s="1"/>
      <c r="OKF27" s="1"/>
      <c r="OKG27" s="1"/>
      <c r="OKH27" s="1"/>
      <c r="OKI27" s="1"/>
      <c r="OKJ27" s="1"/>
      <c r="OKK27" s="1"/>
      <c r="OKL27" s="1"/>
      <c r="OKM27" s="1"/>
      <c r="OKN27" s="1"/>
      <c r="OKO27" s="1"/>
      <c r="OKP27" s="1"/>
      <c r="OKQ27" s="1"/>
      <c r="OKR27" s="1"/>
      <c r="OKS27" s="1"/>
      <c r="OKT27" s="1"/>
      <c r="OKU27" s="1"/>
      <c r="OKV27" s="1"/>
      <c r="OKW27" s="1"/>
      <c r="OKX27" s="1"/>
      <c r="OKY27" s="1"/>
      <c r="OKZ27" s="1"/>
      <c r="OLA27" s="1"/>
      <c r="OLB27" s="1"/>
      <c r="OLC27" s="1"/>
      <c r="OLD27" s="1"/>
      <c r="OLE27" s="1"/>
      <c r="OLF27" s="1"/>
      <c r="OLG27" s="1"/>
      <c r="OLH27" s="1"/>
      <c r="OLI27" s="1"/>
      <c r="OLJ27" s="1"/>
      <c r="OLK27" s="1"/>
      <c r="OLL27" s="1"/>
      <c r="OLM27" s="1"/>
      <c r="OLN27" s="1"/>
      <c r="OLO27" s="1"/>
      <c r="OLP27" s="1"/>
      <c r="OLQ27" s="1"/>
      <c r="OLR27" s="1"/>
      <c r="OLS27" s="1"/>
      <c r="OLT27" s="1"/>
      <c r="OLU27" s="1"/>
      <c r="OLV27" s="1"/>
      <c r="OLW27" s="1"/>
      <c r="OLX27" s="1"/>
      <c r="OLY27" s="1"/>
      <c r="OLZ27" s="1"/>
      <c r="OMA27" s="1"/>
      <c r="OMB27" s="1"/>
      <c r="OMC27" s="1"/>
      <c r="OMD27" s="1"/>
      <c r="OME27" s="1"/>
      <c r="OMF27" s="1"/>
      <c r="OMG27" s="1"/>
      <c r="OMH27" s="1"/>
      <c r="OMI27" s="1"/>
      <c r="OMJ27" s="1"/>
      <c r="OMK27" s="1"/>
      <c r="OML27" s="1"/>
      <c r="OMM27" s="1"/>
      <c r="OMN27" s="1"/>
      <c r="OMO27" s="1"/>
      <c r="OMP27" s="1"/>
      <c r="OMQ27" s="1"/>
      <c r="OMR27" s="1"/>
      <c r="OMS27" s="1"/>
      <c r="OMT27" s="1"/>
      <c r="OMU27" s="1"/>
      <c r="OMV27" s="1"/>
      <c r="OMW27" s="1"/>
      <c r="OMX27" s="1"/>
      <c r="OMY27" s="1"/>
      <c r="OMZ27" s="1"/>
      <c r="ONA27" s="1"/>
      <c r="ONB27" s="1"/>
      <c r="ONC27" s="1"/>
      <c r="OND27" s="1"/>
      <c r="ONE27" s="1"/>
      <c r="ONF27" s="1"/>
      <c r="ONG27" s="1"/>
      <c r="ONH27" s="1"/>
      <c r="ONI27" s="1"/>
      <c r="ONJ27" s="1"/>
      <c r="ONK27" s="1"/>
      <c r="ONL27" s="1"/>
      <c r="ONM27" s="1"/>
      <c r="ONN27" s="1"/>
      <c r="ONO27" s="1"/>
      <c r="ONP27" s="1"/>
      <c r="ONQ27" s="1"/>
      <c r="ONR27" s="1"/>
      <c r="ONS27" s="1"/>
      <c r="ONT27" s="1"/>
      <c r="ONU27" s="1"/>
      <c r="ONV27" s="1"/>
      <c r="ONW27" s="1"/>
      <c r="ONX27" s="1"/>
      <c r="ONY27" s="1"/>
      <c r="ONZ27" s="1"/>
      <c r="OOA27" s="1"/>
      <c r="OOB27" s="1"/>
      <c r="OOC27" s="1"/>
      <c r="OOD27" s="1"/>
      <c r="OOE27" s="1"/>
      <c r="OOF27" s="1"/>
      <c r="OOG27" s="1"/>
      <c r="OOH27" s="1"/>
      <c r="OOI27" s="1"/>
      <c r="OOJ27" s="1"/>
      <c r="OOK27" s="1"/>
      <c r="OOL27" s="1"/>
      <c r="OOM27" s="1"/>
      <c r="OON27" s="1"/>
      <c r="OOO27" s="1"/>
      <c r="OOP27" s="1"/>
      <c r="OOQ27" s="1"/>
      <c r="OOR27" s="1"/>
      <c r="OOS27" s="1"/>
      <c r="OOT27" s="1"/>
      <c r="OOU27" s="1"/>
      <c r="OOV27" s="1"/>
      <c r="OOW27" s="1"/>
      <c r="OOX27" s="1"/>
      <c r="OOY27" s="1"/>
      <c r="OOZ27" s="1"/>
      <c r="OPA27" s="1"/>
      <c r="OPB27" s="1"/>
      <c r="OPC27" s="1"/>
      <c r="OPD27" s="1"/>
      <c r="OPE27" s="1"/>
      <c r="OPF27" s="1"/>
      <c r="OPG27" s="1"/>
      <c r="OPH27" s="1"/>
      <c r="OPI27" s="1"/>
      <c r="OPJ27" s="1"/>
      <c r="OPK27" s="1"/>
      <c r="OPL27" s="1"/>
      <c r="OPM27" s="1"/>
      <c r="OPN27" s="1"/>
      <c r="OPO27" s="1"/>
      <c r="OPP27" s="1"/>
      <c r="OPQ27" s="1"/>
      <c r="OPR27" s="1"/>
      <c r="OPS27" s="1"/>
      <c r="OPT27" s="1"/>
      <c r="OPU27" s="1"/>
      <c r="OPV27" s="1"/>
      <c r="OPW27" s="1"/>
      <c r="OPX27" s="1"/>
      <c r="OPY27" s="1"/>
      <c r="OPZ27" s="1"/>
      <c r="OQA27" s="1"/>
      <c r="OQB27" s="1"/>
      <c r="OQC27" s="1"/>
      <c r="OQD27" s="1"/>
      <c r="OQE27" s="1"/>
      <c r="OQF27" s="1"/>
      <c r="OQG27" s="1"/>
      <c r="OQH27" s="1"/>
      <c r="OQI27" s="1"/>
      <c r="OQJ27" s="1"/>
      <c r="OQK27" s="1"/>
      <c r="OQL27" s="1"/>
      <c r="OQM27" s="1"/>
      <c r="OQN27" s="1"/>
      <c r="OQO27" s="1"/>
      <c r="OQP27" s="1"/>
      <c r="OQQ27" s="1"/>
      <c r="OQR27" s="1"/>
      <c r="OQS27" s="1"/>
      <c r="OQT27" s="1"/>
      <c r="OQU27" s="1"/>
      <c r="OQV27" s="1"/>
      <c r="OQW27" s="1"/>
      <c r="OQX27" s="1"/>
      <c r="OQY27" s="1"/>
      <c r="OQZ27" s="1"/>
      <c r="ORA27" s="1"/>
      <c r="ORB27" s="1"/>
      <c r="ORC27" s="1"/>
      <c r="ORD27" s="1"/>
      <c r="ORE27" s="1"/>
      <c r="ORF27" s="1"/>
      <c r="ORG27" s="1"/>
      <c r="ORH27" s="1"/>
      <c r="ORI27" s="1"/>
      <c r="ORJ27" s="1"/>
      <c r="ORK27" s="1"/>
      <c r="ORL27" s="1"/>
      <c r="ORM27" s="1"/>
      <c r="ORN27" s="1"/>
      <c r="ORO27" s="1"/>
      <c r="ORP27" s="1"/>
      <c r="ORQ27" s="1"/>
      <c r="ORR27" s="1"/>
      <c r="ORS27" s="1"/>
      <c r="ORT27" s="1"/>
      <c r="ORU27" s="1"/>
      <c r="ORV27" s="1"/>
      <c r="ORW27" s="1"/>
      <c r="ORX27" s="1"/>
      <c r="ORY27" s="1"/>
      <c r="ORZ27" s="1"/>
      <c r="OSA27" s="1"/>
      <c r="OSB27" s="1"/>
      <c r="OSC27" s="1"/>
      <c r="OSD27" s="1"/>
      <c r="OSE27" s="1"/>
      <c r="OSF27" s="1"/>
      <c r="OSG27" s="1"/>
      <c r="OSH27" s="1"/>
      <c r="OSI27" s="1"/>
      <c r="OSJ27" s="1"/>
      <c r="OSK27" s="1"/>
      <c r="OSL27" s="1"/>
      <c r="OSM27" s="1"/>
      <c r="OSN27" s="1"/>
      <c r="OSO27" s="1"/>
      <c r="OSP27" s="1"/>
      <c r="OSQ27" s="1"/>
      <c r="OSR27" s="1"/>
      <c r="OSS27" s="1"/>
      <c r="OST27" s="1"/>
      <c r="OSU27" s="1"/>
      <c r="OSV27" s="1"/>
      <c r="OSW27" s="1"/>
      <c r="OSX27" s="1"/>
      <c r="OSY27" s="1"/>
      <c r="OSZ27" s="1"/>
      <c r="OTA27" s="1"/>
      <c r="OTB27" s="1"/>
      <c r="OTC27" s="1"/>
      <c r="OTD27" s="1"/>
      <c r="OTE27" s="1"/>
      <c r="OTF27" s="1"/>
      <c r="OTG27" s="1"/>
      <c r="OTH27" s="1"/>
      <c r="OTI27" s="1"/>
      <c r="OTJ27" s="1"/>
      <c r="OTK27" s="1"/>
      <c r="OTL27" s="1"/>
      <c r="OTM27" s="1"/>
      <c r="OTN27" s="1"/>
      <c r="OTO27" s="1"/>
      <c r="OTP27" s="1"/>
      <c r="OTQ27" s="1"/>
      <c r="OTR27" s="1"/>
      <c r="OTS27" s="1"/>
      <c r="OTT27" s="1"/>
      <c r="OTU27" s="1"/>
      <c r="OTV27" s="1"/>
      <c r="OTW27" s="1"/>
      <c r="OTX27" s="1"/>
      <c r="OTY27" s="1"/>
      <c r="OTZ27" s="1"/>
      <c r="OUA27" s="1"/>
      <c r="OUB27" s="1"/>
      <c r="OUC27" s="1"/>
      <c r="OUD27" s="1"/>
      <c r="OUE27" s="1"/>
      <c r="OUF27" s="1"/>
      <c r="OUG27" s="1"/>
      <c r="OUH27" s="1"/>
      <c r="OUI27" s="1"/>
      <c r="OUJ27" s="1"/>
      <c r="OUK27" s="1"/>
      <c r="OUL27" s="1"/>
      <c r="OUM27" s="1"/>
      <c r="OUN27" s="1"/>
      <c r="OUO27" s="1"/>
      <c r="OUP27" s="1"/>
      <c r="OUQ27" s="1"/>
      <c r="OUR27" s="1"/>
      <c r="OUS27" s="1"/>
      <c r="OUT27" s="1"/>
      <c r="OUU27" s="1"/>
      <c r="OUV27" s="1"/>
      <c r="OUW27" s="1"/>
      <c r="OUX27" s="1"/>
      <c r="OUY27" s="1"/>
      <c r="OUZ27" s="1"/>
      <c r="OVA27" s="1"/>
      <c r="OVB27" s="1"/>
      <c r="OVC27" s="1"/>
      <c r="OVD27" s="1"/>
      <c r="OVE27" s="1"/>
      <c r="OVF27" s="1"/>
      <c r="OVG27" s="1"/>
      <c r="OVH27" s="1"/>
      <c r="OVI27" s="1"/>
      <c r="OVJ27" s="1"/>
      <c r="OVK27" s="1"/>
      <c r="OVL27" s="1"/>
      <c r="OVM27" s="1"/>
      <c r="OVN27" s="1"/>
      <c r="OVO27" s="1"/>
      <c r="OVP27" s="1"/>
      <c r="OVQ27" s="1"/>
      <c r="OVR27" s="1"/>
      <c r="OVS27" s="1"/>
      <c r="OVT27" s="1"/>
      <c r="OVU27" s="1"/>
      <c r="OVV27" s="1"/>
      <c r="OVW27" s="1"/>
      <c r="OVX27" s="1"/>
      <c r="OVY27" s="1"/>
      <c r="OVZ27" s="1"/>
      <c r="OWA27" s="1"/>
      <c r="OWB27" s="1"/>
      <c r="OWC27" s="1"/>
      <c r="OWD27" s="1"/>
      <c r="OWE27" s="1"/>
      <c r="OWF27" s="1"/>
      <c r="OWG27" s="1"/>
      <c r="OWH27" s="1"/>
      <c r="OWI27" s="1"/>
      <c r="OWJ27" s="1"/>
      <c r="OWK27" s="1"/>
      <c r="OWL27" s="1"/>
      <c r="OWM27" s="1"/>
      <c r="OWN27" s="1"/>
      <c r="OWO27" s="1"/>
      <c r="OWP27" s="1"/>
      <c r="OWQ27" s="1"/>
      <c r="OWR27" s="1"/>
      <c r="OWS27" s="1"/>
      <c r="OWT27" s="1"/>
      <c r="OWU27" s="1"/>
      <c r="OWV27" s="1"/>
      <c r="OWW27" s="1"/>
      <c r="OWX27" s="1"/>
      <c r="OWY27" s="1"/>
      <c r="OWZ27" s="1"/>
      <c r="OXA27" s="1"/>
      <c r="OXB27" s="1"/>
      <c r="OXC27" s="1"/>
      <c r="OXD27" s="1"/>
      <c r="OXE27" s="1"/>
      <c r="OXF27" s="1"/>
      <c r="OXG27" s="1"/>
      <c r="OXH27" s="1"/>
      <c r="OXI27" s="1"/>
      <c r="OXJ27" s="1"/>
      <c r="OXK27" s="1"/>
      <c r="OXL27" s="1"/>
      <c r="OXM27" s="1"/>
      <c r="OXN27" s="1"/>
      <c r="OXO27" s="1"/>
      <c r="OXP27" s="1"/>
      <c r="OXQ27" s="1"/>
      <c r="OXR27" s="1"/>
      <c r="OXS27" s="1"/>
      <c r="OXT27" s="1"/>
      <c r="OXU27" s="1"/>
      <c r="OXV27" s="1"/>
      <c r="OXW27" s="1"/>
      <c r="OXX27" s="1"/>
      <c r="OXY27" s="1"/>
      <c r="OXZ27" s="1"/>
      <c r="OYA27" s="1"/>
      <c r="OYB27" s="1"/>
      <c r="OYC27" s="1"/>
      <c r="OYD27" s="1"/>
      <c r="OYE27" s="1"/>
      <c r="OYF27" s="1"/>
      <c r="OYG27" s="1"/>
      <c r="OYH27" s="1"/>
      <c r="OYI27" s="1"/>
      <c r="OYJ27" s="1"/>
      <c r="OYK27" s="1"/>
      <c r="OYL27" s="1"/>
      <c r="OYM27" s="1"/>
      <c r="OYN27" s="1"/>
      <c r="OYO27" s="1"/>
      <c r="OYP27" s="1"/>
      <c r="OYQ27" s="1"/>
      <c r="OYR27" s="1"/>
      <c r="OYS27" s="1"/>
      <c r="OYT27" s="1"/>
      <c r="OYU27" s="1"/>
      <c r="OYV27" s="1"/>
      <c r="OYW27" s="1"/>
      <c r="OYX27" s="1"/>
      <c r="OYY27" s="1"/>
      <c r="OYZ27" s="1"/>
      <c r="OZA27" s="1"/>
      <c r="OZB27" s="1"/>
      <c r="OZC27" s="1"/>
      <c r="OZD27" s="1"/>
      <c r="OZE27" s="1"/>
      <c r="OZF27" s="1"/>
      <c r="OZG27" s="1"/>
      <c r="OZH27" s="1"/>
      <c r="OZI27" s="1"/>
      <c r="OZJ27" s="1"/>
      <c r="OZK27" s="1"/>
      <c r="OZL27" s="1"/>
      <c r="OZM27" s="1"/>
      <c r="OZN27" s="1"/>
      <c r="OZO27" s="1"/>
      <c r="OZP27" s="1"/>
      <c r="OZQ27" s="1"/>
      <c r="OZR27" s="1"/>
      <c r="OZS27" s="1"/>
      <c r="OZT27" s="1"/>
      <c r="OZU27" s="1"/>
      <c r="OZV27" s="1"/>
      <c r="OZW27" s="1"/>
      <c r="OZX27" s="1"/>
      <c r="OZY27" s="1"/>
      <c r="OZZ27" s="1"/>
      <c r="PAA27" s="1"/>
      <c r="PAB27" s="1"/>
      <c r="PAC27" s="1"/>
      <c r="PAD27" s="1"/>
      <c r="PAE27" s="1"/>
      <c r="PAF27" s="1"/>
      <c r="PAG27" s="1"/>
      <c r="PAH27" s="1"/>
      <c r="PAI27" s="1"/>
      <c r="PAJ27" s="1"/>
      <c r="PAK27" s="1"/>
      <c r="PAL27" s="1"/>
      <c r="PAM27" s="1"/>
      <c r="PAN27" s="1"/>
      <c r="PAO27" s="1"/>
      <c r="PAP27" s="1"/>
      <c r="PAQ27" s="1"/>
      <c r="PAR27" s="1"/>
      <c r="PAS27" s="1"/>
      <c r="PAT27" s="1"/>
      <c r="PAU27" s="1"/>
      <c r="PAV27" s="1"/>
      <c r="PAW27" s="1"/>
      <c r="PAX27" s="1"/>
      <c r="PAY27" s="1"/>
      <c r="PAZ27" s="1"/>
      <c r="PBA27" s="1"/>
      <c r="PBB27" s="1"/>
      <c r="PBC27" s="1"/>
      <c r="PBD27" s="1"/>
      <c r="PBE27" s="1"/>
      <c r="PBF27" s="1"/>
      <c r="PBG27" s="1"/>
      <c r="PBH27" s="1"/>
      <c r="PBI27" s="1"/>
      <c r="PBJ27" s="1"/>
      <c r="PBK27" s="1"/>
      <c r="PBL27" s="1"/>
      <c r="PBM27" s="1"/>
      <c r="PBN27" s="1"/>
      <c r="PBO27" s="1"/>
      <c r="PBP27" s="1"/>
      <c r="PBQ27" s="1"/>
      <c r="PBR27" s="1"/>
      <c r="PBS27" s="1"/>
      <c r="PBT27" s="1"/>
      <c r="PBU27" s="1"/>
      <c r="PBV27" s="1"/>
      <c r="PBW27" s="1"/>
      <c r="PBX27" s="1"/>
      <c r="PBY27" s="1"/>
      <c r="PBZ27" s="1"/>
      <c r="PCA27" s="1"/>
      <c r="PCB27" s="1"/>
      <c r="PCC27" s="1"/>
      <c r="PCD27" s="1"/>
      <c r="PCE27" s="1"/>
      <c r="PCF27" s="1"/>
      <c r="PCG27" s="1"/>
      <c r="PCH27" s="1"/>
      <c r="PCI27" s="1"/>
      <c r="PCJ27" s="1"/>
      <c r="PCK27" s="1"/>
      <c r="PCL27" s="1"/>
      <c r="PCM27" s="1"/>
      <c r="PCN27" s="1"/>
      <c r="PCO27" s="1"/>
      <c r="PCP27" s="1"/>
      <c r="PCQ27" s="1"/>
      <c r="PCR27" s="1"/>
      <c r="PCS27" s="1"/>
      <c r="PCT27" s="1"/>
      <c r="PCU27" s="1"/>
      <c r="PCV27" s="1"/>
      <c r="PCW27" s="1"/>
      <c r="PCX27" s="1"/>
      <c r="PCY27" s="1"/>
      <c r="PCZ27" s="1"/>
      <c r="PDA27" s="1"/>
      <c r="PDB27" s="1"/>
      <c r="PDC27" s="1"/>
      <c r="PDD27" s="1"/>
      <c r="PDE27" s="1"/>
      <c r="PDF27" s="1"/>
      <c r="PDG27" s="1"/>
      <c r="PDH27" s="1"/>
      <c r="PDI27" s="1"/>
      <c r="PDJ27" s="1"/>
      <c r="PDK27" s="1"/>
      <c r="PDL27" s="1"/>
      <c r="PDM27" s="1"/>
      <c r="PDN27" s="1"/>
      <c r="PDO27" s="1"/>
      <c r="PDP27" s="1"/>
      <c r="PDQ27" s="1"/>
      <c r="PDR27" s="1"/>
      <c r="PDS27" s="1"/>
      <c r="PDT27" s="1"/>
      <c r="PDU27" s="1"/>
      <c r="PDV27" s="1"/>
      <c r="PDW27" s="1"/>
      <c r="PDX27" s="1"/>
      <c r="PDY27" s="1"/>
      <c r="PDZ27" s="1"/>
      <c r="PEA27" s="1"/>
      <c r="PEB27" s="1"/>
      <c r="PEC27" s="1"/>
      <c r="PED27" s="1"/>
      <c r="PEE27" s="1"/>
      <c r="PEF27" s="1"/>
      <c r="PEG27" s="1"/>
      <c r="PEH27" s="1"/>
      <c r="PEI27" s="1"/>
      <c r="PEJ27" s="1"/>
      <c r="PEK27" s="1"/>
      <c r="PEL27" s="1"/>
      <c r="PEM27" s="1"/>
      <c r="PEN27" s="1"/>
      <c r="PEO27" s="1"/>
      <c r="PEP27" s="1"/>
      <c r="PEQ27" s="1"/>
      <c r="PER27" s="1"/>
      <c r="PES27" s="1"/>
      <c r="PET27" s="1"/>
      <c r="PEU27" s="1"/>
      <c r="PEV27" s="1"/>
      <c r="PEW27" s="1"/>
      <c r="PEX27" s="1"/>
      <c r="PEY27" s="1"/>
      <c r="PEZ27" s="1"/>
      <c r="PFA27" s="1"/>
      <c r="PFB27" s="1"/>
      <c r="PFC27" s="1"/>
      <c r="PFD27" s="1"/>
      <c r="PFE27" s="1"/>
      <c r="PFF27" s="1"/>
      <c r="PFG27" s="1"/>
      <c r="PFH27" s="1"/>
      <c r="PFI27" s="1"/>
      <c r="PFJ27" s="1"/>
      <c r="PFK27" s="1"/>
      <c r="PFL27" s="1"/>
      <c r="PFM27" s="1"/>
      <c r="PFN27" s="1"/>
      <c r="PFO27" s="1"/>
      <c r="PFP27" s="1"/>
      <c r="PFQ27" s="1"/>
      <c r="PFR27" s="1"/>
      <c r="PFS27" s="1"/>
      <c r="PFT27" s="1"/>
      <c r="PFU27" s="1"/>
      <c r="PFV27" s="1"/>
      <c r="PFW27" s="1"/>
      <c r="PFX27" s="1"/>
      <c r="PFY27" s="1"/>
      <c r="PFZ27" s="1"/>
      <c r="PGA27" s="1"/>
      <c r="PGB27" s="1"/>
      <c r="PGC27" s="1"/>
      <c r="PGD27" s="1"/>
      <c r="PGE27" s="1"/>
      <c r="PGF27" s="1"/>
      <c r="PGG27" s="1"/>
      <c r="PGH27" s="1"/>
      <c r="PGI27" s="1"/>
      <c r="PGJ27" s="1"/>
      <c r="PGK27" s="1"/>
      <c r="PGL27" s="1"/>
      <c r="PGM27" s="1"/>
      <c r="PGN27" s="1"/>
      <c r="PGO27" s="1"/>
      <c r="PGP27" s="1"/>
      <c r="PGQ27" s="1"/>
      <c r="PGR27" s="1"/>
      <c r="PGS27" s="1"/>
      <c r="PGT27" s="1"/>
      <c r="PGU27" s="1"/>
      <c r="PGV27" s="1"/>
      <c r="PGW27" s="1"/>
      <c r="PGX27" s="1"/>
      <c r="PGY27" s="1"/>
      <c r="PGZ27" s="1"/>
      <c r="PHA27" s="1"/>
      <c r="PHB27" s="1"/>
      <c r="PHC27" s="1"/>
      <c r="PHD27" s="1"/>
      <c r="PHE27" s="1"/>
      <c r="PHF27" s="1"/>
      <c r="PHG27" s="1"/>
      <c r="PHH27" s="1"/>
      <c r="PHI27" s="1"/>
      <c r="PHJ27" s="1"/>
      <c r="PHK27" s="1"/>
      <c r="PHL27" s="1"/>
      <c r="PHM27" s="1"/>
      <c r="PHN27" s="1"/>
      <c r="PHO27" s="1"/>
      <c r="PHP27" s="1"/>
      <c r="PHQ27" s="1"/>
      <c r="PHR27" s="1"/>
      <c r="PHS27" s="1"/>
      <c r="PHT27" s="1"/>
      <c r="PHU27" s="1"/>
      <c r="PHV27" s="1"/>
      <c r="PHW27" s="1"/>
      <c r="PHX27" s="1"/>
      <c r="PHY27" s="1"/>
      <c r="PHZ27" s="1"/>
      <c r="PIA27" s="1"/>
      <c r="PIB27" s="1"/>
      <c r="PIC27" s="1"/>
      <c r="PID27" s="1"/>
      <c r="PIE27" s="1"/>
      <c r="PIF27" s="1"/>
      <c r="PIG27" s="1"/>
      <c r="PIH27" s="1"/>
      <c r="PII27" s="1"/>
      <c r="PIJ27" s="1"/>
      <c r="PIK27" s="1"/>
      <c r="PIL27" s="1"/>
      <c r="PIM27" s="1"/>
      <c r="PIN27" s="1"/>
      <c r="PIO27" s="1"/>
      <c r="PIP27" s="1"/>
      <c r="PIQ27" s="1"/>
      <c r="PIR27" s="1"/>
      <c r="PIS27" s="1"/>
      <c r="PIT27" s="1"/>
      <c r="PIU27" s="1"/>
      <c r="PIV27" s="1"/>
      <c r="PIW27" s="1"/>
      <c r="PIX27" s="1"/>
      <c r="PIY27" s="1"/>
      <c r="PIZ27" s="1"/>
      <c r="PJA27" s="1"/>
      <c r="PJB27" s="1"/>
      <c r="PJC27" s="1"/>
      <c r="PJD27" s="1"/>
      <c r="PJE27" s="1"/>
      <c r="PJF27" s="1"/>
      <c r="PJG27" s="1"/>
      <c r="PJH27" s="1"/>
      <c r="PJI27" s="1"/>
      <c r="PJJ27" s="1"/>
      <c r="PJK27" s="1"/>
      <c r="PJL27" s="1"/>
      <c r="PJM27" s="1"/>
      <c r="PJN27" s="1"/>
      <c r="PJO27" s="1"/>
      <c r="PJP27" s="1"/>
      <c r="PJQ27" s="1"/>
      <c r="PJR27" s="1"/>
      <c r="PJS27" s="1"/>
      <c r="PJT27" s="1"/>
      <c r="PJU27" s="1"/>
      <c r="PJV27" s="1"/>
      <c r="PJW27" s="1"/>
      <c r="PJX27" s="1"/>
      <c r="PJY27" s="1"/>
      <c r="PJZ27" s="1"/>
      <c r="PKA27" s="1"/>
      <c r="PKB27" s="1"/>
      <c r="PKC27" s="1"/>
      <c r="PKD27" s="1"/>
      <c r="PKE27" s="1"/>
      <c r="PKF27" s="1"/>
      <c r="PKG27" s="1"/>
      <c r="PKH27" s="1"/>
      <c r="PKI27" s="1"/>
      <c r="PKJ27" s="1"/>
      <c r="PKK27" s="1"/>
      <c r="PKL27" s="1"/>
      <c r="PKM27" s="1"/>
      <c r="PKN27" s="1"/>
      <c r="PKO27" s="1"/>
      <c r="PKP27" s="1"/>
      <c r="PKQ27" s="1"/>
      <c r="PKR27" s="1"/>
      <c r="PKS27" s="1"/>
      <c r="PKT27" s="1"/>
      <c r="PKU27" s="1"/>
      <c r="PKV27" s="1"/>
      <c r="PKW27" s="1"/>
      <c r="PKX27" s="1"/>
      <c r="PKY27" s="1"/>
      <c r="PKZ27" s="1"/>
      <c r="PLA27" s="1"/>
      <c r="PLB27" s="1"/>
      <c r="PLC27" s="1"/>
      <c r="PLD27" s="1"/>
      <c r="PLE27" s="1"/>
      <c r="PLF27" s="1"/>
      <c r="PLG27" s="1"/>
      <c r="PLH27" s="1"/>
      <c r="PLI27" s="1"/>
      <c r="PLJ27" s="1"/>
      <c r="PLK27" s="1"/>
      <c r="PLL27" s="1"/>
      <c r="PLM27" s="1"/>
      <c r="PLN27" s="1"/>
      <c r="PLO27" s="1"/>
      <c r="PLP27" s="1"/>
      <c r="PLQ27" s="1"/>
      <c r="PLR27" s="1"/>
      <c r="PLS27" s="1"/>
      <c r="PLT27" s="1"/>
      <c r="PLU27" s="1"/>
      <c r="PLV27" s="1"/>
      <c r="PLW27" s="1"/>
      <c r="PLX27" s="1"/>
      <c r="PLY27" s="1"/>
      <c r="PLZ27" s="1"/>
      <c r="PMA27" s="1"/>
      <c r="PMB27" s="1"/>
      <c r="PMC27" s="1"/>
      <c r="PMD27" s="1"/>
      <c r="PME27" s="1"/>
      <c r="PMF27" s="1"/>
      <c r="PMG27" s="1"/>
      <c r="PMH27" s="1"/>
      <c r="PMI27" s="1"/>
      <c r="PMJ27" s="1"/>
      <c r="PMK27" s="1"/>
      <c r="PML27" s="1"/>
      <c r="PMM27" s="1"/>
      <c r="PMN27" s="1"/>
      <c r="PMO27" s="1"/>
      <c r="PMP27" s="1"/>
      <c r="PMQ27" s="1"/>
      <c r="PMR27" s="1"/>
      <c r="PMS27" s="1"/>
      <c r="PMT27" s="1"/>
      <c r="PMU27" s="1"/>
      <c r="PMV27" s="1"/>
      <c r="PMW27" s="1"/>
      <c r="PMX27" s="1"/>
      <c r="PMY27" s="1"/>
      <c r="PMZ27" s="1"/>
      <c r="PNA27" s="1"/>
      <c r="PNB27" s="1"/>
      <c r="PNC27" s="1"/>
      <c r="PND27" s="1"/>
      <c r="PNE27" s="1"/>
      <c r="PNF27" s="1"/>
      <c r="PNG27" s="1"/>
      <c r="PNH27" s="1"/>
      <c r="PNI27" s="1"/>
      <c r="PNJ27" s="1"/>
      <c r="PNK27" s="1"/>
      <c r="PNL27" s="1"/>
      <c r="PNM27" s="1"/>
      <c r="PNN27" s="1"/>
      <c r="PNO27" s="1"/>
      <c r="PNP27" s="1"/>
      <c r="PNQ27" s="1"/>
      <c r="PNR27" s="1"/>
      <c r="PNS27" s="1"/>
      <c r="PNT27" s="1"/>
      <c r="PNU27" s="1"/>
      <c r="PNV27" s="1"/>
      <c r="PNW27" s="1"/>
      <c r="PNX27" s="1"/>
      <c r="PNY27" s="1"/>
      <c r="PNZ27" s="1"/>
      <c r="POA27" s="1"/>
      <c r="POB27" s="1"/>
      <c r="POC27" s="1"/>
      <c r="POD27" s="1"/>
      <c r="POE27" s="1"/>
      <c r="POF27" s="1"/>
      <c r="POG27" s="1"/>
      <c r="POH27" s="1"/>
      <c r="POI27" s="1"/>
      <c r="POJ27" s="1"/>
      <c r="POK27" s="1"/>
      <c r="POL27" s="1"/>
      <c r="POM27" s="1"/>
      <c r="PON27" s="1"/>
      <c r="POO27" s="1"/>
      <c r="POP27" s="1"/>
      <c r="POQ27" s="1"/>
      <c r="POR27" s="1"/>
      <c r="POS27" s="1"/>
      <c r="POT27" s="1"/>
      <c r="POU27" s="1"/>
      <c r="POV27" s="1"/>
      <c r="POW27" s="1"/>
      <c r="POX27" s="1"/>
      <c r="POY27" s="1"/>
      <c r="POZ27" s="1"/>
      <c r="PPA27" s="1"/>
      <c r="PPB27" s="1"/>
      <c r="PPC27" s="1"/>
      <c r="PPD27" s="1"/>
      <c r="PPE27" s="1"/>
      <c r="PPF27" s="1"/>
      <c r="PPG27" s="1"/>
      <c r="PPH27" s="1"/>
      <c r="PPI27" s="1"/>
      <c r="PPJ27" s="1"/>
      <c r="PPK27" s="1"/>
      <c r="PPL27" s="1"/>
      <c r="PPM27" s="1"/>
      <c r="PPN27" s="1"/>
      <c r="PPO27" s="1"/>
      <c r="PPP27" s="1"/>
      <c r="PPQ27" s="1"/>
      <c r="PPR27" s="1"/>
      <c r="PPS27" s="1"/>
      <c r="PPT27" s="1"/>
      <c r="PPU27" s="1"/>
      <c r="PPV27" s="1"/>
      <c r="PPW27" s="1"/>
      <c r="PPX27" s="1"/>
      <c r="PPY27" s="1"/>
      <c r="PPZ27" s="1"/>
      <c r="PQA27" s="1"/>
      <c r="PQB27" s="1"/>
      <c r="PQC27" s="1"/>
      <c r="PQD27" s="1"/>
      <c r="PQE27" s="1"/>
      <c r="PQF27" s="1"/>
      <c r="PQG27" s="1"/>
      <c r="PQH27" s="1"/>
      <c r="PQI27" s="1"/>
      <c r="PQJ27" s="1"/>
      <c r="PQK27" s="1"/>
      <c r="PQL27" s="1"/>
      <c r="PQM27" s="1"/>
      <c r="PQN27" s="1"/>
      <c r="PQO27" s="1"/>
      <c r="PQP27" s="1"/>
      <c r="PQQ27" s="1"/>
      <c r="PQR27" s="1"/>
      <c r="PQS27" s="1"/>
      <c r="PQT27" s="1"/>
      <c r="PQU27" s="1"/>
      <c r="PQV27" s="1"/>
      <c r="PQW27" s="1"/>
      <c r="PQX27" s="1"/>
      <c r="PQY27" s="1"/>
      <c r="PQZ27" s="1"/>
      <c r="PRA27" s="1"/>
      <c r="PRB27" s="1"/>
      <c r="PRC27" s="1"/>
      <c r="PRD27" s="1"/>
      <c r="PRE27" s="1"/>
      <c r="PRF27" s="1"/>
      <c r="PRG27" s="1"/>
      <c r="PRH27" s="1"/>
      <c r="PRI27" s="1"/>
      <c r="PRJ27" s="1"/>
      <c r="PRK27" s="1"/>
      <c r="PRL27" s="1"/>
      <c r="PRM27" s="1"/>
      <c r="PRN27" s="1"/>
      <c r="PRO27" s="1"/>
      <c r="PRP27" s="1"/>
      <c r="PRQ27" s="1"/>
      <c r="PRR27" s="1"/>
      <c r="PRS27" s="1"/>
      <c r="PRT27" s="1"/>
      <c r="PRU27" s="1"/>
      <c r="PRV27" s="1"/>
      <c r="PRW27" s="1"/>
      <c r="PRX27" s="1"/>
      <c r="PRY27" s="1"/>
      <c r="PRZ27" s="1"/>
      <c r="PSA27" s="1"/>
      <c r="PSB27" s="1"/>
      <c r="PSC27" s="1"/>
      <c r="PSD27" s="1"/>
      <c r="PSE27" s="1"/>
      <c r="PSF27" s="1"/>
      <c r="PSG27" s="1"/>
      <c r="PSH27" s="1"/>
      <c r="PSI27" s="1"/>
      <c r="PSJ27" s="1"/>
      <c r="PSK27" s="1"/>
      <c r="PSL27" s="1"/>
      <c r="PSM27" s="1"/>
      <c r="PSN27" s="1"/>
      <c r="PSO27" s="1"/>
      <c r="PSP27" s="1"/>
      <c r="PSQ27" s="1"/>
      <c r="PSR27" s="1"/>
      <c r="PSS27" s="1"/>
      <c r="PST27" s="1"/>
      <c r="PSU27" s="1"/>
      <c r="PSV27" s="1"/>
      <c r="PSW27" s="1"/>
      <c r="PSX27" s="1"/>
      <c r="PSY27" s="1"/>
      <c r="PSZ27" s="1"/>
      <c r="PTA27" s="1"/>
      <c r="PTB27" s="1"/>
      <c r="PTC27" s="1"/>
      <c r="PTD27" s="1"/>
      <c r="PTE27" s="1"/>
      <c r="PTF27" s="1"/>
      <c r="PTG27" s="1"/>
      <c r="PTH27" s="1"/>
      <c r="PTI27" s="1"/>
      <c r="PTJ27" s="1"/>
      <c r="PTK27" s="1"/>
      <c r="PTL27" s="1"/>
      <c r="PTM27" s="1"/>
      <c r="PTN27" s="1"/>
      <c r="PTO27" s="1"/>
      <c r="PTP27" s="1"/>
      <c r="PTQ27" s="1"/>
      <c r="PTR27" s="1"/>
      <c r="PTS27" s="1"/>
      <c r="PTT27" s="1"/>
      <c r="PTU27" s="1"/>
      <c r="PTV27" s="1"/>
      <c r="PTW27" s="1"/>
      <c r="PTX27" s="1"/>
      <c r="PTY27" s="1"/>
      <c r="PTZ27" s="1"/>
      <c r="PUA27" s="1"/>
      <c r="PUB27" s="1"/>
      <c r="PUC27" s="1"/>
      <c r="PUD27" s="1"/>
      <c r="PUE27" s="1"/>
      <c r="PUF27" s="1"/>
      <c r="PUG27" s="1"/>
      <c r="PUH27" s="1"/>
      <c r="PUI27" s="1"/>
      <c r="PUJ27" s="1"/>
      <c r="PUK27" s="1"/>
      <c r="PUL27" s="1"/>
      <c r="PUM27" s="1"/>
      <c r="PUN27" s="1"/>
      <c r="PUO27" s="1"/>
      <c r="PUP27" s="1"/>
      <c r="PUQ27" s="1"/>
      <c r="PUR27" s="1"/>
      <c r="PUS27" s="1"/>
      <c r="PUT27" s="1"/>
      <c r="PUU27" s="1"/>
      <c r="PUV27" s="1"/>
      <c r="PUW27" s="1"/>
      <c r="PUX27" s="1"/>
      <c r="PUY27" s="1"/>
      <c r="PUZ27" s="1"/>
      <c r="PVA27" s="1"/>
      <c r="PVB27" s="1"/>
      <c r="PVC27" s="1"/>
      <c r="PVD27" s="1"/>
      <c r="PVE27" s="1"/>
      <c r="PVF27" s="1"/>
      <c r="PVG27" s="1"/>
      <c r="PVH27" s="1"/>
      <c r="PVI27" s="1"/>
      <c r="PVJ27" s="1"/>
      <c r="PVK27" s="1"/>
      <c r="PVL27" s="1"/>
      <c r="PVM27" s="1"/>
      <c r="PVN27" s="1"/>
      <c r="PVO27" s="1"/>
      <c r="PVP27" s="1"/>
      <c r="PVQ27" s="1"/>
      <c r="PVR27" s="1"/>
      <c r="PVS27" s="1"/>
      <c r="PVT27" s="1"/>
      <c r="PVU27" s="1"/>
      <c r="PVV27" s="1"/>
      <c r="PVW27" s="1"/>
      <c r="PVX27" s="1"/>
      <c r="PVY27" s="1"/>
      <c r="PVZ27" s="1"/>
      <c r="PWA27" s="1"/>
      <c r="PWB27" s="1"/>
      <c r="PWC27" s="1"/>
      <c r="PWD27" s="1"/>
      <c r="PWE27" s="1"/>
      <c r="PWF27" s="1"/>
      <c r="PWG27" s="1"/>
      <c r="PWH27" s="1"/>
      <c r="PWI27" s="1"/>
      <c r="PWJ27" s="1"/>
      <c r="PWK27" s="1"/>
      <c r="PWL27" s="1"/>
      <c r="PWM27" s="1"/>
      <c r="PWN27" s="1"/>
      <c r="PWO27" s="1"/>
      <c r="PWP27" s="1"/>
      <c r="PWQ27" s="1"/>
      <c r="PWR27" s="1"/>
      <c r="PWS27" s="1"/>
      <c r="PWT27" s="1"/>
      <c r="PWU27" s="1"/>
      <c r="PWV27" s="1"/>
      <c r="PWW27" s="1"/>
      <c r="PWX27" s="1"/>
      <c r="PWY27" s="1"/>
      <c r="PWZ27" s="1"/>
      <c r="PXA27" s="1"/>
      <c r="PXB27" s="1"/>
      <c r="PXC27" s="1"/>
      <c r="PXD27" s="1"/>
      <c r="PXE27" s="1"/>
      <c r="PXF27" s="1"/>
      <c r="PXG27" s="1"/>
      <c r="PXH27" s="1"/>
      <c r="PXI27" s="1"/>
      <c r="PXJ27" s="1"/>
      <c r="PXK27" s="1"/>
      <c r="PXL27" s="1"/>
      <c r="PXM27" s="1"/>
      <c r="PXN27" s="1"/>
      <c r="PXO27" s="1"/>
      <c r="PXP27" s="1"/>
      <c r="PXQ27" s="1"/>
      <c r="PXR27" s="1"/>
      <c r="PXS27" s="1"/>
      <c r="PXT27" s="1"/>
      <c r="PXU27" s="1"/>
      <c r="PXV27" s="1"/>
      <c r="PXW27" s="1"/>
      <c r="PXX27" s="1"/>
      <c r="PXY27" s="1"/>
      <c r="PXZ27" s="1"/>
      <c r="PYA27" s="1"/>
      <c r="PYB27" s="1"/>
      <c r="PYC27" s="1"/>
      <c r="PYD27" s="1"/>
      <c r="PYE27" s="1"/>
      <c r="PYF27" s="1"/>
      <c r="PYG27" s="1"/>
      <c r="PYH27" s="1"/>
      <c r="PYI27" s="1"/>
      <c r="PYJ27" s="1"/>
      <c r="PYK27" s="1"/>
      <c r="PYL27" s="1"/>
      <c r="PYM27" s="1"/>
      <c r="PYN27" s="1"/>
      <c r="PYO27" s="1"/>
      <c r="PYP27" s="1"/>
      <c r="PYQ27" s="1"/>
      <c r="PYR27" s="1"/>
      <c r="PYS27" s="1"/>
      <c r="PYT27" s="1"/>
      <c r="PYU27" s="1"/>
      <c r="PYV27" s="1"/>
      <c r="PYW27" s="1"/>
      <c r="PYX27" s="1"/>
      <c r="PYY27" s="1"/>
      <c r="PYZ27" s="1"/>
      <c r="PZA27" s="1"/>
      <c r="PZB27" s="1"/>
      <c r="PZC27" s="1"/>
      <c r="PZD27" s="1"/>
      <c r="PZE27" s="1"/>
      <c r="PZF27" s="1"/>
      <c r="PZG27" s="1"/>
      <c r="PZH27" s="1"/>
      <c r="PZI27" s="1"/>
      <c r="PZJ27" s="1"/>
      <c r="PZK27" s="1"/>
      <c r="PZL27" s="1"/>
      <c r="PZM27" s="1"/>
      <c r="PZN27" s="1"/>
      <c r="PZO27" s="1"/>
      <c r="PZP27" s="1"/>
      <c r="PZQ27" s="1"/>
      <c r="PZR27" s="1"/>
      <c r="PZS27" s="1"/>
      <c r="PZT27" s="1"/>
      <c r="PZU27" s="1"/>
      <c r="PZV27" s="1"/>
      <c r="PZW27" s="1"/>
      <c r="PZX27" s="1"/>
      <c r="PZY27" s="1"/>
      <c r="PZZ27" s="1"/>
      <c r="QAA27" s="1"/>
      <c r="QAB27" s="1"/>
      <c r="QAC27" s="1"/>
      <c r="QAD27" s="1"/>
      <c r="QAE27" s="1"/>
      <c r="QAF27" s="1"/>
      <c r="QAG27" s="1"/>
      <c r="QAH27" s="1"/>
      <c r="QAI27" s="1"/>
      <c r="QAJ27" s="1"/>
      <c r="QAK27" s="1"/>
      <c r="QAL27" s="1"/>
      <c r="QAM27" s="1"/>
      <c r="QAN27" s="1"/>
      <c r="QAO27" s="1"/>
      <c r="QAP27" s="1"/>
      <c r="QAQ27" s="1"/>
      <c r="QAR27" s="1"/>
      <c r="QAS27" s="1"/>
      <c r="QAT27" s="1"/>
      <c r="QAU27" s="1"/>
      <c r="QAV27" s="1"/>
      <c r="QAW27" s="1"/>
      <c r="QAX27" s="1"/>
      <c r="QAY27" s="1"/>
      <c r="QAZ27" s="1"/>
      <c r="QBA27" s="1"/>
      <c r="QBB27" s="1"/>
      <c r="QBC27" s="1"/>
      <c r="QBD27" s="1"/>
      <c r="QBE27" s="1"/>
      <c r="QBF27" s="1"/>
      <c r="QBG27" s="1"/>
      <c r="QBH27" s="1"/>
      <c r="QBI27" s="1"/>
      <c r="QBJ27" s="1"/>
      <c r="QBK27" s="1"/>
      <c r="QBL27" s="1"/>
      <c r="QBM27" s="1"/>
      <c r="QBN27" s="1"/>
      <c r="QBO27" s="1"/>
      <c r="QBP27" s="1"/>
      <c r="QBQ27" s="1"/>
      <c r="QBR27" s="1"/>
      <c r="QBS27" s="1"/>
      <c r="QBT27" s="1"/>
      <c r="QBU27" s="1"/>
      <c r="QBV27" s="1"/>
      <c r="QBW27" s="1"/>
      <c r="QBX27" s="1"/>
      <c r="QBY27" s="1"/>
      <c r="QBZ27" s="1"/>
      <c r="QCA27" s="1"/>
      <c r="QCB27" s="1"/>
      <c r="QCC27" s="1"/>
      <c r="QCD27" s="1"/>
      <c r="QCE27" s="1"/>
      <c r="QCF27" s="1"/>
      <c r="QCG27" s="1"/>
      <c r="QCH27" s="1"/>
      <c r="QCI27" s="1"/>
      <c r="QCJ27" s="1"/>
      <c r="QCK27" s="1"/>
      <c r="QCL27" s="1"/>
      <c r="QCM27" s="1"/>
      <c r="QCN27" s="1"/>
      <c r="QCO27" s="1"/>
      <c r="QCP27" s="1"/>
      <c r="QCQ27" s="1"/>
      <c r="QCR27" s="1"/>
      <c r="QCS27" s="1"/>
      <c r="QCT27" s="1"/>
      <c r="QCU27" s="1"/>
      <c r="QCV27" s="1"/>
      <c r="QCW27" s="1"/>
      <c r="QCX27" s="1"/>
      <c r="QCY27" s="1"/>
      <c r="QCZ27" s="1"/>
      <c r="QDA27" s="1"/>
      <c r="QDB27" s="1"/>
      <c r="QDC27" s="1"/>
      <c r="QDD27" s="1"/>
      <c r="QDE27" s="1"/>
      <c r="QDF27" s="1"/>
      <c r="QDG27" s="1"/>
      <c r="QDH27" s="1"/>
      <c r="QDI27" s="1"/>
      <c r="QDJ27" s="1"/>
      <c r="QDK27" s="1"/>
      <c r="QDL27" s="1"/>
      <c r="QDM27" s="1"/>
      <c r="QDN27" s="1"/>
      <c r="QDO27" s="1"/>
      <c r="QDP27" s="1"/>
      <c r="QDQ27" s="1"/>
      <c r="QDR27" s="1"/>
      <c r="QDS27" s="1"/>
      <c r="QDT27" s="1"/>
      <c r="QDU27" s="1"/>
      <c r="QDV27" s="1"/>
      <c r="QDW27" s="1"/>
      <c r="QDX27" s="1"/>
      <c r="QDY27" s="1"/>
      <c r="QDZ27" s="1"/>
      <c r="QEA27" s="1"/>
      <c r="QEB27" s="1"/>
      <c r="QEC27" s="1"/>
      <c r="QED27" s="1"/>
      <c r="QEE27" s="1"/>
      <c r="QEF27" s="1"/>
      <c r="QEG27" s="1"/>
      <c r="QEH27" s="1"/>
      <c r="QEI27" s="1"/>
      <c r="QEJ27" s="1"/>
      <c r="QEK27" s="1"/>
      <c r="QEL27" s="1"/>
      <c r="QEM27" s="1"/>
      <c r="QEN27" s="1"/>
      <c r="QEO27" s="1"/>
      <c r="QEP27" s="1"/>
      <c r="QEQ27" s="1"/>
      <c r="QER27" s="1"/>
      <c r="QES27" s="1"/>
      <c r="QET27" s="1"/>
      <c r="QEU27" s="1"/>
      <c r="QEV27" s="1"/>
      <c r="QEW27" s="1"/>
      <c r="QEX27" s="1"/>
      <c r="QEY27" s="1"/>
      <c r="QEZ27" s="1"/>
      <c r="QFA27" s="1"/>
      <c r="QFB27" s="1"/>
      <c r="QFC27" s="1"/>
      <c r="QFD27" s="1"/>
      <c r="QFE27" s="1"/>
      <c r="QFF27" s="1"/>
      <c r="QFG27" s="1"/>
      <c r="QFH27" s="1"/>
      <c r="QFI27" s="1"/>
      <c r="QFJ27" s="1"/>
      <c r="QFK27" s="1"/>
      <c r="QFL27" s="1"/>
      <c r="QFM27" s="1"/>
      <c r="QFN27" s="1"/>
      <c r="QFO27" s="1"/>
      <c r="QFP27" s="1"/>
      <c r="QFQ27" s="1"/>
      <c r="QFR27" s="1"/>
      <c r="QFS27" s="1"/>
      <c r="QFT27" s="1"/>
      <c r="QFU27" s="1"/>
      <c r="QFV27" s="1"/>
      <c r="QFW27" s="1"/>
      <c r="QFX27" s="1"/>
      <c r="QFY27" s="1"/>
      <c r="QFZ27" s="1"/>
      <c r="QGA27" s="1"/>
      <c r="QGB27" s="1"/>
      <c r="QGC27" s="1"/>
      <c r="QGD27" s="1"/>
      <c r="QGE27" s="1"/>
      <c r="QGF27" s="1"/>
      <c r="QGG27" s="1"/>
      <c r="QGH27" s="1"/>
      <c r="QGI27" s="1"/>
      <c r="QGJ27" s="1"/>
      <c r="QGK27" s="1"/>
      <c r="QGL27" s="1"/>
      <c r="QGM27" s="1"/>
      <c r="QGN27" s="1"/>
      <c r="QGO27" s="1"/>
      <c r="QGP27" s="1"/>
      <c r="QGQ27" s="1"/>
      <c r="QGR27" s="1"/>
      <c r="QGS27" s="1"/>
      <c r="QGT27" s="1"/>
      <c r="QGU27" s="1"/>
      <c r="QGV27" s="1"/>
      <c r="QGW27" s="1"/>
      <c r="QGX27" s="1"/>
      <c r="QGY27" s="1"/>
      <c r="QGZ27" s="1"/>
      <c r="QHA27" s="1"/>
      <c r="QHB27" s="1"/>
      <c r="QHC27" s="1"/>
      <c r="QHD27" s="1"/>
      <c r="QHE27" s="1"/>
      <c r="QHF27" s="1"/>
      <c r="QHG27" s="1"/>
      <c r="QHH27" s="1"/>
      <c r="QHI27" s="1"/>
      <c r="QHJ27" s="1"/>
      <c r="QHK27" s="1"/>
      <c r="QHL27" s="1"/>
      <c r="QHM27" s="1"/>
      <c r="QHN27" s="1"/>
      <c r="QHO27" s="1"/>
      <c r="QHP27" s="1"/>
      <c r="QHQ27" s="1"/>
      <c r="QHR27" s="1"/>
      <c r="QHS27" s="1"/>
      <c r="QHT27" s="1"/>
      <c r="QHU27" s="1"/>
      <c r="QHV27" s="1"/>
      <c r="QHW27" s="1"/>
      <c r="QHX27" s="1"/>
      <c r="QHY27" s="1"/>
      <c r="QHZ27" s="1"/>
      <c r="QIA27" s="1"/>
      <c r="QIB27" s="1"/>
      <c r="QIC27" s="1"/>
      <c r="QID27" s="1"/>
      <c r="QIE27" s="1"/>
      <c r="QIF27" s="1"/>
      <c r="QIG27" s="1"/>
      <c r="QIH27" s="1"/>
      <c r="QII27" s="1"/>
      <c r="QIJ27" s="1"/>
      <c r="QIK27" s="1"/>
      <c r="QIL27" s="1"/>
      <c r="QIM27" s="1"/>
      <c r="QIN27" s="1"/>
      <c r="QIO27" s="1"/>
      <c r="QIP27" s="1"/>
      <c r="QIQ27" s="1"/>
      <c r="QIR27" s="1"/>
      <c r="QIS27" s="1"/>
      <c r="QIT27" s="1"/>
      <c r="QIU27" s="1"/>
      <c r="QIV27" s="1"/>
      <c r="QIW27" s="1"/>
      <c r="QIX27" s="1"/>
      <c r="QIY27" s="1"/>
      <c r="QIZ27" s="1"/>
      <c r="QJA27" s="1"/>
      <c r="QJB27" s="1"/>
      <c r="QJC27" s="1"/>
      <c r="QJD27" s="1"/>
      <c r="QJE27" s="1"/>
      <c r="QJF27" s="1"/>
      <c r="QJG27" s="1"/>
      <c r="QJH27" s="1"/>
      <c r="QJI27" s="1"/>
      <c r="QJJ27" s="1"/>
      <c r="QJK27" s="1"/>
      <c r="QJL27" s="1"/>
      <c r="QJM27" s="1"/>
      <c r="QJN27" s="1"/>
      <c r="QJO27" s="1"/>
      <c r="QJP27" s="1"/>
      <c r="QJQ27" s="1"/>
      <c r="QJR27" s="1"/>
      <c r="QJS27" s="1"/>
      <c r="QJT27" s="1"/>
      <c r="QJU27" s="1"/>
      <c r="QJV27" s="1"/>
      <c r="QJW27" s="1"/>
      <c r="QJX27" s="1"/>
      <c r="QJY27" s="1"/>
      <c r="QJZ27" s="1"/>
      <c r="QKA27" s="1"/>
      <c r="QKB27" s="1"/>
      <c r="QKC27" s="1"/>
      <c r="QKD27" s="1"/>
      <c r="QKE27" s="1"/>
      <c r="QKF27" s="1"/>
      <c r="QKG27" s="1"/>
      <c r="QKH27" s="1"/>
      <c r="QKI27" s="1"/>
      <c r="QKJ27" s="1"/>
      <c r="QKK27" s="1"/>
      <c r="QKL27" s="1"/>
      <c r="QKM27" s="1"/>
      <c r="QKN27" s="1"/>
      <c r="QKO27" s="1"/>
      <c r="QKP27" s="1"/>
      <c r="QKQ27" s="1"/>
      <c r="QKR27" s="1"/>
      <c r="QKS27" s="1"/>
      <c r="QKT27" s="1"/>
      <c r="QKU27" s="1"/>
      <c r="QKV27" s="1"/>
      <c r="QKW27" s="1"/>
      <c r="QKX27" s="1"/>
      <c r="QKY27" s="1"/>
      <c r="QKZ27" s="1"/>
      <c r="QLA27" s="1"/>
      <c r="QLB27" s="1"/>
      <c r="QLC27" s="1"/>
      <c r="QLD27" s="1"/>
      <c r="QLE27" s="1"/>
      <c r="QLF27" s="1"/>
      <c r="QLG27" s="1"/>
      <c r="QLH27" s="1"/>
      <c r="QLI27" s="1"/>
      <c r="QLJ27" s="1"/>
      <c r="QLK27" s="1"/>
      <c r="QLL27" s="1"/>
      <c r="QLM27" s="1"/>
      <c r="QLN27" s="1"/>
      <c r="QLO27" s="1"/>
      <c r="QLP27" s="1"/>
      <c r="QLQ27" s="1"/>
      <c r="QLR27" s="1"/>
      <c r="QLS27" s="1"/>
      <c r="QLT27" s="1"/>
      <c r="QLU27" s="1"/>
      <c r="QLV27" s="1"/>
      <c r="QLW27" s="1"/>
      <c r="QLX27" s="1"/>
      <c r="QLY27" s="1"/>
      <c r="QLZ27" s="1"/>
      <c r="QMA27" s="1"/>
      <c r="QMB27" s="1"/>
      <c r="QMC27" s="1"/>
      <c r="QMD27" s="1"/>
      <c r="QME27" s="1"/>
      <c r="QMF27" s="1"/>
      <c r="QMG27" s="1"/>
      <c r="QMH27" s="1"/>
      <c r="QMI27" s="1"/>
      <c r="QMJ27" s="1"/>
      <c r="QMK27" s="1"/>
      <c r="QML27" s="1"/>
      <c r="QMM27" s="1"/>
      <c r="QMN27" s="1"/>
      <c r="QMO27" s="1"/>
      <c r="QMP27" s="1"/>
      <c r="QMQ27" s="1"/>
      <c r="QMR27" s="1"/>
      <c r="QMS27" s="1"/>
      <c r="QMT27" s="1"/>
      <c r="QMU27" s="1"/>
      <c r="QMV27" s="1"/>
      <c r="QMW27" s="1"/>
      <c r="QMX27" s="1"/>
      <c r="QMY27" s="1"/>
      <c r="QMZ27" s="1"/>
      <c r="QNA27" s="1"/>
      <c r="QNB27" s="1"/>
      <c r="QNC27" s="1"/>
      <c r="QND27" s="1"/>
      <c r="QNE27" s="1"/>
      <c r="QNF27" s="1"/>
      <c r="QNG27" s="1"/>
      <c r="QNH27" s="1"/>
      <c r="QNI27" s="1"/>
      <c r="QNJ27" s="1"/>
      <c r="QNK27" s="1"/>
      <c r="QNL27" s="1"/>
      <c r="QNM27" s="1"/>
      <c r="QNN27" s="1"/>
      <c r="QNO27" s="1"/>
      <c r="QNP27" s="1"/>
      <c r="QNQ27" s="1"/>
      <c r="QNR27" s="1"/>
      <c r="QNS27" s="1"/>
      <c r="QNT27" s="1"/>
      <c r="QNU27" s="1"/>
      <c r="QNV27" s="1"/>
      <c r="QNW27" s="1"/>
      <c r="QNX27" s="1"/>
      <c r="QNY27" s="1"/>
      <c r="QNZ27" s="1"/>
      <c r="QOA27" s="1"/>
      <c r="QOB27" s="1"/>
      <c r="QOC27" s="1"/>
      <c r="QOD27" s="1"/>
      <c r="QOE27" s="1"/>
      <c r="QOF27" s="1"/>
      <c r="QOG27" s="1"/>
      <c r="QOH27" s="1"/>
      <c r="QOI27" s="1"/>
      <c r="QOJ27" s="1"/>
      <c r="QOK27" s="1"/>
      <c r="QOL27" s="1"/>
      <c r="QOM27" s="1"/>
      <c r="QON27" s="1"/>
      <c r="QOO27" s="1"/>
      <c r="QOP27" s="1"/>
      <c r="QOQ27" s="1"/>
      <c r="QOR27" s="1"/>
      <c r="QOS27" s="1"/>
      <c r="QOT27" s="1"/>
      <c r="QOU27" s="1"/>
      <c r="QOV27" s="1"/>
      <c r="QOW27" s="1"/>
      <c r="QOX27" s="1"/>
      <c r="QOY27" s="1"/>
      <c r="QOZ27" s="1"/>
      <c r="QPA27" s="1"/>
      <c r="QPB27" s="1"/>
      <c r="QPC27" s="1"/>
      <c r="QPD27" s="1"/>
      <c r="QPE27" s="1"/>
      <c r="QPF27" s="1"/>
      <c r="QPG27" s="1"/>
      <c r="QPH27" s="1"/>
      <c r="QPI27" s="1"/>
      <c r="QPJ27" s="1"/>
      <c r="QPK27" s="1"/>
      <c r="QPL27" s="1"/>
      <c r="QPM27" s="1"/>
      <c r="QPN27" s="1"/>
      <c r="QPO27" s="1"/>
      <c r="QPP27" s="1"/>
      <c r="QPQ27" s="1"/>
      <c r="QPR27" s="1"/>
      <c r="QPS27" s="1"/>
      <c r="QPT27" s="1"/>
      <c r="QPU27" s="1"/>
      <c r="QPV27" s="1"/>
      <c r="QPW27" s="1"/>
      <c r="QPX27" s="1"/>
      <c r="QPY27" s="1"/>
      <c r="QPZ27" s="1"/>
      <c r="QQA27" s="1"/>
      <c r="QQB27" s="1"/>
      <c r="QQC27" s="1"/>
      <c r="QQD27" s="1"/>
      <c r="QQE27" s="1"/>
      <c r="QQF27" s="1"/>
      <c r="QQG27" s="1"/>
      <c r="QQH27" s="1"/>
      <c r="QQI27" s="1"/>
      <c r="QQJ27" s="1"/>
      <c r="QQK27" s="1"/>
      <c r="QQL27" s="1"/>
      <c r="QQM27" s="1"/>
      <c r="QQN27" s="1"/>
      <c r="QQO27" s="1"/>
      <c r="QQP27" s="1"/>
      <c r="QQQ27" s="1"/>
      <c r="QQR27" s="1"/>
      <c r="QQS27" s="1"/>
      <c r="QQT27" s="1"/>
      <c r="QQU27" s="1"/>
      <c r="QQV27" s="1"/>
      <c r="QQW27" s="1"/>
      <c r="QQX27" s="1"/>
      <c r="QQY27" s="1"/>
      <c r="QQZ27" s="1"/>
      <c r="QRA27" s="1"/>
      <c r="QRB27" s="1"/>
      <c r="QRC27" s="1"/>
      <c r="QRD27" s="1"/>
      <c r="QRE27" s="1"/>
      <c r="QRF27" s="1"/>
      <c r="QRG27" s="1"/>
      <c r="QRH27" s="1"/>
      <c r="QRI27" s="1"/>
      <c r="QRJ27" s="1"/>
      <c r="QRK27" s="1"/>
      <c r="QRL27" s="1"/>
      <c r="QRM27" s="1"/>
      <c r="QRN27" s="1"/>
      <c r="QRO27" s="1"/>
      <c r="QRP27" s="1"/>
      <c r="QRQ27" s="1"/>
      <c r="QRR27" s="1"/>
      <c r="QRS27" s="1"/>
      <c r="QRT27" s="1"/>
      <c r="QRU27" s="1"/>
      <c r="QRV27" s="1"/>
      <c r="QRW27" s="1"/>
      <c r="QRX27" s="1"/>
      <c r="QRY27" s="1"/>
      <c r="QRZ27" s="1"/>
      <c r="QSA27" s="1"/>
      <c r="QSB27" s="1"/>
      <c r="QSC27" s="1"/>
      <c r="QSD27" s="1"/>
      <c r="QSE27" s="1"/>
      <c r="QSF27" s="1"/>
      <c r="QSG27" s="1"/>
      <c r="QSH27" s="1"/>
      <c r="QSI27" s="1"/>
      <c r="QSJ27" s="1"/>
      <c r="QSK27" s="1"/>
      <c r="QSL27" s="1"/>
      <c r="QSM27" s="1"/>
      <c r="QSN27" s="1"/>
      <c r="QSO27" s="1"/>
      <c r="QSP27" s="1"/>
      <c r="QSQ27" s="1"/>
      <c r="QSR27" s="1"/>
      <c r="QSS27" s="1"/>
      <c r="QST27" s="1"/>
      <c r="QSU27" s="1"/>
      <c r="QSV27" s="1"/>
      <c r="QSW27" s="1"/>
      <c r="QSX27" s="1"/>
      <c r="QSY27" s="1"/>
      <c r="QSZ27" s="1"/>
      <c r="QTA27" s="1"/>
      <c r="QTB27" s="1"/>
      <c r="QTC27" s="1"/>
      <c r="QTD27" s="1"/>
      <c r="QTE27" s="1"/>
      <c r="QTF27" s="1"/>
      <c r="QTG27" s="1"/>
      <c r="QTH27" s="1"/>
      <c r="QTI27" s="1"/>
      <c r="QTJ27" s="1"/>
      <c r="QTK27" s="1"/>
      <c r="QTL27" s="1"/>
      <c r="QTM27" s="1"/>
      <c r="QTN27" s="1"/>
      <c r="QTO27" s="1"/>
      <c r="QTP27" s="1"/>
      <c r="QTQ27" s="1"/>
      <c r="QTR27" s="1"/>
      <c r="QTS27" s="1"/>
      <c r="QTT27" s="1"/>
      <c r="QTU27" s="1"/>
      <c r="QTV27" s="1"/>
      <c r="QTW27" s="1"/>
      <c r="QTX27" s="1"/>
      <c r="QTY27" s="1"/>
      <c r="QTZ27" s="1"/>
      <c r="QUA27" s="1"/>
      <c r="QUB27" s="1"/>
      <c r="QUC27" s="1"/>
      <c r="QUD27" s="1"/>
      <c r="QUE27" s="1"/>
      <c r="QUF27" s="1"/>
      <c r="QUG27" s="1"/>
      <c r="QUH27" s="1"/>
      <c r="QUI27" s="1"/>
      <c r="QUJ27" s="1"/>
      <c r="QUK27" s="1"/>
      <c r="QUL27" s="1"/>
      <c r="QUM27" s="1"/>
      <c r="QUN27" s="1"/>
      <c r="QUO27" s="1"/>
      <c r="QUP27" s="1"/>
      <c r="QUQ27" s="1"/>
      <c r="QUR27" s="1"/>
      <c r="QUS27" s="1"/>
      <c r="QUT27" s="1"/>
      <c r="QUU27" s="1"/>
      <c r="QUV27" s="1"/>
      <c r="QUW27" s="1"/>
      <c r="QUX27" s="1"/>
      <c r="QUY27" s="1"/>
      <c r="QUZ27" s="1"/>
      <c r="QVA27" s="1"/>
      <c r="QVB27" s="1"/>
      <c r="QVC27" s="1"/>
      <c r="QVD27" s="1"/>
      <c r="QVE27" s="1"/>
      <c r="QVF27" s="1"/>
      <c r="QVG27" s="1"/>
      <c r="QVH27" s="1"/>
      <c r="QVI27" s="1"/>
      <c r="QVJ27" s="1"/>
      <c r="QVK27" s="1"/>
      <c r="QVL27" s="1"/>
      <c r="QVM27" s="1"/>
      <c r="QVN27" s="1"/>
      <c r="QVO27" s="1"/>
      <c r="QVP27" s="1"/>
      <c r="QVQ27" s="1"/>
      <c r="QVR27" s="1"/>
      <c r="QVS27" s="1"/>
      <c r="QVT27" s="1"/>
      <c r="QVU27" s="1"/>
      <c r="QVV27" s="1"/>
      <c r="QVW27" s="1"/>
      <c r="QVX27" s="1"/>
      <c r="QVY27" s="1"/>
      <c r="QVZ27" s="1"/>
      <c r="QWA27" s="1"/>
      <c r="QWB27" s="1"/>
      <c r="QWC27" s="1"/>
      <c r="QWD27" s="1"/>
      <c r="QWE27" s="1"/>
      <c r="QWF27" s="1"/>
      <c r="QWG27" s="1"/>
      <c r="QWH27" s="1"/>
      <c r="QWI27" s="1"/>
      <c r="QWJ27" s="1"/>
      <c r="QWK27" s="1"/>
      <c r="QWL27" s="1"/>
      <c r="QWM27" s="1"/>
      <c r="QWN27" s="1"/>
      <c r="QWO27" s="1"/>
      <c r="QWP27" s="1"/>
      <c r="QWQ27" s="1"/>
      <c r="QWR27" s="1"/>
      <c r="QWS27" s="1"/>
      <c r="QWT27" s="1"/>
      <c r="QWU27" s="1"/>
      <c r="QWV27" s="1"/>
      <c r="QWW27" s="1"/>
      <c r="QWX27" s="1"/>
      <c r="QWY27" s="1"/>
      <c r="QWZ27" s="1"/>
      <c r="QXA27" s="1"/>
      <c r="QXB27" s="1"/>
      <c r="QXC27" s="1"/>
      <c r="QXD27" s="1"/>
      <c r="QXE27" s="1"/>
      <c r="QXF27" s="1"/>
      <c r="QXG27" s="1"/>
      <c r="QXH27" s="1"/>
      <c r="QXI27" s="1"/>
      <c r="QXJ27" s="1"/>
      <c r="QXK27" s="1"/>
      <c r="QXL27" s="1"/>
      <c r="QXM27" s="1"/>
      <c r="QXN27" s="1"/>
      <c r="QXO27" s="1"/>
      <c r="QXP27" s="1"/>
      <c r="QXQ27" s="1"/>
      <c r="QXR27" s="1"/>
      <c r="QXS27" s="1"/>
      <c r="QXT27" s="1"/>
      <c r="QXU27" s="1"/>
      <c r="QXV27" s="1"/>
      <c r="QXW27" s="1"/>
      <c r="QXX27" s="1"/>
      <c r="QXY27" s="1"/>
      <c r="QXZ27" s="1"/>
      <c r="QYA27" s="1"/>
      <c r="QYB27" s="1"/>
      <c r="QYC27" s="1"/>
      <c r="QYD27" s="1"/>
      <c r="QYE27" s="1"/>
      <c r="QYF27" s="1"/>
      <c r="QYG27" s="1"/>
      <c r="QYH27" s="1"/>
      <c r="QYI27" s="1"/>
      <c r="QYJ27" s="1"/>
      <c r="QYK27" s="1"/>
      <c r="QYL27" s="1"/>
      <c r="QYM27" s="1"/>
      <c r="QYN27" s="1"/>
      <c r="QYO27" s="1"/>
      <c r="QYP27" s="1"/>
      <c r="QYQ27" s="1"/>
      <c r="QYR27" s="1"/>
      <c r="QYS27" s="1"/>
      <c r="QYT27" s="1"/>
      <c r="QYU27" s="1"/>
      <c r="QYV27" s="1"/>
      <c r="QYW27" s="1"/>
      <c r="QYX27" s="1"/>
      <c r="QYY27" s="1"/>
      <c r="QYZ27" s="1"/>
      <c r="QZA27" s="1"/>
      <c r="QZB27" s="1"/>
      <c r="QZC27" s="1"/>
      <c r="QZD27" s="1"/>
      <c r="QZE27" s="1"/>
      <c r="QZF27" s="1"/>
      <c r="QZG27" s="1"/>
      <c r="QZH27" s="1"/>
      <c r="QZI27" s="1"/>
      <c r="QZJ27" s="1"/>
      <c r="QZK27" s="1"/>
      <c r="QZL27" s="1"/>
      <c r="QZM27" s="1"/>
      <c r="QZN27" s="1"/>
      <c r="QZO27" s="1"/>
      <c r="QZP27" s="1"/>
      <c r="QZQ27" s="1"/>
      <c r="QZR27" s="1"/>
      <c r="QZS27" s="1"/>
      <c r="QZT27" s="1"/>
      <c r="QZU27" s="1"/>
      <c r="QZV27" s="1"/>
      <c r="QZW27" s="1"/>
      <c r="QZX27" s="1"/>
      <c r="QZY27" s="1"/>
      <c r="QZZ27" s="1"/>
      <c r="RAA27" s="1"/>
      <c r="RAB27" s="1"/>
      <c r="RAC27" s="1"/>
      <c r="RAD27" s="1"/>
      <c r="RAE27" s="1"/>
      <c r="RAF27" s="1"/>
      <c r="RAG27" s="1"/>
      <c r="RAH27" s="1"/>
      <c r="RAI27" s="1"/>
      <c r="RAJ27" s="1"/>
      <c r="RAK27" s="1"/>
      <c r="RAL27" s="1"/>
      <c r="RAM27" s="1"/>
      <c r="RAN27" s="1"/>
      <c r="RAO27" s="1"/>
      <c r="RAP27" s="1"/>
      <c r="RAQ27" s="1"/>
      <c r="RAR27" s="1"/>
      <c r="RAS27" s="1"/>
      <c r="RAT27" s="1"/>
      <c r="RAU27" s="1"/>
      <c r="RAV27" s="1"/>
      <c r="RAW27" s="1"/>
      <c r="RAX27" s="1"/>
      <c r="RAY27" s="1"/>
      <c r="RAZ27" s="1"/>
      <c r="RBA27" s="1"/>
      <c r="RBB27" s="1"/>
      <c r="RBC27" s="1"/>
      <c r="RBD27" s="1"/>
      <c r="RBE27" s="1"/>
      <c r="RBF27" s="1"/>
      <c r="RBG27" s="1"/>
      <c r="RBH27" s="1"/>
      <c r="RBI27" s="1"/>
      <c r="RBJ27" s="1"/>
      <c r="RBK27" s="1"/>
      <c r="RBL27" s="1"/>
      <c r="RBM27" s="1"/>
      <c r="RBN27" s="1"/>
      <c r="RBO27" s="1"/>
      <c r="RBP27" s="1"/>
      <c r="RBQ27" s="1"/>
      <c r="RBR27" s="1"/>
      <c r="RBS27" s="1"/>
      <c r="RBT27" s="1"/>
      <c r="RBU27" s="1"/>
      <c r="RBV27" s="1"/>
      <c r="RBW27" s="1"/>
      <c r="RBX27" s="1"/>
      <c r="RBY27" s="1"/>
      <c r="RBZ27" s="1"/>
      <c r="RCA27" s="1"/>
      <c r="RCB27" s="1"/>
      <c r="RCC27" s="1"/>
      <c r="RCD27" s="1"/>
      <c r="RCE27" s="1"/>
      <c r="RCF27" s="1"/>
      <c r="RCG27" s="1"/>
      <c r="RCH27" s="1"/>
      <c r="RCI27" s="1"/>
      <c r="RCJ27" s="1"/>
      <c r="RCK27" s="1"/>
      <c r="RCL27" s="1"/>
      <c r="RCM27" s="1"/>
      <c r="RCN27" s="1"/>
      <c r="RCO27" s="1"/>
      <c r="RCP27" s="1"/>
      <c r="RCQ27" s="1"/>
      <c r="RCR27" s="1"/>
      <c r="RCS27" s="1"/>
      <c r="RCT27" s="1"/>
      <c r="RCU27" s="1"/>
      <c r="RCV27" s="1"/>
      <c r="RCW27" s="1"/>
      <c r="RCX27" s="1"/>
      <c r="RCY27" s="1"/>
      <c r="RCZ27" s="1"/>
      <c r="RDA27" s="1"/>
      <c r="RDB27" s="1"/>
      <c r="RDC27" s="1"/>
      <c r="RDD27" s="1"/>
      <c r="RDE27" s="1"/>
      <c r="RDF27" s="1"/>
      <c r="RDG27" s="1"/>
      <c r="RDH27" s="1"/>
      <c r="RDI27" s="1"/>
      <c r="RDJ27" s="1"/>
      <c r="RDK27" s="1"/>
      <c r="RDL27" s="1"/>
      <c r="RDM27" s="1"/>
      <c r="RDN27" s="1"/>
      <c r="RDO27" s="1"/>
      <c r="RDP27" s="1"/>
      <c r="RDQ27" s="1"/>
      <c r="RDR27" s="1"/>
      <c r="RDS27" s="1"/>
      <c r="RDT27" s="1"/>
      <c r="RDU27" s="1"/>
      <c r="RDV27" s="1"/>
      <c r="RDW27" s="1"/>
      <c r="RDX27" s="1"/>
      <c r="RDY27" s="1"/>
      <c r="RDZ27" s="1"/>
      <c r="REA27" s="1"/>
      <c r="REB27" s="1"/>
      <c r="REC27" s="1"/>
      <c r="RED27" s="1"/>
      <c r="REE27" s="1"/>
      <c r="REF27" s="1"/>
      <c r="REG27" s="1"/>
      <c r="REH27" s="1"/>
      <c r="REI27" s="1"/>
      <c r="REJ27" s="1"/>
      <c r="REK27" s="1"/>
      <c r="REL27" s="1"/>
      <c r="REM27" s="1"/>
      <c r="REN27" s="1"/>
      <c r="REO27" s="1"/>
      <c r="REP27" s="1"/>
      <c r="REQ27" s="1"/>
      <c r="RER27" s="1"/>
      <c r="RES27" s="1"/>
      <c r="RET27" s="1"/>
      <c r="REU27" s="1"/>
      <c r="REV27" s="1"/>
      <c r="REW27" s="1"/>
      <c r="REX27" s="1"/>
      <c r="REY27" s="1"/>
      <c r="REZ27" s="1"/>
      <c r="RFA27" s="1"/>
      <c r="RFB27" s="1"/>
      <c r="RFC27" s="1"/>
      <c r="RFD27" s="1"/>
      <c r="RFE27" s="1"/>
      <c r="RFF27" s="1"/>
      <c r="RFG27" s="1"/>
      <c r="RFH27" s="1"/>
      <c r="RFI27" s="1"/>
      <c r="RFJ27" s="1"/>
      <c r="RFK27" s="1"/>
      <c r="RFL27" s="1"/>
      <c r="RFM27" s="1"/>
      <c r="RFN27" s="1"/>
      <c r="RFO27" s="1"/>
      <c r="RFP27" s="1"/>
      <c r="RFQ27" s="1"/>
      <c r="RFR27" s="1"/>
      <c r="RFS27" s="1"/>
      <c r="RFT27" s="1"/>
      <c r="RFU27" s="1"/>
      <c r="RFV27" s="1"/>
      <c r="RFW27" s="1"/>
      <c r="RFX27" s="1"/>
      <c r="RFY27" s="1"/>
      <c r="RFZ27" s="1"/>
      <c r="RGA27" s="1"/>
      <c r="RGB27" s="1"/>
      <c r="RGC27" s="1"/>
      <c r="RGD27" s="1"/>
      <c r="RGE27" s="1"/>
      <c r="RGF27" s="1"/>
      <c r="RGG27" s="1"/>
      <c r="RGH27" s="1"/>
      <c r="RGI27" s="1"/>
      <c r="RGJ27" s="1"/>
      <c r="RGK27" s="1"/>
      <c r="RGL27" s="1"/>
      <c r="RGM27" s="1"/>
      <c r="RGN27" s="1"/>
      <c r="RGO27" s="1"/>
      <c r="RGP27" s="1"/>
      <c r="RGQ27" s="1"/>
      <c r="RGR27" s="1"/>
      <c r="RGS27" s="1"/>
      <c r="RGT27" s="1"/>
      <c r="RGU27" s="1"/>
      <c r="RGV27" s="1"/>
      <c r="RGW27" s="1"/>
      <c r="RGX27" s="1"/>
      <c r="RGY27" s="1"/>
      <c r="RGZ27" s="1"/>
      <c r="RHA27" s="1"/>
      <c r="RHB27" s="1"/>
      <c r="RHC27" s="1"/>
      <c r="RHD27" s="1"/>
      <c r="RHE27" s="1"/>
      <c r="RHF27" s="1"/>
      <c r="RHG27" s="1"/>
      <c r="RHH27" s="1"/>
      <c r="RHI27" s="1"/>
      <c r="RHJ27" s="1"/>
      <c r="RHK27" s="1"/>
      <c r="RHL27" s="1"/>
      <c r="RHM27" s="1"/>
      <c r="RHN27" s="1"/>
      <c r="RHO27" s="1"/>
      <c r="RHP27" s="1"/>
      <c r="RHQ27" s="1"/>
      <c r="RHR27" s="1"/>
      <c r="RHS27" s="1"/>
      <c r="RHT27" s="1"/>
      <c r="RHU27" s="1"/>
      <c r="RHV27" s="1"/>
      <c r="RHW27" s="1"/>
      <c r="RHX27" s="1"/>
      <c r="RHY27" s="1"/>
      <c r="RHZ27" s="1"/>
      <c r="RIA27" s="1"/>
      <c r="RIB27" s="1"/>
      <c r="RIC27" s="1"/>
      <c r="RID27" s="1"/>
      <c r="RIE27" s="1"/>
      <c r="RIF27" s="1"/>
      <c r="RIG27" s="1"/>
      <c r="RIH27" s="1"/>
      <c r="RII27" s="1"/>
      <c r="RIJ27" s="1"/>
      <c r="RIK27" s="1"/>
      <c r="RIL27" s="1"/>
      <c r="RIM27" s="1"/>
      <c r="RIN27" s="1"/>
      <c r="RIO27" s="1"/>
      <c r="RIP27" s="1"/>
      <c r="RIQ27" s="1"/>
      <c r="RIR27" s="1"/>
      <c r="RIS27" s="1"/>
      <c r="RIT27" s="1"/>
      <c r="RIU27" s="1"/>
      <c r="RIV27" s="1"/>
      <c r="RIW27" s="1"/>
      <c r="RIX27" s="1"/>
      <c r="RIY27" s="1"/>
      <c r="RIZ27" s="1"/>
      <c r="RJA27" s="1"/>
      <c r="RJB27" s="1"/>
      <c r="RJC27" s="1"/>
      <c r="RJD27" s="1"/>
      <c r="RJE27" s="1"/>
      <c r="RJF27" s="1"/>
      <c r="RJG27" s="1"/>
      <c r="RJH27" s="1"/>
      <c r="RJI27" s="1"/>
      <c r="RJJ27" s="1"/>
      <c r="RJK27" s="1"/>
      <c r="RJL27" s="1"/>
      <c r="RJM27" s="1"/>
      <c r="RJN27" s="1"/>
      <c r="RJO27" s="1"/>
      <c r="RJP27" s="1"/>
      <c r="RJQ27" s="1"/>
      <c r="RJR27" s="1"/>
      <c r="RJS27" s="1"/>
      <c r="RJT27" s="1"/>
      <c r="RJU27" s="1"/>
      <c r="RJV27" s="1"/>
      <c r="RJW27" s="1"/>
      <c r="RJX27" s="1"/>
      <c r="RJY27" s="1"/>
      <c r="RJZ27" s="1"/>
      <c r="RKA27" s="1"/>
      <c r="RKB27" s="1"/>
      <c r="RKC27" s="1"/>
      <c r="RKD27" s="1"/>
      <c r="RKE27" s="1"/>
      <c r="RKF27" s="1"/>
      <c r="RKG27" s="1"/>
      <c r="RKH27" s="1"/>
      <c r="RKI27" s="1"/>
      <c r="RKJ27" s="1"/>
      <c r="RKK27" s="1"/>
      <c r="RKL27" s="1"/>
      <c r="RKM27" s="1"/>
      <c r="RKN27" s="1"/>
      <c r="RKO27" s="1"/>
      <c r="RKP27" s="1"/>
      <c r="RKQ27" s="1"/>
      <c r="RKR27" s="1"/>
      <c r="RKS27" s="1"/>
      <c r="RKT27" s="1"/>
      <c r="RKU27" s="1"/>
      <c r="RKV27" s="1"/>
      <c r="RKW27" s="1"/>
      <c r="RKX27" s="1"/>
      <c r="RKY27" s="1"/>
      <c r="RKZ27" s="1"/>
      <c r="RLA27" s="1"/>
      <c r="RLB27" s="1"/>
      <c r="RLC27" s="1"/>
      <c r="RLD27" s="1"/>
      <c r="RLE27" s="1"/>
      <c r="RLF27" s="1"/>
      <c r="RLG27" s="1"/>
      <c r="RLH27" s="1"/>
      <c r="RLI27" s="1"/>
      <c r="RLJ27" s="1"/>
      <c r="RLK27" s="1"/>
      <c r="RLL27" s="1"/>
      <c r="RLM27" s="1"/>
      <c r="RLN27" s="1"/>
      <c r="RLO27" s="1"/>
      <c r="RLP27" s="1"/>
      <c r="RLQ27" s="1"/>
      <c r="RLR27" s="1"/>
      <c r="RLS27" s="1"/>
      <c r="RLT27" s="1"/>
      <c r="RLU27" s="1"/>
      <c r="RLV27" s="1"/>
      <c r="RLW27" s="1"/>
      <c r="RLX27" s="1"/>
      <c r="RLY27" s="1"/>
      <c r="RLZ27" s="1"/>
      <c r="RMA27" s="1"/>
      <c r="RMB27" s="1"/>
      <c r="RMC27" s="1"/>
      <c r="RMD27" s="1"/>
      <c r="RME27" s="1"/>
      <c r="RMF27" s="1"/>
      <c r="RMG27" s="1"/>
      <c r="RMH27" s="1"/>
      <c r="RMI27" s="1"/>
      <c r="RMJ27" s="1"/>
      <c r="RMK27" s="1"/>
      <c r="RML27" s="1"/>
      <c r="RMM27" s="1"/>
      <c r="RMN27" s="1"/>
      <c r="RMO27" s="1"/>
      <c r="RMP27" s="1"/>
      <c r="RMQ27" s="1"/>
      <c r="RMR27" s="1"/>
      <c r="RMS27" s="1"/>
      <c r="RMT27" s="1"/>
      <c r="RMU27" s="1"/>
      <c r="RMV27" s="1"/>
      <c r="RMW27" s="1"/>
      <c r="RMX27" s="1"/>
      <c r="RMY27" s="1"/>
      <c r="RMZ27" s="1"/>
      <c r="RNA27" s="1"/>
      <c r="RNB27" s="1"/>
      <c r="RNC27" s="1"/>
      <c r="RND27" s="1"/>
      <c r="RNE27" s="1"/>
      <c r="RNF27" s="1"/>
      <c r="RNG27" s="1"/>
      <c r="RNH27" s="1"/>
      <c r="RNI27" s="1"/>
      <c r="RNJ27" s="1"/>
      <c r="RNK27" s="1"/>
      <c r="RNL27" s="1"/>
      <c r="RNM27" s="1"/>
      <c r="RNN27" s="1"/>
      <c r="RNO27" s="1"/>
      <c r="RNP27" s="1"/>
      <c r="RNQ27" s="1"/>
      <c r="RNR27" s="1"/>
      <c r="RNS27" s="1"/>
      <c r="RNT27" s="1"/>
      <c r="RNU27" s="1"/>
      <c r="RNV27" s="1"/>
      <c r="RNW27" s="1"/>
      <c r="RNX27" s="1"/>
      <c r="RNY27" s="1"/>
      <c r="RNZ27" s="1"/>
      <c r="ROA27" s="1"/>
      <c r="ROB27" s="1"/>
      <c r="ROC27" s="1"/>
      <c r="ROD27" s="1"/>
      <c r="ROE27" s="1"/>
      <c r="ROF27" s="1"/>
      <c r="ROG27" s="1"/>
      <c r="ROH27" s="1"/>
      <c r="ROI27" s="1"/>
      <c r="ROJ27" s="1"/>
      <c r="ROK27" s="1"/>
      <c r="ROL27" s="1"/>
      <c r="ROM27" s="1"/>
      <c r="RON27" s="1"/>
      <c r="ROO27" s="1"/>
      <c r="ROP27" s="1"/>
      <c r="ROQ27" s="1"/>
      <c r="ROR27" s="1"/>
      <c r="ROS27" s="1"/>
      <c r="ROT27" s="1"/>
      <c r="ROU27" s="1"/>
      <c r="ROV27" s="1"/>
      <c r="ROW27" s="1"/>
      <c r="ROX27" s="1"/>
      <c r="ROY27" s="1"/>
      <c r="ROZ27" s="1"/>
      <c r="RPA27" s="1"/>
      <c r="RPB27" s="1"/>
      <c r="RPC27" s="1"/>
      <c r="RPD27" s="1"/>
      <c r="RPE27" s="1"/>
      <c r="RPF27" s="1"/>
      <c r="RPG27" s="1"/>
      <c r="RPH27" s="1"/>
      <c r="RPI27" s="1"/>
      <c r="RPJ27" s="1"/>
      <c r="RPK27" s="1"/>
      <c r="RPL27" s="1"/>
      <c r="RPM27" s="1"/>
      <c r="RPN27" s="1"/>
      <c r="RPO27" s="1"/>
      <c r="RPP27" s="1"/>
      <c r="RPQ27" s="1"/>
      <c r="RPR27" s="1"/>
      <c r="RPS27" s="1"/>
      <c r="RPT27" s="1"/>
      <c r="RPU27" s="1"/>
      <c r="RPV27" s="1"/>
      <c r="RPW27" s="1"/>
      <c r="RPX27" s="1"/>
      <c r="RPY27" s="1"/>
      <c r="RPZ27" s="1"/>
      <c r="RQA27" s="1"/>
      <c r="RQB27" s="1"/>
      <c r="RQC27" s="1"/>
      <c r="RQD27" s="1"/>
      <c r="RQE27" s="1"/>
      <c r="RQF27" s="1"/>
      <c r="RQG27" s="1"/>
      <c r="RQH27" s="1"/>
      <c r="RQI27" s="1"/>
      <c r="RQJ27" s="1"/>
      <c r="RQK27" s="1"/>
      <c r="RQL27" s="1"/>
      <c r="RQM27" s="1"/>
      <c r="RQN27" s="1"/>
      <c r="RQO27" s="1"/>
      <c r="RQP27" s="1"/>
      <c r="RQQ27" s="1"/>
      <c r="RQR27" s="1"/>
      <c r="RQS27" s="1"/>
      <c r="RQT27" s="1"/>
      <c r="RQU27" s="1"/>
      <c r="RQV27" s="1"/>
      <c r="RQW27" s="1"/>
      <c r="RQX27" s="1"/>
      <c r="RQY27" s="1"/>
      <c r="RQZ27" s="1"/>
      <c r="RRA27" s="1"/>
      <c r="RRB27" s="1"/>
      <c r="RRC27" s="1"/>
      <c r="RRD27" s="1"/>
      <c r="RRE27" s="1"/>
      <c r="RRF27" s="1"/>
      <c r="RRG27" s="1"/>
      <c r="RRH27" s="1"/>
      <c r="RRI27" s="1"/>
      <c r="RRJ27" s="1"/>
      <c r="RRK27" s="1"/>
      <c r="RRL27" s="1"/>
      <c r="RRM27" s="1"/>
      <c r="RRN27" s="1"/>
      <c r="RRO27" s="1"/>
      <c r="RRP27" s="1"/>
      <c r="RRQ27" s="1"/>
      <c r="RRR27" s="1"/>
      <c r="RRS27" s="1"/>
      <c r="RRT27" s="1"/>
      <c r="RRU27" s="1"/>
      <c r="RRV27" s="1"/>
      <c r="RRW27" s="1"/>
      <c r="RRX27" s="1"/>
      <c r="RRY27" s="1"/>
      <c r="RRZ27" s="1"/>
      <c r="RSA27" s="1"/>
      <c r="RSB27" s="1"/>
      <c r="RSC27" s="1"/>
      <c r="RSD27" s="1"/>
      <c r="RSE27" s="1"/>
      <c r="RSF27" s="1"/>
      <c r="RSG27" s="1"/>
      <c r="RSH27" s="1"/>
      <c r="RSI27" s="1"/>
      <c r="RSJ27" s="1"/>
      <c r="RSK27" s="1"/>
      <c r="RSL27" s="1"/>
      <c r="RSM27" s="1"/>
      <c r="RSN27" s="1"/>
      <c r="RSO27" s="1"/>
      <c r="RSP27" s="1"/>
      <c r="RSQ27" s="1"/>
      <c r="RSR27" s="1"/>
      <c r="RSS27" s="1"/>
      <c r="RST27" s="1"/>
      <c r="RSU27" s="1"/>
      <c r="RSV27" s="1"/>
      <c r="RSW27" s="1"/>
      <c r="RSX27" s="1"/>
      <c r="RSY27" s="1"/>
      <c r="RSZ27" s="1"/>
      <c r="RTA27" s="1"/>
      <c r="RTB27" s="1"/>
      <c r="RTC27" s="1"/>
      <c r="RTD27" s="1"/>
      <c r="RTE27" s="1"/>
      <c r="RTF27" s="1"/>
      <c r="RTG27" s="1"/>
      <c r="RTH27" s="1"/>
      <c r="RTI27" s="1"/>
      <c r="RTJ27" s="1"/>
      <c r="RTK27" s="1"/>
      <c r="RTL27" s="1"/>
      <c r="RTM27" s="1"/>
      <c r="RTN27" s="1"/>
      <c r="RTO27" s="1"/>
      <c r="RTP27" s="1"/>
      <c r="RTQ27" s="1"/>
      <c r="RTR27" s="1"/>
      <c r="RTS27" s="1"/>
      <c r="RTT27" s="1"/>
      <c r="RTU27" s="1"/>
      <c r="RTV27" s="1"/>
      <c r="RTW27" s="1"/>
      <c r="RTX27" s="1"/>
      <c r="RTY27" s="1"/>
      <c r="RTZ27" s="1"/>
      <c r="RUA27" s="1"/>
      <c r="RUB27" s="1"/>
      <c r="RUC27" s="1"/>
      <c r="RUD27" s="1"/>
      <c r="RUE27" s="1"/>
      <c r="RUF27" s="1"/>
      <c r="RUG27" s="1"/>
      <c r="RUH27" s="1"/>
      <c r="RUI27" s="1"/>
      <c r="RUJ27" s="1"/>
      <c r="RUK27" s="1"/>
      <c r="RUL27" s="1"/>
      <c r="RUM27" s="1"/>
      <c r="RUN27" s="1"/>
      <c r="RUO27" s="1"/>
      <c r="RUP27" s="1"/>
      <c r="RUQ27" s="1"/>
      <c r="RUR27" s="1"/>
      <c r="RUS27" s="1"/>
      <c r="RUT27" s="1"/>
      <c r="RUU27" s="1"/>
      <c r="RUV27" s="1"/>
      <c r="RUW27" s="1"/>
      <c r="RUX27" s="1"/>
      <c r="RUY27" s="1"/>
      <c r="RUZ27" s="1"/>
      <c r="RVA27" s="1"/>
      <c r="RVB27" s="1"/>
      <c r="RVC27" s="1"/>
      <c r="RVD27" s="1"/>
      <c r="RVE27" s="1"/>
      <c r="RVF27" s="1"/>
      <c r="RVG27" s="1"/>
      <c r="RVH27" s="1"/>
      <c r="RVI27" s="1"/>
      <c r="RVJ27" s="1"/>
      <c r="RVK27" s="1"/>
      <c r="RVL27" s="1"/>
      <c r="RVM27" s="1"/>
      <c r="RVN27" s="1"/>
      <c r="RVO27" s="1"/>
      <c r="RVP27" s="1"/>
      <c r="RVQ27" s="1"/>
      <c r="RVR27" s="1"/>
      <c r="RVS27" s="1"/>
      <c r="RVT27" s="1"/>
      <c r="RVU27" s="1"/>
      <c r="RVV27" s="1"/>
      <c r="RVW27" s="1"/>
      <c r="RVX27" s="1"/>
      <c r="RVY27" s="1"/>
      <c r="RVZ27" s="1"/>
      <c r="RWA27" s="1"/>
      <c r="RWB27" s="1"/>
      <c r="RWC27" s="1"/>
      <c r="RWD27" s="1"/>
      <c r="RWE27" s="1"/>
      <c r="RWF27" s="1"/>
      <c r="RWG27" s="1"/>
      <c r="RWH27" s="1"/>
      <c r="RWI27" s="1"/>
      <c r="RWJ27" s="1"/>
      <c r="RWK27" s="1"/>
      <c r="RWL27" s="1"/>
      <c r="RWM27" s="1"/>
      <c r="RWN27" s="1"/>
      <c r="RWO27" s="1"/>
      <c r="RWP27" s="1"/>
      <c r="RWQ27" s="1"/>
      <c r="RWR27" s="1"/>
      <c r="RWS27" s="1"/>
      <c r="RWT27" s="1"/>
      <c r="RWU27" s="1"/>
      <c r="RWV27" s="1"/>
      <c r="RWW27" s="1"/>
      <c r="RWX27" s="1"/>
      <c r="RWY27" s="1"/>
      <c r="RWZ27" s="1"/>
      <c r="RXA27" s="1"/>
      <c r="RXB27" s="1"/>
      <c r="RXC27" s="1"/>
      <c r="RXD27" s="1"/>
      <c r="RXE27" s="1"/>
      <c r="RXF27" s="1"/>
      <c r="RXG27" s="1"/>
      <c r="RXH27" s="1"/>
      <c r="RXI27" s="1"/>
      <c r="RXJ27" s="1"/>
      <c r="RXK27" s="1"/>
      <c r="RXL27" s="1"/>
      <c r="RXM27" s="1"/>
      <c r="RXN27" s="1"/>
      <c r="RXO27" s="1"/>
      <c r="RXP27" s="1"/>
      <c r="RXQ27" s="1"/>
      <c r="RXR27" s="1"/>
      <c r="RXS27" s="1"/>
      <c r="RXT27" s="1"/>
      <c r="RXU27" s="1"/>
      <c r="RXV27" s="1"/>
      <c r="RXW27" s="1"/>
      <c r="RXX27" s="1"/>
      <c r="RXY27" s="1"/>
      <c r="RXZ27" s="1"/>
      <c r="RYA27" s="1"/>
      <c r="RYB27" s="1"/>
      <c r="RYC27" s="1"/>
      <c r="RYD27" s="1"/>
      <c r="RYE27" s="1"/>
      <c r="RYF27" s="1"/>
      <c r="RYG27" s="1"/>
      <c r="RYH27" s="1"/>
      <c r="RYI27" s="1"/>
      <c r="RYJ27" s="1"/>
      <c r="RYK27" s="1"/>
      <c r="RYL27" s="1"/>
      <c r="RYM27" s="1"/>
      <c r="RYN27" s="1"/>
      <c r="RYO27" s="1"/>
      <c r="RYP27" s="1"/>
      <c r="RYQ27" s="1"/>
      <c r="RYR27" s="1"/>
      <c r="RYS27" s="1"/>
      <c r="RYT27" s="1"/>
      <c r="RYU27" s="1"/>
      <c r="RYV27" s="1"/>
      <c r="RYW27" s="1"/>
      <c r="RYX27" s="1"/>
      <c r="RYY27" s="1"/>
      <c r="RYZ27" s="1"/>
      <c r="RZA27" s="1"/>
      <c r="RZB27" s="1"/>
      <c r="RZC27" s="1"/>
      <c r="RZD27" s="1"/>
      <c r="RZE27" s="1"/>
      <c r="RZF27" s="1"/>
      <c r="RZG27" s="1"/>
      <c r="RZH27" s="1"/>
      <c r="RZI27" s="1"/>
      <c r="RZJ27" s="1"/>
      <c r="RZK27" s="1"/>
      <c r="RZL27" s="1"/>
      <c r="RZM27" s="1"/>
      <c r="RZN27" s="1"/>
      <c r="RZO27" s="1"/>
      <c r="RZP27" s="1"/>
      <c r="RZQ27" s="1"/>
      <c r="RZR27" s="1"/>
      <c r="RZS27" s="1"/>
      <c r="RZT27" s="1"/>
      <c r="RZU27" s="1"/>
      <c r="RZV27" s="1"/>
      <c r="RZW27" s="1"/>
      <c r="RZX27" s="1"/>
      <c r="RZY27" s="1"/>
      <c r="RZZ27" s="1"/>
      <c r="SAA27" s="1"/>
      <c r="SAB27" s="1"/>
      <c r="SAC27" s="1"/>
      <c r="SAD27" s="1"/>
      <c r="SAE27" s="1"/>
      <c r="SAF27" s="1"/>
      <c r="SAG27" s="1"/>
      <c r="SAH27" s="1"/>
      <c r="SAI27" s="1"/>
      <c r="SAJ27" s="1"/>
      <c r="SAK27" s="1"/>
      <c r="SAL27" s="1"/>
      <c r="SAM27" s="1"/>
      <c r="SAN27" s="1"/>
      <c r="SAO27" s="1"/>
      <c r="SAP27" s="1"/>
      <c r="SAQ27" s="1"/>
      <c r="SAR27" s="1"/>
      <c r="SAS27" s="1"/>
      <c r="SAT27" s="1"/>
      <c r="SAU27" s="1"/>
      <c r="SAV27" s="1"/>
      <c r="SAW27" s="1"/>
      <c r="SAX27" s="1"/>
      <c r="SAY27" s="1"/>
      <c r="SAZ27" s="1"/>
      <c r="SBA27" s="1"/>
      <c r="SBB27" s="1"/>
      <c r="SBC27" s="1"/>
      <c r="SBD27" s="1"/>
      <c r="SBE27" s="1"/>
      <c r="SBF27" s="1"/>
      <c r="SBG27" s="1"/>
      <c r="SBH27" s="1"/>
      <c r="SBI27" s="1"/>
      <c r="SBJ27" s="1"/>
      <c r="SBK27" s="1"/>
      <c r="SBL27" s="1"/>
      <c r="SBM27" s="1"/>
      <c r="SBN27" s="1"/>
      <c r="SBO27" s="1"/>
      <c r="SBP27" s="1"/>
      <c r="SBQ27" s="1"/>
      <c r="SBR27" s="1"/>
      <c r="SBS27" s="1"/>
      <c r="SBT27" s="1"/>
      <c r="SBU27" s="1"/>
      <c r="SBV27" s="1"/>
      <c r="SBW27" s="1"/>
      <c r="SBX27" s="1"/>
      <c r="SBY27" s="1"/>
      <c r="SBZ27" s="1"/>
      <c r="SCA27" s="1"/>
      <c r="SCB27" s="1"/>
      <c r="SCC27" s="1"/>
      <c r="SCD27" s="1"/>
      <c r="SCE27" s="1"/>
      <c r="SCF27" s="1"/>
      <c r="SCG27" s="1"/>
      <c r="SCH27" s="1"/>
      <c r="SCI27" s="1"/>
      <c r="SCJ27" s="1"/>
      <c r="SCK27" s="1"/>
      <c r="SCL27" s="1"/>
      <c r="SCM27" s="1"/>
      <c r="SCN27" s="1"/>
      <c r="SCO27" s="1"/>
      <c r="SCP27" s="1"/>
      <c r="SCQ27" s="1"/>
      <c r="SCR27" s="1"/>
      <c r="SCS27" s="1"/>
      <c r="SCT27" s="1"/>
      <c r="SCU27" s="1"/>
      <c r="SCV27" s="1"/>
      <c r="SCW27" s="1"/>
      <c r="SCX27" s="1"/>
      <c r="SCY27" s="1"/>
      <c r="SCZ27" s="1"/>
      <c r="SDA27" s="1"/>
      <c r="SDB27" s="1"/>
      <c r="SDC27" s="1"/>
      <c r="SDD27" s="1"/>
      <c r="SDE27" s="1"/>
      <c r="SDF27" s="1"/>
      <c r="SDG27" s="1"/>
      <c r="SDH27" s="1"/>
      <c r="SDI27" s="1"/>
      <c r="SDJ27" s="1"/>
      <c r="SDK27" s="1"/>
      <c r="SDL27" s="1"/>
      <c r="SDM27" s="1"/>
      <c r="SDN27" s="1"/>
      <c r="SDO27" s="1"/>
      <c r="SDP27" s="1"/>
      <c r="SDQ27" s="1"/>
      <c r="SDR27" s="1"/>
      <c r="SDS27" s="1"/>
      <c r="SDT27" s="1"/>
      <c r="SDU27" s="1"/>
      <c r="SDV27" s="1"/>
      <c r="SDW27" s="1"/>
      <c r="SDX27" s="1"/>
      <c r="SDY27" s="1"/>
      <c r="SDZ27" s="1"/>
      <c r="SEA27" s="1"/>
      <c r="SEB27" s="1"/>
      <c r="SEC27" s="1"/>
      <c r="SED27" s="1"/>
      <c r="SEE27" s="1"/>
      <c r="SEF27" s="1"/>
      <c r="SEG27" s="1"/>
      <c r="SEH27" s="1"/>
      <c r="SEI27" s="1"/>
      <c r="SEJ27" s="1"/>
      <c r="SEK27" s="1"/>
      <c r="SEL27" s="1"/>
      <c r="SEM27" s="1"/>
      <c r="SEN27" s="1"/>
      <c r="SEO27" s="1"/>
      <c r="SEP27" s="1"/>
      <c r="SEQ27" s="1"/>
      <c r="SER27" s="1"/>
      <c r="SES27" s="1"/>
      <c r="SET27" s="1"/>
      <c r="SEU27" s="1"/>
      <c r="SEV27" s="1"/>
      <c r="SEW27" s="1"/>
      <c r="SEX27" s="1"/>
      <c r="SEY27" s="1"/>
      <c r="SEZ27" s="1"/>
      <c r="SFA27" s="1"/>
      <c r="SFB27" s="1"/>
      <c r="SFC27" s="1"/>
      <c r="SFD27" s="1"/>
      <c r="SFE27" s="1"/>
      <c r="SFF27" s="1"/>
      <c r="SFG27" s="1"/>
      <c r="SFH27" s="1"/>
      <c r="SFI27" s="1"/>
      <c r="SFJ27" s="1"/>
      <c r="SFK27" s="1"/>
      <c r="SFL27" s="1"/>
      <c r="SFM27" s="1"/>
      <c r="SFN27" s="1"/>
      <c r="SFO27" s="1"/>
      <c r="SFP27" s="1"/>
      <c r="SFQ27" s="1"/>
      <c r="SFR27" s="1"/>
      <c r="SFS27" s="1"/>
      <c r="SFT27" s="1"/>
      <c r="SFU27" s="1"/>
      <c r="SFV27" s="1"/>
      <c r="SFW27" s="1"/>
      <c r="SFX27" s="1"/>
      <c r="SFY27" s="1"/>
      <c r="SFZ27" s="1"/>
      <c r="SGA27" s="1"/>
      <c r="SGB27" s="1"/>
      <c r="SGC27" s="1"/>
      <c r="SGD27" s="1"/>
      <c r="SGE27" s="1"/>
      <c r="SGF27" s="1"/>
      <c r="SGG27" s="1"/>
      <c r="SGH27" s="1"/>
      <c r="SGI27" s="1"/>
      <c r="SGJ27" s="1"/>
      <c r="SGK27" s="1"/>
      <c r="SGL27" s="1"/>
      <c r="SGM27" s="1"/>
      <c r="SGN27" s="1"/>
      <c r="SGO27" s="1"/>
      <c r="SGP27" s="1"/>
      <c r="SGQ27" s="1"/>
      <c r="SGR27" s="1"/>
      <c r="SGS27" s="1"/>
      <c r="SGT27" s="1"/>
      <c r="SGU27" s="1"/>
      <c r="SGV27" s="1"/>
      <c r="SGW27" s="1"/>
      <c r="SGX27" s="1"/>
      <c r="SGY27" s="1"/>
      <c r="SGZ27" s="1"/>
      <c r="SHA27" s="1"/>
      <c r="SHB27" s="1"/>
      <c r="SHC27" s="1"/>
      <c r="SHD27" s="1"/>
      <c r="SHE27" s="1"/>
      <c r="SHF27" s="1"/>
      <c r="SHG27" s="1"/>
      <c r="SHH27" s="1"/>
      <c r="SHI27" s="1"/>
      <c r="SHJ27" s="1"/>
      <c r="SHK27" s="1"/>
      <c r="SHL27" s="1"/>
      <c r="SHM27" s="1"/>
      <c r="SHN27" s="1"/>
      <c r="SHO27" s="1"/>
      <c r="SHP27" s="1"/>
      <c r="SHQ27" s="1"/>
      <c r="SHR27" s="1"/>
      <c r="SHS27" s="1"/>
      <c r="SHT27" s="1"/>
      <c r="SHU27" s="1"/>
      <c r="SHV27" s="1"/>
      <c r="SHW27" s="1"/>
      <c r="SHX27" s="1"/>
      <c r="SHY27" s="1"/>
      <c r="SHZ27" s="1"/>
      <c r="SIA27" s="1"/>
      <c r="SIB27" s="1"/>
      <c r="SIC27" s="1"/>
      <c r="SID27" s="1"/>
      <c r="SIE27" s="1"/>
      <c r="SIF27" s="1"/>
      <c r="SIG27" s="1"/>
      <c r="SIH27" s="1"/>
      <c r="SII27" s="1"/>
      <c r="SIJ27" s="1"/>
      <c r="SIK27" s="1"/>
      <c r="SIL27" s="1"/>
      <c r="SIM27" s="1"/>
      <c r="SIN27" s="1"/>
      <c r="SIO27" s="1"/>
      <c r="SIP27" s="1"/>
      <c r="SIQ27" s="1"/>
      <c r="SIR27" s="1"/>
      <c r="SIS27" s="1"/>
      <c r="SIT27" s="1"/>
      <c r="SIU27" s="1"/>
      <c r="SIV27" s="1"/>
      <c r="SIW27" s="1"/>
      <c r="SIX27" s="1"/>
      <c r="SIY27" s="1"/>
      <c r="SIZ27" s="1"/>
      <c r="SJA27" s="1"/>
      <c r="SJB27" s="1"/>
      <c r="SJC27" s="1"/>
      <c r="SJD27" s="1"/>
      <c r="SJE27" s="1"/>
      <c r="SJF27" s="1"/>
      <c r="SJG27" s="1"/>
      <c r="SJH27" s="1"/>
      <c r="SJI27" s="1"/>
      <c r="SJJ27" s="1"/>
      <c r="SJK27" s="1"/>
      <c r="SJL27" s="1"/>
      <c r="SJM27" s="1"/>
      <c r="SJN27" s="1"/>
      <c r="SJO27" s="1"/>
      <c r="SJP27" s="1"/>
      <c r="SJQ27" s="1"/>
      <c r="SJR27" s="1"/>
      <c r="SJS27" s="1"/>
      <c r="SJT27" s="1"/>
      <c r="SJU27" s="1"/>
      <c r="SJV27" s="1"/>
      <c r="SJW27" s="1"/>
      <c r="SJX27" s="1"/>
      <c r="SJY27" s="1"/>
      <c r="SJZ27" s="1"/>
      <c r="SKA27" s="1"/>
      <c r="SKB27" s="1"/>
      <c r="SKC27" s="1"/>
      <c r="SKD27" s="1"/>
      <c r="SKE27" s="1"/>
      <c r="SKF27" s="1"/>
      <c r="SKG27" s="1"/>
      <c r="SKH27" s="1"/>
      <c r="SKI27" s="1"/>
      <c r="SKJ27" s="1"/>
      <c r="SKK27" s="1"/>
      <c r="SKL27" s="1"/>
      <c r="SKM27" s="1"/>
      <c r="SKN27" s="1"/>
      <c r="SKO27" s="1"/>
      <c r="SKP27" s="1"/>
      <c r="SKQ27" s="1"/>
      <c r="SKR27" s="1"/>
      <c r="SKS27" s="1"/>
      <c r="SKT27" s="1"/>
      <c r="SKU27" s="1"/>
      <c r="SKV27" s="1"/>
      <c r="SKW27" s="1"/>
      <c r="SKX27" s="1"/>
      <c r="SKY27" s="1"/>
      <c r="SKZ27" s="1"/>
      <c r="SLA27" s="1"/>
      <c r="SLB27" s="1"/>
      <c r="SLC27" s="1"/>
      <c r="SLD27" s="1"/>
      <c r="SLE27" s="1"/>
      <c r="SLF27" s="1"/>
      <c r="SLG27" s="1"/>
      <c r="SLH27" s="1"/>
      <c r="SLI27" s="1"/>
      <c r="SLJ27" s="1"/>
      <c r="SLK27" s="1"/>
      <c r="SLL27" s="1"/>
      <c r="SLM27" s="1"/>
      <c r="SLN27" s="1"/>
      <c r="SLO27" s="1"/>
      <c r="SLP27" s="1"/>
      <c r="SLQ27" s="1"/>
      <c r="SLR27" s="1"/>
      <c r="SLS27" s="1"/>
      <c r="SLT27" s="1"/>
      <c r="SLU27" s="1"/>
      <c r="SLV27" s="1"/>
      <c r="SLW27" s="1"/>
      <c r="SLX27" s="1"/>
      <c r="SLY27" s="1"/>
      <c r="SLZ27" s="1"/>
      <c r="SMA27" s="1"/>
      <c r="SMB27" s="1"/>
      <c r="SMC27" s="1"/>
      <c r="SMD27" s="1"/>
      <c r="SME27" s="1"/>
      <c r="SMF27" s="1"/>
      <c r="SMG27" s="1"/>
      <c r="SMH27" s="1"/>
      <c r="SMI27" s="1"/>
      <c r="SMJ27" s="1"/>
      <c r="SMK27" s="1"/>
      <c r="SML27" s="1"/>
      <c r="SMM27" s="1"/>
      <c r="SMN27" s="1"/>
      <c r="SMO27" s="1"/>
      <c r="SMP27" s="1"/>
      <c r="SMQ27" s="1"/>
      <c r="SMR27" s="1"/>
      <c r="SMS27" s="1"/>
      <c r="SMT27" s="1"/>
      <c r="SMU27" s="1"/>
      <c r="SMV27" s="1"/>
      <c r="SMW27" s="1"/>
      <c r="SMX27" s="1"/>
      <c r="SMY27" s="1"/>
      <c r="SMZ27" s="1"/>
      <c r="SNA27" s="1"/>
      <c r="SNB27" s="1"/>
      <c r="SNC27" s="1"/>
      <c r="SND27" s="1"/>
      <c r="SNE27" s="1"/>
      <c r="SNF27" s="1"/>
      <c r="SNG27" s="1"/>
      <c r="SNH27" s="1"/>
      <c r="SNI27" s="1"/>
      <c r="SNJ27" s="1"/>
      <c r="SNK27" s="1"/>
      <c r="SNL27" s="1"/>
      <c r="SNM27" s="1"/>
      <c r="SNN27" s="1"/>
      <c r="SNO27" s="1"/>
      <c r="SNP27" s="1"/>
      <c r="SNQ27" s="1"/>
      <c r="SNR27" s="1"/>
      <c r="SNS27" s="1"/>
      <c r="SNT27" s="1"/>
      <c r="SNU27" s="1"/>
      <c r="SNV27" s="1"/>
      <c r="SNW27" s="1"/>
      <c r="SNX27" s="1"/>
      <c r="SNY27" s="1"/>
      <c r="SNZ27" s="1"/>
      <c r="SOA27" s="1"/>
      <c r="SOB27" s="1"/>
      <c r="SOC27" s="1"/>
      <c r="SOD27" s="1"/>
      <c r="SOE27" s="1"/>
      <c r="SOF27" s="1"/>
      <c r="SOG27" s="1"/>
      <c r="SOH27" s="1"/>
      <c r="SOI27" s="1"/>
      <c r="SOJ27" s="1"/>
      <c r="SOK27" s="1"/>
      <c r="SOL27" s="1"/>
      <c r="SOM27" s="1"/>
      <c r="SON27" s="1"/>
      <c r="SOO27" s="1"/>
      <c r="SOP27" s="1"/>
      <c r="SOQ27" s="1"/>
      <c r="SOR27" s="1"/>
      <c r="SOS27" s="1"/>
      <c r="SOT27" s="1"/>
      <c r="SOU27" s="1"/>
      <c r="SOV27" s="1"/>
      <c r="SOW27" s="1"/>
      <c r="SOX27" s="1"/>
      <c r="SOY27" s="1"/>
      <c r="SOZ27" s="1"/>
      <c r="SPA27" s="1"/>
      <c r="SPB27" s="1"/>
      <c r="SPC27" s="1"/>
      <c r="SPD27" s="1"/>
      <c r="SPE27" s="1"/>
      <c r="SPF27" s="1"/>
      <c r="SPG27" s="1"/>
      <c r="SPH27" s="1"/>
      <c r="SPI27" s="1"/>
      <c r="SPJ27" s="1"/>
      <c r="SPK27" s="1"/>
      <c r="SPL27" s="1"/>
      <c r="SPM27" s="1"/>
      <c r="SPN27" s="1"/>
      <c r="SPO27" s="1"/>
      <c r="SPP27" s="1"/>
      <c r="SPQ27" s="1"/>
      <c r="SPR27" s="1"/>
      <c r="SPS27" s="1"/>
      <c r="SPT27" s="1"/>
      <c r="SPU27" s="1"/>
      <c r="SPV27" s="1"/>
      <c r="SPW27" s="1"/>
      <c r="SPX27" s="1"/>
      <c r="SPY27" s="1"/>
      <c r="SPZ27" s="1"/>
      <c r="SQA27" s="1"/>
      <c r="SQB27" s="1"/>
      <c r="SQC27" s="1"/>
      <c r="SQD27" s="1"/>
      <c r="SQE27" s="1"/>
      <c r="SQF27" s="1"/>
      <c r="SQG27" s="1"/>
      <c r="SQH27" s="1"/>
      <c r="SQI27" s="1"/>
      <c r="SQJ27" s="1"/>
      <c r="SQK27" s="1"/>
      <c r="SQL27" s="1"/>
      <c r="SQM27" s="1"/>
      <c r="SQN27" s="1"/>
      <c r="SQO27" s="1"/>
      <c r="SQP27" s="1"/>
      <c r="SQQ27" s="1"/>
      <c r="SQR27" s="1"/>
      <c r="SQS27" s="1"/>
      <c r="SQT27" s="1"/>
      <c r="SQU27" s="1"/>
      <c r="SQV27" s="1"/>
      <c r="SQW27" s="1"/>
      <c r="SQX27" s="1"/>
      <c r="SQY27" s="1"/>
      <c r="SQZ27" s="1"/>
      <c r="SRA27" s="1"/>
      <c r="SRB27" s="1"/>
      <c r="SRC27" s="1"/>
      <c r="SRD27" s="1"/>
      <c r="SRE27" s="1"/>
      <c r="SRF27" s="1"/>
      <c r="SRG27" s="1"/>
      <c r="SRH27" s="1"/>
      <c r="SRI27" s="1"/>
      <c r="SRJ27" s="1"/>
      <c r="SRK27" s="1"/>
      <c r="SRL27" s="1"/>
      <c r="SRM27" s="1"/>
      <c r="SRN27" s="1"/>
      <c r="SRO27" s="1"/>
      <c r="SRP27" s="1"/>
      <c r="SRQ27" s="1"/>
      <c r="SRR27" s="1"/>
      <c r="SRS27" s="1"/>
      <c r="SRT27" s="1"/>
      <c r="SRU27" s="1"/>
      <c r="SRV27" s="1"/>
      <c r="SRW27" s="1"/>
      <c r="SRX27" s="1"/>
      <c r="SRY27" s="1"/>
      <c r="SRZ27" s="1"/>
      <c r="SSA27" s="1"/>
      <c r="SSB27" s="1"/>
      <c r="SSC27" s="1"/>
      <c r="SSD27" s="1"/>
      <c r="SSE27" s="1"/>
      <c r="SSF27" s="1"/>
      <c r="SSG27" s="1"/>
      <c r="SSH27" s="1"/>
      <c r="SSI27" s="1"/>
      <c r="SSJ27" s="1"/>
      <c r="SSK27" s="1"/>
      <c r="SSL27" s="1"/>
      <c r="SSM27" s="1"/>
      <c r="SSN27" s="1"/>
      <c r="SSO27" s="1"/>
      <c r="SSP27" s="1"/>
      <c r="SSQ27" s="1"/>
      <c r="SSR27" s="1"/>
      <c r="SSS27" s="1"/>
      <c r="SST27" s="1"/>
      <c r="SSU27" s="1"/>
      <c r="SSV27" s="1"/>
      <c r="SSW27" s="1"/>
      <c r="SSX27" s="1"/>
      <c r="SSY27" s="1"/>
      <c r="SSZ27" s="1"/>
      <c r="STA27" s="1"/>
      <c r="STB27" s="1"/>
      <c r="STC27" s="1"/>
      <c r="STD27" s="1"/>
      <c r="STE27" s="1"/>
      <c r="STF27" s="1"/>
      <c r="STG27" s="1"/>
      <c r="STH27" s="1"/>
      <c r="STI27" s="1"/>
      <c r="STJ27" s="1"/>
      <c r="STK27" s="1"/>
      <c r="STL27" s="1"/>
      <c r="STM27" s="1"/>
      <c r="STN27" s="1"/>
      <c r="STO27" s="1"/>
      <c r="STP27" s="1"/>
      <c r="STQ27" s="1"/>
      <c r="STR27" s="1"/>
      <c r="STS27" s="1"/>
      <c r="STT27" s="1"/>
      <c r="STU27" s="1"/>
      <c r="STV27" s="1"/>
      <c r="STW27" s="1"/>
      <c r="STX27" s="1"/>
      <c r="STY27" s="1"/>
      <c r="STZ27" s="1"/>
      <c r="SUA27" s="1"/>
      <c r="SUB27" s="1"/>
      <c r="SUC27" s="1"/>
      <c r="SUD27" s="1"/>
      <c r="SUE27" s="1"/>
      <c r="SUF27" s="1"/>
      <c r="SUG27" s="1"/>
      <c r="SUH27" s="1"/>
      <c r="SUI27" s="1"/>
      <c r="SUJ27" s="1"/>
      <c r="SUK27" s="1"/>
      <c r="SUL27" s="1"/>
      <c r="SUM27" s="1"/>
      <c r="SUN27" s="1"/>
      <c r="SUO27" s="1"/>
      <c r="SUP27" s="1"/>
      <c r="SUQ27" s="1"/>
      <c r="SUR27" s="1"/>
      <c r="SUS27" s="1"/>
      <c r="SUT27" s="1"/>
      <c r="SUU27" s="1"/>
      <c r="SUV27" s="1"/>
      <c r="SUW27" s="1"/>
      <c r="SUX27" s="1"/>
      <c r="SUY27" s="1"/>
      <c r="SUZ27" s="1"/>
      <c r="SVA27" s="1"/>
      <c r="SVB27" s="1"/>
      <c r="SVC27" s="1"/>
      <c r="SVD27" s="1"/>
      <c r="SVE27" s="1"/>
      <c r="SVF27" s="1"/>
      <c r="SVG27" s="1"/>
      <c r="SVH27" s="1"/>
      <c r="SVI27" s="1"/>
      <c r="SVJ27" s="1"/>
      <c r="SVK27" s="1"/>
      <c r="SVL27" s="1"/>
      <c r="SVM27" s="1"/>
      <c r="SVN27" s="1"/>
      <c r="SVO27" s="1"/>
      <c r="SVP27" s="1"/>
      <c r="SVQ27" s="1"/>
      <c r="SVR27" s="1"/>
      <c r="SVS27" s="1"/>
      <c r="SVT27" s="1"/>
      <c r="SVU27" s="1"/>
      <c r="SVV27" s="1"/>
      <c r="SVW27" s="1"/>
      <c r="SVX27" s="1"/>
      <c r="SVY27" s="1"/>
      <c r="SVZ27" s="1"/>
      <c r="SWA27" s="1"/>
      <c r="SWB27" s="1"/>
      <c r="SWC27" s="1"/>
      <c r="SWD27" s="1"/>
      <c r="SWE27" s="1"/>
      <c r="SWF27" s="1"/>
      <c r="SWG27" s="1"/>
      <c r="SWH27" s="1"/>
      <c r="SWI27" s="1"/>
      <c r="SWJ27" s="1"/>
      <c r="SWK27" s="1"/>
      <c r="SWL27" s="1"/>
      <c r="SWM27" s="1"/>
      <c r="SWN27" s="1"/>
      <c r="SWO27" s="1"/>
      <c r="SWP27" s="1"/>
      <c r="SWQ27" s="1"/>
      <c r="SWR27" s="1"/>
      <c r="SWS27" s="1"/>
      <c r="SWT27" s="1"/>
      <c r="SWU27" s="1"/>
      <c r="SWV27" s="1"/>
      <c r="SWW27" s="1"/>
      <c r="SWX27" s="1"/>
      <c r="SWY27" s="1"/>
      <c r="SWZ27" s="1"/>
      <c r="SXA27" s="1"/>
      <c r="SXB27" s="1"/>
      <c r="SXC27" s="1"/>
      <c r="SXD27" s="1"/>
      <c r="SXE27" s="1"/>
      <c r="SXF27" s="1"/>
      <c r="SXG27" s="1"/>
      <c r="SXH27" s="1"/>
      <c r="SXI27" s="1"/>
      <c r="SXJ27" s="1"/>
      <c r="SXK27" s="1"/>
      <c r="SXL27" s="1"/>
      <c r="SXM27" s="1"/>
      <c r="SXN27" s="1"/>
      <c r="SXO27" s="1"/>
      <c r="SXP27" s="1"/>
      <c r="SXQ27" s="1"/>
      <c r="SXR27" s="1"/>
      <c r="SXS27" s="1"/>
      <c r="SXT27" s="1"/>
      <c r="SXU27" s="1"/>
      <c r="SXV27" s="1"/>
      <c r="SXW27" s="1"/>
      <c r="SXX27" s="1"/>
      <c r="SXY27" s="1"/>
      <c r="SXZ27" s="1"/>
      <c r="SYA27" s="1"/>
      <c r="SYB27" s="1"/>
      <c r="SYC27" s="1"/>
      <c r="SYD27" s="1"/>
      <c r="SYE27" s="1"/>
      <c r="SYF27" s="1"/>
      <c r="SYG27" s="1"/>
      <c r="SYH27" s="1"/>
      <c r="SYI27" s="1"/>
      <c r="SYJ27" s="1"/>
      <c r="SYK27" s="1"/>
      <c r="SYL27" s="1"/>
      <c r="SYM27" s="1"/>
      <c r="SYN27" s="1"/>
      <c r="SYO27" s="1"/>
      <c r="SYP27" s="1"/>
      <c r="SYQ27" s="1"/>
      <c r="SYR27" s="1"/>
      <c r="SYS27" s="1"/>
      <c r="SYT27" s="1"/>
      <c r="SYU27" s="1"/>
      <c r="SYV27" s="1"/>
      <c r="SYW27" s="1"/>
      <c r="SYX27" s="1"/>
      <c r="SYY27" s="1"/>
      <c r="SYZ27" s="1"/>
      <c r="SZA27" s="1"/>
      <c r="SZB27" s="1"/>
      <c r="SZC27" s="1"/>
      <c r="SZD27" s="1"/>
      <c r="SZE27" s="1"/>
      <c r="SZF27" s="1"/>
      <c r="SZG27" s="1"/>
      <c r="SZH27" s="1"/>
      <c r="SZI27" s="1"/>
      <c r="SZJ27" s="1"/>
      <c r="SZK27" s="1"/>
      <c r="SZL27" s="1"/>
      <c r="SZM27" s="1"/>
      <c r="SZN27" s="1"/>
      <c r="SZO27" s="1"/>
      <c r="SZP27" s="1"/>
      <c r="SZQ27" s="1"/>
      <c r="SZR27" s="1"/>
      <c r="SZS27" s="1"/>
      <c r="SZT27" s="1"/>
      <c r="SZU27" s="1"/>
      <c r="SZV27" s="1"/>
      <c r="SZW27" s="1"/>
      <c r="SZX27" s="1"/>
      <c r="SZY27" s="1"/>
      <c r="SZZ27" s="1"/>
      <c r="TAA27" s="1"/>
      <c r="TAB27" s="1"/>
      <c r="TAC27" s="1"/>
      <c r="TAD27" s="1"/>
      <c r="TAE27" s="1"/>
      <c r="TAF27" s="1"/>
      <c r="TAG27" s="1"/>
      <c r="TAH27" s="1"/>
      <c r="TAI27" s="1"/>
      <c r="TAJ27" s="1"/>
      <c r="TAK27" s="1"/>
      <c r="TAL27" s="1"/>
      <c r="TAM27" s="1"/>
      <c r="TAN27" s="1"/>
      <c r="TAO27" s="1"/>
      <c r="TAP27" s="1"/>
      <c r="TAQ27" s="1"/>
      <c r="TAR27" s="1"/>
      <c r="TAS27" s="1"/>
      <c r="TAT27" s="1"/>
      <c r="TAU27" s="1"/>
      <c r="TAV27" s="1"/>
      <c r="TAW27" s="1"/>
      <c r="TAX27" s="1"/>
      <c r="TAY27" s="1"/>
      <c r="TAZ27" s="1"/>
      <c r="TBA27" s="1"/>
      <c r="TBB27" s="1"/>
      <c r="TBC27" s="1"/>
      <c r="TBD27" s="1"/>
      <c r="TBE27" s="1"/>
      <c r="TBF27" s="1"/>
      <c r="TBG27" s="1"/>
      <c r="TBH27" s="1"/>
      <c r="TBI27" s="1"/>
      <c r="TBJ27" s="1"/>
      <c r="TBK27" s="1"/>
      <c r="TBL27" s="1"/>
      <c r="TBM27" s="1"/>
      <c r="TBN27" s="1"/>
      <c r="TBO27" s="1"/>
      <c r="TBP27" s="1"/>
      <c r="TBQ27" s="1"/>
      <c r="TBR27" s="1"/>
      <c r="TBS27" s="1"/>
      <c r="TBT27" s="1"/>
      <c r="TBU27" s="1"/>
      <c r="TBV27" s="1"/>
      <c r="TBW27" s="1"/>
      <c r="TBX27" s="1"/>
      <c r="TBY27" s="1"/>
      <c r="TBZ27" s="1"/>
      <c r="TCA27" s="1"/>
      <c r="TCB27" s="1"/>
      <c r="TCC27" s="1"/>
      <c r="TCD27" s="1"/>
      <c r="TCE27" s="1"/>
      <c r="TCF27" s="1"/>
      <c r="TCG27" s="1"/>
      <c r="TCH27" s="1"/>
      <c r="TCI27" s="1"/>
      <c r="TCJ27" s="1"/>
      <c r="TCK27" s="1"/>
      <c r="TCL27" s="1"/>
      <c r="TCM27" s="1"/>
      <c r="TCN27" s="1"/>
      <c r="TCO27" s="1"/>
      <c r="TCP27" s="1"/>
      <c r="TCQ27" s="1"/>
      <c r="TCR27" s="1"/>
      <c r="TCS27" s="1"/>
      <c r="TCT27" s="1"/>
      <c r="TCU27" s="1"/>
      <c r="TCV27" s="1"/>
      <c r="TCW27" s="1"/>
      <c r="TCX27" s="1"/>
      <c r="TCY27" s="1"/>
      <c r="TCZ27" s="1"/>
      <c r="TDA27" s="1"/>
      <c r="TDB27" s="1"/>
      <c r="TDC27" s="1"/>
      <c r="TDD27" s="1"/>
      <c r="TDE27" s="1"/>
      <c r="TDF27" s="1"/>
      <c r="TDG27" s="1"/>
      <c r="TDH27" s="1"/>
      <c r="TDI27" s="1"/>
      <c r="TDJ27" s="1"/>
      <c r="TDK27" s="1"/>
      <c r="TDL27" s="1"/>
      <c r="TDM27" s="1"/>
      <c r="TDN27" s="1"/>
      <c r="TDO27" s="1"/>
      <c r="TDP27" s="1"/>
      <c r="TDQ27" s="1"/>
      <c r="TDR27" s="1"/>
      <c r="TDS27" s="1"/>
      <c r="TDT27" s="1"/>
      <c r="TDU27" s="1"/>
      <c r="TDV27" s="1"/>
      <c r="TDW27" s="1"/>
      <c r="TDX27" s="1"/>
      <c r="TDY27" s="1"/>
      <c r="TDZ27" s="1"/>
      <c r="TEA27" s="1"/>
      <c r="TEB27" s="1"/>
      <c r="TEC27" s="1"/>
      <c r="TED27" s="1"/>
      <c r="TEE27" s="1"/>
      <c r="TEF27" s="1"/>
      <c r="TEG27" s="1"/>
      <c r="TEH27" s="1"/>
      <c r="TEI27" s="1"/>
      <c r="TEJ27" s="1"/>
      <c r="TEK27" s="1"/>
      <c r="TEL27" s="1"/>
      <c r="TEM27" s="1"/>
      <c r="TEN27" s="1"/>
      <c r="TEO27" s="1"/>
      <c r="TEP27" s="1"/>
      <c r="TEQ27" s="1"/>
      <c r="TER27" s="1"/>
      <c r="TES27" s="1"/>
      <c r="TET27" s="1"/>
      <c r="TEU27" s="1"/>
      <c r="TEV27" s="1"/>
      <c r="TEW27" s="1"/>
      <c r="TEX27" s="1"/>
      <c r="TEY27" s="1"/>
      <c r="TEZ27" s="1"/>
      <c r="TFA27" s="1"/>
      <c r="TFB27" s="1"/>
      <c r="TFC27" s="1"/>
      <c r="TFD27" s="1"/>
      <c r="TFE27" s="1"/>
      <c r="TFF27" s="1"/>
      <c r="TFG27" s="1"/>
      <c r="TFH27" s="1"/>
      <c r="TFI27" s="1"/>
      <c r="TFJ27" s="1"/>
      <c r="TFK27" s="1"/>
      <c r="TFL27" s="1"/>
      <c r="TFM27" s="1"/>
      <c r="TFN27" s="1"/>
      <c r="TFO27" s="1"/>
      <c r="TFP27" s="1"/>
      <c r="TFQ27" s="1"/>
      <c r="TFR27" s="1"/>
      <c r="TFS27" s="1"/>
      <c r="TFT27" s="1"/>
      <c r="TFU27" s="1"/>
      <c r="TFV27" s="1"/>
      <c r="TFW27" s="1"/>
      <c r="TFX27" s="1"/>
      <c r="TFY27" s="1"/>
      <c r="TFZ27" s="1"/>
      <c r="TGA27" s="1"/>
      <c r="TGB27" s="1"/>
      <c r="TGC27" s="1"/>
      <c r="TGD27" s="1"/>
      <c r="TGE27" s="1"/>
      <c r="TGF27" s="1"/>
      <c r="TGG27" s="1"/>
      <c r="TGH27" s="1"/>
      <c r="TGI27" s="1"/>
      <c r="TGJ27" s="1"/>
      <c r="TGK27" s="1"/>
      <c r="TGL27" s="1"/>
      <c r="TGM27" s="1"/>
      <c r="TGN27" s="1"/>
      <c r="TGO27" s="1"/>
      <c r="TGP27" s="1"/>
      <c r="TGQ27" s="1"/>
      <c r="TGR27" s="1"/>
      <c r="TGS27" s="1"/>
      <c r="TGT27" s="1"/>
      <c r="TGU27" s="1"/>
      <c r="TGV27" s="1"/>
      <c r="TGW27" s="1"/>
      <c r="TGX27" s="1"/>
      <c r="TGY27" s="1"/>
      <c r="TGZ27" s="1"/>
      <c r="THA27" s="1"/>
      <c r="THB27" s="1"/>
      <c r="THC27" s="1"/>
      <c r="THD27" s="1"/>
      <c r="THE27" s="1"/>
      <c r="THF27" s="1"/>
      <c r="THG27" s="1"/>
      <c r="THH27" s="1"/>
      <c r="THI27" s="1"/>
      <c r="THJ27" s="1"/>
      <c r="THK27" s="1"/>
      <c r="THL27" s="1"/>
      <c r="THM27" s="1"/>
      <c r="THN27" s="1"/>
      <c r="THO27" s="1"/>
      <c r="THP27" s="1"/>
      <c r="THQ27" s="1"/>
      <c r="THR27" s="1"/>
      <c r="THS27" s="1"/>
      <c r="THT27" s="1"/>
      <c r="THU27" s="1"/>
      <c r="THV27" s="1"/>
      <c r="THW27" s="1"/>
      <c r="THX27" s="1"/>
      <c r="THY27" s="1"/>
      <c r="THZ27" s="1"/>
      <c r="TIA27" s="1"/>
      <c r="TIB27" s="1"/>
      <c r="TIC27" s="1"/>
      <c r="TID27" s="1"/>
      <c r="TIE27" s="1"/>
      <c r="TIF27" s="1"/>
      <c r="TIG27" s="1"/>
      <c r="TIH27" s="1"/>
      <c r="TII27" s="1"/>
      <c r="TIJ27" s="1"/>
      <c r="TIK27" s="1"/>
      <c r="TIL27" s="1"/>
      <c r="TIM27" s="1"/>
      <c r="TIN27" s="1"/>
      <c r="TIO27" s="1"/>
      <c r="TIP27" s="1"/>
      <c r="TIQ27" s="1"/>
      <c r="TIR27" s="1"/>
      <c r="TIS27" s="1"/>
      <c r="TIT27" s="1"/>
      <c r="TIU27" s="1"/>
      <c r="TIV27" s="1"/>
      <c r="TIW27" s="1"/>
      <c r="TIX27" s="1"/>
      <c r="TIY27" s="1"/>
      <c r="TIZ27" s="1"/>
      <c r="TJA27" s="1"/>
      <c r="TJB27" s="1"/>
      <c r="TJC27" s="1"/>
      <c r="TJD27" s="1"/>
      <c r="TJE27" s="1"/>
      <c r="TJF27" s="1"/>
      <c r="TJG27" s="1"/>
      <c r="TJH27" s="1"/>
      <c r="TJI27" s="1"/>
      <c r="TJJ27" s="1"/>
      <c r="TJK27" s="1"/>
      <c r="TJL27" s="1"/>
      <c r="TJM27" s="1"/>
      <c r="TJN27" s="1"/>
      <c r="TJO27" s="1"/>
      <c r="TJP27" s="1"/>
      <c r="TJQ27" s="1"/>
      <c r="TJR27" s="1"/>
      <c r="TJS27" s="1"/>
      <c r="TJT27" s="1"/>
      <c r="TJU27" s="1"/>
      <c r="TJV27" s="1"/>
      <c r="TJW27" s="1"/>
      <c r="TJX27" s="1"/>
      <c r="TJY27" s="1"/>
      <c r="TJZ27" s="1"/>
      <c r="TKA27" s="1"/>
      <c r="TKB27" s="1"/>
      <c r="TKC27" s="1"/>
      <c r="TKD27" s="1"/>
      <c r="TKE27" s="1"/>
      <c r="TKF27" s="1"/>
      <c r="TKG27" s="1"/>
      <c r="TKH27" s="1"/>
      <c r="TKI27" s="1"/>
      <c r="TKJ27" s="1"/>
      <c r="TKK27" s="1"/>
      <c r="TKL27" s="1"/>
      <c r="TKM27" s="1"/>
      <c r="TKN27" s="1"/>
      <c r="TKO27" s="1"/>
      <c r="TKP27" s="1"/>
      <c r="TKQ27" s="1"/>
      <c r="TKR27" s="1"/>
      <c r="TKS27" s="1"/>
      <c r="TKT27" s="1"/>
      <c r="TKU27" s="1"/>
      <c r="TKV27" s="1"/>
      <c r="TKW27" s="1"/>
      <c r="TKX27" s="1"/>
      <c r="TKY27" s="1"/>
      <c r="TKZ27" s="1"/>
      <c r="TLA27" s="1"/>
      <c r="TLB27" s="1"/>
      <c r="TLC27" s="1"/>
      <c r="TLD27" s="1"/>
      <c r="TLE27" s="1"/>
      <c r="TLF27" s="1"/>
      <c r="TLG27" s="1"/>
      <c r="TLH27" s="1"/>
      <c r="TLI27" s="1"/>
      <c r="TLJ27" s="1"/>
      <c r="TLK27" s="1"/>
      <c r="TLL27" s="1"/>
      <c r="TLM27" s="1"/>
      <c r="TLN27" s="1"/>
      <c r="TLO27" s="1"/>
      <c r="TLP27" s="1"/>
      <c r="TLQ27" s="1"/>
      <c r="TLR27" s="1"/>
      <c r="TLS27" s="1"/>
      <c r="TLT27" s="1"/>
      <c r="TLU27" s="1"/>
      <c r="TLV27" s="1"/>
      <c r="TLW27" s="1"/>
      <c r="TLX27" s="1"/>
      <c r="TLY27" s="1"/>
      <c r="TLZ27" s="1"/>
      <c r="TMA27" s="1"/>
      <c r="TMB27" s="1"/>
      <c r="TMC27" s="1"/>
      <c r="TMD27" s="1"/>
      <c r="TME27" s="1"/>
      <c r="TMF27" s="1"/>
      <c r="TMG27" s="1"/>
      <c r="TMH27" s="1"/>
      <c r="TMI27" s="1"/>
      <c r="TMJ27" s="1"/>
      <c r="TMK27" s="1"/>
      <c r="TML27" s="1"/>
      <c r="TMM27" s="1"/>
      <c r="TMN27" s="1"/>
      <c r="TMO27" s="1"/>
      <c r="TMP27" s="1"/>
      <c r="TMQ27" s="1"/>
      <c r="TMR27" s="1"/>
      <c r="TMS27" s="1"/>
      <c r="TMT27" s="1"/>
      <c r="TMU27" s="1"/>
      <c r="TMV27" s="1"/>
      <c r="TMW27" s="1"/>
      <c r="TMX27" s="1"/>
      <c r="TMY27" s="1"/>
      <c r="TMZ27" s="1"/>
      <c r="TNA27" s="1"/>
      <c r="TNB27" s="1"/>
      <c r="TNC27" s="1"/>
      <c r="TND27" s="1"/>
      <c r="TNE27" s="1"/>
      <c r="TNF27" s="1"/>
      <c r="TNG27" s="1"/>
      <c r="TNH27" s="1"/>
      <c r="TNI27" s="1"/>
      <c r="TNJ27" s="1"/>
      <c r="TNK27" s="1"/>
      <c r="TNL27" s="1"/>
      <c r="TNM27" s="1"/>
      <c r="TNN27" s="1"/>
      <c r="TNO27" s="1"/>
      <c r="TNP27" s="1"/>
      <c r="TNQ27" s="1"/>
      <c r="TNR27" s="1"/>
      <c r="TNS27" s="1"/>
      <c r="TNT27" s="1"/>
      <c r="TNU27" s="1"/>
      <c r="TNV27" s="1"/>
      <c r="TNW27" s="1"/>
      <c r="TNX27" s="1"/>
      <c r="TNY27" s="1"/>
      <c r="TNZ27" s="1"/>
      <c r="TOA27" s="1"/>
      <c r="TOB27" s="1"/>
      <c r="TOC27" s="1"/>
      <c r="TOD27" s="1"/>
      <c r="TOE27" s="1"/>
      <c r="TOF27" s="1"/>
      <c r="TOG27" s="1"/>
      <c r="TOH27" s="1"/>
      <c r="TOI27" s="1"/>
      <c r="TOJ27" s="1"/>
      <c r="TOK27" s="1"/>
      <c r="TOL27" s="1"/>
      <c r="TOM27" s="1"/>
      <c r="TON27" s="1"/>
      <c r="TOO27" s="1"/>
      <c r="TOP27" s="1"/>
      <c r="TOQ27" s="1"/>
      <c r="TOR27" s="1"/>
      <c r="TOS27" s="1"/>
      <c r="TOT27" s="1"/>
      <c r="TOU27" s="1"/>
      <c r="TOV27" s="1"/>
      <c r="TOW27" s="1"/>
      <c r="TOX27" s="1"/>
      <c r="TOY27" s="1"/>
      <c r="TOZ27" s="1"/>
      <c r="TPA27" s="1"/>
      <c r="TPB27" s="1"/>
      <c r="TPC27" s="1"/>
      <c r="TPD27" s="1"/>
      <c r="TPE27" s="1"/>
      <c r="TPF27" s="1"/>
      <c r="TPG27" s="1"/>
      <c r="TPH27" s="1"/>
      <c r="TPI27" s="1"/>
      <c r="TPJ27" s="1"/>
      <c r="TPK27" s="1"/>
      <c r="TPL27" s="1"/>
      <c r="TPM27" s="1"/>
      <c r="TPN27" s="1"/>
      <c r="TPO27" s="1"/>
      <c r="TPP27" s="1"/>
      <c r="TPQ27" s="1"/>
      <c r="TPR27" s="1"/>
      <c r="TPS27" s="1"/>
      <c r="TPT27" s="1"/>
      <c r="TPU27" s="1"/>
      <c r="TPV27" s="1"/>
      <c r="TPW27" s="1"/>
      <c r="TPX27" s="1"/>
      <c r="TPY27" s="1"/>
      <c r="TPZ27" s="1"/>
      <c r="TQA27" s="1"/>
      <c r="TQB27" s="1"/>
      <c r="TQC27" s="1"/>
      <c r="TQD27" s="1"/>
      <c r="TQE27" s="1"/>
      <c r="TQF27" s="1"/>
      <c r="TQG27" s="1"/>
      <c r="TQH27" s="1"/>
      <c r="TQI27" s="1"/>
      <c r="TQJ27" s="1"/>
      <c r="TQK27" s="1"/>
      <c r="TQL27" s="1"/>
      <c r="TQM27" s="1"/>
      <c r="TQN27" s="1"/>
      <c r="TQO27" s="1"/>
      <c r="TQP27" s="1"/>
      <c r="TQQ27" s="1"/>
      <c r="TQR27" s="1"/>
      <c r="TQS27" s="1"/>
      <c r="TQT27" s="1"/>
      <c r="TQU27" s="1"/>
      <c r="TQV27" s="1"/>
      <c r="TQW27" s="1"/>
      <c r="TQX27" s="1"/>
      <c r="TQY27" s="1"/>
      <c r="TQZ27" s="1"/>
      <c r="TRA27" s="1"/>
      <c r="TRB27" s="1"/>
      <c r="TRC27" s="1"/>
      <c r="TRD27" s="1"/>
      <c r="TRE27" s="1"/>
      <c r="TRF27" s="1"/>
      <c r="TRG27" s="1"/>
      <c r="TRH27" s="1"/>
      <c r="TRI27" s="1"/>
      <c r="TRJ27" s="1"/>
      <c r="TRK27" s="1"/>
      <c r="TRL27" s="1"/>
      <c r="TRM27" s="1"/>
      <c r="TRN27" s="1"/>
      <c r="TRO27" s="1"/>
      <c r="TRP27" s="1"/>
      <c r="TRQ27" s="1"/>
      <c r="TRR27" s="1"/>
      <c r="TRS27" s="1"/>
      <c r="TRT27" s="1"/>
      <c r="TRU27" s="1"/>
      <c r="TRV27" s="1"/>
      <c r="TRW27" s="1"/>
      <c r="TRX27" s="1"/>
      <c r="TRY27" s="1"/>
      <c r="TRZ27" s="1"/>
      <c r="TSA27" s="1"/>
      <c r="TSB27" s="1"/>
      <c r="TSC27" s="1"/>
      <c r="TSD27" s="1"/>
      <c r="TSE27" s="1"/>
      <c r="TSF27" s="1"/>
      <c r="TSG27" s="1"/>
      <c r="TSH27" s="1"/>
      <c r="TSI27" s="1"/>
      <c r="TSJ27" s="1"/>
      <c r="TSK27" s="1"/>
      <c r="TSL27" s="1"/>
      <c r="TSM27" s="1"/>
      <c r="TSN27" s="1"/>
      <c r="TSO27" s="1"/>
      <c r="TSP27" s="1"/>
      <c r="TSQ27" s="1"/>
      <c r="TSR27" s="1"/>
      <c r="TSS27" s="1"/>
      <c r="TST27" s="1"/>
      <c r="TSU27" s="1"/>
      <c r="TSV27" s="1"/>
      <c r="TSW27" s="1"/>
      <c r="TSX27" s="1"/>
      <c r="TSY27" s="1"/>
      <c r="TSZ27" s="1"/>
      <c r="TTA27" s="1"/>
      <c r="TTB27" s="1"/>
      <c r="TTC27" s="1"/>
      <c r="TTD27" s="1"/>
      <c r="TTE27" s="1"/>
      <c r="TTF27" s="1"/>
      <c r="TTG27" s="1"/>
      <c r="TTH27" s="1"/>
      <c r="TTI27" s="1"/>
      <c r="TTJ27" s="1"/>
      <c r="TTK27" s="1"/>
      <c r="TTL27" s="1"/>
      <c r="TTM27" s="1"/>
      <c r="TTN27" s="1"/>
      <c r="TTO27" s="1"/>
      <c r="TTP27" s="1"/>
      <c r="TTQ27" s="1"/>
      <c r="TTR27" s="1"/>
      <c r="TTS27" s="1"/>
      <c r="TTT27" s="1"/>
      <c r="TTU27" s="1"/>
      <c r="TTV27" s="1"/>
      <c r="TTW27" s="1"/>
      <c r="TTX27" s="1"/>
      <c r="TTY27" s="1"/>
      <c r="TTZ27" s="1"/>
      <c r="TUA27" s="1"/>
      <c r="TUB27" s="1"/>
      <c r="TUC27" s="1"/>
      <c r="TUD27" s="1"/>
      <c r="TUE27" s="1"/>
      <c r="TUF27" s="1"/>
      <c r="TUG27" s="1"/>
      <c r="TUH27" s="1"/>
      <c r="TUI27" s="1"/>
      <c r="TUJ27" s="1"/>
      <c r="TUK27" s="1"/>
      <c r="TUL27" s="1"/>
      <c r="TUM27" s="1"/>
      <c r="TUN27" s="1"/>
      <c r="TUO27" s="1"/>
      <c r="TUP27" s="1"/>
      <c r="TUQ27" s="1"/>
      <c r="TUR27" s="1"/>
      <c r="TUS27" s="1"/>
      <c r="TUT27" s="1"/>
      <c r="TUU27" s="1"/>
      <c r="TUV27" s="1"/>
      <c r="TUW27" s="1"/>
      <c r="TUX27" s="1"/>
      <c r="TUY27" s="1"/>
      <c r="TUZ27" s="1"/>
      <c r="TVA27" s="1"/>
      <c r="TVB27" s="1"/>
      <c r="TVC27" s="1"/>
      <c r="TVD27" s="1"/>
      <c r="TVE27" s="1"/>
      <c r="TVF27" s="1"/>
      <c r="TVG27" s="1"/>
      <c r="TVH27" s="1"/>
      <c r="TVI27" s="1"/>
      <c r="TVJ27" s="1"/>
      <c r="TVK27" s="1"/>
      <c r="TVL27" s="1"/>
      <c r="TVM27" s="1"/>
      <c r="TVN27" s="1"/>
      <c r="TVO27" s="1"/>
      <c r="TVP27" s="1"/>
      <c r="TVQ27" s="1"/>
      <c r="TVR27" s="1"/>
      <c r="TVS27" s="1"/>
      <c r="TVT27" s="1"/>
      <c r="TVU27" s="1"/>
      <c r="TVV27" s="1"/>
      <c r="TVW27" s="1"/>
      <c r="TVX27" s="1"/>
      <c r="TVY27" s="1"/>
      <c r="TVZ27" s="1"/>
      <c r="TWA27" s="1"/>
      <c r="TWB27" s="1"/>
      <c r="TWC27" s="1"/>
      <c r="TWD27" s="1"/>
      <c r="TWE27" s="1"/>
      <c r="TWF27" s="1"/>
      <c r="TWG27" s="1"/>
      <c r="TWH27" s="1"/>
      <c r="TWI27" s="1"/>
      <c r="TWJ27" s="1"/>
      <c r="TWK27" s="1"/>
      <c r="TWL27" s="1"/>
      <c r="TWM27" s="1"/>
      <c r="TWN27" s="1"/>
      <c r="TWO27" s="1"/>
      <c r="TWP27" s="1"/>
      <c r="TWQ27" s="1"/>
      <c r="TWR27" s="1"/>
      <c r="TWS27" s="1"/>
      <c r="TWT27" s="1"/>
      <c r="TWU27" s="1"/>
      <c r="TWV27" s="1"/>
      <c r="TWW27" s="1"/>
      <c r="TWX27" s="1"/>
      <c r="TWY27" s="1"/>
      <c r="TWZ27" s="1"/>
      <c r="TXA27" s="1"/>
      <c r="TXB27" s="1"/>
      <c r="TXC27" s="1"/>
      <c r="TXD27" s="1"/>
      <c r="TXE27" s="1"/>
      <c r="TXF27" s="1"/>
      <c r="TXG27" s="1"/>
      <c r="TXH27" s="1"/>
      <c r="TXI27" s="1"/>
      <c r="TXJ27" s="1"/>
      <c r="TXK27" s="1"/>
      <c r="TXL27" s="1"/>
      <c r="TXM27" s="1"/>
      <c r="TXN27" s="1"/>
      <c r="TXO27" s="1"/>
      <c r="TXP27" s="1"/>
      <c r="TXQ27" s="1"/>
      <c r="TXR27" s="1"/>
      <c r="TXS27" s="1"/>
      <c r="TXT27" s="1"/>
      <c r="TXU27" s="1"/>
      <c r="TXV27" s="1"/>
      <c r="TXW27" s="1"/>
      <c r="TXX27" s="1"/>
      <c r="TXY27" s="1"/>
      <c r="TXZ27" s="1"/>
      <c r="TYA27" s="1"/>
      <c r="TYB27" s="1"/>
      <c r="TYC27" s="1"/>
      <c r="TYD27" s="1"/>
      <c r="TYE27" s="1"/>
      <c r="TYF27" s="1"/>
      <c r="TYG27" s="1"/>
      <c r="TYH27" s="1"/>
      <c r="TYI27" s="1"/>
      <c r="TYJ27" s="1"/>
      <c r="TYK27" s="1"/>
      <c r="TYL27" s="1"/>
      <c r="TYM27" s="1"/>
      <c r="TYN27" s="1"/>
      <c r="TYO27" s="1"/>
      <c r="TYP27" s="1"/>
      <c r="TYQ27" s="1"/>
      <c r="TYR27" s="1"/>
      <c r="TYS27" s="1"/>
      <c r="TYT27" s="1"/>
      <c r="TYU27" s="1"/>
      <c r="TYV27" s="1"/>
      <c r="TYW27" s="1"/>
      <c r="TYX27" s="1"/>
      <c r="TYY27" s="1"/>
      <c r="TYZ27" s="1"/>
      <c r="TZA27" s="1"/>
      <c r="TZB27" s="1"/>
      <c r="TZC27" s="1"/>
      <c r="TZD27" s="1"/>
      <c r="TZE27" s="1"/>
      <c r="TZF27" s="1"/>
      <c r="TZG27" s="1"/>
      <c r="TZH27" s="1"/>
      <c r="TZI27" s="1"/>
      <c r="TZJ27" s="1"/>
      <c r="TZK27" s="1"/>
      <c r="TZL27" s="1"/>
      <c r="TZM27" s="1"/>
      <c r="TZN27" s="1"/>
      <c r="TZO27" s="1"/>
      <c r="TZP27" s="1"/>
      <c r="TZQ27" s="1"/>
      <c r="TZR27" s="1"/>
      <c r="TZS27" s="1"/>
      <c r="TZT27" s="1"/>
      <c r="TZU27" s="1"/>
      <c r="TZV27" s="1"/>
      <c r="TZW27" s="1"/>
      <c r="TZX27" s="1"/>
      <c r="TZY27" s="1"/>
      <c r="TZZ27" s="1"/>
      <c r="UAA27" s="1"/>
      <c r="UAB27" s="1"/>
      <c r="UAC27" s="1"/>
      <c r="UAD27" s="1"/>
      <c r="UAE27" s="1"/>
      <c r="UAF27" s="1"/>
      <c r="UAG27" s="1"/>
      <c r="UAH27" s="1"/>
      <c r="UAI27" s="1"/>
      <c r="UAJ27" s="1"/>
      <c r="UAK27" s="1"/>
      <c r="UAL27" s="1"/>
      <c r="UAM27" s="1"/>
      <c r="UAN27" s="1"/>
      <c r="UAO27" s="1"/>
      <c r="UAP27" s="1"/>
      <c r="UAQ27" s="1"/>
      <c r="UAR27" s="1"/>
      <c r="UAS27" s="1"/>
      <c r="UAT27" s="1"/>
      <c r="UAU27" s="1"/>
      <c r="UAV27" s="1"/>
      <c r="UAW27" s="1"/>
      <c r="UAX27" s="1"/>
      <c r="UAY27" s="1"/>
      <c r="UAZ27" s="1"/>
      <c r="UBA27" s="1"/>
      <c r="UBB27" s="1"/>
      <c r="UBC27" s="1"/>
      <c r="UBD27" s="1"/>
      <c r="UBE27" s="1"/>
      <c r="UBF27" s="1"/>
      <c r="UBG27" s="1"/>
      <c r="UBH27" s="1"/>
      <c r="UBI27" s="1"/>
      <c r="UBJ27" s="1"/>
      <c r="UBK27" s="1"/>
      <c r="UBL27" s="1"/>
      <c r="UBM27" s="1"/>
      <c r="UBN27" s="1"/>
      <c r="UBO27" s="1"/>
      <c r="UBP27" s="1"/>
      <c r="UBQ27" s="1"/>
      <c r="UBR27" s="1"/>
      <c r="UBS27" s="1"/>
      <c r="UBT27" s="1"/>
      <c r="UBU27" s="1"/>
      <c r="UBV27" s="1"/>
      <c r="UBW27" s="1"/>
      <c r="UBX27" s="1"/>
      <c r="UBY27" s="1"/>
      <c r="UBZ27" s="1"/>
      <c r="UCA27" s="1"/>
      <c r="UCB27" s="1"/>
      <c r="UCC27" s="1"/>
      <c r="UCD27" s="1"/>
      <c r="UCE27" s="1"/>
      <c r="UCF27" s="1"/>
      <c r="UCG27" s="1"/>
      <c r="UCH27" s="1"/>
      <c r="UCI27" s="1"/>
      <c r="UCJ27" s="1"/>
      <c r="UCK27" s="1"/>
      <c r="UCL27" s="1"/>
      <c r="UCM27" s="1"/>
      <c r="UCN27" s="1"/>
      <c r="UCO27" s="1"/>
      <c r="UCP27" s="1"/>
      <c r="UCQ27" s="1"/>
      <c r="UCR27" s="1"/>
      <c r="UCS27" s="1"/>
      <c r="UCT27" s="1"/>
      <c r="UCU27" s="1"/>
      <c r="UCV27" s="1"/>
      <c r="UCW27" s="1"/>
      <c r="UCX27" s="1"/>
      <c r="UCY27" s="1"/>
      <c r="UCZ27" s="1"/>
      <c r="UDA27" s="1"/>
      <c r="UDB27" s="1"/>
      <c r="UDC27" s="1"/>
      <c r="UDD27" s="1"/>
      <c r="UDE27" s="1"/>
      <c r="UDF27" s="1"/>
      <c r="UDG27" s="1"/>
      <c r="UDH27" s="1"/>
      <c r="UDI27" s="1"/>
      <c r="UDJ27" s="1"/>
      <c r="UDK27" s="1"/>
      <c r="UDL27" s="1"/>
      <c r="UDM27" s="1"/>
      <c r="UDN27" s="1"/>
      <c r="UDO27" s="1"/>
      <c r="UDP27" s="1"/>
      <c r="UDQ27" s="1"/>
      <c r="UDR27" s="1"/>
      <c r="UDS27" s="1"/>
      <c r="UDT27" s="1"/>
      <c r="UDU27" s="1"/>
      <c r="UDV27" s="1"/>
      <c r="UDW27" s="1"/>
      <c r="UDX27" s="1"/>
      <c r="UDY27" s="1"/>
      <c r="UDZ27" s="1"/>
      <c r="UEA27" s="1"/>
      <c r="UEB27" s="1"/>
      <c r="UEC27" s="1"/>
      <c r="UED27" s="1"/>
      <c r="UEE27" s="1"/>
      <c r="UEF27" s="1"/>
      <c r="UEG27" s="1"/>
      <c r="UEH27" s="1"/>
      <c r="UEI27" s="1"/>
      <c r="UEJ27" s="1"/>
      <c r="UEK27" s="1"/>
      <c r="UEL27" s="1"/>
      <c r="UEM27" s="1"/>
      <c r="UEN27" s="1"/>
      <c r="UEO27" s="1"/>
      <c r="UEP27" s="1"/>
      <c r="UEQ27" s="1"/>
      <c r="UER27" s="1"/>
      <c r="UES27" s="1"/>
      <c r="UET27" s="1"/>
      <c r="UEU27" s="1"/>
      <c r="UEV27" s="1"/>
      <c r="UEW27" s="1"/>
      <c r="UEX27" s="1"/>
      <c r="UEY27" s="1"/>
      <c r="UEZ27" s="1"/>
      <c r="UFA27" s="1"/>
      <c r="UFB27" s="1"/>
      <c r="UFC27" s="1"/>
      <c r="UFD27" s="1"/>
      <c r="UFE27" s="1"/>
      <c r="UFF27" s="1"/>
      <c r="UFG27" s="1"/>
      <c r="UFH27" s="1"/>
      <c r="UFI27" s="1"/>
      <c r="UFJ27" s="1"/>
      <c r="UFK27" s="1"/>
      <c r="UFL27" s="1"/>
      <c r="UFM27" s="1"/>
      <c r="UFN27" s="1"/>
      <c r="UFO27" s="1"/>
      <c r="UFP27" s="1"/>
      <c r="UFQ27" s="1"/>
      <c r="UFR27" s="1"/>
      <c r="UFS27" s="1"/>
      <c r="UFT27" s="1"/>
      <c r="UFU27" s="1"/>
      <c r="UFV27" s="1"/>
      <c r="UFW27" s="1"/>
      <c r="UFX27" s="1"/>
      <c r="UFY27" s="1"/>
      <c r="UFZ27" s="1"/>
      <c r="UGA27" s="1"/>
      <c r="UGB27" s="1"/>
      <c r="UGC27" s="1"/>
      <c r="UGD27" s="1"/>
      <c r="UGE27" s="1"/>
      <c r="UGF27" s="1"/>
      <c r="UGG27" s="1"/>
      <c r="UGH27" s="1"/>
      <c r="UGI27" s="1"/>
      <c r="UGJ27" s="1"/>
      <c r="UGK27" s="1"/>
      <c r="UGL27" s="1"/>
      <c r="UGM27" s="1"/>
      <c r="UGN27" s="1"/>
      <c r="UGO27" s="1"/>
      <c r="UGP27" s="1"/>
      <c r="UGQ27" s="1"/>
      <c r="UGR27" s="1"/>
      <c r="UGS27" s="1"/>
      <c r="UGT27" s="1"/>
      <c r="UGU27" s="1"/>
      <c r="UGV27" s="1"/>
      <c r="UGW27" s="1"/>
      <c r="UGX27" s="1"/>
      <c r="UGY27" s="1"/>
      <c r="UGZ27" s="1"/>
      <c r="UHA27" s="1"/>
      <c r="UHB27" s="1"/>
      <c r="UHC27" s="1"/>
      <c r="UHD27" s="1"/>
      <c r="UHE27" s="1"/>
      <c r="UHF27" s="1"/>
      <c r="UHG27" s="1"/>
      <c r="UHH27" s="1"/>
      <c r="UHI27" s="1"/>
      <c r="UHJ27" s="1"/>
      <c r="UHK27" s="1"/>
      <c r="UHL27" s="1"/>
      <c r="UHM27" s="1"/>
      <c r="UHN27" s="1"/>
      <c r="UHO27" s="1"/>
      <c r="UHP27" s="1"/>
      <c r="UHQ27" s="1"/>
      <c r="UHR27" s="1"/>
      <c r="UHS27" s="1"/>
      <c r="UHT27" s="1"/>
      <c r="UHU27" s="1"/>
      <c r="UHV27" s="1"/>
      <c r="UHW27" s="1"/>
      <c r="UHX27" s="1"/>
      <c r="UHY27" s="1"/>
      <c r="UHZ27" s="1"/>
      <c r="UIA27" s="1"/>
      <c r="UIB27" s="1"/>
      <c r="UIC27" s="1"/>
      <c r="UID27" s="1"/>
      <c r="UIE27" s="1"/>
      <c r="UIF27" s="1"/>
      <c r="UIG27" s="1"/>
      <c r="UIH27" s="1"/>
      <c r="UII27" s="1"/>
      <c r="UIJ27" s="1"/>
      <c r="UIK27" s="1"/>
      <c r="UIL27" s="1"/>
      <c r="UIM27" s="1"/>
      <c r="UIN27" s="1"/>
      <c r="UIO27" s="1"/>
      <c r="UIP27" s="1"/>
      <c r="UIQ27" s="1"/>
      <c r="UIR27" s="1"/>
      <c r="UIS27" s="1"/>
      <c r="UIT27" s="1"/>
      <c r="UIU27" s="1"/>
      <c r="UIV27" s="1"/>
      <c r="UIW27" s="1"/>
      <c r="UIX27" s="1"/>
      <c r="UIY27" s="1"/>
      <c r="UIZ27" s="1"/>
      <c r="UJA27" s="1"/>
      <c r="UJB27" s="1"/>
      <c r="UJC27" s="1"/>
      <c r="UJD27" s="1"/>
      <c r="UJE27" s="1"/>
      <c r="UJF27" s="1"/>
      <c r="UJG27" s="1"/>
      <c r="UJH27" s="1"/>
      <c r="UJI27" s="1"/>
      <c r="UJJ27" s="1"/>
      <c r="UJK27" s="1"/>
      <c r="UJL27" s="1"/>
      <c r="UJM27" s="1"/>
      <c r="UJN27" s="1"/>
      <c r="UJO27" s="1"/>
      <c r="UJP27" s="1"/>
      <c r="UJQ27" s="1"/>
      <c r="UJR27" s="1"/>
      <c r="UJS27" s="1"/>
      <c r="UJT27" s="1"/>
      <c r="UJU27" s="1"/>
      <c r="UJV27" s="1"/>
      <c r="UJW27" s="1"/>
      <c r="UJX27" s="1"/>
      <c r="UJY27" s="1"/>
      <c r="UJZ27" s="1"/>
      <c r="UKA27" s="1"/>
      <c r="UKB27" s="1"/>
      <c r="UKC27" s="1"/>
      <c r="UKD27" s="1"/>
      <c r="UKE27" s="1"/>
      <c r="UKF27" s="1"/>
      <c r="UKG27" s="1"/>
      <c r="UKH27" s="1"/>
      <c r="UKI27" s="1"/>
      <c r="UKJ27" s="1"/>
      <c r="UKK27" s="1"/>
      <c r="UKL27" s="1"/>
      <c r="UKM27" s="1"/>
      <c r="UKN27" s="1"/>
      <c r="UKO27" s="1"/>
      <c r="UKP27" s="1"/>
      <c r="UKQ27" s="1"/>
      <c r="UKR27" s="1"/>
      <c r="UKS27" s="1"/>
      <c r="UKT27" s="1"/>
      <c r="UKU27" s="1"/>
      <c r="UKV27" s="1"/>
      <c r="UKW27" s="1"/>
      <c r="UKX27" s="1"/>
      <c r="UKY27" s="1"/>
      <c r="UKZ27" s="1"/>
      <c r="ULA27" s="1"/>
      <c r="ULB27" s="1"/>
      <c r="ULC27" s="1"/>
      <c r="ULD27" s="1"/>
      <c r="ULE27" s="1"/>
      <c r="ULF27" s="1"/>
      <c r="ULG27" s="1"/>
      <c r="ULH27" s="1"/>
      <c r="ULI27" s="1"/>
      <c r="ULJ27" s="1"/>
      <c r="ULK27" s="1"/>
      <c r="ULL27" s="1"/>
      <c r="ULM27" s="1"/>
      <c r="ULN27" s="1"/>
      <c r="ULO27" s="1"/>
      <c r="ULP27" s="1"/>
      <c r="ULQ27" s="1"/>
      <c r="ULR27" s="1"/>
      <c r="ULS27" s="1"/>
      <c r="ULT27" s="1"/>
      <c r="ULU27" s="1"/>
      <c r="ULV27" s="1"/>
      <c r="ULW27" s="1"/>
      <c r="ULX27" s="1"/>
      <c r="ULY27" s="1"/>
      <c r="ULZ27" s="1"/>
      <c r="UMA27" s="1"/>
      <c r="UMB27" s="1"/>
      <c r="UMC27" s="1"/>
      <c r="UMD27" s="1"/>
      <c r="UME27" s="1"/>
      <c r="UMF27" s="1"/>
      <c r="UMG27" s="1"/>
      <c r="UMH27" s="1"/>
      <c r="UMI27" s="1"/>
      <c r="UMJ27" s="1"/>
      <c r="UMK27" s="1"/>
      <c r="UML27" s="1"/>
      <c r="UMM27" s="1"/>
      <c r="UMN27" s="1"/>
      <c r="UMO27" s="1"/>
      <c r="UMP27" s="1"/>
      <c r="UMQ27" s="1"/>
      <c r="UMR27" s="1"/>
      <c r="UMS27" s="1"/>
      <c r="UMT27" s="1"/>
      <c r="UMU27" s="1"/>
      <c r="UMV27" s="1"/>
      <c r="UMW27" s="1"/>
      <c r="UMX27" s="1"/>
      <c r="UMY27" s="1"/>
      <c r="UMZ27" s="1"/>
      <c r="UNA27" s="1"/>
      <c r="UNB27" s="1"/>
      <c r="UNC27" s="1"/>
      <c r="UND27" s="1"/>
      <c r="UNE27" s="1"/>
      <c r="UNF27" s="1"/>
      <c r="UNG27" s="1"/>
      <c r="UNH27" s="1"/>
      <c r="UNI27" s="1"/>
      <c r="UNJ27" s="1"/>
      <c r="UNK27" s="1"/>
      <c r="UNL27" s="1"/>
      <c r="UNM27" s="1"/>
      <c r="UNN27" s="1"/>
      <c r="UNO27" s="1"/>
      <c r="UNP27" s="1"/>
      <c r="UNQ27" s="1"/>
      <c r="UNR27" s="1"/>
      <c r="UNS27" s="1"/>
      <c r="UNT27" s="1"/>
      <c r="UNU27" s="1"/>
      <c r="UNV27" s="1"/>
      <c r="UNW27" s="1"/>
      <c r="UNX27" s="1"/>
      <c r="UNY27" s="1"/>
      <c r="UNZ27" s="1"/>
      <c r="UOA27" s="1"/>
      <c r="UOB27" s="1"/>
      <c r="UOC27" s="1"/>
      <c r="UOD27" s="1"/>
      <c r="UOE27" s="1"/>
      <c r="UOF27" s="1"/>
      <c r="UOG27" s="1"/>
      <c r="UOH27" s="1"/>
      <c r="UOI27" s="1"/>
      <c r="UOJ27" s="1"/>
      <c r="UOK27" s="1"/>
      <c r="UOL27" s="1"/>
      <c r="UOM27" s="1"/>
      <c r="UON27" s="1"/>
      <c r="UOO27" s="1"/>
      <c r="UOP27" s="1"/>
      <c r="UOQ27" s="1"/>
      <c r="UOR27" s="1"/>
      <c r="UOS27" s="1"/>
      <c r="UOT27" s="1"/>
      <c r="UOU27" s="1"/>
      <c r="UOV27" s="1"/>
      <c r="UOW27" s="1"/>
      <c r="UOX27" s="1"/>
      <c r="UOY27" s="1"/>
      <c r="UOZ27" s="1"/>
      <c r="UPA27" s="1"/>
      <c r="UPB27" s="1"/>
      <c r="UPC27" s="1"/>
      <c r="UPD27" s="1"/>
      <c r="UPE27" s="1"/>
      <c r="UPF27" s="1"/>
      <c r="UPG27" s="1"/>
      <c r="UPH27" s="1"/>
      <c r="UPI27" s="1"/>
      <c r="UPJ27" s="1"/>
      <c r="UPK27" s="1"/>
      <c r="UPL27" s="1"/>
      <c r="UPM27" s="1"/>
      <c r="UPN27" s="1"/>
      <c r="UPO27" s="1"/>
      <c r="UPP27" s="1"/>
      <c r="UPQ27" s="1"/>
      <c r="UPR27" s="1"/>
      <c r="UPS27" s="1"/>
      <c r="UPT27" s="1"/>
      <c r="UPU27" s="1"/>
      <c r="UPV27" s="1"/>
      <c r="UPW27" s="1"/>
      <c r="UPX27" s="1"/>
      <c r="UPY27" s="1"/>
      <c r="UPZ27" s="1"/>
      <c r="UQA27" s="1"/>
      <c r="UQB27" s="1"/>
      <c r="UQC27" s="1"/>
      <c r="UQD27" s="1"/>
      <c r="UQE27" s="1"/>
      <c r="UQF27" s="1"/>
      <c r="UQG27" s="1"/>
      <c r="UQH27" s="1"/>
      <c r="UQI27" s="1"/>
      <c r="UQJ27" s="1"/>
      <c r="UQK27" s="1"/>
      <c r="UQL27" s="1"/>
      <c r="UQM27" s="1"/>
      <c r="UQN27" s="1"/>
      <c r="UQO27" s="1"/>
      <c r="UQP27" s="1"/>
      <c r="UQQ27" s="1"/>
      <c r="UQR27" s="1"/>
      <c r="UQS27" s="1"/>
      <c r="UQT27" s="1"/>
      <c r="UQU27" s="1"/>
      <c r="UQV27" s="1"/>
      <c r="UQW27" s="1"/>
      <c r="UQX27" s="1"/>
      <c r="UQY27" s="1"/>
      <c r="UQZ27" s="1"/>
      <c r="URA27" s="1"/>
      <c r="URB27" s="1"/>
      <c r="URC27" s="1"/>
      <c r="URD27" s="1"/>
      <c r="URE27" s="1"/>
      <c r="URF27" s="1"/>
      <c r="URG27" s="1"/>
      <c r="URH27" s="1"/>
      <c r="URI27" s="1"/>
      <c r="URJ27" s="1"/>
      <c r="URK27" s="1"/>
      <c r="URL27" s="1"/>
      <c r="URM27" s="1"/>
      <c r="URN27" s="1"/>
      <c r="URO27" s="1"/>
      <c r="URP27" s="1"/>
      <c r="URQ27" s="1"/>
      <c r="URR27" s="1"/>
      <c r="URS27" s="1"/>
      <c r="URT27" s="1"/>
      <c r="URU27" s="1"/>
      <c r="URV27" s="1"/>
      <c r="URW27" s="1"/>
      <c r="URX27" s="1"/>
      <c r="URY27" s="1"/>
      <c r="URZ27" s="1"/>
      <c r="USA27" s="1"/>
      <c r="USB27" s="1"/>
      <c r="USC27" s="1"/>
      <c r="USD27" s="1"/>
      <c r="USE27" s="1"/>
      <c r="USF27" s="1"/>
      <c r="USG27" s="1"/>
      <c r="USH27" s="1"/>
      <c r="USI27" s="1"/>
      <c r="USJ27" s="1"/>
      <c r="USK27" s="1"/>
      <c r="USL27" s="1"/>
      <c r="USM27" s="1"/>
      <c r="USN27" s="1"/>
      <c r="USO27" s="1"/>
      <c r="USP27" s="1"/>
      <c r="USQ27" s="1"/>
      <c r="USR27" s="1"/>
      <c r="USS27" s="1"/>
      <c r="UST27" s="1"/>
      <c r="USU27" s="1"/>
      <c r="USV27" s="1"/>
      <c r="USW27" s="1"/>
      <c r="USX27" s="1"/>
      <c r="USY27" s="1"/>
      <c r="USZ27" s="1"/>
      <c r="UTA27" s="1"/>
      <c r="UTB27" s="1"/>
      <c r="UTC27" s="1"/>
      <c r="UTD27" s="1"/>
      <c r="UTE27" s="1"/>
      <c r="UTF27" s="1"/>
      <c r="UTG27" s="1"/>
      <c r="UTH27" s="1"/>
      <c r="UTI27" s="1"/>
      <c r="UTJ27" s="1"/>
      <c r="UTK27" s="1"/>
      <c r="UTL27" s="1"/>
      <c r="UTM27" s="1"/>
      <c r="UTN27" s="1"/>
      <c r="UTO27" s="1"/>
      <c r="UTP27" s="1"/>
      <c r="UTQ27" s="1"/>
      <c r="UTR27" s="1"/>
      <c r="UTS27" s="1"/>
      <c r="UTT27" s="1"/>
      <c r="UTU27" s="1"/>
      <c r="UTV27" s="1"/>
      <c r="UTW27" s="1"/>
      <c r="UTX27" s="1"/>
      <c r="UTY27" s="1"/>
      <c r="UTZ27" s="1"/>
      <c r="UUA27" s="1"/>
      <c r="UUB27" s="1"/>
      <c r="UUC27" s="1"/>
      <c r="UUD27" s="1"/>
      <c r="UUE27" s="1"/>
      <c r="UUF27" s="1"/>
      <c r="UUG27" s="1"/>
      <c r="UUH27" s="1"/>
      <c r="UUI27" s="1"/>
      <c r="UUJ27" s="1"/>
      <c r="UUK27" s="1"/>
      <c r="UUL27" s="1"/>
      <c r="UUM27" s="1"/>
      <c r="UUN27" s="1"/>
      <c r="UUO27" s="1"/>
      <c r="UUP27" s="1"/>
      <c r="UUQ27" s="1"/>
      <c r="UUR27" s="1"/>
      <c r="UUS27" s="1"/>
      <c r="UUT27" s="1"/>
      <c r="UUU27" s="1"/>
      <c r="UUV27" s="1"/>
      <c r="UUW27" s="1"/>
      <c r="UUX27" s="1"/>
      <c r="UUY27" s="1"/>
      <c r="UUZ27" s="1"/>
      <c r="UVA27" s="1"/>
      <c r="UVB27" s="1"/>
      <c r="UVC27" s="1"/>
      <c r="UVD27" s="1"/>
      <c r="UVE27" s="1"/>
      <c r="UVF27" s="1"/>
      <c r="UVG27" s="1"/>
      <c r="UVH27" s="1"/>
      <c r="UVI27" s="1"/>
      <c r="UVJ27" s="1"/>
      <c r="UVK27" s="1"/>
      <c r="UVL27" s="1"/>
      <c r="UVM27" s="1"/>
      <c r="UVN27" s="1"/>
      <c r="UVO27" s="1"/>
      <c r="UVP27" s="1"/>
      <c r="UVQ27" s="1"/>
      <c r="UVR27" s="1"/>
      <c r="UVS27" s="1"/>
      <c r="UVT27" s="1"/>
      <c r="UVU27" s="1"/>
      <c r="UVV27" s="1"/>
      <c r="UVW27" s="1"/>
      <c r="UVX27" s="1"/>
      <c r="UVY27" s="1"/>
      <c r="UVZ27" s="1"/>
      <c r="UWA27" s="1"/>
      <c r="UWB27" s="1"/>
      <c r="UWC27" s="1"/>
      <c r="UWD27" s="1"/>
      <c r="UWE27" s="1"/>
      <c r="UWF27" s="1"/>
      <c r="UWG27" s="1"/>
      <c r="UWH27" s="1"/>
      <c r="UWI27" s="1"/>
      <c r="UWJ27" s="1"/>
      <c r="UWK27" s="1"/>
      <c r="UWL27" s="1"/>
      <c r="UWM27" s="1"/>
      <c r="UWN27" s="1"/>
      <c r="UWO27" s="1"/>
      <c r="UWP27" s="1"/>
      <c r="UWQ27" s="1"/>
      <c r="UWR27" s="1"/>
      <c r="UWS27" s="1"/>
      <c r="UWT27" s="1"/>
      <c r="UWU27" s="1"/>
      <c r="UWV27" s="1"/>
      <c r="UWW27" s="1"/>
      <c r="UWX27" s="1"/>
      <c r="UWY27" s="1"/>
      <c r="UWZ27" s="1"/>
      <c r="UXA27" s="1"/>
      <c r="UXB27" s="1"/>
      <c r="UXC27" s="1"/>
      <c r="UXD27" s="1"/>
      <c r="UXE27" s="1"/>
      <c r="UXF27" s="1"/>
      <c r="UXG27" s="1"/>
      <c r="UXH27" s="1"/>
      <c r="UXI27" s="1"/>
      <c r="UXJ27" s="1"/>
      <c r="UXK27" s="1"/>
      <c r="UXL27" s="1"/>
      <c r="UXM27" s="1"/>
      <c r="UXN27" s="1"/>
      <c r="UXO27" s="1"/>
      <c r="UXP27" s="1"/>
      <c r="UXQ27" s="1"/>
      <c r="UXR27" s="1"/>
      <c r="UXS27" s="1"/>
      <c r="UXT27" s="1"/>
      <c r="UXU27" s="1"/>
      <c r="UXV27" s="1"/>
      <c r="UXW27" s="1"/>
      <c r="UXX27" s="1"/>
      <c r="UXY27" s="1"/>
      <c r="UXZ27" s="1"/>
      <c r="UYA27" s="1"/>
      <c r="UYB27" s="1"/>
      <c r="UYC27" s="1"/>
      <c r="UYD27" s="1"/>
      <c r="UYE27" s="1"/>
      <c r="UYF27" s="1"/>
      <c r="UYG27" s="1"/>
      <c r="UYH27" s="1"/>
      <c r="UYI27" s="1"/>
      <c r="UYJ27" s="1"/>
      <c r="UYK27" s="1"/>
      <c r="UYL27" s="1"/>
      <c r="UYM27" s="1"/>
      <c r="UYN27" s="1"/>
      <c r="UYO27" s="1"/>
      <c r="UYP27" s="1"/>
      <c r="UYQ27" s="1"/>
      <c r="UYR27" s="1"/>
      <c r="UYS27" s="1"/>
      <c r="UYT27" s="1"/>
      <c r="UYU27" s="1"/>
      <c r="UYV27" s="1"/>
      <c r="UYW27" s="1"/>
      <c r="UYX27" s="1"/>
      <c r="UYY27" s="1"/>
      <c r="UYZ27" s="1"/>
      <c r="UZA27" s="1"/>
      <c r="UZB27" s="1"/>
      <c r="UZC27" s="1"/>
      <c r="UZD27" s="1"/>
      <c r="UZE27" s="1"/>
      <c r="UZF27" s="1"/>
      <c r="UZG27" s="1"/>
      <c r="UZH27" s="1"/>
      <c r="UZI27" s="1"/>
      <c r="UZJ27" s="1"/>
      <c r="UZK27" s="1"/>
      <c r="UZL27" s="1"/>
      <c r="UZM27" s="1"/>
      <c r="UZN27" s="1"/>
      <c r="UZO27" s="1"/>
      <c r="UZP27" s="1"/>
      <c r="UZQ27" s="1"/>
      <c r="UZR27" s="1"/>
      <c r="UZS27" s="1"/>
      <c r="UZT27" s="1"/>
      <c r="UZU27" s="1"/>
      <c r="UZV27" s="1"/>
      <c r="UZW27" s="1"/>
      <c r="UZX27" s="1"/>
      <c r="UZY27" s="1"/>
      <c r="UZZ27" s="1"/>
      <c r="VAA27" s="1"/>
      <c r="VAB27" s="1"/>
      <c r="VAC27" s="1"/>
      <c r="VAD27" s="1"/>
      <c r="VAE27" s="1"/>
      <c r="VAF27" s="1"/>
      <c r="VAG27" s="1"/>
      <c r="VAH27" s="1"/>
      <c r="VAI27" s="1"/>
      <c r="VAJ27" s="1"/>
      <c r="VAK27" s="1"/>
      <c r="VAL27" s="1"/>
      <c r="VAM27" s="1"/>
      <c r="VAN27" s="1"/>
      <c r="VAO27" s="1"/>
      <c r="VAP27" s="1"/>
      <c r="VAQ27" s="1"/>
      <c r="VAR27" s="1"/>
      <c r="VAS27" s="1"/>
      <c r="VAT27" s="1"/>
      <c r="VAU27" s="1"/>
      <c r="VAV27" s="1"/>
      <c r="VAW27" s="1"/>
      <c r="VAX27" s="1"/>
      <c r="VAY27" s="1"/>
      <c r="VAZ27" s="1"/>
      <c r="VBA27" s="1"/>
      <c r="VBB27" s="1"/>
      <c r="VBC27" s="1"/>
      <c r="VBD27" s="1"/>
      <c r="VBE27" s="1"/>
      <c r="VBF27" s="1"/>
      <c r="VBG27" s="1"/>
      <c r="VBH27" s="1"/>
      <c r="VBI27" s="1"/>
      <c r="VBJ27" s="1"/>
      <c r="VBK27" s="1"/>
      <c r="VBL27" s="1"/>
      <c r="VBM27" s="1"/>
      <c r="VBN27" s="1"/>
      <c r="VBO27" s="1"/>
      <c r="VBP27" s="1"/>
      <c r="VBQ27" s="1"/>
      <c r="VBR27" s="1"/>
      <c r="VBS27" s="1"/>
      <c r="VBT27" s="1"/>
      <c r="VBU27" s="1"/>
      <c r="VBV27" s="1"/>
      <c r="VBW27" s="1"/>
      <c r="VBX27" s="1"/>
      <c r="VBY27" s="1"/>
      <c r="VBZ27" s="1"/>
      <c r="VCA27" s="1"/>
      <c r="VCB27" s="1"/>
      <c r="VCC27" s="1"/>
      <c r="VCD27" s="1"/>
      <c r="VCE27" s="1"/>
      <c r="VCF27" s="1"/>
      <c r="VCG27" s="1"/>
      <c r="VCH27" s="1"/>
      <c r="VCI27" s="1"/>
      <c r="VCJ27" s="1"/>
      <c r="VCK27" s="1"/>
      <c r="VCL27" s="1"/>
      <c r="VCM27" s="1"/>
      <c r="VCN27" s="1"/>
      <c r="VCO27" s="1"/>
      <c r="VCP27" s="1"/>
      <c r="VCQ27" s="1"/>
      <c r="VCR27" s="1"/>
      <c r="VCS27" s="1"/>
      <c r="VCT27" s="1"/>
      <c r="VCU27" s="1"/>
      <c r="VCV27" s="1"/>
      <c r="VCW27" s="1"/>
      <c r="VCX27" s="1"/>
      <c r="VCY27" s="1"/>
      <c r="VCZ27" s="1"/>
      <c r="VDA27" s="1"/>
      <c r="VDB27" s="1"/>
      <c r="VDC27" s="1"/>
      <c r="VDD27" s="1"/>
      <c r="VDE27" s="1"/>
      <c r="VDF27" s="1"/>
      <c r="VDG27" s="1"/>
      <c r="VDH27" s="1"/>
      <c r="VDI27" s="1"/>
      <c r="VDJ27" s="1"/>
      <c r="VDK27" s="1"/>
      <c r="VDL27" s="1"/>
      <c r="VDM27" s="1"/>
      <c r="VDN27" s="1"/>
      <c r="VDO27" s="1"/>
      <c r="VDP27" s="1"/>
      <c r="VDQ27" s="1"/>
      <c r="VDR27" s="1"/>
      <c r="VDS27" s="1"/>
      <c r="VDT27" s="1"/>
      <c r="VDU27" s="1"/>
      <c r="VDV27" s="1"/>
      <c r="VDW27" s="1"/>
      <c r="VDX27" s="1"/>
      <c r="VDY27" s="1"/>
      <c r="VDZ27" s="1"/>
      <c r="VEA27" s="1"/>
      <c r="VEB27" s="1"/>
      <c r="VEC27" s="1"/>
      <c r="VED27" s="1"/>
      <c r="VEE27" s="1"/>
      <c r="VEF27" s="1"/>
      <c r="VEG27" s="1"/>
      <c r="VEH27" s="1"/>
      <c r="VEI27" s="1"/>
      <c r="VEJ27" s="1"/>
      <c r="VEK27" s="1"/>
      <c r="VEL27" s="1"/>
      <c r="VEM27" s="1"/>
      <c r="VEN27" s="1"/>
      <c r="VEO27" s="1"/>
      <c r="VEP27" s="1"/>
      <c r="VEQ27" s="1"/>
      <c r="VER27" s="1"/>
      <c r="VES27" s="1"/>
      <c r="VET27" s="1"/>
      <c r="VEU27" s="1"/>
      <c r="VEV27" s="1"/>
      <c r="VEW27" s="1"/>
      <c r="VEX27" s="1"/>
      <c r="VEY27" s="1"/>
      <c r="VEZ27" s="1"/>
      <c r="VFA27" s="1"/>
      <c r="VFB27" s="1"/>
      <c r="VFC27" s="1"/>
      <c r="VFD27" s="1"/>
      <c r="VFE27" s="1"/>
      <c r="VFF27" s="1"/>
      <c r="VFG27" s="1"/>
      <c r="VFH27" s="1"/>
      <c r="VFI27" s="1"/>
      <c r="VFJ27" s="1"/>
      <c r="VFK27" s="1"/>
      <c r="VFL27" s="1"/>
      <c r="VFM27" s="1"/>
      <c r="VFN27" s="1"/>
      <c r="VFO27" s="1"/>
      <c r="VFP27" s="1"/>
      <c r="VFQ27" s="1"/>
      <c r="VFR27" s="1"/>
      <c r="VFS27" s="1"/>
      <c r="VFT27" s="1"/>
      <c r="VFU27" s="1"/>
      <c r="VFV27" s="1"/>
      <c r="VFW27" s="1"/>
      <c r="VFX27" s="1"/>
      <c r="VFY27" s="1"/>
      <c r="VFZ27" s="1"/>
      <c r="VGA27" s="1"/>
      <c r="VGB27" s="1"/>
      <c r="VGC27" s="1"/>
      <c r="VGD27" s="1"/>
      <c r="VGE27" s="1"/>
      <c r="VGF27" s="1"/>
      <c r="VGG27" s="1"/>
      <c r="VGH27" s="1"/>
      <c r="VGI27" s="1"/>
      <c r="VGJ27" s="1"/>
      <c r="VGK27" s="1"/>
      <c r="VGL27" s="1"/>
      <c r="VGM27" s="1"/>
      <c r="VGN27" s="1"/>
      <c r="VGO27" s="1"/>
      <c r="VGP27" s="1"/>
      <c r="VGQ27" s="1"/>
      <c r="VGR27" s="1"/>
      <c r="VGS27" s="1"/>
      <c r="VGT27" s="1"/>
      <c r="VGU27" s="1"/>
      <c r="VGV27" s="1"/>
      <c r="VGW27" s="1"/>
      <c r="VGX27" s="1"/>
      <c r="VGY27" s="1"/>
      <c r="VGZ27" s="1"/>
      <c r="VHA27" s="1"/>
      <c r="VHB27" s="1"/>
      <c r="VHC27" s="1"/>
      <c r="VHD27" s="1"/>
      <c r="VHE27" s="1"/>
      <c r="VHF27" s="1"/>
      <c r="VHG27" s="1"/>
      <c r="VHH27" s="1"/>
      <c r="VHI27" s="1"/>
      <c r="VHJ27" s="1"/>
      <c r="VHK27" s="1"/>
      <c r="VHL27" s="1"/>
      <c r="VHM27" s="1"/>
      <c r="VHN27" s="1"/>
      <c r="VHO27" s="1"/>
      <c r="VHP27" s="1"/>
      <c r="VHQ27" s="1"/>
      <c r="VHR27" s="1"/>
      <c r="VHS27" s="1"/>
      <c r="VHT27" s="1"/>
      <c r="VHU27" s="1"/>
      <c r="VHV27" s="1"/>
      <c r="VHW27" s="1"/>
      <c r="VHX27" s="1"/>
      <c r="VHY27" s="1"/>
      <c r="VHZ27" s="1"/>
      <c r="VIA27" s="1"/>
      <c r="VIB27" s="1"/>
      <c r="VIC27" s="1"/>
      <c r="VID27" s="1"/>
      <c r="VIE27" s="1"/>
      <c r="VIF27" s="1"/>
      <c r="VIG27" s="1"/>
      <c r="VIH27" s="1"/>
      <c r="VII27" s="1"/>
      <c r="VIJ27" s="1"/>
      <c r="VIK27" s="1"/>
      <c r="VIL27" s="1"/>
      <c r="VIM27" s="1"/>
      <c r="VIN27" s="1"/>
      <c r="VIO27" s="1"/>
      <c r="VIP27" s="1"/>
      <c r="VIQ27" s="1"/>
      <c r="VIR27" s="1"/>
      <c r="VIS27" s="1"/>
      <c r="VIT27" s="1"/>
      <c r="VIU27" s="1"/>
      <c r="VIV27" s="1"/>
      <c r="VIW27" s="1"/>
      <c r="VIX27" s="1"/>
      <c r="VIY27" s="1"/>
      <c r="VIZ27" s="1"/>
      <c r="VJA27" s="1"/>
      <c r="VJB27" s="1"/>
      <c r="VJC27" s="1"/>
      <c r="VJD27" s="1"/>
      <c r="VJE27" s="1"/>
      <c r="VJF27" s="1"/>
      <c r="VJG27" s="1"/>
      <c r="VJH27" s="1"/>
      <c r="VJI27" s="1"/>
      <c r="VJJ27" s="1"/>
      <c r="VJK27" s="1"/>
      <c r="VJL27" s="1"/>
      <c r="VJM27" s="1"/>
      <c r="VJN27" s="1"/>
      <c r="VJO27" s="1"/>
      <c r="VJP27" s="1"/>
      <c r="VJQ27" s="1"/>
      <c r="VJR27" s="1"/>
      <c r="VJS27" s="1"/>
      <c r="VJT27" s="1"/>
      <c r="VJU27" s="1"/>
      <c r="VJV27" s="1"/>
      <c r="VJW27" s="1"/>
      <c r="VJX27" s="1"/>
      <c r="VJY27" s="1"/>
      <c r="VJZ27" s="1"/>
      <c r="VKA27" s="1"/>
      <c r="VKB27" s="1"/>
      <c r="VKC27" s="1"/>
      <c r="VKD27" s="1"/>
      <c r="VKE27" s="1"/>
      <c r="VKF27" s="1"/>
      <c r="VKG27" s="1"/>
      <c r="VKH27" s="1"/>
      <c r="VKI27" s="1"/>
      <c r="VKJ27" s="1"/>
      <c r="VKK27" s="1"/>
      <c r="VKL27" s="1"/>
      <c r="VKM27" s="1"/>
      <c r="VKN27" s="1"/>
      <c r="VKO27" s="1"/>
      <c r="VKP27" s="1"/>
      <c r="VKQ27" s="1"/>
      <c r="VKR27" s="1"/>
      <c r="VKS27" s="1"/>
      <c r="VKT27" s="1"/>
      <c r="VKU27" s="1"/>
      <c r="VKV27" s="1"/>
      <c r="VKW27" s="1"/>
      <c r="VKX27" s="1"/>
      <c r="VKY27" s="1"/>
      <c r="VKZ27" s="1"/>
      <c r="VLA27" s="1"/>
      <c r="VLB27" s="1"/>
      <c r="VLC27" s="1"/>
      <c r="VLD27" s="1"/>
      <c r="VLE27" s="1"/>
      <c r="VLF27" s="1"/>
      <c r="VLG27" s="1"/>
      <c r="VLH27" s="1"/>
      <c r="VLI27" s="1"/>
      <c r="VLJ27" s="1"/>
      <c r="VLK27" s="1"/>
      <c r="VLL27" s="1"/>
      <c r="VLM27" s="1"/>
      <c r="VLN27" s="1"/>
      <c r="VLO27" s="1"/>
      <c r="VLP27" s="1"/>
      <c r="VLQ27" s="1"/>
      <c r="VLR27" s="1"/>
      <c r="VLS27" s="1"/>
      <c r="VLT27" s="1"/>
      <c r="VLU27" s="1"/>
      <c r="VLV27" s="1"/>
      <c r="VLW27" s="1"/>
      <c r="VLX27" s="1"/>
      <c r="VLY27" s="1"/>
      <c r="VLZ27" s="1"/>
      <c r="VMA27" s="1"/>
      <c r="VMB27" s="1"/>
      <c r="VMC27" s="1"/>
      <c r="VMD27" s="1"/>
      <c r="VME27" s="1"/>
      <c r="VMF27" s="1"/>
      <c r="VMG27" s="1"/>
      <c r="VMH27" s="1"/>
      <c r="VMI27" s="1"/>
      <c r="VMJ27" s="1"/>
      <c r="VMK27" s="1"/>
      <c r="VML27" s="1"/>
      <c r="VMM27" s="1"/>
      <c r="VMN27" s="1"/>
      <c r="VMO27" s="1"/>
      <c r="VMP27" s="1"/>
      <c r="VMQ27" s="1"/>
      <c r="VMR27" s="1"/>
      <c r="VMS27" s="1"/>
      <c r="VMT27" s="1"/>
      <c r="VMU27" s="1"/>
      <c r="VMV27" s="1"/>
      <c r="VMW27" s="1"/>
      <c r="VMX27" s="1"/>
      <c r="VMY27" s="1"/>
      <c r="VMZ27" s="1"/>
      <c r="VNA27" s="1"/>
      <c r="VNB27" s="1"/>
      <c r="VNC27" s="1"/>
      <c r="VND27" s="1"/>
      <c r="VNE27" s="1"/>
      <c r="VNF27" s="1"/>
      <c r="VNG27" s="1"/>
      <c r="VNH27" s="1"/>
      <c r="VNI27" s="1"/>
      <c r="VNJ27" s="1"/>
      <c r="VNK27" s="1"/>
      <c r="VNL27" s="1"/>
      <c r="VNM27" s="1"/>
      <c r="VNN27" s="1"/>
      <c r="VNO27" s="1"/>
      <c r="VNP27" s="1"/>
      <c r="VNQ27" s="1"/>
      <c r="VNR27" s="1"/>
      <c r="VNS27" s="1"/>
      <c r="VNT27" s="1"/>
      <c r="VNU27" s="1"/>
      <c r="VNV27" s="1"/>
      <c r="VNW27" s="1"/>
      <c r="VNX27" s="1"/>
      <c r="VNY27" s="1"/>
      <c r="VNZ27" s="1"/>
      <c r="VOA27" s="1"/>
      <c r="VOB27" s="1"/>
      <c r="VOC27" s="1"/>
      <c r="VOD27" s="1"/>
      <c r="VOE27" s="1"/>
      <c r="VOF27" s="1"/>
      <c r="VOG27" s="1"/>
      <c r="VOH27" s="1"/>
      <c r="VOI27" s="1"/>
      <c r="VOJ27" s="1"/>
      <c r="VOK27" s="1"/>
      <c r="VOL27" s="1"/>
      <c r="VOM27" s="1"/>
      <c r="VON27" s="1"/>
      <c r="VOO27" s="1"/>
      <c r="VOP27" s="1"/>
      <c r="VOQ27" s="1"/>
      <c r="VOR27" s="1"/>
      <c r="VOS27" s="1"/>
      <c r="VOT27" s="1"/>
      <c r="VOU27" s="1"/>
      <c r="VOV27" s="1"/>
      <c r="VOW27" s="1"/>
      <c r="VOX27" s="1"/>
      <c r="VOY27" s="1"/>
      <c r="VOZ27" s="1"/>
      <c r="VPA27" s="1"/>
      <c r="VPB27" s="1"/>
      <c r="VPC27" s="1"/>
      <c r="VPD27" s="1"/>
      <c r="VPE27" s="1"/>
      <c r="VPF27" s="1"/>
      <c r="VPG27" s="1"/>
      <c r="VPH27" s="1"/>
      <c r="VPI27" s="1"/>
      <c r="VPJ27" s="1"/>
      <c r="VPK27" s="1"/>
      <c r="VPL27" s="1"/>
      <c r="VPM27" s="1"/>
      <c r="VPN27" s="1"/>
      <c r="VPO27" s="1"/>
      <c r="VPP27" s="1"/>
      <c r="VPQ27" s="1"/>
      <c r="VPR27" s="1"/>
      <c r="VPS27" s="1"/>
      <c r="VPT27" s="1"/>
      <c r="VPU27" s="1"/>
      <c r="VPV27" s="1"/>
      <c r="VPW27" s="1"/>
      <c r="VPX27" s="1"/>
      <c r="VPY27" s="1"/>
      <c r="VPZ27" s="1"/>
      <c r="VQA27" s="1"/>
      <c r="VQB27" s="1"/>
      <c r="VQC27" s="1"/>
      <c r="VQD27" s="1"/>
      <c r="VQE27" s="1"/>
      <c r="VQF27" s="1"/>
      <c r="VQG27" s="1"/>
      <c r="VQH27" s="1"/>
      <c r="VQI27" s="1"/>
      <c r="VQJ27" s="1"/>
      <c r="VQK27" s="1"/>
      <c r="VQL27" s="1"/>
      <c r="VQM27" s="1"/>
      <c r="VQN27" s="1"/>
      <c r="VQO27" s="1"/>
      <c r="VQP27" s="1"/>
      <c r="VQQ27" s="1"/>
      <c r="VQR27" s="1"/>
      <c r="VQS27" s="1"/>
      <c r="VQT27" s="1"/>
      <c r="VQU27" s="1"/>
      <c r="VQV27" s="1"/>
      <c r="VQW27" s="1"/>
      <c r="VQX27" s="1"/>
      <c r="VQY27" s="1"/>
      <c r="VQZ27" s="1"/>
      <c r="VRA27" s="1"/>
      <c r="VRB27" s="1"/>
      <c r="VRC27" s="1"/>
      <c r="VRD27" s="1"/>
      <c r="VRE27" s="1"/>
      <c r="VRF27" s="1"/>
      <c r="VRG27" s="1"/>
      <c r="VRH27" s="1"/>
      <c r="VRI27" s="1"/>
      <c r="VRJ27" s="1"/>
      <c r="VRK27" s="1"/>
      <c r="VRL27" s="1"/>
      <c r="VRM27" s="1"/>
      <c r="VRN27" s="1"/>
      <c r="VRO27" s="1"/>
      <c r="VRP27" s="1"/>
      <c r="VRQ27" s="1"/>
      <c r="VRR27" s="1"/>
      <c r="VRS27" s="1"/>
      <c r="VRT27" s="1"/>
      <c r="VRU27" s="1"/>
      <c r="VRV27" s="1"/>
      <c r="VRW27" s="1"/>
      <c r="VRX27" s="1"/>
      <c r="VRY27" s="1"/>
      <c r="VRZ27" s="1"/>
      <c r="VSA27" s="1"/>
      <c r="VSB27" s="1"/>
      <c r="VSC27" s="1"/>
      <c r="VSD27" s="1"/>
      <c r="VSE27" s="1"/>
      <c r="VSF27" s="1"/>
      <c r="VSG27" s="1"/>
      <c r="VSH27" s="1"/>
      <c r="VSI27" s="1"/>
      <c r="VSJ27" s="1"/>
      <c r="VSK27" s="1"/>
      <c r="VSL27" s="1"/>
      <c r="VSM27" s="1"/>
      <c r="VSN27" s="1"/>
      <c r="VSO27" s="1"/>
      <c r="VSP27" s="1"/>
      <c r="VSQ27" s="1"/>
      <c r="VSR27" s="1"/>
      <c r="VSS27" s="1"/>
      <c r="VST27" s="1"/>
      <c r="VSU27" s="1"/>
      <c r="VSV27" s="1"/>
      <c r="VSW27" s="1"/>
      <c r="VSX27" s="1"/>
      <c r="VSY27" s="1"/>
      <c r="VSZ27" s="1"/>
      <c r="VTA27" s="1"/>
      <c r="VTB27" s="1"/>
      <c r="VTC27" s="1"/>
      <c r="VTD27" s="1"/>
      <c r="VTE27" s="1"/>
      <c r="VTF27" s="1"/>
      <c r="VTG27" s="1"/>
      <c r="VTH27" s="1"/>
      <c r="VTI27" s="1"/>
      <c r="VTJ27" s="1"/>
      <c r="VTK27" s="1"/>
      <c r="VTL27" s="1"/>
      <c r="VTM27" s="1"/>
      <c r="VTN27" s="1"/>
      <c r="VTO27" s="1"/>
      <c r="VTP27" s="1"/>
      <c r="VTQ27" s="1"/>
      <c r="VTR27" s="1"/>
      <c r="VTS27" s="1"/>
      <c r="VTT27" s="1"/>
      <c r="VTU27" s="1"/>
      <c r="VTV27" s="1"/>
      <c r="VTW27" s="1"/>
      <c r="VTX27" s="1"/>
      <c r="VTY27" s="1"/>
      <c r="VTZ27" s="1"/>
      <c r="VUA27" s="1"/>
      <c r="VUB27" s="1"/>
      <c r="VUC27" s="1"/>
      <c r="VUD27" s="1"/>
      <c r="VUE27" s="1"/>
      <c r="VUF27" s="1"/>
      <c r="VUG27" s="1"/>
      <c r="VUH27" s="1"/>
      <c r="VUI27" s="1"/>
      <c r="VUJ27" s="1"/>
      <c r="VUK27" s="1"/>
      <c r="VUL27" s="1"/>
      <c r="VUM27" s="1"/>
      <c r="VUN27" s="1"/>
      <c r="VUO27" s="1"/>
      <c r="VUP27" s="1"/>
      <c r="VUQ27" s="1"/>
      <c r="VUR27" s="1"/>
      <c r="VUS27" s="1"/>
      <c r="VUT27" s="1"/>
      <c r="VUU27" s="1"/>
      <c r="VUV27" s="1"/>
      <c r="VUW27" s="1"/>
      <c r="VUX27" s="1"/>
      <c r="VUY27" s="1"/>
      <c r="VUZ27" s="1"/>
      <c r="VVA27" s="1"/>
      <c r="VVB27" s="1"/>
      <c r="VVC27" s="1"/>
      <c r="VVD27" s="1"/>
      <c r="VVE27" s="1"/>
      <c r="VVF27" s="1"/>
      <c r="VVG27" s="1"/>
      <c r="VVH27" s="1"/>
      <c r="VVI27" s="1"/>
      <c r="VVJ27" s="1"/>
      <c r="VVK27" s="1"/>
      <c r="VVL27" s="1"/>
      <c r="VVM27" s="1"/>
      <c r="VVN27" s="1"/>
      <c r="VVO27" s="1"/>
      <c r="VVP27" s="1"/>
      <c r="VVQ27" s="1"/>
      <c r="VVR27" s="1"/>
      <c r="VVS27" s="1"/>
      <c r="VVT27" s="1"/>
      <c r="VVU27" s="1"/>
      <c r="VVV27" s="1"/>
      <c r="VVW27" s="1"/>
      <c r="VVX27" s="1"/>
      <c r="VVY27" s="1"/>
      <c r="VVZ27" s="1"/>
      <c r="VWA27" s="1"/>
      <c r="VWB27" s="1"/>
      <c r="VWC27" s="1"/>
      <c r="VWD27" s="1"/>
      <c r="VWE27" s="1"/>
      <c r="VWF27" s="1"/>
      <c r="VWG27" s="1"/>
      <c r="VWH27" s="1"/>
      <c r="VWI27" s="1"/>
      <c r="VWJ27" s="1"/>
      <c r="VWK27" s="1"/>
      <c r="VWL27" s="1"/>
      <c r="VWM27" s="1"/>
      <c r="VWN27" s="1"/>
      <c r="VWO27" s="1"/>
      <c r="VWP27" s="1"/>
      <c r="VWQ27" s="1"/>
      <c r="VWR27" s="1"/>
      <c r="VWS27" s="1"/>
      <c r="VWT27" s="1"/>
      <c r="VWU27" s="1"/>
      <c r="VWV27" s="1"/>
      <c r="VWW27" s="1"/>
      <c r="VWX27" s="1"/>
      <c r="VWY27" s="1"/>
      <c r="VWZ27" s="1"/>
      <c r="VXA27" s="1"/>
      <c r="VXB27" s="1"/>
      <c r="VXC27" s="1"/>
      <c r="VXD27" s="1"/>
      <c r="VXE27" s="1"/>
      <c r="VXF27" s="1"/>
      <c r="VXG27" s="1"/>
      <c r="VXH27" s="1"/>
      <c r="VXI27" s="1"/>
      <c r="VXJ27" s="1"/>
      <c r="VXK27" s="1"/>
      <c r="VXL27" s="1"/>
      <c r="VXM27" s="1"/>
      <c r="VXN27" s="1"/>
      <c r="VXO27" s="1"/>
      <c r="VXP27" s="1"/>
      <c r="VXQ27" s="1"/>
      <c r="VXR27" s="1"/>
      <c r="VXS27" s="1"/>
      <c r="VXT27" s="1"/>
      <c r="VXU27" s="1"/>
      <c r="VXV27" s="1"/>
      <c r="VXW27" s="1"/>
      <c r="VXX27" s="1"/>
      <c r="VXY27" s="1"/>
      <c r="VXZ27" s="1"/>
      <c r="VYA27" s="1"/>
      <c r="VYB27" s="1"/>
      <c r="VYC27" s="1"/>
      <c r="VYD27" s="1"/>
      <c r="VYE27" s="1"/>
      <c r="VYF27" s="1"/>
      <c r="VYG27" s="1"/>
      <c r="VYH27" s="1"/>
      <c r="VYI27" s="1"/>
      <c r="VYJ27" s="1"/>
      <c r="VYK27" s="1"/>
      <c r="VYL27" s="1"/>
      <c r="VYM27" s="1"/>
      <c r="VYN27" s="1"/>
      <c r="VYO27" s="1"/>
      <c r="VYP27" s="1"/>
      <c r="VYQ27" s="1"/>
      <c r="VYR27" s="1"/>
      <c r="VYS27" s="1"/>
      <c r="VYT27" s="1"/>
      <c r="VYU27" s="1"/>
      <c r="VYV27" s="1"/>
      <c r="VYW27" s="1"/>
      <c r="VYX27" s="1"/>
      <c r="VYY27" s="1"/>
      <c r="VYZ27" s="1"/>
      <c r="VZA27" s="1"/>
      <c r="VZB27" s="1"/>
      <c r="VZC27" s="1"/>
      <c r="VZD27" s="1"/>
      <c r="VZE27" s="1"/>
      <c r="VZF27" s="1"/>
      <c r="VZG27" s="1"/>
      <c r="VZH27" s="1"/>
      <c r="VZI27" s="1"/>
      <c r="VZJ27" s="1"/>
      <c r="VZK27" s="1"/>
      <c r="VZL27" s="1"/>
      <c r="VZM27" s="1"/>
      <c r="VZN27" s="1"/>
      <c r="VZO27" s="1"/>
      <c r="VZP27" s="1"/>
      <c r="VZQ27" s="1"/>
      <c r="VZR27" s="1"/>
      <c r="VZS27" s="1"/>
      <c r="VZT27" s="1"/>
      <c r="VZU27" s="1"/>
      <c r="VZV27" s="1"/>
      <c r="VZW27" s="1"/>
      <c r="VZX27" s="1"/>
      <c r="VZY27" s="1"/>
      <c r="VZZ27" s="1"/>
      <c r="WAA27" s="1"/>
      <c r="WAB27" s="1"/>
      <c r="WAC27" s="1"/>
      <c r="WAD27" s="1"/>
      <c r="WAE27" s="1"/>
      <c r="WAF27" s="1"/>
      <c r="WAG27" s="1"/>
      <c r="WAH27" s="1"/>
      <c r="WAI27" s="1"/>
      <c r="WAJ27" s="1"/>
      <c r="WAK27" s="1"/>
      <c r="WAL27" s="1"/>
      <c r="WAM27" s="1"/>
      <c r="WAN27" s="1"/>
      <c r="WAO27" s="1"/>
      <c r="WAP27" s="1"/>
      <c r="WAQ27" s="1"/>
      <c r="WAR27" s="1"/>
      <c r="WAS27" s="1"/>
      <c r="WAT27" s="1"/>
      <c r="WAU27" s="1"/>
      <c r="WAV27" s="1"/>
      <c r="WAW27" s="1"/>
      <c r="WAX27" s="1"/>
      <c r="WAY27" s="1"/>
      <c r="WAZ27" s="1"/>
      <c r="WBA27" s="1"/>
      <c r="WBB27" s="1"/>
      <c r="WBC27" s="1"/>
      <c r="WBD27" s="1"/>
      <c r="WBE27" s="1"/>
      <c r="WBF27" s="1"/>
      <c r="WBG27" s="1"/>
      <c r="WBH27" s="1"/>
      <c r="WBI27" s="1"/>
      <c r="WBJ27" s="1"/>
      <c r="WBK27" s="1"/>
      <c r="WBL27" s="1"/>
      <c r="WBM27" s="1"/>
      <c r="WBN27" s="1"/>
      <c r="WBO27" s="1"/>
      <c r="WBP27" s="1"/>
      <c r="WBQ27" s="1"/>
      <c r="WBR27" s="1"/>
      <c r="WBS27" s="1"/>
      <c r="WBT27" s="1"/>
      <c r="WBU27" s="1"/>
      <c r="WBV27" s="1"/>
      <c r="WBW27" s="1"/>
      <c r="WBX27" s="1"/>
      <c r="WBY27" s="1"/>
      <c r="WBZ27" s="1"/>
      <c r="WCA27" s="1"/>
      <c r="WCB27" s="1"/>
      <c r="WCC27" s="1"/>
      <c r="WCD27" s="1"/>
      <c r="WCE27" s="1"/>
      <c r="WCF27" s="1"/>
      <c r="WCG27" s="1"/>
      <c r="WCH27" s="1"/>
      <c r="WCI27" s="1"/>
      <c r="WCJ27" s="1"/>
      <c r="WCK27" s="1"/>
      <c r="WCL27" s="1"/>
      <c r="WCM27" s="1"/>
      <c r="WCN27" s="1"/>
      <c r="WCO27" s="1"/>
      <c r="WCP27" s="1"/>
      <c r="WCQ27" s="1"/>
      <c r="WCR27" s="1"/>
      <c r="WCS27" s="1"/>
      <c r="WCT27" s="1"/>
      <c r="WCU27" s="1"/>
      <c r="WCV27" s="1"/>
      <c r="WCW27" s="1"/>
      <c r="WCX27" s="1"/>
      <c r="WCY27" s="1"/>
      <c r="WCZ27" s="1"/>
      <c r="WDA27" s="1"/>
      <c r="WDB27" s="1"/>
      <c r="WDC27" s="1"/>
      <c r="WDD27" s="1"/>
      <c r="WDE27" s="1"/>
      <c r="WDF27" s="1"/>
      <c r="WDG27" s="1"/>
      <c r="WDH27" s="1"/>
      <c r="WDI27" s="1"/>
      <c r="WDJ27" s="1"/>
      <c r="WDK27" s="1"/>
      <c r="WDL27" s="1"/>
      <c r="WDM27" s="1"/>
      <c r="WDN27" s="1"/>
      <c r="WDO27" s="1"/>
      <c r="WDP27" s="1"/>
      <c r="WDQ27" s="1"/>
      <c r="WDR27" s="1"/>
      <c r="WDS27" s="1"/>
      <c r="WDT27" s="1"/>
      <c r="WDU27" s="1"/>
      <c r="WDV27" s="1"/>
      <c r="WDW27" s="1"/>
      <c r="WDX27" s="1"/>
      <c r="WDY27" s="1"/>
      <c r="WDZ27" s="1"/>
      <c r="WEA27" s="1"/>
      <c r="WEB27" s="1"/>
      <c r="WEC27" s="1"/>
      <c r="WED27" s="1"/>
      <c r="WEE27" s="1"/>
      <c r="WEF27" s="1"/>
      <c r="WEG27" s="1"/>
      <c r="WEH27" s="1"/>
      <c r="WEI27" s="1"/>
      <c r="WEJ27" s="1"/>
      <c r="WEK27" s="1"/>
      <c r="WEL27" s="1"/>
      <c r="WEM27" s="1"/>
      <c r="WEN27" s="1"/>
      <c r="WEO27" s="1"/>
      <c r="WEP27" s="1"/>
      <c r="WEQ27" s="1"/>
      <c r="WER27" s="1"/>
      <c r="WES27" s="1"/>
      <c r="WET27" s="1"/>
      <c r="WEU27" s="1"/>
      <c r="WEV27" s="1"/>
      <c r="WEW27" s="1"/>
      <c r="WEX27" s="1"/>
      <c r="WEY27" s="1"/>
      <c r="WEZ27" s="1"/>
      <c r="WFA27" s="1"/>
      <c r="WFB27" s="1"/>
      <c r="WFC27" s="1"/>
      <c r="WFD27" s="1"/>
      <c r="WFE27" s="1"/>
      <c r="WFF27" s="1"/>
      <c r="WFG27" s="1"/>
      <c r="WFH27" s="1"/>
      <c r="WFI27" s="1"/>
      <c r="WFJ27" s="1"/>
      <c r="WFK27" s="1"/>
      <c r="WFL27" s="1"/>
      <c r="WFM27" s="1"/>
      <c r="WFN27" s="1"/>
      <c r="WFO27" s="1"/>
      <c r="WFP27" s="1"/>
      <c r="WFQ27" s="1"/>
      <c r="WFR27" s="1"/>
      <c r="WFS27" s="1"/>
      <c r="WFT27" s="1"/>
      <c r="WFU27" s="1"/>
      <c r="WFV27" s="1"/>
      <c r="WFW27" s="1"/>
      <c r="WFX27" s="1"/>
      <c r="WFY27" s="1"/>
      <c r="WFZ27" s="1"/>
      <c r="WGA27" s="1"/>
      <c r="WGB27" s="1"/>
      <c r="WGC27" s="1"/>
      <c r="WGD27" s="1"/>
      <c r="WGE27" s="1"/>
      <c r="WGF27" s="1"/>
      <c r="WGG27" s="1"/>
      <c r="WGH27" s="1"/>
      <c r="WGI27" s="1"/>
      <c r="WGJ27" s="1"/>
      <c r="WGK27" s="1"/>
      <c r="WGL27" s="1"/>
      <c r="WGM27" s="1"/>
      <c r="WGN27" s="1"/>
      <c r="WGO27" s="1"/>
      <c r="WGP27" s="1"/>
      <c r="WGQ27" s="1"/>
      <c r="WGR27" s="1"/>
      <c r="WGS27" s="1"/>
      <c r="WGT27" s="1"/>
      <c r="WGU27" s="1"/>
      <c r="WGV27" s="1"/>
      <c r="WGW27" s="1"/>
      <c r="WGX27" s="1"/>
      <c r="WGY27" s="1"/>
      <c r="WGZ27" s="1"/>
      <c r="WHA27" s="1"/>
      <c r="WHB27" s="1"/>
      <c r="WHC27" s="1"/>
      <c r="WHD27" s="1"/>
      <c r="WHE27" s="1"/>
      <c r="WHF27" s="1"/>
      <c r="WHG27" s="1"/>
      <c r="WHH27" s="1"/>
      <c r="WHI27" s="1"/>
      <c r="WHJ27" s="1"/>
      <c r="WHK27" s="1"/>
      <c r="WHL27" s="1"/>
      <c r="WHM27" s="1"/>
      <c r="WHN27" s="1"/>
      <c r="WHO27" s="1"/>
      <c r="WHP27" s="1"/>
      <c r="WHQ27" s="1"/>
      <c r="WHR27" s="1"/>
      <c r="WHS27" s="1"/>
      <c r="WHT27" s="1"/>
      <c r="WHU27" s="1"/>
      <c r="WHV27" s="1"/>
      <c r="WHW27" s="1"/>
      <c r="WHX27" s="1"/>
      <c r="WHY27" s="1"/>
      <c r="WHZ27" s="1"/>
      <c r="WIA27" s="1"/>
      <c r="WIB27" s="1"/>
      <c r="WIC27" s="1"/>
      <c r="WID27" s="1"/>
      <c r="WIE27" s="1"/>
      <c r="WIF27" s="1"/>
      <c r="WIG27" s="1"/>
      <c r="WIH27" s="1"/>
      <c r="WII27" s="1"/>
      <c r="WIJ27" s="1"/>
      <c r="WIK27" s="1"/>
      <c r="WIL27" s="1"/>
      <c r="WIM27" s="1"/>
      <c r="WIN27" s="1"/>
      <c r="WIO27" s="1"/>
      <c r="WIP27" s="1"/>
      <c r="WIQ27" s="1"/>
      <c r="WIR27" s="1"/>
      <c r="WIS27" s="1"/>
      <c r="WIT27" s="1"/>
      <c r="WIU27" s="1"/>
      <c r="WIV27" s="1"/>
      <c r="WIW27" s="1"/>
      <c r="WIX27" s="1"/>
      <c r="WIY27" s="1"/>
      <c r="WIZ27" s="1"/>
      <c r="WJA27" s="1"/>
      <c r="WJB27" s="1"/>
      <c r="WJC27" s="1"/>
      <c r="WJD27" s="1"/>
      <c r="WJE27" s="1"/>
      <c r="WJF27" s="1"/>
      <c r="WJG27" s="1"/>
      <c r="WJH27" s="1"/>
      <c r="WJI27" s="1"/>
      <c r="WJJ27" s="1"/>
      <c r="WJK27" s="1"/>
      <c r="WJL27" s="1"/>
      <c r="WJM27" s="1"/>
      <c r="WJN27" s="1"/>
      <c r="WJO27" s="1"/>
      <c r="WJP27" s="1"/>
      <c r="WJQ27" s="1"/>
      <c r="WJR27" s="1"/>
      <c r="WJS27" s="1"/>
      <c r="WJT27" s="1"/>
      <c r="WJU27" s="1"/>
      <c r="WJV27" s="1"/>
      <c r="WJW27" s="1"/>
      <c r="WJX27" s="1"/>
      <c r="WJY27" s="1"/>
      <c r="WJZ27" s="1"/>
      <c r="WKA27" s="1"/>
      <c r="WKB27" s="1"/>
      <c r="WKC27" s="1"/>
      <c r="WKD27" s="1"/>
      <c r="WKE27" s="1"/>
      <c r="WKF27" s="1"/>
      <c r="WKG27" s="1"/>
      <c r="WKH27" s="1"/>
      <c r="WKI27" s="1"/>
      <c r="WKJ27" s="1"/>
      <c r="WKK27" s="1"/>
      <c r="WKL27" s="1"/>
      <c r="WKM27" s="1"/>
      <c r="WKN27" s="1"/>
      <c r="WKO27" s="1"/>
      <c r="WKP27" s="1"/>
      <c r="WKQ27" s="1"/>
      <c r="WKR27" s="1"/>
      <c r="WKS27" s="1"/>
      <c r="WKT27" s="1"/>
      <c r="WKU27" s="1"/>
      <c r="WKV27" s="1"/>
      <c r="WKW27" s="1"/>
      <c r="WKX27" s="1"/>
      <c r="WKY27" s="1"/>
      <c r="WKZ27" s="1"/>
      <c r="WLA27" s="1"/>
      <c r="WLB27" s="1"/>
      <c r="WLC27" s="1"/>
      <c r="WLD27" s="1"/>
      <c r="WLE27" s="1"/>
      <c r="WLF27" s="1"/>
      <c r="WLG27" s="1"/>
      <c r="WLH27" s="1"/>
      <c r="WLI27" s="1"/>
      <c r="WLJ27" s="1"/>
      <c r="WLK27" s="1"/>
      <c r="WLL27" s="1"/>
      <c r="WLM27" s="1"/>
      <c r="WLN27" s="1"/>
      <c r="WLO27" s="1"/>
      <c r="WLP27" s="1"/>
      <c r="WLQ27" s="1"/>
      <c r="WLR27" s="1"/>
      <c r="WLS27" s="1"/>
      <c r="WLT27" s="1"/>
      <c r="WLU27" s="1"/>
      <c r="WLV27" s="1"/>
      <c r="WLW27" s="1"/>
      <c r="WLX27" s="1"/>
      <c r="WLY27" s="1"/>
      <c r="WLZ27" s="1"/>
      <c r="WMA27" s="1"/>
      <c r="WMB27" s="1"/>
      <c r="WMC27" s="1"/>
      <c r="WMD27" s="1"/>
      <c r="WME27" s="1"/>
      <c r="WMF27" s="1"/>
      <c r="WMG27" s="1"/>
      <c r="WMH27" s="1"/>
      <c r="WMI27" s="1"/>
      <c r="WMJ27" s="1"/>
      <c r="WMK27" s="1"/>
      <c r="WML27" s="1"/>
      <c r="WMM27" s="1"/>
      <c r="WMN27" s="1"/>
      <c r="WMO27" s="1"/>
      <c r="WMP27" s="1"/>
      <c r="WMQ27" s="1"/>
      <c r="WMR27" s="1"/>
      <c r="WMS27" s="1"/>
      <c r="WMT27" s="1"/>
      <c r="WMU27" s="1"/>
      <c r="WMV27" s="1"/>
      <c r="WMW27" s="1"/>
      <c r="WMX27" s="1"/>
      <c r="WMY27" s="1"/>
      <c r="WMZ27" s="1"/>
      <c r="WNA27" s="1"/>
      <c r="WNB27" s="1"/>
      <c r="WNC27" s="1"/>
      <c r="WND27" s="1"/>
      <c r="WNE27" s="1"/>
      <c r="WNF27" s="1"/>
      <c r="WNG27" s="1"/>
      <c r="WNH27" s="1"/>
      <c r="WNI27" s="1"/>
      <c r="WNJ27" s="1"/>
      <c r="WNK27" s="1"/>
      <c r="WNL27" s="1"/>
      <c r="WNM27" s="1"/>
      <c r="WNN27" s="1"/>
      <c r="WNO27" s="1"/>
      <c r="WNP27" s="1"/>
      <c r="WNQ27" s="1"/>
      <c r="WNR27" s="1"/>
      <c r="WNS27" s="1"/>
      <c r="WNT27" s="1"/>
      <c r="WNU27" s="1"/>
      <c r="WNV27" s="1"/>
      <c r="WNW27" s="1"/>
      <c r="WNX27" s="1"/>
      <c r="WNY27" s="1"/>
      <c r="WNZ27" s="1"/>
      <c r="WOA27" s="1"/>
      <c r="WOB27" s="1"/>
      <c r="WOC27" s="1"/>
      <c r="WOD27" s="1"/>
      <c r="WOE27" s="1"/>
      <c r="WOF27" s="1"/>
      <c r="WOG27" s="1"/>
      <c r="WOH27" s="1"/>
      <c r="WOI27" s="1"/>
      <c r="WOJ27" s="1"/>
      <c r="WOK27" s="1"/>
      <c r="WOL27" s="1"/>
      <c r="WOM27" s="1"/>
      <c r="WON27" s="1"/>
      <c r="WOO27" s="1"/>
      <c r="WOP27" s="1"/>
      <c r="WOQ27" s="1"/>
      <c r="WOR27" s="1"/>
      <c r="WOS27" s="1"/>
      <c r="WOT27" s="1"/>
      <c r="WOU27" s="1"/>
      <c r="WOV27" s="1"/>
      <c r="WOW27" s="1"/>
      <c r="WOX27" s="1"/>
      <c r="WOY27" s="1"/>
      <c r="WOZ27" s="1"/>
      <c r="WPA27" s="1"/>
      <c r="WPB27" s="1"/>
      <c r="WPC27" s="1"/>
      <c r="WPD27" s="1"/>
      <c r="WPE27" s="1"/>
      <c r="WPF27" s="1"/>
      <c r="WPG27" s="1"/>
      <c r="WPH27" s="1"/>
      <c r="WPI27" s="1"/>
      <c r="WPJ27" s="1"/>
      <c r="WPK27" s="1"/>
      <c r="WPL27" s="1"/>
      <c r="WPM27" s="1"/>
      <c r="WPN27" s="1"/>
      <c r="WPO27" s="1"/>
      <c r="WPP27" s="1"/>
      <c r="WPQ27" s="1"/>
      <c r="WPR27" s="1"/>
      <c r="WPS27" s="1"/>
      <c r="WPT27" s="1"/>
      <c r="WPU27" s="1"/>
      <c r="WPV27" s="1"/>
      <c r="WPW27" s="1"/>
      <c r="WPX27" s="1"/>
      <c r="WPY27" s="1"/>
      <c r="WPZ27" s="1"/>
      <c r="WQA27" s="1"/>
      <c r="WQB27" s="1"/>
      <c r="WQC27" s="1"/>
      <c r="WQD27" s="1"/>
      <c r="WQE27" s="1"/>
      <c r="WQF27" s="1"/>
      <c r="WQG27" s="1"/>
      <c r="WQH27" s="1"/>
      <c r="WQI27" s="1"/>
      <c r="WQJ27" s="1"/>
      <c r="WQK27" s="1"/>
      <c r="WQL27" s="1"/>
      <c r="WQM27" s="1"/>
      <c r="WQN27" s="1"/>
      <c r="WQO27" s="1"/>
      <c r="WQP27" s="1"/>
      <c r="WQQ27" s="1"/>
      <c r="WQR27" s="1"/>
      <c r="WQS27" s="1"/>
      <c r="WQT27" s="1"/>
      <c r="WQU27" s="1"/>
      <c r="WQV27" s="1"/>
      <c r="WQW27" s="1"/>
      <c r="WQX27" s="1"/>
      <c r="WQY27" s="1"/>
      <c r="WQZ27" s="1"/>
      <c r="WRA27" s="1"/>
      <c r="WRB27" s="1"/>
      <c r="WRC27" s="1"/>
      <c r="WRD27" s="1"/>
      <c r="WRE27" s="1"/>
      <c r="WRF27" s="1"/>
      <c r="WRG27" s="1"/>
      <c r="WRH27" s="1"/>
      <c r="WRI27" s="1"/>
      <c r="WRJ27" s="1"/>
      <c r="WRK27" s="1"/>
      <c r="WRL27" s="1"/>
      <c r="WRM27" s="1"/>
      <c r="WRN27" s="1"/>
      <c r="WRO27" s="1"/>
      <c r="WRP27" s="1"/>
      <c r="WRQ27" s="1"/>
      <c r="WRR27" s="1"/>
      <c r="WRS27" s="1"/>
      <c r="WRT27" s="1"/>
      <c r="WRU27" s="1"/>
      <c r="WRV27" s="1"/>
      <c r="WRW27" s="1"/>
      <c r="WRX27" s="1"/>
      <c r="WRY27" s="1"/>
      <c r="WRZ27" s="1"/>
      <c r="WSA27" s="1"/>
      <c r="WSB27" s="1"/>
      <c r="WSC27" s="1"/>
      <c r="WSD27" s="1"/>
      <c r="WSE27" s="1"/>
      <c r="WSF27" s="1"/>
      <c r="WSG27" s="1"/>
      <c r="WSH27" s="1"/>
      <c r="WSI27" s="1"/>
      <c r="WSJ27" s="1"/>
      <c r="WSK27" s="1"/>
      <c r="WSL27" s="1"/>
      <c r="WSM27" s="1"/>
      <c r="WSN27" s="1"/>
      <c r="WSO27" s="1"/>
      <c r="WSP27" s="1"/>
      <c r="WSQ27" s="1"/>
      <c r="WSR27" s="1"/>
      <c r="WSS27" s="1"/>
      <c r="WST27" s="1"/>
      <c r="WSU27" s="1"/>
      <c r="WSV27" s="1"/>
      <c r="WSW27" s="1"/>
      <c r="WSX27" s="1"/>
      <c r="WSY27" s="1"/>
      <c r="WSZ27" s="1"/>
      <c r="WTA27" s="1"/>
      <c r="WTB27" s="1"/>
      <c r="WTC27" s="1"/>
      <c r="WTD27" s="1"/>
      <c r="WTE27" s="1"/>
      <c r="WTF27" s="1"/>
      <c r="WTG27" s="1"/>
      <c r="WTH27" s="1"/>
      <c r="WTI27" s="1"/>
      <c r="WTJ27" s="1"/>
      <c r="WTK27" s="1"/>
      <c r="WTL27" s="1"/>
      <c r="WTM27" s="1"/>
      <c r="WTN27" s="1"/>
      <c r="WTO27" s="1"/>
      <c r="WTP27" s="1"/>
      <c r="WTQ27" s="1"/>
      <c r="WTR27" s="1"/>
      <c r="WTS27" s="1"/>
      <c r="WTT27" s="1"/>
      <c r="WTU27" s="1"/>
      <c r="WTV27" s="1"/>
      <c r="WTW27" s="1"/>
      <c r="WTX27" s="1"/>
      <c r="WTY27" s="1"/>
      <c r="WTZ27" s="1"/>
      <c r="WUA27" s="1"/>
      <c r="WUB27" s="1"/>
      <c r="WUC27" s="1"/>
      <c r="WUD27" s="1"/>
      <c r="WUE27" s="1"/>
      <c r="WUF27" s="1"/>
      <c r="WUG27" s="1"/>
      <c r="WUH27" s="1"/>
      <c r="WUI27" s="1"/>
      <c r="WUJ27" s="1"/>
      <c r="WUK27" s="1"/>
      <c r="WUL27" s="1"/>
      <c r="WUM27" s="1"/>
      <c r="WUN27" s="1"/>
      <c r="WUO27" s="1"/>
      <c r="WUP27" s="1"/>
      <c r="WUQ27" s="1"/>
      <c r="WUR27" s="1"/>
      <c r="WUS27" s="1"/>
      <c r="WUT27" s="1"/>
      <c r="WUU27" s="1"/>
      <c r="WUV27" s="1"/>
      <c r="WUW27" s="1"/>
      <c r="WUX27" s="1"/>
      <c r="WUY27" s="1"/>
      <c r="WUZ27" s="1"/>
      <c r="WVA27" s="1"/>
      <c r="WVB27" s="1"/>
      <c r="WVC27" s="1"/>
      <c r="WVD27" s="1"/>
      <c r="WVE27" s="1"/>
      <c r="WVF27" s="1"/>
      <c r="WVG27" s="1"/>
      <c r="WVH27" s="1"/>
      <c r="WVI27" s="1"/>
      <c r="WVJ27" s="1"/>
      <c r="WVK27" s="1"/>
      <c r="WVL27" s="1"/>
      <c r="WVM27" s="1"/>
      <c r="WVN27" s="1"/>
      <c r="WVO27" s="1"/>
      <c r="WVP27" s="1"/>
      <c r="WVQ27" s="1"/>
      <c r="WVR27" s="1"/>
      <c r="WVS27" s="1"/>
      <c r="WVT27" s="1"/>
      <c r="WVU27" s="1"/>
      <c r="WVV27" s="1"/>
      <c r="WVW27" s="1"/>
      <c r="WVX27" s="1"/>
      <c r="WVY27" s="1"/>
      <c r="WVZ27" s="1"/>
      <c r="WWA27" s="1"/>
      <c r="WWB27" s="1"/>
      <c r="WWC27" s="1"/>
      <c r="WWD27" s="1"/>
      <c r="WWE27" s="1"/>
      <c r="WWF27" s="1"/>
      <c r="WWG27" s="1"/>
      <c r="WWH27" s="1"/>
      <c r="WWI27" s="1"/>
      <c r="WWJ27" s="1"/>
      <c r="WWK27" s="1"/>
      <c r="WWL27" s="1"/>
      <c r="WWM27" s="1"/>
      <c r="WWN27" s="1"/>
      <c r="WWO27" s="1"/>
      <c r="WWP27" s="1"/>
      <c r="WWQ27" s="1"/>
      <c r="WWR27" s="1"/>
      <c r="WWS27" s="1"/>
      <c r="WWT27" s="1"/>
      <c r="WWU27" s="1"/>
      <c r="WWV27" s="1"/>
      <c r="WWW27" s="1"/>
      <c r="WWX27" s="1"/>
      <c r="WWY27" s="1"/>
      <c r="WWZ27" s="1"/>
      <c r="WXA27" s="1"/>
      <c r="WXB27" s="1"/>
      <c r="WXC27" s="1"/>
      <c r="WXD27" s="1"/>
      <c r="WXE27" s="1"/>
      <c r="WXF27" s="1"/>
      <c r="WXG27" s="1"/>
      <c r="WXH27" s="1"/>
      <c r="WXI27" s="1"/>
      <c r="WXJ27" s="1"/>
      <c r="WXK27" s="1"/>
      <c r="WXL27" s="1"/>
      <c r="WXM27" s="1"/>
      <c r="WXN27" s="1"/>
      <c r="WXO27" s="1"/>
      <c r="WXP27" s="1"/>
      <c r="WXQ27" s="1"/>
      <c r="WXR27" s="1"/>
      <c r="WXS27" s="1"/>
      <c r="WXT27" s="1"/>
      <c r="WXU27" s="1"/>
      <c r="WXV27" s="1"/>
      <c r="WXW27" s="1"/>
      <c r="WXX27" s="1"/>
      <c r="WXY27" s="1"/>
      <c r="WXZ27" s="1"/>
      <c r="WYA27" s="1"/>
      <c r="WYB27" s="1"/>
      <c r="WYC27" s="1"/>
      <c r="WYD27" s="1"/>
      <c r="WYE27" s="1"/>
      <c r="WYF27" s="1"/>
      <c r="WYG27" s="1"/>
      <c r="WYH27" s="1"/>
      <c r="WYI27" s="1"/>
      <c r="WYJ27" s="1"/>
      <c r="WYK27" s="1"/>
      <c r="WYL27" s="1"/>
      <c r="WYM27" s="1"/>
      <c r="WYN27" s="1"/>
      <c r="WYO27" s="1"/>
      <c r="WYP27" s="1"/>
      <c r="WYQ27" s="1"/>
      <c r="WYR27" s="1"/>
      <c r="WYS27" s="1"/>
      <c r="WYT27" s="1"/>
      <c r="WYU27" s="1"/>
      <c r="WYV27" s="1"/>
      <c r="WYW27" s="1"/>
      <c r="WYX27" s="1"/>
      <c r="WYY27" s="1"/>
      <c r="WYZ27" s="1"/>
      <c r="WZA27" s="1"/>
      <c r="WZB27" s="1"/>
      <c r="WZC27" s="1"/>
      <c r="WZD27" s="1"/>
      <c r="WZE27" s="1"/>
      <c r="WZF27" s="1"/>
      <c r="WZG27" s="1"/>
      <c r="WZH27" s="1"/>
      <c r="WZI27" s="1"/>
      <c r="WZJ27" s="1"/>
      <c r="WZK27" s="1"/>
      <c r="WZL27" s="1"/>
      <c r="WZM27" s="1"/>
      <c r="WZN27" s="1"/>
      <c r="WZO27" s="1"/>
      <c r="WZP27" s="1"/>
      <c r="WZQ27" s="1"/>
      <c r="WZR27" s="1"/>
      <c r="WZS27" s="1"/>
      <c r="WZT27" s="1"/>
      <c r="WZU27" s="1"/>
      <c r="WZV27" s="1"/>
      <c r="WZW27" s="1"/>
      <c r="WZX27" s="1"/>
      <c r="WZY27" s="1"/>
      <c r="WZZ27" s="1"/>
      <c r="XAA27" s="1"/>
      <c r="XAB27" s="1"/>
      <c r="XAC27" s="1"/>
      <c r="XAD27" s="1"/>
      <c r="XAE27" s="1"/>
      <c r="XAF27" s="1"/>
      <c r="XAG27" s="1"/>
      <c r="XAH27" s="1"/>
      <c r="XAI27" s="1"/>
      <c r="XAJ27" s="1"/>
      <c r="XAK27" s="1"/>
      <c r="XAL27" s="1"/>
      <c r="XAM27" s="1"/>
      <c r="XAN27" s="1"/>
      <c r="XAO27" s="1"/>
      <c r="XAP27" s="1"/>
      <c r="XAQ27" s="1"/>
      <c r="XAR27" s="1"/>
      <c r="XAS27" s="1"/>
      <c r="XAT27" s="1"/>
      <c r="XAU27" s="1"/>
      <c r="XAV27" s="1"/>
      <c r="XAW27" s="1"/>
      <c r="XAX27" s="1"/>
      <c r="XAY27" s="1"/>
      <c r="XAZ27" s="1"/>
      <c r="XBA27" s="1"/>
      <c r="XBB27" s="1"/>
      <c r="XBC27" s="1"/>
      <c r="XBD27" s="1"/>
      <c r="XBE27" s="1"/>
      <c r="XBF27" s="1"/>
      <c r="XBG27" s="1"/>
      <c r="XBH27" s="1"/>
      <c r="XBI27" s="1"/>
      <c r="XBJ27" s="1"/>
      <c r="XBK27" s="1"/>
      <c r="XBL27" s="1"/>
      <c r="XBM27" s="1"/>
      <c r="XBN27" s="1"/>
      <c r="XBO27" s="1"/>
      <c r="XBP27" s="1"/>
      <c r="XBQ27" s="1"/>
      <c r="XBR27" s="1"/>
      <c r="XBS27" s="1"/>
      <c r="XBT27" s="1"/>
      <c r="XBU27" s="1"/>
      <c r="XBV27" s="1"/>
      <c r="XBW27" s="1"/>
      <c r="XBX27" s="1"/>
      <c r="XBY27" s="1"/>
      <c r="XBZ27" s="1"/>
      <c r="XCA27" s="1"/>
      <c r="XCB27" s="1"/>
      <c r="XCC27" s="1"/>
      <c r="XCD27" s="1"/>
      <c r="XCE27" s="1"/>
      <c r="XCF27" s="1"/>
      <c r="XCG27" s="1"/>
      <c r="XCH27" s="1"/>
      <c r="XCI27" s="1"/>
      <c r="XCJ27" s="1"/>
      <c r="XCK27" s="1"/>
      <c r="XCL27" s="1"/>
      <c r="XCM27" s="1"/>
      <c r="XCN27" s="1"/>
      <c r="XCO27" s="1"/>
      <c r="XCP27" s="1"/>
      <c r="XCQ27" s="1"/>
      <c r="XCR27" s="1"/>
      <c r="XCS27" s="1"/>
      <c r="XCT27" s="1"/>
      <c r="XCU27" s="1"/>
      <c r="XCV27" s="1"/>
      <c r="XCW27" s="1"/>
      <c r="XCX27" s="1"/>
      <c r="XCY27" s="1"/>
      <c r="XCZ27" s="1"/>
      <c r="XDA27" s="1"/>
      <c r="XDB27" s="1"/>
      <c r="XDC27" s="1"/>
      <c r="XDD27" s="1"/>
      <c r="XDE27" s="1"/>
      <c r="XDF27" s="1"/>
      <c r="XDG27" s="1"/>
      <c r="XDH27" s="1"/>
      <c r="XDI27" s="1"/>
      <c r="XDJ27" s="1"/>
      <c r="XDK27" s="1"/>
      <c r="XDL27" s="1"/>
      <c r="XDM27" s="1"/>
      <c r="XDN27" s="1"/>
      <c r="XDO27" s="1"/>
      <c r="XDP27" s="1"/>
      <c r="XDQ27" s="1"/>
      <c r="XDR27" s="1"/>
      <c r="XDS27" s="1"/>
      <c r="XDT27" s="1"/>
      <c r="XDU27" s="1"/>
      <c r="XDV27" s="1"/>
      <c r="XDW27" s="1"/>
      <c r="XDX27" s="1"/>
      <c r="XDY27" s="1"/>
      <c r="XDZ27" s="1"/>
      <c r="XEA27" s="1"/>
      <c r="XEB27" s="1"/>
      <c r="XEC27" s="1"/>
      <c r="XED27" s="1"/>
      <c r="XEE27" s="1"/>
      <c r="XEF27" s="1"/>
      <c r="XEG27" s="1"/>
      <c r="XEH27" s="1"/>
      <c r="XEI27" s="1"/>
      <c r="XEJ27" s="1"/>
      <c r="XEK27" s="1"/>
      <c r="XEL27" s="1"/>
      <c r="XEM27" s="1"/>
      <c r="XEN27" s="1"/>
      <c r="XEO27" s="1"/>
      <c r="XEP27" s="1"/>
      <c r="XEQ27" s="1"/>
      <c r="XER27" s="1"/>
      <c r="XES27" s="1"/>
      <c r="XET27" s="1"/>
      <c r="XEU27" s="1"/>
      <c r="XEV27" s="1"/>
      <c r="XEW27" s="1"/>
      <c r="XEX27" s="1"/>
      <c r="XEY27" s="1"/>
      <c r="XEZ27" s="1"/>
      <c r="XFA27" s="1"/>
      <c r="XFB27" s="1"/>
      <c r="XFC27" s="1"/>
      <c r="XFD27" s="1"/>
    </row>
    <row r="28" spans="1:16384" ht="14.25" customHeight="1" x14ac:dyDescent="0.45">
      <c r="A28" s="2"/>
      <c r="B28" s="2"/>
      <c r="C28" s="2"/>
      <c r="D28" s="2"/>
      <c r="E28" s="54" t="s">
        <v>57</v>
      </c>
      <c r="F28" s="2"/>
      <c r="G28" s="2"/>
      <c r="H28" s="2"/>
      <c r="I28" s="2"/>
      <c r="J28" s="2"/>
      <c r="K28" s="2"/>
      <c r="L28" s="2"/>
      <c r="M28" s="2"/>
      <c r="N28" s="2"/>
      <c r="O28" s="2"/>
      <c r="P28" s="2"/>
      <c r="Q28" s="2"/>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c r="AMJ28" s="1"/>
      <c r="AMK28" s="1"/>
      <c r="AML28" s="1"/>
      <c r="AMM28" s="1"/>
      <c r="AMN28" s="1"/>
      <c r="AMO28" s="1"/>
      <c r="AMP28" s="1"/>
      <c r="AMQ28" s="1"/>
      <c r="AMR28" s="1"/>
      <c r="AMS28" s="1"/>
      <c r="AMT28" s="1"/>
      <c r="AMU28" s="1"/>
      <c r="AMV28" s="1"/>
      <c r="AMW28" s="1"/>
      <c r="AMX28" s="1"/>
      <c r="AMY28" s="1"/>
      <c r="AMZ28" s="1"/>
      <c r="ANA28" s="1"/>
      <c r="ANB28" s="1"/>
      <c r="ANC28" s="1"/>
      <c r="AND28" s="1"/>
      <c r="ANE28" s="1"/>
      <c r="ANF28" s="1"/>
      <c r="ANG28" s="1"/>
      <c r="ANH28" s="1"/>
      <c r="ANI28" s="1"/>
      <c r="ANJ28" s="1"/>
      <c r="ANK28" s="1"/>
      <c r="ANL28" s="1"/>
      <c r="ANM28" s="1"/>
      <c r="ANN28" s="1"/>
      <c r="ANO28" s="1"/>
      <c r="ANP28" s="1"/>
      <c r="ANQ28" s="1"/>
      <c r="ANR28" s="1"/>
      <c r="ANS28" s="1"/>
      <c r="ANT28" s="1"/>
      <c r="ANU28" s="1"/>
      <c r="ANV28" s="1"/>
      <c r="ANW28" s="1"/>
      <c r="ANX28" s="1"/>
      <c r="ANY28" s="1"/>
      <c r="ANZ28" s="1"/>
      <c r="AOA28" s="1"/>
      <c r="AOB28" s="1"/>
      <c r="AOC28" s="1"/>
      <c r="AOD28" s="1"/>
      <c r="AOE28" s="1"/>
      <c r="AOF28" s="1"/>
      <c r="AOG28" s="1"/>
      <c r="AOH28" s="1"/>
      <c r="AOI28" s="1"/>
      <c r="AOJ28" s="1"/>
      <c r="AOK28" s="1"/>
      <c r="AOL28" s="1"/>
      <c r="AOM28" s="1"/>
      <c r="AON28" s="1"/>
      <c r="AOO28" s="1"/>
      <c r="AOP28" s="1"/>
      <c r="AOQ28" s="1"/>
      <c r="AOR28" s="1"/>
      <c r="AOS28" s="1"/>
      <c r="AOT28" s="1"/>
      <c r="AOU28" s="1"/>
      <c r="AOV28" s="1"/>
      <c r="AOW28" s="1"/>
      <c r="AOX28" s="1"/>
      <c r="AOY28" s="1"/>
      <c r="AOZ28" s="1"/>
      <c r="APA28" s="1"/>
      <c r="APB28" s="1"/>
      <c r="APC28" s="1"/>
      <c r="APD28" s="1"/>
      <c r="APE28" s="1"/>
      <c r="APF28" s="1"/>
      <c r="APG28" s="1"/>
      <c r="APH28" s="1"/>
      <c r="API28" s="1"/>
      <c r="APJ28" s="1"/>
      <c r="APK28" s="1"/>
      <c r="APL28" s="1"/>
      <c r="APM28" s="1"/>
      <c r="APN28" s="1"/>
      <c r="APO28" s="1"/>
      <c r="APP28" s="1"/>
      <c r="APQ28" s="1"/>
      <c r="APR28" s="1"/>
      <c r="APS28" s="1"/>
      <c r="APT28" s="1"/>
      <c r="APU28" s="1"/>
      <c r="APV28" s="1"/>
      <c r="APW28" s="1"/>
      <c r="APX28" s="1"/>
      <c r="APY28" s="1"/>
      <c r="APZ28" s="1"/>
      <c r="AQA28" s="1"/>
      <c r="AQB28" s="1"/>
      <c r="AQC28" s="1"/>
      <c r="AQD28" s="1"/>
      <c r="AQE28" s="1"/>
      <c r="AQF28" s="1"/>
      <c r="AQG28" s="1"/>
      <c r="AQH28" s="1"/>
      <c r="AQI28" s="1"/>
      <c r="AQJ28" s="1"/>
      <c r="AQK28" s="1"/>
      <c r="AQL28" s="1"/>
      <c r="AQM28" s="1"/>
      <c r="AQN28" s="1"/>
      <c r="AQO28" s="1"/>
      <c r="AQP28" s="1"/>
      <c r="AQQ28" s="1"/>
      <c r="AQR28" s="1"/>
      <c r="AQS28" s="1"/>
      <c r="AQT28" s="1"/>
      <c r="AQU28" s="1"/>
      <c r="AQV28" s="1"/>
      <c r="AQW28" s="1"/>
      <c r="AQX28" s="1"/>
      <c r="AQY28" s="1"/>
      <c r="AQZ28" s="1"/>
      <c r="ARA28" s="1"/>
      <c r="ARB28" s="1"/>
      <c r="ARC28" s="1"/>
      <c r="ARD28" s="1"/>
      <c r="ARE28" s="1"/>
      <c r="ARF28" s="1"/>
      <c r="ARG28" s="1"/>
      <c r="ARH28" s="1"/>
      <c r="ARI28" s="1"/>
      <c r="ARJ28" s="1"/>
      <c r="ARK28" s="1"/>
      <c r="ARL28" s="1"/>
      <c r="ARM28" s="1"/>
      <c r="ARN28" s="1"/>
      <c r="ARO28" s="1"/>
      <c r="ARP28" s="1"/>
      <c r="ARQ28" s="1"/>
      <c r="ARR28" s="1"/>
      <c r="ARS28" s="1"/>
      <c r="ART28" s="1"/>
      <c r="ARU28" s="1"/>
      <c r="ARV28" s="1"/>
      <c r="ARW28" s="1"/>
      <c r="ARX28" s="1"/>
      <c r="ARY28" s="1"/>
      <c r="ARZ28" s="1"/>
      <c r="ASA28" s="1"/>
      <c r="ASB28" s="1"/>
      <c r="ASC28" s="1"/>
      <c r="ASD28" s="1"/>
      <c r="ASE28" s="1"/>
      <c r="ASF28" s="1"/>
      <c r="ASG28" s="1"/>
      <c r="ASH28" s="1"/>
      <c r="ASI28" s="1"/>
      <c r="ASJ28" s="1"/>
      <c r="ASK28" s="1"/>
      <c r="ASL28" s="1"/>
      <c r="ASM28" s="1"/>
      <c r="ASN28" s="1"/>
      <c r="ASO28" s="1"/>
      <c r="ASP28" s="1"/>
      <c r="ASQ28" s="1"/>
      <c r="ASR28" s="1"/>
      <c r="ASS28" s="1"/>
      <c r="AST28" s="1"/>
      <c r="ASU28" s="1"/>
      <c r="ASV28" s="1"/>
      <c r="ASW28" s="1"/>
      <c r="ASX28" s="1"/>
      <c r="ASY28" s="1"/>
      <c r="ASZ28" s="1"/>
      <c r="ATA28" s="1"/>
      <c r="ATB28" s="1"/>
      <c r="ATC28" s="1"/>
      <c r="ATD28" s="1"/>
      <c r="ATE28" s="1"/>
      <c r="ATF28" s="1"/>
      <c r="ATG28" s="1"/>
      <c r="ATH28" s="1"/>
      <c r="ATI28" s="1"/>
      <c r="ATJ28" s="1"/>
      <c r="ATK28" s="1"/>
      <c r="ATL28" s="1"/>
      <c r="ATM28" s="1"/>
      <c r="ATN28" s="1"/>
      <c r="ATO28" s="1"/>
      <c r="ATP28" s="1"/>
      <c r="ATQ28" s="1"/>
      <c r="ATR28" s="1"/>
      <c r="ATS28" s="1"/>
      <c r="ATT28" s="1"/>
      <c r="ATU28" s="1"/>
      <c r="ATV28" s="1"/>
      <c r="ATW28" s="1"/>
      <c r="ATX28" s="1"/>
      <c r="ATY28" s="1"/>
      <c r="ATZ28" s="1"/>
      <c r="AUA28" s="1"/>
      <c r="AUB28" s="1"/>
      <c r="AUC28" s="1"/>
      <c r="AUD28" s="1"/>
      <c r="AUE28" s="1"/>
      <c r="AUF28" s="1"/>
      <c r="AUG28" s="1"/>
      <c r="AUH28" s="1"/>
      <c r="AUI28" s="1"/>
      <c r="AUJ28" s="1"/>
      <c r="AUK28" s="1"/>
      <c r="AUL28" s="1"/>
      <c r="AUM28" s="1"/>
      <c r="AUN28" s="1"/>
      <c r="AUO28" s="1"/>
      <c r="AUP28" s="1"/>
      <c r="AUQ28" s="1"/>
      <c r="AUR28" s="1"/>
      <c r="AUS28" s="1"/>
      <c r="AUT28" s="1"/>
      <c r="AUU28" s="1"/>
      <c r="AUV28" s="1"/>
      <c r="AUW28" s="1"/>
      <c r="AUX28" s="1"/>
      <c r="AUY28" s="1"/>
      <c r="AUZ28" s="1"/>
      <c r="AVA28" s="1"/>
      <c r="AVB28" s="1"/>
      <c r="AVC28" s="1"/>
      <c r="AVD28" s="1"/>
      <c r="AVE28" s="1"/>
      <c r="AVF28" s="1"/>
      <c r="AVG28" s="1"/>
      <c r="AVH28" s="1"/>
      <c r="AVI28" s="1"/>
      <c r="AVJ28" s="1"/>
      <c r="AVK28" s="1"/>
      <c r="AVL28" s="1"/>
      <c r="AVM28" s="1"/>
      <c r="AVN28" s="1"/>
      <c r="AVO28" s="1"/>
      <c r="AVP28" s="1"/>
      <c r="AVQ28" s="1"/>
      <c r="AVR28" s="1"/>
      <c r="AVS28" s="1"/>
      <c r="AVT28" s="1"/>
      <c r="AVU28" s="1"/>
      <c r="AVV28" s="1"/>
      <c r="AVW28" s="1"/>
      <c r="AVX28" s="1"/>
      <c r="AVY28" s="1"/>
      <c r="AVZ28" s="1"/>
      <c r="AWA28" s="1"/>
      <c r="AWB28" s="1"/>
      <c r="AWC28" s="1"/>
      <c r="AWD28" s="1"/>
      <c r="AWE28" s="1"/>
      <c r="AWF28" s="1"/>
      <c r="AWG28" s="1"/>
      <c r="AWH28" s="1"/>
      <c r="AWI28" s="1"/>
      <c r="AWJ28" s="1"/>
      <c r="AWK28" s="1"/>
      <c r="AWL28" s="1"/>
      <c r="AWM28" s="1"/>
      <c r="AWN28" s="1"/>
      <c r="AWO28" s="1"/>
      <c r="AWP28" s="1"/>
      <c r="AWQ28" s="1"/>
      <c r="AWR28" s="1"/>
      <c r="AWS28" s="1"/>
      <c r="AWT28" s="1"/>
      <c r="AWU28" s="1"/>
      <c r="AWV28" s="1"/>
      <c r="AWW28" s="1"/>
      <c r="AWX28" s="1"/>
      <c r="AWY28" s="1"/>
      <c r="AWZ28" s="1"/>
      <c r="AXA28" s="1"/>
      <c r="AXB28" s="1"/>
      <c r="AXC28" s="1"/>
      <c r="AXD28" s="1"/>
      <c r="AXE28" s="1"/>
      <c r="AXF28" s="1"/>
      <c r="AXG28" s="1"/>
      <c r="AXH28" s="1"/>
      <c r="AXI28" s="1"/>
      <c r="AXJ28" s="1"/>
      <c r="AXK28" s="1"/>
      <c r="AXL28" s="1"/>
      <c r="AXM28" s="1"/>
      <c r="AXN28" s="1"/>
      <c r="AXO28" s="1"/>
      <c r="AXP28" s="1"/>
      <c r="AXQ28" s="1"/>
      <c r="AXR28" s="1"/>
      <c r="AXS28" s="1"/>
      <c r="AXT28" s="1"/>
      <c r="AXU28" s="1"/>
      <c r="AXV28" s="1"/>
      <c r="AXW28" s="1"/>
      <c r="AXX28" s="1"/>
      <c r="AXY28" s="1"/>
      <c r="AXZ28" s="1"/>
      <c r="AYA28" s="1"/>
      <c r="AYB28" s="1"/>
      <c r="AYC28" s="1"/>
      <c r="AYD28" s="1"/>
      <c r="AYE28" s="1"/>
      <c r="AYF28" s="1"/>
      <c r="AYG28" s="1"/>
      <c r="AYH28" s="1"/>
      <c r="AYI28" s="1"/>
      <c r="AYJ28" s="1"/>
      <c r="AYK28" s="1"/>
      <c r="AYL28" s="1"/>
      <c r="AYM28" s="1"/>
      <c r="AYN28" s="1"/>
      <c r="AYO28" s="1"/>
      <c r="AYP28" s="1"/>
      <c r="AYQ28" s="1"/>
      <c r="AYR28" s="1"/>
      <c r="AYS28" s="1"/>
      <c r="AYT28" s="1"/>
      <c r="AYU28" s="1"/>
      <c r="AYV28" s="1"/>
      <c r="AYW28" s="1"/>
      <c r="AYX28" s="1"/>
      <c r="AYY28" s="1"/>
      <c r="AYZ28" s="1"/>
      <c r="AZA28" s="1"/>
      <c r="AZB28" s="1"/>
      <c r="AZC28" s="1"/>
      <c r="AZD28" s="1"/>
      <c r="AZE28" s="1"/>
      <c r="AZF28" s="1"/>
      <c r="AZG28" s="1"/>
      <c r="AZH28" s="1"/>
      <c r="AZI28" s="1"/>
      <c r="AZJ28" s="1"/>
      <c r="AZK28" s="1"/>
      <c r="AZL28" s="1"/>
      <c r="AZM28" s="1"/>
      <c r="AZN28" s="1"/>
      <c r="AZO28" s="1"/>
      <c r="AZP28" s="1"/>
      <c r="AZQ28" s="1"/>
      <c r="AZR28" s="1"/>
      <c r="AZS28" s="1"/>
      <c r="AZT28" s="1"/>
      <c r="AZU28" s="1"/>
      <c r="AZV28" s="1"/>
      <c r="AZW28" s="1"/>
      <c r="AZX28" s="1"/>
      <c r="AZY28" s="1"/>
      <c r="AZZ28" s="1"/>
      <c r="BAA28" s="1"/>
      <c r="BAB28" s="1"/>
      <c r="BAC28" s="1"/>
      <c r="BAD28" s="1"/>
      <c r="BAE28" s="1"/>
      <c r="BAF28" s="1"/>
      <c r="BAG28" s="1"/>
      <c r="BAH28" s="1"/>
      <c r="BAI28" s="1"/>
      <c r="BAJ28" s="1"/>
      <c r="BAK28" s="1"/>
      <c r="BAL28" s="1"/>
      <c r="BAM28" s="1"/>
      <c r="BAN28" s="1"/>
      <c r="BAO28" s="1"/>
      <c r="BAP28" s="1"/>
      <c r="BAQ28" s="1"/>
      <c r="BAR28" s="1"/>
      <c r="BAS28" s="1"/>
      <c r="BAT28" s="1"/>
      <c r="BAU28" s="1"/>
      <c r="BAV28" s="1"/>
      <c r="BAW28" s="1"/>
      <c r="BAX28" s="1"/>
      <c r="BAY28" s="1"/>
      <c r="BAZ28" s="1"/>
      <c r="BBA28" s="1"/>
      <c r="BBB28" s="1"/>
      <c r="BBC28" s="1"/>
      <c r="BBD28" s="1"/>
      <c r="BBE28" s="1"/>
      <c r="BBF28" s="1"/>
      <c r="BBG28" s="1"/>
      <c r="BBH28" s="1"/>
      <c r="BBI28" s="1"/>
      <c r="BBJ28" s="1"/>
      <c r="BBK28" s="1"/>
      <c r="BBL28" s="1"/>
      <c r="BBM28" s="1"/>
      <c r="BBN28" s="1"/>
      <c r="BBO28" s="1"/>
      <c r="BBP28" s="1"/>
      <c r="BBQ28" s="1"/>
      <c r="BBR28" s="1"/>
      <c r="BBS28" s="1"/>
      <c r="BBT28" s="1"/>
      <c r="BBU28" s="1"/>
      <c r="BBV28" s="1"/>
      <c r="BBW28" s="1"/>
      <c r="BBX28" s="1"/>
      <c r="BBY28" s="1"/>
      <c r="BBZ28" s="1"/>
      <c r="BCA28" s="1"/>
      <c r="BCB28" s="1"/>
      <c r="BCC28" s="1"/>
      <c r="BCD28" s="1"/>
      <c r="BCE28" s="1"/>
      <c r="BCF28" s="1"/>
      <c r="BCG28" s="1"/>
      <c r="BCH28" s="1"/>
      <c r="BCI28" s="1"/>
      <c r="BCJ28" s="1"/>
      <c r="BCK28" s="1"/>
      <c r="BCL28" s="1"/>
      <c r="BCM28" s="1"/>
      <c r="BCN28" s="1"/>
      <c r="BCO28" s="1"/>
      <c r="BCP28" s="1"/>
      <c r="BCQ28" s="1"/>
      <c r="BCR28" s="1"/>
      <c r="BCS28" s="1"/>
      <c r="BCT28" s="1"/>
      <c r="BCU28" s="1"/>
      <c r="BCV28" s="1"/>
      <c r="BCW28" s="1"/>
      <c r="BCX28" s="1"/>
      <c r="BCY28" s="1"/>
      <c r="BCZ28" s="1"/>
      <c r="BDA28" s="1"/>
      <c r="BDB28" s="1"/>
      <c r="BDC28" s="1"/>
      <c r="BDD28" s="1"/>
      <c r="BDE28" s="1"/>
      <c r="BDF28" s="1"/>
      <c r="BDG28" s="1"/>
      <c r="BDH28" s="1"/>
      <c r="BDI28" s="1"/>
      <c r="BDJ28" s="1"/>
      <c r="BDK28" s="1"/>
      <c r="BDL28" s="1"/>
      <c r="BDM28" s="1"/>
      <c r="BDN28" s="1"/>
      <c r="BDO28" s="1"/>
      <c r="BDP28" s="1"/>
      <c r="BDQ28" s="1"/>
      <c r="BDR28" s="1"/>
      <c r="BDS28" s="1"/>
      <c r="BDT28" s="1"/>
      <c r="BDU28" s="1"/>
      <c r="BDV28" s="1"/>
      <c r="BDW28" s="1"/>
      <c r="BDX28" s="1"/>
      <c r="BDY28" s="1"/>
      <c r="BDZ28" s="1"/>
      <c r="BEA28" s="1"/>
      <c r="BEB28" s="1"/>
      <c r="BEC28" s="1"/>
      <c r="BED28" s="1"/>
      <c r="BEE28" s="1"/>
      <c r="BEF28" s="1"/>
      <c r="BEG28" s="1"/>
      <c r="BEH28" s="1"/>
      <c r="BEI28" s="1"/>
      <c r="BEJ28" s="1"/>
      <c r="BEK28" s="1"/>
      <c r="BEL28" s="1"/>
      <c r="BEM28" s="1"/>
      <c r="BEN28" s="1"/>
      <c r="BEO28" s="1"/>
      <c r="BEP28" s="1"/>
      <c r="BEQ28" s="1"/>
      <c r="BER28" s="1"/>
      <c r="BES28" s="1"/>
      <c r="BET28" s="1"/>
      <c r="BEU28" s="1"/>
      <c r="BEV28" s="1"/>
      <c r="BEW28" s="1"/>
      <c r="BEX28" s="1"/>
      <c r="BEY28" s="1"/>
      <c r="BEZ28" s="1"/>
      <c r="BFA28" s="1"/>
      <c r="BFB28" s="1"/>
      <c r="BFC28" s="1"/>
      <c r="BFD28" s="1"/>
      <c r="BFE28" s="1"/>
      <c r="BFF28" s="1"/>
      <c r="BFG28" s="1"/>
      <c r="BFH28" s="1"/>
      <c r="BFI28" s="1"/>
      <c r="BFJ28" s="1"/>
      <c r="BFK28" s="1"/>
      <c r="BFL28" s="1"/>
      <c r="BFM28" s="1"/>
      <c r="BFN28" s="1"/>
      <c r="BFO28" s="1"/>
      <c r="BFP28" s="1"/>
      <c r="BFQ28" s="1"/>
      <c r="BFR28" s="1"/>
      <c r="BFS28" s="1"/>
      <c r="BFT28" s="1"/>
      <c r="BFU28" s="1"/>
      <c r="BFV28" s="1"/>
      <c r="BFW28" s="1"/>
      <c r="BFX28" s="1"/>
      <c r="BFY28" s="1"/>
      <c r="BFZ28" s="1"/>
      <c r="BGA28" s="1"/>
      <c r="BGB28" s="1"/>
      <c r="BGC28" s="1"/>
      <c r="BGD28" s="1"/>
      <c r="BGE28" s="1"/>
      <c r="BGF28" s="1"/>
      <c r="BGG28" s="1"/>
      <c r="BGH28" s="1"/>
      <c r="BGI28" s="1"/>
      <c r="BGJ28" s="1"/>
      <c r="BGK28" s="1"/>
      <c r="BGL28" s="1"/>
      <c r="BGM28" s="1"/>
      <c r="BGN28" s="1"/>
      <c r="BGO28" s="1"/>
      <c r="BGP28" s="1"/>
      <c r="BGQ28" s="1"/>
      <c r="BGR28" s="1"/>
      <c r="BGS28" s="1"/>
      <c r="BGT28" s="1"/>
      <c r="BGU28" s="1"/>
      <c r="BGV28" s="1"/>
      <c r="BGW28" s="1"/>
      <c r="BGX28" s="1"/>
      <c r="BGY28" s="1"/>
      <c r="BGZ28" s="1"/>
      <c r="BHA28" s="1"/>
      <c r="BHB28" s="1"/>
      <c r="BHC28" s="1"/>
      <c r="BHD28" s="1"/>
      <c r="BHE28" s="1"/>
      <c r="BHF28" s="1"/>
      <c r="BHG28" s="1"/>
      <c r="BHH28" s="1"/>
      <c r="BHI28" s="1"/>
      <c r="BHJ28" s="1"/>
      <c r="BHK28" s="1"/>
      <c r="BHL28" s="1"/>
      <c r="BHM28" s="1"/>
      <c r="BHN28" s="1"/>
      <c r="BHO28" s="1"/>
      <c r="BHP28" s="1"/>
      <c r="BHQ28" s="1"/>
      <c r="BHR28" s="1"/>
      <c r="BHS28" s="1"/>
      <c r="BHT28" s="1"/>
      <c r="BHU28" s="1"/>
      <c r="BHV28" s="1"/>
      <c r="BHW28" s="1"/>
      <c r="BHX28" s="1"/>
      <c r="BHY28" s="1"/>
      <c r="BHZ28" s="1"/>
      <c r="BIA28" s="1"/>
      <c r="BIB28" s="1"/>
      <c r="BIC28" s="1"/>
      <c r="BID28" s="1"/>
      <c r="BIE28" s="1"/>
      <c r="BIF28" s="1"/>
      <c r="BIG28" s="1"/>
      <c r="BIH28" s="1"/>
      <c r="BII28" s="1"/>
      <c r="BIJ28" s="1"/>
      <c r="BIK28" s="1"/>
      <c r="BIL28" s="1"/>
      <c r="BIM28" s="1"/>
      <c r="BIN28" s="1"/>
      <c r="BIO28" s="1"/>
      <c r="BIP28" s="1"/>
      <c r="BIQ28" s="1"/>
      <c r="BIR28" s="1"/>
      <c r="BIS28" s="1"/>
      <c r="BIT28" s="1"/>
      <c r="BIU28" s="1"/>
      <c r="BIV28" s="1"/>
      <c r="BIW28" s="1"/>
      <c r="BIX28" s="1"/>
      <c r="BIY28" s="1"/>
      <c r="BIZ28" s="1"/>
      <c r="BJA28" s="1"/>
      <c r="BJB28" s="1"/>
      <c r="BJC28" s="1"/>
      <c r="BJD28" s="1"/>
      <c r="BJE28" s="1"/>
      <c r="BJF28" s="1"/>
      <c r="BJG28" s="1"/>
      <c r="BJH28" s="1"/>
      <c r="BJI28" s="1"/>
      <c r="BJJ28" s="1"/>
      <c r="BJK28" s="1"/>
      <c r="BJL28" s="1"/>
      <c r="BJM28" s="1"/>
      <c r="BJN28" s="1"/>
      <c r="BJO28" s="1"/>
      <c r="BJP28" s="1"/>
      <c r="BJQ28" s="1"/>
      <c r="BJR28" s="1"/>
      <c r="BJS28" s="1"/>
      <c r="BJT28" s="1"/>
      <c r="BJU28" s="1"/>
      <c r="BJV28" s="1"/>
      <c r="BJW28" s="1"/>
      <c r="BJX28" s="1"/>
      <c r="BJY28" s="1"/>
      <c r="BJZ28" s="1"/>
      <c r="BKA28" s="1"/>
      <c r="BKB28" s="1"/>
      <c r="BKC28" s="1"/>
      <c r="BKD28" s="1"/>
      <c r="BKE28" s="1"/>
      <c r="BKF28" s="1"/>
      <c r="BKG28" s="1"/>
      <c r="BKH28" s="1"/>
      <c r="BKI28" s="1"/>
      <c r="BKJ28" s="1"/>
      <c r="BKK28" s="1"/>
      <c r="BKL28" s="1"/>
      <c r="BKM28" s="1"/>
      <c r="BKN28" s="1"/>
      <c r="BKO28" s="1"/>
      <c r="BKP28" s="1"/>
      <c r="BKQ28" s="1"/>
      <c r="BKR28" s="1"/>
      <c r="BKS28" s="1"/>
      <c r="BKT28" s="1"/>
      <c r="BKU28" s="1"/>
      <c r="BKV28" s="1"/>
      <c r="BKW28" s="1"/>
      <c r="BKX28" s="1"/>
      <c r="BKY28" s="1"/>
      <c r="BKZ28" s="1"/>
      <c r="BLA28" s="1"/>
      <c r="BLB28" s="1"/>
      <c r="BLC28" s="1"/>
      <c r="BLD28" s="1"/>
      <c r="BLE28" s="1"/>
      <c r="BLF28" s="1"/>
      <c r="BLG28" s="1"/>
      <c r="BLH28" s="1"/>
      <c r="BLI28" s="1"/>
      <c r="BLJ28" s="1"/>
      <c r="BLK28" s="1"/>
      <c r="BLL28" s="1"/>
      <c r="BLM28" s="1"/>
      <c r="BLN28" s="1"/>
      <c r="BLO28" s="1"/>
      <c r="BLP28" s="1"/>
      <c r="BLQ28" s="1"/>
      <c r="BLR28" s="1"/>
      <c r="BLS28" s="1"/>
      <c r="BLT28" s="1"/>
      <c r="BLU28" s="1"/>
      <c r="BLV28" s="1"/>
      <c r="BLW28" s="1"/>
      <c r="BLX28" s="1"/>
      <c r="BLY28" s="1"/>
      <c r="BLZ28" s="1"/>
      <c r="BMA28" s="1"/>
      <c r="BMB28" s="1"/>
      <c r="BMC28" s="1"/>
      <c r="BMD28" s="1"/>
      <c r="BME28" s="1"/>
      <c r="BMF28" s="1"/>
      <c r="BMG28" s="1"/>
      <c r="BMH28" s="1"/>
      <c r="BMI28" s="1"/>
      <c r="BMJ28" s="1"/>
      <c r="BMK28" s="1"/>
      <c r="BML28" s="1"/>
      <c r="BMM28" s="1"/>
      <c r="BMN28" s="1"/>
      <c r="BMO28" s="1"/>
      <c r="BMP28" s="1"/>
      <c r="BMQ28" s="1"/>
      <c r="BMR28" s="1"/>
      <c r="BMS28" s="1"/>
      <c r="BMT28" s="1"/>
      <c r="BMU28" s="1"/>
      <c r="BMV28" s="1"/>
      <c r="BMW28" s="1"/>
      <c r="BMX28" s="1"/>
      <c r="BMY28" s="1"/>
      <c r="BMZ28" s="1"/>
      <c r="BNA28" s="1"/>
      <c r="BNB28" s="1"/>
      <c r="BNC28" s="1"/>
      <c r="BND28" s="1"/>
      <c r="BNE28" s="1"/>
      <c r="BNF28" s="1"/>
      <c r="BNG28" s="1"/>
      <c r="BNH28" s="1"/>
      <c r="BNI28" s="1"/>
      <c r="BNJ28" s="1"/>
      <c r="BNK28" s="1"/>
      <c r="BNL28" s="1"/>
      <c r="BNM28" s="1"/>
      <c r="BNN28" s="1"/>
      <c r="BNO28" s="1"/>
      <c r="BNP28" s="1"/>
      <c r="BNQ28" s="1"/>
      <c r="BNR28" s="1"/>
      <c r="BNS28" s="1"/>
      <c r="BNT28" s="1"/>
      <c r="BNU28" s="1"/>
      <c r="BNV28" s="1"/>
      <c r="BNW28" s="1"/>
      <c r="BNX28" s="1"/>
      <c r="BNY28" s="1"/>
      <c r="BNZ28" s="1"/>
      <c r="BOA28" s="1"/>
      <c r="BOB28" s="1"/>
      <c r="BOC28" s="1"/>
      <c r="BOD28" s="1"/>
      <c r="BOE28" s="1"/>
      <c r="BOF28" s="1"/>
      <c r="BOG28" s="1"/>
      <c r="BOH28" s="1"/>
      <c r="BOI28" s="1"/>
      <c r="BOJ28" s="1"/>
      <c r="BOK28" s="1"/>
      <c r="BOL28" s="1"/>
      <c r="BOM28" s="1"/>
      <c r="BON28" s="1"/>
      <c r="BOO28" s="1"/>
      <c r="BOP28" s="1"/>
      <c r="BOQ28" s="1"/>
      <c r="BOR28" s="1"/>
      <c r="BOS28" s="1"/>
      <c r="BOT28" s="1"/>
      <c r="BOU28" s="1"/>
      <c r="BOV28" s="1"/>
      <c r="BOW28" s="1"/>
      <c r="BOX28" s="1"/>
      <c r="BOY28" s="1"/>
      <c r="BOZ28" s="1"/>
      <c r="BPA28" s="1"/>
      <c r="BPB28" s="1"/>
      <c r="BPC28" s="1"/>
      <c r="BPD28" s="1"/>
      <c r="BPE28" s="1"/>
      <c r="BPF28" s="1"/>
      <c r="BPG28" s="1"/>
      <c r="BPH28" s="1"/>
      <c r="BPI28" s="1"/>
      <c r="BPJ28" s="1"/>
      <c r="BPK28" s="1"/>
      <c r="BPL28" s="1"/>
      <c r="BPM28" s="1"/>
      <c r="BPN28" s="1"/>
      <c r="BPO28" s="1"/>
      <c r="BPP28" s="1"/>
      <c r="BPQ28" s="1"/>
      <c r="BPR28" s="1"/>
      <c r="BPS28" s="1"/>
      <c r="BPT28" s="1"/>
      <c r="BPU28" s="1"/>
      <c r="BPV28" s="1"/>
      <c r="BPW28" s="1"/>
      <c r="BPX28" s="1"/>
      <c r="BPY28" s="1"/>
      <c r="BPZ28" s="1"/>
      <c r="BQA28" s="1"/>
      <c r="BQB28" s="1"/>
      <c r="BQC28" s="1"/>
      <c r="BQD28" s="1"/>
      <c r="BQE28" s="1"/>
      <c r="BQF28" s="1"/>
      <c r="BQG28" s="1"/>
      <c r="BQH28" s="1"/>
      <c r="BQI28" s="1"/>
      <c r="BQJ28" s="1"/>
      <c r="BQK28" s="1"/>
      <c r="BQL28" s="1"/>
      <c r="BQM28" s="1"/>
      <c r="BQN28" s="1"/>
      <c r="BQO28" s="1"/>
      <c r="BQP28" s="1"/>
      <c r="BQQ28" s="1"/>
      <c r="BQR28" s="1"/>
      <c r="BQS28" s="1"/>
      <c r="BQT28" s="1"/>
      <c r="BQU28" s="1"/>
      <c r="BQV28" s="1"/>
      <c r="BQW28" s="1"/>
      <c r="BQX28" s="1"/>
      <c r="BQY28" s="1"/>
      <c r="BQZ28" s="1"/>
      <c r="BRA28" s="1"/>
      <c r="BRB28" s="1"/>
      <c r="BRC28" s="1"/>
      <c r="BRD28" s="1"/>
      <c r="BRE28" s="1"/>
      <c r="BRF28" s="1"/>
      <c r="BRG28" s="1"/>
      <c r="BRH28" s="1"/>
      <c r="BRI28" s="1"/>
      <c r="BRJ28" s="1"/>
      <c r="BRK28" s="1"/>
      <c r="BRL28" s="1"/>
      <c r="BRM28" s="1"/>
      <c r="BRN28" s="1"/>
      <c r="BRO28" s="1"/>
      <c r="BRP28" s="1"/>
      <c r="BRQ28" s="1"/>
      <c r="BRR28" s="1"/>
      <c r="BRS28" s="1"/>
      <c r="BRT28" s="1"/>
      <c r="BRU28" s="1"/>
      <c r="BRV28" s="1"/>
      <c r="BRW28" s="1"/>
      <c r="BRX28" s="1"/>
      <c r="BRY28" s="1"/>
      <c r="BRZ28" s="1"/>
      <c r="BSA28" s="1"/>
      <c r="BSB28" s="1"/>
      <c r="BSC28" s="1"/>
      <c r="BSD28" s="1"/>
      <c r="BSE28" s="1"/>
      <c r="BSF28" s="1"/>
      <c r="BSG28" s="1"/>
      <c r="BSH28" s="1"/>
      <c r="BSI28" s="1"/>
      <c r="BSJ28" s="1"/>
      <c r="BSK28" s="1"/>
      <c r="BSL28" s="1"/>
      <c r="BSM28" s="1"/>
      <c r="BSN28" s="1"/>
      <c r="BSO28" s="1"/>
      <c r="BSP28" s="1"/>
      <c r="BSQ28" s="1"/>
      <c r="BSR28" s="1"/>
      <c r="BSS28" s="1"/>
      <c r="BST28" s="1"/>
      <c r="BSU28" s="1"/>
      <c r="BSV28" s="1"/>
      <c r="BSW28" s="1"/>
      <c r="BSX28" s="1"/>
      <c r="BSY28" s="1"/>
      <c r="BSZ28" s="1"/>
      <c r="BTA28" s="1"/>
      <c r="BTB28" s="1"/>
      <c r="BTC28" s="1"/>
      <c r="BTD28" s="1"/>
      <c r="BTE28" s="1"/>
      <c r="BTF28" s="1"/>
      <c r="BTG28" s="1"/>
      <c r="BTH28" s="1"/>
      <c r="BTI28" s="1"/>
      <c r="BTJ28" s="1"/>
      <c r="BTK28" s="1"/>
      <c r="BTL28" s="1"/>
      <c r="BTM28" s="1"/>
      <c r="BTN28" s="1"/>
      <c r="BTO28" s="1"/>
      <c r="BTP28" s="1"/>
      <c r="BTQ28" s="1"/>
      <c r="BTR28" s="1"/>
      <c r="BTS28" s="1"/>
      <c r="BTT28" s="1"/>
      <c r="BTU28" s="1"/>
      <c r="BTV28" s="1"/>
      <c r="BTW28" s="1"/>
      <c r="BTX28" s="1"/>
      <c r="BTY28" s="1"/>
      <c r="BTZ28" s="1"/>
      <c r="BUA28" s="1"/>
      <c r="BUB28" s="1"/>
      <c r="BUC28" s="1"/>
      <c r="BUD28" s="1"/>
      <c r="BUE28" s="1"/>
      <c r="BUF28" s="1"/>
      <c r="BUG28" s="1"/>
      <c r="BUH28" s="1"/>
      <c r="BUI28" s="1"/>
      <c r="BUJ28" s="1"/>
      <c r="BUK28" s="1"/>
      <c r="BUL28" s="1"/>
      <c r="BUM28" s="1"/>
      <c r="BUN28" s="1"/>
      <c r="BUO28" s="1"/>
      <c r="BUP28" s="1"/>
      <c r="BUQ28" s="1"/>
      <c r="BUR28" s="1"/>
      <c r="BUS28" s="1"/>
      <c r="BUT28" s="1"/>
      <c r="BUU28" s="1"/>
      <c r="BUV28" s="1"/>
      <c r="BUW28" s="1"/>
      <c r="BUX28" s="1"/>
      <c r="BUY28" s="1"/>
      <c r="BUZ28" s="1"/>
      <c r="BVA28" s="1"/>
      <c r="BVB28" s="1"/>
      <c r="BVC28" s="1"/>
      <c r="BVD28" s="1"/>
      <c r="BVE28" s="1"/>
      <c r="BVF28" s="1"/>
      <c r="BVG28" s="1"/>
      <c r="BVH28" s="1"/>
      <c r="BVI28" s="1"/>
      <c r="BVJ28" s="1"/>
      <c r="BVK28" s="1"/>
      <c r="BVL28" s="1"/>
      <c r="BVM28" s="1"/>
      <c r="BVN28" s="1"/>
      <c r="BVO28" s="1"/>
      <c r="BVP28" s="1"/>
      <c r="BVQ28" s="1"/>
      <c r="BVR28" s="1"/>
      <c r="BVS28" s="1"/>
      <c r="BVT28" s="1"/>
      <c r="BVU28" s="1"/>
      <c r="BVV28" s="1"/>
      <c r="BVW28" s="1"/>
      <c r="BVX28" s="1"/>
      <c r="BVY28" s="1"/>
      <c r="BVZ28" s="1"/>
      <c r="BWA28" s="1"/>
      <c r="BWB28" s="1"/>
      <c r="BWC28" s="1"/>
      <c r="BWD28" s="1"/>
      <c r="BWE28" s="1"/>
      <c r="BWF28" s="1"/>
      <c r="BWG28" s="1"/>
      <c r="BWH28" s="1"/>
      <c r="BWI28" s="1"/>
      <c r="BWJ28" s="1"/>
      <c r="BWK28" s="1"/>
      <c r="BWL28" s="1"/>
      <c r="BWM28" s="1"/>
      <c r="BWN28" s="1"/>
      <c r="BWO28" s="1"/>
      <c r="BWP28" s="1"/>
      <c r="BWQ28" s="1"/>
      <c r="BWR28" s="1"/>
      <c r="BWS28" s="1"/>
      <c r="BWT28" s="1"/>
      <c r="BWU28" s="1"/>
      <c r="BWV28" s="1"/>
      <c r="BWW28" s="1"/>
      <c r="BWX28" s="1"/>
      <c r="BWY28" s="1"/>
      <c r="BWZ28" s="1"/>
      <c r="BXA28" s="1"/>
      <c r="BXB28" s="1"/>
      <c r="BXC28" s="1"/>
      <c r="BXD28" s="1"/>
      <c r="BXE28" s="1"/>
      <c r="BXF28" s="1"/>
      <c r="BXG28" s="1"/>
      <c r="BXH28" s="1"/>
      <c r="BXI28" s="1"/>
      <c r="BXJ28" s="1"/>
      <c r="BXK28" s="1"/>
      <c r="BXL28" s="1"/>
      <c r="BXM28" s="1"/>
      <c r="BXN28" s="1"/>
      <c r="BXO28" s="1"/>
      <c r="BXP28" s="1"/>
      <c r="BXQ28" s="1"/>
      <c r="BXR28" s="1"/>
      <c r="BXS28" s="1"/>
      <c r="BXT28" s="1"/>
      <c r="BXU28" s="1"/>
      <c r="BXV28" s="1"/>
      <c r="BXW28" s="1"/>
      <c r="BXX28" s="1"/>
      <c r="BXY28" s="1"/>
      <c r="BXZ28" s="1"/>
      <c r="BYA28" s="1"/>
      <c r="BYB28" s="1"/>
      <c r="BYC28" s="1"/>
      <c r="BYD28" s="1"/>
      <c r="BYE28" s="1"/>
      <c r="BYF28" s="1"/>
      <c r="BYG28" s="1"/>
      <c r="BYH28" s="1"/>
      <c r="BYI28" s="1"/>
      <c r="BYJ28" s="1"/>
      <c r="BYK28" s="1"/>
      <c r="BYL28" s="1"/>
      <c r="BYM28" s="1"/>
      <c r="BYN28" s="1"/>
      <c r="BYO28" s="1"/>
      <c r="BYP28" s="1"/>
      <c r="BYQ28" s="1"/>
      <c r="BYR28" s="1"/>
      <c r="BYS28" s="1"/>
      <c r="BYT28" s="1"/>
      <c r="BYU28" s="1"/>
      <c r="BYV28" s="1"/>
      <c r="BYW28" s="1"/>
      <c r="BYX28" s="1"/>
      <c r="BYY28" s="1"/>
      <c r="BYZ28" s="1"/>
      <c r="BZA28" s="1"/>
      <c r="BZB28" s="1"/>
      <c r="BZC28" s="1"/>
      <c r="BZD28" s="1"/>
      <c r="BZE28" s="1"/>
      <c r="BZF28" s="1"/>
      <c r="BZG28" s="1"/>
      <c r="BZH28" s="1"/>
      <c r="BZI28" s="1"/>
      <c r="BZJ28" s="1"/>
      <c r="BZK28" s="1"/>
      <c r="BZL28" s="1"/>
      <c r="BZM28" s="1"/>
      <c r="BZN28" s="1"/>
      <c r="BZO28" s="1"/>
      <c r="BZP28" s="1"/>
      <c r="BZQ28" s="1"/>
      <c r="BZR28" s="1"/>
      <c r="BZS28" s="1"/>
      <c r="BZT28" s="1"/>
      <c r="BZU28" s="1"/>
      <c r="BZV28" s="1"/>
      <c r="BZW28" s="1"/>
      <c r="BZX28" s="1"/>
      <c r="BZY28" s="1"/>
      <c r="BZZ28" s="1"/>
      <c r="CAA28" s="1"/>
      <c r="CAB28" s="1"/>
      <c r="CAC28" s="1"/>
      <c r="CAD28" s="1"/>
      <c r="CAE28" s="1"/>
      <c r="CAF28" s="1"/>
      <c r="CAG28" s="1"/>
      <c r="CAH28" s="1"/>
      <c r="CAI28" s="1"/>
      <c r="CAJ28" s="1"/>
      <c r="CAK28" s="1"/>
      <c r="CAL28" s="1"/>
      <c r="CAM28" s="1"/>
      <c r="CAN28" s="1"/>
      <c r="CAO28" s="1"/>
      <c r="CAP28" s="1"/>
      <c r="CAQ28" s="1"/>
      <c r="CAR28" s="1"/>
      <c r="CAS28" s="1"/>
      <c r="CAT28" s="1"/>
      <c r="CAU28" s="1"/>
      <c r="CAV28" s="1"/>
      <c r="CAW28" s="1"/>
      <c r="CAX28" s="1"/>
      <c r="CAY28" s="1"/>
      <c r="CAZ28" s="1"/>
      <c r="CBA28" s="1"/>
      <c r="CBB28" s="1"/>
      <c r="CBC28" s="1"/>
      <c r="CBD28" s="1"/>
      <c r="CBE28" s="1"/>
      <c r="CBF28" s="1"/>
      <c r="CBG28" s="1"/>
      <c r="CBH28" s="1"/>
      <c r="CBI28" s="1"/>
      <c r="CBJ28" s="1"/>
      <c r="CBK28" s="1"/>
      <c r="CBL28" s="1"/>
      <c r="CBM28" s="1"/>
      <c r="CBN28" s="1"/>
      <c r="CBO28" s="1"/>
      <c r="CBP28" s="1"/>
      <c r="CBQ28" s="1"/>
      <c r="CBR28" s="1"/>
      <c r="CBS28" s="1"/>
      <c r="CBT28" s="1"/>
      <c r="CBU28" s="1"/>
      <c r="CBV28" s="1"/>
      <c r="CBW28" s="1"/>
      <c r="CBX28" s="1"/>
      <c r="CBY28" s="1"/>
      <c r="CBZ28" s="1"/>
      <c r="CCA28" s="1"/>
      <c r="CCB28" s="1"/>
      <c r="CCC28" s="1"/>
      <c r="CCD28" s="1"/>
      <c r="CCE28" s="1"/>
      <c r="CCF28" s="1"/>
      <c r="CCG28" s="1"/>
      <c r="CCH28" s="1"/>
      <c r="CCI28" s="1"/>
      <c r="CCJ28" s="1"/>
      <c r="CCK28" s="1"/>
      <c r="CCL28" s="1"/>
      <c r="CCM28" s="1"/>
      <c r="CCN28" s="1"/>
      <c r="CCO28" s="1"/>
      <c r="CCP28" s="1"/>
      <c r="CCQ28" s="1"/>
      <c r="CCR28" s="1"/>
      <c r="CCS28" s="1"/>
      <c r="CCT28" s="1"/>
      <c r="CCU28" s="1"/>
      <c r="CCV28" s="1"/>
      <c r="CCW28" s="1"/>
      <c r="CCX28" s="1"/>
      <c r="CCY28" s="1"/>
      <c r="CCZ28" s="1"/>
      <c r="CDA28" s="1"/>
      <c r="CDB28" s="1"/>
      <c r="CDC28" s="1"/>
      <c r="CDD28" s="1"/>
      <c r="CDE28" s="1"/>
      <c r="CDF28" s="1"/>
      <c r="CDG28" s="1"/>
      <c r="CDH28" s="1"/>
      <c r="CDI28" s="1"/>
      <c r="CDJ28" s="1"/>
      <c r="CDK28" s="1"/>
      <c r="CDL28" s="1"/>
      <c r="CDM28" s="1"/>
      <c r="CDN28" s="1"/>
      <c r="CDO28" s="1"/>
      <c r="CDP28" s="1"/>
      <c r="CDQ28" s="1"/>
      <c r="CDR28" s="1"/>
      <c r="CDS28" s="1"/>
      <c r="CDT28" s="1"/>
      <c r="CDU28" s="1"/>
      <c r="CDV28" s="1"/>
      <c r="CDW28" s="1"/>
      <c r="CDX28" s="1"/>
      <c r="CDY28" s="1"/>
      <c r="CDZ28" s="1"/>
      <c r="CEA28" s="1"/>
      <c r="CEB28" s="1"/>
      <c r="CEC28" s="1"/>
      <c r="CED28" s="1"/>
      <c r="CEE28" s="1"/>
      <c r="CEF28" s="1"/>
      <c r="CEG28" s="1"/>
      <c r="CEH28" s="1"/>
      <c r="CEI28" s="1"/>
      <c r="CEJ28" s="1"/>
      <c r="CEK28" s="1"/>
      <c r="CEL28" s="1"/>
      <c r="CEM28" s="1"/>
      <c r="CEN28" s="1"/>
      <c r="CEO28" s="1"/>
      <c r="CEP28" s="1"/>
      <c r="CEQ28" s="1"/>
      <c r="CER28" s="1"/>
      <c r="CES28" s="1"/>
      <c r="CET28" s="1"/>
      <c r="CEU28" s="1"/>
      <c r="CEV28" s="1"/>
      <c r="CEW28" s="1"/>
      <c r="CEX28" s="1"/>
      <c r="CEY28" s="1"/>
      <c r="CEZ28" s="1"/>
      <c r="CFA28" s="1"/>
      <c r="CFB28" s="1"/>
      <c r="CFC28" s="1"/>
      <c r="CFD28" s="1"/>
      <c r="CFE28" s="1"/>
      <c r="CFF28" s="1"/>
      <c r="CFG28" s="1"/>
      <c r="CFH28" s="1"/>
      <c r="CFI28" s="1"/>
      <c r="CFJ28" s="1"/>
      <c r="CFK28" s="1"/>
      <c r="CFL28" s="1"/>
      <c r="CFM28" s="1"/>
      <c r="CFN28" s="1"/>
      <c r="CFO28" s="1"/>
      <c r="CFP28" s="1"/>
      <c r="CFQ28" s="1"/>
      <c r="CFR28" s="1"/>
      <c r="CFS28" s="1"/>
      <c r="CFT28" s="1"/>
      <c r="CFU28" s="1"/>
      <c r="CFV28" s="1"/>
      <c r="CFW28" s="1"/>
      <c r="CFX28" s="1"/>
      <c r="CFY28" s="1"/>
      <c r="CFZ28" s="1"/>
      <c r="CGA28" s="1"/>
      <c r="CGB28" s="1"/>
      <c r="CGC28" s="1"/>
      <c r="CGD28" s="1"/>
      <c r="CGE28" s="1"/>
      <c r="CGF28" s="1"/>
      <c r="CGG28" s="1"/>
      <c r="CGH28" s="1"/>
      <c r="CGI28" s="1"/>
      <c r="CGJ28" s="1"/>
      <c r="CGK28" s="1"/>
      <c r="CGL28" s="1"/>
      <c r="CGM28" s="1"/>
      <c r="CGN28" s="1"/>
      <c r="CGO28" s="1"/>
      <c r="CGP28" s="1"/>
      <c r="CGQ28" s="1"/>
      <c r="CGR28" s="1"/>
      <c r="CGS28" s="1"/>
      <c r="CGT28" s="1"/>
      <c r="CGU28" s="1"/>
      <c r="CGV28" s="1"/>
      <c r="CGW28" s="1"/>
      <c r="CGX28" s="1"/>
      <c r="CGY28" s="1"/>
      <c r="CGZ28" s="1"/>
      <c r="CHA28" s="1"/>
      <c r="CHB28" s="1"/>
      <c r="CHC28" s="1"/>
      <c r="CHD28" s="1"/>
      <c r="CHE28" s="1"/>
      <c r="CHF28" s="1"/>
      <c r="CHG28" s="1"/>
      <c r="CHH28" s="1"/>
      <c r="CHI28" s="1"/>
      <c r="CHJ28" s="1"/>
      <c r="CHK28" s="1"/>
      <c r="CHL28" s="1"/>
      <c r="CHM28" s="1"/>
      <c r="CHN28" s="1"/>
      <c r="CHO28" s="1"/>
      <c r="CHP28" s="1"/>
      <c r="CHQ28" s="1"/>
      <c r="CHR28" s="1"/>
      <c r="CHS28" s="1"/>
      <c r="CHT28" s="1"/>
      <c r="CHU28" s="1"/>
      <c r="CHV28" s="1"/>
      <c r="CHW28" s="1"/>
      <c r="CHX28" s="1"/>
      <c r="CHY28" s="1"/>
      <c r="CHZ28" s="1"/>
      <c r="CIA28" s="1"/>
      <c r="CIB28" s="1"/>
      <c r="CIC28" s="1"/>
      <c r="CID28" s="1"/>
      <c r="CIE28" s="1"/>
      <c r="CIF28" s="1"/>
      <c r="CIG28" s="1"/>
      <c r="CIH28" s="1"/>
      <c r="CII28" s="1"/>
      <c r="CIJ28" s="1"/>
      <c r="CIK28" s="1"/>
      <c r="CIL28" s="1"/>
      <c r="CIM28" s="1"/>
      <c r="CIN28" s="1"/>
      <c r="CIO28" s="1"/>
      <c r="CIP28" s="1"/>
      <c r="CIQ28" s="1"/>
      <c r="CIR28" s="1"/>
      <c r="CIS28" s="1"/>
      <c r="CIT28" s="1"/>
      <c r="CIU28" s="1"/>
      <c r="CIV28" s="1"/>
      <c r="CIW28" s="1"/>
      <c r="CIX28" s="1"/>
      <c r="CIY28" s="1"/>
      <c r="CIZ28" s="1"/>
      <c r="CJA28" s="1"/>
      <c r="CJB28" s="1"/>
      <c r="CJC28" s="1"/>
      <c r="CJD28" s="1"/>
      <c r="CJE28" s="1"/>
      <c r="CJF28" s="1"/>
      <c r="CJG28" s="1"/>
      <c r="CJH28" s="1"/>
      <c r="CJI28" s="1"/>
      <c r="CJJ28" s="1"/>
      <c r="CJK28" s="1"/>
      <c r="CJL28" s="1"/>
      <c r="CJM28" s="1"/>
      <c r="CJN28" s="1"/>
      <c r="CJO28" s="1"/>
      <c r="CJP28" s="1"/>
      <c r="CJQ28" s="1"/>
      <c r="CJR28" s="1"/>
      <c r="CJS28" s="1"/>
      <c r="CJT28" s="1"/>
      <c r="CJU28" s="1"/>
      <c r="CJV28" s="1"/>
      <c r="CJW28" s="1"/>
      <c r="CJX28" s="1"/>
      <c r="CJY28" s="1"/>
      <c r="CJZ28" s="1"/>
      <c r="CKA28" s="1"/>
      <c r="CKB28" s="1"/>
      <c r="CKC28" s="1"/>
      <c r="CKD28" s="1"/>
      <c r="CKE28" s="1"/>
      <c r="CKF28" s="1"/>
      <c r="CKG28" s="1"/>
      <c r="CKH28" s="1"/>
      <c r="CKI28" s="1"/>
      <c r="CKJ28" s="1"/>
      <c r="CKK28" s="1"/>
      <c r="CKL28" s="1"/>
      <c r="CKM28" s="1"/>
      <c r="CKN28" s="1"/>
      <c r="CKO28" s="1"/>
      <c r="CKP28" s="1"/>
      <c r="CKQ28" s="1"/>
      <c r="CKR28" s="1"/>
      <c r="CKS28" s="1"/>
      <c r="CKT28" s="1"/>
      <c r="CKU28" s="1"/>
      <c r="CKV28" s="1"/>
      <c r="CKW28" s="1"/>
      <c r="CKX28" s="1"/>
      <c r="CKY28" s="1"/>
      <c r="CKZ28" s="1"/>
      <c r="CLA28" s="1"/>
      <c r="CLB28" s="1"/>
      <c r="CLC28" s="1"/>
      <c r="CLD28" s="1"/>
      <c r="CLE28" s="1"/>
      <c r="CLF28" s="1"/>
      <c r="CLG28" s="1"/>
      <c r="CLH28" s="1"/>
      <c r="CLI28" s="1"/>
      <c r="CLJ28" s="1"/>
      <c r="CLK28" s="1"/>
      <c r="CLL28" s="1"/>
      <c r="CLM28" s="1"/>
      <c r="CLN28" s="1"/>
      <c r="CLO28" s="1"/>
      <c r="CLP28" s="1"/>
      <c r="CLQ28" s="1"/>
      <c r="CLR28" s="1"/>
      <c r="CLS28" s="1"/>
      <c r="CLT28" s="1"/>
      <c r="CLU28" s="1"/>
      <c r="CLV28" s="1"/>
      <c r="CLW28" s="1"/>
      <c r="CLX28" s="1"/>
      <c r="CLY28" s="1"/>
      <c r="CLZ28" s="1"/>
      <c r="CMA28" s="1"/>
      <c r="CMB28" s="1"/>
      <c r="CMC28" s="1"/>
      <c r="CMD28" s="1"/>
      <c r="CME28" s="1"/>
      <c r="CMF28" s="1"/>
      <c r="CMG28" s="1"/>
      <c r="CMH28" s="1"/>
      <c r="CMI28" s="1"/>
      <c r="CMJ28" s="1"/>
      <c r="CMK28" s="1"/>
      <c r="CML28" s="1"/>
      <c r="CMM28" s="1"/>
      <c r="CMN28" s="1"/>
      <c r="CMO28" s="1"/>
      <c r="CMP28" s="1"/>
      <c r="CMQ28" s="1"/>
      <c r="CMR28" s="1"/>
      <c r="CMS28" s="1"/>
      <c r="CMT28" s="1"/>
      <c r="CMU28" s="1"/>
      <c r="CMV28" s="1"/>
      <c r="CMW28" s="1"/>
      <c r="CMX28" s="1"/>
      <c r="CMY28" s="1"/>
      <c r="CMZ28" s="1"/>
      <c r="CNA28" s="1"/>
      <c r="CNB28" s="1"/>
      <c r="CNC28" s="1"/>
      <c r="CND28" s="1"/>
      <c r="CNE28" s="1"/>
      <c r="CNF28" s="1"/>
      <c r="CNG28" s="1"/>
      <c r="CNH28" s="1"/>
      <c r="CNI28" s="1"/>
      <c r="CNJ28" s="1"/>
      <c r="CNK28" s="1"/>
      <c r="CNL28" s="1"/>
      <c r="CNM28" s="1"/>
      <c r="CNN28" s="1"/>
      <c r="CNO28" s="1"/>
      <c r="CNP28" s="1"/>
      <c r="CNQ28" s="1"/>
      <c r="CNR28" s="1"/>
      <c r="CNS28" s="1"/>
      <c r="CNT28" s="1"/>
      <c r="CNU28" s="1"/>
      <c r="CNV28" s="1"/>
      <c r="CNW28" s="1"/>
      <c r="CNX28" s="1"/>
      <c r="CNY28" s="1"/>
      <c r="CNZ28" s="1"/>
      <c r="COA28" s="1"/>
      <c r="COB28" s="1"/>
      <c r="COC28" s="1"/>
      <c r="COD28" s="1"/>
      <c r="COE28" s="1"/>
      <c r="COF28" s="1"/>
      <c r="COG28" s="1"/>
      <c r="COH28" s="1"/>
      <c r="COI28" s="1"/>
      <c r="COJ28" s="1"/>
      <c r="COK28" s="1"/>
      <c r="COL28" s="1"/>
      <c r="COM28" s="1"/>
      <c r="CON28" s="1"/>
      <c r="COO28" s="1"/>
      <c r="COP28" s="1"/>
      <c r="COQ28" s="1"/>
      <c r="COR28" s="1"/>
      <c r="COS28" s="1"/>
      <c r="COT28" s="1"/>
      <c r="COU28" s="1"/>
      <c r="COV28" s="1"/>
      <c r="COW28" s="1"/>
      <c r="COX28" s="1"/>
      <c r="COY28" s="1"/>
      <c r="COZ28" s="1"/>
      <c r="CPA28" s="1"/>
      <c r="CPB28" s="1"/>
      <c r="CPC28" s="1"/>
      <c r="CPD28" s="1"/>
      <c r="CPE28" s="1"/>
      <c r="CPF28" s="1"/>
      <c r="CPG28" s="1"/>
      <c r="CPH28" s="1"/>
      <c r="CPI28" s="1"/>
      <c r="CPJ28" s="1"/>
      <c r="CPK28" s="1"/>
      <c r="CPL28" s="1"/>
      <c r="CPM28" s="1"/>
      <c r="CPN28" s="1"/>
      <c r="CPO28" s="1"/>
      <c r="CPP28" s="1"/>
      <c r="CPQ28" s="1"/>
      <c r="CPR28" s="1"/>
      <c r="CPS28" s="1"/>
      <c r="CPT28" s="1"/>
      <c r="CPU28" s="1"/>
      <c r="CPV28" s="1"/>
      <c r="CPW28" s="1"/>
      <c r="CPX28" s="1"/>
      <c r="CPY28" s="1"/>
      <c r="CPZ28" s="1"/>
      <c r="CQA28" s="1"/>
      <c r="CQB28" s="1"/>
      <c r="CQC28" s="1"/>
      <c r="CQD28" s="1"/>
      <c r="CQE28" s="1"/>
      <c r="CQF28" s="1"/>
      <c r="CQG28" s="1"/>
      <c r="CQH28" s="1"/>
      <c r="CQI28" s="1"/>
      <c r="CQJ28" s="1"/>
      <c r="CQK28" s="1"/>
      <c r="CQL28" s="1"/>
      <c r="CQM28" s="1"/>
      <c r="CQN28" s="1"/>
      <c r="CQO28" s="1"/>
      <c r="CQP28" s="1"/>
      <c r="CQQ28" s="1"/>
      <c r="CQR28" s="1"/>
      <c r="CQS28" s="1"/>
      <c r="CQT28" s="1"/>
      <c r="CQU28" s="1"/>
      <c r="CQV28" s="1"/>
      <c r="CQW28" s="1"/>
      <c r="CQX28" s="1"/>
      <c r="CQY28" s="1"/>
      <c r="CQZ28" s="1"/>
      <c r="CRA28" s="1"/>
      <c r="CRB28" s="1"/>
      <c r="CRC28" s="1"/>
      <c r="CRD28" s="1"/>
      <c r="CRE28" s="1"/>
      <c r="CRF28" s="1"/>
      <c r="CRG28" s="1"/>
      <c r="CRH28" s="1"/>
      <c r="CRI28" s="1"/>
      <c r="CRJ28" s="1"/>
      <c r="CRK28" s="1"/>
      <c r="CRL28" s="1"/>
      <c r="CRM28" s="1"/>
      <c r="CRN28" s="1"/>
      <c r="CRO28" s="1"/>
      <c r="CRP28" s="1"/>
      <c r="CRQ28" s="1"/>
      <c r="CRR28" s="1"/>
      <c r="CRS28" s="1"/>
      <c r="CRT28" s="1"/>
      <c r="CRU28" s="1"/>
      <c r="CRV28" s="1"/>
      <c r="CRW28" s="1"/>
      <c r="CRX28" s="1"/>
      <c r="CRY28" s="1"/>
      <c r="CRZ28" s="1"/>
      <c r="CSA28" s="1"/>
      <c r="CSB28" s="1"/>
      <c r="CSC28" s="1"/>
      <c r="CSD28" s="1"/>
      <c r="CSE28" s="1"/>
      <c r="CSF28" s="1"/>
      <c r="CSG28" s="1"/>
      <c r="CSH28" s="1"/>
      <c r="CSI28" s="1"/>
      <c r="CSJ28" s="1"/>
      <c r="CSK28" s="1"/>
      <c r="CSL28" s="1"/>
      <c r="CSM28" s="1"/>
      <c r="CSN28" s="1"/>
      <c r="CSO28" s="1"/>
      <c r="CSP28" s="1"/>
      <c r="CSQ28" s="1"/>
      <c r="CSR28" s="1"/>
      <c r="CSS28" s="1"/>
      <c r="CST28" s="1"/>
      <c r="CSU28" s="1"/>
      <c r="CSV28" s="1"/>
      <c r="CSW28" s="1"/>
      <c r="CSX28" s="1"/>
      <c r="CSY28" s="1"/>
      <c r="CSZ28" s="1"/>
      <c r="CTA28" s="1"/>
      <c r="CTB28" s="1"/>
      <c r="CTC28" s="1"/>
      <c r="CTD28" s="1"/>
      <c r="CTE28" s="1"/>
      <c r="CTF28" s="1"/>
      <c r="CTG28" s="1"/>
      <c r="CTH28" s="1"/>
      <c r="CTI28" s="1"/>
      <c r="CTJ28" s="1"/>
      <c r="CTK28" s="1"/>
      <c r="CTL28" s="1"/>
      <c r="CTM28" s="1"/>
      <c r="CTN28" s="1"/>
      <c r="CTO28" s="1"/>
      <c r="CTP28" s="1"/>
      <c r="CTQ28" s="1"/>
      <c r="CTR28" s="1"/>
      <c r="CTS28" s="1"/>
      <c r="CTT28" s="1"/>
      <c r="CTU28" s="1"/>
      <c r="CTV28" s="1"/>
      <c r="CTW28" s="1"/>
      <c r="CTX28" s="1"/>
      <c r="CTY28" s="1"/>
      <c r="CTZ28" s="1"/>
      <c r="CUA28" s="1"/>
      <c r="CUB28" s="1"/>
      <c r="CUC28" s="1"/>
      <c r="CUD28" s="1"/>
      <c r="CUE28" s="1"/>
      <c r="CUF28" s="1"/>
      <c r="CUG28" s="1"/>
      <c r="CUH28" s="1"/>
      <c r="CUI28" s="1"/>
      <c r="CUJ28" s="1"/>
      <c r="CUK28" s="1"/>
      <c r="CUL28" s="1"/>
      <c r="CUM28" s="1"/>
      <c r="CUN28" s="1"/>
      <c r="CUO28" s="1"/>
      <c r="CUP28" s="1"/>
      <c r="CUQ28" s="1"/>
      <c r="CUR28" s="1"/>
      <c r="CUS28" s="1"/>
      <c r="CUT28" s="1"/>
      <c r="CUU28" s="1"/>
      <c r="CUV28" s="1"/>
      <c r="CUW28" s="1"/>
      <c r="CUX28" s="1"/>
      <c r="CUY28" s="1"/>
      <c r="CUZ28" s="1"/>
      <c r="CVA28" s="1"/>
      <c r="CVB28" s="1"/>
      <c r="CVC28" s="1"/>
      <c r="CVD28" s="1"/>
      <c r="CVE28" s="1"/>
      <c r="CVF28" s="1"/>
      <c r="CVG28" s="1"/>
      <c r="CVH28" s="1"/>
      <c r="CVI28" s="1"/>
      <c r="CVJ28" s="1"/>
      <c r="CVK28" s="1"/>
      <c r="CVL28" s="1"/>
      <c r="CVM28" s="1"/>
      <c r="CVN28" s="1"/>
      <c r="CVO28" s="1"/>
      <c r="CVP28" s="1"/>
      <c r="CVQ28" s="1"/>
      <c r="CVR28" s="1"/>
      <c r="CVS28" s="1"/>
      <c r="CVT28" s="1"/>
      <c r="CVU28" s="1"/>
      <c r="CVV28" s="1"/>
      <c r="CVW28" s="1"/>
      <c r="CVX28" s="1"/>
      <c r="CVY28" s="1"/>
      <c r="CVZ28" s="1"/>
      <c r="CWA28" s="1"/>
      <c r="CWB28" s="1"/>
      <c r="CWC28" s="1"/>
      <c r="CWD28" s="1"/>
      <c r="CWE28" s="1"/>
      <c r="CWF28" s="1"/>
      <c r="CWG28" s="1"/>
      <c r="CWH28" s="1"/>
      <c r="CWI28" s="1"/>
      <c r="CWJ28" s="1"/>
      <c r="CWK28" s="1"/>
      <c r="CWL28" s="1"/>
      <c r="CWM28" s="1"/>
      <c r="CWN28" s="1"/>
      <c r="CWO28" s="1"/>
      <c r="CWP28" s="1"/>
      <c r="CWQ28" s="1"/>
      <c r="CWR28" s="1"/>
      <c r="CWS28" s="1"/>
      <c r="CWT28" s="1"/>
      <c r="CWU28" s="1"/>
      <c r="CWV28" s="1"/>
      <c r="CWW28" s="1"/>
      <c r="CWX28" s="1"/>
      <c r="CWY28" s="1"/>
      <c r="CWZ28" s="1"/>
      <c r="CXA28" s="1"/>
      <c r="CXB28" s="1"/>
      <c r="CXC28" s="1"/>
      <c r="CXD28" s="1"/>
      <c r="CXE28" s="1"/>
      <c r="CXF28" s="1"/>
      <c r="CXG28" s="1"/>
      <c r="CXH28" s="1"/>
      <c r="CXI28" s="1"/>
      <c r="CXJ28" s="1"/>
      <c r="CXK28" s="1"/>
      <c r="CXL28" s="1"/>
      <c r="CXM28" s="1"/>
      <c r="CXN28" s="1"/>
      <c r="CXO28" s="1"/>
      <c r="CXP28" s="1"/>
      <c r="CXQ28" s="1"/>
      <c r="CXR28" s="1"/>
      <c r="CXS28" s="1"/>
      <c r="CXT28" s="1"/>
      <c r="CXU28" s="1"/>
      <c r="CXV28" s="1"/>
      <c r="CXW28" s="1"/>
      <c r="CXX28" s="1"/>
      <c r="CXY28" s="1"/>
      <c r="CXZ28" s="1"/>
      <c r="CYA28" s="1"/>
      <c r="CYB28" s="1"/>
      <c r="CYC28" s="1"/>
      <c r="CYD28" s="1"/>
      <c r="CYE28" s="1"/>
      <c r="CYF28" s="1"/>
      <c r="CYG28" s="1"/>
      <c r="CYH28" s="1"/>
      <c r="CYI28" s="1"/>
      <c r="CYJ28" s="1"/>
      <c r="CYK28" s="1"/>
      <c r="CYL28" s="1"/>
      <c r="CYM28" s="1"/>
      <c r="CYN28" s="1"/>
      <c r="CYO28" s="1"/>
      <c r="CYP28" s="1"/>
      <c r="CYQ28" s="1"/>
      <c r="CYR28" s="1"/>
      <c r="CYS28" s="1"/>
      <c r="CYT28" s="1"/>
      <c r="CYU28" s="1"/>
      <c r="CYV28" s="1"/>
      <c r="CYW28" s="1"/>
      <c r="CYX28" s="1"/>
      <c r="CYY28" s="1"/>
      <c r="CYZ28" s="1"/>
      <c r="CZA28" s="1"/>
      <c r="CZB28" s="1"/>
      <c r="CZC28" s="1"/>
      <c r="CZD28" s="1"/>
      <c r="CZE28" s="1"/>
      <c r="CZF28" s="1"/>
      <c r="CZG28" s="1"/>
      <c r="CZH28" s="1"/>
      <c r="CZI28" s="1"/>
      <c r="CZJ28" s="1"/>
      <c r="CZK28" s="1"/>
      <c r="CZL28" s="1"/>
      <c r="CZM28" s="1"/>
      <c r="CZN28" s="1"/>
      <c r="CZO28" s="1"/>
      <c r="CZP28" s="1"/>
      <c r="CZQ28" s="1"/>
      <c r="CZR28" s="1"/>
      <c r="CZS28" s="1"/>
      <c r="CZT28" s="1"/>
      <c r="CZU28" s="1"/>
      <c r="CZV28" s="1"/>
      <c r="CZW28" s="1"/>
      <c r="CZX28" s="1"/>
      <c r="CZY28" s="1"/>
      <c r="CZZ28" s="1"/>
      <c r="DAA28" s="1"/>
      <c r="DAB28" s="1"/>
      <c r="DAC28" s="1"/>
      <c r="DAD28" s="1"/>
      <c r="DAE28" s="1"/>
      <c r="DAF28" s="1"/>
      <c r="DAG28" s="1"/>
      <c r="DAH28" s="1"/>
      <c r="DAI28" s="1"/>
      <c r="DAJ28" s="1"/>
      <c r="DAK28" s="1"/>
      <c r="DAL28" s="1"/>
      <c r="DAM28" s="1"/>
      <c r="DAN28" s="1"/>
      <c r="DAO28" s="1"/>
      <c r="DAP28" s="1"/>
      <c r="DAQ28" s="1"/>
      <c r="DAR28" s="1"/>
      <c r="DAS28" s="1"/>
      <c r="DAT28" s="1"/>
      <c r="DAU28" s="1"/>
      <c r="DAV28" s="1"/>
      <c r="DAW28" s="1"/>
      <c r="DAX28" s="1"/>
      <c r="DAY28" s="1"/>
      <c r="DAZ28" s="1"/>
      <c r="DBA28" s="1"/>
      <c r="DBB28" s="1"/>
      <c r="DBC28" s="1"/>
      <c r="DBD28" s="1"/>
      <c r="DBE28" s="1"/>
      <c r="DBF28" s="1"/>
      <c r="DBG28" s="1"/>
      <c r="DBH28" s="1"/>
      <c r="DBI28" s="1"/>
      <c r="DBJ28" s="1"/>
      <c r="DBK28" s="1"/>
      <c r="DBL28" s="1"/>
      <c r="DBM28" s="1"/>
      <c r="DBN28" s="1"/>
      <c r="DBO28" s="1"/>
      <c r="DBP28" s="1"/>
      <c r="DBQ28" s="1"/>
      <c r="DBR28" s="1"/>
      <c r="DBS28" s="1"/>
      <c r="DBT28" s="1"/>
      <c r="DBU28" s="1"/>
      <c r="DBV28" s="1"/>
      <c r="DBW28" s="1"/>
      <c r="DBX28" s="1"/>
      <c r="DBY28" s="1"/>
      <c r="DBZ28" s="1"/>
      <c r="DCA28" s="1"/>
      <c r="DCB28" s="1"/>
      <c r="DCC28" s="1"/>
      <c r="DCD28" s="1"/>
      <c r="DCE28" s="1"/>
      <c r="DCF28" s="1"/>
      <c r="DCG28" s="1"/>
      <c r="DCH28" s="1"/>
      <c r="DCI28" s="1"/>
      <c r="DCJ28" s="1"/>
      <c r="DCK28" s="1"/>
      <c r="DCL28" s="1"/>
      <c r="DCM28" s="1"/>
      <c r="DCN28" s="1"/>
      <c r="DCO28" s="1"/>
      <c r="DCP28" s="1"/>
      <c r="DCQ28" s="1"/>
      <c r="DCR28" s="1"/>
      <c r="DCS28" s="1"/>
      <c r="DCT28" s="1"/>
      <c r="DCU28" s="1"/>
      <c r="DCV28" s="1"/>
      <c r="DCW28" s="1"/>
      <c r="DCX28" s="1"/>
      <c r="DCY28" s="1"/>
      <c r="DCZ28" s="1"/>
      <c r="DDA28" s="1"/>
      <c r="DDB28" s="1"/>
      <c r="DDC28" s="1"/>
      <c r="DDD28" s="1"/>
      <c r="DDE28" s="1"/>
      <c r="DDF28" s="1"/>
      <c r="DDG28" s="1"/>
      <c r="DDH28" s="1"/>
      <c r="DDI28" s="1"/>
      <c r="DDJ28" s="1"/>
      <c r="DDK28" s="1"/>
      <c r="DDL28" s="1"/>
      <c r="DDM28" s="1"/>
      <c r="DDN28" s="1"/>
      <c r="DDO28" s="1"/>
      <c r="DDP28" s="1"/>
      <c r="DDQ28" s="1"/>
      <c r="DDR28" s="1"/>
      <c r="DDS28" s="1"/>
      <c r="DDT28" s="1"/>
      <c r="DDU28" s="1"/>
      <c r="DDV28" s="1"/>
      <c r="DDW28" s="1"/>
      <c r="DDX28" s="1"/>
      <c r="DDY28" s="1"/>
      <c r="DDZ28" s="1"/>
      <c r="DEA28" s="1"/>
      <c r="DEB28" s="1"/>
      <c r="DEC28" s="1"/>
      <c r="DED28" s="1"/>
      <c r="DEE28" s="1"/>
      <c r="DEF28" s="1"/>
      <c r="DEG28" s="1"/>
      <c r="DEH28" s="1"/>
      <c r="DEI28" s="1"/>
      <c r="DEJ28" s="1"/>
      <c r="DEK28" s="1"/>
      <c r="DEL28" s="1"/>
      <c r="DEM28" s="1"/>
      <c r="DEN28" s="1"/>
      <c r="DEO28" s="1"/>
      <c r="DEP28" s="1"/>
      <c r="DEQ28" s="1"/>
      <c r="DER28" s="1"/>
      <c r="DES28" s="1"/>
      <c r="DET28" s="1"/>
      <c r="DEU28" s="1"/>
      <c r="DEV28" s="1"/>
      <c r="DEW28" s="1"/>
      <c r="DEX28" s="1"/>
      <c r="DEY28" s="1"/>
      <c r="DEZ28" s="1"/>
      <c r="DFA28" s="1"/>
      <c r="DFB28" s="1"/>
      <c r="DFC28" s="1"/>
      <c r="DFD28" s="1"/>
      <c r="DFE28" s="1"/>
      <c r="DFF28" s="1"/>
      <c r="DFG28" s="1"/>
      <c r="DFH28" s="1"/>
      <c r="DFI28" s="1"/>
      <c r="DFJ28" s="1"/>
      <c r="DFK28" s="1"/>
      <c r="DFL28" s="1"/>
      <c r="DFM28" s="1"/>
      <c r="DFN28" s="1"/>
      <c r="DFO28" s="1"/>
      <c r="DFP28" s="1"/>
      <c r="DFQ28" s="1"/>
      <c r="DFR28" s="1"/>
      <c r="DFS28" s="1"/>
      <c r="DFT28" s="1"/>
      <c r="DFU28" s="1"/>
      <c r="DFV28" s="1"/>
      <c r="DFW28" s="1"/>
      <c r="DFX28" s="1"/>
      <c r="DFY28" s="1"/>
      <c r="DFZ28" s="1"/>
      <c r="DGA28" s="1"/>
      <c r="DGB28" s="1"/>
      <c r="DGC28" s="1"/>
      <c r="DGD28" s="1"/>
      <c r="DGE28" s="1"/>
      <c r="DGF28" s="1"/>
      <c r="DGG28" s="1"/>
      <c r="DGH28" s="1"/>
      <c r="DGI28" s="1"/>
      <c r="DGJ28" s="1"/>
      <c r="DGK28" s="1"/>
      <c r="DGL28" s="1"/>
      <c r="DGM28" s="1"/>
      <c r="DGN28" s="1"/>
      <c r="DGO28" s="1"/>
      <c r="DGP28" s="1"/>
      <c r="DGQ28" s="1"/>
      <c r="DGR28" s="1"/>
      <c r="DGS28" s="1"/>
      <c r="DGT28" s="1"/>
      <c r="DGU28" s="1"/>
      <c r="DGV28" s="1"/>
      <c r="DGW28" s="1"/>
      <c r="DGX28" s="1"/>
      <c r="DGY28" s="1"/>
      <c r="DGZ28" s="1"/>
      <c r="DHA28" s="1"/>
      <c r="DHB28" s="1"/>
      <c r="DHC28" s="1"/>
      <c r="DHD28" s="1"/>
      <c r="DHE28" s="1"/>
      <c r="DHF28" s="1"/>
      <c r="DHG28" s="1"/>
      <c r="DHH28" s="1"/>
      <c r="DHI28" s="1"/>
      <c r="DHJ28" s="1"/>
      <c r="DHK28" s="1"/>
      <c r="DHL28" s="1"/>
      <c r="DHM28" s="1"/>
      <c r="DHN28" s="1"/>
      <c r="DHO28" s="1"/>
      <c r="DHP28" s="1"/>
      <c r="DHQ28" s="1"/>
      <c r="DHR28" s="1"/>
      <c r="DHS28" s="1"/>
      <c r="DHT28" s="1"/>
      <c r="DHU28" s="1"/>
      <c r="DHV28" s="1"/>
      <c r="DHW28" s="1"/>
      <c r="DHX28" s="1"/>
      <c r="DHY28" s="1"/>
      <c r="DHZ28" s="1"/>
      <c r="DIA28" s="1"/>
      <c r="DIB28" s="1"/>
      <c r="DIC28" s="1"/>
      <c r="DID28" s="1"/>
      <c r="DIE28" s="1"/>
      <c r="DIF28" s="1"/>
      <c r="DIG28" s="1"/>
      <c r="DIH28" s="1"/>
      <c r="DII28" s="1"/>
      <c r="DIJ28" s="1"/>
      <c r="DIK28" s="1"/>
      <c r="DIL28" s="1"/>
      <c r="DIM28" s="1"/>
      <c r="DIN28" s="1"/>
      <c r="DIO28" s="1"/>
      <c r="DIP28" s="1"/>
      <c r="DIQ28" s="1"/>
      <c r="DIR28" s="1"/>
      <c r="DIS28" s="1"/>
      <c r="DIT28" s="1"/>
      <c r="DIU28" s="1"/>
      <c r="DIV28" s="1"/>
      <c r="DIW28" s="1"/>
      <c r="DIX28" s="1"/>
      <c r="DIY28" s="1"/>
      <c r="DIZ28" s="1"/>
      <c r="DJA28" s="1"/>
      <c r="DJB28" s="1"/>
      <c r="DJC28" s="1"/>
      <c r="DJD28" s="1"/>
      <c r="DJE28" s="1"/>
      <c r="DJF28" s="1"/>
      <c r="DJG28" s="1"/>
      <c r="DJH28" s="1"/>
      <c r="DJI28" s="1"/>
      <c r="DJJ28" s="1"/>
      <c r="DJK28" s="1"/>
      <c r="DJL28" s="1"/>
      <c r="DJM28" s="1"/>
      <c r="DJN28" s="1"/>
      <c r="DJO28" s="1"/>
      <c r="DJP28" s="1"/>
      <c r="DJQ28" s="1"/>
      <c r="DJR28" s="1"/>
      <c r="DJS28" s="1"/>
      <c r="DJT28" s="1"/>
      <c r="DJU28" s="1"/>
      <c r="DJV28" s="1"/>
      <c r="DJW28" s="1"/>
      <c r="DJX28" s="1"/>
      <c r="DJY28" s="1"/>
      <c r="DJZ28" s="1"/>
      <c r="DKA28" s="1"/>
      <c r="DKB28" s="1"/>
      <c r="DKC28" s="1"/>
      <c r="DKD28" s="1"/>
      <c r="DKE28" s="1"/>
      <c r="DKF28" s="1"/>
      <c r="DKG28" s="1"/>
      <c r="DKH28" s="1"/>
      <c r="DKI28" s="1"/>
      <c r="DKJ28" s="1"/>
      <c r="DKK28" s="1"/>
      <c r="DKL28" s="1"/>
      <c r="DKM28" s="1"/>
      <c r="DKN28" s="1"/>
      <c r="DKO28" s="1"/>
      <c r="DKP28" s="1"/>
      <c r="DKQ28" s="1"/>
      <c r="DKR28" s="1"/>
      <c r="DKS28" s="1"/>
      <c r="DKT28" s="1"/>
      <c r="DKU28" s="1"/>
      <c r="DKV28" s="1"/>
      <c r="DKW28" s="1"/>
      <c r="DKX28" s="1"/>
      <c r="DKY28" s="1"/>
      <c r="DKZ28" s="1"/>
      <c r="DLA28" s="1"/>
      <c r="DLB28" s="1"/>
      <c r="DLC28" s="1"/>
      <c r="DLD28" s="1"/>
      <c r="DLE28" s="1"/>
      <c r="DLF28" s="1"/>
      <c r="DLG28" s="1"/>
      <c r="DLH28" s="1"/>
      <c r="DLI28" s="1"/>
      <c r="DLJ28" s="1"/>
      <c r="DLK28" s="1"/>
      <c r="DLL28" s="1"/>
      <c r="DLM28" s="1"/>
      <c r="DLN28" s="1"/>
      <c r="DLO28" s="1"/>
      <c r="DLP28" s="1"/>
      <c r="DLQ28" s="1"/>
      <c r="DLR28" s="1"/>
      <c r="DLS28" s="1"/>
      <c r="DLT28" s="1"/>
      <c r="DLU28" s="1"/>
      <c r="DLV28" s="1"/>
      <c r="DLW28" s="1"/>
      <c r="DLX28" s="1"/>
      <c r="DLY28" s="1"/>
      <c r="DLZ28" s="1"/>
      <c r="DMA28" s="1"/>
      <c r="DMB28" s="1"/>
      <c r="DMC28" s="1"/>
      <c r="DMD28" s="1"/>
      <c r="DME28" s="1"/>
      <c r="DMF28" s="1"/>
      <c r="DMG28" s="1"/>
      <c r="DMH28" s="1"/>
      <c r="DMI28" s="1"/>
      <c r="DMJ28" s="1"/>
      <c r="DMK28" s="1"/>
      <c r="DML28" s="1"/>
      <c r="DMM28" s="1"/>
      <c r="DMN28" s="1"/>
      <c r="DMO28" s="1"/>
      <c r="DMP28" s="1"/>
      <c r="DMQ28" s="1"/>
      <c r="DMR28" s="1"/>
      <c r="DMS28" s="1"/>
      <c r="DMT28" s="1"/>
      <c r="DMU28" s="1"/>
      <c r="DMV28" s="1"/>
      <c r="DMW28" s="1"/>
      <c r="DMX28" s="1"/>
      <c r="DMY28" s="1"/>
      <c r="DMZ28" s="1"/>
      <c r="DNA28" s="1"/>
      <c r="DNB28" s="1"/>
      <c r="DNC28" s="1"/>
      <c r="DND28" s="1"/>
      <c r="DNE28" s="1"/>
      <c r="DNF28" s="1"/>
      <c r="DNG28" s="1"/>
      <c r="DNH28" s="1"/>
      <c r="DNI28" s="1"/>
      <c r="DNJ28" s="1"/>
      <c r="DNK28" s="1"/>
      <c r="DNL28" s="1"/>
      <c r="DNM28" s="1"/>
      <c r="DNN28" s="1"/>
      <c r="DNO28" s="1"/>
      <c r="DNP28" s="1"/>
      <c r="DNQ28" s="1"/>
      <c r="DNR28" s="1"/>
      <c r="DNS28" s="1"/>
      <c r="DNT28" s="1"/>
      <c r="DNU28" s="1"/>
      <c r="DNV28" s="1"/>
      <c r="DNW28" s="1"/>
      <c r="DNX28" s="1"/>
      <c r="DNY28" s="1"/>
      <c r="DNZ28" s="1"/>
      <c r="DOA28" s="1"/>
      <c r="DOB28" s="1"/>
      <c r="DOC28" s="1"/>
      <c r="DOD28" s="1"/>
      <c r="DOE28" s="1"/>
      <c r="DOF28" s="1"/>
      <c r="DOG28" s="1"/>
      <c r="DOH28" s="1"/>
      <c r="DOI28" s="1"/>
      <c r="DOJ28" s="1"/>
      <c r="DOK28" s="1"/>
      <c r="DOL28" s="1"/>
      <c r="DOM28" s="1"/>
      <c r="DON28" s="1"/>
      <c r="DOO28" s="1"/>
      <c r="DOP28" s="1"/>
      <c r="DOQ28" s="1"/>
      <c r="DOR28" s="1"/>
      <c r="DOS28" s="1"/>
      <c r="DOT28" s="1"/>
      <c r="DOU28" s="1"/>
      <c r="DOV28" s="1"/>
      <c r="DOW28" s="1"/>
      <c r="DOX28" s="1"/>
      <c r="DOY28" s="1"/>
      <c r="DOZ28" s="1"/>
      <c r="DPA28" s="1"/>
      <c r="DPB28" s="1"/>
      <c r="DPC28" s="1"/>
      <c r="DPD28" s="1"/>
      <c r="DPE28" s="1"/>
      <c r="DPF28" s="1"/>
      <c r="DPG28" s="1"/>
      <c r="DPH28" s="1"/>
      <c r="DPI28" s="1"/>
      <c r="DPJ28" s="1"/>
      <c r="DPK28" s="1"/>
      <c r="DPL28" s="1"/>
      <c r="DPM28" s="1"/>
      <c r="DPN28" s="1"/>
      <c r="DPO28" s="1"/>
      <c r="DPP28" s="1"/>
      <c r="DPQ28" s="1"/>
      <c r="DPR28" s="1"/>
      <c r="DPS28" s="1"/>
      <c r="DPT28" s="1"/>
      <c r="DPU28" s="1"/>
      <c r="DPV28" s="1"/>
      <c r="DPW28" s="1"/>
      <c r="DPX28" s="1"/>
      <c r="DPY28" s="1"/>
      <c r="DPZ28" s="1"/>
      <c r="DQA28" s="1"/>
      <c r="DQB28" s="1"/>
      <c r="DQC28" s="1"/>
      <c r="DQD28" s="1"/>
      <c r="DQE28" s="1"/>
      <c r="DQF28" s="1"/>
      <c r="DQG28" s="1"/>
      <c r="DQH28" s="1"/>
      <c r="DQI28" s="1"/>
      <c r="DQJ28" s="1"/>
      <c r="DQK28" s="1"/>
      <c r="DQL28" s="1"/>
      <c r="DQM28" s="1"/>
      <c r="DQN28" s="1"/>
      <c r="DQO28" s="1"/>
      <c r="DQP28" s="1"/>
      <c r="DQQ28" s="1"/>
      <c r="DQR28" s="1"/>
      <c r="DQS28" s="1"/>
      <c r="DQT28" s="1"/>
      <c r="DQU28" s="1"/>
      <c r="DQV28" s="1"/>
      <c r="DQW28" s="1"/>
      <c r="DQX28" s="1"/>
      <c r="DQY28" s="1"/>
      <c r="DQZ28" s="1"/>
      <c r="DRA28" s="1"/>
      <c r="DRB28" s="1"/>
      <c r="DRC28" s="1"/>
      <c r="DRD28" s="1"/>
      <c r="DRE28" s="1"/>
      <c r="DRF28" s="1"/>
      <c r="DRG28" s="1"/>
      <c r="DRH28" s="1"/>
      <c r="DRI28" s="1"/>
      <c r="DRJ28" s="1"/>
      <c r="DRK28" s="1"/>
      <c r="DRL28" s="1"/>
      <c r="DRM28" s="1"/>
      <c r="DRN28" s="1"/>
      <c r="DRO28" s="1"/>
      <c r="DRP28" s="1"/>
      <c r="DRQ28" s="1"/>
      <c r="DRR28" s="1"/>
      <c r="DRS28" s="1"/>
      <c r="DRT28" s="1"/>
      <c r="DRU28" s="1"/>
      <c r="DRV28" s="1"/>
      <c r="DRW28" s="1"/>
      <c r="DRX28" s="1"/>
      <c r="DRY28" s="1"/>
      <c r="DRZ28" s="1"/>
      <c r="DSA28" s="1"/>
      <c r="DSB28" s="1"/>
      <c r="DSC28" s="1"/>
      <c r="DSD28" s="1"/>
      <c r="DSE28" s="1"/>
      <c r="DSF28" s="1"/>
      <c r="DSG28" s="1"/>
      <c r="DSH28" s="1"/>
      <c r="DSI28" s="1"/>
      <c r="DSJ28" s="1"/>
      <c r="DSK28" s="1"/>
      <c r="DSL28" s="1"/>
      <c r="DSM28" s="1"/>
      <c r="DSN28" s="1"/>
      <c r="DSO28" s="1"/>
      <c r="DSP28" s="1"/>
      <c r="DSQ28" s="1"/>
      <c r="DSR28" s="1"/>
      <c r="DSS28" s="1"/>
      <c r="DST28" s="1"/>
      <c r="DSU28" s="1"/>
      <c r="DSV28" s="1"/>
      <c r="DSW28" s="1"/>
      <c r="DSX28" s="1"/>
      <c r="DSY28" s="1"/>
      <c r="DSZ28" s="1"/>
      <c r="DTA28" s="1"/>
      <c r="DTB28" s="1"/>
      <c r="DTC28" s="1"/>
      <c r="DTD28" s="1"/>
      <c r="DTE28" s="1"/>
      <c r="DTF28" s="1"/>
      <c r="DTG28" s="1"/>
      <c r="DTH28" s="1"/>
      <c r="DTI28" s="1"/>
      <c r="DTJ28" s="1"/>
      <c r="DTK28" s="1"/>
      <c r="DTL28" s="1"/>
      <c r="DTM28" s="1"/>
      <c r="DTN28" s="1"/>
      <c r="DTO28" s="1"/>
      <c r="DTP28" s="1"/>
      <c r="DTQ28" s="1"/>
      <c r="DTR28" s="1"/>
      <c r="DTS28" s="1"/>
      <c r="DTT28" s="1"/>
      <c r="DTU28" s="1"/>
      <c r="DTV28" s="1"/>
      <c r="DTW28" s="1"/>
      <c r="DTX28" s="1"/>
      <c r="DTY28" s="1"/>
      <c r="DTZ28" s="1"/>
      <c r="DUA28" s="1"/>
      <c r="DUB28" s="1"/>
      <c r="DUC28" s="1"/>
      <c r="DUD28" s="1"/>
      <c r="DUE28" s="1"/>
      <c r="DUF28" s="1"/>
      <c r="DUG28" s="1"/>
      <c r="DUH28" s="1"/>
      <c r="DUI28" s="1"/>
      <c r="DUJ28" s="1"/>
      <c r="DUK28" s="1"/>
      <c r="DUL28" s="1"/>
      <c r="DUM28" s="1"/>
      <c r="DUN28" s="1"/>
      <c r="DUO28" s="1"/>
      <c r="DUP28" s="1"/>
      <c r="DUQ28" s="1"/>
      <c r="DUR28" s="1"/>
      <c r="DUS28" s="1"/>
      <c r="DUT28" s="1"/>
      <c r="DUU28" s="1"/>
      <c r="DUV28" s="1"/>
      <c r="DUW28" s="1"/>
      <c r="DUX28" s="1"/>
      <c r="DUY28" s="1"/>
      <c r="DUZ28" s="1"/>
      <c r="DVA28" s="1"/>
      <c r="DVB28" s="1"/>
      <c r="DVC28" s="1"/>
      <c r="DVD28" s="1"/>
      <c r="DVE28" s="1"/>
      <c r="DVF28" s="1"/>
      <c r="DVG28" s="1"/>
      <c r="DVH28" s="1"/>
      <c r="DVI28" s="1"/>
      <c r="DVJ28" s="1"/>
      <c r="DVK28" s="1"/>
      <c r="DVL28" s="1"/>
      <c r="DVM28" s="1"/>
      <c r="DVN28" s="1"/>
      <c r="DVO28" s="1"/>
      <c r="DVP28" s="1"/>
      <c r="DVQ28" s="1"/>
      <c r="DVR28" s="1"/>
      <c r="DVS28" s="1"/>
      <c r="DVT28" s="1"/>
      <c r="DVU28" s="1"/>
      <c r="DVV28" s="1"/>
      <c r="DVW28" s="1"/>
      <c r="DVX28" s="1"/>
      <c r="DVY28" s="1"/>
      <c r="DVZ28" s="1"/>
      <c r="DWA28" s="1"/>
      <c r="DWB28" s="1"/>
      <c r="DWC28" s="1"/>
      <c r="DWD28" s="1"/>
      <c r="DWE28" s="1"/>
      <c r="DWF28" s="1"/>
      <c r="DWG28" s="1"/>
      <c r="DWH28" s="1"/>
      <c r="DWI28" s="1"/>
      <c r="DWJ28" s="1"/>
      <c r="DWK28" s="1"/>
      <c r="DWL28" s="1"/>
      <c r="DWM28" s="1"/>
      <c r="DWN28" s="1"/>
      <c r="DWO28" s="1"/>
      <c r="DWP28" s="1"/>
      <c r="DWQ28" s="1"/>
      <c r="DWR28" s="1"/>
      <c r="DWS28" s="1"/>
      <c r="DWT28" s="1"/>
      <c r="DWU28" s="1"/>
      <c r="DWV28" s="1"/>
      <c r="DWW28" s="1"/>
      <c r="DWX28" s="1"/>
      <c r="DWY28" s="1"/>
      <c r="DWZ28" s="1"/>
      <c r="DXA28" s="1"/>
      <c r="DXB28" s="1"/>
      <c r="DXC28" s="1"/>
      <c r="DXD28" s="1"/>
      <c r="DXE28" s="1"/>
      <c r="DXF28" s="1"/>
      <c r="DXG28" s="1"/>
      <c r="DXH28" s="1"/>
      <c r="DXI28" s="1"/>
      <c r="DXJ28" s="1"/>
      <c r="DXK28" s="1"/>
      <c r="DXL28" s="1"/>
      <c r="DXM28" s="1"/>
      <c r="DXN28" s="1"/>
      <c r="DXO28" s="1"/>
      <c r="DXP28" s="1"/>
      <c r="DXQ28" s="1"/>
      <c r="DXR28" s="1"/>
      <c r="DXS28" s="1"/>
      <c r="DXT28" s="1"/>
      <c r="DXU28" s="1"/>
      <c r="DXV28" s="1"/>
      <c r="DXW28" s="1"/>
      <c r="DXX28" s="1"/>
      <c r="DXY28" s="1"/>
      <c r="DXZ28" s="1"/>
      <c r="DYA28" s="1"/>
      <c r="DYB28" s="1"/>
      <c r="DYC28" s="1"/>
      <c r="DYD28" s="1"/>
      <c r="DYE28" s="1"/>
      <c r="DYF28" s="1"/>
      <c r="DYG28" s="1"/>
      <c r="DYH28" s="1"/>
      <c r="DYI28" s="1"/>
      <c r="DYJ28" s="1"/>
      <c r="DYK28" s="1"/>
      <c r="DYL28" s="1"/>
      <c r="DYM28" s="1"/>
      <c r="DYN28" s="1"/>
      <c r="DYO28" s="1"/>
      <c r="DYP28" s="1"/>
      <c r="DYQ28" s="1"/>
      <c r="DYR28" s="1"/>
      <c r="DYS28" s="1"/>
      <c r="DYT28" s="1"/>
      <c r="DYU28" s="1"/>
      <c r="DYV28" s="1"/>
      <c r="DYW28" s="1"/>
      <c r="DYX28" s="1"/>
      <c r="DYY28" s="1"/>
      <c r="DYZ28" s="1"/>
      <c r="DZA28" s="1"/>
      <c r="DZB28" s="1"/>
      <c r="DZC28" s="1"/>
      <c r="DZD28" s="1"/>
      <c r="DZE28" s="1"/>
      <c r="DZF28" s="1"/>
      <c r="DZG28" s="1"/>
      <c r="DZH28" s="1"/>
      <c r="DZI28" s="1"/>
      <c r="DZJ28" s="1"/>
      <c r="DZK28" s="1"/>
      <c r="DZL28" s="1"/>
      <c r="DZM28" s="1"/>
      <c r="DZN28" s="1"/>
      <c r="DZO28" s="1"/>
      <c r="DZP28" s="1"/>
      <c r="DZQ28" s="1"/>
      <c r="DZR28" s="1"/>
      <c r="DZS28" s="1"/>
      <c r="DZT28" s="1"/>
      <c r="DZU28" s="1"/>
      <c r="DZV28" s="1"/>
      <c r="DZW28" s="1"/>
      <c r="DZX28" s="1"/>
      <c r="DZY28" s="1"/>
      <c r="DZZ28" s="1"/>
      <c r="EAA28" s="1"/>
      <c r="EAB28" s="1"/>
      <c r="EAC28" s="1"/>
      <c r="EAD28" s="1"/>
      <c r="EAE28" s="1"/>
      <c r="EAF28" s="1"/>
      <c r="EAG28" s="1"/>
      <c r="EAH28" s="1"/>
      <c r="EAI28" s="1"/>
      <c r="EAJ28" s="1"/>
      <c r="EAK28" s="1"/>
      <c r="EAL28" s="1"/>
      <c r="EAM28" s="1"/>
      <c r="EAN28" s="1"/>
      <c r="EAO28" s="1"/>
      <c r="EAP28" s="1"/>
      <c r="EAQ28" s="1"/>
      <c r="EAR28" s="1"/>
      <c r="EAS28" s="1"/>
      <c r="EAT28" s="1"/>
      <c r="EAU28" s="1"/>
      <c r="EAV28" s="1"/>
      <c r="EAW28" s="1"/>
      <c r="EAX28" s="1"/>
      <c r="EAY28" s="1"/>
      <c r="EAZ28" s="1"/>
      <c r="EBA28" s="1"/>
      <c r="EBB28" s="1"/>
      <c r="EBC28" s="1"/>
      <c r="EBD28" s="1"/>
      <c r="EBE28" s="1"/>
      <c r="EBF28" s="1"/>
      <c r="EBG28" s="1"/>
      <c r="EBH28" s="1"/>
      <c r="EBI28" s="1"/>
      <c r="EBJ28" s="1"/>
      <c r="EBK28" s="1"/>
      <c r="EBL28" s="1"/>
      <c r="EBM28" s="1"/>
      <c r="EBN28" s="1"/>
      <c r="EBO28" s="1"/>
      <c r="EBP28" s="1"/>
      <c r="EBQ28" s="1"/>
      <c r="EBR28" s="1"/>
      <c r="EBS28" s="1"/>
      <c r="EBT28" s="1"/>
      <c r="EBU28" s="1"/>
      <c r="EBV28" s="1"/>
      <c r="EBW28" s="1"/>
      <c r="EBX28" s="1"/>
      <c r="EBY28" s="1"/>
      <c r="EBZ28" s="1"/>
      <c r="ECA28" s="1"/>
      <c r="ECB28" s="1"/>
      <c r="ECC28" s="1"/>
      <c r="ECD28" s="1"/>
      <c r="ECE28" s="1"/>
      <c r="ECF28" s="1"/>
      <c r="ECG28" s="1"/>
      <c r="ECH28" s="1"/>
      <c r="ECI28" s="1"/>
      <c r="ECJ28" s="1"/>
      <c r="ECK28" s="1"/>
      <c r="ECL28" s="1"/>
      <c r="ECM28" s="1"/>
      <c r="ECN28" s="1"/>
      <c r="ECO28" s="1"/>
      <c r="ECP28" s="1"/>
      <c r="ECQ28" s="1"/>
      <c r="ECR28" s="1"/>
      <c r="ECS28" s="1"/>
      <c r="ECT28" s="1"/>
      <c r="ECU28" s="1"/>
      <c r="ECV28" s="1"/>
      <c r="ECW28" s="1"/>
      <c r="ECX28" s="1"/>
      <c r="ECY28" s="1"/>
      <c r="ECZ28" s="1"/>
      <c r="EDA28" s="1"/>
      <c r="EDB28" s="1"/>
      <c r="EDC28" s="1"/>
      <c r="EDD28" s="1"/>
      <c r="EDE28" s="1"/>
      <c r="EDF28" s="1"/>
      <c r="EDG28" s="1"/>
      <c r="EDH28" s="1"/>
      <c r="EDI28" s="1"/>
      <c r="EDJ28" s="1"/>
      <c r="EDK28" s="1"/>
      <c r="EDL28" s="1"/>
      <c r="EDM28" s="1"/>
      <c r="EDN28" s="1"/>
      <c r="EDO28" s="1"/>
      <c r="EDP28" s="1"/>
      <c r="EDQ28" s="1"/>
      <c r="EDR28" s="1"/>
      <c r="EDS28" s="1"/>
      <c r="EDT28" s="1"/>
      <c r="EDU28" s="1"/>
      <c r="EDV28" s="1"/>
      <c r="EDW28" s="1"/>
      <c r="EDX28" s="1"/>
      <c r="EDY28" s="1"/>
      <c r="EDZ28" s="1"/>
      <c r="EEA28" s="1"/>
      <c r="EEB28" s="1"/>
      <c r="EEC28" s="1"/>
      <c r="EED28" s="1"/>
      <c r="EEE28" s="1"/>
      <c r="EEF28" s="1"/>
      <c r="EEG28" s="1"/>
      <c r="EEH28" s="1"/>
      <c r="EEI28" s="1"/>
      <c r="EEJ28" s="1"/>
      <c r="EEK28" s="1"/>
      <c r="EEL28" s="1"/>
      <c r="EEM28" s="1"/>
      <c r="EEN28" s="1"/>
      <c r="EEO28" s="1"/>
      <c r="EEP28" s="1"/>
      <c r="EEQ28" s="1"/>
      <c r="EER28" s="1"/>
      <c r="EES28" s="1"/>
      <c r="EET28" s="1"/>
      <c r="EEU28" s="1"/>
      <c r="EEV28" s="1"/>
      <c r="EEW28" s="1"/>
      <c r="EEX28" s="1"/>
      <c r="EEY28" s="1"/>
      <c r="EEZ28" s="1"/>
      <c r="EFA28" s="1"/>
      <c r="EFB28" s="1"/>
      <c r="EFC28" s="1"/>
      <c r="EFD28" s="1"/>
      <c r="EFE28" s="1"/>
      <c r="EFF28" s="1"/>
      <c r="EFG28" s="1"/>
      <c r="EFH28" s="1"/>
      <c r="EFI28" s="1"/>
      <c r="EFJ28" s="1"/>
      <c r="EFK28" s="1"/>
      <c r="EFL28" s="1"/>
      <c r="EFM28" s="1"/>
      <c r="EFN28" s="1"/>
      <c r="EFO28" s="1"/>
      <c r="EFP28" s="1"/>
      <c r="EFQ28" s="1"/>
      <c r="EFR28" s="1"/>
      <c r="EFS28" s="1"/>
      <c r="EFT28" s="1"/>
      <c r="EFU28" s="1"/>
      <c r="EFV28" s="1"/>
      <c r="EFW28" s="1"/>
      <c r="EFX28" s="1"/>
      <c r="EFY28" s="1"/>
      <c r="EFZ28" s="1"/>
      <c r="EGA28" s="1"/>
      <c r="EGB28" s="1"/>
      <c r="EGC28" s="1"/>
      <c r="EGD28" s="1"/>
      <c r="EGE28" s="1"/>
      <c r="EGF28" s="1"/>
      <c r="EGG28" s="1"/>
      <c r="EGH28" s="1"/>
      <c r="EGI28" s="1"/>
      <c r="EGJ28" s="1"/>
      <c r="EGK28" s="1"/>
      <c r="EGL28" s="1"/>
      <c r="EGM28" s="1"/>
      <c r="EGN28" s="1"/>
      <c r="EGO28" s="1"/>
      <c r="EGP28" s="1"/>
      <c r="EGQ28" s="1"/>
      <c r="EGR28" s="1"/>
      <c r="EGS28" s="1"/>
      <c r="EGT28" s="1"/>
      <c r="EGU28" s="1"/>
      <c r="EGV28" s="1"/>
      <c r="EGW28" s="1"/>
      <c r="EGX28" s="1"/>
      <c r="EGY28" s="1"/>
      <c r="EGZ28" s="1"/>
      <c r="EHA28" s="1"/>
      <c r="EHB28" s="1"/>
      <c r="EHC28" s="1"/>
      <c r="EHD28" s="1"/>
      <c r="EHE28" s="1"/>
      <c r="EHF28" s="1"/>
      <c r="EHG28" s="1"/>
      <c r="EHH28" s="1"/>
      <c r="EHI28" s="1"/>
      <c r="EHJ28" s="1"/>
      <c r="EHK28" s="1"/>
      <c r="EHL28" s="1"/>
      <c r="EHM28" s="1"/>
      <c r="EHN28" s="1"/>
      <c r="EHO28" s="1"/>
      <c r="EHP28" s="1"/>
      <c r="EHQ28" s="1"/>
      <c r="EHR28" s="1"/>
      <c r="EHS28" s="1"/>
      <c r="EHT28" s="1"/>
      <c r="EHU28" s="1"/>
      <c r="EHV28" s="1"/>
      <c r="EHW28" s="1"/>
      <c r="EHX28" s="1"/>
      <c r="EHY28" s="1"/>
      <c r="EHZ28" s="1"/>
      <c r="EIA28" s="1"/>
      <c r="EIB28" s="1"/>
      <c r="EIC28" s="1"/>
      <c r="EID28" s="1"/>
      <c r="EIE28" s="1"/>
      <c r="EIF28" s="1"/>
      <c r="EIG28" s="1"/>
      <c r="EIH28" s="1"/>
      <c r="EII28" s="1"/>
      <c r="EIJ28" s="1"/>
      <c r="EIK28" s="1"/>
      <c r="EIL28" s="1"/>
      <c r="EIM28" s="1"/>
      <c r="EIN28" s="1"/>
      <c r="EIO28" s="1"/>
      <c r="EIP28" s="1"/>
      <c r="EIQ28" s="1"/>
      <c r="EIR28" s="1"/>
      <c r="EIS28" s="1"/>
      <c r="EIT28" s="1"/>
      <c r="EIU28" s="1"/>
      <c r="EIV28" s="1"/>
      <c r="EIW28" s="1"/>
      <c r="EIX28" s="1"/>
      <c r="EIY28" s="1"/>
      <c r="EIZ28" s="1"/>
      <c r="EJA28" s="1"/>
      <c r="EJB28" s="1"/>
      <c r="EJC28" s="1"/>
      <c r="EJD28" s="1"/>
      <c r="EJE28" s="1"/>
      <c r="EJF28" s="1"/>
      <c r="EJG28" s="1"/>
      <c r="EJH28" s="1"/>
      <c r="EJI28" s="1"/>
      <c r="EJJ28" s="1"/>
      <c r="EJK28" s="1"/>
      <c r="EJL28" s="1"/>
      <c r="EJM28" s="1"/>
      <c r="EJN28" s="1"/>
      <c r="EJO28" s="1"/>
      <c r="EJP28" s="1"/>
      <c r="EJQ28" s="1"/>
      <c r="EJR28" s="1"/>
      <c r="EJS28" s="1"/>
      <c r="EJT28" s="1"/>
      <c r="EJU28" s="1"/>
      <c r="EJV28" s="1"/>
      <c r="EJW28" s="1"/>
      <c r="EJX28" s="1"/>
      <c r="EJY28" s="1"/>
      <c r="EJZ28" s="1"/>
      <c r="EKA28" s="1"/>
      <c r="EKB28" s="1"/>
      <c r="EKC28" s="1"/>
      <c r="EKD28" s="1"/>
      <c r="EKE28" s="1"/>
      <c r="EKF28" s="1"/>
      <c r="EKG28" s="1"/>
      <c r="EKH28" s="1"/>
      <c r="EKI28" s="1"/>
      <c r="EKJ28" s="1"/>
      <c r="EKK28" s="1"/>
      <c r="EKL28" s="1"/>
      <c r="EKM28" s="1"/>
      <c r="EKN28" s="1"/>
      <c r="EKO28" s="1"/>
      <c r="EKP28" s="1"/>
      <c r="EKQ28" s="1"/>
      <c r="EKR28" s="1"/>
      <c r="EKS28" s="1"/>
      <c r="EKT28" s="1"/>
      <c r="EKU28" s="1"/>
      <c r="EKV28" s="1"/>
      <c r="EKW28" s="1"/>
      <c r="EKX28" s="1"/>
      <c r="EKY28" s="1"/>
      <c r="EKZ28" s="1"/>
      <c r="ELA28" s="1"/>
      <c r="ELB28" s="1"/>
      <c r="ELC28" s="1"/>
      <c r="ELD28" s="1"/>
      <c r="ELE28" s="1"/>
      <c r="ELF28" s="1"/>
      <c r="ELG28" s="1"/>
      <c r="ELH28" s="1"/>
      <c r="ELI28" s="1"/>
      <c r="ELJ28" s="1"/>
      <c r="ELK28" s="1"/>
      <c r="ELL28" s="1"/>
      <c r="ELM28" s="1"/>
      <c r="ELN28" s="1"/>
      <c r="ELO28" s="1"/>
      <c r="ELP28" s="1"/>
      <c r="ELQ28" s="1"/>
      <c r="ELR28" s="1"/>
      <c r="ELS28" s="1"/>
      <c r="ELT28" s="1"/>
      <c r="ELU28" s="1"/>
      <c r="ELV28" s="1"/>
      <c r="ELW28" s="1"/>
      <c r="ELX28" s="1"/>
      <c r="ELY28" s="1"/>
      <c r="ELZ28" s="1"/>
      <c r="EMA28" s="1"/>
      <c r="EMB28" s="1"/>
      <c r="EMC28" s="1"/>
      <c r="EMD28" s="1"/>
      <c r="EME28" s="1"/>
      <c r="EMF28" s="1"/>
      <c r="EMG28" s="1"/>
      <c r="EMH28" s="1"/>
      <c r="EMI28" s="1"/>
      <c r="EMJ28" s="1"/>
      <c r="EMK28" s="1"/>
      <c r="EML28" s="1"/>
      <c r="EMM28" s="1"/>
      <c r="EMN28" s="1"/>
      <c r="EMO28" s="1"/>
      <c r="EMP28" s="1"/>
      <c r="EMQ28" s="1"/>
      <c r="EMR28" s="1"/>
      <c r="EMS28" s="1"/>
      <c r="EMT28" s="1"/>
      <c r="EMU28" s="1"/>
      <c r="EMV28" s="1"/>
      <c r="EMW28" s="1"/>
      <c r="EMX28" s="1"/>
      <c r="EMY28" s="1"/>
      <c r="EMZ28" s="1"/>
      <c r="ENA28" s="1"/>
      <c r="ENB28" s="1"/>
      <c r="ENC28" s="1"/>
      <c r="END28" s="1"/>
      <c r="ENE28" s="1"/>
      <c r="ENF28" s="1"/>
      <c r="ENG28" s="1"/>
      <c r="ENH28" s="1"/>
      <c r="ENI28" s="1"/>
      <c r="ENJ28" s="1"/>
      <c r="ENK28" s="1"/>
      <c r="ENL28" s="1"/>
      <c r="ENM28" s="1"/>
      <c r="ENN28" s="1"/>
      <c r="ENO28" s="1"/>
      <c r="ENP28" s="1"/>
      <c r="ENQ28" s="1"/>
      <c r="ENR28" s="1"/>
      <c r="ENS28" s="1"/>
      <c r="ENT28" s="1"/>
      <c r="ENU28" s="1"/>
      <c r="ENV28" s="1"/>
      <c r="ENW28" s="1"/>
      <c r="ENX28" s="1"/>
      <c r="ENY28" s="1"/>
      <c r="ENZ28" s="1"/>
      <c r="EOA28" s="1"/>
      <c r="EOB28" s="1"/>
      <c r="EOC28" s="1"/>
      <c r="EOD28" s="1"/>
      <c r="EOE28" s="1"/>
      <c r="EOF28" s="1"/>
      <c r="EOG28" s="1"/>
      <c r="EOH28" s="1"/>
      <c r="EOI28" s="1"/>
      <c r="EOJ28" s="1"/>
      <c r="EOK28" s="1"/>
      <c r="EOL28" s="1"/>
      <c r="EOM28" s="1"/>
      <c r="EON28" s="1"/>
      <c r="EOO28" s="1"/>
      <c r="EOP28" s="1"/>
      <c r="EOQ28" s="1"/>
      <c r="EOR28" s="1"/>
      <c r="EOS28" s="1"/>
      <c r="EOT28" s="1"/>
      <c r="EOU28" s="1"/>
      <c r="EOV28" s="1"/>
      <c r="EOW28" s="1"/>
      <c r="EOX28" s="1"/>
      <c r="EOY28" s="1"/>
      <c r="EOZ28" s="1"/>
      <c r="EPA28" s="1"/>
      <c r="EPB28" s="1"/>
      <c r="EPC28" s="1"/>
      <c r="EPD28" s="1"/>
      <c r="EPE28" s="1"/>
      <c r="EPF28" s="1"/>
      <c r="EPG28" s="1"/>
      <c r="EPH28" s="1"/>
      <c r="EPI28" s="1"/>
      <c r="EPJ28" s="1"/>
      <c r="EPK28" s="1"/>
      <c r="EPL28" s="1"/>
      <c r="EPM28" s="1"/>
      <c r="EPN28" s="1"/>
      <c r="EPO28" s="1"/>
      <c r="EPP28" s="1"/>
      <c r="EPQ28" s="1"/>
      <c r="EPR28" s="1"/>
      <c r="EPS28" s="1"/>
      <c r="EPT28" s="1"/>
      <c r="EPU28" s="1"/>
      <c r="EPV28" s="1"/>
      <c r="EPW28" s="1"/>
      <c r="EPX28" s="1"/>
      <c r="EPY28" s="1"/>
      <c r="EPZ28" s="1"/>
      <c r="EQA28" s="1"/>
      <c r="EQB28" s="1"/>
      <c r="EQC28" s="1"/>
      <c r="EQD28" s="1"/>
      <c r="EQE28" s="1"/>
      <c r="EQF28" s="1"/>
      <c r="EQG28" s="1"/>
      <c r="EQH28" s="1"/>
      <c r="EQI28" s="1"/>
      <c r="EQJ28" s="1"/>
      <c r="EQK28" s="1"/>
      <c r="EQL28" s="1"/>
      <c r="EQM28" s="1"/>
      <c r="EQN28" s="1"/>
      <c r="EQO28" s="1"/>
      <c r="EQP28" s="1"/>
      <c r="EQQ28" s="1"/>
      <c r="EQR28" s="1"/>
      <c r="EQS28" s="1"/>
      <c r="EQT28" s="1"/>
      <c r="EQU28" s="1"/>
      <c r="EQV28" s="1"/>
      <c r="EQW28" s="1"/>
      <c r="EQX28" s="1"/>
      <c r="EQY28" s="1"/>
      <c r="EQZ28" s="1"/>
      <c r="ERA28" s="1"/>
      <c r="ERB28" s="1"/>
      <c r="ERC28" s="1"/>
      <c r="ERD28" s="1"/>
      <c r="ERE28" s="1"/>
      <c r="ERF28" s="1"/>
      <c r="ERG28" s="1"/>
      <c r="ERH28" s="1"/>
      <c r="ERI28" s="1"/>
      <c r="ERJ28" s="1"/>
      <c r="ERK28" s="1"/>
      <c r="ERL28" s="1"/>
      <c r="ERM28" s="1"/>
      <c r="ERN28" s="1"/>
      <c r="ERO28" s="1"/>
      <c r="ERP28" s="1"/>
      <c r="ERQ28" s="1"/>
      <c r="ERR28" s="1"/>
      <c r="ERS28" s="1"/>
      <c r="ERT28" s="1"/>
      <c r="ERU28" s="1"/>
      <c r="ERV28" s="1"/>
      <c r="ERW28" s="1"/>
      <c r="ERX28" s="1"/>
      <c r="ERY28" s="1"/>
      <c r="ERZ28" s="1"/>
      <c r="ESA28" s="1"/>
      <c r="ESB28" s="1"/>
      <c r="ESC28" s="1"/>
      <c r="ESD28" s="1"/>
      <c r="ESE28" s="1"/>
      <c r="ESF28" s="1"/>
      <c r="ESG28" s="1"/>
      <c r="ESH28" s="1"/>
      <c r="ESI28" s="1"/>
      <c r="ESJ28" s="1"/>
      <c r="ESK28" s="1"/>
      <c r="ESL28" s="1"/>
      <c r="ESM28" s="1"/>
      <c r="ESN28" s="1"/>
      <c r="ESO28" s="1"/>
      <c r="ESP28" s="1"/>
      <c r="ESQ28" s="1"/>
      <c r="ESR28" s="1"/>
      <c r="ESS28" s="1"/>
      <c r="EST28" s="1"/>
      <c r="ESU28" s="1"/>
      <c r="ESV28" s="1"/>
      <c r="ESW28" s="1"/>
      <c r="ESX28" s="1"/>
      <c r="ESY28" s="1"/>
      <c r="ESZ28" s="1"/>
      <c r="ETA28" s="1"/>
      <c r="ETB28" s="1"/>
      <c r="ETC28" s="1"/>
      <c r="ETD28" s="1"/>
      <c r="ETE28" s="1"/>
      <c r="ETF28" s="1"/>
      <c r="ETG28" s="1"/>
      <c r="ETH28" s="1"/>
      <c r="ETI28" s="1"/>
      <c r="ETJ28" s="1"/>
      <c r="ETK28" s="1"/>
      <c r="ETL28" s="1"/>
      <c r="ETM28" s="1"/>
      <c r="ETN28" s="1"/>
      <c r="ETO28" s="1"/>
      <c r="ETP28" s="1"/>
      <c r="ETQ28" s="1"/>
      <c r="ETR28" s="1"/>
      <c r="ETS28" s="1"/>
      <c r="ETT28" s="1"/>
      <c r="ETU28" s="1"/>
      <c r="ETV28" s="1"/>
      <c r="ETW28" s="1"/>
      <c r="ETX28" s="1"/>
      <c r="ETY28" s="1"/>
      <c r="ETZ28" s="1"/>
      <c r="EUA28" s="1"/>
      <c r="EUB28" s="1"/>
      <c r="EUC28" s="1"/>
      <c r="EUD28" s="1"/>
      <c r="EUE28" s="1"/>
      <c r="EUF28" s="1"/>
      <c r="EUG28" s="1"/>
      <c r="EUH28" s="1"/>
      <c r="EUI28" s="1"/>
      <c r="EUJ28" s="1"/>
      <c r="EUK28" s="1"/>
      <c r="EUL28" s="1"/>
      <c r="EUM28" s="1"/>
      <c r="EUN28" s="1"/>
      <c r="EUO28" s="1"/>
      <c r="EUP28" s="1"/>
      <c r="EUQ28" s="1"/>
      <c r="EUR28" s="1"/>
      <c r="EUS28" s="1"/>
      <c r="EUT28" s="1"/>
      <c r="EUU28" s="1"/>
      <c r="EUV28" s="1"/>
      <c r="EUW28" s="1"/>
      <c r="EUX28" s="1"/>
      <c r="EUY28" s="1"/>
      <c r="EUZ28" s="1"/>
      <c r="EVA28" s="1"/>
      <c r="EVB28" s="1"/>
      <c r="EVC28" s="1"/>
      <c r="EVD28" s="1"/>
      <c r="EVE28" s="1"/>
      <c r="EVF28" s="1"/>
      <c r="EVG28" s="1"/>
      <c r="EVH28" s="1"/>
      <c r="EVI28" s="1"/>
      <c r="EVJ28" s="1"/>
      <c r="EVK28" s="1"/>
      <c r="EVL28" s="1"/>
      <c r="EVM28" s="1"/>
      <c r="EVN28" s="1"/>
      <c r="EVO28" s="1"/>
      <c r="EVP28" s="1"/>
      <c r="EVQ28" s="1"/>
      <c r="EVR28" s="1"/>
      <c r="EVS28" s="1"/>
      <c r="EVT28" s="1"/>
      <c r="EVU28" s="1"/>
      <c r="EVV28" s="1"/>
      <c r="EVW28" s="1"/>
      <c r="EVX28" s="1"/>
      <c r="EVY28" s="1"/>
      <c r="EVZ28" s="1"/>
      <c r="EWA28" s="1"/>
      <c r="EWB28" s="1"/>
      <c r="EWC28" s="1"/>
      <c r="EWD28" s="1"/>
      <c r="EWE28" s="1"/>
      <c r="EWF28" s="1"/>
      <c r="EWG28" s="1"/>
      <c r="EWH28" s="1"/>
      <c r="EWI28" s="1"/>
      <c r="EWJ28" s="1"/>
      <c r="EWK28" s="1"/>
      <c r="EWL28" s="1"/>
      <c r="EWM28" s="1"/>
      <c r="EWN28" s="1"/>
      <c r="EWO28" s="1"/>
      <c r="EWP28" s="1"/>
      <c r="EWQ28" s="1"/>
      <c r="EWR28" s="1"/>
      <c r="EWS28" s="1"/>
      <c r="EWT28" s="1"/>
      <c r="EWU28" s="1"/>
      <c r="EWV28" s="1"/>
      <c r="EWW28" s="1"/>
      <c r="EWX28" s="1"/>
      <c r="EWY28" s="1"/>
      <c r="EWZ28" s="1"/>
      <c r="EXA28" s="1"/>
      <c r="EXB28" s="1"/>
      <c r="EXC28" s="1"/>
      <c r="EXD28" s="1"/>
      <c r="EXE28" s="1"/>
      <c r="EXF28" s="1"/>
      <c r="EXG28" s="1"/>
      <c r="EXH28" s="1"/>
      <c r="EXI28" s="1"/>
      <c r="EXJ28" s="1"/>
      <c r="EXK28" s="1"/>
      <c r="EXL28" s="1"/>
      <c r="EXM28" s="1"/>
      <c r="EXN28" s="1"/>
      <c r="EXO28" s="1"/>
      <c r="EXP28" s="1"/>
      <c r="EXQ28" s="1"/>
      <c r="EXR28" s="1"/>
      <c r="EXS28" s="1"/>
      <c r="EXT28" s="1"/>
      <c r="EXU28" s="1"/>
      <c r="EXV28" s="1"/>
      <c r="EXW28" s="1"/>
      <c r="EXX28" s="1"/>
      <c r="EXY28" s="1"/>
      <c r="EXZ28" s="1"/>
      <c r="EYA28" s="1"/>
      <c r="EYB28" s="1"/>
      <c r="EYC28" s="1"/>
      <c r="EYD28" s="1"/>
      <c r="EYE28" s="1"/>
      <c r="EYF28" s="1"/>
      <c r="EYG28" s="1"/>
      <c r="EYH28" s="1"/>
      <c r="EYI28" s="1"/>
      <c r="EYJ28" s="1"/>
      <c r="EYK28" s="1"/>
      <c r="EYL28" s="1"/>
      <c r="EYM28" s="1"/>
      <c r="EYN28" s="1"/>
      <c r="EYO28" s="1"/>
      <c r="EYP28" s="1"/>
      <c r="EYQ28" s="1"/>
      <c r="EYR28" s="1"/>
      <c r="EYS28" s="1"/>
      <c r="EYT28" s="1"/>
      <c r="EYU28" s="1"/>
      <c r="EYV28" s="1"/>
      <c r="EYW28" s="1"/>
      <c r="EYX28" s="1"/>
      <c r="EYY28" s="1"/>
      <c r="EYZ28" s="1"/>
      <c r="EZA28" s="1"/>
      <c r="EZB28" s="1"/>
      <c r="EZC28" s="1"/>
      <c r="EZD28" s="1"/>
      <c r="EZE28" s="1"/>
      <c r="EZF28" s="1"/>
      <c r="EZG28" s="1"/>
      <c r="EZH28" s="1"/>
      <c r="EZI28" s="1"/>
      <c r="EZJ28" s="1"/>
      <c r="EZK28" s="1"/>
      <c r="EZL28" s="1"/>
      <c r="EZM28" s="1"/>
      <c r="EZN28" s="1"/>
      <c r="EZO28" s="1"/>
      <c r="EZP28" s="1"/>
      <c r="EZQ28" s="1"/>
      <c r="EZR28" s="1"/>
      <c r="EZS28" s="1"/>
      <c r="EZT28" s="1"/>
      <c r="EZU28" s="1"/>
      <c r="EZV28" s="1"/>
      <c r="EZW28" s="1"/>
      <c r="EZX28" s="1"/>
      <c r="EZY28" s="1"/>
      <c r="EZZ28" s="1"/>
      <c r="FAA28" s="1"/>
      <c r="FAB28" s="1"/>
      <c r="FAC28" s="1"/>
      <c r="FAD28" s="1"/>
      <c r="FAE28" s="1"/>
      <c r="FAF28" s="1"/>
      <c r="FAG28" s="1"/>
      <c r="FAH28" s="1"/>
      <c r="FAI28" s="1"/>
      <c r="FAJ28" s="1"/>
      <c r="FAK28" s="1"/>
      <c r="FAL28" s="1"/>
      <c r="FAM28" s="1"/>
      <c r="FAN28" s="1"/>
      <c r="FAO28" s="1"/>
      <c r="FAP28" s="1"/>
      <c r="FAQ28" s="1"/>
      <c r="FAR28" s="1"/>
      <c r="FAS28" s="1"/>
      <c r="FAT28" s="1"/>
      <c r="FAU28" s="1"/>
      <c r="FAV28" s="1"/>
      <c r="FAW28" s="1"/>
      <c r="FAX28" s="1"/>
      <c r="FAY28" s="1"/>
      <c r="FAZ28" s="1"/>
      <c r="FBA28" s="1"/>
      <c r="FBB28" s="1"/>
      <c r="FBC28" s="1"/>
      <c r="FBD28" s="1"/>
      <c r="FBE28" s="1"/>
      <c r="FBF28" s="1"/>
      <c r="FBG28" s="1"/>
      <c r="FBH28" s="1"/>
      <c r="FBI28" s="1"/>
      <c r="FBJ28" s="1"/>
      <c r="FBK28" s="1"/>
      <c r="FBL28" s="1"/>
      <c r="FBM28" s="1"/>
      <c r="FBN28" s="1"/>
      <c r="FBO28" s="1"/>
      <c r="FBP28" s="1"/>
      <c r="FBQ28" s="1"/>
      <c r="FBR28" s="1"/>
      <c r="FBS28" s="1"/>
      <c r="FBT28" s="1"/>
      <c r="FBU28" s="1"/>
      <c r="FBV28" s="1"/>
      <c r="FBW28" s="1"/>
      <c r="FBX28" s="1"/>
      <c r="FBY28" s="1"/>
      <c r="FBZ28" s="1"/>
      <c r="FCA28" s="1"/>
      <c r="FCB28" s="1"/>
      <c r="FCC28" s="1"/>
      <c r="FCD28" s="1"/>
      <c r="FCE28" s="1"/>
      <c r="FCF28" s="1"/>
      <c r="FCG28" s="1"/>
      <c r="FCH28" s="1"/>
      <c r="FCI28" s="1"/>
      <c r="FCJ28" s="1"/>
      <c r="FCK28" s="1"/>
      <c r="FCL28" s="1"/>
      <c r="FCM28" s="1"/>
      <c r="FCN28" s="1"/>
      <c r="FCO28" s="1"/>
      <c r="FCP28" s="1"/>
      <c r="FCQ28" s="1"/>
      <c r="FCR28" s="1"/>
      <c r="FCS28" s="1"/>
      <c r="FCT28" s="1"/>
      <c r="FCU28" s="1"/>
      <c r="FCV28" s="1"/>
      <c r="FCW28" s="1"/>
      <c r="FCX28" s="1"/>
      <c r="FCY28" s="1"/>
      <c r="FCZ28" s="1"/>
      <c r="FDA28" s="1"/>
      <c r="FDB28" s="1"/>
      <c r="FDC28" s="1"/>
      <c r="FDD28" s="1"/>
      <c r="FDE28" s="1"/>
      <c r="FDF28" s="1"/>
      <c r="FDG28" s="1"/>
      <c r="FDH28" s="1"/>
      <c r="FDI28" s="1"/>
      <c r="FDJ28" s="1"/>
      <c r="FDK28" s="1"/>
      <c r="FDL28" s="1"/>
      <c r="FDM28" s="1"/>
      <c r="FDN28" s="1"/>
      <c r="FDO28" s="1"/>
      <c r="FDP28" s="1"/>
      <c r="FDQ28" s="1"/>
      <c r="FDR28" s="1"/>
      <c r="FDS28" s="1"/>
      <c r="FDT28" s="1"/>
      <c r="FDU28" s="1"/>
      <c r="FDV28" s="1"/>
      <c r="FDW28" s="1"/>
      <c r="FDX28" s="1"/>
      <c r="FDY28" s="1"/>
      <c r="FDZ28" s="1"/>
      <c r="FEA28" s="1"/>
      <c r="FEB28" s="1"/>
      <c r="FEC28" s="1"/>
      <c r="FED28" s="1"/>
      <c r="FEE28" s="1"/>
      <c r="FEF28" s="1"/>
      <c r="FEG28" s="1"/>
      <c r="FEH28" s="1"/>
      <c r="FEI28" s="1"/>
      <c r="FEJ28" s="1"/>
      <c r="FEK28" s="1"/>
      <c r="FEL28" s="1"/>
      <c r="FEM28" s="1"/>
      <c r="FEN28" s="1"/>
      <c r="FEO28" s="1"/>
      <c r="FEP28" s="1"/>
      <c r="FEQ28" s="1"/>
      <c r="FER28" s="1"/>
      <c r="FES28" s="1"/>
      <c r="FET28" s="1"/>
      <c r="FEU28" s="1"/>
      <c r="FEV28" s="1"/>
      <c r="FEW28" s="1"/>
      <c r="FEX28" s="1"/>
      <c r="FEY28" s="1"/>
      <c r="FEZ28" s="1"/>
      <c r="FFA28" s="1"/>
      <c r="FFB28" s="1"/>
      <c r="FFC28" s="1"/>
      <c r="FFD28" s="1"/>
      <c r="FFE28" s="1"/>
      <c r="FFF28" s="1"/>
      <c r="FFG28" s="1"/>
      <c r="FFH28" s="1"/>
      <c r="FFI28" s="1"/>
      <c r="FFJ28" s="1"/>
      <c r="FFK28" s="1"/>
      <c r="FFL28" s="1"/>
      <c r="FFM28" s="1"/>
      <c r="FFN28" s="1"/>
      <c r="FFO28" s="1"/>
      <c r="FFP28" s="1"/>
      <c r="FFQ28" s="1"/>
      <c r="FFR28" s="1"/>
      <c r="FFS28" s="1"/>
      <c r="FFT28" s="1"/>
      <c r="FFU28" s="1"/>
      <c r="FFV28" s="1"/>
      <c r="FFW28" s="1"/>
      <c r="FFX28" s="1"/>
      <c r="FFY28" s="1"/>
      <c r="FFZ28" s="1"/>
      <c r="FGA28" s="1"/>
      <c r="FGB28" s="1"/>
      <c r="FGC28" s="1"/>
      <c r="FGD28" s="1"/>
      <c r="FGE28" s="1"/>
      <c r="FGF28" s="1"/>
      <c r="FGG28" s="1"/>
      <c r="FGH28" s="1"/>
      <c r="FGI28" s="1"/>
      <c r="FGJ28" s="1"/>
      <c r="FGK28" s="1"/>
      <c r="FGL28" s="1"/>
      <c r="FGM28" s="1"/>
      <c r="FGN28" s="1"/>
      <c r="FGO28" s="1"/>
      <c r="FGP28" s="1"/>
      <c r="FGQ28" s="1"/>
      <c r="FGR28" s="1"/>
      <c r="FGS28" s="1"/>
      <c r="FGT28" s="1"/>
      <c r="FGU28" s="1"/>
      <c r="FGV28" s="1"/>
      <c r="FGW28" s="1"/>
      <c r="FGX28" s="1"/>
      <c r="FGY28" s="1"/>
      <c r="FGZ28" s="1"/>
      <c r="FHA28" s="1"/>
      <c r="FHB28" s="1"/>
      <c r="FHC28" s="1"/>
      <c r="FHD28" s="1"/>
      <c r="FHE28" s="1"/>
      <c r="FHF28" s="1"/>
      <c r="FHG28" s="1"/>
      <c r="FHH28" s="1"/>
      <c r="FHI28" s="1"/>
      <c r="FHJ28" s="1"/>
      <c r="FHK28" s="1"/>
      <c r="FHL28" s="1"/>
      <c r="FHM28" s="1"/>
      <c r="FHN28" s="1"/>
      <c r="FHO28" s="1"/>
      <c r="FHP28" s="1"/>
      <c r="FHQ28" s="1"/>
      <c r="FHR28" s="1"/>
      <c r="FHS28" s="1"/>
      <c r="FHT28" s="1"/>
      <c r="FHU28" s="1"/>
      <c r="FHV28" s="1"/>
      <c r="FHW28" s="1"/>
      <c r="FHX28" s="1"/>
      <c r="FHY28" s="1"/>
      <c r="FHZ28" s="1"/>
      <c r="FIA28" s="1"/>
      <c r="FIB28" s="1"/>
      <c r="FIC28" s="1"/>
      <c r="FID28" s="1"/>
      <c r="FIE28" s="1"/>
      <c r="FIF28" s="1"/>
      <c r="FIG28" s="1"/>
      <c r="FIH28" s="1"/>
      <c r="FII28" s="1"/>
      <c r="FIJ28" s="1"/>
      <c r="FIK28" s="1"/>
      <c r="FIL28" s="1"/>
      <c r="FIM28" s="1"/>
      <c r="FIN28" s="1"/>
      <c r="FIO28" s="1"/>
      <c r="FIP28" s="1"/>
      <c r="FIQ28" s="1"/>
      <c r="FIR28" s="1"/>
      <c r="FIS28" s="1"/>
      <c r="FIT28" s="1"/>
      <c r="FIU28" s="1"/>
      <c r="FIV28" s="1"/>
      <c r="FIW28" s="1"/>
      <c r="FIX28" s="1"/>
      <c r="FIY28" s="1"/>
      <c r="FIZ28" s="1"/>
      <c r="FJA28" s="1"/>
      <c r="FJB28" s="1"/>
      <c r="FJC28" s="1"/>
      <c r="FJD28" s="1"/>
      <c r="FJE28" s="1"/>
      <c r="FJF28" s="1"/>
      <c r="FJG28" s="1"/>
      <c r="FJH28" s="1"/>
      <c r="FJI28" s="1"/>
      <c r="FJJ28" s="1"/>
      <c r="FJK28" s="1"/>
      <c r="FJL28" s="1"/>
      <c r="FJM28" s="1"/>
      <c r="FJN28" s="1"/>
      <c r="FJO28" s="1"/>
      <c r="FJP28" s="1"/>
      <c r="FJQ28" s="1"/>
      <c r="FJR28" s="1"/>
      <c r="FJS28" s="1"/>
      <c r="FJT28" s="1"/>
      <c r="FJU28" s="1"/>
      <c r="FJV28" s="1"/>
      <c r="FJW28" s="1"/>
      <c r="FJX28" s="1"/>
      <c r="FJY28" s="1"/>
      <c r="FJZ28" s="1"/>
      <c r="FKA28" s="1"/>
      <c r="FKB28" s="1"/>
      <c r="FKC28" s="1"/>
      <c r="FKD28" s="1"/>
      <c r="FKE28" s="1"/>
      <c r="FKF28" s="1"/>
      <c r="FKG28" s="1"/>
      <c r="FKH28" s="1"/>
      <c r="FKI28" s="1"/>
      <c r="FKJ28" s="1"/>
      <c r="FKK28" s="1"/>
      <c r="FKL28" s="1"/>
      <c r="FKM28" s="1"/>
      <c r="FKN28" s="1"/>
      <c r="FKO28" s="1"/>
      <c r="FKP28" s="1"/>
      <c r="FKQ28" s="1"/>
      <c r="FKR28" s="1"/>
      <c r="FKS28" s="1"/>
      <c r="FKT28" s="1"/>
      <c r="FKU28" s="1"/>
      <c r="FKV28" s="1"/>
      <c r="FKW28" s="1"/>
      <c r="FKX28" s="1"/>
      <c r="FKY28" s="1"/>
      <c r="FKZ28" s="1"/>
      <c r="FLA28" s="1"/>
      <c r="FLB28" s="1"/>
      <c r="FLC28" s="1"/>
      <c r="FLD28" s="1"/>
      <c r="FLE28" s="1"/>
      <c r="FLF28" s="1"/>
      <c r="FLG28" s="1"/>
      <c r="FLH28" s="1"/>
      <c r="FLI28" s="1"/>
      <c r="FLJ28" s="1"/>
      <c r="FLK28" s="1"/>
      <c r="FLL28" s="1"/>
      <c r="FLM28" s="1"/>
      <c r="FLN28" s="1"/>
      <c r="FLO28" s="1"/>
      <c r="FLP28" s="1"/>
      <c r="FLQ28" s="1"/>
      <c r="FLR28" s="1"/>
      <c r="FLS28" s="1"/>
      <c r="FLT28" s="1"/>
      <c r="FLU28" s="1"/>
      <c r="FLV28" s="1"/>
      <c r="FLW28" s="1"/>
      <c r="FLX28" s="1"/>
      <c r="FLY28" s="1"/>
      <c r="FLZ28" s="1"/>
      <c r="FMA28" s="1"/>
      <c r="FMB28" s="1"/>
      <c r="FMC28" s="1"/>
      <c r="FMD28" s="1"/>
      <c r="FME28" s="1"/>
      <c r="FMF28" s="1"/>
      <c r="FMG28" s="1"/>
      <c r="FMH28" s="1"/>
      <c r="FMI28" s="1"/>
      <c r="FMJ28" s="1"/>
      <c r="FMK28" s="1"/>
      <c r="FML28" s="1"/>
      <c r="FMM28" s="1"/>
      <c r="FMN28" s="1"/>
      <c r="FMO28" s="1"/>
      <c r="FMP28" s="1"/>
      <c r="FMQ28" s="1"/>
      <c r="FMR28" s="1"/>
      <c r="FMS28" s="1"/>
      <c r="FMT28" s="1"/>
      <c r="FMU28" s="1"/>
      <c r="FMV28" s="1"/>
      <c r="FMW28" s="1"/>
      <c r="FMX28" s="1"/>
      <c r="FMY28" s="1"/>
      <c r="FMZ28" s="1"/>
      <c r="FNA28" s="1"/>
      <c r="FNB28" s="1"/>
      <c r="FNC28" s="1"/>
      <c r="FND28" s="1"/>
      <c r="FNE28" s="1"/>
      <c r="FNF28" s="1"/>
      <c r="FNG28" s="1"/>
      <c r="FNH28" s="1"/>
      <c r="FNI28" s="1"/>
      <c r="FNJ28" s="1"/>
      <c r="FNK28" s="1"/>
      <c r="FNL28" s="1"/>
      <c r="FNM28" s="1"/>
      <c r="FNN28" s="1"/>
      <c r="FNO28" s="1"/>
      <c r="FNP28" s="1"/>
      <c r="FNQ28" s="1"/>
      <c r="FNR28" s="1"/>
      <c r="FNS28" s="1"/>
      <c r="FNT28" s="1"/>
      <c r="FNU28" s="1"/>
      <c r="FNV28" s="1"/>
      <c r="FNW28" s="1"/>
      <c r="FNX28" s="1"/>
      <c r="FNY28" s="1"/>
      <c r="FNZ28" s="1"/>
      <c r="FOA28" s="1"/>
      <c r="FOB28" s="1"/>
      <c r="FOC28" s="1"/>
      <c r="FOD28" s="1"/>
      <c r="FOE28" s="1"/>
      <c r="FOF28" s="1"/>
      <c r="FOG28" s="1"/>
      <c r="FOH28" s="1"/>
      <c r="FOI28" s="1"/>
      <c r="FOJ28" s="1"/>
      <c r="FOK28" s="1"/>
      <c r="FOL28" s="1"/>
      <c r="FOM28" s="1"/>
      <c r="FON28" s="1"/>
      <c r="FOO28" s="1"/>
      <c r="FOP28" s="1"/>
      <c r="FOQ28" s="1"/>
      <c r="FOR28" s="1"/>
      <c r="FOS28" s="1"/>
      <c r="FOT28" s="1"/>
      <c r="FOU28" s="1"/>
      <c r="FOV28" s="1"/>
      <c r="FOW28" s="1"/>
      <c r="FOX28" s="1"/>
      <c r="FOY28" s="1"/>
      <c r="FOZ28" s="1"/>
      <c r="FPA28" s="1"/>
      <c r="FPB28" s="1"/>
      <c r="FPC28" s="1"/>
      <c r="FPD28" s="1"/>
      <c r="FPE28" s="1"/>
      <c r="FPF28" s="1"/>
      <c r="FPG28" s="1"/>
      <c r="FPH28" s="1"/>
      <c r="FPI28" s="1"/>
      <c r="FPJ28" s="1"/>
      <c r="FPK28" s="1"/>
      <c r="FPL28" s="1"/>
      <c r="FPM28" s="1"/>
      <c r="FPN28" s="1"/>
      <c r="FPO28" s="1"/>
      <c r="FPP28" s="1"/>
      <c r="FPQ28" s="1"/>
      <c r="FPR28" s="1"/>
      <c r="FPS28" s="1"/>
      <c r="FPT28" s="1"/>
      <c r="FPU28" s="1"/>
      <c r="FPV28" s="1"/>
      <c r="FPW28" s="1"/>
      <c r="FPX28" s="1"/>
      <c r="FPY28" s="1"/>
      <c r="FPZ28" s="1"/>
      <c r="FQA28" s="1"/>
      <c r="FQB28" s="1"/>
      <c r="FQC28" s="1"/>
      <c r="FQD28" s="1"/>
      <c r="FQE28" s="1"/>
      <c r="FQF28" s="1"/>
      <c r="FQG28" s="1"/>
      <c r="FQH28" s="1"/>
      <c r="FQI28" s="1"/>
      <c r="FQJ28" s="1"/>
      <c r="FQK28" s="1"/>
      <c r="FQL28" s="1"/>
      <c r="FQM28" s="1"/>
      <c r="FQN28" s="1"/>
      <c r="FQO28" s="1"/>
      <c r="FQP28" s="1"/>
      <c r="FQQ28" s="1"/>
      <c r="FQR28" s="1"/>
      <c r="FQS28" s="1"/>
      <c r="FQT28" s="1"/>
      <c r="FQU28" s="1"/>
      <c r="FQV28" s="1"/>
      <c r="FQW28" s="1"/>
      <c r="FQX28" s="1"/>
      <c r="FQY28" s="1"/>
      <c r="FQZ28" s="1"/>
      <c r="FRA28" s="1"/>
      <c r="FRB28" s="1"/>
      <c r="FRC28" s="1"/>
      <c r="FRD28" s="1"/>
      <c r="FRE28" s="1"/>
      <c r="FRF28" s="1"/>
      <c r="FRG28" s="1"/>
      <c r="FRH28" s="1"/>
      <c r="FRI28" s="1"/>
      <c r="FRJ28" s="1"/>
      <c r="FRK28" s="1"/>
      <c r="FRL28" s="1"/>
      <c r="FRM28" s="1"/>
      <c r="FRN28" s="1"/>
      <c r="FRO28" s="1"/>
      <c r="FRP28" s="1"/>
      <c r="FRQ28" s="1"/>
      <c r="FRR28" s="1"/>
      <c r="FRS28" s="1"/>
      <c r="FRT28" s="1"/>
      <c r="FRU28" s="1"/>
      <c r="FRV28" s="1"/>
      <c r="FRW28" s="1"/>
      <c r="FRX28" s="1"/>
      <c r="FRY28" s="1"/>
      <c r="FRZ28" s="1"/>
      <c r="FSA28" s="1"/>
      <c r="FSB28" s="1"/>
      <c r="FSC28" s="1"/>
      <c r="FSD28" s="1"/>
      <c r="FSE28" s="1"/>
      <c r="FSF28" s="1"/>
      <c r="FSG28" s="1"/>
      <c r="FSH28" s="1"/>
      <c r="FSI28" s="1"/>
      <c r="FSJ28" s="1"/>
      <c r="FSK28" s="1"/>
      <c r="FSL28" s="1"/>
      <c r="FSM28" s="1"/>
      <c r="FSN28" s="1"/>
      <c r="FSO28" s="1"/>
      <c r="FSP28" s="1"/>
      <c r="FSQ28" s="1"/>
      <c r="FSR28" s="1"/>
      <c r="FSS28" s="1"/>
      <c r="FST28" s="1"/>
      <c r="FSU28" s="1"/>
      <c r="FSV28" s="1"/>
      <c r="FSW28" s="1"/>
      <c r="FSX28" s="1"/>
      <c r="FSY28" s="1"/>
      <c r="FSZ28" s="1"/>
      <c r="FTA28" s="1"/>
      <c r="FTB28" s="1"/>
      <c r="FTC28" s="1"/>
      <c r="FTD28" s="1"/>
      <c r="FTE28" s="1"/>
      <c r="FTF28" s="1"/>
      <c r="FTG28" s="1"/>
      <c r="FTH28" s="1"/>
      <c r="FTI28" s="1"/>
      <c r="FTJ28" s="1"/>
      <c r="FTK28" s="1"/>
      <c r="FTL28" s="1"/>
      <c r="FTM28" s="1"/>
      <c r="FTN28" s="1"/>
      <c r="FTO28" s="1"/>
      <c r="FTP28" s="1"/>
      <c r="FTQ28" s="1"/>
      <c r="FTR28" s="1"/>
      <c r="FTS28" s="1"/>
      <c r="FTT28" s="1"/>
      <c r="FTU28" s="1"/>
      <c r="FTV28" s="1"/>
      <c r="FTW28" s="1"/>
      <c r="FTX28" s="1"/>
      <c r="FTY28" s="1"/>
      <c r="FTZ28" s="1"/>
      <c r="FUA28" s="1"/>
      <c r="FUB28" s="1"/>
      <c r="FUC28" s="1"/>
      <c r="FUD28" s="1"/>
      <c r="FUE28" s="1"/>
      <c r="FUF28" s="1"/>
      <c r="FUG28" s="1"/>
      <c r="FUH28" s="1"/>
      <c r="FUI28" s="1"/>
      <c r="FUJ28" s="1"/>
      <c r="FUK28" s="1"/>
      <c r="FUL28" s="1"/>
      <c r="FUM28" s="1"/>
      <c r="FUN28" s="1"/>
      <c r="FUO28" s="1"/>
      <c r="FUP28" s="1"/>
      <c r="FUQ28" s="1"/>
      <c r="FUR28" s="1"/>
      <c r="FUS28" s="1"/>
      <c r="FUT28" s="1"/>
      <c r="FUU28" s="1"/>
      <c r="FUV28" s="1"/>
      <c r="FUW28" s="1"/>
      <c r="FUX28" s="1"/>
      <c r="FUY28" s="1"/>
      <c r="FUZ28" s="1"/>
      <c r="FVA28" s="1"/>
      <c r="FVB28" s="1"/>
      <c r="FVC28" s="1"/>
      <c r="FVD28" s="1"/>
      <c r="FVE28" s="1"/>
      <c r="FVF28" s="1"/>
      <c r="FVG28" s="1"/>
      <c r="FVH28" s="1"/>
      <c r="FVI28" s="1"/>
      <c r="FVJ28" s="1"/>
      <c r="FVK28" s="1"/>
      <c r="FVL28" s="1"/>
      <c r="FVM28" s="1"/>
      <c r="FVN28" s="1"/>
      <c r="FVO28" s="1"/>
      <c r="FVP28" s="1"/>
      <c r="FVQ28" s="1"/>
      <c r="FVR28" s="1"/>
      <c r="FVS28" s="1"/>
      <c r="FVT28" s="1"/>
      <c r="FVU28" s="1"/>
      <c r="FVV28" s="1"/>
      <c r="FVW28" s="1"/>
      <c r="FVX28" s="1"/>
      <c r="FVY28" s="1"/>
      <c r="FVZ28" s="1"/>
      <c r="FWA28" s="1"/>
      <c r="FWB28" s="1"/>
      <c r="FWC28" s="1"/>
      <c r="FWD28" s="1"/>
      <c r="FWE28" s="1"/>
      <c r="FWF28" s="1"/>
      <c r="FWG28" s="1"/>
      <c r="FWH28" s="1"/>
      <c r="FWI28" s="1"/>
      <c r="FWJ28" s="1"/>
      <c r="FWK28" s="1"/>
      <c r="FWL28" s="1"/>
      <c r="FWM28" s="1"/>
      <c r="FWN28" s="1"/>
      <c r="FWO28" s="1"/>
      <c r="FWP28" s="1"/>
      <c r="FWQ28" s="1"/>
      <c r="FWR28" s="1"/>
      <c r="FWS28" s="1"/>
      <c r="FWT28" s="1"/>
      <c r="FWU28" s="1"/>
      <c r="FWV28" s="1"/>
      <c r="FWW28" s="1"/>
      <c r="FWX28" s="1"/>
      <c r="FWY28" s="1"/>
      <c r="FWZ28" s="1"/>
      <c r="FXA28" s="1"/>
      <c r="FXB28" s="1"/>
      <c r="FXC28" s="1"/>
      <c r="FXD28" s="1"/>
      <c r="FXE28" s="1"/>
      <c r="FXF28" s="1"/>
      <c r="FXG28" s="1"/>
      <c r="FXH28" s="1"/>
      <c r="FXI28" s="1"/>
      <c r="FXJ28" s="1"/>
      <c r="FXK28" s="1"/>
      <c r="FXL28" s="1"/>
      <c r="FXM28" s="1"/>
      <c r="FXN28" s="1"/>
      <c r="FXO28" s="1"/>
      <c r="FXP28" s="1"/>
      <c r="FXQ28" s="1"/>
      <c r="FXR28" s="1"/>
      <c r="FXS28" s="1"/>
      <c r="FXT28" s="1"/>
      <c r="FXU28" s="1"/>
      <c r="FXV28" s="1"/>
      <c r="FXW28" s="1"/>
      <c r="FXX28" s="1"/>
      <c r="FXY28" s="1"/>
      <c r="FXZ28" s="1"/>
      <c r="FYA28" s="1"/>
      <c r="FYB28" s="1"/>
      <c r="FYC28" s="1"/>
      <c r="FYD28" s="1"/>
      <c r="FYE28" s="1"/>
      <c r="FYF28" s="1"/>
      <c r="FYG28" s="1"/>
      <c r="FYH28" s="1"/>
      <c r="FYI28" s="1"/>
      <c r="FYJ28" s="1"/>
      <c r="FYK28" s="1"/>
      <c r="FYL28" s="1"/>
      <c r="FYM28" s="1"/>
      <c r="FYN28" s="1"/>
      <c r="FYO28" s="1"/>
      <c r="FYP28" s="1"/>
      <c r="FYQ28" s="1"/>
      <c r="FYR28" s="1"/>
      <c r="FYS28" s="1"/>
      <c r="FYT28" s="1"/>
      <c r="FYU28" s="1"/>
      <c r="FYV28" s="1"/>
      <c r="FYW28" s="1"/>
      <c r="FYX28" s="1"/>
      <c r="FYY28" s="1"/>
      <c r="FYZ28" s="1"/>
      <c r="FZA28" s="1"/>
      <c r="FZB28" s="1"/>
      <c r="FZC28" s="1"/>
      <c r="FZD28" s="1"/>
      <c r="FZE28" s="1"/>
      <c r="FZF28" s="1"/>
      <c r="FZG28" s="1"/>
      <c r="FZH28" s="1"/>
      <c r="FZI28" s="1"/>
      <c r="FZJ28" s="1"/>
      <c r="FZK28" s="1"/>
      <c r="FZL28" s="1"/>
      <c r="FZM28" s="1"/>
      <c r="FZN28" s="1"/>
      <c r="FZO28" s="1"/>
      <c r="FZP28" s="1"/>
      <c r="FZQ28" s="1"/>
      <c r="FZR28" s="1"/>
      <c r="FZS28" s="1"/>
      <c r="FZT28" s="1"/>
      <c r="FZU28" s="1"/>
      <c r="FZV28" s="1"/>
      <c r="FZW28" s="1"/>
      <c r="FZX28" s="1"/>
      <c r="FZY28" s="1"/>
      <c r="FZZ28" s="1"/>
      <c r="GAA28" s="1"/>
      <c r="GAB28" s="1"/>
      <c r="GAC28" s="1"/>
      <c r="GAD28" s="1"/>
      <c r="GAE28" s="1"/>
      <c r="GAF28" s="1"/>
      <c r="GAG28" s="1"/>
      <c r="GAH28" s="1"/>
      <c r="GAI28" s="1"/>
      <c r="GAJ28" s="1"/>
      <c r="GAK28" s="1"/>
      <c r="GAL28" s="1"/>
      <c r="GAM28" s="1"/>
      <c r="GAN28" s="1"/>
      <c r="GAO28" s="1"/>
      <c r="GAP28" s="1"/>
      <c r="GAQ28" s="1"/>
      <c r="GAR28" s="1"/>
      <c r="GAS28" s="1"/>
      <c r="GAT28" s="1"/>
      <c r="GAU28" s="1"/>
      <c r="GAV28" s="1"/>
      <c r="GAW28" s="1"/>
      <c r="GAX28" s="1"/>
      <c r="GAY28" s="1"/>
      <c r="GAZ28" s="1"/>
      <c r="GBA28" s="1"/>
      <c r="GBB28" s="1"/>
      <c r="GBC28" s="1"/>
      <c r="GBD28" s="1"/>
      <c r="GBE28" s="1"/>
      <c r="GBF28" s="1"/>
      <c r="GBG28" s="1"/>
      <c r="GBH28" s="1"/>
      <c r="GBI28" s="1"/>
      <c r="GBJ28" s="1"/>
      <c r="GBK28" s="1"/>
      <c r="GBL28" s="1"/>
      <c r="GBM28" s="1"/>
      <c r="GBN28" s="1"/>
      <c r="GBO28" s="1"/>
      <c r="GBP28" s="1"/>
      <c r="GBQ28" s="1"/>
      <c r="GBR28" s="1"/>
      <c r="GBS28" s="1"/>
      <c r="GBT28" s="1"/>
      <c r="GBU28" s="1"/>
      <c r="GBV28" s="1"/>
      <c r="GBW28" s="1"/>
      <c r="GBX28" s="1"/>
      <c r="GBY28" s="1"/>
      <c r="GBZ28" s="1"/>
      <c r="GCA28" s="1"/>
      <c r="GCB28" s="1"/>
      <c r="GCC28" s="1"/>
      <c r="GCD28" s="1"/>
      <c r="GCE28" s="1"/>
      <c r="GCF28" s="1"/>
      <c r="GCG28" s="1"/>
      <c r="GCH28" s="1"/>
      <c r="GCI28" s="1"/>
      <c r="GCJ28" s="1"/>
      <c r="GCK28" s="1"/>
      <c r="GCL28" s="1"/>
      <c r="GCM28" s="1"/>
      <c r="GCN28" s="1"/>
      <c r="GCO28" s="1"/>
      <c r="GCP28" s="1"/>
      <c r="GCQ28" s="1"/>
      <c r="GCR28" s="1"/>
      <c r="GCS28" s="1"/>
      <c r="GCT28" s="1"/>
      <c r="GCU28" s="1"/>
      <c r="GCV28" s="1"/>
      <c r="GCW28" s="1"/>
      <c r="GCX28" s="1"/>
      <c r="GCY28" s="1"/>
      <c r="GCZ28" s="1"/>
      <c r="GDA28" s="1"/>
      <c r="GDB28" s="1"/>
      <c r="GDC28" s="1"/>
      <c r="GDD28" s="1"/>
      <c r="GDE28" s="1"/>
      <c r="GDF28" s="1"/>
      <c r="GDG28" s="1"/>
      <c r="GDH28" s="1"/>
      <c r="GDI28" s="1"/>
      <c r="GDJ28" s="1"/>
      <c r="GDK28" s="1"/>
      <c r="GDL28" s="1"/>
      <c r="GDM28" s="1"/>
      <c r="GDN28" s="1"/>
      <c r="GDO28" s="1"/>
      <c r="GDP28" s="1"/>
      <c r="GDQ28" s="1"/>
      <c r="GDR28" s="1"/>
      <c r="GDS28" s="1"/>
      <c r="GDT28" s="1"/>
      <c r="GDU28" s="1"/>
      <c r="GDV28" s="1"/>
      <c r="GDW28" s="1"/>
      <c r="GDX28" s="1"/>
      <c r="GDY28" s="1"/>
      <c r="GDZ28" s="1"/>
      <c r="GEA28" s="1"/>
      <c r="GEB28" s="1"/>
      <c r="GEC28" s="1"/>
      <c r="GED28" s="1"/>
      <c r="GEE28" s="1"/>
      <c r="GEF28" s="1"/>
      <c r="GEG28" s="1"/>
      <c r="GEH28" s="1"/>
      <c r="GEI28" s="1"/>
      <c r="GEJ28" s="1"/>
      <c r="GEK28" s="1"/>
      <c r="GEL28" s="1"/>
      <c r="GEM28" s="1"/>
      <c r="GEN28" s="1"/>
      <c r="GEO28" s="1"/>
      <c r="GEP28" s="1"/>
      <c r="GEQ28" s="1"/>
      <c r="GER28" s="1"/>
      <c r="GES28" s="1"/>
      <c r="GET28" s="1"/>
      <c r="GEU28" s="1"/>
      <c r="GEV28" s="1"/>
      <c r="GEW28" s="1"/>
      <c r="GEX28" s="1"/>
      <c r="GEY28" s="1"/>
      <c r="GEZ28" s="1"/>
      <c r="GFA28" s="1"/>
      <c r="GFB28" s="1"/>
      <c r="GFC28" s="1"/>
      <c r="GFD28" s="1"/>
      <c r="GFE28" s="1"/>
      <c r="GFF28" s="1"/>
      <c r="GFG28" s="1"/>
      <c r="GFH28" s="1"/>
      <c r="GFI28" s="1"/>
      <c r="GFJ28" s="1"/>
      <c r="GFK28" s="1"/>
      <c r="GFL28" s="1"/>
      <c r="GFM28" s="1"/>
      <c r="GFN28" s="1"/>
      <c r="GFO28" s="1"/>
      <c r="GFP28" s="1"/>
      <c r="GFQ28" s="1"/>
      <c r="GFR28" s="1"/>
      <c r="GFS28" s="1"/>
      <c r="GFT28" s="1"/>
      <c r="GFU28" s="1"/>
      <c r="GFV28" s="1"/>
      <c r="GFW28" s="1"/>
      <c r="GFX28" s="1"/>
      <c r="GFY28" s="1"/>
      <c r="GFZ28" s="1"/>
      <c r="GGA28" s="1"/>
      <c r="GGB28" s="1"/>
      <c r="GGC28" s="1"/>
      <c r="GGD28" s="1"/>
      <c r="GGE28" s="1"/>
      <c r="GGF28" s="1"/>
      <c r="GGG28" s="1"/>
      <c r="GGH28" s="1"/>
      <c r="GGI28" s="1"/>
      <c r="GGJ28" s="1"/>
      <c r="GGK28" s="1"/>
      <c r="GGL28" s="1"/>
      <c r="GGM28" s="1"/>
      <c r="GGN28" s="1"/>
      <c r="GGO28" s="1"/>
      <c r="GGP28" s="1"/>
      <c r="GGQ28" s="1"/>
      <c r="GGR28" s="1"/>
      <c r="GGS28" s="1"/>
      <c r="GGT28" s="1"/>
      <c r="GGU28" s="1"/>
      <c r="GGV28" s="1"/>
      <c r="GGW28" s="1"/>
      <c r="GGX28" s="1"/>
      <c r="GGY28" s="1"/>
      <c r="GGZ28" s="1"/>
      <c r="GHA28" s="1"/>
      <c r="GHB28" s="1"/>
      <c r="GHC28" s="1"/>
      <c r="GHD28" s="1"/>
      <c r="GHE28" s="1"/>
      <c r="GHF28" s="1"/>
      <c r="GHG28" s="1"/>
      <c r="GHH28" s="1"/>
      <c r="GHI28" s="1"/>
      <c r="GHJ28" s="1"/>
      <c r="GHK28" s="1"/>
      <c r="GHL28" s="1"/>
      <c r="GHM28" s="1"/>
      <c r="GHN28" s="1"/>
      <c r="GHO28" s="1"/>
      <c r="GHP28" s="1"/>
      <c r="GHQ28" s="1"/>
      <c r="GHR28" s="1"/>
      <c r="GHS28" s="1"/>
      <c r="GHT28" s="1"/>
      <c r="GHU28" s="1"/>
      <c r="GHV28" s="1"/>
      <c r="GHW28" s="1"/>
      <c r="GHX28" s="1"/>
      <c r="GHY28" s="1"/>
      <c r="GHZ28" s="1"/>
      <c r="GIA28" s="1"/>
      <c r="GIB28" s="1"/>
      <c r="GIC28" s="1"/>
      <c r="GID28" s="1"/>
      <c r="GIE28" s="1"/>
      <c r="GIF28" s="1"/>
      <c r="GIG28" s="1"/>
      <c r="GIH28" s="1"/>
      <c r="GII28" s="1"/>
      <c r="GIJ28" s="1"/>
      <c r="GIK28" s="1"/>
      <c r="GIL28" s="1"/>
      <c r="GIM28" s="1"/>
      <c r="GIN28" s="1"/>
      <c r="GIO28" s="1"/>
      <c r="GIP28" s="1"/>
      <c r="GIQ28" s="1"/>
      <c r="GIR28" s="1"/>
      <c r="GIS28" s="1"/>
      <c r="GIT28" s="1"/>
      <c r="GIU28" s="1"/>
      <c r="GIV28" s="1"/>
      <c r="GIW28" s="1"/>
      <c r="GIX28" s="1"/>
      <c r="GIY28" s="1"/>
      <c r="GIZ28" s="1"/>
      <c r="GJA28" s="1"/>
      <c r="GJB28" s="1"/>
      <c r="GJC28" s="1"/>
      <c r="GJD28" s="1"/>
      <c r="GJE28" s="1"/>
      <c r="GJF28" s="1"/>
      <c r="GJG28" s="1"/>
      <c r="GJH28" s="1"/>
      <c r="GJI28" s="1"/>
      <c r="GJJ28" s="1"/>
      <c r="GJK28" s="1"/>
      <c r="GJL28" s="1"/>
      <c r="GJM28" s="1"/>
      <c r="GJN28" s="1"/>
      <c r="GJO28" s="1"/>
      <c r="GJP28" s="1"/>
      <c r="GJQ28" s="1"/>
      <c r="GJR28" s="1"/>
      <c r="GJS28" s="1"/>
      <c r="GJT28" s="1"/>
      <c r="GJU28" s="1"/>
      <c r="GJV28" s="1"/>
      <c r="GJW28" s="1"/>
      <c r="GJX28" s="1"/>
      <c r="GJY28" s="1"/>
      <c r="GJZ28" s="1"/>
      <c r="GKA28" s="1"/>
      <c r="GKB28" s="1"/>
      <c r="GKC28" s="1"/>
      <c r="GKD28" s="1"/>
      <c r="GKE28" s="1"/>
      <c r="GKF28" s="1"/>
      <c r="GKG28" s="1"/>
      <c r="GKH28" s="1"/>
      <c r="GKI28" s="1"/>
      <c r="GKJ28" s="1"/>
      <c r="GKK28" s="1"/>
      <c r="GKL28" s="1"/>
      <c r="GKM28" s="1"/>
      <c r="GKN28" s="1"/>
      <c r="GKO28" s="1"/>
      <c r="GKP28" s="1"/>
      <c r="GKQ28" s="1"/>
      <c r="GKR28" s="1"/>
      <c r="GKS28" s="1"/>
      <c r="GKT28" s="1"/>
      <c r="GKU28" s="1"/>
      <c r="GKV28" s="1"/>
      <c r="GKW28" s="1"/>
      <c r="GKX28" s="1"/>
      <c r="GKY28" s="1"/>
      <c r="GKZ28" s="1"/>
      <c r="GLA28" s="1"/>
      <c r="GLB28" s="1"/>
      <c r="GLC28" s="1"/>
      <c r="GLD28" s="1"/>
      <c r="GLE28" s="1"/>
      <c r="GLF28" s="1"/>
      <c r="GLG28" s="1"/>
      <c r="GLH28" s="1"/>
      <c r="GLI28" s="1"/>
      <c r="GLJ28" s="1"/>
      <c r="GLK28" s="1"/>
      <c r="GLL28" s="1"/>
      <c r="GLM28" s="1"/>
      <c r="GLN28" s="1"/>
      <c r="GLO28" s="1"/>
      <c r="GLP28" s="1"/>
      <c r="GLQ28" s="1"/>
      <c r="GLR28" s="1"/>
      <c r="GLS28" s="1"/>
      <c r="GLT28" s="1"/>
      <c r="GLU28" s="1"/>
      <c r="GLV28" s="1"/>
      <c r="GLW28" s="1"/>
      <c r="GLX28" s="1"/>
      <c r="GLY28" s="1"/>
      <c r="GLZ28" s="1"/>
      <c r="GMA28" s="1"/>
      <c r="GMB28" s="1"/>
      <c r="GMC28" s="1"/>
      <c r="GMD28" s="1"/>
      <c r="GME28" s="1"/>
      <c r="GMF28" s="1"/>
      <c r="GMG28" s="1"/>
      <c r="GMH28" s="1"/>
      <c r="GMI28" s="1"/>
      <c r="GMJ28" s="1"/>
      <c r="GMK28" s="1"/>
      <c r="GML28" s="1"/>
      <c r="GMM28" s="1"/>
      <c r="GMN28" s="1"/>
      <c r="GMO28" s="1"/>
      <c r="GMP28" s="1"/>
      <c r="GMQ28" s="1"/>
      <c r="GMR28" s="1"/>
      <c r="GMS28" s="1"/>
      <c r="GMT28" s="1"/>
      <c r="GMU28" s="1"/>
      <c r="GMV28" s="1"/>
      <c r="GMW28" s="1"/>
      <c r="GMX28" s="1"/>
      <c r="GMY28" s="1"/>
      <c r="GMZ28" s="1"/>
      <c r="GNA28" s="1"/>
      <c r="GNB28" s="1"/>
      <c r="GNC28" s="1"/>
      <c r="GND28" s="1"/>
      <c r="GNE28" s="1"/>
      <c r="GNF28" s="1"/>
      <c r="GNG28" s="1"/>
      <c r="GNH28" s="1"/>
      <c r="GNI28" s="1"/>
      <c r="GNJ28" s="1"/>
      <c r="GNK28" s="1"/>
      <c r="GNL28" s="1"/>
      <c r="GNM28" s="1"/>
      <c r="GNN28" s="1"/>
      <c r="GNO28" s="1"/>
      <c r="GNP28" s="1"/>
      <c r="GNQ28" s="1"/>
      <c r="GNR28" s="1"/>
      <c r="GNS28" s="1"/>
      <c r="GNT28" s="1"/>
      <c r="GNU28" s="1"/>
      <c r="GNV28" s="1"/>
      <c r="GNW28" s="1"/>
      <c r="GNX28" s="1"/>
      <c r="GNY28" s="1"/>
      <c r="GNZ28" s="1"/>
      <c r="GOA28" s="1"/>
      <c r="GOB28" s="1"/>
      <c r="GOC28" s="1"/>
      <c r="GOD28" s="1"/>
      <c r="GOE28" s="1"/>
      <c r="GOF28" s="1"/>
      <c r="GOG28" s="1"/>
      <c r="GOH28" s="1"/>
      <c r="GOI28" s="1"/>
      <c r="GOJ28" s="1"/>
      <c r="GOK28" s="1"/>
      <c r="GOL28" s="1"/>
      <c r="GOM28" s="1"/>
      <c r="GON28" s="1"/>
      <c r="GOO28" s="1"/>
      <c r="GOP28" s="1"/>
      <c r="GOQ28" s="1"/>
      <c r="GOR28" s="1"/>
      <c r="GOS28" s="1"/>
      <c r="GOT28" s="1"/>
      <c r="GOU28" s="1"/>
      <c r="GOV28" s="1"/>
      <c r="GOW28" s="1"/>
      <c r="GOX28" s="1"/>
      <c r="GOY28" s="1"/>
      <c r="GOZ28" s="1"/>
      <c r="GPA28" s="1"/>
      <c r="GPB28" s="1"/>
      <c r="GPC28" s="1"/>
      <c r="GPD28" s="1"/>
      <c r="GPE28" s="1"/>
      <c r="GPF28" s="1"/>
      <c r="GPG28" s="1"/>
      <c r="GPH28" s="1"/>
      <c r="GPI28" s="1"/>
      <c r="GPJ28" s="1"/>
      <c r="GPK28" s="1"/>
      <c r="GPL28" s="1"/>
      <c r="GPM28" s="1"/>
      <c r="GPN28" s="1"/>
      <c r="GPO28" s="1"/>
      <c r="GPP28" s="1"/>
      <c r="GPQ28" s="1"/>
      <c r="GPR28" s="1"/>
      <c r="GPS28" s="1"/>
      <c r="GPT28" s="1"/>
      <c r="GPU28" s="1"/>
      <c r="GPV28" s="1"/>
      <c r="GPW28" s="1"/>
      <c r="GPX28" s="1"/>
      <c r="GPY28" s="1"/>
      <c r="GPZ28" s="1"/>
      <c r="GQA28" s="1"/>
      <c r="GQB28" s="1"/>
      <c r="GQC28" s="1"/>
      <c r="GQD28" s="1"/>
      <c r="GQE28" s="1"/>
      <c r="GQF28" s="1"/>
      <c r="GQG28" s="1"/>
      <c r="GQH28" s="1"/>
      <c r="GQI28" s="1"/>
      <c r="GQJ28" s="1"/>
      <c r="GQK28" s="1"/>
      <c r="GQL28" s="1"/>
      <c r="GQM28" s="1"/>
      <c r="GQN28" s="1"/>
      <c r="GQO28" s="1"/>
      <c r="GQP28" s="1"/>
      <c r="GQQ28" s="1"/>
      <c r="GQR28" s="1"/>
      <c r="GQS28" s="1"/>
      <c r="GQT28" s="1"/>
      <c r="GQU28" s="1"/>
      <c r="GQV28" s="1"/>
      <c r="GQW28" s="1"/>
      <c r="GQX28" s="1"/>
      <c r="GQY28" s="1"/>
      <c r="GQZ28" s="1"/>
      <c r="GRA28" s="1"/>
      <c r="GRB28" s="1"/>
      <c r="GRC28" s="1"/>
      <c r="GRD28" s="1"/>
      <c r="GRE28" s="1"/>
      <c r="GRF28" s="1"/>
      <c r="GRG28" s="1"/>
      <c r="GRH28" s="1"/>
      <c r="GRI28" s="1"/>
      <c r="GRJ28" s="1"/>
      <c r="GRK28" s="1"/>
      <c r="GRL28" s="1"/>
      <c r="GRM28" s="1"/>
      <c r="GRN28" s="1"/>
      <c r="GRO28" s="1"/>
      <c r="GRP28" s="1"/>
      <c r="GRQ28" s="1"/>
      <c r="GRR28" s="1"/>
      <c r="GRS28" s="1"/>
      <c r="GRT28" s="1"/>
      <c r="GRU28" s="1"/>
      <c r="GRV28" s="1"/>
      <c r="GRW28" s="1"/>
      <c r="GRX28" s="1"/>
      <c r="GRY28" s="1"/>
      <c r="GRZ28" s="1"/>
      <c r="GSA28" s="1"/>
      <c r="GSB28" s="1"/>
      <c r="GSC28" s="1"/>
      <c r="GSD28" s="1"/>
      <c r="GSE28" s="1"/>
      <c r="GSF28" s="1"/>
      <c r="GSG28" s="1"/>
      <c r="GSH28" s="1"/>
      <c r="GSI28" s="1"/>
      <c r="GSJ28" s="1"/>
      <c r="GSK28" s="1"/>
      <c r="GSL28" s="1"/>
      <c r="GSM28" s="1"/>
      <c r="GSN28" s="1"/>
      <c r="GSO28" s="1"/>
      <c r="GSP28" s="1"/>
      <c r="GSQ28" s="1"/>
      <c r="GSR28" s="1"/>
      <c r="GSS28" s="1"/>
      <c r="GST28" s="1"/>
      <c r="GSU28" s="1"/>
      <c r="GSV28" s="1"/>
      <c r="GSW28" s="1"/>
      <c r="GSX28" s="1"/>
      <c r="GSY28" s="1"/>
      <c r="GSZ28" s="1"/>
      <c r="GTA28" s="1"/>
      <c r="GTB28" s="1"/>
      <c r="GTC28" s="1"/>
      <c r="GTD28" s="1"/>
      <c r="GTE28" s="1"/>
      <c r="GTF28" s="1"/>
      <c r="GTG28" s="1"/>
      <c r="GTH28" s="1"/>
      <c r="GTI28" s="1"/>
      <c r="GTJ28" s="1"/>
      <c r="GTK28" s="1"/>
      <c r="GTL28" s="1"/>
      <c r="GTM28" s="1"/>
      <c r="GTN28" s="1"/>
      <c r="GTO28" s="1"/>
      <c r="GTP28" s="1"/>
      <c r="GTQ28" s="1"/>
      <c r="GTR28" s="1"/>
      <c r="GTS28" s="1"/>
      <c r="GTT28" s="1"/>
      <c r="GTU28" s="1"/>
      <c r="GTV28" s="1"/>
      <c r="GTW28" s="1"/>
      <c r="GTX28" s="1"/>
      <c r="GTY28" s="1"/>
      <c r="GTZ28" s="1"/>
      <c r="GUA28" s="1"/>
      <c r="GUB28" s="1"/>
      <c r="GUC28" s="1"/>
      <c r="GUD28" s="1"/>
      <c r="GUE28" s="1"/>
      <c r="GUF28" s="1"/>
      <c r="GUG28" s="1"/>
      <c r="GUH28" s="1"/>
      <c r="GUI28" s="1"/>
      <c r="GUJ28" s="1"/>
      <c r="GUK28" s="1"/>
      <c r="GUL28" s="1"/>
      <c r="GUM28" s="1"/>
      <c r="GUN28" s="1"/>
      <c r="GUO28" s="1"/>
      <c r="GUP28" s="1"/>
      <c r="GUQ28" s="1"/>
      <c r="GUR28" s="1"/>
      <c r="GUS28" s="1"/>
      <c r="GUT28" s="1"/>
      <c r="GUU28" s="1"/>
      <c r="GUV28" s="1"/>
      <c r="GUW28" s="1"/>
      <c r="GUX28" s="1"/>
      <c r="GUY28" s="1"/>
      <c r="GUZ28" s="1"/>
      <c r="GVA28" s="1"/>
      <c r="GVB28" s="1"/>
      <c r="GVC28" s="1"/>
      <c r="GVD28" s="1"/>
      <c r="GVE28" s="1"/>
      <c r="GVF28" s="1"/>
      <c r="GVG28" s="1"/>
      <c r="GVH28" s="1"/>
      <c r="GVI28" s="1"/>
      <c r="GVJ28" s="1"/>
      <c r="GVK28" s="1"/>
      <c r="GVL28" s="1"/>
      <c r="GVM28" s="1"/>
      <c r="GVN28" s="1"/>
      <c r="GVO28" s="1"/>
      <c r="GVP28" s="1"/>
      <c r="GVQ28" s="1"/>
      <c r="GVR28" s="1"/>
      <c r="GVS28" s="1"/>
      <c r="GVT28" s="1"/>
      <c r="GVU28" s="1"/>
      <c r="GVV28" s="1"/>
      <c r="GVW28" s="1"/>
      <c r="GVX28" s="1"/>
      <c r="GVY28" s="1"/>
      <c r="GVZ28" s="1"/>
      <c r="GWA28" s="1"/>
      <c r="GWB28" s="1"/>
      <c r="GWC28" s="1"/>
      <c r="GWD28" s="1"/>
      <c r="GWE28" s="1"/>
      <c r="GWF28" s="1"/>
      <c r="GWG28" s="1"/>
      <c r="GWH28" s="1"/>
      <c r="GWI28" s="1"/>
      <c r="GWJ28" s="1"/>
      <c r="GWK28" s="1"/>
      <c r="GWL28" s="1"/>
      <c r="GWM28" s="1"/>
      <c r="GWN28" s="1"/>
      <c r="GWO28" s="1"/>
      <c r="GWP28" s="1"/>
      <c r="GWQ28" s="1"/>
      <c r="GWR28" s="1"/>
      <c r="GWS28" s="1"/>
      <c r="GWT28" s="1"/>
      <c r="GWU28" s="1"/>
      <c r="GWV28" s="1"/>
      <c r="GWW28" s="1"/>
      <c r="GWX28" s="1"/>
      <c r="GWY28" s="1"/>
      <c r="GWZ28" s="1"/>
      <c r="GXA28" s="1"/>
      <c r="GXB28" s="1"/>
      <c r="GXC28" s="1"/>
      <c r="GXD28" s="1"/>
      <c r="GXE28" s="1"/>
      <c r="GXF28" s="1"/>
      <c r="GXG28" s="1"/>
      <c r="GXH28" s="1"/>
      <c r="GXI28" s="1"/>
      <c r="GXJ28" s="1"/>
      <c r="GXK28" s="1"/>
      <c r="GXL28" s="1"/>
      <c r="GXM28" s="1"/>
      <c r="GXN28" s="1"/>
      <c r="GXO28" s="1"/>
      <c r="GXP28" s="1"/>
      <c r="GXQ28" s="1"/>
      <c r="GXR28" s="1"/>
      <c r="GXS28" s="1"/>
      <c r="GXT28" s="1"/>
      <c r="GXU28" s="1"/>
      <c r="GXV28" s="1"/>
      <c r="GXW28" s="1"/>
      <c r="GXX28" s="1"/>
      <c r="GXY28" s="1"/>
      <c r="GXZ28" s="1"/>
      <c r="GYA28" s="1"/>
      <c r="GYB28" s="1"/>
      <c r="GYC28" s="1"/>
      <c r="GYD28" s="1"/>
      <c r="GYE28" s="1"/>
      <c r="GYF28" s="1"/>
      <c r="GYG28" s="1"/>
      <c r="GYH28" s="1"/>
      <c r="GYI28" s="1"/>
      <c r="GYJ28" s="1"/>
      <c r="GYK28" s="1"/>
      <c r="GYL28" s="1"/>
      <c r="GYM28" s="1"/>
      <c r="GYN28" s="1"/>
      <c r="GYO28" s="1"/>
      <c r="GYP28" s="1"/>
      <c r="GYQ28" s="1"/>
      <c r="GYR28" s="1"/>
      <c r="GYS28" s="1"/>
      <c r="GYT28" s="1"/>
      <c r="GYU28" s="1"/>
      <c r="GYV28" s="1"/>
      <c r="GYW28" s="1"/>
      <c r="GYX28" s="1"/>
      <c r="GYY28" s="1"/>
      <c r="GYZ28" s="1"/>
      <c r="GZA28" s="1"/>
      <c r="GZB28" s="1"/>
      <c r="GZC28" s="1"/>
      <c r="GZD28" s="1"/>
      <c r="GZE28" s="1"/>
      <c r="GZF28" s="1"/>
      <c r="GZG28" s="1"/>
      <c r="GZH28" s="1"/>
      <c r="GZI28" s="1"/>
      <c r="GZJ28" s="1"/>
      <c r="GZK28" s="1"/>
      <c r="GZL28" s="1"/>
      <c r="GZM28" s="1"/>
      <c r="GZN28" s="1"/>
      <c r="GZO28" s="1"/>
      <c r="GZP28" s="1"/>
      <c r="GZQ28" s="1"/>
      <c r="GZR28" s="1"/>
      <c r="GZS28" s="1"/>
      <c r="GZT28" s="1"/>
      <c r="GZU28" s="1"/>
      <c r="GZV28" s="1"/>
      <c r="GZW28" s="1"/>
      <c r="GZX28" s="1"/>
      <c r="GZY28" s="1"/>
      <c r="GZZ28" s="1"/>
      <c r="HAA28" s="1"/>
      <c r="HAB28" s="1"/>
      <c r="HAC28" s="1"/>
      <c r="HAD28" s="1"/>
      <c r="HAE28" s="1"/>
      <c r="HAF28" s="1"/>
      <c r="HAG28" s="1"/>
      <c r="HAH28" s="1"/>
      <c r="HAI28" s="1"/>
      <c r="HAJ28" s="1"/>
      <c r="HAK28" s="1"/>
      <c r="HAL28" s="1"/>
      <c r="HAM28" s="1"/>
      <c r="HAN28" s="1"/>
      <c r="HAO28" s="1"/>
      <c r="HAP28" s="1"/>
      <c r="HAQ28" s="1"/>
      <c r="HAR28" s="1"/>
      <c r="HAS28" s="1"/>
      <c r="HAT28" s="1"/>
      <c r="HAU28" s="1"/>
      <c r="HAV28" s="1"/>
      <c r="HAW28" s="1"/>
      <c r="HAX28" s="1"/>
      <c r="HAY28" s="1"/>
      <c r="HAZ28" s="1"/>
      <c r="HBA28" s="1"/>
      <c r="HBB28" s="1"/>
      <c r="HBC28" s="1"/>
      <c r="HBD28" s="1"/>
      <c r="HBE28" s="1"/>
      <c r="HBF28" s="1"/>
      <c r="HBG28" s="1"/>
      <c r="HBH28" s="1"/>
      <c r="HBI28" s="1"/>
      <c r="HBJ28" s="1"/>
      <c r="HBK28" s="1"/>
      <c r="HBL28" s="1"/>
      <c r="HBM28" s="1"/>
      <c r="HBN28" s="1"/>
      <c r="HBO28" s="1"/>
      <c r="HBP28" s="1"/>
      <c r="HBQ28" s="1"/>
      <c r="HBR28" s="1"/>
      <c r="HBS28" s="1"/>
      <c r="HBT28" s="1"/>
      <c r="HBU28" s="1"/>
      <c r="HBV28" s="1"/>
      <c r="HBW28" s="1"/>
      <c r="HBX28" s="1"/>
      <c r="HBY28" s="1"/>
      <c r="HBZ28" s="1"/>
      <c r="HCA28" s="1"/>
      <c r="HCB28" s="1"/>
      <c r="HCC28" s="1"/>
      <c r="HCD28" s="1"/>
      <c r="HCE28" s="1"/>
      <c r="HCF28" s="1"/>
      <c r="HCG28" s="1"/>
      <c r="HCH28" s="1"/>
      <c r="HCI28" s="1"/>
      <c r="HCJ28" s="1"/>
      <c r="HCK28" s="1"/>
      <c r="HCL28" s="1"/>
      <c r="HCM28" s="1"/>
      <c r="HCN28" s="1"/>
      <c r="HCO28" s="1"/>
      <c r="HCP28" s="1"/>
      <c r="HCQ28" s="1"/>
      <c r="HCR28" s="1"/>
      <c r="HCS28" s="1"/>
      <c r="HCT28" s="1"/>
      <c r="HCU28" s="1"/>
      <c r="HCV28" s="1"/>
      <c r="HCW28" s="1"/>
      <c r="HCX28" s="1"/>
      <c r="HCY28" s="1"/>
      <c r="HCZ28" s="1"/>
      <c r="HDA28" s="1"/>
      <c r="HDB28" s="1"/>
      <c r="HDC28" s="1"/>
      <c r="HDD28" s="1"/>
      <c r="HDE28" s="1"/>
      <c r="HDF28" s="1"/>
      <c r="HDG28" s="1"/>
      <c r="HDH28" s="1"/>
      <c r="HDI28" s="1"/>
      <c r="HDJ28" s="1"/>
      <c r="HDK28" s="1"/>
      <c r="HDL28" s="1"/>
      <c r="HDM28" s="1"/>
      <c r="HDN28" s="1"/>
      <c r="HDO28" s="1"/>
      <c r="HDP28" s="1"/>
      <c r="HDQ28" s="1"/>
      <c r="HDR28" s="1"/>
      <c r="HDS28" s="1"/>
      <c r="HDT28" s="1"/>
      <c r="HDU28" s="1"/>
      <c r="HDV28" s="1"/>
      <c r="HDW28" s="1"/>
      <c r="HDX28" s="1"/>
      <c r="HDY28" s="1"/>
      <c r="HDZ28" s="1"/>
      <c r="HEA28" s="1"/>
      <c r="HEB28" s="1"/>
      <c r="HEC28" s="1"/>
      <c r="HED28" s="1"/>
      <c r="HEE28" s="1"/>
      <c r="HEF28" s="1"/>
      <c r="HEG28" s="1"/>
      <c r="HEH28" s="1"/>
      <c r="HEI28" s="1"/>
      <c r="HEJ28" s="1"/>
      <c r="HEK28" s="1"/>
      <c r="HEL28" s="1"/>
      <c r="HEM28" s="1"/>
      <c r="HEN28" s="1"/>
      <c r="HEO28" s="1"/>
      <c r="HEP28" s="1"/>
      <c r="HEQ28" s="1"/>
      <c r="HER28" s="1"/>
      <c r="HES28" s="1"/>
      <c r="HET28" s="1"/>
      <c r="HEU28" s="1"/>
      <c r="HEV28" s="1"/>
      <c r="HEW28" s="1"/>
      <c r="HEX28" s="1"/>
      <c r="HEY28" s="1"/>
      <c r="HEZ28" s="1"/>
      <c r="HFA28" s="1"/>
      <c r="HFB28" s="1"/>
      <c r="HFC28" s="1"/>
      <c r="HFD28" s="1"/>
      <c r="HFE28" s="1"/>
      <c r="HFF28" s="1"/>
      <c r="HFG28" s="1"/>
      <c r="HFH28" s="1"/>
      <c r="HFI28" s="1"/>
      <c r="HFJ28" s="1"/>
      <c r="HFK28" s="1"/>
      <c r="HFL28" s="1"/>
      <c r="HFM28" s="1"/>
      <c r="HFN28" s="1"/>
      <c r="HFO28" s="1"/>
      <c r="HFP28" s="1"/>
      <c r="HFQ28" s="1"/>
      <c r="HFR28" s="1"/>
      <c r="HFS28" s="1"/>
      <c r="HFT28" s="1"/>
      <c r="HFU28" s="1"/>
      <c r="HFV28" s="1"/>
      <c r="HFW28" s="1"/>
      <c r="HFX28" s="1"/>
      <c r="HFY28" s="1"/>
      <c r="HFZ28" s="1"/>
      <c r="HGA28" s="1"/>
      <c r="HGB28" s="1"/>
      <c r="HGC28" s="1"/>
      <c r="HGD28" s="1"/>
      <c r="HGE28" s="1"/>
      <c r="HGF28" s="1"/>
      <c r="HGG28" s="1"/>
      <c r="HGH28" s="1"/>
      <c r="HGI28" s="1"/>
      <c r="HGJ28" s="1"/>
      <c r="HGK28" s="1"/>
      <c r="HGL28" s="1"/>
      <c r="HGM28" s="1"/>
      <c r="HGN28" s="1"/>
      <c r="HGO28" s="1"/>
      <c r="HGP28" s="1"/>
      <c r="HGQ28" s="1"/>
      <c r="HGR28" s="1"/>
      <c r="HGS28" s="1"/>
      <c r="HGT28" s="1"/>
      <c r="HGU28" s="1"/>
      <c r="HGV28" s="1"/>
      <c r="HGW28" s="1"/>
      <c r="HGX28" s="1"/>
      <c r="HGY28" s="1"/>
      <c r="HGZ28" s="1"/>
      <c r="HHA28" s="1"/>
      <c r="HHB28" s="1"/>
      <c r="HHC28" s="1"/>
      <c r="HHD28" s="1"/>
      <c r="HHE28" s="1"/>
      <c r="HHF28" s="1"/>
      <c r="HHG28" s="1"/>
      <c r="HHH28" s="1"/>
      <c r="HHI28" s="1"/>
      <c r="HHJ28" s="1"/>
      <c r="HHK28" s="1"/>
      <c r="HHL28" s="1"/>
      <c r="HHM28" s="1"/>
      <c r="HHN28" s="1"/>
      <c r="HHO28" s="1"/>
      <c r="HHP28" s="1"/>
      <c r="HHQ28" s="1"/>
      <c r="HHR28" s="1"/>
      <c r="HHS28" s="1"/>
      <c r="HHT28" s="1"/>
      <c r="HHU28" s="1"/>
      <c r="HHV28" s="1"/>
      <c r="HHW28" s="1"/>
      <c r="HHX28" s="1"/>
      <c r="HHY28" s="1"/>
      <c r="HHZ28" s="1"/>
      <c r="HIA28" s="1"/>
      <c r="HIB28" s="1"/>
      <c r="HIC28" s="1"/>
      <c r="HID28" s="1"/>
      <c r="HIE28" s="1"/>
      <c r="HIF28" s="1"/>
      <c r="HIG28" s="1"/>
      <c r="HIH28" s="1"/>
      <c r="HII28" s="1"/>
      <c r="HIJ28" s="1"/>
      <c r="HIK28" s="1"/>
      <c r="HIL28" s="1"/>
      <c r="HIM28" s="1"/>
      <c r="HIN28" s="1"/>
      <c r="HIO28" s="1"/>
      <c r="HIP28" s="1"/>
      <c r="HIQ28" s="1"/>
      <c r="HIR28" s="1"/>
      <c r="HIS28" s="1"/>
      <c r="HIT28" s="1"/>
      <c r="HIU28" s="1"/>
      <c r="HIV28" s="1"/>
      <c r="HIW28" s="1"/>
      <c r="HIX28" s="1"/>
      <c r="HIY28" s="1"/>
      <c r="HIZ28" s="1"/>
      <c r="HJA28" s="1"/>
      <c r="HJB28" s="1"/>
      <c r="HJC28" s="1"/>
      <c r="HJD28" s="1"/>
      <c r="HJE28" s="1"/>
      <c r="HJF28" s="1"/>
      <c r="HJG28" s="1"/>
      <c r="HJH28" s="1"/>
      <c r="HJI28" s="1"/>
      <c r="HJJ28" s="1"/>
      <c r="HJK28" s="1"/>
      <c r="HJL28" s="1"/>
      <c r="HJM28" s="1"/>
      <c r="HJN28" s="1"/>
      <c r="HJO28" s="1"/>
      <c r="HJP28" s="1"/>
      <c r="HJQ28" s="1"/>
      <c r="HJR28" s="1"/>
      <c r="HJS28" s="1"/>
      <c r="HJT28" s="1"/>
      <c r="HJU28" s="1"/>
      <c r="HJV28" s="1"/>
      <c r="HJW28" s="1"/>
      <c r="HJX28" s="1"/>
      <c r="HJY28" s="1"/>
      <c r="HJZ28" s="1"/>
      <c r="HKA28" s="1"/>
      <c r="HKB28" s="1"/>
      <c r="HKC28" s="1"/>
      <c r="HKD28" s="1"/>
      <c r="HKE28" s="1"/>
      <c r="HKF28" s="1"/>
      <c r="HKG28" s="1"/>
      <c r="HKH28" s="1"/>
      <c r="HKI28" s="1"/>
      <c r="HKJ28" s="1"/>
      <c r="HKK28" s="1"/>
      <c r="HKL28" s="1"/>
      <c r="HKM28" s="1"/>
      <c r="HKN28" s="1"/>
      <c r="HKO28" s="1"/>
      <c r="HKP28" s="1"/>
      <c r="HKQ28" s="1"/>
      <c r="HKR28" s="1"/>
      <c r="HKS28" s="1"/>
      <c r="HKT28" s="1"/>
      <c r="HKU28" s="1"/>
      <c r="HKV28" s="1"/>
      <c r="HKW28" s="1"/>
      <c r="HKX28" s="1"/>
      <c r="HKY28" s="1"/>
      <c r="HKZ28" s="1"/>
      <c r="HLA28" s="1"/>
      <c r="HLB28" s="1"/>
      <c r="HLC28" s="1"/>
      <c r="HLD28" s="1"/>
      <c r="HLE28" s="1"/>
      <c r="HLF28" s="1"/>
      <c r="HLG28" s="1"/>
      <c r="HLH28" s="1"/>
      <c r="HLI28" s="1"/>
      <c r="HLJ28" s="1"/>
      <c r="HLK28" s="1"/>
      <c r="HLL28" s="1"/>
      <c r="HLM28" s="1"/>
      <c r="HLN28" s="1"/>
      <c r="HLO28" s="1"/>
      <c r="HLP28" s="1"/>
      <c r="HLQ28" s="1"/>
      <c r="HLR28" s="1"/>
      <c r="HLS28" s="1"/>
      <c r="HLT28" s="1"/>
      <c r="HLU28" s="1"/>
      <c r="HLV28" s="1"/>
      <c r="HLW28" s="1"/>
      <c r="HLX28" s="1"/>
      <c r="HLY28" s="1"/>
      <c r="HLZ28" s="1"/>
      <c r="HMA28" s="1"/>
      <c r="HMB28" s="1"/>
      <c r="HMC28" s="1"/>
      <c r="HMD28" s="1"/>
      <c r="HME28" s="1"/>
      <c r="HMF28" s="1"/>
      <c r="HMG28" s="1"/>
      <c r="HMH28" s="1"/>
      <c r="HMI28" s="1"/>
      <c r="HMJ28" s="1"/>
      <c r="HMK28" s="1"/>
      <c r="HML28" s="1"/>
      <c r="HMM28" s="1"/>
      <c r="HMN28" s="1"/>
      <c r="HMO28" s="1"/>
      <c r="HMP28" s="1"/>
      <c r="HMQ28" s="1"/>
      <c r="HMR28" s="1"/>
      <c r="HMS28" s="1"/>
      <c r="HMT28" s="1"/>
      <c r="HMU28" s="1"/>
      <c r="HMV28" s="1"/>
      <c r="HMW28" s="1"/>
      <c r="HMX28" s="1"/>
      <c r="HMY28" s="1"/>
      <c r="HMZ28" s="1"/>
      <c r="HNA28" s="1"/>
      <c r="HNB28" s="1"/>
      <c r="HNC28" s="1"/>
      <c r="HND28" s="1"/>
      <c r="HNE28" s="1"/>
      <c r="HNF28" s="1"/>
      <c r="HNG28" s="1"/>
      <c r="HNH28" s="1"/>
      <c r="HNI28" s="1"/>
      <c r="HNJ28" s="1"/>
      <c r="HNK28" s="1"/>
      <c r="HNL28" s="1"/>
      <c r="HNM28" s="1"/>
      <c r="HNN28" s="1"/>
      <c r="HNO28" s="1"/>
      <c r="HNP28" s="1"/>
      <c r="HNQ28" s="1"/>
      <c r="HNR28" s="1"/>
      <c r="HNS28" s="1"/>
      <c r="HNT28" s="1"/>
      <c r="HNU28" s="1"/>
      <c r="HNV28" s="1"/>
      <c r="HNW28" s="1"/>
      <c r="HNX28" s="1"/>
      <c r="HNY28" s="1"/>
      <c r="HNZ28" s="1"/>
      <c r="HOA28" s="1"/>
      <c r="HOB28" s="1"/>
      <c r="HOC28" s="1"/>
      <c r="HOD28" s="1"/>
      <c r="HOE28" s="1"/>
      <c r="HOF28" s="1"/>
      <c r="HOG28" s="1"/>
      <c r="HOH28" s="1"/>
      <c r="HOI28" s="1"/>
      <c r="HOJ28" s="1"/>
      <c r="HOK28" s="1"/>
      <c r="HOL28" s="1"/>
      <c r="HOM28" s="1"/>
      <c r="HON28" s="1"/>
      <c r="HOO28" s="1"/>
      <c r="HOP28" s="1"/>
      <c r="HOQ28" s="1"/>
      <c r="HOR28" s="1"/>
      <c r="HOS28" s="1"/>
      <c r="HOT28" s="1"/>
      <c r="HOU28" s="1"/>
      <c r="HOV28" s="1"/>
      <c r="HOW28" s="1"/>
      <c r="HOX28" s="1"/>
      <c r="HOY28" s="1"/>
      <c r="HOZ28" s="1"/>
      <c r="HPA28" s="1"/>
      <c r="HPB28" s="1"/>
      <c r="HPC28" s="1"/>
      <c r="HPD28" s="1"/>
      <c r="HPE28" s="1"/>
      <c r="HPF28" s="1"/>
      <c r="HPG28" s="1"/>
      <c r="HPH28" s="1"/>
      <c r="HPI28" s="1"/>
      <c r="HPJ28" s="1"/>
      <c r="HPK28" s="1"/>
      <c r="HPL28" s="1"/>
      <c r="HPM28" s="1"/>
      <c r="HPN28" s="1"/>
      <c r="HPO28" s="1"/>
      <c r="HPP28" s="1"/>
      <c r="HPQ28" s="1"/>
      <c r="HPR28" s="1"/>
      <c r="HPS28" s="1"/>
      <c r="HPT28" s="1"/>
      <c r="HPU28" s="1"/>
      <c r="HPV28" s="1"/>
      <c r="HPW28" s="1"/>
      <c r="HPX28" s="1"/>
      <c r="HPY28" s="1"/>
      <c r="HPZ28" s="1"/>
      <c r="HQA28" s="1"/>
      <c r="HQB28" s="1"/>
      <c r="HQC28" s="1"/>
      <c r="HQD28" s="1"/>
      <c r="HQE28" s="1"/>
      <c r="HQF28" s="1"/>
      <c r="HQG28" s="1"/>
      <c r="HQH28" s="1"/>
      <c r="HQI28" s="1"/>
      <c r="HQJ28" s="1"/>
      <c r="HQK28" s="1"/>
      <c r="HQL28" s="1"/>
      <c r="HQM28" s="1"/>
      <c r="HQN28" s="1"/>
      <c r="HQO28" s="1"/>
      <c r="HQP28" s="1"/>
      <c r="HQQ28" s="1"/>
      <c r="HQR28" s="1"/>
      <c r="HQS28" s="1"/>
      <c r="HQT28" s="1"/>
      <c r="HQU28" s="1"/>
      <c r="HQV28" s="1"/>
      <c r="HQW28" s="1"/>
      <c r="HQX28" s="1"/>
      <c r="HQY28" s="1"/>
      <c r="HQZ28" s="1"/>
      <c r="HRA28" s="1"/>
      <c r="HRB28" s="1"/>
      <c r="HRC28" s="1"/>
      <c r="HRD28" s="1"/>
      <c r="HRE28" s="1"/>
      <c r="HRF28" s="1"/>
      <c r="HRG28" s="1"/>
      <c r="HRH28" s="1"/>
      <c r="HRI28" s="1"/>
      <c r="HRJ28" s="1"/>
      <c r="HRK28" s="1"/>
      <c r="HRL28" s="1"/>
      <c r="HRM28" s="1"/>
      <c r="HRN28" s="1"/>
      <c r="HRO28" s="1"/>
      <c r="HRP28" s="1"/>
      <c r="HRQ28" s="1"/>
      <c r="HRR28" s="1"/>
      <c r="HRS28" s="1"/>
      <c r="HRT28" s="1"/>
      <c r="HRU28" s="1"/>
      <c r="HRV28" s="1"/>
      <c r="HRW28" s="1"/>
      <c r="HRX28" s="1"/>
      <c r="HRY28" s="1"/>
      <c r="HRZ28" s="1"/>
      <c r="HSA28" s="1"/>
      <c r="HSB28" s="1"/>
      <c r="HSC28" s="1"/>
      <c r="HSD28" s="1"/>
      <c r="HSE28" s="1"/>
      <c r="HSF28" s="1"/>
      <c r="HSG28" s="1"/>
      <c r="HSH28" s="1"/>
      <c r="HSI28" s="1"/>
      <c r="HSJ28" s="1"/>
      <c r="HSK28" s="1"/>
      <c r="HSL28" s="1"/>
      <c r="HSM28" s="1"/>
      <c r="HSN28" s="1"/>
      <c r="HSO28" s="1"/>
      <c r="HSP28" s="1"/>
      <c r="HSQ28" s="1"/>
      <c r="HSR28" s="1"/>
      <c r="HSS28" s="1"/>
      <c r="HST28" s="1"/>
      <c r="HSU28" s="1"/>
      <c r="HSV28" s="1"/>
      <c r="HSW28" s="1"/>
      <c r="HSX28" s="1"/>
      <c r="HSY28" s="1"/>
      <c r="HSZ28" s="1"/>
      <c r="HTA28" s="1"/>
      <c r="HTB28" s="1"/>
      <c r="HTC28" s="1"/>
      <c r="HTD28" s="1"/>
      <c r="HTE28" s="1"/>
      <c r="HTF28" s="1"/>
      <c r="HTG28" s="1"/>
      <c r="HTH28" s="1"/>
      <c r="HTI28" s="1"/>
      <c r="HTJ28" s="1"/>
      <c r="HTK28" s="1"/>
      <c r="HTL28" s="1"/>
      <c r="HTM28" s="1"/>
      <c r="HTN28" s="1"/>
      <c r="HTO28" s="1"/>
      <c r="HTP28" s="1"/>
      <c r="HTQ28" s="1"/>
      <c r="HTR28" s="1"/>
      <c r="HTS28" s="1"/>
      <c r="HTT28" s="1"/>
      <c r="HTU28" s="1"/>
      <c r="HTV28" s="1"/>
      <c r="HTW28" s="1"/>
      <c r="HTX28" s="1"/>
      <c r="HTY28" s="1"/>
      <c r="HTZ28" s="1"/>
      <c r="HUA28" s="1"/>
      <c r="HUB28" s="1"/>
      <c r="HUC28" s="1"/>
      <c r="HUD28" s="1"/>
      <c r="HUE28" s="1"/>
      <c r="HUF28" s="1"/>
      <c r="HUG28" s="1"/>
      <c r="HUH28" s="1"/>
      <c r="HUI28" s="1"/>
      <c r="HUJ28" s="1"/>
      <c r="HUK28" s="1"/>
      <c r="HUL28" s="1"/>
      <c r="HUM28" s="1"/>
      <c r="HUN28" s="1"/>
      <c r="HUO28" s="1"/>
      <c r="HUP28" s="1"/>
      <c r="HUQ28" s="1"/>
      <c r="HUR28" s="1"/>
      <c r="HUS28" s="1"/>
      <c r="HUT28" s="1"/>
      <c r="HUU28" s="1"/>
      <c r="HUV28" s="1"/>
      <c r="HUW28" s="1"/>
      <c r="HUX28" s="1"/>
      <c r="HUY28" s="1"/>
      <c r="HUZ28" s="1"/>
      <c r="HVA28" s="1"/>
      <c r="HVB28" s="1"/>
      <c r="HVC28" s="1"/>
      <c r="HVD28" s="1"/>
      <c r="HVE28" s="1"/>
      <c r="HVF28" s="1"/>
      <c r="HVG28" s="1"/>
      <c r="HVH28" s="1"/>
      <c r="HVI28" s="1"/>
      <c r="HVJ28" s="1"/>
      <c r="HVK28" s="1"/>
      <c r="HVL28" s="1"/>
      <c r="HVM28" s="1"/>
      <c r="HVN28" s="1"/>
      <c r="HVO28" s="1"/>
      <c r="HVP28" s="1"/>
      <c r="HVQ28" s="1"/>
      <c r="HVR28" s="1"/>
      <c r="HVS28" s="1"/>
      <c r="HVT28" s="1"/>
      <c r="HVU28" s="1"/>
      <c r="HVV28" s="1"/>
      <c r="HVW28" s="1"/>
      <c r="HVX28" s="1"/>
      <c r="HVY28" s="1"/>
      <c r="HVZ28" s="1"/>
      <c r="HWA28" s="1"/>
      <c r="HWB28" s="1"/>
      <c r="HWC28" s="1"/>
      <c r="HWD28" s="1"/>
      <c r="HWE28" s="1"/>
      <c r="HWF28" s="1"/>
      <c r="HWG28" s="1"/>
      <c r="HWH28" s="1"/>
      <c r="HWI28" s="1"/>
      <c r="HWJ28" s="1"/>
      <c r="HWK28" s="1"/>
      <c r="HWL28" s="1"/>
      <c r="HWM28" s="1"/>
      <c r="HWN28" s="1"/>
      <c r="HWO28" s="1"/>
      <c r="HWP28" s="1"/>
      <c r="HWQ28" s="1"/>
      <c r="HWR28" s="1"/>
      <c r="HWS28" s="1"/>
      <c r="HWT28" s="1"/>
      <c r="HWU28" s="1"/>
      <c r="HWV28" s="1"/>
      <c r="HWW28" s="1"/>
      <c r="HWX28" s="1"/>
      <c r="HWY28" s="1"/>
      <c r="HWZ28" s="1"/>
      <c r="HXA28" s="1"/>
      <c r="HXB28" s="1"/>
      <c r="HXC28" s="1"/>
      <c r="HXD28" s="1"/>
      <c r="HXE28" s="1"/>
      <c r="HXF28" s="1"/>
      <c r="HXG28" s="1"/>
      <c r="HXH28" s="1"/>
      <c r="HXI28" s="1"/>
      <c r="HXJ28" s="1"/>
      <c r="HXK28" s="1"/>
      <c r="HXL28" s="1"/>
      <c r="HXM28" s="1"/>
      <c r="HXN28" s="1"/>
      <c r="HXO28" s="1"/>
      <c r="HXP28" s="1"/>
      <c r="HXQ28" s="1"/>
      <c r="HXR28" s="1"/>
      <c r="HXS28" s="1"/>
      <c r="HXT28" s="1"/>
      <c r="HXU28" s="1"/>
      <c r="HXV28" s="1"/>
      <c r="HXW28" s="1"/>
      <c r="HXX28" s="1"/>
      <c r="HXY28" s="1"/>
      <c r="HXZ28" s="1"/>
      <c r="HYA28" s="1"/>
      <c r="HYB28" s="1"/>
      <c r="HYC28" s="1"/>
      <c r="HYD28" s="1"/>
      <c r="HYE28" s="1"/>
      <c r="HYF28" s="1"/>
      <c r="HYG28" s="1"/>
      <c r="HYH28" s="1"/>
      <c r="HYI28" s="1"/>
      <c r="HYJ28" s="1"/>
      <c r="HYK28" s="1"/>
      <c r="HYL28" s="1"/>
      <c r="HYM28" s="1"/>
      <c r="HYN28" s="1"/>
      <c r="HYO28" s="1"/>
      <c r="HYP28" s="1"/>
      <c r="HYQ28" s="1"/>
      <c r="HYR28" s="1"/>
      <c r="HYS28" s="1"/>
      <c r="HYT28" s="1"/>
      <c r="HYU28" s="1"/>
      <c r="HYV28" s="1"/>
      <c r="HYW28" s="1"/>
      <c r="HYX28" s="1"/>
      <c r="HYY28" s="1"/>
      <c r="HYZ28" s="1"/>
      <c r="HZA28" s="1"/>
      <c r="HZB28" s="1"/>
      <c r="HZC28" s="1"/>
      <c r="HZD28" s="1"/>
      <c r="HZE28" s="1"/>
      <c r="HZF28" s="1"/>
      <c r="HZG28" s="1"/>
      <c r="HZH28" s="1"/>
      <c r="HZI28" s="1"/>
      <c r="HZJ28" s="1"/>
      <c r="HZK28" s="1"/>
      <c r="HZL28" s="1"/>
      <c r="HZM28" s="1"/>
      <c r="HZN28" s="1"/>
      <c r="HZO28" s="1"/>
      <c r="HZP28" s="1"/>
      <c r="HZQ28" s="1"/>
      <c r="HZR28" s="1"/>
      <c r="HZS28" s="1"/>
      <c r="HZT28" s="1"/>
      <c r="HZU28" s="1"/>
      <c r="HZV28" s="1"/>
      <c r="HZW28" s="1"/>
      <c r="HZX28" s="1"/>
      <c r="HZY28" s="1"/>
      <c r="HZZ28" s="1"/>
      <c r="IAA28" s="1"/>
      <c r="IAB28" s="1"/>
      <c r="IAC28" s="1"/>
      <c r="IAD28" s="1"/>
      <c r="IAE28" s="1"/>
      <c r="IAF28" s="1"/>
      <c r="IAG28" s="1"/>
      <c r="IAH28" s="1"/>
      <c r="IAI28" s="1"/>
      <c r="IAJ28" s="1"/>
      <c r="IAK28" s="1"/>
      <c r="IAL28" s="1"/>
      <c r="IAM28" s="1"/>
      <c r="IAN28" s="1"/>
      <c r="IAO28" s="1"/>
      <c r="IAP28" s="1"/>
      <c r="IAQ28" s="1"/>
      <c r="IAR28" s="1"/>
      <c r="IAS28" s="1"/>
      <c r="IAT28" s="1"/>
      <c r="IAU28" s="1"/>
      <c r="IAV28" s="1"/>
      <c r="IAW28" s="1"/>
      <c r="IAX28" s="1"/>
      <c r="IAY28" s="1"/>
      <c r="IAZ28" s="1"/>
      <c r="IBA28" s="1"/>
      <c r="IBB28" s="1"/>
      <c r="IBC28" s="1"/>
      <c r="IBD28" s="1"/>
      <c r="IBE28" s="1"/>
      <c r="IBF28" s="1"/>
      <c r="IBG28" s="1"/>
      <c r="IBH28" s="1"/>
      <c r="IBI28" s="1"/>
      <c r="IBJ28" s="1"/>
      <c r="IBK28" s="1"/>
      <c r="IBL28" s="1"/>
      <c r="IBM28" s="1"/>
      <c r="IBN28" s="1"/>
      <c r="IBO28" s="1"/>
      <c r="IBP28" s="1"/>
      <c r="IBQ28" s="1"/>
      <c r="IBR28" s="1"/>
      <c r="IBS28" s="1"/>
      <c r="IBT28" s="1"/>
      <c r="IBU28" s="1"/>
      <c r="IBV28" s="1"/>
      <c r="IBW28" s="1"/>
      <c r="IBX28" s="1"/>
      <c r="IBY28" s="1"/>
      <c r="IBZ28" s="1"/>
      <c r="ICA28" s="1"/>
      <c r="ICB28" s="1"/>
      <c r="ICC28" s="1"/>
      <c r="ICD28" s="1"/>
      <c r="ICE28" s="1"/>
      <c r="ICF28" s="1"/>
      <c r="ICG28" s="1"/>
      <c r="ICH28" s="1"/>
      <c r="ICI28" s="1"/>
      <c r="ICJ28" s="1"/>
      <c r="ICK28" s="1"/>
      <c r="ICL28" s="1"/>
      <c r="ICM28" s="1"/>
      <c r="ICN28" s="1"/>
      <c r="ICO28" s="1"/>
      <c r="ICP28" s="1"/>
      <c r="ICQ28" s="1"/>
      <c r="ICR28" s="1"/>
      <c r="ICS28" s="1"/>
      <c r="ICT28" s="1"/>
      <c r="ICU28" s="1"/>
      <c r="ICV28" s="1"/>
      <c r="ICW28" s="1"/>
      <c r="ICX28" s="1"/>
      <c r="ICY28" s="1"/>
      <c r="ICZ28" s="1"/>
      <c r="IDA28" s="1"/>
      <c r="IDB28" s="1"/>
      <c r="IDC28" s="1"/>
      <c r="IDD28" s="1"/>
      <c r="IDE28" s="1"/>
      <c r="IDF28" s="1"/>
      <c r="IDG28" s="1"/>
      <c r="IDH28" s="1"/>
      <c r="IDI28" s="1"/>
      <c r="IDJ28" s="1"/>
      <c r="IDK28" s="1"/>
      <c r="IDL28" s="1"/>
      <c r="IDM28" s="1"/>
      <c r="IDN28" s="1"/>
      <c r="IDO28" s="1"/>
      <c r="IDP28" s="1"/>
      <c r="IDQ28" s="1"/>
      <c r="IDR28" s="1"/>
      <c r="IDS28" s="1"/>
      <c r="IDT28" s="1"/>
      <c r="IDU28" s="1"/>
      <c r="IDV28" s="1"/>
      <c r="IDW28" s="1"/>
      <c r="IDX28" s="1"/>
      <c r="IDY28" s="1"/>
      <c r="IDZ28" s="1"/>
      <c r="IEA28" s="1"/>
      <c r="IEB28" s="1"/>
      <c r="IEC28" s="1"/>
      <c r="IED28" s="1"/>
      <c r="IEE28" s="1"/>
      <c r="IEF28" s="1"/>
      <c r="IEG28" s="1"/>
      <c r="IEH28" s="1"/>
      <c r="IEI28" s="1"/>
      <c r="IEJ28" s="1"/>
      <c r="IEK28" s="1"/>
      <c r="IEL28" s="1"/>
      <c r="IEM28" s="1"/>
      <c r="IEN28" s="1"/>
      <c r="IEO28" s="1"/>
      <c r="IEP28" s="1"/>
      <c r="IEQ28" s="1"/>
      <c r="IER28" s="1"/>
      <c r="IES28" s="1"/>
      <c r="IET28" s="1"/>
      <c r="IEU28" s="1"/>
      <c r="IEV28" s="1"/>
      <c r="IEW28" s="1"/>
      <c r="IEX28" s="1"/>
      <c r="IEY28" s="1"/>
      <c r="IEZ28" s="1"/>
      <c r="IFA28" s="1"/>
      <c r="IFB28" s="1"/>
      <c r="IFC28" s="1"/>
      <c r="IFD28" s="1"/>
      <c r="IFE28" s="1"/>
      <c r="IFF28" s="1"/>
      <c r="IFG28" s="1"/>
      <c r="IFH28" s="1"/>
      <c r="IFI28" s="1"/>
      <c r="IFJ28" s="1"/>
      <c r="IFK28" s="1"/>
      <c r="IFL28" s="1"/>
      <c r="IFM28" s="1"/>
      <c r="IFN28" s="1"/>
      <c r="IFO28" s="1"/>
      <c r="IFP28" s="1"/>
      <c r="IFQ28" s="1"/>
      <c r="IFR28" s="1"/>
      <c r="IFS28" s="1"/>
      <c r="IFT28" s="1"/>
      <c r="IFU28" s="1"/>
      <c r="IFV28" s="1"/>
      <c r="IFW28" s="1"/>
      <c r="IFX28" s="1"/>
      <c r="IFY28" s="1"/>
      <c r="IFZ28" s="1"/>
      <c r="IGA28" s="1"/>
      <c r="IGB28" s="1"/>
      <c r="IGC28" s="1"/>
      <c r="IGD28" s="1"/>
      <c r="IGE28" s="1"/>
      <c r="IGF28" s="1"/>
      <c r="IGG28" s="1"/>
      <c r="IGH28" s="1"/>
      <c r="IGI28" s="1"/>
      <c r="IGJ28" s="1"/>
      <c r="IGK28" s="1"/>
      <c r="IGL28" s="1"/>
      <c r="IGM28" s="1"/>
      <c r="IGN28" s="1"/>
      <c r="IGO28" s="1"/>
      <c r="IGP28" s="1"/>
      <c r="IGQ28" s="1"/>
      <c r="IGR28" s="1"/>
      <c r="IGS28" s="1"/>
      <c r="IGT28" s="1"/>
      <c r="IGU28" s="1"/>
      <c r="IGV28" s="1"/>
      <c r="IGW28" s="1"/>
      <c r="IGX28" s="1"/>
      <c r="IGY28" s="1"/>
      <c r="IGZ28" s="1"/>
      <c r="IHA28" s="1"/>
      <c r="IHB28" s="1"/>
      <c r="IHC28" s="1"/>
      <c r="IHD28" s="1"/>
      <c r="IHE28" s="1"/>
      <c r="IHF28" s="1"/>
      <c r="IHG28" s="1"/>
      <c r="IHH28" s="1"/>
      <c r="IHI28" s="1"/>
      <c r="IHJ28" s="1"/>
      <c r="IHK28" s="1"/>
      <c r="IHL28" s="1"/>
      <c r="IHM28" s="1"/>
      <c r="IHN28" s="1"/>
      <c r="IHO28" s="1"/>
      <c r="IHP28" s="1"/>
      <c r="IHQ28" s="1"/>
      <c r="IHR28" s="1"/>
      <c r="IHS28" s="1"/>
      <c r="IHT28" s="1"/>
      <c r="IHU28" s="1"/>
      <c r="IHV28" s="1"/>
      <c r="IHW28" s="1"/>
      <c r="IHX28" s="1"/>
      <c r="IHY28" s="1"/>
      <c r="IHZ28" s="1"/>
      <c r="IIA28" s="1"/>
      <c r="IIB28" s="1"/>
      <c r="IIC28" s="1"/>
      <c r="IID28" s="1"/>
      <c r="IIE28" s="1"/>
      <c r="IIF28" s="1"/>
      <c r="IIG28" s="1"/>
      <c r="IIH28" s="1"/>
      <c r="III28" s="1"/>
      <c r="IIJ28" s="1"/>
      <c r="IIK28" s="1"/>
      <c r="IIL28" s="1"/>
      <c r="IIM28" s="1"/>
      <c r="IIN28" s="1"/>
      <c r="IIO28" s="1"/>
      <c r="IIP28" s="1"/>
      <c r="IIQ28" s="1"/>
      <c r="IIR28" s="1"/>
      <c r="IIS28" s="1"/>
      <c r="IIT28" s="1"/>
      <c r="IIU28" s="1"/>
      <c r="IIV28" s="1"/>
      <c r="IIW28" s="1"/>
      <c r="IIX28" s="1"/>
      <c r="IIY28" s="1"/>
      <c r="IIZ28" s="1"/>
      <c r="IJA28" s="1"/>
      <c r="IJB28" s="1"/>
      <c r="IJC28" s="1"/>
      <c r="IJD28" s="1"/>
      <c r="IJE28" s="1"/>
      <c r="IJF28" s="1"/>
      <c r="IJG28" s="1"/>
      <c r="IJH28" s="1"/>
      <c r="IJI28" s="1"/>
      <c r="IJJ28" s="1"/>
      <c r="IJK28" s="1"/>
      <c r="IJL28" s="1"/>
      <c r="IJM28" s="1"/>
      <c r="IJN28" s="1"/>
      <c r="IJO28" s="1"/>
      <c r="IJP28" s="1"/>
      <c r="IJQ28" s="1"/>
      <c r="IJR28" s="1"/>
      <c r="IJS28" s="1"/>
      <c r="IJT28" s="1"/>
      <c r="IJU28" s="1"/>
      <c r="IJV28" s="1"/>
      <c r="IJW28" s="1"/>
      <c r="IJX28" s="1"/>
      <c r="IJY28" s="1"/>
      <c r="IJZ28" s="1"/>
      <c r="IKA28" s="1"/>
      <c r="IKB28" s="1"/>
      <c r="IKC28" s="1"/>
      <c r="IKD28" s="1"/>
      <c r="IKE28" s="1"/>
      <c r="IKF28" s="1"/>
      <c r="IKG28" s="1"/>
      <c r="IKH28" s="1"/>
      <c r="IKI28" s="1"/>
      <c r="IKJ28" s="1"/>
      <c r="IKK28" s="1"/>
      <c r="IKL28" s="1"/>
      <c r="IKM28" s="1"/>
      <c r="IKN28" s="1"/>
      <c r="IKO28" s="1"/>
      <c r="IKP28" s="1"/>
      <c r="IKQ28" s="1"/>
      <c r="IKR28" s="1"/>
      <c r="IKS28" s="1"/>
      <c r="IKT28" s="1"/>
      <c r="IKU28" s="1"/>
      <c r="IKV28" s="1"/>
      <c r="IKW28" s="1"/>
      <c r="IKX28" s="1"/>
      <c r="IKY28" s="1"/>
      <c r="IKZ28" s="1"/>
      <c r="ILA28" s="1"/>
      <c r="ILB28" s="1"/>
      <c r="ILC28" s="1"/>
      <c r="ILD28" s="1"/>
      <c r="ILE28" s="1"/>
      <c r="ILF28" s="1"/>
      <c r="ILG28" s="1"/>
      <c r="ILH28" s="1"/>
      <c r="ILI28" s="1"/>
      <c r="ILJ28" s="1"/>
      <c r="ILK28" s="1"/>
      <c r="ILL28" s="1"/>
      <c r="ILM28" s="1"/>
      <c r="ILN28" s="1"/>
      <c r="ILO28" s="1"/>
      <c r="ILP28" s="1"/>
      <c r="ILQ28" s="1"/>
      <c r="ILR28" s="1"/>
      <c r="ILS28" s="1"/>
      <c r="ILT28" s="1"/>
      <c r="ILU28" s="1"/>
      <c r="ILV28" s="1"/>
      <c r="ILW28" s="1"/>
      <c r="ILX28" s="1"/>
      <c r="ILY28" s="1"/>
      <c r="ILZ28" s="1"/>
      <c r="IMA28" s="1"/>
      <c r="IMB28" s="1"/>
      <c r="IMC28" s="1"/>
      <c r="IMD28" s="1"/>
      <c r="IME28" s="1"/>
      <c r="IMF28" s="1"/>
      <c r="IMG28" s="1"/>
      <c r="IMH28" s="1"/>
      <c r="IMI28" s="1"/>
      <c r="IMJ28" s="1"/>
      <c r="IMK28" s="1"/>
      <c r="IML28" s="1"/>
      <c r="IMM28" s="1"/>
      <c r="IMN28" s="1"/>
      <c r="IMO28" s="1"/>
      <c r="IMP28" s="1"/>
      <c r="IMQ28" s="1"/>
      <c r="IMR28" s="1"/>
      <c r="IMS28" s="1"/>
      <c r="IMT28" s="1"/>
      <c r="IMU28" s="1"/>
      <c r="IMV28" s="1"/>
      <c r="IMW28" s="1"/>
      <c r="IMX28" s="1"/>
      <c r="IMY28" s="1"/>
      <c r="IMZ28" s="1"/>
      <c r="INA28" s="1"/>
      <c r="INB28" s="1"/>
      <c r="INC28" s="1"/>
      <c r="IND28" s="1"/>
      <c r="INE28" s="1"/>
      <c r="INF28" s="1"/>
      <c r="ING28" s="1"/>
      <c r="INH28" s="1"/>
      <c r="INI28" s="1"/>
      <c r="INJ28" s="1"/>
      <c r="INK28" s="1"/>
      <c r="INL28" s="1"/>
      <c r="INM28" s="1"/>
      <c r="INN28" s="1"/>
      <c r="INO28" s="1"/>
      <c r="INP28" s="1"/>
      <c r="INQ28" s="1"/>
      <c r="INR28" s="1"/>
      <c r="INS28" s="1"/>
      <c r="INT28" s="1"/>
      <c r="INU28" s="1"/>
      <c r="INV28" s="1"/>
      <c r="INW28" s="1"/>
      <c r="INX28" s="1"/>
      <c r="INY28" s="1"/>
      <c r="INZ28" s="1"/>
      <c r="IOA28" s="1"/>
      <c r="IOB28" s="1"/>
      <c r="IOC28" s="1"/>
      <c r="IOD28" s="1"/>
      <c r="IOE28" s="1"/>
      <c r="IOF28" s="1"/>
      <c r="IOG28" s="1"/>
      <c r="IOH28" s="1"/>
      <c r="IOI28" s="1"/>
      <c r="IOJ28" s="1"/>
      <c r="IOK28" s="1"/>
      <c r="IOL28" s="1"/>
      <c r="IOM28" s="1"/>
      <c r="ION28" s="1"/>
      <c r="IOO28" s="1"/>
      <c r="IOP28" s="1"/>
      <c r="IOQ28" s="1"/>
      <c r="IOR28" s="1"/>
      <c r="IOS28" s="1"/>
      <c r="IOT28" s="1"/>
      <c r="IOU28" s="1"/>
      <c r="IOV28" s="1"/>
      <c r="IOW28" s="1"/>
      <c r="IOX28" s="1"/>
      <c r="IOY28" s="1"/>
      <c r="IOZ28" s="1"/>
      <c r="IPA28" s="1"/>
      <c r="IPB28" s="1"/>
      <c r="IPC28" s="1"/>
      <c r="IPD28" s="1"/>
      <c r="IPE28" s="1"/>
      <c r="IPF28" s="1"/>
      <c r="IPG28" s="1"/>
      <c r="IPH28" s="1"/>
      <c r="IPI28" s="1"/>
      <c r="IPJ28" s="1"/>
      <c r="IPK28" s="1"/>
      <c r="IPL28" s="1"/>
      <c r="IPM28" s="1"/>
      <c r="IPN28" s="1"/>
      <c r="IPO28" s="1"/>
      <c r="IPP28" s="1"/>
      <c r="IPQ28" s="1"/>
      <c r="IPR28" s="1"/>
      <c r="IPS28" s="1"/>
      <c r="IPT28" s="1"/>
      <c r="IPU28" s="1"/>
      <c r="IPV28" s="1"/>
      <c r="IPW28" s="1"/>
      <c r="IPX28" s="1"/>
      <c r="IPY28" s="1"/>
      <c r="IPZ28" s="1"/>
      <c r="IQA28" s="1"/>
      <c r="IQB28" s="1"/>
      <c r="IQC28" s="1"/>
      <c r="IQD28" s="1"/>
      <c r="IQE28" s="1"/>
      <c r="IQF28" s="1"/>
      <c r="IQG28" s="1"/>
      <c r="IQH28" s="1"/>
      <c r="IQI28" s="1"/>
      <c r="IQJ28" s="1"/>
      <c r="IQK28" s="1"/>
      <c r="IQL28" s="1"/>
      <c r="IQM28" s="1"/>
      <c r="IQN28" s="1"/>
      <c r="IQO28" s="1"/>
      <c r="IQP28" s="1"/>
      <c r="IQQ28" s="1"/>
      <c r="IQR28" s="1"/>
      <c r="IQS28" s="1"/>
      <c r="IQT28" s="1"/>
      <c r="IQU28" s="1"/>
      <c r="IQV28" s="1"/>
      <c r="IQW28" s="1"/>
      <c r="IQX28" s="1"/>
      <c r="IQY28" s="1"/>
      <c r="IQZ28" s="1"/>
      <c r="IRA28" s="1"/>
      <c r="IRB28" s="1"/>
      <c r="IRC28" s="1"/>
      <c r="IRD28" s="1"/>
      <c r="IRE28" s="1"/>
      <c r="IRF28" s="1"/>
      <c r="IRG28" s="1"/>
      <c r="IRH28" s="1"/>
      <c r="IRI28" s="1"/>
      <c r="IRJ28" s="1"/>
      <c r="IRK28" s="1"/>
      <c r="IRL28" s="1"/>
      <c r="IRM28" s="1"/>
      <c r="IRN28" s="1"/>
      <c r="IRO28" s="1"/>
      <c r="IRP28" s="1"/>
      <c r="IRQ28" s="1"/>
      <c r="IRR28" s="1"/>
      <c r="IRS28" s="1"/>
      <c r="IRT28" s="1"/>
      <c r="IRU28" s="1"/>
      <c r="IRV28" s="1"/>
      <c r="IRW28" s="1"/>
      <c r="IRX28" s="1"/>
      <c r="IRY28" s="1"/>
      <c r="IRZ28" s="1"/>
      <c r="ISA28" s="1"/>
      <c r="ISB28" s="1"/>
      <c r="ISC28" s="1"/>
      <c r="ISD28" s="1"/>
      <c r="ISE28" s="1"/>
      <c r="ISF28" s="1"/>
      <c r="ISG28" s="1"/>
      <c r="ISH28" s="1"/>
      <c r="ISI28" s="1"/>
      <c r="ISJ28" s="1"/>
      <c r="ISK28" s="1"/>
      <c r="ISL28" s="1"/>
      <c r="ISM28" s="1"/>
      <c r="ISN28" s="1"/>
      <c r="ISO28" s="1"/>
      <c r="ISP28" s="1"/>
      <c r="ISQ28" s="1"/>
      <c r="ISR28" s="1"/>
      <c r="ISS28" s="1"/>
      <c r="IST28" s="1"/>
      <c r="ISU28" s="1"/>
      <c r="ISV28" s="1"/>
      <c r="ISW28" s="1"/>
      <c r="ISX28" s="1"/>
      <c r="ISY28" s="1"/>
      <c r="ISZ28" s="1"/>
      <c r="ITA28" s="1"/>
      <c r="ITB28" s="1"/>
      <c r="ITC28" s="1"/>
      <c r="ITD28" s="1"/>
      <c r="ITE28" s="1"/>
      <c r="ITF28" s="1"/>
      <c r="ITG28" s="1"/>
      <c r="ITH28" s="1"/>
      <c r="ITI28" s="1"/>
      <c r="ITJ28" s="1"/>
      <c r="ITK28" s="1"/>
      <c r="ITL28" s="1"/>
      <c r="ITM28" s="1"/>
      <c r="ITN28" s="1"/>
      <c r="ITO28" s="1"/>
      <c r="ITP28" s="1"/>
      <c r="ITQ28" s="1"/>
      <c r="ITR28" s="1"/>
      <c r="ITS28" s="1"/>
      <c r="ITT28" s="1"/>
      <c r="ITU28" s="1"/>
      <c r="ITV28" s="1"/>
      <c r="ITW28" s="1"/>
      <c r="ITX28" s="1"/>
      <c r="ITY28" s="1"/>
      <c r="ITZ28" s="1"/>
      <c r="IUA28" s="1"/>
      <c r="IUB28" s="1"/>
      <c r="IUC28" s="1"/>
      <c r="IUD28" s="1"/>
      <c r="IUE28" s="1"/>
      <c r="IUF28" s="1"/>
      <c r="IUG28" s="1"/>
      <c r="IUH28" s="1"/>
      <c r="IUI28" s="1"/>
      <c r="IUJ28" s="1"/>
      <c r="IUK28" s="1"/>
      <c r="IUL28" s="1"/>
      <c r="IUM28" s="1"/>
      <c r="IUN28" s="1"/>
      <c r="IUO28" s="1"/>
      <c r="IUP28" s="1"/>
      <c r="IUQ28" s="1"/>
      <c r="IUR28" s="1"/>
      <c r="IUS28" s="1"/>
      <c r="IUT28" s="1"/>
      <c r="IUU28" s="1"/>
      <c r="IUV28" s="1"/>
      <c r="IUW28" s="1"/>
      <c r="IUX28" s="1"/>
      <c r="IUY28" s="1"/>
      <c r="IUZ28" s="1"/>
      <c r="IVA28" s="1"/>
      <c r="IVB28" s="1"/>
      <c r="IVC28" s="1"/>
      <c r="IVD28" s="1"/>
      <c r="IVE28" s="1"/>
      <c r="IVF28" s="1"/>
      <c r="IVG28" s="1"/>
      <c r="IVH28" s="1"/>
      <c r="IVI28" s="1"/>
      <c r="IVJ28" s="1"/>
      <c r="IVK28" s="1"/>
      <c r="IVL28" s="1"/>
      <c r="IVM28" s="1"/>
      <c r="IVN28" s="1"/>
      <c r="IVO28" s="1"/>
      <c r="IVP28" s="1"/>
      <c r="IVQ28" s="1"/>
      <c r="IVR28" s="1"/>
      <c r="IVS28" s="1"/>
      <c r="IVT28" s="1"/>
      <c r="IVU28" s="1"/>
      <c r="IVV28" s="1"/>
      <c r="IVW28" s="1"/>
      <c r="IVX28" s="1"/>
      <c r="IVY28" s="1"/>
      <c r="IVZ28" s="1"/>
      <c r="IWA28" s="1"/>
      <c r="IWB28" s="1"/>
      <c r="IWC28" s="1"/>
      <c r="IWD28" s="1"/>
      <c r="IWE28" s="1"/>
      <c r="IWF28" s="1"/>
      <c r="IWG28" s="1"/>
      <c r="IWH28" s="1"/>
      <c r="IWI28" s="1"/>
      <c r="IWJ28" s="1"/>
      <c r="IWK28" s="1"/>
      <c r="IWL28" s="1"/>
      <c r="IWM28" s="1"/>
      <c r="IWN28" s="1"/>
      <c r="IWO28" s="1"/>
      <c r="IWP28" s="1"/>
      <c r="IWQ28" s="1"/>
      <c r="IWR28" s="1"/>
      <c r="IWS28" s="1"/>
      <c r="IWT28" s="1"/>
      <c r="IWU28" s="1"/>
      <c r="IWV28" s="1"/>
      <c r="IWW28" s="1"/>
      <c r="IWX28" s="1"/>
      <c r="IWY28" s="1"/>
      <c r="IWZ28" s="1"/>
      <c r="IXA28" s="1"/>
      <c r="IXB28" s="1"/>
      <c r="IXC28" s="1"/>
      <c r="IXD28" s="1"/>
      <c r="IXE28" s="1"/>
      <c r="IXF28" s="1"/>
      <c r="IXG28" s="1"/>
      <c r="IXH28" s="1"/>
      <c r="IXI28" s="1"/>
      <c r="IXJ28" s="1"/>
      <c r="IXK28" s="1"/>
      <c r="IXL28" s="1"/>
      <c r="IXM28" s="1"/>
      <c r="IXN28" s="1"/>
      <c r="IXO28" s="1"/>
      <c r="IXP28" s="1"/>
      <c r="IXQ28" s="1"/>
      <c r="IXR28" s="1"/>
      <c r="IXS28" s="1"/>
      <c r="IXT28" s="1"/>
      <c r="IXU28" s="1"/>
      <c r="IXV28" s="1"/>
      <c r="IXW28" s="1"/>
      <c r="IXX28" s="1"/>
      <c r="IXY28" s="1"/>
      <c r="IXZ28" s="1"/>
      <c r="IYA28" s="1"/>
      <c r="IYB28" s="1"/>
      <c r="IYC28" s="1"/>
      <c r="IYD28" s="1"/>
      <c r="IYE28" s="1"/>
      <c r="IYF28" s="1"/>
      <c r="IYG28" s="1"/>
      <c r="IYH28" s="1"/>
      <c r="IYI28" s="1"/>
      <c r="IYJ28" s="1"/>
      <c r="IYK28" s="1"/>
      <c r="IYL28" s="1"/>
      <c r="IYM28" s="1"/>
      <c r="IYN28" s="1"/>
      <c r="IYO28" s="1"/>
      <c r="IYP28" s="1"/>
      <c r="IYQ28" s="1"/>
      <c r="IYR28" s="1"/>
      <c r="IYS28" s="1"/>
      <c r="IYT28" s="1"/>
      <c r="IYU28" s="1"/>
      <c r="IYV28" s="1"/>
      <c r="IYW28" s="1"/>
      <c r="IYX28" s="1"/>
      <c r="IYY28" s="1"/>
      <c r="IYZ28" s="1"/>
      <c r="IZA28" s="1"/>
      <c r="IZB28" s="1"/>
      <c r="IZC28" s="1"/>
      <c r="IZD28" s="1"/>
      <c r="IZE28" s="1"/>
      <c r="IZF28" s="1"/>
      <c r="IZG28" s="1"/>
      <c r="IZH28" s="1"/>
      <c r="IZI28" s="1"/>
      <c r="IZJ28" s="1"/>
      <c r="IZK28" s="1"/>
      <c r="IZL28" s="1"/>
      <c r="IZM28" s="1"/>
      <c r="IZN28" s="1"/>
      <c r="IZO28" s="1"/>
      <c r="IZP28" s="1"/>
      <c r="IZQ28" s="1"/>
      <c r="IZR28" s="1"/>
      <c r="IZS28" s="1"/>
      <c r="IZT28" s="1"/>
      <c r="IZU28" s="1"/>
      <c r="IZV28" s="1"/>
      <c r="IZW28" s="1"/>
      <c r="IZX28" s="1"/>
      <c r="IZY28" s="1"/>
      <c r="IZZ28" s="1"/>
      <c r="JAA28" s="1"/>
      <c r="JAB28" s="1"/>
      <c r="JAC28" s="1"/>
      <c r="JAD28" s="1"/>
      <c r="JAE28" s="1"/>
      <c r="JAF28" s="1"/>
      <c r="JAG28" s="1"/>
      <c r="JAH28" s="1"/>
      <c r="JAI28" s="1"/>
      <c r="JAJ28" s="1"/>
      <c r="JAK28" s="1"/>
      <c r="JAL28" s="1"/>
      <c r="JAM28" s="1"/>
      <c r="JAN28" s="1"/>
      <c r="JAO28" s="1"/>
      <c r="JAP28" s="1"/>
      <c r="JAQ28" s="1"/>
      <c r="JAR28" s="1"/>
      <c r="JAS28" s="1"/>
      <c r="JAT28" s="1"/>
      <c r="JAU28" s="1"/>
      <c r="JAV28" s="1"/>
      <c r="JAW28" s="1"/>
      <c r="JAX28" s="1"/>
      <c r="JAY28" s="1"/>
      <c r="JAZ28" s="1"/>
      <c r="JBA28" s="1"/>
      <c r="JBB28" s="1"/>
      <c r="JBC28" s="1"/>
      <c r="JBD28" s="1"/>
      <c r="JBE28" s="1"/>
      <c r="JBF28" s="1"/>
      <c r="JBG28" s="1"/>
      <c r="JBH28" s="1"/>
      <c r="JBI28" s="1"/>
      <c r="JBJ28" s="1"/>
      <c r="JBK28" s="1"/>
      <c r="JBL28" s="1"/>
      <c r="JBM28" s="1"/>
      <c r="JBN28" s="1"/>
      <c r="JBO28" s="1"/>
      <c r="JBP28" s="1"/>
      <c r="JBQ28" s="1"/>
      <c r="JBR28" s="1"/>
      <c r="JBS28" s="1"/>
      <c r="JBT28" s="1"/>
      <c r="JBU28" s="1"/>
      <c r="JBV28" s="1"/>
      <c r="JBW28" s="1"/>
      <c r="JBX28" s="1"/>
      <c r="JBY28" s="1"/>
      <c r="JBZ28" s="1"/>
      <c r="JCA28" s="1"/>
      <c r="JCB28" s="1"/>
      <c r="JCC28" s="1"/>
      <c r="JCD28" s="1"/>
      <c r="JCE28" s="1"/>
      <c r="JCF28" s="1"/>
      <c r="JCG28" s="1"/>
      <c r="JCH28" s="1"/>
      <c r="JCI28" s="1"/>
      <c r="JCJ28" s="1"/>
      <c r="JCK28" s="1"/>
      <c r="JCL28" s="1"/>
      <c r="JCM28" s="1"/>
      <c r="JCN28" s="1"/>
      <c r="JCO28" s="1"/>
      <c r="JCP28" s="1"/>
      <c r="JCQ28" s="1"/>
      <c r="JCR28" s="1"/>
      <c r="JCS28" s="1"/>
      <c r="JCT28" s="1"/>
      <c r="JCU28" s="1"/>
      <c r="JCV28" s="1"/>
      <c r="JCW28" s="1"/>
      <c r="JCX28" s="1"/>
      <c r="JCY28" s="1"/>
      <c r="JCZ28" s="1"/>
      <c r="JDA28" s="1"/>
      <c r="JDB28" s="1"/>
      <c r="JDC28" s="1"/>
      <c r="JDD28" s="1"/>
      <c r="JDE28" s="1"/>
      <c r="JDF28" s="1"/>
      <c r="JDG28" s="1"/>
      <c r="JDH28" s="1"/>
      <c r="JDI28" s="1"/>
      <c r="JDJ28" s="1"/>
      <c r="JDK28" s="1"/>
      <c r="JDL28" s="1"/>
      <c r="JDM28" s="1"/>
      <c r="JDN28" s="1"/>
      <c r="JDO28" s="1"/>
      <c r="JDP28" s="1"/>
      <c r="JDQ28" s="1"/>
      <c r="JDR28" s="1"/>
      <c r="JDS28" s="1"/>
      <c r="JDT28" s="1"/>
      <c r="JDU28" s="1"/>
      <c r="JDV28" s="1"/>
      <c r="JDW28" s="1"/>
      <c r="JDX28" s="1"/>
      <c r="JDY28" s="1"/>
      <c r="JDZ28" s="1"/>
      <c r="JEA28" s="1"/>
      <c r="JEB28" s="1"/>
      <c r="JEC28" s="1"/>
      <c r="JED28" s="1"/>
      <c r="JEE28" s="1"/>
      <c r="JEF28" s="1"/>
      <c r="JEG28" s="1"/>
      <c r="JEH28" s="1"/>
      <c r="JEI28" s="1"/>
      <c r="JEJ28" s="1"/>
      <c r="JEK28" s="1"/>
      <c r="JEL28" s="1"/>
      <c r="JEM28" s="1"/>
      <c r="JEN28" s="1"/>
      <c r="JEO28" s="1"/>
      <c r="JEP28" s="1"/>
      <c r="JEQ28" s="1"/>
      <c r="JER28" s="1"/>
      <c r="JES28" s="1"/>
      <c r="JET28" s="1"/>
      <c r="JEU28" s="1"/>
      <c r="JEV28" s="1"/>
      <c r="JEW28" s="1"/>
      <c r="JEX28" s="1"/>
      <c r="JEY28" s="1"/>
      <c r="JEZ28" s="1"/>
      <c r="JFA28" s="1"/>
      <c r="JFB28" s="1"/>
      <c r="JFC28" s="1"/>
      <c r="JFD28" s="1"/>
      <c r="JFE28" s="1"/>
      <c r="JFF28" s="1"/>
      <c r="JFG28" s="1"/>
      <c r="JFH28" s="1"/>
      <c r="JFI28" s="1"/>
      <c r="JFJ28" s="1"/>
      <c r="JFK28" s="1"/>
      <c r="JFL28" s="1"/>
      <c r="JFM28" s="1"/>
      <c r="JFN28" s="1"/>
      <c r="JFO28" s="1"/>
      <c r="JFP28" s="1"/>
      <c r="JFQ28" s="1"/>
      <c r="JFR28" s="1"/>
      <c r="JFS28" s="1"/>
      <c r="JFT28" s="1"/>
      <c r="JFU28" s="1"/>
      <c r="JFV28" s="1"/>
      <c r="JFW28" s="1"/>
      <c r="JFX28" s="1"/>
      <c r="JFY28" s="1"/>
      <c r="JFZ28" s="1"/>
      <c r="JGA28" s="1"/>
      <c r="JGB28" s="1"/>
      <c r="JGC28" s="1"/>
      <c r="JGD28" s="1"/>
      <c r="JGE28" s="1"/>
      <c r="JGF28" s="1"/>
      <c r="JGG28" s="1"/>
      <c r="JGH28" s="1"/>
      <c r="JGI28" s="1"/>
      <c r="JGJ28" s="1"/>
      <c r="JGK28" s="1"/>
      <c r="JGL28" s="1"/>
      <c r="JGM28" s="1"/>
      <c r="JGN28" s="1"/>
      <c r="JGO28" s="1"/>
      <c r="JGP28" s="1"/>
      <c r="JGQ28" s="1"/>
      <c r="JGR28" s="1"/>
      <c r="JGS28" s="1"/>
      <c r="JGT28" s="1"/>
      <c r="JGU28" s="1"/>
      <c r="JGV28" s="1"/>
      <c r="JGW28" s="1"/>
      <c r="JGX28" s="1"/>
      <c r="JGY28" s="1"/>
      <c r="JGZ28" s="1"/>
      <c r="JHA28" s="1"/>
      <c r="JHB28" s="1"/>
      <c r="JHC28" s="1"/>
      <c r="JHD28" s="1"/>
      <c r="JHE28" s="1"/>
      <c r="JHF28" s="1"/>
      <c r="JHG28" s="1"/>
      <c r="JHH28" s="1"/>
      <c r="JHI28" s="1"/>
      <c r="JHJ28" s="1"/>
      <c r="JHK28" s="1"/>
      <c r="JHL28" s="1"/>
      <c r="JHM28" s="1"/>
      <c r="JHN28" s="1"/>
      <c r="JHO28" s="1"/>
      <c r="JHP28" s="1"/>
      <c r="JHQ28" s="1"/>
      <c r="JHR28" s="1"/>
      <c r="JHS28" s="1"/>
      <c r="JHT28" s="1"/>
      <c r="JHU28" s="1"/>
      <c r="JHV28" s="1"/>
      <c r="JHW28" s="1"/>
      <c r="JHX28" s="1"/>
      <c r="JHY28" s="1"/>
      <c r="JHZ28" s="1"/>
      <c r="JIA28" s="1"/>
      <c r="JIB28" s="1"/>
      <c r="JIC28" s="1"/>
      <c r="JID28" s="1"/>
      <c r="JIE28" s="1"/>
      <c r="JIF28" s="1"/>
      <c r="JIG28" s="1"/>
      <c r="JIH28" s="1"/>
      <c r="JII28" s="1"/>
      <c r="JIJ28" s="1"/>
      <c r="JIK28" s="1"/>
      <c r="JIL28" s="1"/>
      <c r="JIM28" s="1"/>
      <c r="JIN28" s="1"/>
      <c r="JIO28" s="1"/>
      <c r="JIP28" s="1"/>
      <c r="JIQ28" s="1"/>
      <c r="JIR28" s="1"/>
      <c r="JIS28" s="1"/>
      <c r="JIT28" s="1"/>
      <c r="JIU28" s="1"/>
      <c r="JIV28" s="1"/>
      <c r="JIW28" s="1"/>
      <c r="JIX28" s="1"/>
      <c r="JIY28" s="1"/>
      <c r="JIZ28" s="1"/>
      <c r="JJA28" s="1"/>
      <c r="JJB28" s="1"/>
      <c r="JJC28" s="1"/>
      <c r="JJD28" s="1"/>
      <c r="JJE28" s="1"/>
      <c r="JJF28" s="1"/>
      <c r="JJG28" s="1"/>
      <c r="JJH28" s="1"/>
      <c r="JJI28" s="1"/>
      <c r="JJJ28" s="1"/>
      <c r="JJK28" s="1"/>
      <c r="JJL28" s="1"/>
      <c r="JJM28" s="1"/>
      <c r="JJN28" s="1"/>
      <c r="JJO28" s="1"/>
      <c r="JJP28" s="1"/>
      <c r="JJQ28" s="1"/>
      <c r="JJR28" s="1"/>
      <c r="JJS28" s="1"/>
      <c r="JJT28" s="1"/>
      <c r="JJU28" s="1"/>
      <c r="JJV28" s="1"/>
      <c r="JJW28" s="1"/>
      <c r="JJX28" s="1"/>
      <c r="JJY28" s="1"/>
      <c r="JJZ28" s="1"/>
      <c r="JKA28" s="1"/>
      <c r="JKB28" s="1"/>
      <c r="JKC28" s="1"/>
      <c r="JKD28" s="1"/>
      <c r="JKE28" s="1"/>
      <c r="JKF28" s="1"/>
      <c r="JKG28" s="1"/>
      <c r="JKH28" s="1"/>
      <c r="JKI28" s="1"/>
      <c r="JKJ28" s="1"/>
      <c r="JKK28" s="1"/>
      <c r="JKL28" s="1"/>
      <c r="JKM28" s="1"/>
      <c r="JKN28" s="1"/>
      <c r="JKO28" s="1"/>
      <c r="JKP28" s="1"/>
      <c r="JKQ28" s="1"/>
      <c r="JKR28" s="1"/>
      <c r="JKS28" s="1"/>
      <c r="JKT28" s="1"/>
      <c r="JKU28" s="1"/>
      <c r="JKV28" s="1"/>
      <c r="JKW28" s="1"/>
      <c r="JKX28" s="1"/>
      <c r="JKY28" s="1"/>
      <c r="JKZ28" s="1"/>
      <c r="JLA28" s="1"/>
      <c r="JLB28" s="1"/>
      <c r="JLC28" s="1"/>
      <c r="JLD28" s="1"/>
      <c r="JLE28" s="1"/>
      <c r="JLF28" s="1"/>
      <c r="JLG28" s="1"/>
      <c r="JLH28" s="1"/>
      <c r="JLI28" s="1"/>
      <c r="JLJ28" s="1"/>
      <c r="JLK28" s="1"/>
      <c r="JLL28" s="1"/>
      <c r="JLM28" s="1"/>
      <c r="JLN28" s="1"/>
      <c r="JLO28" s="1"/>
      <c r="JLP28" s="1"/>
      <c r="JLQ28" s="1"/>
      <c r="JLR28" s="1"/>
      <c r="JLS28" s="1"/>
      <c r="JLT28" s="1"/>
      <c r="JLU28" s="1"/>
      <c r="JLV28" s="1"/>
      <c r="JLW28" s="1"/>
      <c r="JLX28" s="1"/>
      <c r="JLY28" s="1"/>
      <c r="JLZ28" s="1"/>
      <c r="JMA28" s="1"/>
      <c r="JMB28" s="1"/>
      <c r="JMC28" s="1"/>
      <c r="JMD28" s="1"/>
      <c r="JME28" s="1"/>
      <c r="JMF28" s="1"/>
      <c r="JMG28" s="1"/>
      <c r="JMH28" s="1"/>
      <c r="JMI28" s="1"/>
      <c r="JMJ28" s="1"/>
      <c r="JMK28" s="1"/>
      <c r="JML28" s="1"/>
      <c r="JMM28" s="1"/>
      <c r="JMN28" s="1"/>
      <c r="JMO28" s="1"/>
      <c r="JMP28" s="1"/>
      <c r="JMQ28" s="1"/>
      <c r="JMR28" s="1"/>
      <c r="JMS28" s="1"/>
      <c r="JMT28" s="1"/>
      <c r="JMU28" s="1"/>
      <c r="JMV28" s="1"/>
      <c r="JMW28" s="1"/>
      <c r="JMX28" s="1"/>
      <c r="JMY28" s="1"/>
      <c r="JMZ28" s="1"/>
      <c r="JNA28" s="1"/>
      <c r="JNB28" s="1"/>
      <c r="JNC28" s="1"/>
      <c r="JND28" s="1"/>
      <c r="JNE28" s="1"/>
      <c r="JNF28" s="1"/>
      <c r="JNG28" s="1"/>
      <c r="JNH28" s="1"/>
      <c r="JNI28" s="1"/>
      <c r="JNJ28" s="1"/>
      <c r="JNK28" s="1"/>
      <c r="JNL28" s="1"/>
      <c r="JNM28" s="1"/>
      <c r="JNN28" s="1"/>
      <c r="JNO28" s="1"/>
      <c r="JNP28" s="1"/>
      <c r="JNQ28" s="1"/>
      <c r="JNR28" s="1"/>
      <c r="JNS28" s="1"/>
      <c r="JNT28" s="1"/>
      <c r="JNU28" s="1"/>
      <c r="JNV28" s="1"/>
      <c r="JNW28" s="1"/>
      <c r="JNX28" s="1"/>
      <c r="JNY28" s="1"/>
      <c r="JNZ28" s="1"/>
      <c r="JOA28" s="1"/>
      <c r="JOB28" s="1"/>
      <c r="JOC28" s="1"/>
      <c r="JOD28" s="1"/>
      <c r="JOE28" s="1"/>
      <c r="JOF28" s="1"/>
      <c r="JOG28" s="1"/>
      <c r="JOH28" s="1"/>
      <c r="JOI28" s="1"/>
      <c r="JOJ28" s="1"/>
      <c r="JOK28" s="1"/>
      <c r="JOL28" s="1"/>
      <c r="JOM28" s="1"/>
      <c r="JON28" s="1"/>
      <c r="JOO28" s="1"/>
      <c r="JOP28" s="1"/>
      <c r="JOQ28" s="1"/>
      <c r="JOR28" s="1"/>
      <c r="JOS28" s="1"/>
      <c r="JOT28" s="1"/>
      <c r="JOU28" s="1"/>
      <c r="JOV28" s="1"/>
      <c r="JOW28" s="1"/>
      <c r="JOX28" s="1"/>
      <c r="JOY28" s="1"/>
      <c r="JOZ28" s="1"/>
      <c r="JPA28" s="1"/>
      <c r="JPB28" s="1"/>
      <c r="JPC28" s="1"/>
      <c r="JPD28" s="1"/>
      <c r="JPE28" s="1"/>
      <c r="JPF28" s="1"/>
      <c r="JPG28" s="1"/>
      <c r="JPH28" s="1"/>
      <c r="JPI28" s="1"/>
      <c r="JPJ28" s="1"/>
      <c r="JPK28" s="1"/>
      <c r="JPL28" s="1"/>
      <c r="JPM28" s="1"/>
      <c r="JPN28" s="1"/>
      <c r="JPO28" s="1"/>
      <c r="JPP28" s="1"/>
      <c r="JPQ28" s="1"/>
      <c r="JPR28" s="1"/>
      <c r="JPS28" s="1"/>
      <c r="JPT28" s="1"/>
      <c r="JPU28" s="1"/>
      <c r="JPV28" s="1"/>
      <c r="JPW28" s="1"/>
      <c r="JPX28" s="1"/>
      <c r="JPY28" s="1"/>
      <c r="JPZ28" s="1"/>
      <c r="JQA28" s="1"/>
      <c r="JQB28" s="1"/>
      <c r="JQC28" s="1"/>
      <c r="JQD28" s="1"/>
      <c r="JQE28" s="1"/>
      <c r="JQF28" s="1"/>
      <c r="JQG28" s="1"/>
      <c r="JQH28" s="1"/>
      <c r="JQI28" s="1"/>
      <c r="JQJ28" s="1"/>
      <c r="JQK28" s="1"/>
      <c r="JQL28" s="1"/>
      <c r="JQM28" s="1"/>
      <c r="JQN28" s="1"/>
      <c r="JQO28" s="1"/>
      <c r="JQP28" s="1"/>
      <c r="JQQ28" s="1"/>
      <c r="JQR28" s="1"/>
      <c r="JQS28" s="1"/>
      <c r="JQT28" s="1"/>
      <c r="JQU28" s="1"/>
      <c r="JQV28" s="1"/>
      <c r="JQW28" s="1"/>
      <c r="JQX28" s="1"/>
      <c r="JQY28" s="1"/>
      <c r="JQZ28" s="1"/>
      <c r="JRA28" s="1"/>
      <c r="JRB28" s="1"/>
      <c r="JRC28" s="1"/>
      <c r="JRD28" s="1"/>
      <c r="JRE28" s="1"/>
      <c r="JRF28" s="1"/>
      <c r="JRG28" s="1"/>
      <c r="JRH28" s="1"/>
      <c r="JRI28" s="1"/>
      <c r="JRJ28" s="1"/>
      <c r="JRK28" s="1"/>
      <c r="JRL28" s="1"/>
      <c r="JRM28" s="1"/>
      <c r="JRN28" s="1"/>
      <c r="JRO28" s="1"/>
      <c r="JRP28" s="1"/>
      <c r="JRQ28" s="1"/>
      <c r="JRR28" s="1"/>
      <c r="JRS28" s="1"/>
      <c r="JRT28" s="1"/>
      <c r="JRU28" s="1"/>
      <c r="JRV28" s="1"/>
      <c r="JRW28" s="1"/>
      <c r="JRX28" s="1"/>
      <c r="JRY28" s="1"/>
      <c r="JRZ28" s="1"/>
      <c r="JSA28" s="1"/>
      <c r="JSB28" s="1"/>
      <c r="JSC28" s="1"/>
      <c r="JSD28" s="1"/>
      <c r="JSE28" s="1"/>
      <c r="JSF28" s="1"/>
      <c r="JSG28" s="1"/>
      <c r="JSH28" s="1"/>
      <c r="JSI28" s="1"/>
      <c r="JSJ28" s="1"/>
      <c r="JSK28" s="1"/>
      <c r="JSL28" s="1"/>
      <c r="JSM28" s="1"/>
      <c r="JSN28" s="1"/>
      <c r="JSO28" s="1"/>
      <c r="JSP28" s="1"/>
      <c r="JSQ28" s="1"/>
      <c r="JSR28" s="1"/>
      <c r="JSS28" s="1"/>
      <c r="JST28" s="1"/>
      <c r="JSU28" s="1"/>
      <c r="JSV28" s="1"/>
      <c r="JSW28" s="1"/>
      <c r="JSX28" s="1"/>
      <c r="JSY28" s="1"/>
      <c r="JSZ28" s="1"/>
      <c r="JTA28" s="1"/>
      <c r="JTB28" s="1"/>
      <c r="JTC28" s="1"/>
      <c r="JTD28" s="1"/>
      <c r="JTE28" s="1"/>
      <c r="JTF28" s="1"/>
      <c r="JTG28" s="1"/>
      <c r="JTH28" s="1"/>
      <c r="JTI28" s="1"/>
      <c r="JTJ28" s="1"/>
      <c r="JTK28" s="1"/>
      <c r="JTL28" s="1"/>
      <c r="JTM28" s="1"/>
      <c r="JTN28" s="1"/>
      <c r="JTO28" s="1"/>
      <c r="JTP28" s="1"/>
      <c r="JTQ28" s="1"/>
      <c r="JTR28" s="1"/>
      <c r="JTS28" s="1"/>
      <c r="JTT28" s="1"/>
      <c r="JTU28" s="1"/>
      <c r="JTV28" s="1"/>
      <c r="JTW28" s="1"/>
      <c r="JTX28" s="1"/>
      <c r="JTY28" s="1"/>
      <c r="JTZ28" s="1"/>
      <c r="JUA28" s="1"/>
      <c r="JUB28" s="1"/>
      <c r="JUC28" s="1"/>
      <c r="JUD28" s="1"/>
      <c r="JUE28" s="1"/>
      <c r="JUF28" s="1"/>
      <c r="JUG28" s="1"/>
      <c r="JUH28" s="1"/>
      <c r="JUI28" s="1"/>
      <c r="JUJ28" s="1"/>
      <c r="JUK28" s="1"/>
      <c r="JUL28" s="1"/>
      <c r="JUM28" s="1"/>
      <c r="JUN28" s="1"/>
      <c r="JUO28" s="1"/>
      <c r="JUP28" s="1"/>
      <c r="JUQ28" s="1"/>
      <c r="JUR28" s="1"/>
      <c r="JUS28" s="1"/>
      <c r="JUT28" s="1"/>
      <c r="JUU28" s="1"/>
      <c r="JUV28" s="1"/>
      <c r="JUW28" s="1"/>
      <c r="JUX28" s="1"/>
      <c r="JUY28" s="1"/>
      <c r="JUZ28" s="1"/>
      <c r="JVA28" s="1"/>
      <c r="JVB28" s="1"/>
      <c r="JVC28" s="1"/>
      <c r="JVD28" s="1"/>
      <c r="JVE28" s="1"/>
      <c r="JVF28" s="1"/>
      <c r="JVG28" s="1"/>
      <c r="JVH28" s="1"/>
      <c r="JVI28" s="1"/>
      <c r="JVJ28" s="1"/>
      <c r="JVK28" s="1"/>
      <c r="JVL28" s="1"/>
      <c r="JVM28" s="1"/>
      <c r="JVN28" s="1"/>
      <c r="JVO28" s="1"/>
      <c r="JVP28" s="1"/>
      <c r="JVQ28" s="1"/>
      <c r="JVR28" s="1"/>
      <c r="JVS28" s="1"/>
      <c r="JVT28" s="1"/>
      <c r="JVU28" s="1"/>
      <c r="JVV28" s="1"/>
      <c r="JVW28" s="1"/>
      <c r="JVX28" s="1"/>
      <c r="JVY28" s="1"/>
      <c r="JVZ28" s="1"/>
      <c r="JWA28" s="1"/>
      <c r="JWB28" s="1"/>
      <c r="JWC28" s="1"/>
      <c r="JWD28" s="1"/>
      <c r="JWE28" s="1"/>
      <c r="JWF28" s="1"/>
      <c r="JWG28" s="1"/>
      <c r="JWH28" s="1"/>
      <c r="JWI28" s="1"/>
      <c r="JWJ28" s="1"/>
      <c r="JWK28" s="1"/>
      <c r="JWL28" s="1"/>
      <c r="JWM28" s="1"/>
      <c r="JWN28" s="1"/>
      <c r="JWO28" s="1"/>
      <c r="JWP28" s="1"/>
      <c r="JWQ28" s="1"/>
      <c r="JWR28" s="1"/>
      <c r="JWS28" s="1"/>
      <c r="JWT28" s="1"/>
      <c r="JWU28" s="1"/>
      <c r="JWV28" s="1"/>
      <c r="JWW28" s="1"/>
      <c r="JWX28" s="1"/>
      <c r="JWY28" s="1"/>
      <c r="JWZ28" s="1"/>
      <c r="JXA28" s="1"/>
      <c r="JXB28" s="1"/>
      <c r="JXC28" s="1"/>
      <c r="JXD28" s="1"/>
      <c r="JXE28" s="1"/>
      <c r="JXF28" s="1"/>
      <c r="JXG28" s="1"/>
      <c r="JXH28" s="1"/>
      <c r="JXI28" s="1"/>
      <c r="JXJ28" s="1"/>
      <c r="JXK28" s="1"/>
      <c r="JXL28" s="1"/>
      <c r="JXM28" s="1"/>
      <c r="JXN28" s="1"/>
      <c r="JXO28" s="1"/>
      <c r="JXP28" s="1"/>
      <c r="JXQ28" s="1"/>
      <c r="JXR28" s="1"/>
      <c r="JXS28" s="1"/>
      <c r="JXT28" s="1"/>
      <c r="JXU28" s="1"/>
      <c r="JXV28" s="1"/>
      <c r="JXW28" s="1"/>
      <c r="JXX28" s="1"/>
      <c r="JXY28" s="1"/>
      <c r="JXZ28" s="1"/>
      <c r="JYA28" s="1"/>
      <c r="JYB28" s="1"/>
      <c r="JYC28" s="1"/>
      <c r="JYD28" s="1"/>
      <c r="JYE28" s="1"/>
      <c r="JYF28" s="1"/>
      <c r="JYG28" s="1"/>
      <c r="JYH28" s="1"/>
      <c r="JYI28" s="1"/>
      <c r="JYJ28" s="1"/>
      <c r="JYK28" s="1"/>
      <c r="JYL28" s="1"/>
      <c r="JYM28" s="1"/>
      <c r="JYN28" s="1"/>
      <c r="JYO28" s="1"/>
      <c r="JYP28" s="1"/>
      <c r="JYQ28" s="1"/>
      <c r="JYR28" s="1"/>
      <c r="JYS28" s="1"/>
      <c r="JYT28" s="1"/>
      <c r="JYU28" s="1"/>
      <c r="JYV28" s="1"/>
      <c r="JYW28" s="1"/>
      <c r="JYX28" s="1"/>
      <c r="JYY28" s="1"/>
      <c r="JYZ28" s="1"/>
      <c r="JZA28" s="1"/>
      <c r="JZB28" s="1"/>
      <c r="JZC28" s="1"/>
      <c r="JZD28" s="1"/>
      <c r="JZE28" s="1"/>
      <c r="JZF28" s="1"/>
      <c r="JZG28" s="1"/>
      <c r="JZH28" s="1"/>
      <c r="JZI28" s="1"/>
      <c r="JZJ28" s="1"/>
      <c r="JZK28" s="1"/>
      <c r="JZL28" s="1"/>
      <c r="JZM28" s="1"/>
      <c r="JZN28" s="1"/>
      <c r="JZO28" s="1"/>
      <c r="JZP28" s="1"/>
      <c r="JZQ28" s="1"/>
      <c r="JZR28" s="1"/>
      <c r="JZS28" s="1"/>
      <c r="JZT28" s="1"/>
      <c r="JZU28" s="1"/>
      <c r="JZV28" s="1"/>
      <c r="JZW28" s="1"/>
      <c r="JZX28" s="1"/>
      <c r="JZY28" s="1"/>
      <c r="JZZ28" s="1"/>
      <c r="KAA28" s="1"/>
      <c r="KAB28" s="1"/>
      <c r="KAC28" s="1"/>
      <c r="KAD28" s="1"/>
      <c r="KAE28" s="1"/>
      <c r="KAF28" s="1"/>
      <c r="KAG28" s="1"/>
      <c r="KAH28" s="1"/>
      <c r="KAI28" s="1"/>
      <c r="KAJ28" s="1"/>
      <c r="KAK28" s="1"/>
      <c r="KAL28" s="1"/>
      <c r="KAM28" s="1"/>
      <c r="KAN28" s="1"/>
      <c r="KAO28" s="1"/>
      <c r="KAP28" s="1"/>
      <c r="KAQ28" s="1"/>
      <c r="KAR28" s="1"/>
      <c r="KAS28" s="1"/>
      <c r="KAT28" s="1"/>
      <c r="KAU28" s="1"/>
      <c r="KAV28" s="1"/>
      <c r="KAW28" s="1"/>
      <c r="KAX28" s="1"/>
      <c r="KAY28" s="1"/>
      <c r="KAZ28" s="1"/>
      <c r="KBA28" s="1"/>
      <c r="KBB28" s="1"/>
      <c r="KBC28" s="1"/>
      <c r="KBD28" s="1"/>
      <c r="KBE28" s="1"/>
      <c r="KBF28" s="1"/>
      <c r="KBG28" s="1"/>
      <c r="KBH28" s="1"/>
      <c r="KBI28" s="1"/>
      <c r="KBJ28" s="1"/>
      <c r="KBK28" s="1"/>
      <c r="KBL28" s="1"/>
      <c r="KBM28" s="1"/>
      <c r="KBN28" s="1"/>
      <c r="KBO28" s="1"/>
      <c r="KBP28" s="1"/>
      <c r="KBQ28" s="1"/>
      <c r="KBR28" s="1"/>
      <c r="KBS28" s="1"/>
      <c r="KBT28" s="1"/>
      <c r="KBU28" s="1"/>
      <c r="KBV28" s="1"/>
      <c r="KBW28" s="1"/>
      <c r="KBX28" s="1"/>
      <c r="KBY28" s="1"/>
      <c r="KBZ28" s="1"/>
      <c r="KCA28" s="1"/>
      <c r="KCB28" s="1"/>
      <c r="KCC28" s="1"/>
      <c r="KCD28" s="1"/>
      <c r="KCE28" s="1"/>
      <c r="KCF28" s="1"/>
      <c r="KCG28" s="1"/>
      <c r="KCH28" s="1"/>
      <c r="KCI28" s="1"/>
      <c r="KCJ28" s="1"/>
      <c r="KCK28" s="1"/>
      <c r="KCL28" s="1"/>
      <c r="KCM28" s="1"/>
      <c r="KCN28" s="1"/>
      <c r="KCO28" s="1"/>
      <c r="KCP28" s="1"/>
      <c r="KCQ28" s="1"/>
      <c r="KCR28" s="1"/>
      <c r="KCS28" s="1"/>
      <c r="KCT28" s="1"/>
      <c r="KCU28" s="1"/>
      <c r="KCV28" s="1"/>
      <c r="KCW28" s="1"/>
      <c r="KCX28" s="1"/>
      <c r="KCY28" s="1"/>
      <c r="KCZ28" s="1"/>
      <c r="KDA28" s="1"/>
      <c r="KDB28" s="1"/>
      <c r="KDC28" s="1"/>
      <c r="KDD28" s="1"/>
      <c r="KDE28" s="1"/>
      <c r="KDF28" s="1"/>
      <c r="KDG28" s="1"/>
      <c r="KDH28" s="1"/>
      <c r="KDI28" s="1"/>
      <c r="KDJ28" s="1"/>
      <c r="KDK28" s="1"/>
      <c r="KDL28" s="1"/>
      <c r="KDM28" s="1"/>
      <c r="KDN28" s="1"/>
      <c r="KDO28" s="1"/>
      <c r="KDP28" s="1"/>
      <c r="KDQ28" s="1"/>
      <c r="KDR28" s="1"/>
      <c r="KDS28" s="1"/>
      <c r="KDT28" s="1"/>
      <c r="KDU28" s="1"/>
      <c r="KDV28" s="1"/>
      <c r="KDW28" s="1"/>
      <c r="KDX28" s="1"/>
      <c r="KDY28" s="1"/>
      <c r="KDZ28" s="1"/>
      <c r="KEA28" s="1"/>
      <c r="KEB28" s="1"/>
      <c r="KEC28" s="1"/>
      <c r="KED28" s="1"/>
      <c r="KEE28" s="1"/>
      <c r="KEF28" s="1"/>
      <c r="KEG28" s="1"/>
      <c r="KEH28" s="1"/>
      <c r="KEI28" s="1"/>
      <c r="KEJ28" s="1"/>
      <c r="KEK28" s="1"/>
      <c r="KEL28" s="1"/>
      <c r="KEM28" s="1"/>
      <c r="KEN28" s="1"/>
      <c r="KEO28" s="1"/>
      <c r="KEP28" s="1"/>
      <c r="KEQ28" s="1"/>
      <c r="KER28" s="1"/>
      <c r="KES28" s="1"/>
      <c r="KET28" s="1"/>
      <c r="KEU28" s="1"/>
      <c r="KEV28" s="1"/>
      <c r="KEW28" s="1"/>
      <c r="KEX28" s="1"/>
      <c r="KEY28" s="1"/>
      <c r="KEZ28" s="1"/>
      <c r="KFA28" s="1"/>
      <c r="KFB28" s="1"/>
      <c r="KFC28" s="1"/>
      <c r="KFD28" s="1"/>
      <c r="KFE28" s="1"/>
      <c r="KFF28" s="1"/>
      <c r="KFG28" s="1"/>
      <c r="KFH28" s="1"/>
      <c r="KFI28" s="1"/>
      <c r="KFJ28" s="1"/>
      <c r="KFK28" s="1"/>
      <c r="KFL28" s="1"/>
      <c r="KFM28" s="1"/>
      <c r="KFN28" s="1"/>
      <c r="KFO28" s="1"/>
      <c r="KFP28" s="1"/>
      <c r="KFQ28" s="1"/>
      <c r="KFR28" s="1"/>
      <c r="KFS28" s="1"/>
      <c r="KFT28" s="1"/>
      <c r="KFU28" s="1"/>
      <c r="KFV28" s="1"/>
      <c r="KFW28" s="1"/>
      <c r="KFX28" s="1"/>
      <c r="KFY28" s="1"/>
      <c r="KFZ28" s="1"/>
      <c r="KGA28" s="1"/>
      <c r="KGB28" s="1"/>
      <c r="KGC28" s="1"/>
      <c r="KGD28" s="1"/>
      <c r="KGE28" s="1"/>
      <c r="KGF28" s="1"/>
      <c r="KGG28" s="1"/>
      <c r="KGH28" s="1"/>
      <c r="KGI28" s="1"/>
      <c r="KGJ28" s="1"/>
      <c r="KGK28" s="1"/>
      <c r="KGL28" s="1"/>
      <c r="KGM28" s="1"/>
      <c r="KGN28" s="1"/>
      <c r="KGO28" s="1"/>
      <c r="KGP28" s="1"/>
      <c r="KGQ28" s="1"/>
      <c r="KGR28" s="1"/>
      <c r="KGS28" s="1"/>
      <c r="KGT28" s="1"/>
      <c r="KGU28" s="1"/>
      <c r="KGV28" s="1"/>
      <c r="KGW28" s="1"/>
      <c r="KGX28" s="1"/>
      <c r="KGY28" s="1"/>
      <c r="KGZ28" s="1"/>
      <c r="KHA28" s="1"/>
      <c r="KHB28" s="1"/>
      <c r="KHC28" s="1"/>
      <c r="KHD28" s="1"/>
      <c r="KHE28" s="1"/>
      <c r="KHF28" s="1"/>
      <c r="KHG28" s="1"/>
      <c r="KHH28" s="1"/>
      <c r="KHI28" s="1"/>
      <c r="KHJ28" s="1"/>
      <c r="KHK28" s="1"/>
      <c r="KHL28" s="1"/>
      <c r="KHM28" s="1"/>
      <c r="KHN28" s="1"/>
      <c r="KHO28" s="1"/>
      <c r="KHP28" s="1"/>
      <c r="KHQ28" s="1"/>
      <c r="KHR28" s="1"/>
      <c r="KHS28" s="1"/>
      <c r="KHT28" s="1"/>
      <c r="KHU28" s="1"/>
      <c r="KHV28" s="1"/>
      <c r="KHW28" s="1"/>
      <c r="KHX28" s="1"/>
      <c r="KHY28" s="1"/>
      <c r="KHZ28" s="1"/>
      <c r="KIA28" s="1"/>
      <c r="KIB28" s="1"/>
      <c r="KIC28" s="1"/>
      <c r="KID28" s="1"/>
      <c r="KIE28" s="1"/>
      <c r="KIF28" s="1"/>
      <c r="KIG28" s="1"/>
      <c r="KIH28" s="1"/>
      <c r="KII28" s="1"/>
      <c r="KIJ28" s="1"/>
      <c r="KIK28" s="1"/>
      <c r="KIL28" s="1"/>
      <c r="KIM28" s="1"/>
      <c r="KIN28" s="1"/>
      <c r="KIO28" s="1"/>
      <c r="KIP28" s="1"/>
      <c r="KIQ28" s="1"/>
      <c r="KIR28" s="1"/>
      <c r="KIS28" s="1"/>
      <c r="KIT28" s="1"/>
      <c r="KIU28" s="1"/>
      <c r="KIV28" s="1"/>
      <c r="KIW28" s="1"/>
      <c r="KIX28" s="1"/>
      <c r="KIY28" s="1"/>
      <c r="KIZ28" s="1"/>
      <c r="KJA28" s="1"/>
      <c r="KJB28" s="1"/>
      <c r="KJC28" s="1"/>
      <c r="KJD28" s="1"/>
      <c r="KJE28" s="1"/>
      <c r="KJF28" s="1"/>
      <c r="KJG28" s="1"/>
      <c r="KJH28" s="1"/>
      <c r="KJI28" s="1"/>
      <c r="KJJ28" s="1"/>
      <c r="KJK28" s="1"/>
      <c r="KJL28" s="1"/>
      <c r="KJM28" s="1"/>
      <c r="KJN28" s="1"/>
      <c r="KJO28" s="1"/>
      <c r="KJP28" s="1"/>
      <c r="KJQ28" s="1"/>
      <c r="KJR28" s="1"/>
      <c r="KJS28" s="1"/>
      <c r="KJT28" s="1"/>
      <c r="KJU28" s="1"/>
      <c r="KJV28" s="1"/>
      <c r="KJW28" s="1"/>
      <c r="KJX28" s="1"/>
      <c r="KJY28" s="1"/>
      <c r="KJZ28" s="1"/>
      <c r="KKA28" s="1"/>
      <c r="KKB28" s="1"/>
      <c r="KKC28" s="1"/>
      <c r="KKD28" s="1"/>
      <c r="KKE28" s="1"/>
      <c r="KKF28" s="1"/>
      <c r="KKG28" s="1"/>
      <c r="KKH28" s="1"/>
      <c r="KKI28" s="1"/>
      <c r="KKJ28" s="1"/>
      <c r="KKK28" s="1"/>
      <c r="KKL28" s="1"/>
      <c r="KKM28" s="1"/>
      <c r="KKN28" s="1"/>
      <c r="KKO28" s="1"/>
      <c r="KKP28" s="1"/>
      <c r="KKQ28" s="1"/>
      <c r="KKR28" s="1"/>
      <c r="KKS28" s="1"/>
      <c r="KKT28" s="1"/>
      <c r="KKU28" s="1"/>
      <c r="KKV28" s="1"/>
      <c r="KKW28" s="1"/>
      <c r="KKX28" s="1"/>
      <c r="KKY28" s="1"/>
      <c r="KKZ28" s="1"/>
      <c r="KLA28" s="1"/>
      <c r="KLB28" s="1"/>
      <c r="KLC28" s="1"/>
      <c r="KLD28" s="1"/>
      <c r="KLE28" s="1"/>
      <c r="KLF28" s="1"/>
      <c r="KLG28" s="1"/>
      <c r="KLH28" s="1"/>
      <c r="KLI28" s="1"/>
      <c r="KLJ28" s="1"/>
      <c r="KLK28" s="1"/>
      <c r="KLL28" s="1"/>
      <c r="KLM28" s="1"/>
      <c r="KLN28" s="1"/>
      <c r="KLO28" s="1"/>
      <c r="KLP28" s="1"/>
      <c r="KLQ28" s="1"/>
      <c r="KLR28" s="1"/>
      <c r="KLS28" s="1"/>
      <c r="KLT28" s="1"/>
      <c r="KLU28" s="1"/>
      <c r="KLV28" s="1"/>
      <c r="KLW28" s="1"/>
      <c r="KLX28" s="1"/>
      <c r="KLY28" s="1"/>
      <c r="KLZ28" s="1"/>
      <c r="KMA28" s="1"/>
      <c r="KMB28" s="1"/>
      <c r="KMC28" s="1"/>
      <c r="KMD28" s="1"/>
      <c r="KME28" s="1"/>
      <c r="KMF28" s="1"/>
      <c r="KMG28" s="1"/>
      <c r="KMH28" s="1"/>
      <c r="KMI28" s="1"/>
      <c r="KMJ28" s="1"/>
      <c r="KMK28" s="1"/>
      <c r="KML28" s="1"/>
      <c r="KMM28" s="1"/>
      <c r="KMN28" s="1"/>
      <c r="KMO28" s="1"/>
      <c r="KMP28" s="1"/>
      <c r="KMQ28" s="1"/>
      <c r="KMR28" s="1"/>
      <c r="KMS28" s="1"/>
      <c r="KMT28" s="1"/>
      <c r="KMU28" s="1"/>
      <c r="KMV28" s="1"/>
      <c r="KMW28" s="1"/>
      <c r="KMX28" s="1"/>
      <c r="KMY28" s="1"/>
      <c r="KMZ28" s="1"/>
      <c r="KNA28" s="1"/>
      <c r="KNB28" s="1"/>
      <c r="KNC28" s="1"/>
      <c r="KND28" s="1"/>
      <c r="KNE28" s="1"/>
      <c r="KNF28" s="1"/>
      <c r="KNG28" s="1"/>
      <c r="KNH28" s="1"/>
      <c r="KNI28" s="1"/>
      <c r="KNJ28" s="1"/>
      <c r="KNK28" s="1"/>
      <c r="KNL28" s="1"/>
      <c r="KNM28" s="1"/>
      <c r="KNN28" s="1"/>
      <c r="KNO28" s="1"/>
      <c r="KNP28" s="1"/>
      <c r="KNQ28" s="1"/>
      <c r="KNR28" s="1"/>
      <c r="KNS28" s="1"/>
      <c r="KNT28" s="1"/>
      <c r="KNU28" s="1"/>
      <c r="KNV28" s="1"/>
      <c r="KNW28" s="1"/>
      <c r="KNX28" s="1"/>
      <c r="KNY28" s="1"/>
      <c r="KNZ28" s="1"/>
      <c r="KOA28" s="1"/>
      <c r="KOB28" s="1"/>
      <c r="KOC28" s="1"/>
      <c r="KOD28" s="1"/>
      <c r="KOE28" s="1"/>
      <c r="KOF28" s="1"/>
      <c r="KOG28" s="1"/>
      <c r="KOH28" s="1"/>
      <c r="KOI28" s="1"/>
      <c r="KOJ28" s="1"/>
      <c r="KOK28" s="1"/>
      <c r="KOL28" s="1"/>
      <c r="KOM28" s="1"/>
      <c r="KON28" s="1"/>
      <c r="KOO28" s="1"/>
      <c r="KOP28" s="1"/>
      <c r="KOQ28" s="1"/>
      <c r="KOR28" s="1"/>
      <c r="KOS28" s="1"/>
      <c r="KOT28" s="1"/>
      <c r="KOU28" s="1"/>
      <c r="KOV28" s="1"/>
      <c r="KOW28" s="1"/>
      <c r="KOX28" s="1"/>
      <c r="KOY28" s="1"/>
      <c r="KOZ28" s="1"/>
      <c r="KPA28" s="1"/>
      <c r="KPB28" s="1"/>
      <c r="KPC28" s="1"/>
      <c r="KPD28" s="1"/>
      <c r="KPE28" s="1"/>
      <c r="KPF28" s="1"/>
      <c r="KPG28" s="1"/>
      <c r="KPH28" s="1"/>
      <c r="KPI28" s="1"/>
      <c r="KPJ28" s="1"/>
      <c r="KPK28" s="1"/>
      <c r="KPL28" s="1"/>
      <c r="KPM28" s="1"/>
      <c r="KPN28" s="1"/>
      <c r="KPO28" s="1"/>
      <c r="KPP28" s="1"/>
      <c r="KPQ28" s="1"/>
      <c r="KPR28" s="1"/>
      <c r="KPS28" s="1"/>
      <c r="KPT28" s="1"/>
      <c r="KPU28" s="1"/>
      <c r="KPV28" s="1"/>
      <c r="KPW28" s="1"/>
      <c r="KPX28" s="1"/>
      <c r="KPY28" s="1"/>
      <c r="KPZ28" s="1"/>
      <c r="KQA28" s="1"/>
      <c r="KQB28" s="1"/>
      <c r="KQC28" s="1"/>
      <c r="KQD28" s="1"/>
      <c r="KQE28" s="1"/>
      <c r="KQF28" s="1"/>
      <c r="KQG28" s="1"/>
      <c r="KQH28" s="1"/>
      <c r="KQI28" s="1"/>
      <c r="KQJ28" s="1"/>
      <c r="KQK28" s="1"/>
      <c r="KQL28" s="1"/>
      <c r="KQM28" s="1"/>
      <c r="KQN28" s="1"/>
      <c r="KQO28" s="1"/>
      <c r="KQP28" s="1"/>
      <c r="KQQ28" s="1"/>
      <c r="KQR28" s="1"/>
      <c r="KQS28" s="1"/>
      <c r="KQT28" s="1"/>
      <c r="KQU28" s="1"/>
      <c r="KQV28" s="1"/>
      <c r="KQW28" s="1"/>
      <c r="KQX28" s="1"/>
      <c r="KQY28" s="1"/>
      <c r="KQZ28" s="1"/>
      <c r="KRA28" s="1"/>
      <c r="KRB28" s="1"/>
      <c r="KRC28" s="1"/>
      <c r="KRD28" s="1"/>
      <c r="KRE28" s="1"/>
      <c r="KRF28" s="1"/>
      <c r="KRG28" s="1"/>
      <c r="KRH28" s="1"/>
      <c r="KRI28" s="1"/>
      <c r="KRJ28" s="1"/>
      <c r="KRK28" s="1"/>
      <c r="KRL28" s="1"/>
      <c r="KRM28" s="1"/>
      <c r="KRN28" s="1"/>
      <c r="KRO28" s="1"/>
      <c r="KRP28" s="1"/>
      <c r="KRQ28" s="1"/>
      <c r="KRR28" s="1"/>
      <c r="KRS28" s="1"/>
      <c r="KRT28" s="1"/>
      <c r="KRU28" s="1"/>
      <c r="KRV28" s="1"/>
      <c r="KRW28" s="1"/>
      <c r="KRX28" s="1"/>
      <c r="KRY28" s="1"/>
      <c r="KRZ28" s="1"/>
      <c r="KSA28" s="1"/>
      <c r="KSB28" s="1"/>
      <c r="KSC28" s="1"/>
      <c r="KSD28" s="1"/>
      <c r="KSE28" s="1"/>
      <c r="KSF28" s="1"/>
      <c r="KSG28" s="1"/>
      <c r="KSH28" s="1"/>
      <c r="KSI28" s="1"/>
      <c r="KSJ28" s="1"/>
      <c r="KSK28" s="1"/>
      <c r="KSL28" s="1"/>
      <c r="KSM28" s="1"/>
      <c r="KSN28" s="1"/>
      <c r="KSO28" s="1"/>
      <c r="KSP28" s="1"/>
      <c r="KSQ28" s="1"/>
      <c r="KSR28" s="1"/>
      <c r="KSS28" s="1"/>
      <c r="KST28" s="1"/>
      <c r="KSU28" s="1"/>
      <c r="KSV28" s="1"/>
      <c r="KSW28" s="1"/>
      <c r="KSX28" s="1"/>
      <c r="KSY28" s="1"/>
      <c r="KSZ28" s="1"/>
      <c r="KTA28" s="1"/>
      <c r="KTB28" s="1"/>
      <c r="KTC28" s="1"/>
      <c r="KTD28" s="1"/>
      <c r="KTE28" s="1"/>
      <c r="KTF28" s="1"/>
      <c r="KTG28" s="1"/>
      <c r="KTH28" s="1"/>
      <c r="KTI28" s="1"/>
      <c r="KTJ28" s="1"/>
      <c r="KTK28" s="1"/>
      <c r="KTL28" s="1"/>
      <c r="KTM28" s="1"/>
      <c r="KTN28" s="1"/>
      <c r="KTO28" s="1"/>
      <c r="KTP28" s="1"/>
      <c r="KTQ28" s="1"/>
      <c r="KTR28" s="1"/>
      <c r="KTS28" s="1"/>
      <c r="KTT28" s="1"/>
      <c r="KTU28" s="1"/>
      <c r="KTV28" s="1"/>
      <c r="KTW28" s="1"/>
      <c r="KTX28" s="1"/>
      <c r="KTY28" s="1"/>
      <c r="KTZ28" s="1"/>
      <c r="KUA28" s="1"/>
      <c r="KUB28" s="1"/>
      <c r="KUC28" s="1"/>
      <c r="KUD28" s="1"/>
      <c r="KUE28" s="1"/>
      <c r="KUF28" s="1"/>
      <c r="KUG28" s="1"/>
      <c r="KUH28" s="1"/>
      <c r="KUI28" s="1"/>
      <c r="KUJ28" s="1"/>
      <c r="KUK28" s="1"/>
      <c r="KUL28" s="1"/>
      <c r="KUM28" s="1"/>
      <c r="KUN28" s="1"/>
      <c r="KUO28" s="1"/>
      <c r="KUP28" s="1"/>
      <c r="KUQ28" s="1"/>
      <c r="KUR28" s="1"/>
      <c r="KUS28" s="1"/>
      <c r="KUT28" s="1"/>
      <c r="KUU28" s="1"/>
      <c r="KUV28" s="1"/>
      <c r="KUW28" s="1"/>
      <c r="KUX28" s="1"/>
      <c r="KUY28" s="1"/>
      <c r="KUZ28" s="1"/>
      <c r="KVA28" s="1"/>
      <c r="KVB28" s="1"/>
      <c r="KVC28" s="1"/>
      <c r="KVD28" s="1"/>
      <c r="KVE28" s="1"/>
      <c r="KVF28" s="1"/>
      <c r="KVG28" s="1"/>
      <c r="KVH28" s="1"/>
      <c r="KVI28" s="1"/>
      <c r="KVJ28" s="1"/>
      <c r="KVK28" s="1"/>
      <c r="KVL28" s="1"/>
      <c r="KVM28" s="1"/>
      <c r="KVN28" s="1"/>
      <c r="KVO28" s="1"/>
      <c r="KVP28" s="1"/>
      <c r="KVQ28" s="1"/>
      <c r="KVR28" s="1"/>
      <c r="KVS28" s="1"/>
      <c r="KVT28" s="1"/>
      <c r="KVU28" s="1"/>
      <c r="KVV28" s="1"/>
      <c r="KVW28" s="1"/>
      <c r="KVX28" s="1"/>
      <c r="KVY28" s="1"/>
      <c r="KVZ28" s="1"/>
      <c r="KWA28" s="1"/>
      <c r="KWB28" s="1"/>
      <c r="KWC28" s="1"/>
      <c r="KWD28" s="1"/>
      <c r="KWE28" s="1"/>
      <c r="KWF28" s="1"/>
      <c r="KWG28" s="1"/>
      <c r="KWH28" s="1"/>
      <c r="KWI28" s="1"/>
      <c r="KWJ28" s="1"/>
      <c r="KWK28" s="1"/>
      <c r="KWL28" s="1"/>
      <c r="KWM28" s="1"/>
      <c r="KWN28" s="1"/>
      <c r="KWO28" s="1"/>
      <c r="KWP28" s="1"/>
      <c r="KWQ28" s="1"/>
      <c r="KWR28" s="1"/>
      <c r="KWS28" s="1"/>
      <c r="KWT28" s="1"/>
      <c r="KWU28" s="1"/>
      <c r="KWV28" s="1"/>
      <c r="KWW28" s="1"/>
      <c r="KWX28" s="1"/>
      <c r="KWY28" s="1"/>
      <c r="KWZ28" s="1"/>
      <c r="KXA28" s="1"/>
      <c r="KXB28" s="1"/>
      <c r="KXC28" s="1"/>
      <c r="KXD28" s="1"/>
      <c r="KXE28" s="1"/>
      <c r="KXF28" s="1"/>
      <c r="KXG28" s="1"/>
      <c r="KXH28" s="1"/>
      <c r="KXI28" s="1"/>
      <c r="KXJ28" s="1"/>
      <c r="KXK28" s="1"/>
      <c r="KXL28" s="1"/>
      <c r="KXM28" s="1"/>
      <c r="KXN28" s="1"/>
      <c r="KXO28" s="1"/>
      <c r="KXP28" s="1"/>
      <c r="KXQ28" s="1"/>
      <c r="KXR28" s="1"/>
      <c r="KXS28" s="1"/>
      <c r="KXT28" s="1"/>
      <c r="KXU28" s="1"/>
      <c r="KXV28" s="1"/>
      <c r="KXW28" s="1"/>
      <c r="KXX28" s="1"/>
      <c r="KXY28" s="1"/>
      <c r="KXZ28" s="1"/>
      <c r="KYA28" s="1"/>
      <c r="KYB28" s="1"/>
      <c r="KYC28" s="1"/>
      <c r="KYD28" s="1"/>
      <c r="KYE28" s="1"/>
      <c r="KYF28" s="1"/>
      <c r="KYG28" s="1"/>
      <c r="KYH28" s="1"/>
      <c r="KYI28" s="1"/>
      <c r="KYJ28" s="1"/>
      <c r="KYK28" s="1"/>
      <c r="KYL28" s="1"/>
      <c r="KYM28" s="1"/>
      <c r="KYN28" s="1"/>
      <c r="KYO28" s="1"/>
      <c r="KYP28" s="1"/>
      <c r="KYQ28" s="1"/>
      <c r="KYR28" s="1"/>
      <c r="KYS28" s="1"/>
      <c r="KYT28" s="1"/>
      <c r="KYU28" s="1"/>
      <c r="KYV28" s="1"/>
      <c r="KYW28" s="1"/>
      <c r="KYX28" s="1"/>
      <c r="KYY28" s="1"/>
      <c r="KYZ28" s="1"/>
      <c r="KZA28" s="1"/>
      <c r="KZB28" s="1"/>
      <c r="KZC28" s="1"/>
      <c r="KZD28" s="1"/>
      <c r="KZE28" s="1"/>
      <c r="KZF28" s="1"/>
      <c r="KZG28" s="1"/>
      <c r="KZH28" s="1"/>
      <c r="KZI28" s="1"/>
      <c r="KZJ28" s="1"/>
      <c r="KZK28" s="1"/>
      <c r="KZL28" s="1"/>
      <c r="KZM28" s="1"/>
      <c r="KZN28" s="1"/>
      <c r="KZO28" s="1"/>
      <c r="KZP28" s="1"/>
      <c r="KZQ28" s="1"/>
      <c r="KZR28" s="1"/>
      <c r="KZS28" s="1"/>
      <c r="KZT28" s="1"/>
      <c r="KZU28" s="1"/>
      <c r="KZV28" s="1"/>
      <c r="KZW28" s="1"/>
      <c r="KZX28" s="1"/>
      <c r="KZY28" s="1"/>
      <c r="KZZ28" s="1"/>
      <c r="LAA28" s="1"/>
      <c r="LAB28" s="1"/>
      <c r="LAC28" s="1"/>
      <c r="LAD28" s="1"/>
      <c r="LAE28" s="1"/>
      <c r="LAF28" s="1"/>
      <c r="LAG28" s="1"/>
      <c r="LAH28" s="1"/>
      <c r="LAI28" s="1"/>
      <c r="LAJ28" s="1"/>
      <c r="LAK28" s="1"/>
      <c r="LAL28" s="1"/>
      <c r="LAM28" s="1"/>
      <c r="LAN28" s="1"/>
      <c r="LAO28" s="1"/>
      <c r="LAP28" s="1"/>
      <c r="LAQ28" s="1"/>
      <c r="LAR28" s="1"/>
      <c r="LAS28" s="1"/>
      <c r="LAT28" s="1"/>
      <c r="LAU28" s="1"/>
      <c r="LAV28" s="1"/>
      <c r="LAW28" s="1"/>
      <c r="LAX28" s="1"/>
      <c r="LAY28" s="1"/>
      <c r="LAZ28" s="1"/>
      <c r="LBA28" s="1"/>
      <c r="LBB28" s="1"/>
      <c r="LBC28" s="1"/>
      <c r="LBD28" s="1"/>
      <c r="LBE28" s="1"/>
      <c r="LBF28" s="1"/>
      <c r="LBG28" s="1"/>
      <c r="LBH28" s="1"/>
      <c r="LBI28" s="1"/>
      <c r="LBJ28" s="1"/>
      <c r="LBK28" s="1"/>
      <c r="LBL28" s="1"/>
      <c r="LBM28" s="1"/>
      <c r="LBN28" s="1"/>
      <c r="LBO28" s="1"/>
      <c r="LBP28" s="1"/>
      <c r="LBQ28" s="1"/>
      <c r="LBR28" s="1"/>
      <c r="LBS28" s="1"/>
      <c r="LBT28" s="1"/>
      <c r="LBU28" s="1"/>
      <c r="LBV28" s="1"/>
      <c r="LBW28" s="1"/>
      <c r="LBX28" s="1"/>
      <c r="LBY28" s="1"/>
      <c r="LBZ28" s="1"/>
      <c r="LCA28" s="1"/>
      <c r="LCB28" s="1"/>
      <c r="LCC28" s="1"/>
      <c r="LCD28" s="1"/>
      <c r="LCE28" s="1"/>
      <c r="LCF28" s="1"/>
      <c r="LCG28" s="1"/>
      <c r="LCH28" s="1"/>
      <c r="LCI28" s="1"/>
      <c r="LCJ28" s="1"/>
      <c r="LCK28" s="1"/>
      <c r="LCL28" s="1"/>
      <c r="LCM28" s="1"/>
      <c r="LCN28" s="1"/>
      <c r="LCO28" s="1"/>
      <c r="LCP28" s="1"/>
      <c r="LCQ28" s="1"/>
      <c r="LCR28" s="1"/>
      <c r="LCS28" s="1"/>
      <c r="LCT28" s="1"/>
      <c r="LCU28" s="1"/>
      <c r="LCV28" s="1"/>
      <c r="LCW28" s="1"/>
      <c r="LCX28" s="1"/>
      <c r="LCY28" s="1"/>
      <c r="LCZ28" s="1"/>
      <c r="LDA28" s="1"/>
      <c r="LDB28" s="1"/>
      <c r="LDC28" s="1"/>
      <c r="LDD28" s="1"/>
      <c r="LDE28" s="1"/>
      <c r="LDF28" s="1"/>
      <c r="LDG28" s="1"/>
      <c r="LDH28" s="1"/>
      <c r="LDI28" s="1"/>
      <c r="LDJ28" s="1"/>
      <c r="LDK28" s="1"/>
      <c r="LDL28" s="1"/>
      <c r="LDM28" s="1"/>
      <c r="LDN28" s="1"/>
      <c r="LDO28" s="1"/>
      <c r="LDP28" s="1"/>
      <c r="LDQ28" s="1"/>
      <c r="LDR28" s="1"/>
      <c r="LDS28" s="1"/>
      <c r="LDT28" s="1"/>
      <c r="LDU28" s="1"/>
      <c r="LDV28" s="1"/>
      <c r="LDW28" s="1"/>
      <c r="LDX28" s="1"/>
      <c r="LDY28" s="1"/>
      <c r="LDZ28" s="1"/>
      <c r="LEA28" s="1"/>
      <c r="LEB28" s="1"/>
      <c r="LEC28" s="1"/>
      <c r="LED28" s="1"/>
      <c r="LEE28" s="1"/>
      <c r="LEF28" s="1"/>
      <c r="LEG28" s="1"/>
      <c r="LEH28" s="1"/>
      <c r="LEI28" s="1"/>
      <c r="LEJ28" s="1"/>
      <c r="LEK28" s="1"/>
      <c r="LEL28" s="1"/>
      <c r="LEM28" s="1"/>
      <c r="LEN28" s="1"/>
      <c r="LEO28" s="1"/>
      <c r="LEP28" s="1"/>
      <c r="LEQ28" s="1"/>
      <c r="LER28" s="1"/>
      <c r="LES28" s="1"/>
      <c r="LET28" s="1"/>
      <c r="LEU28" s="1"/>
      <c r="LEV28" s="1"/>
      <c r="LEW28" s="1"/>
      <c r="LEX28" s="1"/>
      <c r="LEY28" s="1"/>
      <c r="LEZ28" s="1"/>
      <c r="LFA28" s="1"/>
      <c r="LFB28" s="1"/>
      <c r="LFC28" s="1"/>
      <c r="LFD28" s="1"/>
      <c r="LFE28" s="1"/>
      <c r="LFF28" s="1"/>
      <c r="LFG28" s="1"/>
      <c r="LFH28" s="1"/>
      <c r="LFI28" s="1"/>
      <c r="LFJ28" s="1"/>
      <c r="LFK28" s="1"/>
      <c r="LFL28" s="1"/>
      <c r="LFM28" s="1"/>
      <c r="LFN28" s="1"/>
      <c r="LFO28" s="1"/>
      <c r="LFP28" s="1"/>
      <c r="LFQ28" s="1"/>
      <c r="LFR28" s="1"/>
      <c r="LFS28" s="1"/>
      <c r="LFT28" s="1"/>
      <c r="LFU28" s="1"/>
      <c r="LFV28" s="1"/>
      <c r="LFW28" s="1"/>
      <c r="LFX28" s="1"/>
      <c r="LFY28" s="1"/>
      <c r="LFZ28" s="1"/>
      <c r="LGA28" s="1"/>
      <c r="LGB28" s="1"/>
      <c r="LGC28" s="1"/>
      <c r="LGD28" s="1"/>
      <c r="LGE28" s="1"/>
      <c r="LGF28" s="1"/>
      <c r="LGG28" s="1"/>
      <c r="LGH28" s="1"/>
      <c r="LGI28" s="1"/>
      <c r="LGJ28" s="1"/>
      <c r="LGK28" s="1"/>
      <c r="LGL28" s="1"/>
      <c r="LGM28" s="1"/>
      <c r="LGN28" s="1"/>
      <c r="LGO28" s="1"/>
      <c r="LGP28" s="1"/>
      <c r="LGQ28" s="1"/>
      <c r="LGR28" s="1"/>
      <c r="LGS28" s="1"/>
      <c r="LGT28" s="1"/>
      <c r="LGU28" s="1"/>
      <c r="LGV28" s="1"/>
      <c r="LGW28" s="1"/>
      <c r="LGX28" s="1"/>
      <c r="LGY28" s="1"/>
      <c r="LGZ28" s="1"/>
      <c r="LHA28" s="1"/>
      <c r="LHB28" s="1"/>
      <c r="LHC28" s="1"/>
      <c r="LHD28" s="1"/>
      <c r="LHE28" s="1"/>
      <c r="LHF28" s="1"/>
      <c r="LHG28" s="1"/>
      <c r="LHH28" s="1"/>
      <c r="LHI28" s="1"/>
      <c r="LHJ28" s="1"/>
      <c r="LHK28" s="1"/>
      <c r="LHL28" s="1"/>
      <c r="LHM28" s="1"/>
      <c r="LHN28" s="1"/>
      <c r="LHO28" s="1"/>
      <c r="LHP28" s="1"/>
      <c r="LHQ28" s="1"/>
      <c r="LHR28" s="1"/>
      <c r="LHS28" s="1"/>
      <c r="LHT28" s="1"/>
      <c r="LHU28" s="1"/>
      <c r="LHV28" s="1"/>
      <c r="LHW28" s="1"/>
      <c r="LHX28" s="1"/>
      <c r="LHY28" s="1"/>
      <c r="LHZ28" s="1"/>
      <c r="LIA28" s="1"/>
      <c r="LIB28" s="1"/>
      <c r="LIC28" s="1"/>
      <c r="LID28" s="1"/>
      <c r="LIE28" s="1"/>
      <c r="LIF28" s="1"/>
      <c r="LIG28" s="1"/>
      <c r="LIH28" s="1"/>
      <c r="LII28" s="1"/>
      <c r="LIJ28" s="1"/>
      <c r="LIK28" s="1"/>
      <c r="LIL28" s="1"/>
      <c r="LIM28" s="1"/>
      <c r="LIN28" s="1"/>
      <c r="LIO28" s="1"/>
      <c r="LIP28" s="1"/>
      <c r="LIQ28" s="1"/>
      <c r="LIR28" s="1"/>
      <c r="LIS28" s="1"/>
      <c r="LIT28" s="1"/>
      <c r="LIU28" s="1"/>
      <c r="LIV28" s="1"/>
      <c r="LIW28" s="1"/>
      <c r="LIX28" s="1"/>
      <c r="LIY28" s="1"/>
      <c r="LIZ28" s="1"/>
      <c r="LJA28" s="1"/>
      <c r="LJB28" s="1"/>
      <c r="LJC28" s="1"/>
      <c r="LJD28" s="1"/>
      <c r="LJE28" s="1"/>
      <c r="LJF28" s="1"/>
      <c r="LJG28" s="1"/>
      <c r="LJH28" s="1"/>
      <c r="LJI28" s="1"/>
      <c r="LJJ28" s="1"/>
      <c r="LJK28" s="1"/>
      <c r="LJL28" s="1"/>
      <c r="LJM28" s="1"/>
      <c r="LJN28" s="1"/>
      <c r="LJO28" s="1"/>
      <c r="LJP28" s="1"/>
      <c r="LJQ28" s="1"/>
      <c r="LJR28" s="1"/>
      <c r="LJS28" s="1"/>
      <c r="LJT28" s="1"/>
      <c r="LJU28" s="1"/>
      <c r="LJV28" s="1"/>
      <c r="LJW28" s="1"/>
      <c r="LJX28" s="1"/>
      <c r="LJY28" s="1"/>
      <c r="LJZ28" s="1"/>
      <c r="LKA28" s="1"/>
      <c r="LKB28" s="1"/>
      <c r="LKC28" s="1"/>
      <c r="LKD28" s="1"/>
      <c r="LKE28" s="1"/>
      <c r="LKF28" s="1"/>
      <c r="LKG28" s="1"/>
      <c r="LKH28" s="1"/>
      <c r="LKI28" s="1"/>
      <c r="LKJ28" s="1"/>
      <c r="LKK28" s="1"/>
      <c r="LKL28" s="1"/>
      <c r="LKM28" s="1"/>
      <c r="LKN28" s="1"/>
      <c r="LKO28" s="1"/>
      <c r="LKP28" s="1"/>
      <c r="LKQ28" s="1"/>
      <c r="LKR28" s="1"/>
      <c r="LKS28" s="1"/>
      <c r="LKT28" s="1"/>
      <c r="LKU28" s="1"/>
      <c r="LKV28" s="1"/>
      <c r="LKW28" s="1"/>
      <c r="LKX28" s="1"/>
      <c r="LKY28" s="1"/>
      <c r="LKZ28" s="1"/>
      <c r="LLA28" s="1"/>
      <c r="LLB28" s="1"/>
      <c r="LLC28" s="1"/>
      <c r="LLD28" s="1"/>
      <c r="LLE28" s="1"/>
      <c r="LLF28" s="1"/>
      <c r="LLG28" s="1"/>
      <c r="LLH28" s="1"/>
      <c r="LLI28" s="1"/>
      <c r="LLJ28" s="1"/>
      <c r="LLK28" s="1"/>
      <c r="LLL28" s="1"/>
      <c r="LLM28" s="1"/>
      <c r="LLN28" s="1"/>
      <c r="LLO28" s="1"/>
      <c r="LLP28" s="1"/>
      <c r="LLQ28" s="1"/>
      <c r="LLR28" s="1"/>
      <c r="LLS28" s="1"/>
      <c r="LLT28" s="1"/>
      <c r="LLU28" s="1"/>
      <c r="LLV28" s="1"/>
      <c r="LLW28" s="1"/>
      <c r="LLX28" s="1"/>
      <c r="LLY28" s="1"/>
      <c r="LLZ28" s="1"/>
      <c r="LMA28" s="1"/>
      <c r="LMB28" s="1"/>
      <c r="LMC28" s="1"/>
      <c r="LMD28" s="1"/>
      <c r="LME28" s="1"/>
      <c r="LMF28" s="1"/>
      <c r="LMG28" s="1"/>
      <c r="LMH28" s="1"/>
      <c r="LMI28" s="1"/>
      <c r="LMJ28" s="1"/>
      <c r="LMK28" s="1"/>
      <c r="LML28" s="1"/>
      <c r="LMM28" s="1"/>
      <c r="LMN28" s="1"/>
      <c r="LMO28" s="1"/>
      <c r="LMP28" s="1"/>
      <c r="LMQ28" s="1"/>
      <c r="LMR28" s="1"/>
      <c r="LMS28" s="1"/>
      <c r="LMT28" s="1"/>
      <c r="LMU28" s="1"/>
      <c r="LMV28" s="1"/>
      <c r="LMW28" s="1"/>
      <c r="LMX28" s="1"/>
      <c r="LMY28" s="1"/>
      <c r="LMZ28" s="1"/>
      <c r="LNA28" s="1"/>
      <c r="LNB28" s="1"/>
      <c r="LNC28" s="1"/>
      <c r="LND28" s="1"/>
      <c r="LNE28" s="1"/>
      <c r="LNF28" s="1"/>
      <c r="LNG28" s="1"/>
      <c r="LNH28" s="1"/>
      <c r="LNI28" s="1"/>
      <c r="LNJ28" s="1"/>
      <c r="LNK28" s="1"/>
      <c r="LNL28" s="1"/>
      <c r="LNM28" s="1"/>
      <c r="LNN28" s="1"/>
      <c r="LNO28" s="1"/>
      <c r="LNP28" s="1"/>
      <c r="LNQ28" s="1"/>
      <c r="LNR28" s="1"/>
      <c r="LNS28" s="1"/>
      <c r="LNT28" s="1"/>
      <c r="LNU28" s="1"/>
      <c r="LNV28" s="1"/>
      <c r="LNW28" s="1"/>
      <c r="LNX28" s="1"/>
      <c r="LNY28" s="1"/>
      <c r="LNZ28" s="1"/>
      <c r="LOA28" s="1"/>
      <c r="LOB28" s="1"/>
      <c r="LOC28" s="1"/>
      <c r="LOD28" s="1"/>
      <c r="LOE28" s="1"/>
      <c r="LOF28" s="1"/>
      <c r="LOG28" s="1"/>
      <c r="LOH28" s="1"/>
      <c r="LOI28" s="1"/>
      <c r="LOJ28" s="1"/>
      <c r="LOK28" s="1"/>
      <c r="LOL28" s="1"/>
      <c r="LOM28" s="1"/>
      <c r="LON28" s="1"/>
      <c r="LOO28" s="1"/>
      <c r="LOP28" s="1"/>
      <c r="LOQ28" s="1"/>
      <c r="LOR28" s="1"/>
      <c r="LOS28" s="1"/>
      <c r="LOT28" s="1"/>
      <c r="LOU28" s="1"/>
      <c r="LOV28" s="1"/>
      <c r="LOW28" s="1"/>
      <c r="LOX28" s="1"/>
      <c r="LOY28" s="1"/>
      <c r="LOZ28" s="1"/>
      <c r="LPA28" s="1"/>
      <c r="LPB28" s="1"/>
      <c r="LPC28" s="1"/>
      <c r="LPD28" s="1"/>
      <c r="LPE28" s="1"/>
      <c r="LPF28" s="1"/>
      <c r="LPG28" s="1"/>
      <c r="LPH28" s="1"/>
      <c r="LPI28" s="1"/>
      <c r="LPJ28" s="1"/>
      <c r="LPK28" s="1"/>
      <c r="LPL28" s="1"/>
      <c r="LPM28" s="1"/>
      <c r="LPN28" s="1"/>
      <c r="LPO28" s="1"/>
      <c r="LPP28" s="1"/>
      <c r="LPQ28" s="1"/>
      <c r="LPR28" s="1"/>
      <c r="LPS28" s="1"/>
      <c r="LPT28" s="1"/>
      <c r="LPU28" s="1"/>
      <c r="LPV28" s="1"/>
      <c r="LPW28" s="1"/>
      <c r="LPX28" s="1"/>
      <c r="LPY28" s="1"/>
      <c r="LPZ28" s="1"/>
      <c r="LQA28" s="1"/>
      <c r="LQB28" s="1"/>
      <c r="LQC28" s="1"/>
      <c r="LQD28" s="1"/>
      <c r="LQE28" s="1"/>
      <c r="LQF28" s="1"/>
      <c r="LQG28" s="1"/>
      <c r="LQH28" s="1"/>
      <c r="LQI28" s="1"/>
      <c r="LQJ28" s="1"/>
      <c r="LQK28" s="1"/>
      <c r="LQL28" s="1"/>
      <c r="LQM28" s="1"/>
      <c r="LQN28" s="1"/>
      <c r="LQO28" s="1"/>
      <c r="LQP28" s="1"/>
      <c r="LQQ28" s="1"/>
      <c r="LQR28" s="1"/>
      <c r="LQS28" s="1"/>
      <c r="LQT28" s="1"/>
      <c r="LQU28" s="1"/>
      <c r="LQV28" s="1"/>
      <c r="LQW28" s="1"/>
      <c r="LQX28" s="1"/>
      <c r="LQY28" s="1"/>
      <c r="LQZ28" s="1"/>
      <c r="LRA28" s="1"/>
      <c r="LRB28" s="1"/>
      <c r="LRC28" s="1"/>
      <c r="LRD28" s="1"/>
      <c r="LRE28" s="1"/>
      <c r="LRF28" s="1"/>
      <c r="LRG28" s="1"/>
      <c r="LRH28" s="1"/>
      <c r="LRI28" s="1"/>
      <c r="LRJ28" s="1"/>
      <c r="LRK28" s="1"/>
      <c r="LRL28" s="1"/>
      <c r="LRM28" s="1"/>
      <c r="LRN28" s="1"/>
      <c r="LRO28" s="1"/>
      <c r="LRP28" s="1"/>
      <c r="LRQ28" s="1"/>
      <c r="LRR28" s="1"/>
      <c r="LRS28" s="1"/>
      <c r="LRT28" s="1"/>
      <c r="LRU28" s="1"/>
      <c r="LRV28" s="1"/>
      <c r="LRW28" s="1"/>
      <c r="LRX28" s="1"/>
      <c r="LRY28" s="1"/>
      <c r="LRZ28" s="1"/>
      <c r="LSA28" s="1"/>
      <c r="LSB28" s="1"/>
      <c r="LSC28" s="1"/>
      <c r="LSD28" s="1"/>
      <c r="LSE28" s="1"/>
      <c r="LSF28" s="1"/>
      <c r="LSG28" s="1"/>
      <c r="LSH28" s="1"/>
      <c r="LSI28" s="1"/>
      <c r="LSJ28" s="1"/>
      <c r="LSK28" s="1"/>
      <c r="LSL28" s="1"/>
      <c r="LSM28" s="1"/>
      <c r="LSN28" s="1"/>
      <c r="LSO28" s="1"/>
      <c r="LSP28" s="1"/>
      <c r="LSQ28" s="1"/>
      <c r="LSR28" s="1"/>
      <c r="LSS28" s="1"/>
      <c r="LST28" s="1"/>
      <c r="LSU28" s="1"/>
      <c r="LSV28" s="1"/>
      <c r="LSW28" s="1"/>
      <c r="LSX28" s="1"/>
      <c r="LSY28" s="1"/>
      <c r="LSZ28" s="1"/>
      <c r="LTA28" s="1"/>
      <c r="LTB28" s="1"/>
      <c r="LTC28" s="1"/>
      <c r="LTD28" s="1"/>
      <c r="LTE28" s="1"/>
      <c r="LTF28" s="1"/>
      <c r="LTG28" s="1"/>
      <c r="LTH28" s="1"/>
      <c r="LTI28" s="1"/>
      <c r="LTJ28" s="1"/>
      <c r="LTK28" s="1"/>
      <c r="LTL28" s="1"/>
      <c r="LTM28" s="1"/>
      <c r="LTN28" s="1"/>
      <c r="LTO28" s="1"/>
      <c r="LTP28" s="1"/>
      <c r="LTQ28" s="1"/>
      <c r="LTR28" s="1"/>
      <c r="LTS28" s="1"/>
      <c r="LTT28" s="1"/>
      <c r="LTU28" s="1"/>
      <c r="LTV28" s="1"/>
      <c r="LTW28" s="1"/>
      <c r="LTX28" s="1"/>
      <c r="LTY28" s="1"/>
      <c r="LTZ28" s="1"/>
      <c r="LUA28" s="1"/>
      <c r="LUB28" s="1"/>
      <c r="LUC28" s="1"/>
      <c r="LUD28" s="1"/>
      <c r="LUE28" s="1"/>
      <c r="LUF28" s="1"/>
      <c r="LUG28" s="1"/>
      <c r="LUH28" s="1"/>
      <c r="LUI28" s="1"/>
      <c r="LUJ28" s="1"/>
      <c r="LUK28" s="1"/>
      <c r="LUL28" s="1"/>
      <c r="LUM28" s="1"/>
      <c r="LUN28" s="1"/>
      <c r="LUO28" s="1"/>
      <c r="LUP28" s="1"/>
      <c r="LUQ28" s="1"/>
      <c r="LUR28" s="1"/>
      <c r="LUS28" s="1"/>
      <c r="LUT28" s="1"/>
      <c r="LUU28" s="1"/>
      <c r="LUV28" s="1"/>
      <c r="LUW28" s="1"/>
      <c r="LUX28" s="1"/>
      <c r="LUY28" s="1"/>
      <c r="LUZ28" s="1"/>
      <c r="LVA28" s="1"/>
      <c r="LVB28" s="1"/>
      <c r="LVC28" s="1"/>
      <c r="LVD28" s="1"/>
      <c r="LVE28" s="1"/>
      <c r="LVF28" s="1"/>
      <c r="LVG28" s="1"/>
      <c r="LVH28" s="1"/>
      <c r="LVI28" s="1"/>
      <c r="LVJ28" s="1"/>
      <c r="LVK28" s="1"/>
      <c r="LVL28" s="1"/>
      <c r="LVM28" s="1"/>
      <c r="LVN28" s="1"/>
      <c r="LVO28" s="1"/>
      <c r="LVP28" s="1"/>
      <c r="LVQ28" s="1"/>
      <c r="LVR28" s="1"/>
      <c r="LVS28" s="1"/>
      <c r="LVT28" s="1"/>
      <c r="LVU28" s="1"/>
      <c r="LVV28" s="1"/>
      <c r="LVW28" s="1"/>
      <c r="LVX28" s="1"/>
      <c r="LVY28" s="1"/>
      <c r="LVZ28" s="1"/>
      <c r="LWA28" s="1"/>
      <c r="LWB28" s="1"/>
      <c r="LWC28" s="1"/>
      <c r="LWD28" s="1"/>
      <c r="LWE28" s="1"/>
      <c r="LWF28" s="1"/>
      <c r="LWG28" s="1"/>
      <c r="LWH28" s="1"/>
      <c r="LWI28" s="1"/>
      <c r="LWJ28" s="1"/>
      <c r="LWK28" s="1"/>
      <c r="LWL28" s="1"/>
      <c r="LWM28" s="1"/>
      <c r="LWN28" s="1"/>
      <c r="LWO28" s="1"/>
      <c r="LWP28" s="1"/>
      <c r="LWQ28" s="1"/>
      <c r="LWR28" s="1"/>
      <c r="LWS28" s="1"/>
      <c r="LWT28" s="1"/>
      <c r="LWU28" s="1"/>
      <c r="LWV28" s="1"/>
      <c r="LWW28" s="1"/>
      <c r="LWX28" s="1"/>
      <c r="LWY28" s="1"/>
      <c r="LWZ28" s="1"/>
      <c r="LXA28" s="1"/>
      <c r="LXB28" s="1"/>
      <c r="LXC28" s="1"/>
      <c r="LXD28" s="1"/>
      <c r="LXE28" s="1"/>
      <c r="LXF28" s="1"/>
      <c r="LXG28" s="1"/>
      <c r="LXH28" s="1"/>
      <c r="LXI28" s="1"/>
      <c r="LXJ28" s="1"/>
      <c r="LXK28" s="1"/>
      <c r="LXL28" s="1"/>
      <c r="LXM28" s="1"/>
      <c r="LXN28" s="1"/>
      <c r="LXO28" s="1"/>
      <c r="LXP28" s="1"/>
      <c r="LXQ28" s="1"/>
      <c r="LXR28" s="1"/>
      <c r="LXS28" s="1"/>
      <c r="LXT28" s="1"/>
      <c r="LXU28" s="1"/>
      <c r="LXV28" s="1"/>
      <c r="LXW28" s="1"/>
      <c r="LXX28" s="1"/>
      <c r="LXY28" s="1"/>
      <c r="LXZ28" s="1"/>
      <c r="LYA28" s="1"/>
      <c r="LYB28" s="1"/>
      <c r="LYC28" s="1"/>
      <c r="LYD28" s="1"/>
      <c r="LYE28" s="1"/>
      <c r="LYF28" s="1"/>
      <c r="LYG28" s="1"/>
      <c r="LYH28" s="1"/>
      <c r="LYI28" s="1"/>
      <c r="LYJ28" s="1"/>
      <c r="LYK28" s="1"/>
      <c r="LYL28" s="1"/>
      <c r="LYM28" s="1"/>
      <c r="LYN28" s="1"/>
      <c r="LYO28" s="1"/>
      <c r="LYP28" s="1"/>
      <c r="LYQ28" s="1"/>
      <c r="LYR28" s="1"/>
      <c r="LYS28" s="1"/>
      <c r="LYT28" s="1"/>
      <c r="LYU28" s="1"/>
      <c r="LYV28" s="1"/>
      <c r="LYW28" s="1"/>
      <c r="LYX28" s="1"/>
      <c r="LYY28" s="1"/>
      <c r="LYZ28" s="1"/>
      <c r="LZA28" s="1"/>
      <c r="LZB28" s="1"/>
      <c r="LZC28" s="1"/>
      <c r="LZD28" s="1"/>
      <c r="LZE28" s="1"/>
      <c r="LZF28" s="1"/>
      <c r="LZG28" s="1"/>
      <c r="LZH28" s="1"/>
      <c r="LZI28" s="1"/>
      <c r="LZJ28" s="1"/>
      <c r="LZK28" s="1"/>
      <c r="LZL28" s="1"/>
      <c r="LZM28" s="1"/>
      <c r="LZN28" s="1"/>
      <c r="LZO28" s="1"/>
      <c r="LZP28" s="1"/>
      <c r="LZQ28" s="1"/>
      <c r="LZR28" s="1"/>
      <c r="LZS28" s="1"/>
      <c r="LZT28" s="1"/>
      <c r="LZU28" s="1"/>
      <c r="LZV28" s="1"/>
      <c r="LZW28" s="1"/>
      <c r="LZX28" s="1"/>
      <c r="LZY28" s="1"/>
      <c r="LZZ28" s="1"/>
      <c r="MAA28" s="1"/>
      <c r="MAB28" s="1"/>
      <c r="MAC28" s="1"/>
      <c r="MAD28" s="1"/>
      <c r="MAE28" s="1"/>
      <c r="MAF28" s="1"/>
      <c r="MAG28" s="1"/>
      <c r="MAH28" s="1"/>
      <c r="MAI28" s="1"/>
      <c r="MAJ28" s="1"/>
      <c r="MAK28" s="1"/>
      <c r="MAL28" s="1"/>
      <c r="MAM28" s="1"/>
      <c r="MAN28" s="1"/>
      <c r="MAO28" s="1"/>
      <c r="MAP28" s="1"/>
      <c r="MAQ28" s="1"/>
      <c r="MAR28" s="1"/>
      <c r="MAS28" s="1"/>
      <c r="MAT28" s="1"/>
      <c r="MAU28" s="1"/>
      <c r="MAV28" s="1"/>
      <c r="MAW28" s="1"/>
      <c r="MAX28" s="1"/>
      <c r="MAY28" s="1"/>
      <c r="MAZ28" s="1"/>
      <c r="MBA28" s="1"/>
      <c r="MBB28" s="1"/>
      <c r="MBC28" s="1"/>
      <c r="MBD28" s="1"/>
      <c r="MBE28" s="1"/>
      <c r="MBF28" s="1"/>
      <c r="MBG28" s="1"/>
      <c r="MBH28" s="1"/>
      <c r="MBI28" s="1"/>
      <c r="MBJ28" s="1"/>
      <c r="MBK28" s="1"/>
      <c r="MBL28" s="1"/>
      <c r="MBM28" s="1"/>
      <c r="MBN28" s="1"/>
      <c r="MBO28" s="1"/>
      <c r="MBP28" s="1"/>
      <c r="MBQ28" s="1"/>
      <c r="MBR28" s="1"/>
      <c r="MBS28" s="1"/>
      <c r="MBT28" s="1"/>
      <c r="MBU28" s="1"/>
      <c r="MBV28" s="1"/>
      <c r="MBW28" s="1"/>
      <c r="MBX28" s="1"/>
      <c r="MBY28" s="1"/>
      <c r="MBZ28" s="1"/>
      <c r="MCA28" s="1"/>
      <c r="MCB28" s="1"/>
      <c r="MCC28" s="1"/>
      <c r="MCD28" s="1"/>
      <c r="MCE28" s="1"/>
      <c r="MCF28" s="1"/>
      <c r="MCG28" s="1"/>
      <c r="MCH28" s="1"/>
      <c r="MCI28" s="1"/>
      <c r="MCJ28" s="1"/>
      <c r="MCK28" s="1"/>
      <c r="MCL28" s="1"/>
      <c r="MCM28" s="1"/>
      <c r="MCN28" s="1"/>
      <c r="MCO28" s="1"/>
      <c r="MCP28" s="1"/>
      <c r="MCQ28" s="1"/>
      <c r="MCR28" s="1"/>
      <c r="MCS28" s="1"/>
      <c r="MCT28" s="1"/>
      <c r="MCU28" s="1"/>
      <c r="MCV28" s="1"/>
      <c r="MCW28" s="1"/>
      <c r="MCX28" s="1"/>
      <c r="MCY28" s="1"/>
      <c r="MCZ28" s="1"/>
      <c r="MDA28" s="1"/>
      <c r="MDB28" s="1"/>
      <c r="MDC28" s="1"/>
      <c r="MDD28" s="1"/>
      <c r="MDE28" s="1"/>
      <c r="MDF28" s="1"/>
      <c r="MDG28" s="1"/>
      <c r="MDH28" s="1"/>
      <c r="MDI28" s="1"/>
      <c r="MDJ28" s="1"/>
      <c r="MDK28" s="1"/>
      <c r="MDL28" s="1"/>
      <c r="MDM28" s="1"/>
      <c r="MDN28" s="1"/>
      <c r="MDO28" s="1"/>
      <c r="MDP28" s="1"/>
      <c r="MDQ28" s="1"/>
      <c r="MDR28" s="1"/>
      <c r="MDS28" s="1"/>
      <c r="MDT28" s="1"/>
      <c r="MDU28" s="1"/>
      <c r="MDV28" s="1"/>
      <c r="MDW28" s="1"/>
      <c r="MDX28" s="1"/>
      <c r="MDY28" s="1"/>
      <c r="MDZ28" s="1"/>
      <c r="MEA28" s="1"/>
      <c r="MEB28" s="1"/>
      <c r="MEC28" s="1"/>
      <c r="MED28" s="1"/>
      <c r="MEE28" s="1"/>
      <c r="MEF28" s="1"/>
      <c r="MEG28" s="1"/>
      <c r="MEH28" s="1"/>
      <c r="MEI28" s="1"/>
      <c r="MEJ28" s="1"/>
      <c r="MEK28" s="1"/>
      <c r="MEL28" s="1"/>
      <c r="MEM28" s="1"/>
      <c r="MEN28" s="1"/>
      <c r="MEO28" s="1"/>
      <c r="MEP28" s="1"/>
      <c r="MEQ28" s="1"/>
      <c r="MER28" s="1"/>
      <c r="MES28" s="1"/>
      <c r="MET28" s="1"/>
      <c r="MEU28" s="1"/>
      <c r="MEV28" s="1"/>
      <c r="MEW28" s="1"/>
      <c r="MEX28" s="1"/>
      <c r="MEY28" s="1"/>
      <c r="MEZ28" s="1"/>
      <c r="MFA28" s="1"/>
      <c r="MFB28" s="1"/>
      <c r="MFC28" s="1"/>
      <c r="MFD28" s="1"/>
      <c r="MFE28" s="1"/>
      <c r="MFF28" s="1"/>
      <c r="MFG28" s="1"/>
      <c r="MFH28" s="1"/>
      <c r="MFI28" s="1"/>
      <c r="MFJ28" s="1"/>
      <c r="MFK28" s="1"/>
      <c r="MFL28" s="1"/>
      <c r="MFM28" s="1"/>
      <c r="MFN28" s="1"/>
      <c r="MFO28" s="1"/>
      <c r="MFP28" s="1"/>
      <c r="MFQ28" s="1"/>
      <c r="MFR28" s="1"/>
      <c r="MFS28" s="1"/>
      <c r="MFT28" s="1"/>
      <c r="MFU28" s="1"/>
      <c r="MFV28" s="1"/>
      <c r="MFW28" s="1"/>
      <c r="MFX28" s="1"/>
      <c r="MFY28" s="1"/>
      <c r="MFZ28" s="1"/>
      <c r="MGA28" s="1"/>
      <c r="MGB28" s="1"/>
      <c r="MGC28" s="1"/>
      <c r="MGD28" s="1"/>
      <c r="MGE28" s="1"/>
      <c r="MGF28" s="1"/>
      <c r="MGG28" s="1"/>
      <c r="MGH28" s="1"/>
      <c r="MGI28" s="1"/>
      <c r="MGJ28" s="1"/>
      <c r="MGK28" s="1"/>
      <c r="MGL28" s="1"/>
      <c r="MGM28" s="1"/>
      <c r="MGN28" s="1"/>
      <c r="MGO28" s="1"/>
      <c r="MGP28" s="1"/>
      <c r="MGQ28" s="1"/>
      <c r="MGR28" s="1"/>
      <c r="MGS28" s="1"/>
      <c r="MGT28" s="1"/>
      <c r="MGU28" s="1"/>
      <c r="MGV28" s="1"/>
      <c r="MGW28" s="1"/>
      <c r="MGX28" s="1"/>
      <c r="MGY28" s="1"/>
      <c r="MGZ28" s="1"/>
      <c r="MHA28" s="1"/>
      <c r="MHB28" s="1"/>
      <c r="MHC28" s="1"/>
      <c r="MHD28" s="1"/>
      <c r="MHE28" s="1"/>
      <c r="MHF28" s="1"/>
      <c r="MHG28" s="1"/>
      <c r="MHH28" s="1"/>
      <c r="MHI28" s="1"/>
      <c r="MHJ28" s="1"/>
      <c r="MHK28" s="1"/>
      <c r="MHL28" s="1"/>
      <c r="MHM28" s="1"/>
      <c r="MHN28" s="1"/>
      <c r="MHO28" s="1"/>
      <c r="MHP28" s="1"/>
      <c r="MHQ28" s="1"/>
      <c r="MHR28" s="1"/>
      <c r="MHS28" s="1"/>
      <c r="MHT28" s="1"/>
      <c r="MHU28" s="1"/>
      <c r="MHV28" s="1"/>
      <c r="MHW28" s="1"/>
      <c r="MHX28" s="1"/>
      <c r="MHY28" s="1"/>
      <c r="MHZ28" s="1"/>
      <c r="MIA28" s="1"/>
      <c r="MIB28" s="1"/>
      <c r="MIC28" s="1"/>
      <c r="MID28" s="1"/>
      <c r="MIE28" s="1"/>
      <c r="MIF28" s="1"/>
      <c r="MIG28" s="1"/>
      <c r="MIH28" s="1"/>
      <c r="MII28" s="1"/>
      <c r="MIJ28" s="1"/>
      <c r="MIK28" s="1"/>
      <c r="MIL28" s="1"/>
      <c r="MIM28" s="1"/>
      <c r="MIN28" s="1"/>
      <c r="MIO28" s="1"/>
      <c r="MIP28" s="1"/>
      <c r="MIQ28" s="1"/>
      <c r="MIR28" s="1"/>
      <c r="MIS28" s="1"/>
      <c r="MIT28" s="1"/>
      <c r="MIU28" s="1"/>
      <c r="MIV28" s="1"/>
      <c r="MIW28" s="1"/>
      <c r="MIX28" s="1"/>
      <c r="MIY28" s="1"/>
      <c r="MIZ28" s="1"/>
      <c r="MJA28" s="1"/>
      <c r="MJB28" s="1"/>
      <c r="MJC28" s="1"/>
      <c r="MJD28" s="1"/>
      <c r="MJE28" s="1"/>
      <c r="MJF28" s="1"/>
      <c r="MJG28" s="1"/>
      <c r="MJH28" s="1"/>
      <c r="MJI28" s="1"/>
      <c r="MJJ28" s="1"/>
      <c r="MJK28" s="1"/>
      <c r="MJL28" s="1"/>
      <c r="MJM28" s="1"/>
      <c r="MJN28" s="1"/>
      <c r="MJO28" s="1"/>
      <c r="MJP28" s="1"/>
      <c r="MJQ28" s="1"/>
      <c r="MJR28" s="1"/>
      <c r="MJS28" s="1"/>
      <c r="MJT28" s="1"/>
      <c r="MJU28" s="1"/>
      <c r="MJV28" s="1"/>
      <c r="MJW28" s="1"/>
      <c r="MJX28" s="1"/>
      <c r="MJY28" s="1"/>
      <c r="MJZ28" s="1"/>
      <c r="MKA28" s="1"/>
      <c r="MKB28" s="1"/>
      <c r="MKC28" s="1"/>
      <c r="MKD28" s="1"/>
      <c r="MKE28" s="1"/>
      <c r="MKF28" s="1"/>
      <c r="MKG28" s="1"/>
      <c r="MKH28" s="1"/>
      <c r="MKI28" s="1"/>
      <c r="MKJ28" s="1"/>
      <c r="MKK28" s="1"/>
      <c r="MKL28" s="1"/>
      <c r="MKM28" s="1"/>
      <c r="MKN28" s="1"/>
      <c r="MKO28" s="1"/>
      <c r="MKP28" s="1"/>
      <c r="MKQ28" s="1"/>
      <c r="MKR28" s="1"/>
      <c r="MKS28" s="1"/>
      <c r="MKT28" s="1"/>
      <c r="MKU28" s="1"/>
      <c r="MKV28" s="1"/>
      <c r="MKW28" s="1"/>
      <c r="MKX28" s="1"/>
      <c r="MKY28" s="1"/>
      <c r="MKZ28" s="1"/>
      <c r="MLA28" s="1"/>
      <c r="MLB28" s="1"/>
      <c r="MLC28" s="1"/>
      <c r="MLD28" s="1"/>
      <c r="MLE28" s="1"/>
      <c r="MLF28" s="1"/>
      <c r="MLG28" s="1"/>
      <c r="MLH28" s="1"/>
      <c r="MLI28" s="1"/>
      <c r="MLJ28" s="1"/>
      <c r="MLK28" s="1"/>
      <c r="MLL28" s="1"/>
      <c r="MLM28" s="1"/>
      <c r="MLN28" s="1"/>
      <c r="MLO28" s="1"/>
      <c r="MLP28" s="1"/>
      <c r="MLQ28" s="1"/>
      <c r="MLR28" s="1"/>
      <c r="MLS28" s="1"/>
      <c r="MLT28" s="1"/>
      <c r="MLU28" s="1"/>
      <c r="MLV28" s="1"/>
      <c r="MLW28" s="1"/>
      <c r="MLX28" s="1"/>
      <c r="MLY28" s="1"/>
      <c r="MLZ28" s="1"/>
      <c r="MMA28" s="1"/>
      <c r="MMB28" s="1"/>
      <c r="MMC28" s="1"/>
      <c r="MMD28" s="1"/>
      <c r="MME28" s="1"/>
      <c r="MMF28" s="1"/>
      <c r="MMG28" s="1"/>
      <c r="MMH28" s="1"/>
      <c r="MMI28" s="1"/>
      <c r="MMJ28" s="1"/>
      <c r="MMK28" s="1"/>
      <c r="MML28" s="1"/>
      <c r="MMM28" s="1"/>
      <c r="MMN28" s="1"/>
      <c r="MMO28" s="1"/>
      <c r="MMP28" s="1"/>
      <c r="MMQ28" s="1"/>
      <c r="MMR28" s="1"/>
      <c r="MMS28" s="1"/>
      <c r="MMT28" s="1"/>
      <c r="MMU28" s="1"/>
      <c r="MMV28" s="1"/>
      <c r="MMW28" s="1"/>
      <c r="MMX28" s="1"/>
      <c r="MMY28" s="1"/>
      <c r="MMZ28" s="1"/>
      <c r="MNA28" s="1"/>
      <c r="MNB28" s="1"/>
      <c r="MNC28" s="1"/>
      <c r="MND28" s="1"/>
      <c r="MNE28" s="1"/>
      <c r="MNF28" s="1"/>
      <c r="MNG28" s="1"/>
      <c r="MNH28" s="1"/>
      <c r="MNI28" s="1"/>
      <c r="MNJ28" s="1"/>
      <c r="MNK28" s="1"/>
      <c r="MNL28" s="1"/>
      <c r="MNM28" s="1"/>
      <c r="MNN28" s="1"/>
      <c r="MNO28" s="1"/>
      <c r="MNP28" s="1"/>
      <c r="MNQ28" s="1"/>
      <c r="MNR28" s="1"/>
      <c r="MNS28" s="1"/>
      <c r="MNT28" s="1"/>
      <c r="MNU28" s="1"/>
      <c r="MNV28" s="1"/>
      <c r="MNW28" s="1"/>
      <c r="MNX28" s="1"/>
      <c r="MNY28" s="1"/>
      <c r="MNZ28" s="1"/>
      <c r="MOA28" s="1"/>
      <c r="MOB28" s="1"/>
      <c r="MOC28" s="1"/>
      <c r="MOD28" s="1"/>
      <c r="MOE28" s="1"/>
      <c r="MOF28" s="1"/>
      <c r="MOG28" s="1"/>
      <c r="MOH28" s="1"/>
      <c r="MOI28" s="1"/>
      <c r="MOJ28" s="1"/>
      <c r="MOK28" s="1"/>
      <c r="MOL28" s="1"/>
      <c r="MOM28" s="1"/>
      <c r="MON28" s="1"/>
      <c r="MOO28" s="1"/>
      <c r="MOP28" s="1"/>
      <c r="MOQ28" s="1"/>
      <c r="MOR28" s="1"/>
      <c r="MOS28" s="1"/>
      <c r="MOT28" s="1"/>
      <c r="MOU28" s="1"/>
      <c r="MOV28" s="1"/>
      <c r="MOW28" s="1"/>
      <c r="MOX28" s="1"/>
      <c r="MOY28" s="1"/>
      <c r="MOZ28" s="1"/>
      <c r="MPA28" s="1"/>
      <c r="MPB28" s="1"/>
      <c r="MPC28" s="1"/>
      <c r="MPD28" s="1"/>
      <c r="MPE28" s="1"/>
      <c r="MPF28" s="1"/>
      <c r="MPG28" s="1"/>
      <c r="MPH28" s="1"/>
      <c r="MPI28" s="1"/>
      <c r="MPJ28" s="1"/>
      <c r="MPK28" s="1"/>
      <c r="MPL28" s="1"/>
      <c r="MPM28" s="1"/>
      <c r="MPN28" s="1"/>
      <c r="MPO28" s="1"/>
      <c r="MPP28" s="1"/>
      <c r="MPQ28" s="1"/>
      <c r="MPR28" s="1"/>
      <c r="MPS28" s="1"/>
      <c r="MPT28" s="1"/>
      <c r="MPU28" s="1"/>
      <c r="MPV28" s="1"/>
      <c r="MPW28" s="1"/>
      <c r="MPX28" s="1"/>
      <c r="MPY28" s="1"/>
      <c r="MPZ28" s="1"/>
      <c r="MQA28" s="1"/>
      <c r="MQB28" s="1"/>
      <c r="MQC28" s="1"/>
      <c r="MQD28" s="1"/>
      <c r="MQE28" s="1"/>
      <c r="MQF28" s="1"/>
      <c r="MQG28" s="1"/>
      <c r="MQH28" s="1"/>
      <c r="MQI28" s="1"/>
      <c r="MQJ28" s="1"/>
      <c r="MQK28" s="1"/>
      <c r="MQL28" s="1"/>
      <c r="MQM28" s="1"/>
      <c r="MQN28" s="1"/>
      <c r="MQO28" s="1"/>
      <c r="MQP28" s="1"/>
      <c r="MQQ28" s="1"/>
      <c r="MQR28" s="1"/>
      <c r="MQS28" s="1"/>
      <c r="MQT28" s="1"/>
      <c r="MQU28" s="1"/>
      <c r="MQV28" s="1"/>
      <c r="MQW28" s="1"/>
      <c r="MQX28" s="1"/>
      <c r="MQY28" s="1"/>
      <c r="MQZ28" s="1"/>
      <c r="MRA28" s="1"/>
      <c r="MRB28" s="1"/>
      <c r="MRC28" s="1"/>
      <c r="MRD28" s="1"/>
      <c r="MRE28" s="1"/>
      <c r="MRF28" s="1"/>
      <c r="MRG28" s="1"/>
      <c r="MRH28" s="1"/>
      <c r="MRI28" s="1"/>
      <c r="MRJ28" s="1"/>
      <c r="MRK28" s="1"/>
      <c r="MRL28" s="1"/>
      <c r="MRM28" s="1"/>
      <c r="MRN28" s="1"/>
      <c r="MRO28" s="1"/>
      <c r="MRP28" s="1"/>
      <c r="MRQ28" s="1"/>
      <c r="MRR28" s="1"/>
      <c r="MRS28" s="1"/>
      <c r="MRT28" s="1"/>
      <c r="MRU28" s="1"/>
      <c r="MRV28" s="1"/>
      <c r="MRW28" s="1"/>
      <c r="MRX28" s="1"/>
      <c r="MRY28" s="1"/>
      <c r="MRZ28" s="1"/>
      <c r="MSA28" s="1"/>
      <c r="MSB28" s="1"/>
      <c r="MSC28" s="1"/>
      <c r="MSD28" s="1"/>
      <c r="MSE28" s="1"/>
      <c r="MSF28" s="1"/>
      <c r="MSG28" s="1"/>
      <c r="MSH28" s="1"/>
      <c r="MSI28" s="1"/>
      <c r="MSJ28" s="1"/>
      <c r="MSK28" s="1"/>
      <c r="MSL28" s="1"/>
      <c r="MSM28" s="1"/>
      <c r="MSN28" s="1"/>
      <c r="MSO28" s="1"/>
      <c r="MSP28" s="1"/>
      <c r="MSQ28" s="1"/>
      <c r="MSR28" s="1"/>
      <c r="MSS28" s="1"/>
      <c r="MST28" s="1"/>
      <c r="MSU28" s="1"/>
      <c r="MSV28" s="1"/>
      <c r="MSW28" s="1"/>
      <c r="MSX28" s="1"/>
      <c r="MSY28" s="1"/>
      <c r="MSZ28" s="1"/>
      <c r="MTA28" s="1"/>
      <c r="MTB28" s="1"/>
      <c r="MTC28" s="1"/>
      <c r="MTD28" s="1"/>
      <c r="MTE28" s="1"/>
      <c r="MTF28" s="1"/>
      <c r="MTG28" s="1"/>
      <c r="MTH28" s="1"/>
      <c r="MTI28" s="1"/>
      <c r="MTJ28" s="1"/>
      <c r="MTK28" s="1"/>
      <c r="MTL28" s="1"/>
      <c r="MTM28" s="1"/>
      <c r="MTN28" s="1"/>
      <c r="MTO28" s="1"/>
      <c r="MTP28" s="1"/>
      <c r="MTQ28" s="1"/>
      <c r="MTR28" s="1"/>
      <c r="MTS28" s="1"/>
      <c r="MTT28" s="1"/>
      <c r="MTU28" s="1"/>
      <c r="MTV28" s="1"/>
      <c r="MTW28" s="1"/>
      <c r="MTX28" s="1"/>
      <c r="MTY28" s="1"/>
      <c r="MTZ28" s="1"/>
      <c r="MUA28" s="1"/>
      <c r="MUB28" s="1"/>
      <c r="MUC28" s="1"/>
      <c r="MUD28" s="1"/>
      <c r="MUE28" s="1"/>
      <c r="MUF28" s="1"/>
      <c r="MUG28" s="1"/>
      <c r="MUH28" s="1"/>
      <c r="MUI28" s="1"/>
      <c r="MUJ28" s="1"/>
      <c r="MUK28" s="1"/>
      <c r="MUL28" s="1"/>
      <c r="MUM28" s="1"/>
      <c r="MUN28" s="1"/>
      <c r="MUO28" s="1"/>
      <c r="MUP28" s="1"/>
      <c r="MUQ28" s="1"/>
      <c r="MUR28" s="1"/>
      <c r="MUS28" s="1"/>
      <c r="MUT28" s="1"/>
      <c r="MUU28" s="1"/>
      <c r="MUV28" s="1"/>
      <c r="MUW28" s="1"/>
      <c r="MUX28" s="1"/>
      <c r="MUY28" s="1"/>
      <c r="MUZ28" s="1"/>
      <c r="MVA28" s="1"/>
      <c r="MVB28" s="1"/>
      <c r="MVC28" s="1"/>
      <c r="MVD28" s="1"/>
      <c r="MVE28" s="1"/>
      <c r="MVF28" s="1"/>
      <c r="MVG28" s="1"/>
      <c r="MVH28" s="1"/>
      <c r="MVI28" s="1"/>
      <c r="MVJ28" s="1"/>
      <c r="MVK28" s="1"/>
      <c r="MVL28" s="1"/>
      <c r="MVM28" s="1"/>
      <c r="MVN28" s="1"/>
      <c r="MVO28" s="1"/>
      <c r="MVP28" s="1"/>
      <c r="MVQ28" s="1"/>
      <c r="MVR28" s="1"/>
      <c r="MVS28" s="1"/>
      <c r="MVT28" s="1"/>
      <c r="MVU28" s="1"/>
      <c r="MVV28" s="1"/>
      <c r="MVW28" s="1"/>
      <c r="MVX28" s="1"/>
      <c r="MVY28" s="1"/>
      <c r="MVZ28" s="1"/>
      <c r="MWA28" s="1"/>
      <c r="MWB28" s="1"/>
      <c r="MWC28" s="1"/>
      <c r="MWD28" s="1"/>
      <c r="MWE28" s="1"/>
      <c r="MWF28" s="1"/>
      <c r="MWG28" s="1"/>
      <c r="MWH28" s="1"/>
      <c r="MWI28" s="1"/>
      <c r="MWJ28" s="1"/>
      <c r="MWK28" s="1"/>
      <c r="MWL28" s="1"/>
      <c r="MWM28" s="1"/>
      <c r="MWN28" s="1"/>
      <c r="MWO28" s="1"/>
      <c r="MWP28" s="1"/>
      <c r="MWQ28" s="1"/>
      <c r="MWR28" s="1"/>
      <c r="MWS28" s="1"/>
      <c r="MWT28" s="1"/>
      <c r="MWU28" s="1"/>
      <c r="MWV28" s="1"/>
      <c r="MWW28" s="1"/>
      <c r="MWX28" s="1"/>
      <c r="MWY28" s="1"/>
      <c r="MWZ28" s="1"/>
      <c r="MXA28" s="1"/>
      <c r="MXB28" s="1"/>
      <c r="MXC28" s="1"/>
      <c r="MXD28" s="1"/>
      <c r="MXE28" s="1"/>
      <c r="MXF28" s="1"/>
      <c r="MXG28" s="1"/>
      <c r="MXH28" s="1"/>
      <c r="MXI28" s="1"/>
      <c r="MXJ28" s="1"/>
      <c r="MXK28" s="1"/>
      <c r="MXL28" s="1"/>
      <c r="MXM28" s="1"/>
      <c r="MXN28" s="1"/>
      <c r="MXO28" s="1"/>
      <c r="MXP28" s="1"/>
      <c r="MXQ28" s="1"/>
      <c r="MXR28" s="1"/>
      <c r="MXS28" s="1"/>
      <c r="MXT28" s="1"/>
      <c r="MXU28" s="1"/>
      <c r="MXV28" s="1"/>
      <c r="MXW28" s="1"/>
      <c r="MXX28" s="1"/>
      <c r="MXY28" s="1"/>
      <c r="MXZ28" s="1"/>
      <c r="MYA28" s="1"/>
      <c r="MYB28" s="1"/>
      <c r="MYC28" s="1"/>
      <c r="MYD28" s="1"/>
      <c r="MYE28" s="1"/>
      <c r="MYF28" s="1"/>
      <c r="MYG28" s="1"/>
      <c r="MYH28" s="1"/>
      <c r="MYI28" s="1"/>
      <c r="MYJ28" s="1"/>
      <c r="MYK28" s="1"/>
      <c r="MYL28" s="1"/>
      <c r="MYM28" s="1"/>
      <c r="MYN28" s="1"/>
      <c r="MYO28" s="1"/>
      <c r="MYP28" s="1"/>
      <c r="MYQ28" s="1"/>
      <c r="MYR28" s="1"/>
      <c r="MYS28" s="1"/>
      <c r="MYT28" s="1"/>
      <c r="MYU28" s="1"/>
      <c r="MYV28" s="1"/>
      <c r="MYW28" s="1"/>
      <c r="MYX28" s="1"/>
      <c r="MYY28" s="1"/>
      <c r="MYZ28" s="1"/>
      <c r="MZA28" s="1"/>
      <c r="MZB28" s="1"/>
      <c r="MZC28" s="1"/>
      <c r="MZD28" s="1"/>
      <c r="MZE28" s="1"/>
      <c r="MZF28" s="1"/>
      <c r="MZG28" s="1"/>
      <c r="MZH28" s="1"/>
      <c r="MZI28" s="1"/>
      <c r="MZJ28" s="1"/>
      <c r="MZK28" s="1"/>
      <c r="MZL28" s="1"/>
      <c r="MZM28" s="1"/>
      <c r="MZN28" s="1"/>
      <c r="MZO28" s="1"/>
      <c r="MZP28" s="1"/>
      <c r="MZQ28" s="1"/>
      <c r="MZR28" s="1"/>
      <c r="MZS28" s="1"/>
      <c r="MZT28" s="1"/>
      <c r="MZU28" s="1"/>
      <c r="MZV28" s="1"/>
      <c r="MZW28" s="1"/>
      <c r="MZX28" s="1"/>
      <c r="MZY28" s="1"/>
      <c r="MZZ28" s="1"/>
      <c r="NAA28" s="1"/>
      <c r="NAB28" s="1"/>
      <c r="NAC28" s="1"/>
      <c r="NAD28" s="1"/>
      <c r="NAE28" s="1"/>
      <c r="NAF28" s="1"/>
      <c r="NAG28" s="1"/>
      <c r="NAH28" s="1"/>
      <c r="NAI28" s="1"/>
      <c r="NAJ28" s="1"/>
      <c r="NAK28" s="1"/>
      <c r="NAL28" s="1"/>
      <c r="NAM28" s="1"/>
      <c r="NAN28" s="1"/>
      <c r="NAO28" s="1"/>
      <c r="NAP28" s="1"/>
      <c r="NAQ28" s="1"/>
      <c r="NAR28" s="1"/>
      <c r="NAS28" s="1"/>
      <c r="NAT28" s="1"/>
      <c r="NAU28" s="1"/>
      <c r="NAV28" s="1"/>
      <c r="NAW28" s="1"/>
      <c r="NAX28" s="1"/>
      <c r="NAY28" s="1"/>
      <c r="NAZ28" s="1"/>
      <c r="NBA28" s="1"/>
      <c r="NBB28" s="1"/>
      <c r="NBC28" s="1"/>
      <c r="NBD28" s="1"/>
      <c r="NBE28" s="1"/>
      <c r="NBF28" s="1"/>
      <c r="NBG28" s="1"/>
      <c r="NBH28" s="1"/>
      <c r="NBI28" s="1"/>
      <c r="NBJ28" s="1"/>
      <c r="NBK28" s="1"/>
      <c r="NBL28" s="1"/>
      <c r="NBM28" s="1"/>
      <c r="NBN28" s="1"/>
      <c r="NBO28" s="1"/>
      <c r="NBP28" s="1"/>
      <c r="NBQ28" s="1"/>
      <c r="NBR28" s="1"/>
      <c r="NBS28" s="1"/>
      <c r="NBT28" s="1"/>
      <c r="NBU28" s="1"/>
      <c r="NBV28" s="1"/>
      <c r="NBW28" s="1"/>
      <c r="NBX28" s="1"/>
      <c r="NBY28" s="1"/>
      <c r="NBZ28" s="1"/>
      <c r="NCA28" s="1"/>
      <c r="NCB28" s="1"/>
      <c r="NCC28" s="1"/>
      <c r="NCD28" s="1"/>
      <c r="NCE28" s="1"/>
      <c r="NCF28" s="1"/>
      <c r="NCG28" s="1"/>
      <c r="NCH28" s="1"/>
      <c r="NCI28" s="1"/>
      <c r="NCJ28" s="1"/>
      <c r="NCK28" s="1"/>
      <c r="NCL28" s="1"/>
      <c r="NCM28" s="1"/>
      <c r="NCN28" s="1"/>
      <c r="NCO28" s="1"/>
      <c r="NCP28" s="1"/>
      <c r="NCQ28" s="1"/>
      <c r="NCR28" s="1"/>
      <c r="NCS28" s="1"/>
      <c r="NCT28" s="1"/>
      <c r="NCU28" s="1"/>
      <c r="NCV28" s="1"/>
      <c r="NCW28" s="1"/>
      <c r="NCX28" s="1"/>
      <c r="NCY28" s="1"/>
      <c r="NCZ28" s="1"/>
      <c r="NDA28" s="1"/>
      <c r="NDB28" s="1"/>
      <c r="NDC28" s="1"/>
      <c r="NDD28" s="1"/>
      <c r="NDE28" s="1"/>
      <c r="NDF28" s="1"/>
      <c r="NDG28" s="1"/>
      <c r="NDH28" s="1"/>
      <c r="NDI28" s="1"/>
      <c r="NDJ28" s="1"/>
      <c r="NDK28" s="1"/>
      <c r="NDL28" s="1"/>
      <c r="NDM28" s="1"/>
      <c r="NDN28" s="1"/>
      <c r="NDO28" s="1"/>
      <c r="NDP28" s="1"/>
      <c r="NDQ28" s="1"/>
      <c r="NDR28" s="1"/>
      <c r="NDS28" s="1"/>
      <c r="NDT28" s="1"/>
      <c r="NDU28" s="1"/>
      <c r="NDV28" s="1"/>
      <c r="NDW28" s="1"/>
      <c r="NDX28" s="1"/>
      <c r="NDY28" s="1"/>
      <c r="NDZ28" s="1"/>
      <c r="NEA28" s="1"/>
      <c r="NEB28" s="1"/>
      <c r="NEC28" s="1"/>
      <c r="NED28" s="1"/>
      <c r="NEE28" s="1"/>
      <c r="NEF28" s="1"/>
      <c r="NEG28" s="1"/>
      <c r="NEH28" s="1"/>
      <c r="NEI28" s="1"/>
      <c r="NEJ28" s="1"/>
      <c r="NEK28" s="1"/>
      <c r="NEL28" s="1"/>
      <c r="NEM28" s="1"/>
      <c r="NEN28" s="1"/>
      <c r="NEO28" s="1"/>
      <c r="NEP28" s="1"/>
      <c r="NEQ28" s="1"/>
      <c r="NER28" s="1"/>
      <c r="NES28" s="1"/>
      <c r="NET28" s="1"/>
      <c r="NEU28" s="1"/>
      <c r="NEV28" s="1"/>
      <c r="NEW28" s="1"/>
      <c r="NEX28" s="1"/>
      <c r="NEY28" s="1"/>
      <c r="NEZ28" s="1"/>
      <c r="NFA28" s="1"/>
      <c r="NFB28" s="1"/>
      <c r="NFC28" s="1"/>
      <c r="NFD28" s="1"/>
      <c r="NFE28" s="1"/>
      <c r="NFF28" s="1"/>
      <c r="NFG28" s="1"/>
      <c r="NFH28" s="1"/>
      <c r="NFI28" s="1"/>
      <c r="NFJ28" s="1"/>
      <c r="NFK28" s="1"/>
      <c r="NFL28" s="1"/>
      <c r="NFM28" s="1"/>
      <c r="NFN28" s="1"/>
      <c r="NFO28" s="1"/>
      <c r="NFP28" s="1"/>
      <c r="NFQ28" s="1"/>
      <c r="NFR28" s="1"/>
      <c r="NFS28" s="1"/>
      <c r="NFT28" s="1"/>
      <c r="NFU28" s="1"/>
      <c r="NFV28" s="1"/>
      <c r="NFW28" s="1"/>
      <c r="NFX28" s="1"/>
      <c r="NFY28" s="1"/>
      <c r="NFZ28" s="1"/>
      <c r="NGA28" s="1"/>
      <c r="NGB28" s="1"/>
      <c r="NGC28" s="1"/>
      <c r="NGD28" s="1"/>
      <c r="NGE28" s="1"/>
      <c r="NGF28" s="1"/>
      <c r="NGG28" s="1"/>
      <c r="NGH28" s="1"/>
      <c r="NGI28" s="1"/>
      <c r="NGJ28" s="1"/>
      <c r="NGK28" s="1"/>
      <c r="NGL28" s="1"/>
      <c r="NGM28" s="1"/>
      <c r="NGN28" s="1"/>
      <c r="NGO28" s="1"/>
      <c r="NGP28" s="1"/>
      <c r="NGQ28" s="1"/>
      <c r="NGR28" s="1"/>
      <c r="NGS28" s="1"/>
      <c r="NGT28" s="1"/>
      <c r="NGU28" s="1"/>
      <c r="NGV28" s="1"/>
      <c r="NGW28" s="1"/>
      <c r="NGX28" s="1"/>
      <c r="NGY28" s="1"/>
      <c r="NGZ28" s="1"/>
      <c r="NHA28" s="1"/>
      <c r="NHB28" s="1"/>
      <c r="NHC28" s="1"/>
      <c r="NHD28" s="1"/>
      <c r="NHE28" s="1"/>
      <c r="NHF28" s="1"/>
      <c r="NHG28" s="1"/>
      <c r="NHH28" s="1"/>
      <c r="NHI28" s="1"/>
      <c r="NHJ28" s="1"/>
      <c r="NHK28" s="1"/>
      <c r="NHL28" s="1"/>
      <c r="NHM28" s="1"/>
      <c r="NHN28" s="1"/>
      <c r="NHO28" s="1"/>
      <c r="NHP28" s="1"/>
      <c r="NHQ28" s="1"/>
      <c r="NHR28" s="1"/>
      <c r="NHS28" s="1"/>
      <c r="NHT28" s="1"/>
      <c r="NHU28" s="1"/>
      <c r="NHV28" s="1"/>
      <c r="NHW28" s="1"/>
      <c r="NHX28" s="1"/>
      <c r="NHY28" s="1"/>
      <c r="NHZ28" s="1"/>
      <c r="NIA28" s="1"/>
      <c r="NIB28" s="1"/>
      <c r="NIC28" s="1"/>
      <c r="NID28" s="1"/>
      <c r="NIE28" s="1"/>
      <c r="NIF28" s="1"/>
      <c r="NIG28" s="1"/>
      <c r="NIH28" s="1"/>
      <c r="NII28" s="1"/>
      <c r="NIJ28" s="1"/>
      <c r="NIK28" s="1"/>
      <c r="NIL28" s="1"/>
      <c r="NIM28" s="1"/>
      <c r="NIN28" s="1"/>
      <c r="NIO28" s="1"/>
      <c r="NIP28" s="1"/>
      <c r="NIQ28" s="1"/>
      <c r="NIR28" s="1"/>
      <c r="NIS28" s="1"/>
      <c r="NIT28" s="1"/>
      <c r="NIU28" s="1"/>
      <c r="NIV28" s="1"/>
      <c r="NIW28" s="1"/>
      <c r="NIX28" s="1"/>
      <c r="NIY28" s="1"/>
      <c r="NIZ28" s="1"/>
      <c r="NJA28" s="1"/>
      <c r="NJB28" s="1"/>
      <c r="NJC28" s="1"/>
      <c r="NJD28" s="1"/>
      <c r="NJE28" s="1"/>
      <c r="NJF28" s="1"/>
      <c r="NJG28" s="1"/>
      <c r="NJH28" s="1"/>
      <c r="NJI28" s="1"/>
      <c r="NJJ28" s="1"/>
      <c r="NJK28" s="1"/>
      <c r="NJL28" s="1"/>
      <c r="NJM28" s="1"/>
      <c r="NJN28" s="1"/>
      <c r="NJO28" s="1"/>
      <c r="NJP28" s="1"/>
      <c r="NJQ28" s="1"/>
      <c r="NJR28" s="1"/>
      <c r="NJS28" s="1"/>
      <c r="NJT28" s="1"/>
      <c r="NJU28" s="1"/>
      <c r="NJV28" s="1"/>
      <c r="NJW28" s="1"/>
      <c r="NJX28" s="1"/>
      <c r="NJY28" s="1"/>
      <c r="NJZ28" s="1"/>
      <c r="NKA28" s="1"/>
      <c r="NKB28" s="1"/>
      <c r="NKC28" s="1"/>
      <c r="NKD28" s="1"/>
      <c r="NKE28" s="1"/>
      <c r="NKF28" s="1"/>
      <c r="NKG28" s="1"/>
      <c r="NKH28" s="1"/>
      <c r="NKI28" s="1"/>
      <c r="NKJ28" s="1"/>
      <c r="NKK28" s="1"/>
      <c r="NKL28" s="1"/>
      <c r="NKM28" s="1"/>
      <c r="NKN28" s="1"/>
      <c r="NKO28" s="1"/>
      <c r="NKP28" s="1"/>
      <c r="NKQ28" s="1"/>
      <c r="NKR28" s="1"/>
      <c r="NKS28" s="1"/>
      <c r="NKT28" s="1"/>
      <c r="NKU28" s="1"/>
      <c r="NKV28" s="1"/>
      <c r="NKW28" s="1"/>
      <c r="NKX28" s="1"/>
      <c r="NKY28" s="1"/>
      <c r="NKZ28" s="1"/>
      <c r="NLA28" s="1"/>
      <c r="NLB28" s="1"/>
      <c r="NLC28" s="1"/>
      <c r="NLD28" s="1"/>
      <c r="NLE28" s="1"/>
      <c r="NLF28" s="1"/>
      <c r="NLG28" s="1"/>
      <c r="NLH28" s="1"/>
      <c r="NLI28" s="1"/>
      <c r="NLJ28" s="1"/>
      <c r="NLK28" s="1"/>
      <c r="NLL28" s="1"/>
      <c r="NLM28" s="1"/>
      <c r="NLN28" s="1"/>
      <c r="NLO28" s="1"/>
      <c r="NLP28" s="1"/>
      <c r="NLQ28" s="1"/>
      <c r="NLR28" s="1"/>
      <c r="NLS28" s="1"/>
      <c r="NLT28" s="1"/>
      <c r="NLU28" s="1"/>
      <c r="NLV28" s="1"/>
      <c r="NLW28" s="1"/>
      <c r="NLX28" s="1"/>
      <c r="NLY28" s="1"/>
      <c r="NLZ28" s="1"/>
      <c r="NMA28" s="1"/>
      <c r="NMB28" s="1"/>
      <c r="NMC28" s="1"/>
      <c r="NMD28" s="1"/>
      <c r="NME28" s="1"/>
      <c r="NMF28" s="1"/>
      <c r="NMG28" s="1"/>
      <c r="NMH28" s="1"/>
      <c r="NMI28" s="1"/>
      <c r="NMJ28" s="1"/>
      <c r="NMK28" s="1"/>
      <c r="NML28" s="1"/>
      <c r="NMM28" s="1"/>
      <c r="NMN28" s="1"/>
      <c r="NMO28" s="1"/>
      <c r="NMP28" s="1"/>
      <c r="NMQ28" s="1"/>
      <c r="NMR28" s="1"/>
      <c r="NMS28" s="1"/>
      <c r="NMT28" s="1"/>
      <c r="NMU28" s="1"/>
      <c r="NMV28" s="1"/>
      <c r="NMW28" s="1"/>
      <c r="NMX28" s="1"/>
      <c r="NMY28" s="1"/>
      <c r="NMZ28" s="1"/>
      <c r="NNA28" s="1"/>
      <c r="NNB28" s="1"/>
      <c r="NNC28" s="1"/>
      <c r="NND28" s="1"/>
      <c r="NNE28" s="1"/>
      <c r="NNF28" s="1"/>
      <c r="NNG28" s="1"/>
      <c r="NNH28" s="1"/>
      <c r="NNI28" s="1"/>
      <c r="NNJ28" s="1"/>
      <c r="NNK28" s="1"/>
      <c r="NNL28" s="1"/>
      <c r="NNM28" s="1"/>
      <c r="NNN28" s="1"/>
      <c r="NNO28" s="1"/>
      <c r="NNP28" s="1"/>
      <c r="NNQ28" s="1"/>
      <c r="NNR28" s="1"/>
      <c r="NNS28" s="1"/>
      <c r="NNT28" s="1"/>
      <c r="NNU28" s="1"/>
      <c r="NNV28" s="1"/>
      <c r="NNW28" s="1"/>
      <c r="NNX28" s="1"/>
      <c r="NNY28" s="1"/>
      <c r="NNZ28" s="1"/>
      <c r="NOA28" s="1"/>
      <c r="NOB28" s="1"/>
      <c r="NOC28" s="1"/>
      <c r="NOD28" s="1"/>
      <c r="NOE28" s="1"/>
      <c r="NOF28" s="1"/>
      <c r="NOG28" s="1"/>
      <c r="NOH28" s="1"/>
      <c r="NOI28" s="1"/>
      <c r="NOJ28" s="1"/>
      <c r="NOK28" s="1"/>
      <c r="NOL28" s="1"/>
      <c r="NOM28" s="1"/>
      <c r="NON28" s="1"/>
      <c r="NOO28" s="1"/>
      <c r="NOP28" s="1"/>
      <c r="NOQ28" s="1"/>
      <c r="NOR28" s="1"/>
      <c r="NOS28" s="1"/>
      <c r="NOT28" s="1"/>
      <c r="NOU28" s="1"/>
      <c r="NOV28" s="1"/>
      <c r="NOW28" s="1"/>
      <c r="NOX28" s="1"/>
      <c r="NOY28" s="1"/>
      <c r="NOZ28" s="1"/>
      <c r="NPA28" s="1"/>
      <c r="NPB28" s="1"/>
      <c r="NPC28" s="1"/>
      <c r="NPD28" s="1"/>
      <c r="NPE28" s="1"/>
      <c r="NPF28" s="1"/>
      <c r="NPG28" s="1"/>
      <c r="NPH28" s="1"/>
      <c r="NPI28" s="1"/>
      <c r="NPJ28" s="1"/>
      <c r="NPK28" s="1"/>
      <c r="NPL28" s="1"/>
      <c r="NPM28" s="1"/>
      <c r="NPN28" s="1"/>
      <c r="NPO28" s="1"/>
      <c r="NPP28" s="1"/>
      <c r="NPQ28" s="1"/>
      <c r="NPR28" s="1"/>
      <c r="NPS28" s="1"/>
      <c r="NPT28" s="1"/>
      <c r="NPU28" s="1"/>
      <c r="NPV28" s="1"/>
      <c r="NPW28" s="1"/>
      <c r="NPX28" s="1"/>
      <c r="NPY28" s="1"/>
      <c r="NPZ28" s="1"/>
      <c r="NQA28" s="1"/>
      <c r="NQB28" s="1"/>
      <c r="NQC28" s="1"/>
      <c r="NQD28" s="1"/>
      <c r="NQE28" s="1"/>
      <c r="NQF28" s="1"/>
      <c r="NQG28" s="1"/>
      <c r="NQH28" s="1"/>
      <c r="NQI28" s="1"/>
      <c r="NQJ28" s="1"/>
      <c r="NQK28" s="1"/>
      <c r="NQL28" s="1"/>
      <c r="NQM28" s="1"/>
      <c r="NQN28" s="1"/>
      <c r="NQO28" s="1"/>
      <c r="NQP28" s="1"/>
      <c r="NQQ28" s="1"/>
      <c r="NQR28" s="1"/>
      <c r="NQS28" s="1"/>
      <c r="NQT28" s="1"/>
      <c r="NQU28" s="1"/>
      <c r="NQV28" s="1"/>
      <c r="NQW28" s="1"/>
      <c r="NQX28" s="1"/>
      <c r="NQY28" s="1"/>
      <c r="NQZ28" s="1"/>
      <c r="NRA28" s="1"/>
      <c r="NRB28" s="1"/>
      <c r="NRC28" s="1"/>
      <c r="NRD28" s="1"/>
      <c r="NRE28" s="1"/>
      <c r="NRF28" s="1"/>
      <c r="NRG28" s="1"/>
      <c r="NRH28" s="1"/>
      <c r="NRI28" s="1"/>
      <c r="NRJ28" s="1"/>
      <c r="NRK28" s="1"/>
      <c r="NRL28" s="1"/>
      <c r="NRM28" s="1"/>
      <c r="NRN28" s="1"/>
      <c r="NRO28" s="1"/>
      <c r="NRP28" s="1"/>
      <c r="NRQ28" s="1"/>
      <c r="NRR28" s="1"/>
      <c r="NRS28" s="1"/>
      <c r="NRT28" s="1"/>
      <c r="NRU28" s="1"/>
      <c r="NRV28" s="1"/>
      <c r="NRW28" s="1"/>
      <c r="NRX28" s="1"/>
      <c r="NRY28" s="1"/>
      <c r="NRZ28" s="1"/>
      <c r="NSA28" s="1"/>
      <c r="NSB28" s="1"/>
      <c r="NSC28" s="1"/>
      <c r="NSD28" s="1"/>
      <c r="NSE28" s="1"/>
      <c r="NSF28" s="1"/>
      <c r="NSG28" s="1"/>
      <c r="NSH28" s="1"/>
      <c r="NSI28" s="1"/>
      <c r="NSJ28" s="1"/>
      <c r="NSK28" s="1"/>
      <c r="NSL28" s="1"/>
      <c r="NSM28" s="1"/>
      <c r="NSN28" s="1"/>
      <c r="NSO28" s="1"/>
      <c r="NSP28" s="1"/>
      <c r="NSQ28" s="1"/>
      <c r="NSR28" s="1"/>
      <c r="NSS28" s="1"/>
      <c r="NST28" s="1"/>
      <c r="NSU28" s="1"/>
      <c r="NSV28" s="1"/>
      <c r="NSW28" s="1"/>
      <c r="NSX28" s="1"/>
      <c r="NSY28" s="1"/>
      <c r="NSZ28" s="1"/>
      <c r="NTA28" s="1"/>
      <c r="NTB28" s="1"/>
      <c r="NTC28" s="1"/>
      <c r="NTD28" s="1"/>
      <c r="NTE28" s="1"/>
      <c r="NTF28" s="1"/>
      <c r="NTG28" s="1"/>
      <c r="NTH28" s="1"/>
      <c r="NTI28" s="1"/>
      <c r="NTJ28" s="1"/>
      <c r="NTK28" s="1"/>
      <c r="NTL28" s="1"/>
      <c r="NTM28" s="1"/>
      <c r="NTN28" s="1"/>
      <c r="NTO28" s="1"/>
      <c r="NTP28" s="1"/>
      <c r="NTQ28" s="1"/>
      <c r="NTR28" s="1"/>
      <c r="NTS28" s="1"/>
      <c r="NTT28" s="1"/>
      <c r="NTU28" s="1"/>
      <c r="NTV28" s="1"/>
      <c r="NTW28" s="1"/>
      <c r="NTX28" s="1"/>
      <c r="NTY28" s="1"/>
      <c r="NTZ28" s="1"/>
      <c r="NUA28" s="1"/>
      <c r="NUB28" s="1"/>
      <c r="NUC28" s="1"/>
      <c r="NUD28" s="1"/>
      <c r="NUE28" s="1"/>
      <c r="NUF28" s="1"/>
      <c r="NUG28" s="1"/>
      <c r="NUH28" s="1"/>
      <c r="NUI28" s="1"/>
      <c r="NUJ28" s="1"/>
      <c r="NUK28" s="1"/>
      <c r="NUL28" s="1"/>
      <c r="NUM28" s="1"/>
      <c r="NUN28" s="1"/>
      <c r="NUO28" s="1"/>
      <c r="NUP28" s="1"/>
      <c r="NUQ28" s="1"/>
      <c r="NUR28" s="1"/>
      <c r="NUS28" s="1"/>
      <c r="NUT28" s="1"/>
      <c r="NUU28" s="1"/>
      <c r="NUV28" s="1"/>
      <c r="NUW28" s="1"/>
      <c r="NUX28" s="1"/>
      <c r="NUY28" s="1"/>
      <c r="NUZ28" s="1"/>
      <c r="NVA28" s="1"/>
      <c r="NVB28" s="1"/>
      <c r="NVC28" s="1"/>
      <c r="NVD28" s="1"/>
      <c r="NVE28" s="1"/>
      <c r="NVF28" s="1"/>
      <c r="NVG28" s="1"/>
      <c r="NVH28" s="1"/>
      <c r="NVI28" s="1"/>
      <c r="NVJ28" s="1"/>
      <c r="NVK28" s="1"/>
      <c r="NVL28" s="1"/>
      <c r="NVM28" s="1"/>
      <c r="NVN28" s="1"/>
      <c r="NVO28" s="1"/>
      <c r="NVP28" s="1"/>
      <c r="NVQ28" s="1"/>
      <c r="NVR28" s="1"/>
      <c r="NVS28" s="1"/>
      <c r="NVT28" s="1"/>
      <c r="NVU28" s="1"/>
      <c r="NVV28" s="1"/>
      <c r="NVW28" s="1"/>
      <c r="NVX28" s="1"/>
      <c r="NVY28" s="1"/>
      <c r="NVZ28" s="1"/>
      <c r="NWA28" s="1"/>
      <c r="NWB28" s="1"/>
      <c r="NWC28" s="1"/>
      <c r="NWD28" s="1"/>
      <c r="NWE28" s="1"/>
      <c r="NWF28" s="1"/>
      <c r="NWG28" s="1"/>
      <c r="NWH28" s="1"/>
      <c r="NWI28" s="1"/>
      <c r="NWJ28" s="1"/>
      <c r="NWK28" s="1"/>
      <c r="NWL28" s="1"/>
      <c r="NWM28" s="1"/>
      <c r="NWN28" s="1"/>
      <c r="NWO28" s="1"/>
      <c r="NWP28" s="1"/>
      <c r="NWQ28" s="1"/>
      <c r="NWR28" s="1"/>
      <c r="NWS28" s="1"/>
      <c r="NWT28" s="1"/>
      <c r="NWU28" s="1"/>
      <c r="NWV28" s="1"/>
      <c r="NWW28" s="1"/>
      <c r="NWX28" s="1"/>
      <c r="NWY28" s="1"/>
      <c r="NWZ28" s="1"/>
      <c r="NXA28" s="1"/>
      <c r="NXB28" s="1"/>
      <c r="NXC28" s="1"/>
      <c r="NXD28" s="1"/>
      <c r="NXE28" s="1"/>
      <c r="NXF28" s="1"/>
      <c r="NXG28" s="1"/>
      <c r="NXH28" s="1"/>
      <c r="NXI28" s="1"/>
      <c r="NXJ28" s="1"/>
      <c r="NXK28" s="1"/>
      <c r="NXL28" s="1"/>
      <c r="NXM28" s="1"/>
      <c r="NXN28" s="1"/>
      <c r="NXO28" s="1"/>
      <c r="NXP28" s="1"/>
      <c r="NXQ28" s="1"/>
      <c r="NXR28" s="1"/>
      <c r="NXS28" s="1"/>
      <c r="NXT28" s="1"/>
      <c r="NXU28" s="1"/>
      <c r="NXV28" s="1"/>
      <c r="NXW28" s="1"/>
      <c r="NXX28" s="1"/>
      <c r="NXY28" s="1"/>
      <c r="NXZ28" s="1"/>
      <c r="NYA28" s="1"/>
      <c r="NYB28" s="1"/>
      <c r="NYC28" s="1"/>
      <c r="NYD28" s="1"/>
      <c r="NYE28" s="1"/>
      <c r="NYF28" s="1"/>
      <c r="NYG28" s="1"/>
      <c r="NYH28" s="1"/>
      <c r="NYI28" s="1"/>
      <c r="NYJ28" s="1"/>
      <c r="NYK28" s="1"/>
      <c r="NYL28" s="1"/>
      <c r="NYM28" s="1"/>
      <c r="NYN28" s="1"/>
      <c r="NYO28" s="1"/>
      <c r="NYP28" s="1"/>
      <c r="NYQ28" s="1"/>
      <c r="NYR28" s="1"/>
      <c r="NYS28" s="1"/>
      <c r="NYT28" s="1"/>
      <c r="NYU28" s="1"/>
      <c r="NYV28" s="1"/>
      <c r="NYW28" s="1"/>
      <c r="NYX28" s="1"/>
      <c r="NYY28" s="1"/>
      <c r="NYZ28" s="1"/>
      <c r="NZA28" s="1"/>
      <c r="NZB28" s="1"/>
      <c r="NZC28" s="1"/>
      <c r="NZD28" s="1"/>
      <c r="NZE28" s="1"/>
      <c r="NZF28" s="1"/>
      <c r="NZG28" s="1"/>
      <c r="NZH28" s="1"/>
      <c r="NZI28" s="1"/>
      <c r="NZJ28" s="1"/>
      <c r="NZK28" s="1"/>
      <c r="NZL28" s="1"/>
      <c r="NZM28" s="1"/>
      <c r="NZN28" s="1"/>
      <c r="NZO28" s="1"/>
      <c r="NZP28" s="1"/>
      <c r="NZQ28" s="1"/>
      <c r="NZR28" s="1"/>
      <c r="NZS28" s="1"/>
      <c r="NZT28" s="1"/>
      <c r="NZU28" s="1"/>
      <c r="NZV28" s="1"/>
      <c r="NZW28" s="1"/>
      <c r="NZX28" s="1"/>
      <c r="NZY28" s="1"/>
      <c r="NZZ28" s="1"/>
      <c r="OAA28" s="1"/>
      <c r="OAB28" s="1"/>
      <c r="OAC28" s="1"/>
      <c r="OAD28" s="1"/>
      <c r="OAE28" s="1"/>
      <c r="OAF28" s="1"/>
      <c r="OAG28" s="1"/>
      <c r="OAH28" s="1"/>
      <c r="OAI28" s="1"/>
      <c r="OAJ28" s="1"/>
      <c r="OAK28" s="1"/>
      <c r="OAL28" s="1"/>
      <c r="OAM28" s="1"/>
      <c r="OAN28" s="1"/>
      <c r="OAO28" s="1"/>
      <c r="OAP28" s="1"/>
      <c r="OAQ28" s="1"/>
      <c r="OAR28" s="1"/>
      <c r="OAS28" s="1"/>
      <c r="OAT28" s="1"/>
      <c r="OAU28" s="1"/>
      <c r="OAV28" s="1"/>
      <c r="OAW28" s="1"/>
      <c r="OAX28" s="1"/>
      <c r="OAY28" s="1"/>
      <c r="OAZ28" s="1"/>
      <c r="OBA28" s="1"/>
      <c r="OBB28" s="1"/>
      <c r="OBC28" s="1"/>
      <c r="OBD28" s="1"/>
      <c r="OBE28" s="1"/>
      <c r="OBF28" s="1"/>
      <c r="OBG28" s="1"/>
      <c r="OBH28" s="1"/>
      <c r="OBI28" s="1"/>
      <c r="OBJ28" s="1"/>
      <c r="OBK28" s="1"/>
      <c r="OBL28" s="1"/>
      <c r="OBM28" s="1"/>
      <c r="OBN28" s="1"/>
      <c r="OBO28" s="1"/>
      <c r="OBP28" s="1"/>
      <c r="OBQ28" s="1"/>
      <c r="OBR28" s="1"/>
      <c r="OBS28" s="1"/>
      <c r="OBT28" s="1"/>
      <c r="OBU28" s="1"/>
      <c r="OBV28" s="1"/>
      <c r="OBW28" s="1"/>
      <c r="OBX28" s="1"/>
      <c r="OBY28" s="1"/>
      <c r="OBZ28" s="1"/>
      <c r="OCA28" s="1"/>
      <c r="OCB28" s="1"/>
      <c r="OCC28" s="1"/>
      <c r="OCD28" s="1"/>
      <c r="OCE28" s="1"/>
      <c r="OCF28" s="1"/>
      <c r="OCG28" s="1"/>
      <c r="OCH28" s="1"/>
      <c r="OCI28" s="1"/>
      <c r="OCJ28" s="1"/>
      <c r="OCK28" s="1"/>
      <c r="OCL28" s="1"/>
      <c r="OCM28" s="1"/>
      <c r="OCN28" s="1"/>
      <c r="OCO28" s="1"/>
      <c r="OCP28" s="1"/>
      <c r="OCQ28" s="1"/>
      <c r="OCR28" s="1"/>
      <c r="OCS28" s="1"/>
      <c r="OCT28" s="1"/>
      <c r="OCU28" s="1"/>
      <c r="OCV28" s="1"/>
      <c r="OCW28" s="1"/>
      <c r="OCX28" s="1"/>
      <c r="OCY28" s="1"/>
      <c r="OCZ28" s="1"/>
      <c r="ODA28" s="1"/>
      <c r="ODB28" s="1"/>
      <c r="ODC28" s="1"/>
      <c r="ODD28" s="1"/>
      <c r="ODE28" s="1"/>
      <c r="ODF28" s="1"/>
      <c r="ODG28" s="1"/>
      <c r="ODH28" s="1"/>
      <c r="ODI28" s="1"/>
      <c r="ODJ28" s="1"/>
      <c r="ODK28" s="1"/>
      <c r="ODL28" s="1"/>
      <c r="ODM28" s="1"/>
      <c r="ODN28" s="1"/>
      <c r="ODO28" s="1"/>
      <c r="ODP28" s="1"/>
      <c r="ODQ28" s="1"/>
      <c r="ODR28" s="1"/>
      <c r="ODS28" s="1"/>
      <c r="ODT28" s="1"/>
      <c r="ODU28" s="1"/>
      <c r="ODV28" s="1"/>
      <c r="ODW28" s="1"/>
      <c r="ODX28" s="1"/>
      <c r="ODY28" s="1"/>
      <c r="ODZ28" s="1"/>
      <c r="OEA28" s="1"/>
      <c r="OEB28" s="1"/>
      <c r="OEC28" s="1"/>
      <c r="OED28" s="1"/>
      <c r="OEE28" s="1"/>
      <c r="OEF28" s="1"/>
      <c r="OEG28" s="1"/>
      <c r="OEH28" s="1"/>
      <c r="OEI28" s="1"/>
      <c r="OEJ28" s="1"/>
      <c r="OEK28" s="1"/>
      <c r="OEL28" s="1"/>
      <c r="OEM28" s="1"/>
      <c r="OEN28" s="1"/>
      <c r="OEO28" s="1"/>
      <c r="OEP28" s="1"/>
      <c r="OEQ28" s="1"/>
      <c r="OER28" s="1"/>
      <c r="OES28" s="1"/>
      <c r="OET28" s="1"/>
      <c r="OEU28" s="1"/>
      <c r="OEV28" s="1"/>
      <c r="OEW28" s="1"/>
      <c r="OEX28" s="1"/>
      <c r="OEY28" s="1"/>
      <c r="OEZ28" s="1"/>
      <c r="OFA28" s="1"/>
      <c r="OFB28" s="1"/>
      <c r="OFC28" s="1"/>
      <c r="OFD28" s="1"/>
      <c r="OFE28" s="1"/>
      <c r="OFF28" s="1"/>
      <c r="OFG28" s="1"/>
      <c r="OFH28" s="1"/>
      <c r="OFI28" s="1"/>
      <c r="OFJ28" s="1"/>
      <c r="OFK28" s="1"/>
      <c r="OFL28" s="1"/>
      <c r="OFM28" s="1"/>
      <c r="OFN28" s="1"/>
      <c r="OFO28" s="1"/>
      <c r="OFP28" s="1"/>
      <c r="OFQ28" s="1"/>
      <c r="OFR28" s="1"/>
      <c r="OFS28" s="1"/>
      <c r="OFT28" s="1"/>
      <c r="OFU28" s="1"/>
      <c r="OFV28" s="1"/>
      <c r="OFW28" s="1"/>
      <c r="OFX28" s="1"/>
      <c r="OFY28" s="1"/>
      <c r="OFZ28" s="1"/>
      <c r="OGA28" s="1"/>
      <c r="OGB28" s="1"/>
      <c r="OGC28" s="1"/>
      <c r="OGD28" s="1"/>
      <c r="OGE28" s="1"/>
      <c r="OGF28" s="1"/>
      <c r="OGG28" s="1"/>
      <c r="OGH28" s="1"/>
      <c r="OGI28" s="1"/>
      <c r="OGJ28" s="1"/>
      <c r="OGK28" s="1"/>
      <c r="OGL28" s="1"/>
      <c r="OGM28" s="1"/>
      <c r="OGN28" s="1"/>
      <c r="OGO28" s="1"/>
      <c r="OGP28" s="1"/>
      <c r="OGQ28" s="1"/>
      <c r="OGR28" s="1"/>
      <c r="OGS28" s="1"/>
      <c r="OGT28" s="1"/>
      <c r="OGU28" s="1"/>
      <c r="OGV28" s="1"/>
      <c r="OGW28" s="1"/>
      <c r="OGX28" s="1"/>
      <c r="OGY28" s="1"/>
      <c r="OGZ28" s="1"/>
      <c r="OHA28" s="1"/>
      <c r="OHB28" s="1"/>
      <c r="OHC28" s="1"/>
      <c r="OHD28" s="1"/>
      <c r="OHE28" s="1"/>
      <c r="OHF28" s="1"/>
      <c r="OHG28" s="1"/>
      <c r="OHH28" s="1"/>
      <c r="OHI28" s="1"/>
      <c r="OHJ28" s="1"/>
      <c r="OHK28" s="1"/>
      <c r="OHL28" s="1"/>
      <c r="OHM28" s="1"/>
      <c r="OHN28" s="1"/>
      <c r="OHO28" s="1"/>
      <c r="OHP28" s="1"/>
      <c r="OHQ28" s="1"/>
      <c r="OHR28" s="1"/>
      <c r="OHS28" s="1"/>
      <c r="OHT28" s="1"/>
      <c r="OHU28" s="1"/>
      <c r="OHV28" s="1"/>
      <c r="OHW28" s="1"/>
      <c r="OHX28" s="1"/>
      <c r="OHY28" s="1"/>
      <c r="OHZ28" s="1"/>
      <c r="OIA28" s="1"/>
      <c r="OIB28" s="1"/>
      <c r="OIC28" s="1"/>
      <c r="OID28" s="1"/>
      <c r="OIE28" s="1"/>
      <c r="OIF28" s="1"/>
      <c r="OIG28" s="1"/>
      <c r="OIH28" s="1"/>
      <c r="OII28" s="1"/>
      <c r="OIJ28" s="1"/>
      <c r="OIK28" s="1"/>
      <c r="OIL28" s="1"/>
      <c r="OIM28" s="1"/>
      <c r="OIN28" s="1"/>
      <c r="OIO28" s="1"/>
      <c r="OIP28" s="1"/>
      <c r="OIQ28" s="1"/>
      <c r="OIR28" s="1"/>
      <c r="OIS28" s="1"/>
      <c r="OIT28" s="1"/>
      <c r="OIU28" s="1"/>
      <c r="OIV28" s="1"/>
      <c r="OIW28" s="1"/>
      <c r="OIX28" s="1"/>
      <c r="OIY28" s="1"/>
      <c r="OIZ28" s="1"/>
      <c r="OJA28" s="1"/>
      <c r="OJB28" s="1"/>
      <c r="OJC28" s="1"/>
      <c r="OJD28" s="1"/>
      <c r="OJE28" s="1"/>
      <c r="OJF28" s="1"/>
      <c r="OJG28" s="1"/>
      <c r="OJH28" s="1"/>
      <c r="OJI28" s="1"/>
      <c r="OJJ28" s="1"/>
      <c r="OJK28" s="1"/>
      <c r="OJL28" s="1"/>
      <c r="OJM28" s="1"/>
      <c r="OJN28" s="1"/>
      <c r="OJO28" s="1"/>
      <c r="OJP28" s="1"/>
      <c r="OJQ28" s="1"/>
      <c r="OJR28" s="1"/>
      <c r="OJS28" s="1"/>
      <c r="OJT28" s="1"/>
      <c r="OJU28" s="1"/>
      <c r="OJV28" s="1"/>
      <c r="OJW28" s="1"/>
      <c r="OJX28" s="1"/>
      <c r="OJY28" s="1"/>
      <c r="OJZ28" s="1"/>
      <c r="OKA28" s="1"/>
      <c r="OKB28" s="1"/>
      <c r="OKC28" s="1"/>
      <c r="OKD28" s="1"/>
      <c r="OKE28" s="1"/>
      <c r="OKF28" s="1"/>
      <c r="OKG28" s="1"/>
      <c r="OKH28" s="1"/>
      <c r="OKI28" s="1"/>
      <c r="OKJ28" s="1"/>
      <c r="OKK28" s="1"/>
      <c r="OKL28" s="1"/>
      <c r="OKM28" s="1"/>
      <c r="OKN28" s="1"/>
      <c r="OKO28" s="1"/>
      <c r="OKP28" s="1"/>
      <c r="OKQ28" s="1"/>
      <c r="OKR28" s="1"/>
      <c r="OKS28" s="1"/>
      <c r="OKT28" s="1"/>
      <c r="OKU28" s="1"/>
      <c r="OKV28" s="1"/>
      <c r="OKW28" s="1"/>
      <c r="OKX28" s="1"/>
      <c r="OKY28" s="1"/>
      <c r="OKZ28" s="1"/>
      <c r="OLA28" s="1"/>
      <c r="OLB28" s="1"/>
      <c r="OLC28" s="1"/>
      <c r="OLD28" s="1"/>
      <c r="OLE28" s="1"/>
      <c r="OLF28" s="1"/>
      <c r="OLG28" s="1"/>
      <c r="OLH28" s="1"/>
      <c r="OLI28" s="1"/>
      <c r="OLJ28" s="1"/>
      <c r="OLK28" s="1"/>
      <c r="OLL28" s="1"/>
      <c r="OLM28" s="1"/>
      <c r="OLN28" s="1"/>
      <c r="OLO28" s="1"/>
      <c r="OLP28" s="1"/>
      <c r="OLQ28" s="1"/>
      <c r="OLR28" s="1"/>
      <c r="OLS28" s="1"/>
      <c r="OLT28" s="1"/>
      <c r="OLU28" s="1"/>
      <c r="OLV28" s="1"/>
      <c r="OLW28" s="1"/>
      <c r="OLX28" s="1"/>
      <c r="OLY28" s="1"/>
      <c r="OLZ28" s="1"/>
      <c r="OMA28" s="1"/>
      <c r="OMB28" s="1"/>
      <c r="OMC28" s="1"/>
      <c r="OMD28" s="1"/>
      <c r="OME28" s="1"/>
      <c r="OMF28" s="1"/>
      <c r="OMG28" s="1"/>
      <c r="OMH28" s="1"/>
      <c r="OMI28" s="1"/>
      <c r="OMJ28" s="1"/>
      <c r="OMK28" s="1"/>
      <c r="OML28" s="1"/>
      <c r="OMM28" s="1"/>
      <c r="OMN28" s="1"/>
      <c r="OMO28" s="1"/>
      <c r="OMP28" s="1"/>
      <c r="OMQ28" s="1"/>
      <c r="OMR28" s="1"/>
      <c r="OMS28" s="1"/>
      <c r="OMT28" s="1"/>
      <c r="OMU28" s="1"/>
      <c r="OMV28" s="1"/>
      <c r="OMW28" s="1"/>
      <c r="OMX28" s="1"/>
      <c r="OMY28" s="1"/>
      <c r="OMZ28" s="1"/>
      <c r="ONA28" s="1"/>
      <c r="ONB28" s="1"/>
      <c r="ONC28" s="1"/>
      <c r="OND28" s="1"/>
      <c r="ONE28" s="1"/>
      <c r="ONF28" s="1"/>
      <c r="ONG28" s="1"/>
      <c r="ONH28" s="1"/>
      <c r="ONI28" s="1"/>
      <c r="ONJ28" s="1"/>
      <c r="ONK28" s="1"/>
      <c r="ONL28" s="1"/>
      <c r="ONM28" s="1"/>
      <c r="ONN28" s="1"/>
      <c r="ONO28" s="1"/>
      <c r="ONP28" s="1"/>
      <c r="ONQ28" s="1"/>
      <c r="ONR28" s="1"/>
      <c r="ONS28" s="1"/>
      <c r="ONT28" s="1"/>
      <c r="ONU28" s="1"/>
      <c r="ONV28" s="1"/>
      <c r="ONW28" s="1"/>
      <c r="ONX28" s="1"/>
      <c r="ONY28" s="1"/>
      <c r="ONZ28" s="1"/>
      <c r="OOA28" s="1"/>
      <c r="OOB28" s="1"/>
      <c r="OOC28" s="1"/>
      <c r="OOD28" s="1"/>
      <c r="OOE28" s="1"/>
      <c r="OOF28" s="1"/>
      <c r="OOG28" s="1"/>
      <c r="OOH28" s="1"/>
      <c r="OOI28" s="1"/>
      <c r="OOJ28" s="1"/>
      <c r="OOK28" s="1"/>
      <c r="OOL28" s="1"/>
      <c r="OOM28" s="1"/>
      <c r="OON28" s="1"/>
      <c r="OOO28" s="1"/>
      <c r="OOP28" s="1"/>
      <c r="OOQ28" s="1"/>
      <c r="OOR28" s="1"/>
      <c r="OOS28" s="1"/>
      <c r="OOT28" s="1"/>
      <c r="OOU28" s="1"/>
      <c r="OOV28" s="1"/>
      <c r="OOW28" s="1"/>
      <c r="OOX28" s="1"/>
      <c r="OOY28" s="1"/>
      <c r="OOZ28" s="1"/>
      <c r="OPA28" s="1"/>
      <c r="OPB28" s="1"/>
      <c r="OPC28" s="1"/>
      <c r="OPD28" s="1"/>
      <c r="OPE28" s="1"/>
      <c r="OPF28" s="1"/>
      <c r="OPG28" s="1"/>
      <c r="OPH28" s="1"/>
      <c r="OPI28" s="1"/>
      <c r="OPJ28" s="1"/>
      <c r="OPK28" s="1"/>
      <c r="OPL28" s="1"/>
      <c r="OPM28" s="1"/>
      <c r="OPN28" s="1"/>
      <c r="OPO28" s="1"/>
      <c r="OPP28" s="1"/>
      <c r="OPQ28" s="1"/>
      <c r="OPR28" s="1"/>
      <c r="OPS28" s="1"/>
      <c r="OPT28" s="1"/>
      <c r="OPU28" s="1"/>
      <c r="OPV28" s="1"/>
      <c r="OPW28" s="1"/>
      <c r="OPX28" s="1"/>
      <c r="OPY28" s="1"/>
      <c r="OPZ28" s="1"/>
      <c r="OQA28" s="1"/>
      <c r="OQB28" s="1"/>
      <c r="OQC28" s="1"/>
      <c r="OQD28" s="1"/>
      <c r="OQE28" s="1"/>
      <c r="OQF28" s="1"/>
      <c r="OQG28" s="1"/>
      <c r="OQH28" s="1"/>
      <c r="OQI28" s="1"/>
      <c r="OQJ28" s="1"/>
      <c r="OQK28" s="1"/>
      <c r="OQL28" s="1"/>
      <c r="OQM28" s="1"/>
      <c r="OQN28" s="1"/>
      <c r="OQO28" s="1"/>
      <c r="OQP28" s="1"/>
      <c r="OQQ28" s="1"/>
      <c r="OQR28" s="1"/>
      <c r="OQS28" s="1"/>
      <c r="OQT28" s="1"/>
      <c r="OQU28" s="1"/>
      <c r="OQV28" s="1"/>
      <c r="OQW28" s="1"/>
      <c r="OQX28" s="1"/>
      <c r="OQY28" s="1"/>
      <c r="OQZ28" s="1"/>
      <c r="ORA28" s="1"/>
      <c r="ORB28" s="1"/>
      <c r="ORC28" s="1"/>
      <c r="ORD28" s="1"/>
      <c r="ORE28" s="1"/>
      <c r="ORF28" s="1"/>
      <c r="ORG28" s="1"/>
      <c r="ORH28" s="1"/>
      <c r="ORI28" s="1"/>
      <c r="ORJ28" s="1"/>
      <c r="ORK28" s="1"/>
      <c r="ORL28" s="1"/>
      <c r="ORM28" s="1"/>
      <c r="ORN28" s="1"/>
      <c r="ORO28" s="1"/>
      <c r="ORP28" s="1"/>
      <c r="ORQ28" s="1"/>
      <c r="ORR28" s="1"/>
      <c r="ORS28" s="1"/>
      <c r="ORT28" s="1"/>
      <c r="ORU28" s="1"/>
      <c r="ORV28" s="1"/>
      <c r="ORW28" s="1"/>
      <c r="ORX28" s="1"/>
      <c r="ORY28" s="1"/>
      <c r="ORZ28" s="1"/>
      <c r="OSA28" s="1"/>
      <c r="OSB28" s="1"/>
      <c r="OSC28" s="1"/>
      <c r="OSD28" s="1"/>
      <c r="OSE28" s="1"/>
      <c r="OSF28" s="1"/>
      <c r="OSG28" s="1"/>
      <c r="OSH28" s="1"/>
      <c r="OSI28" s="1"/>
      <c r="OSJ28" s="1"/>
      <c r="OSK28" s="1"/>
      <c r="OSL28" s="1"/>
      <c r="OSM28" s="1"/>
      <c r="OSN28" s="1"/>
      <c r="OSO28" s="1"/>
      <c r="OSP28" s="1"/>
      <c r="OSQ28" s="1"/>
      <c r="OSR28" s="1"/>
      <c r="OSS28" s="1"/>
      <c r="OST28" s="1"/>
      <c r="OSU28" s="1"/>
      <c r="OSV28" s="1"/>
      <c r="OSW28" s="1"/>
      <c r="OSX28" s="1"/>
      <c r="OSY28" s="1"/>
      <c r="OSZ28" s="1"/>
      <c r="OTA28" s="1"/>
      <c r="OTB28" s="1"/>
      <c r="OTC28" s="1"/>
      <c r="OTD28" s="1"/>
      <c r="OTE28" s="1"/>
      <c r="OTF28" s="1"/>
      <c r="OTG28" s="1"/>
      <c r="OTH28" s="1"/>
      <c r="OTI28" s="1"/>
      <c r="OTJ28" s="1"/>
      <c r="OTK28" s="1"/>
      <c r="OTL28" s="1"/>
      <c r="OTM28" s="1"/>
      <c r="OTN28" s="1"/>
      <c r="OTO28" s="1"/>
      <c r="OTP28" s="1"/>
      <c r="OTQ28" s="1"/>
      <c r="OTR28" s="1"/>
      <c r="OTS28" s="1"/>
      <c r="OTT28" s="1"/>
      <c r="OTU28" s="1"/>
      <c r="OTV28" s="1"/>
      <c r="OTW28" s="1"/>
      <c r="OTX28" s="1"/>
      <c r="OTY28" s="1"/>
      <c r="OTZ28" s="1"/>
      <c r="OUA28" s="1"/>
      <c r="OUB28" s="1"/>
      <c r="OUC28" s="1"/>
      <c r="OUD28" s="1"/>
      <c r="OUE28" s="1"/>
      <c r="OUF28" s="1"/>
      <c r="OUG28" s="1"/>
      <c r="OUH28" s="1"/>
      <c r="OUI28" s="1"/>
      <c r="OUJ28" s="1"/>
      <c r="OUK28" s="1"/>
      <c r="OUL28" s="1"/>
      <c r="OUM28" s="1"/>
      <c r="OUN28" s="1"/>
      <c r="OUO28" s="1"/>
      <c r="OUP28" s="1"/>
      <c r="OUQ28" s="1"/>
      <c r="OUR28" s="1"/>
      <c r="OUS28" s="1"/>
      <c r="OUT28" s="1"/>
      <c r="OUU28" s="1"/>
      <c r="OUV28" s="1"/>
      <c r="OUW28" s="1"/>
      <c r="OUX28" s="1"/>
      <c r="OUY28" s="1"/>
      <c r="OUZ28" s="1"/>
      <c r="OVA28" s="1"/>
      <c r="OVB28" s="1"/>
      <c r="OVC28" s="1"/>
      <c r="OVD28" s="1"/>
      <c r="OVE28" s="1"/>
      <c r="OVF28" s="1"/>
      <c r="OVG28" s="1"/>
      <c r="OVH28" s="1"/>
      <c r="OVI28" s="1"/>
      <c r="OVJ28" s="1"/>
      <c r="OVK28" s="1"/>
      <c r="OVL28" s="1"/>
      <c r="OVM28" s="1"/>
      <c r="OVN28" s="1"/>
      <c r="OVO28" s="1"/>
      <c r="OVP28" s="1"/>
      <c r="OVQ28" s="1"/>
      <c r="OVR28" s="1"/>
      <c r="OVS28" s="1"/>
      <c r="OVT28" s="1"/>
      <c r="OVU28" s="1"/>
      <c r="OVV28" s="1"/>
      <c r="OVW28" s="1"/>
      <c r="OVX28" s="1"/>
      <c r="OVY28" s="1"/>
      <c r="OVZ28" s="1"/>
      <c r="OWA28" s="1"/>
      <c r="OWB28" s="1"/>
      <c r="OWC28" s="1"/>
      <c r="OWD28" s="1"/>
      <c r="OWE28" s="1"/>
      <c r="OWF28" s="1"/>
      <c r="OWG28" s="1"/>
      <c r="OWH28" s="1"/>
      <c r="OWI28" s="1"/>
      <c r="OWJ28" s="1"/>
      <c r="OWK28" s="1"/>
      <c r="OWL28" s="1"/>
      <c r="OWM28" s="1"/>
      <c r="OWN28" s="1"/>
      <c r="OWO28" s="1"/>
      <c r="OWP28" s="1"/>
      <c r="OWQ28" s="1"/>
      <c r="OWR28" s="1"/>
      <c r="OWS28" s="1"/>
      <c r="OWT28" s="1"/>
      <c r="OWU28" s="1"/>
      <c r="OWV28" s="1"/>
      <c r="OWW28" s="1"/>
      <c r="OWX28" s="1"/>
      <c r="OWY28" s="1"/>
      <c r="OWZ28" s="1"/>
      <c r="OXA28" s="1"/>
      <c r="OXB28" s="1"/>
      <c r="OXC28" s="1"/>
      <c r="OXD28" s="1"/>
      <c r="OXE28" s="1"/>
      <c r="OXF28" s="1"/>
      <c r="OXG28" s="1"/>
      <c r="OXH28" s="1"/>
      <c r="OXI28" s="1"/>
      <c r="OXJ28" s="1"/>
      <c r="OXK28" s="1"/>
      <c r="OXL28" s="1"/>
      <c r="OXM28" s="1"/>
      <c r="OXN28" s="1"/>
      <c r="OXO28" s="1"/>
      <c r="OXP28" s="1"/>
      <c r="OXQ28" s="1"/>
      <c r="OXR28" s="1"/>
      <c r="OXS28" s="1"/>
      <c r="OXT28" s="1"/>
      <c r="OXU28" s="1"/>
      <c r="OXV28" s="1"/>
      <c r="OXW28" s="1"/>
      <c r="OXX28" s="1"/>
      <c r="OXY28" s="1"/>
      <c r="OXZ28" s="1"/>
      <c r="OYA28" s="1"/>
      <c r="OYB28" s="1"/>
      <c r="OYC28" s="1"/>
      <c r="OYD28" s="1"/>
      <c r="OYE28" s="1"/>
      <c r="OYF28" s="1"/>
      <c r="OYG28" s="1"/>
      <c r="OYH28" s="1"/>
      <c r="OYI28" s="1"/>
      <c r="OYJ28" s="1"/>
      <c r="OYK28" s="1"/>
      <c r="OYL28" s="1"/>
      <c r="OYM28" s="1"/>
      <c r="OYN28" s="1"/>
      <c r="OYO28" s="1"/>
      <c r="OYP28" s="1"/>
      <c r="OYQ28" s="1"/>
      <c r="OYR28" s="1"/>
      <c r="OYS28" s="1"/>
      <c r="OYT28" s="1"/>
      <c r="OYU28" s="1"/>
      <c r="OYV28" s="1"/>
      <c r="OYW28" s="1"/>
      <c r="OYX28" s="1"/>
      <c r="OYY28" s="1"/>
      <c r="OYZ28" s="1"/>
      <c r="OZA28" s="1"/>
      <c r="OZB28" s="1"/>
      <c r="OZC28" s="1"/>
      <c r="OZD28" s="1"/>
      <c r="OZE28" s="1"/>
      <c r="OZF28" s="1"/>
      <c r="OZG28" s="1"/>
      <c r="OZH28" s="1"/>
      <c r="OZI28" s="1"/>
      <c r="OZJ28" s="1"/>
      <c r="OZK28" s="1"/>
      <c r="OZL28" s="1"/>
      <c r="OZM28" s="1"/>
      <c r="OZN28" s="1"/>
      <c r="OZO28" s="1"/>
      <c r="OZP28" s="1"/>
      <c r="OZQ28" s="1"/>
      <c r="OZR28" s="1"/>
      <c r="OZS28" s="1"/>
      <c r="OZT28" s="1"/>
      <c r="OZU28" s="1"/>
      <c r="OZV28" s="1"/>
      <c r="OZW28" s="1"/>
      <c r="OZX28" s="1"/>
      <c r="OZY28" s="1"/>
      <c r="OZZ28" s="1"/>
      <c r="PAA28" s="1"/>
      <c r="PAB28" s="1"/>
      <c r="PAC28" s="1"/>
      <c r="PAD28" s="1"/>
      <c r="PAE28" s="1"/>
      <c r="PAF28" s="1"/>
      <c r="PAG28" s="1"/>
      <c r="PAH28" s="1"/>
      <c r="PAI28" s="1"/>
      <c r="PAJ28" s="1"/>
      <c r="PAK28" s="1"/>
      <c r="PAL28" s="1"/>
      <c r="PAM28" s="1"/>
      <c r="PAN28" s="1"/>
      <c r="PAO28" s="1"/>
      <c r="PAP28" s="1"/>
      <c r="PAQ28" s="1"/>
      <c r="PAR28" s="1"/>
      <c r="PAS28" s="1"/>
      <c r="PAT28" s="1"/>
      <c r="PAU28" s="1"/>
      <c r="PAV28" s="1"/>
      <c r="PAW28" s="1"/>
      <c r="PAX28" s="1"/>
      <c r="PAY28" s="1"/>
      <c r="PAZ28" s="1"/>
      <c r="PBA28" s="1"/>
      <c r="PBB28" s="1"/>
      <c r="PBC28" s="1"/>
      <c r="PBD28" s="1"/>
      <c r="PBE28" s="1"/>
      <c r="PBF28" s="1"/>
      <c r="PBG28" s="1"/>
      <c r="PBH28" s="1"/>
      <c r="PBI28" s="1"/>
      <c r="PBJ28" s="1"/>
      <c r="PBK28" s="1"/>
      <c r="PBL28" s="1"/>
      <c r="PBM28" s="1"/>
      <c r="PBN28" s="1"/>
      <c r="PBO28" s="1"/>
      <c r="PBP28" s="1"/>
      <c r="PBQ28" s="1"/>
      <c r="PBR28" s="1"/>
      <c r="PBS28" s="1"/>
      <c r="PBT28" s="1"/>
      <c r="PBU28" s="1"/>
      <c r="PBV28" s="1"/>
      <c r="PBW28" s="1"/>
      <c r="PBX28" s="1"/>
      <c r="PBY28" s="1"/>
      <c r="PBZ28" s="1"/>
      <c r="PCA28" s="1"/>
      <c r="PCB28" s="1"/>
      <c r="PCC28" s="1"/>
      <c r="PCD28" s="1"/>
      <c r="PCE28" s="1"/>
      <c r="PCF28" s="1"/>
      <c r="PCG28" s="1"/>
      <c r="PCH28" s="1"/>
      <c r="PCI28" s="1"/>
      <c r="PCJ28" s="1"/>
      <c r="PCK28" s="1"/>
      <c r="PCL28" s="1"/>
      <c r="PCM28" s="1"/>
      <c r="PCN28" s="1"/>
      <c r="PCO28" s="1"/>
      <c r="PCP28" s="1"/>
      <c r="PCQ28" s="1"/>
      <c r="PCR28" s="1"/>
      <c r="PCS28" s="1"/>
      <c r="PCT28" s="1"/>
      <c r="PCU28" s="1"/>
      <c r="PCV28" s="1"/>
      <c r="PCW28" s="1"/>
      <c r="PCX28" s="1"/>
      <c r="PCY28" s="1"/>
      <c r="PCZ28" s="1"/>
      <c r="PDA28" s="1"/>
      <c r="PDB28" s="1"/>
      <c r="PDC28" s="1"/>
      <c r="PDD28" s="1"/>
      <c r="PDE28" s="1"/>
      <c r="PDF28" s="1"/>
      <c r="PDG28" s="1"/>
      <c r="PDH28" s="1"/>
      <c r="PDI28" s="1"/>
      <c r="PDJ28" s="1"/>
      <c r="PDK28" s="1"/>
      <c r="PDL28" s="1"/>
      <c r="PDM28" s="1"/>
      <c r="PDN28" s="1"/>
      <c r="PDO28" s="1"/>
      <c r="PDP28" s="1"/>
      <c r="PDQ28" s="1"/>
      <c r="PDR28" s="1"/>
      <c r="PDS28" s="1"/>
      <c r="PDT28" s="1"/>
      <c r="PDU28" s="1"/>
      <c r="PDV28" s="1"/>
      <c r="PDW28" s="1"/>
      <c r="PDX28" s="1"/>
      <c r="PDY28" s="1"/>
      <c r="PDZ28" s="1"/>
      <c r="PEA28" s="1"/>
      <c r="PEB28" s="1"/>
      <c r="PEC28" s="1"/>
      <c r="PED28" s="1"/>
      <c r="PEE28" s="1"/>
      <c r="PEF28" s="1"/>
      <c r="PEG28" s="1"/>
      <c r="PEH28" s="1"/>
      <c r="PEI28" s="1"/>
      <c r="PEJ28" s="1"/>
      <c r="PEK28" s="1"/>
      <c r="PEL28" s="1"/>
      <c r="PEM28" s="1"/>
      <c r="PEN28" s="1"/>
      <c r="PEO28" s="1"/>
      <c r="PEP28" s="1"/>
      <c r="PEQ28" s="1"/>
      <c r="PER28" s="1"/>
      <c r="PES28" s="1"/>
      <c r="PET28" s="1"/>
      <c r="PEU28" s="1"/>
      <c r="PEV28" s="1"/>
      <c r="PEW28" s="1"/>
      <c r="PEX28" s="1"/>
      <c r="PEY28" s="1"/>
      <c r="PEZ28" s="1"/>
      <c r="PFA28" s="1"/>
      <c r="PFB28" s="1"/>
      <c r="PFC28" s="1"/>
      <c r="PFD28" s="1"/>
      <c r="PFE28" s="1"/>
      <c r="PFF28" s="1"/>
      <c r="PFG28" s="1"/>
      <c r="PFH28" s="1"/>
      <c r="PFI28" s="1"/>
      <c r="PFJ28" s="1"/>
      <c r="PFK28" s="1"/>
      <c r="PFL28" s="1"/>
      <c r="PFM28" s="1"/>
      <c r="PFN28" s="1"/>
      <c r="PFO28" s="1"/>
      <c r="PFP28" s="1"/>
      <c r="PFQ28" s="1"/>
      <c r="PFR28" s="1"/>
      <c r="PFS28" s="1"/>
      <c r="PFT28" s="1"/>
      <c r="PFU28" s="1"/>
      <c r="PFV28" s="1"/>
      <c r="PFW28" s="1"/>
      <c r="PFX28" s="1"/>
      <c r="PFY28" s="1"/>
      <c r="PFZ28" s="1"/>
      <c r="PGA28" s="1"/>
      <c r="PGB28" s="1"/>
      <c r="PGC28" s="1"/>
      <c r="PGD28" s="1"/>
      <c r="PGE28" s="1"/>
      <c r="PGF28" s="1"/>
      <c r="PGG28" s="1"/>
      <c r="PGH28" s="1"/>
      <c r="PGI28" s="1"/>
      <c r="PGJ28" s="1"/>
      <c r="PGK28" s="1"/>
      <c r="PGL28" s="1"/>
      <c r="PGM28" s="1"/>
      <c r="PGN28" s="1"/>
      <c r="PGO28" s="1"/>
      <c r="PGP28" s="1"/>
      <c r="PGQ28" s="1"/>
      <c r="PGR28" s="1"/>
      <c r="PGS28" s="1"/>
      <c r="PGT28" s="1"/>
      <c r="PGU28" s="1"/>
      <c r="PGV28" s="1"/>
      <c r="PGW28" s="1"/>
      <c r="PGX28" s="1"/>
      <c r="PGY28" s="1"/>
      <c r="PGZ28" s="1"/>
      <c r="PHA28" s="1"/>
      <c r="PHB28" s="1"/>
      <c r="PHC28" s="1"/>
      <c r="PHD28" s="1"/>
      <c r="PHE28" s="1"/>
      <c r="PHF28" s="1"/>
      <c r="PHG28" s="1"/>
      <c r="PHH28" s="1"/>
      <c r="PHI28" s="1"/>
      <c r="PHJ28" s="1"/>
      <c r="PHK28" s="1"/>
      <c r="PHL28" s="1"/>
      <c r="PHM28" s="1"/>
      <c r="PHN28" s="1"/>
      <c r="PHO28" s="1"/>
      <c r="PHP28" s="1"/>
      <c r="PHQ28" s="1"/>
      <c r="PHR28" s="1"/>
      <c r="PHS28" s="1"/>
      <c r="PHT28" s="1"/>
      <c r="PHU28" s="1"/>
      <c r="PHV28" s="1"/>
      <c r="PHW28" s="1"/>
      <c r="PHX28" s="1"/>
      <c r="PHY28" s="1"/>
      <c r="PHZ28" s="1"/>
      <c r="PIA28" s="1"/>
      <c r="PIB28" s="1"/>
      <c r="PIC28" s="1"/>
      <c r="PID28" s="1"/>
      <c r="PIE28" s="1"/>
      <c r="PIF28" s="1"/>
      <c r="PIG28" s="1"/>
      <c r="PIH28" s="1"/>
      <c r="PII28" s="1"/>
      <c r="PIJ28" s="1"/>
      <c r="PIK28" s="1"/>
      <c r="PIL28" s="1"/>
      <c r="PIM28" s="1"/>
      <c r="PIN28" s="1"/>
      <c r="PIO28" s="1"/>
      <c r="PIP28" s="1"/>
      <c r="PIQ28" s="1"/>
      <c r="PIR28" s="1"/>
      <c r="PIS28" s="1"/>
      <c r="PIT28" s="1"/>
      <c r="PIU28" s="1"/>
      <c r="PIV28" s="1"/>
      <c r="PIW28" s="1"/>
      <c r="PIX28" s="1"/>
      <c r="PIY28" s="1"/>
      <c r="PIZ28" s="1"/>
      <c r="PJA28" s="1"/>
      <c r="PJB28" s="1"/>
      <c r="PJC28" s="1"/>
      <c r="PJD28" s="1"/>
      <c r="PJE28" s="1"/>
      <c r="PJF28" s="1"/>
      <c r="PJG28" s="1"/>
      <c r="PJH28" s="1"/>
      <c r="PJI28" s="1"/>
      <c r="PJJ28" s="1"/>
      <c r="PJK28" s="1"/>
      <c r="PJL28" s="1"/>
      <c r="PJM28" s="1"/>
      <c r="PJN28" s="1"/>
      <c r="PJO28" s="1"/>
      <c r="PJP28" s="1"/>
      <c r="PJQ28" s="1"/>
      <c r="PJR28" s="1"/>
      <c r="PJS28" s="1"/>
      <c r="PJT28" s="1"/>
      <c r="PJU28" s="1"/>
      <c r="PJV28" s="1"/>
      <c r="PJW28" s="1"/>
      <c r="PJX28" s="1"/>
      <c r="PJY28" s="1"/>
      <c r="PJZ28" s="1"/>
      <c r="PKA28" s="1"/>
      <c r="PKB28" s="1"/>
      <c r="PKC28" s="1"/>
      <c r="PKD28" s="1"/>
      <c r="PKE28" s="1"/>
      <c r="PKF28" s="1"/>
      <c r="PKG28" s="1"/>
      <c r="PKH28" s="1"/>
      <c r="PKI28" s="1"/>
      <c r="PKJ28" s="1"/>
      <c r="PKK28" s="1"/>
      <c r="PKL28" s="1"/>
      <c r="PKM28" s="1"/>
      <c r="PKN28" s="1"/>
      <c r="PKO28" s="1"/>
      <c r="PKP28" s="1"/>
      <c r="PKQ28" s="1"/>
      <c r="PKR28" s="1"/>
      <c r="PKS28" s="1"/>
      <c r="PKT28" s="1"/>
      <c r="PKU28" s="1"/>
      <c r="PKV28" s="1"/>
      <c r="PKW28" s="1"/>
      <c r="PKX28" s="1"/>
      <c r="PKY28" s="1"/>
      <c r="PKZ28" s="1"/>
      <c r="PLA28" s="1"/>
      <c r="PLB28" s="1"/>
      <c r="PLC28" s="1"/>
      <c r="PLD28" s="1"/>
      <c r="PLE28" s="1"/>
      <c r="PLF28" s="1"/>
      <c r="PLG28" s="1"/>
      <c r="PLH28" s="1"/>
      <c r="PLI28" s="1"/>
      <c r="PLJ28" s="1"/>
      <c r="PLK28" s="1"/>
      <c r="PLL28" s="1"/>
      <c r="PLM28" s="1"/>
      <c r="PLN28" s="1"/>
      <c r="PLO28" s="1"/>
      <c r="PLP28" s="1"/>
      <c r="PLQ28" s="1"/>
      <c r="PLR28" s="1"/>
      <c r="PLS28" s="1"/>
      <c r="PLT28" s="1"/>
      <c r="PLU28" s="1"/>
      <c r="PLV28" s="1"/>
      <c r="PLW28" s="1"/>
      <c r="PLX28" s="1"/>
      <c r="PLY28" s="1"/>
      <c r="PLZ28" s="1"/>
      <c r="PMA28" s="1"/>
      <c r="PMB28" s="1"/>
      <c r="PMC28" s="1"/>
      <c r="PMD28" s="1"/>
      <c r="PME28" s="1"/>
      <c r="PMF28" s="1"/>
      <c r="PMG28" s="1"/>
      <c r="PMH28" s="1"/>
      <c r="PMI28" s="1"/>
      <c r="PMJ28" s="1"/>
      <c r="PMK28" s="1"/>
      <c r="PML28" s="1"/>
      <c r="PMM28" s="1"/>
      <c r="PMN28" s="1"/>
      <c r="PMO28" s="1"/>
      <c r="PMP28" s="1"/>
      <c r="PMQ28" s="1"/>
      <c r="PMR28" s="1"/>
      <c r="PMS28" s="1"/>
      <c r="PMT28" s="1"/>
      <c r="PMU28" s="1"/>
      <c r="PMV28" s="1"/>
      <c r="PMW28" s="1"/>
      <c r="PMX28" s="1"/>
      <c r="PMY28" s="1"/>
      <c r="PMZ28" s="1"/>
      <c r="PNA28" s="1"/>
      <c r="PNB28" s="1"/>
      <c r="PNC28" s="1"/>
      <c r="PND28" s="1"/>
      <c r="PNE28" s="1"/>
      <c r="PNF28" s="1"/>
      <c r="PNG28" s="1"/>
      <c r="PNH28" s="1"/>
      <c r="PNI28" s="1"/>
      <c r="PNJ28" s="1"/>
      <c r="PNK28" s="1"/>
      <c r="PNL28" s="1"/>
      <c r="PNM28" s="1"/>
      <c r="PNN28" s="1"/>
      <c r="PNO28" s="1"/>
      <c r="PNP28" s="1"/>
      <c r="PNQ28" s="1"/>
      <c r="PNR28" s="1"/>
      <c r="PNS28" s="1"/>
      <c r="PNT28" s="1"/>
      <c r="PNU28" s="1"/>
      <c r="PNV28" s="1"/>
      <c r="PNW28" s="1"/>
      <c r="PNX28" s="1"/>
      <c r="PNY28" s="1"/>
      <c r="PNZ28" s="1"/>
      <c r="POA28" s="1"/>
      <c r="POB28" s="1"/>
      <c r="POC28" s="1"/>
      <c r="POD28" s="1"/>
      <c r="POE28" s="1"/>
      <c r="POF28" s="1"/>
      <c r="POG28" s="1"/>
      <c r="POH28" s="1"/>
      <c r="POI28" s="1"/>
      <c r="POJ28" s="1"/>
      <c r="POK28" s="1"/>
      <c r="POL28" s="1"/>
      <c r="POM28" s="1"/>
      <c r="PON28" s="1"/>
      <c r="POO28" s="1"/>
      <c r="POP28" s="1"/>
      <c r="POQ28" s="1"/>
      <c r="POR28" s="1"/>
      <c r="POS28" s="1"/>
      <c r="POT28" s="1"/>
      <c r="POU28" s="1"/>
      <c r="POV28" s="1"/>
      <c r="POW28" s="1"/>
      <c r="POX28" s="1"/>
      <c r="POY28" s="1"/>
      <c r="POZ28" s="1"/>
      <c r="PPA28" s="1"/>
      <c r="PPB28" s="1"/>
      <c r="PPC28" s="1"/>
      <c r="PPD28" s="1"/>
      <c r="PPE28" s="1"/>
      <c r="PPF28" s="1"/>
      <c r="PPG28" s="1"/>
      <c r="PPH28" s="1"/>
      <c r="PPI28" s="1"/>
      <c r="PPJ28" s="1"/>
      <c r="PPK28" s="1"/>
      <c r="PPL28" s="1"/>
      <c r="PPM28" s="1"/>
      <c r="PPN28" s="1"/>
      <c r="PPO28" s="1"/>
      <c r="PPP28" s="1"/>
      <c r="PPQ28" s="1"/>
      <c r="PPR28" s="1"/>
      <c r="PPS28" s="1"/>
      <c r="PPT28" s="1"/>
      <c r="PPU28" s="1"/>
      <c r="PPV28" s="1"/>
      <c r="PPW28" s="1"/>
      <c r="PPX28" s="1"/>
      <c r="PPY28" s="1"/>
      <c r="PPZ28" s="1"/>
      <c r="PQA28" s="1"/>
      <c r="PQB28" s="1"/>
      <c r="PQC28" s="1"/>
      <c r="PQD28" s="1"/>
      <c r="PQE28" s="1"/>
      <c r="PQF28" s="1"/>
      <c r="PQG28" s="1"/>
      <c r="PQH28" s="1"/>
      <c r="PQI28" s="1"/>
      <c r="PQJ28" s="1"/>
      <c r="PQK28" s="1"/>
      <c r="PQL28" s="1"/>
      <c r="PQM28" s="1"/>
      <c r="PQN28" s="1"/>
      <c r="PQO28" s="1"/>
      <c r="PQP28" s="1"/>
      <c r="PQQ28" s="1"/>
      <c r="PQR28" s="1"/>
      <c r="PQS28" s="1"/>
      <c r="PQT28" s="1"/>
      <c r="PQU28" s="1"/>
      <c r="PQV28" s="1"/>
      <c r="PQW28" s="1"/>
      <c r="PQX28" s="1"/>
      <c r="PQY28" s="1"/>
      <c r="PQZ28" s="1"/>
      <c r="PRA28" s="1"/>
      <c r="PRB28" s="1"/>
      <c r="PRC28" s="1"/>
      <c r="PRD28" s="1"/>
      <c r="PRE28" s="1"/>
      <c r="PRF28" s="1"/>
      <c r="PRG28" s="1"/>
      <c r="PRH28" s="1"/>
      <c r="PRI28" s="1"/>
      <c r="PRJ28" s="1"/>
      <c r="PRK28" s="1"/>
      <c r="PRL28" s="1"/>
      <c r="PRM28" s="1"/>
      <c r="PRN28" s="1"/>
      <c r="PRO28" s="1"/>
      <c r="PRP28" s="1"/>
      <c r="PRQ28" s="1"/>
      <c r="PRR28" s="1"/>
      <c r="PRS28" s="1"/>
      <c r="PRT28" s="1"/>
      <c r="PRU28" s="1"/>
      <c r="PRV28" s="1"/>
      <c r="PRW28" s="1"/>
      <c r="PRX28" s="1"/>
      <c r="PRY28" s="1"/>
      <c r="PRZ28" s="1"/>
      <c r="PSA28" s="1"/>
      <c r="PSB28" s="1"/>
      <c r="PSC28" s="1"/>
      <c r="PSD28" s="1"/>
      <c r="PSE28" s="1"/>
      <c r="PSF28" s="1"/>
      <c r="PSG28" s="1"/>
      <c r="PSH28" s="1"/>
      <c r="PSI28" s="1"/>
      <c r="PSJ28" s="1"/>
      <c r="PSK28" s="1"/>
      <c r="PSL28" s="1"/>
      <c r="PSM28" s="1"/>
      <c r="PSN28" s="1"/>
      <c r="PSO28" s="1"/>
      <c r="PSP28" s="1"/>
      <c r="PSQ28" s="1"/>
      <c r="PSR28" s="1"/>
      <c r="PSS28" s="1"/>
      <c r="PST28" s="1"/>
      <c r="PSU28" s="1"/>
      <c r="PSV28" s="1"/>
      <c r="PSW28" s="1"/>
      <c r="PSX28" s="1"/>
      <c r="PSY28" s="1"/>
      <c r="PSZ28" s="1"/>
      <c r="PTA28" s="1"/>
      <c r="PTB28" s="1"/>
      <c r="PTC28" s="1"/>
      <c r="PTD28" s="1"/>
      <c r="PTE28" s="1"/>
      <c r="PTF28" s="1"/>
      <c r="PTG28" s="1"/>
      <c r="PTH28" s="1"/>
      <c r="PTI28" s="1"/>
      <c r="PTJ28" s="1"/>
      <c r="PTK28" s="1"/>
      <c r="PTL28" s="1"/>
      <c r="PTM28" s="1"/>
      <c r="PTN28" s="1"/>
      <c r="PTO28" s="1"/>
      <c r="PTP28" s="1"/>
      <c r="PTQ28" s="1"/>
      <c r="PTR28" s="1"/>
      <c r="PTS28" s="1"/>
      <c r="PTT28" s="1"/>
      <c r="PTU28" s="1"/>
      <c r="PTV28" s="1"/>
      <c r="PTW28" s="1"/>
      <c r="PTX28" s="1"/>
      <c r="PTY28" s="1"/>
      <c r="PTZ28" s="1"/>
      <c r="PUA28" s="1"/>
      <c r="PUB28" s="1"/>
      <c r="PUC28" s="1"/>
      <c r="PUD28" s="1"/>
      <c r="PUE28" s="1"/>
      <c r="PUF28" s="1"/>
      <c r="PUG28" s="1"/>
      <c r="PUH28" s="1"/>
      <c r="PUI28" s="1"/>
      <c r="PUJ28" s="1"/>
      <c r="PUK28" s="1"/>
      <c r="PUL28" s="1"/>
      <c r="PUM28" s="1"/>
      <c r="PUN28" s="1"/>
      <c r="PUO28" s="1"/>
      <c r="PUP28" s="1"/>
      <c r="PUQ28" s="1"/>
      <c r="PUR28" s="1"/>
      <c r="PUS28" s="1"/>
      <c r="PUT28" s="1"/>
      <c r="PUU28" s="1"/>
      <c r="PUV28" s="1"/>
      <c r="PUW28" s="1"/>
      <c r="PUX28" s="1"/>
      <c r="PUY28" s="1"/>
      <c r="PUZ28" s="1"/>
      <c r="PVA28" s="1"/>
      <c r="PVB28" s="1"/>
      <c r="PVC28" s="1"/>
      <c r="PVD28" s="1"/>
      <c r="PVE28" s="1"/>
      <c r="PVF28" s="1"/>
      <c r="PVG28" s="1"/>
      <c r="PVH28" s="1"/>
      <c r="PVI28" s="1"/>
      <c r="PVJ28" s="1"/>
      <c r="PVK28" s="1"/>
      <c r="PVL28" s="1"/>
      <c r="PVM28" s="1"/>
      <c r="PVN28" s="1"/>
      <c r="PVO28" s="1"/>
      <c r="PVP28" s="1"/>
      <c r="PVQ28" s="1"/>
      <c r="PVR28" s="1"/>
      <c r="PVS28" s="1"/>
      <c r="PVT28" s="1"/>
      <c r="PVU28" s="1"/>
      <c r="PVV28" s="1"/>
      <c r="PVW28" s="1"/>
      <c r="PVX28" s="1"/>
      <c r="PVY28" s="1"/>
      <c r="PVZ28" s="1"/>
      <c r="PWA28" s="1"/>
      <c r="PWB28" s="1"/>
      <c r="PWC28" s="1"/>
      <c r="PWD28" s="1"/>
      <c r="PWE28" s="1"/>
      <c r="PWF28" s="1"/>
      <c r="PWG28" s="1"/>
      <c r="PWH28" s="1"/>
      <c r="PWI28" s="1"/>
      <c r="PWJ28" s="1"/>
      <c r="PWK28" s="1"/>
      <c r="PWL28" s="1"/>
      <c r="PWM28" s="1"/>
      <c r="PWN28" s="1"/>
      <c r="PWO28" s="1"/>
      <c r="PWP28" s="1"/>
      <c r="PWQ28" s="1"/>
      <c r="PWR28" s="1"/>
      <c r="PWS28" s="1"/>
      <c r="PWT28" s="1"/>
      <c r="PWU28" s="1"/>
      <c r="PWV28" s="1"/>
      <c r="PWW28" s="1"/>
      <c r="PWX28" s="1"/>
      <c r="PWY28" s="1"/>
      <c r="PWZ28" s="1"/>
      <c r="PXA28" s="1"/>
      <c r="PXB28" s="1"/>
      <c r="PXC28" s="1"/>
      <c r="PXD28" s="1"/>
      <c r="PXE28" s="1"/>
      <c r="PXF28" s="1"/>
      <c r="PXG28" s="1"/>
      <c r="PXH28" s="1"/>
      <c r="PXI28" s="1"/>
      <c r="PXJ28" s="1"/>
      <c r="PXK28" s="1"/>
      <c r="PXL28" s="1"/>
      <c r="PXM28" s="1"/>
      <c r="PXN28" s="1"/>
      <c r="PXO28" s="1"/>
      <c r="PXP28" s="1"/>
      <c r="PXQ28" s="1"/>
      <c r="PXR28" s="1"/>
      <c r="PXS28" s="1"/>
      <c r="PXT28" s="1"/>
      <c r="PXU28" s="1"/>
      <c r="PXV28" s="1"/>
      <c r="PXW28" s="1"/>
      <c r="PXX28" s="1"/>
      <c r="PXY28" s="1"/>
      <c r="PXZ28" s="1"/>
      <c r="PYA28" s="1"/>
      <c r="PYB28" s="1"/>
      <c r="PYC28" s="1"/>
      <c r="PYD28" s="1"/>
      <c r="PYE28" s="1"/>
      <c r="PYF28" s="1"/>
      <c r="PYG28" s="1"/>
      <c r="PYH28" s="1"/>
      <c r="PYI28" s="1"/>
      <c r="PYJ28" s="1"/>
      <c r="PYK28" s="1"/>
      <c r="PYL28" s="1"/>
      <c r="PYM28" s="1"/>
      <c r="PYN28" s="1"/>
      <c r="PYO28" s="1"/>
      <c r="PYP28" s="1"/>
      <c r="PYQ28" s="1"/>
      <c r="PYR28" s="1"/>
      <c r="PYS28" s="1"/>
      <c r="PYT28" s="1"/>
      <c r="PYU28" s="1"/>
      <c r="PYV28" s="1"/>
      <c r="PYW28" s="1"/>
      <c r="PYX28" s="1"/>
      <c r="PYY28" s="1"/>
      <c r="PYZ28" s="1"/>
      <c r="PZA28" s="1"/>
      <c r="PZB28" s="1"/>
      <c r="PZC28" s="1"/>
      <c r="PZD28" s="1"/>
      <c r="PZE28" s="1"/>
      <c r="PZF28" s="1"/>
      <c r="PZG28" s="1"/>
      <c r="PZH28" s="1"/>
      <c r="PZI28" s="1"/>
      <c r="PZJ28" s="1"/>
      <c r="PZK28" s="1"/>
      <c r="PZL28" s="1"/>
      <c r="PZM28" s="1"/>
      <c r="PZN28" s="1"/>
      <c r="PZO28" s="1"/>
      <c r="PZP28" s="1"/>
      <c r="PZQ28" s="1"/>
      <c r="PZR28" s="1"/>
      <c r="PZS28" s="1"/>
      <c r="PZT28" s="1"/>
      <c r="PZU28" s="1"/>
      <c r="PZV28" s="1"/>
      <c r="PZW28" s="1"/>
      <c r="PZX28" s="1"/>
      <c r="PZY28" s="1"/>
      <c r="PZZ28" s="1"/>
      <c r="QAA28" s="1"/>
      <c r="QAB28" s="1"/>
      <c r="QAC28" s="1"/>
      <c r="QAD28" s="1"/>
      <c r="QAE28" s="1"/>
      <c r="QAF28" s="1"/>
      <c r="QAG28" s="1"/>
      <c r="QAH28" s="1"/>
      <c r="QAI28" s="1"/>
      <c r="QAJ28" s="1"/>
      <c r="QAK28" s="1"/>
      <c r="QAL28" s="1"/>
      <c r="QAM28" s="1"/>
      <c r="QAN28" s="1"/>
      <c r="QAO28" s="1"/>
      <c r="QAP28" s="1"/>
      <c r="QAQ28" s="1"/>
      <c r="QAR28" s="1"/>
      <c r="QAS28" s="1"/>
      <c r="QAT28" s="1"/>
      <c r="QAU28" s="1"/>
      <c r="QAV28" s="1"/>
      <c r="QAW28" s="1"/>
      <c r="QAX28" s="1"/>
      <c r="QAY28" s="1"/>
      <c r="QAZ28" s="1"/>
      <c r="QBA28" s="1"/>
      <c r="QBB28" s="1"/>
      <c r="QBC28" s="1"/>
      <c r="QBD28" s="1"/>
      <c r="QBE28" s="1"/>
      <c r="QBF28" s="1"/>
      <c r="QBG28" s="1"/>
      <c r="QBH28" s="1"/>
      <c r="QBI28" s="1"/>
      <c r="QBJ28" s="1"/>
      <c r="QBK28" s="1"/>
      <c r="QBL28" s="1"/>
      <c r="QBM28" s="1"/>
      <c r="QBN28" s="1"/>
      <c r="QBO28" s="1"/>
      <c r="QBP28" s="1"/>
      <c r="QBQ28" s="1"/>
      <c r="QBR28" s="1"/>
      <c r="QBS28" s="1"/>
      <c r="QBT28" s="1"/>
      <c r="QBU28" s="1"/>
      <c r="QBV28" s="1"/>
      <c r="QBW28" s="1"/>
      <c r="QBX28" s="1"/>
      <c r="QBY28" s="1"/>
      <c r="QBZ28" s="1"/>
      <c r="QCA28" s="1"/>
      <c r="QCB28" s="1"/>
      <c r="QCC28" s="1"/>
      <c r="QCD28" s="1"/>
      <c r="QCE28" s="1"/>
      <c r="QCF28" s="1"/>
      <c r="QCG28" s="1"/>
      <c r="QCH28" s="1"/>
      <c r="QCI28" s="1"/>
      <c r="QCJ28" s="1"/>
      <c r="QCK28" s="1"/>
      <c r="QCL28" s="1"/>
      <c r="QCM28" s="1"/>
      <c r="QCN28" s="1"/>
      <c r="QCO28" s="1"/>
      <c r="QCP28" s="1"/>
      <c r="QCQ28" s="1"/>
      <c r="QCR28" s="1"/>
      <c r="QCS28" s="1"/>
      <c r="QCT28" s="1"/>
      <c r="QCU28" s="1"/>
      <c r="QCV28" s="1"/>
      <c r="QCW28" s="1"/>
      <c r="QCX28" s="1"/>
      <c r="QCY28" s="1"/>
      <c r="QCZ28" s="1"/>
      <c r="QDA28" s="1"/>
      <c r="QDB28" s="1"/>
      <c r="QDC28" s="1"/>
      <c r="QDD28" s="1"/>
      <c r="QDE28" s="1"/>
      <c r="QDF28" s="1"/>
      <c r="QDG28" s="1"/>
      <c r="QDH28" s="1"/>
      <c r="QDI28" s="1"/>
      <c r="QDJ28" s="1"/>
      <c r="QDK28" s="1"/>
      <c r="QDL28" s="1"/>
      <c r="QDM28" s="1"/>
      <c r="QDN28" s="1"/>
      <c r="QDO28" s="1"/>
      <c r="QDP28" s="1"/>
      <c r="QDQ28" s="1"/>
      <c r="QDR28" s="1"/>
      <c r="QDS28" s="1"/>
      <c r="QDT28" s="1"/>
      <c r="QDU28" s="1"/>
      <c r="QDV28" s="1"/>
      <c r="QDW28" s="1"/>
      <c r="QDX28" s="1"/>
      <c r="QDY28" s="1"/>
      <c r="QDZ28" s="1"/>
      <c r="QEA28" s="1"/>
      <c r="QEB28" s="1"/>
      <c r="QEC28" s="1"/>
      <c r="QED28" s="1"/>
      <c r="QEE28" s="1"/>
      <c r="QEF28" s="1"/>
      <c r="QEG28" s="1"/>
      <c r="QEH28" s="1"/>
      <c r="QEI28" s="1"/>
      <c r="QEJ28" s="1"/>
      <c r="QEK28" s="1"/>
      <c r="QEL28" s="1"/>
      <c r="QEM28" s="1"/>
      <c r="QEN28" s="1"/>
      <c r="QEO28" s="1"/>
      <c r="QEP28" s="1"/>
      <c r="QEQ28" s="1"/>
      <c r="QER28" s="1"/>
      <c r="QES28" s="1"/>
      <c r="QET28" s="1"/>
      <c r="QEU28" s="1"/>
      <c r="QEV28" s="1"/>
      <c r="QEW28" s="1"/>
      <c r="QEX28" s="1"/>
      <c r="QEY28" s="1"/>
      <c r="QEZ28" s="1"/>
      <c r="QFA28" s="1"/>
      <c r="QFB28" s="1"/>
      <c r="QFC28" s="1"/>
      <c r="QFD28" s="1"/>
      <c r="QFE28" s="1"/>
      <c r="QFF28" s="1"/>
      <c r="QFG28" s="1"/>
      <c r="QFH28" s="1"/>
      <c r="QFI28" s="1"/>
      <c r="QFJ28" s="1"/>
      <c r="QFK28" s="1"/>
      <c r="QFL28" s="1"/>
      <c r="QFM28" s="1"/>
      <c r="QFN28" s="1"/>
      <c r="QFO28" s="1"/>
      <c r="QFP28" s="1"/>
      <c r="QFQ28" s="1"/>
      <c r="QFR28" s="1"/>
      <c r="QFS28" s="1"/>
      <c r="QFT28" s="1"/>
      <c r="QFU28" s="1"/>
      <c r="QFV28" s="1"/>
      <c r="QFW28" s="1"/>
      <c r="QFX28" s="1"/>
      <c r="QFY28" s="1"/>
      <c r="QFZ28" s="1"/>
      <c r="QGA28" s="1"/>
      <c r="QGB28" s="1"/>
      <c r="QGC28" s="1"/>
      <c r="QGD28" s="1"/>
      <c r="QGE28" s="1"/>
      <c r="QGF28" s="1"/>
      <c r="QGG28" s="1"/>
      <c r="QGH28" s="1"/>
      <c r="QGI28" s="1"/>
      <c r="QGJ28" s="1"/>
      <c r="QGK28" s="1"/>
      <c r="QGL28" s="1"/>
      <c r="QGM28" s="1"/>
      <c r="QGN28" s="1"/>
      <c r="QGO28" s="1"/>
      <c r="QGP28" s="1"/>
      <c r="QGQ28" s="1"/>
      <c r="QGR28" s="1"/>
      <c r="QGS28" s="1"/>
      <c r="QGT28" s="1"/>
      <c r="QGU28" s="1"/>
      <c r="QGV28" s="1"/>
      <c r="QGW28" s="1"/>
      <c r="QGX28" s="1"/>
      <c r="QGY28" s="1"/>
      <c r="QGZ28" s="1"/>
      <c r="QHA28" s="1"/>
      <c r="QHB28" s="1"/>
      <c r="QHC28" s="1"/>
      <c r="QHD28" s="1"/>
      <c r="QHE28" s="1"/>
      <c r="QHF28" s="1"/>
      <c r="QHG28" s="1"/>
      <c r="QHH28" s="1"/>
      <c r="QHI28" s="1"/>
      <c r="QHJ28" s="1"/>
      <c r="QHK28" s="1"/>
      <c r="QHL28" s="1"/>
      <c r="QHM28" s="1"/>
      <c r="QHN28" s="1"/>
      <c r="QHO28" s="1"/>
      <c r="QHP28" s="1"/>
      <c r="QHQ28" s="1"/>
      <c r="QHR28" s="1"/>
      <c r="QHS28" s="1"/>
      <c r="QHT28" s="1"/>
      <c r="QHU28" s="1"/>
      <c r="QHV28" s="1"/>
      <c r="QHW28" s="1"/>
      <c r="QHX28" s="1"/>
      <c r="QHY28" s="1"/>
      <c r="QHZ28" s="1"/>
      <c r="QIA28" s="1"/>
      <c r="QIB28" s="1"/>
      <c r="QIC28" s="1"/>
      <c r="QID28" s="1"/>
      <c r="QIE28" s="1"/>
      <c r="QIF28" s="1"/>
      <c r="QIG28" s="1"/>
      <c r="QIH28" s="1"/>
      <c r="QII28" s="1"/>
      <c r="QIJ28" s="1"/>
      <c r="QIK28" s="1"/>
      <c r="QIL28" s="1"/>
      <c r="QIM28" s="1"/>
      <c r="QIN28" s="1"/>
      <c r="QIO28" s="1"/>
      <c r="QIP28" s="1"/>
      <c r="QIQ28" s="1"/>
      <c r="QIR28" s="1"/>
      <c r="QIS28" s="1"/>
      <c r="QIT28" s="1"/>
      <c r="QIU28" s="1"/>
      <c r="QIV28" s="1"/>
      <c r="QIW28" s="1"/>
      <c r="QIX28" s="1"/>
      <c r="QIY28" s="1"/>
      <c r="QIZ28" s="1"/>
      <c r="QJA28" s="1"/>
      <c r="QJB28" s="1"/>
      <c r="QJC28" s="1"/>
      <c r="QJD28" s="1"/>
      <c r="QJE28" s="1"/>
      <c r="QJF28" s="1"/>
      <c r="QJG28" s="1"/>
      <c r="QJH28" s="1"/>
      <c r="QJI28" s="1"/>
      <c r="QJJ28" s="1"/>
      <c r="QJK28" s="1"/>
      <c r="QJL28" s="1"/>
      <c r="QJM28" s="1"/>
      <c r="QJN28" s="1"/>
      <c r="QJO28" s="1"/>
      <c r="QJP28" s="1"/>
      <c r="QJQ28" s="1"/>
      <c r="QJR28" s="1"/>
      <c r="QJS28" s="1"/>
      <c r="QJT28" s="1"/>
      <c r="QJU28" s="1"/>
      <c r="QJV28" s="1"/>
      <c r="QJW28" s="1"/>
      <c r="QJX28" s="1"/>
      <c r="QJY28" s="1"/>
      <c r="QJZ28" s="1"/>
      <c r="QKA28" s="1"/>
      <c r="QKB28" s="1"/>
      <c r="QKC28" s="1"/>
      <c r="QKD28" s="1"/>
      <c r="QKE28" s="1"/>
      <c r="QKF28" s="1"/>
      <c r="QKG28" s="1"/>
      <c r="QKH28" s="1"/>
      <c r="QKI28" s="1"/>
      <c r="QKJ28" s="1"/>
      <c r="QKK28" s="1"/>
      <c r="QKL28" s="1"/>
      <c r="QKM28" s="1"/>
      <c r="QKN28" s="1"/>
      <c r="QKO28" s="1"/>
      <c r="QKP28" s="1"/>
      <c r="QKQ28" s="1"/>
      <c r="QKR28" s="1"/>
      <c r="QKS28" s="1"/>
      <c r="QKT28" s="1"/>
      <c r="QKU28" s="1"/>
      <c r="QKV28" s="1"/>
      <c r="QKW28" s="1"/>
      <c r="QKX28" s="1"/>
      <c r="QKY28" s="1"/>
      <c r="QKZ28" s="1"/>
      <c r="QLA28" s="1"/>
      <c r="QLB28" s="1"/>
      <c r="QLC28" s="1"/>
      <c r="QLD28" s="1"/>
      <c r="QLE28" s="1"/>
      <c r="QLF28" s="1"/>
      <c r="QLG28" s="1"/>
      <c r="QLH28" s="1"/>
      <c r="QLI28" s="1"/>
      <c r="QLJ28" s="1"/>
      <c r="QLK28" s="1"/>
      <c r="QLL28" s="1"/>
      <c r="QLM28" s="1"/>
      <c r="QLN28" s="1"/>
      <c r="QLO28" s="1"/>
      <c r="QLP28" s="1"/>
      <c r="QLQ28" s="1"/>
      <c r="QLR28" s="1"/>
      <c r="QLS28" s="1"/>
      <c r="QLT28" s="1"/>
      <c r="QLU28" s="1"/>
      <c r="QLV28" s="1"/>
      <c r="QLW28" s="1"/>
      <c r="QLX28" s="1"/>
      <c r="QLY28" s="1"/>
      <c r="QLZ28" s="1"/>
      <c r="QMA28" s="1"/>
      <c r="QMB28" s="1"/>
      <c r="QMC28" s="1"/>
      <c r="QMD28" s="1"/>
      <c r="QME28" s="1"/>
      <c r="QMF28" s="1"/>
      <c r="QMG28" s="1"/>
      <c r="QMH28" s="1"/>
      <c r="QMI28" s="1"/>
      <c r="QMJ28" s="1"/>
      <c r="QMK28" s="1"/>
      <c r="QML28" s="1"/>
      <c r="QMM28" s="1"/>
      <c r="QMN28" s="1"/>
      <c r="QMO28" s="1"/>
      <c r="QMP28" s="1"/>
      <c r="QMQ28" s="1"/>
      <c r="QMR28" s="1"/>
      <c r="QMS28" s="1"/>
      <c r="QMT28" s="1"/>
      <c r="QMU28" s="1"/>
      <c r="QMV28" s="1"/>
      <c r="QMW28" s="1"/>
      <c r="QMX28" s="1"/>
      <c r="QMY28" s="1"/>
      <c r="QMZ28" s="1"/>
      <c r="QNA28" s="1"/>
      <c r="QNB28" s="1"/>
      <c r="QNC28" s="1"/>
      <c r="QND28" s="1"/>
      <c r="QNE28" s="1"/>
      <c r="QNF28" s="1"/>
      <c r="QNG28" s="1"/>
      <c r="QNH28" s="1"/>
      <c r="QNI28" s="1"/>
      <c r="QNJ28" s="1"/>
      <c r="QNK28" s="1"/>
      <c r="QNL28" s="1"/>
      <c r="QNM28" s="1"/>
      <c r="QNN28" s="1"/>
      <c r="QNO28" s="1"/>
      <c r="QNP28" s="1"/>
      <c r="QNQ28" s="1"/>
      <c r="QNR28" s="1"/>
      <c r="QNS28" s="1"/>
      <c r="QNT28" s="1"/>
      <c r="QNU28" s="1"/>
      <c r="QNV28" s="1"/>
      <c r="QNW28" s="1"/>
      <c r="QNX28" s="1"/>
      <c r="QNY28" s="1"/>
      <c r="QNZ28" s="1"/>
      <c r="QOA28" s="1"/>
      <c r="QOB28" s="1"/>
      <c r="QOC28" s="1"/>
      <c r="QOD28" s="1"/>
      <c r="QOE28" s="1"/>
      <c r="QOF28" s="1"/>
      <c r="QOG28" s="1"/>
      <c r="QOH28" s="1"/>
      <c r="QOI28" s="1"/>
      <c r="QOJ28" s="1"/>
      <c r="QOK28" s="1"/>
      <c r="QOL28" s="1"/>
      <c r="QOM28" s="1"/>
      <c r="QON28" s="1"/>
      <c r="QOO28" s="1"/>
      <c r="QOP28" s="1"/>
      <c r="QOQ28" s="1"/>
      <c r="QOR28" s="1"/>
      <c r="QOS28" s="1"/>
      <c r="QOT28" s="1"/>
      <c r="QOU28" s="1"/>
      <c r="QOV28" s="1"/>
      <c r="QOW28" s="1"/>
      <c r="QOX28" s="1"/>
      <c r="QOY28" s="1"/>
      <c r="QOZ28" s="1"/>
      <c r="QPA28" s="1"/>
      <c r="QPB28" s="1"/>
      <c r="QPC28" s="1"/>
      <c r="QPD28" s="1"/>
      <c r="QPE28" s="1"/>
      <c r="QPF28" s="1"/>
      <c r="QPG28" s="1"/>
      <c r="QPH28" s="1"/>
      <c r="QPI28" s="1"/>
      <c r="QPJ28" s="1"/>
      <c r="QPK28" s="1"/>
      <c r="QPL28" s="1"/>
      <c r="QPM28" s="1"/>
      <c r="QPN28" s="1"/>
      <c r="QPO28" s="1"/>
      <c r="QPP28" s="1"/>
      <c r="QPQ28" s="1"/>
      <c r="QPR28" s="1"/>
      <c r="QPS28" s="1"/>
      <c r="QPT28" s="1"/>
      <c r="QPU28" s="1"/>
      <c r="QPV28" s="1"/>
      <c r="QPW28" s="1"/>
      <c r="QPX28" s="1"/>
      <c r="QPY28" s="1"/>
      <c r="QPZ28" s="1"/>
      <c r="QQA28" s="1"/>
      <c r="QQB28" s="1"/>
      <c r="QQC28" s="1"/>
      <c r="QQD28" s="1"/>
      <c r="QQE28" s="1"/>
      <c r="QQF28" s="1"/>
      <c r="QQG28" s="1"/>
      <c r="QQH28" s="1"/>
      <c r="QQI28" s="1"/>
      <c r="QQJ28" s="1"/>
      <c r="QQK28" s="1"/>
      <c r="QQL28" s="1"/>
      <c r="QQM28" s="1"/>
      <c r="QQN28" s="1"/>
      <c r="QQO28" s="1"/>
      <c r="QQP28" s="1"/>
      <c r="QQQ28" s="1"/>
      <c r="QQR28" s="1"/>
      <c r="QQS28" s="1"/>
      <c r="QQT28" s="1"/>
      <c r="QQU28" s="1"/>
      <c r="QQV28" s="1"/>
      <c r="QQW28" s="1"/>
      <c r="QQX28" s="1"/>
      <c r="QQY28" s="1"/>
      <c r="QQZ28" s="1"/>
      <c r="QRA28" s="1"/>
      <c r="QRB28" s="1"/>
      <c r="QRC28" s="1"/>
      <c r="QRD28" s="1"/>
      <c r="QRE28" s="1"/>
      <c r="QRF28" s="1"/>
      <c r="QRG28" s="1"/>
      <c r="QRH28" s="1"/>
      <c r="QRI28" s="1"/>
      <c r="QRJ28" s="1"/>
      <c r="QRK28" s="1"/>
      <c r="QRL28" s="1"/>
      <c r="QRM28" s="1"/>
      <c r="QRN28" s="1"/>
      <c r="QRO28" s="1"/>
      <c r="QRP28" s="1"/>
      <c r="QRQ28" s="1"/>
      <c r="QRR28" s="1"/>
      <c r="QRS28" s="1"/>
      <c r="QRT28" s="1"/>
      <c r="QRU28" s="1"/>
      <c r="QRV28" s="1"/>
      <c r="QRW28" s="1"/>
      <c r="QRX28" s="1"/>
      <c r="QRY28" s="1"/>
      <c r="QRZ28" s="1"/>
      <c r="QSA28" s="1"/>
      <c r="QSB28" s="1"/>
      <c r="QSC28" s="1"/>
      <c r="QSD28" s="1"/>
      <c r="QSE28" s="1"/>
      <c r="QSF28" s="1"/>
      <c r="QSG28" s="1"/>
      <c r="QSH28" s="1"/>
      <c r="QSI28" s="1"/>
      <c r="QSJ28" s="1"/>
      <c r="QSK28" s="1"/>
      <c r="QSL28" s="1"/>
      <c r="QSM28" s="1"/>
      <c r="QSN28" s="1"/>
      <c r="QSO28" s="1"/>
      <c r="QSP28" s="1"/>
      <c r="QSQ28" s="1"/>
      <c r="QSR28" s="1"/>
      <c r="QSS28" s="1"/>
      <c r="QST28" s="1"/>
      <c r="QSU28" s="1"/>
      <c r="QSV28" s="1"/>
      <c r="QSW28" s="1"/>
      <c r="QSX28" s="1"/>
      <c r="QSY28" s="1"/>
      <c r="QSZ28" s="1"/>
      <c r="QTA28" s="1"/>
      <c r="QTB28" s="1"/>
      <c r="QTC28" s="1"/>
      <c r="QTD28" s="1"/>
      <c r="QTE28" s="1"/>
      <c r="QTF28" s="1"/>
      <c r="QTG28" s="1"/>
      <c r="QTH28" s="1"/>
      <c r="QTI28" s="1"/>
      <c r="QTJ28" s="1"/>
      <c r="QTK28" s="1"/>
      <c r="QTL28" s="1"/>
      <c r="QTM28" s="1"/>
      <c r="QTN28" s="1"/>
      <c r="QTO28" s="1"/>
      <c r="QTP28" s="1"/>
      <c r="QTQ28" s="1"/>
      <c r="QTR28" s="1"/>
      <c r="QTS28" s="1"/>
      <c r="QTT28" s="1"/>
      <c r="QTU28" s="1"/>
      <c r="QTV28" s="1"/>
      <c r="QTW28" s="1"/>
      <c r="QTX28" s="1"/>
      <c r="QTY28" s="1"/>
      <c r="QTZ28" s="1"/>
      <c r="QUA28" s="1"/>
      <c r="QUB28" s="1"/>
      <c r="QUC28" s="1"/>
      <c r="QUD28" s="1"/>
      <c r="QUE28" s="1"/>
      <c r="QUF28" s="1"/>
      <c r="QUG28" s="1"/>
      <c r="QUH28" s="1"/>
      <c r="QUI28" s="1"/>
      <c r="QUJ28" s="1"/>
      <c r="QUK28" s="1"/>
      <c r="QUL28" s="1"/>
      <c r="QUM28" s="1"/>
      <c r="QUN28" s="1"/>
      <c r="QUO28" s="1"/>
      <c r="QUP28" s="1"/>
      <c r="QUQ28" s="1"/>
      <c r="QUR28" s="1"/>
      <c r="QUS28" s="1"/>
      <c r="QUT28" s="1"/>
      <c r="QUU28" s="1"/>
      <c r="QUV28" s="1"/>
      <c r="QUW28" s="1"/>
      <c r="QUX28" s="1"/>
      <c r="QUY28" s="1"/>
      <c r="QUZ28" s="1"/>
      <c r="QVA28" s="1"/>
      <c r="QVB28" s="1"/>
      <c r="QVC28" s="1"/>
      <c r="QVD28" s="1"/>
      <c r="QVE28" s="1"/>
      <c r="QVF28" s="1"/>
      <c r="QVG28" s="1"/>
      <c r="QVH28" s="1"/>
      <c r="QVI28" s="1"/>
      <c r="QVJ28" s="1"/>
      <c r="QVK28" s="1"/>
      <c r="QVL28" s="1"/>
      <c r="QVM28" s="1"/>
      <c r="QVN28" s="1"/>
      <c r="QVO28" s="1"/>
      <c r="QVP28" s="1"/>
      <c r="QVQ28" s="1"/>
      <c r="QVR28" s="1"/>
      <c r="QVS28" s="1"/>
      <c r="QVT28" s="1"/>
      <c r="QVU28" s="1"/>
      <c r="QVV28" s="1"/>
      <c r="QVW28" s="1"/>
      <c r="QVX28" s="1"/>
      <c r="QVY28" s="1"/>
      <c r="QVZ28" s="1"/>
      <c r="QWA28" s="1"/>
      <c r="QWB28" s="1"/>
      <c r="QWC28" s="1"/>
      <c r="QWD28" s="1"/>
      <c r="QWE28" s="1"/>
      <c r="QWF28" s="1"/>
      <c r="QWG28" s="1"/>
      <c r="QWH28" s="1"/>
      <c r="QWI28" s="1"/>
      <c r="QWJ28" s="1"/>
      <c r="QWK28" s="1"/>
      <c r="QWL28" s="1"/>
      <c r="QWM28" s="1"/>
      <c r="QWN28" s="1"/>
      <c r="QWO28" s="1"/>
      <c r="QWP28" s="1"/>
      <c r="QWQ28" s="1"/>
      <c r="QWR28" s="1"/>
      <c r="QWS28" s="1"/>
      <c r="QWT28" s="1"/>
      <c r="QWU28" s="1"/>
      <c r="QWV28" s="1"/>
      <c r="QWW28" s="1"/>
      <c r="QWX28" s="1"/>
      <c r="QWY28" s="1"/>
      <c r="QWZ28" s="1"/>
      <c r="QXA28" s="1"/>
      <c r="QXB28" s="1"/>
      <c r="QXC28" s="1"/>
      <c r="QXD28" s="1"/>
      <c r="QXE28" s="1"/>
      <c r="QXF28" s="1"/>
      <c r="QXG28" s="1"/>
      <c r="QXH28" s="1"/>
      <c r="QXI28" s="1"/>
      <c r="QXJ28" s="1"/>
      <c r="QXK28" s="1"/>
      <c r="QXL28" s="1"/>
      <c r="QXM28" s="1"/>
      <c r="QXN28" s="1"/>
      <c r="QXO28" s="1"/>
      <c r="QXP28" s="1"/>
      <c r="QXQ28" s="1"/>
      <c r="QXR28" s="1"/>
      <c r="QXS28" s="1"/>
      <c r="QXT28" s="1"/>
      <c r="QXU28" s="1"/>
      <c r="QXV28" s="1"/>
      <c r="QXW28" s="1"/>
      <c r="QXX28" s="1"/>
      <c r="QXY28" s="1"/>
      <c r="QXZ28" s="1"/>
      <c r="QYA28" s="1"/>
      <c r="QYB28" s="1"/>
      <c r="QYC28" s="1"/>
      <c r="QYD28" s="1"/>
      <c r="QYE28" s="1"/>
      <c r="QYF28" s="1"/>
      <c r="QYG28" s="1"/>
      <c r="QYH28" s="1"/>
      <c r="QYI28" s="1"/>
      <c r="QYJ28" s="1"/>
      <c r="QYK28" s="1"/>
      <c r="QYL28" s="1"/>
      <c r="QYM28" s="1"/>
      <c r="QYN28" s="1"/>
      <c r="QYO28" s="1"/>
      <c r="QYP28" s="1"/>
      <c r="QYQ28" s="1"/>
      <c r="QYR28" s="1"/>
      <c r="QYS28" s="1"/>
      <c r="QYT28" s="1"/>
      <c r="QYU28" s="1"/>
      <c r="QYV28" s="1"/>
      <c r="QYW28" s="1"/>
      <c r="QYX28" s="1"/>
      <c r="QYY28" s="1"/>
      <c r="QYZ28" s="1"/>
      <c r="QZA28" s="1"/>
      <c r="QZB28" s="1"/>
      <c r="QZC28" s="1"/>
      <c r="QZD28" s="1"/>
      <c r="QZE28" s="1"/>
      <c r="QZF28" s="1"/>
      <c r="QZG28" s="1"/>
      <c r="QZH28" s="1"/>
      <c r="QZI28" s="1"/>
      <c r="QZJ28" s="1"/>
      <c r="QZK28" s="1"/>
      <c r="QZL28" s="1"/>
      <c r="QZM28" s="1"/>
      <c r="QZN28" s="1"/>
      <c r="QZO28" s="1"/>
      <c r="QZP28" s="1"/>
      <c r="QZQ28" s="1"/>
      <c r="QZR28" s="1"/>
      <c r="QZS28" s="1"/>
      <c r="QZT28" s="1"/>
      <c r="QZU28" s="1"/>
      <c r="QZV28" s="1"/>
      <c r="QZW28" s="1"/>
      <c r="QZX28" s="1"/>
      <c r="QZY28" s="1"/>
      <c r="QZZ28" s="1"/>
      <c r="RAA28" s="1"/>
      <c r="RAB28" s="1"/>
      <c r="RAC28" s="1"/>
      <c r="RAD28" s="1"/>
      <c r="RAE28" s="1"/>
      <c r="RAF28" s="1"/>
      <c r="RAG28" s="1"/>
      <c r="RAH28" s="1"/>
      <c r="RAI28" s="1"/>
      <c r="RAJ28" s="1"/>
      <c r="RAK28" s="1"/>
      <c r="RAL28" s="1"/>
      <c r="RAM28" s="1"/>
      <c r="RAN28" s="1"/>
      <c r="RAO28" s="1"/>
      <c r="RAP28" s="1"/>
      <c r="RAQ28" s="1"/>
      <c r="RAR28" s="1"/>
      <c r="RAS28" s="1"/>
      <c r="RAT28" s="1"/>
      <c r="RAU28" s="1"/>
      <c r="RAV28" s="1"/>
      <c r="RAW28" s="1"/>
      <c r="RAX28" s="1"/>
      <c r="RAY28" s="1"/>
      <c r="RAZ28" s="1"/>
      <c r="RBA28" s="1"/>
      <c r="RBB28" s="1"/>
      <c r="RBC28" s="1"/>
      <c r="RBD28" s="1"/>
      <c r="RBE28" s="1"/>
      <c r="RBF28" s="1"/>
      <c r="RBG28" s="1"/>
      <c r="RBH28" s="1"/>
      <c r="RBI28" s="1"/>
      <c r="RBJ28" s="1"/>
      <c r="RBK28" s="1"/>
      <c r="RBL28" s="1"/>
      <c r="RBM28" s="1"/>
      <c r="RBN28" s="1"/>
      <c r="RBO28" s="1"/>
      <c r="RBP28" s="1"/>
      <c r="RBQ28" s="1"/>
      <c r="RBR28" s="1"/>
      <c r="RBS28" s="1"/>
      <c r="RBT28" s="1"/>
      <c r="RBU28" s="1"/>
      <c r="RBV28" s="1"/>
      <c r="RBW28" s="1"/>
      <c r="RBX28" s="1"/>
      <c r="RBY28" s="1"/>
      <c r="RBZ28" s="1"/>
      <c r="RCA28" s="1"/>
      <c r="RCB28" s="1"/>
      <c r="RCC28" s="1"/>
      <c r="RCD28" s="1"/>
      <c r="RCE28" s="1"/>
      <c r="RCF28" s="1"/>
      <c r="RCG28" s="1"/>
      <c r="RCH28" s="1"/>
      <c r="RCI28" s="1"/>
      <c r="RCJ28" s="1"/>
      <c r="RCK28" s="1"/>
      <c r="RCL28" s="1"/>
      <c r="RCM28" s="1"/>
      <c r="RCN28" s="1"/>
      <c r="RCO28" s="1"/>
      <c r="RCP28" s="1"/>
      <c r="RCQ28" s="1"/>
      <c r="RCR28" s="1"/>
      <c r="RCS28" s="1"/>
      <c r="RCT28" s="1"/>
      <c r="RCU28" s="1"/>
      <c r="RCV28" s="1"/>
      <c r="RCW28" s="1"/>
      <c r="RCX28" s="1"/>
      <c r="RCY28" s="1"/>
      <c r="RCZ28" s="1"/>
      <c r="RDA28" s="1"/>
      <c r="RDB28" s="1"/>
      <c r="RDC28" s="1"/>
      <c r="RDD28" s="1"/>
      <c r="RDE28" s="1"/>
      <c r="RDF28" s="1"/>
      <c r="RDG28" s="1"/>
      <c r="RDH28" s="1"/>
      <c r="RDI28" s="1"/>
      <c r="RDJ28" s="1"/>
      <c r="RDK28" s="1"/>
      <c r="RDL28" s="1"/>
      <c r="RDM28" s="1"/>
      <c r="RDN28" s="1"/>
      <c r="RDO28" s="1"/>
      <c r="RDP28" s="1"/>
      <c r="RDQ28" s="1"/>
      <c r="RDR28" s="1"/>
      <c r="RDS28" s="1"/>
      <c r="RDT28" s="1"/>
      <c r="RDU28" s="1"/>
      <c r="RDV28" s="1"/>
      <c r="RDW28" s="1"/>
      <c r="RDX28" s="1"/>
      <c r="RDY28" s="1"/>
      <c r="RDZ28" s="1"/>
      <c r="REA28" s="1"/>
      <c r="REB28" s="1"/>
      <c r="REC28" s="1"/>
      <c r="RED28" s="1"/>
      <c r="REE28" s="1"/>
      <c r="REF28" s="1"/>
      <c r="REG28" s="1"/>
      <c r="REH28" s="1"/>
      <c r="REI28" s="1"/>
      <c r="REJ28" s="1"/>
      <c r="REK28" s="1"/>
      <c r="REL28" s="1"/>
      <c r="REM28" s="1"/>
      <c r="REN28" s="1"/>
      <c r="REO28" s="1"/>
      <c r="REP28" s="1"/>
      <c r="REQ28" s="1"/>
      <c r="RER28" s="1"/>
      <c r="RES28" s="1"/>
      <c r="RET28" s="1"/>
      <c r="REU28" s="1"/>
      <c r="REV28" s="1"/>
      <c r="REW28" s="1"/>
      <c r="REX28" s="1"/>
      <c r="REY28" s="1"/>
      <c r="REZ28" s="1"/>
      <c r="RFA28" s="1"/>
      <c r="RFB28" s="1"/>
      <c r="RFC28" s="1"/>
      <c r="RFD28" s="1"/>
      <c r="RFE28" s="1"/>
      <c r="RFF28" s="1"/>
      <c r="RFG28" s="1"/>
      <c r="RFH28" s="1"/>
      <c r="RFI28" s="1"/>
      <c r="RFJ28" s="1"/>
      <c r="RFK28" s="1"/>
      <c r="RFL28" s="1"/>
      <c r="RFM28" s="1"/>
      <c r="RFN28" s="1"/>
      <c r="RFO28" s="1"/>
      <c r="RFP28" s="1"/>
      <c r="RFQ28" s="1"/>
      <c r="RFR28" s="1"/>
      <c r="RFS28" s="1"/>
      <c r="RFT28" s="1"/>
      <c r="RFU28" s="1"/>
      <c r="RFV28" s="1"/>
      <c r="RFW28" s="1"/>
      <c r="RFX28" s="1"/>
      <c r="RFY28" s="1"/>
      <c r="RFZ28" s="1"/>
      <c r="RGA28" s="1"/>
      <c r="RGB28" s="1"/>
      <c r="RGC28" s="1"/>
      <c r="RGD28" s="1"/>
      <c r="RGE28" s="1"/>
      <c r="RGF28" s="1"/>
      <c r="RGG28" s="1"/>
      <c r="RGH28" s="1"/>
      <c r="RGI28" s="1"/>
      <c r="RGJ28" s="1"/>
      <c r="RGK28" s="1"/>
      <c r="RGL28" s="1"/>
      <c r="RGM28" s="1"/>
      <c r="RGN28" s="1"/>
      <c r="RGO28" s="1"/>
      <c r="RGP28" s="1"/>
      <c r="RGQ28" s="1"/>
      <c r="RGR28" s="1"/>
      <c r="RGS28" s="1"/>
      <c r="RGT28" s="1"/>
      <c r="RGU28" s="1"/>
      <c r="RGV28" s="1"/>
      <c r="RGW28" s="1"/>
      <c r="RGX28" s="1"/>
      <c r="RGY28" s="1"/>
      <c r="RGZ28" s="1"/>
      <c r="RHA28" s="1"/>
      <c r="RHB28" s="1"/>
      <c r="RHC28" s="1"/>
      <c r="RHD28" s="1"/>
      <c r="RHE28" s="1"/>
      <c r="RHF28" s="1"/>
      <c r="RHG28" s="1"/>
      <c r="RHH28" s="1"/>
      <c r="RHI28" s="1"/>
      <c r="RHJ28" s="1"/>
      <c r="RHK28" s="1"/>
      <c r="RHL28" s="1"/>
      <c r="RHM28" s="1"/>
      <c r="RHN28" s="1"/>
      <c r="RHO28" s="1"/>
      <c r="RHP28" s="1"/>
      <c r="RHQ28" s="1"/>
      <c r="RHR28" s="1"/>
      <c r="RHS28" s="1"/>
      <c r="RHT28" s="1"/>
      <c r="RHU28" s="1"/>
      <c r="RHV28" s="1"/>
      <c r="RHW28" s="1"/>
      <c r="RHX28" s="1"/>
      <c r="RHY28" s="1"/>
      <c r="RHZ28" s="1"/>
      <c r="RIA28" s="1"/>
      <c r="RIB28" s="1"/>
      <c r="RIC28" s="1"/>
      <c r="RID28" s="1"/>
      <c r="RIE28" s="1"/>
      <c r="RIF28" s="1"/>
      <c r="RIG28" s="1"/>
      <c r="RIH28" s="1"/>
      <c r="RII28" s="1"/>
      <c r="RIJ28" s="1"/>
      <c r="RIK28" s="1"/>
      <c r="RIL28" s="1"/>
      <c r="RIM28" s="1"/>
      <c r="RIN28" s="1"/>
      <c r="RIO28" s="1"/>
      <c r="RIP28" s="1"/>
      <c r="RIQ28" s="1"/>
      <c r="RIR28" s="1"/>
      <c r="RIS28" s="1"/>
      <c r="RIT28" s="1"/>
      <c r="RIU28" s="1"/>
      <c r="RIV28" s="1"/>
      <c r="RIW28" s="1"/>
      <c r="RIX28" s="1"/>
      <c r="RIY28" s="1"/>
      <c r="RIZ28" s="1"/>
      <c r="RJA28" s="1"/>
      <c r="RJB28" s="1"/>
      <c r="RJC28" s="1"/>
      <c r="RJD28" s="1"/>
      <c r="RJE28" s="1"/>
      <c r="RJF28" s="1"/>
      <c r="RJG28" s="1"/>
      <c r="RJH28" s="1"/>
      <c r="RJI28" s="1"/>
      <c r="RJJ28" s="1"/>
      <c r="RJK28" s="1"/>
      <c r="RJL28" s="1"/>
      <c r="RJM28" s="1"/>
      <c r="RJN28" s="1"/>
      <c r="RJO28" s="1"/>
      <c r="RJP28" s="1"/>
      <c r="RJQ28" s="1"/>
      <c r="RJR28" s="1"/>
      <c r="RJS28" s="1"/>
      <c r="RJT28" s="1"/>
      <c r="RJU28" s="1"/>
      <c r="RJV28" s="1"/>
      <c r="RJW28" s="1"/>
      <c r="RJX28" s="1"/>
      <c r="RJY28" s="1"/>
      <c r="RJZ28" s="1"/>
      <c r="RKA28" s="1"/>
      <c r="RKB28" s="1"/>
      <c r="RKC28" s="1"/>
      <c r="RKD28" s="1"/>
      <c r="RKE28" s="1"/>
      <c r="RKF28" s="1"/>
      <c r="RKG28" s="1"/>
      <c r="RKH28" s="1"/>
      <c r="RKI28" s="1"/>
      <c r="RKJ28" s="1"/>
      <c r="RKK28" s="1"/>
      <c r="RKL28" s="1"/>
      <c r="RKM28" s="1"/>
      <c r="RKN28" s="1"/>
      <c r="RKO28" s="1"/>
      <c r="RKP28" s="1"/>
      <c r="RKQ28" s="1"/>
      <c r="RKR28" s="1"/>
      <c r="RKS28" s="1"/>
      <c r="RKT28" s="1"/>
      <c r="RKU28" s="1"/>
      <c r="RKV28" s="1"/>
      <c r="RKW28" s="1"/>
      <c r="RKX28" s="1"/>
      <c r="RKY28" s="1"/>
      <c r="RKZ28" s="1"/>
      <c r="RLA28" s="1"/>
      <c r="RLB28" s="1"/>
      <c r="RLC28" s="1"/>
      <c r="RLD28" s="1"/>
      <c r="RLE28" s="1"/>
      <c r="RLF28" s="1"/>
      <c r="RLG28" s="1"/>
      <c r="RLH28" s="1"/>
      <c r="RLI28" s="1"/>
      <c r="RLJ28" s="1"/>
      <c r="RLK28" s="1"/>
      <c r="RLL28" s="1"/>
      <c r="RLM28" s="1"/>
      <c r="RLN28" s="1"/>
      <c r="RLO28" s="1"/>
      <c r="RLP28" s="1"/>
      <c r="RLQ28" s="1"/>
      <c r="RLR28" s="1"/>
      <c r="RLS28" s="1"/>
      <c r="RLT28" s="1"/>
      <c r="RLU28" s="1"/>
      <c r="RLV28" s="1"/>
      <c r="RLW28" s="1"/>
      <c r="RLX28" s="1"/>
      <c r="RLY28" s="1"/>
      <c r="RLZ28" s="1"/>
      <c r="RMA28" s="1"/>
      <c r="RMB28" s="1"/>
      <c r="RMC28" s="1"/>
      <c r="RMD28" s="1"/>
      <c r="RME28" s="1"/>
      <c r="RMF28" s="1"/>
      <c r="RMG28" s="1"/>
      <c r="RMH28" s="1"/>
      <c r="RMI28" s="1"/>
      <c r="RMJ28" s="1"/>
      <c r="RMK28" s="1"/>
      <c r="RML28" s="1"/>
      <c r="RMM28" s="1"/>
      <c r="RMN28" s="1"/>
      <c r="RMO28" s="1"/>
      <c r="RMP28" s="1"/>
      <c r="RMQ28" s="1"/>
      <c r="RMR28" s="1"/>
      <c r="RMS28" s="1"/>
      <c r="RMT28" s="1"/>
      <c r="RMU28" s="1"/>
      <c r="RMV28" s="1"/>
      <c r="RMW28" s="1"/>
      <c r="RMX28" s="1"/>
      <c r="RMY28" s="1"/>
      <c r="RMZ28" s="1"/>
      <c r="RNA28" s="1"/>
      <c r="RNB28" s="1"/>
      <c r="RNC28" s="1"/>
      <c r="RND28" s="1"/>
      <c r="RNE28" s="1"/>
      <c r="RNF28" s="1"/>
      <c r="RNG28" s="1"/>
      <c r="RNH28" s="1"/>
      <c r="RNI28" s="1"/>
      <c r="RNJ28" s="1"/>
      <c r="RNK28" s="1"/>
      <c r="RNL28" s="1"/>
      <c r="RNM28" s="1"/>
      <c r="RNN28" s="1"/>
      <c r="RNO28" s="1"/>
      <c r="RNP28" s="1"/>
      <c r="RNQ28" s="1"/>
      <c r="RNR28" s="1"/>
      <c r="RNS28" s="1"/>
      <c r="RNT28" s="1"/>
      <c r="RNU28" s="1"/>
      <c r="RNV28" s="1"/>
      <c r="RNW28" s="1"/>
      <c r="RNX28" s="1"/>
      <c r="RNY28" s="1"/>
      <c r="RNZ28" s="1"/>
      <c r="ROA28" s="1"/>
      <c r="ROB28" s="1"/>
      <c r="ROC28" s="1"/>
      <c r="ROD28" s="1"/>
      <c r="ROE28" s="1"/>
      <c r="ROF28" s="1"/>
      <c r="ROG28" s="1"/>
      <c r="ROH28" s="1"/>
      <c r="ROI28" s="1"/>
      <c r="ROJ28" s="1"/>
      <c r="ROK28" s="1"/>
      <c r="ROL28" s="1"/>
      <c r="ROM28" s="1"/>
      <c r="RON28" s="1"/>
      <c r="ROO28" s="1"/>
      <c r="ROP28" s="1"/>
      <c r="ROQ28" s="1"/>
      <c r="ROR28" s="1"/>
      <c r="ROS28" s="1"/>
      <c r="ROT28" s="1"/>
      <c r="ROU28" s="1"/>
      <c r="ROV28" s="1"/>
      <c r="ROW28" s="1"/>
      <c r="ROX28" s="1"/>
      <c r="ROY28" s="1"/>
      <c r="ROZ28" s="1"/>
      <c r="RPA28" s="1"/>
      <c r="RPB28" s="1"/>
      <c r="RPC28" s="1"/>
      <c r="RPD28" s="1"/>
      <c r="RPE28" s="1"/>
      <c r="RPF28" s="1"/>
      <c r="RPG28" s="1"/>
      <c r="RPH28" s="1"/>
      <c r="RPI28" s="1"/>
      <c r="RPJ28" s="1"/>
      <c r="RPK28" s="1"/>
      <c r="RPL28" s="1"/>
      <c r="RPM28" s="1"/>
      <c r="RPN28" s="1"/>
      <c r="RPO28" s="1"/>
      <c r="RPP28" s="1"/>
      <c r="RPQ28" s="1"/>
      <c r="RPR28" s="1"/>
      <c r="RPS28" s="1"/>
      <c r="RPT28" s="1"/>
      <c r="RPU28" s="1"/>
      <c r="RPV28" s="1"/>
      <c r="RPW28" s="1"/>
      <c r="RPX28" s="1"/>
      <c r="RPY28" s="1"/>
      <c r="RPZ28" s="1"/>
      <c r="RQA28" s="1"/>
      <c r="RQB28" s="1"/>
      <c r="RQC28" s="1"/>
      <c r="RQD28" s="1"/>
      <c r="RQE28" s="1"/>
      <c r="RQF28" s="1"/>
      <c r="RQG28" s="1"/>
      <c r="RQH28" s="1"/>
      <c r="RQI28" s="1"/>
      <c r="RQJ28" s="1"/>
      <c r="RQK28" s="1"/>
      <c r="RQL28" s="1"/>
      <c r="RQM28" s="1"/>
      <c r="RQN28" s="1"/>
      <c r="RQO28" s="1"/>
      <c r="RQP28" s="1"/>
      <c r="RQQ28" s="1"/>
      <c r="RQR28" s="1"/>
      <c r="RQS28" s="1"/>
      <c r="RQT28" s="1"/>
      <c r="RQU28" s="1"/>
      <c r="RQV28" s="1"/>
      <c r="RQW28" s="1"/>
      <c r="RQX28" s="1"/>
      <c r="RQY28" s="1"/>
      <c r="RQZ28" s="1"/>
      <c r="RRA28" s="1"/>
      <c r="RRB28" s="1"/>
      <c r="RRC28" s="1"/>
      <c r="RRD28" s="1"/>
      <c r="RRE28" s="1"/>
      <c r="RRF28" s="1"/>
      <c r="RRG28" s="1"/>
      <c r="RRH28" s="1"/>
      <c r="RRI28" s="1"/>
      <c r="RRJ28" s="1"/>
      <c r="RRK28" s="1"/>
      <c r="RRL28" s="1"/>
      <c r="RRM28" s="1"/>
      <c r="RRN28" s="1"/>
      <c r="RRO28" s="1"/>
      <c r="RRP28" s="1"/>
      <c r="RRQ28" s="1"/>
      <c r="RRR28" s="1"/>
      <c r="RRS28" s="1"/>
      <c r="RRT28" s="1"/>
      <c r="RRU28" s="1"/>
      <c r="RRV28" s="1"/>
      <c r="RRW28" s="1"/>
      <c r="RRX28" s="1"/>
      <c r="RRY28" s="1"/>
      <c r="RRZ28" s="1"/>
      <c r="RSA28" s="1"/>
      <c r="RSB28" s="1"/>
      <c r="RSC28" s="1"/>
      <c r="RSD28" s="1"/>
      <c r="RSE28" s="1"/>
      <c r="RSF28" s="1"/>
      <c r="RSG28" s="1"/>
      <c r="RSH28" s="1"/>
      <c r="RSI28" s="1"/>
      <c r="RSJ28" s="1"/>
      <c r="RSK28" s="1"/>
      <c r="RSL28" s="1"/>
      <c r="RSM28" s="1"/>
      <c r="RSN28" s="1"/>
      <c r="RSO28" s="1"/>
      <c r="RSP28" s="1"/>
      <c r="RSQ28" s="1"/>
      <c r="RSR28" s="1"/>
      <c r="RSS28" s="1"/>
      <c r="RST28" s="1"/>
      <c r="RSU28" s="1"/>
      <c r="RSV28" s="1"/>
      <c r="RSW28" s="1"/>
      <c r="RSX28" s="1"/>
      <c r="RSY28" s="1"/>
      <c r="RSZ28" s="1"/>
      <c r="RTA28" s="1"/>
      <c r="RTB28" s="1"/>
      <c r="RTC28" s="1"/>
      <c r="RTD28" s="1"/>
      <c r="RTE28" s="1"/>
      <c r="RTF28" s="1"/>
      <c r="RTG28" s="1"/>
      <c r="RTH28" s="1"/>
      <c r="RTI28" s="1"/>
      <c r="RTJ28" s="1"/>
      <c r="RTK28" s="1"/>
      <c r="RTL28" s="1"/>
      <c r="RTM28" s="1"/>
      <c r="RTN28" s="1"/>
      <c r="RTO28" s="1"/>
      <c r="RTP28" s="1"/>
      <c r="RTQ28" s="1"/>
      <c r="RTR28" s="1"/>
      <c r="RTS28" s="1"/>
      <c r="RTT28" s="1"/>
      <c r="RTU28" s="1"/>
      <c r="RTV28" s="1"/>
      <c r="RTW28" s="1"/>
      <c r="RTX28" s="1"/>
      <c r="RTY28" s="1"/>
      <c r="RTZ28" s="1"/>
      <c r="RUA28" s="1"/>
      <c r="RUB28" s="1"/>
      <c r="RUC28" s="1"/>
      <c r="RUD28" s="1"/>
      <c r="RUE28" s="1"/>
      <c r="RUF28" s="1"/>
      <c r="RUG28" s="1"/>
      <c r="RUH28" s="1"/>
      <c r="RUI28" s="1"/>
      <c r="RUJ28" s="1"/>
      <c r="RUK28" s="1"/>
      <c r="RUL28" s="1"/>
      <c r="RUM28" s="1"/>
      <c r="RUN28" s="1"/>
      <c r="RUO28" s="1"/>
      <c r="RUP28" s="1"/>
      <c r="RUQ28" s="1"/>
      <c r="RUR28" s="1"/>
      <c r="RUS28" s="1"/>
      <c r="RUT28" s="1"/>
      <c r="RUU28" s="1"/>
      <c r="RUV28" s="1"/>
      <c r="RUW28" s="1"/>
      <c r="RUX28" s="1"/>
      <c r="RUY28" s="1"/>
      <c r="RUZ28" s="1"/>
      <c r="RVA28" s="1"/>
      <c r="RVB28" s="1"/>
      <c r="RVC28" s="1"/>
      <c r="RVD28" s="1"/>
      <c r="RVE28" s="1"/>
      <c r="RVF28" s="1"/>
      <c r="RVG28" s="1"/>
      <c r="RVH28" s="1"/>
      <c r="RVI28" s="1"/>
      <c r="RVJ28" s="1"/>
      <c r="RVK28" s="1"/>
      <c r="RVL28" s="1"/>
      <c r="RVM28" s="1"/>
      <c r="RVN28" s="1"/>
      <c r="RVO28" s="1"/>
      <c r="RVP28" s="1"/>
      <c r="RVQ28" s="1"/>
      <c r="RVR28" s="1"/>
      <c r="RVS28" s="1"/>
      <c r="RVT28" s="1"/>
      <c r="RVU28" s="1"/>
      <c r="RVV28" s="1"/>
      <c r="RVW28" s="1"/>
      <c r="RVX28" s="1"/>
      <c r="RVY28" s="1"/>
      <c r="RVZ28" s="1"/>
      <c r="RWA28" s="1"/>
      <c r="RWB28" s="1"/>
      <c r="RWC28" s="1"/>
      <c r="RWD28" s="1"/>
      <c r="RWE28" s="1"/>
      <c r="RWF28" s="1"/>
      <c r="RWG28" s="1"/>
      <c r="RWH28" s="1"/>
      <c r="RWI28" s="1"/>
      <c r="RWJ28" s="1"/>
      <c r="RWK28" s="1"/>
      <c r="RWL28" s="1"/>
      <c r="RWM28" s="1"/>
      <c r="RWN28" s="1"/>
      <c r="RWO28" s="1"/>
      <c r="RWP28" s="1"/>
      <c r="RWQ28" s="1"/>
      <c r="RWR28" s="1"/>
      <c r="RWS28" s="1"/>
      <c r="RWT28" s="1"/>
      <c r="RWU28" s="1"/>
      <c r="RWV28" s="1"/>
      <c r="RWW28" s="1"/>
      <c r="RWX28" s="1"/>
      <c r="RWY28" s="1"/>
      <c r="RWZ28" s="1"/>
      <c r="RXA28" s="1"/>
      <c r="RXB28" s="1"/>
      <c r="RXC28" s="1"/>
      <c r="RXD28" s="1"/>
      <c r="RXE28" s="1"/>
      <c r="RXF28" s="1"/>
      <c r="RXG28" s="1"/>
      <c r="RXH28" s="1"/>
      <c r="RXI28" s="1"/>
      <c r="RXJ28" s="1"/>
      <c r="RXK28" s="1"/>
      <c r="RXL28" s="1"/>
      <c r="RXM28" s="1"/>
      <c r="RXN28" s="1"/>
      <c r="RXO28" s="1"/>
      <c r="RXP28" s="1"/>
      <c r="RXQ28" s="1"/>
      <c r="RXR28" s="1"/>
      <c r="RXS28" s="1"/>
      <c r="RXT28" s="1"/>
      <c r="RXU28" s="1"/>
      <c r="RXV28" s="1"/>
      <c r="RXW28" s="1"/>
      <c r="RXX28" s="1"/>
      <c r="RXY28" s="1"/>
      <c r="RXZ28" s="1"/>
      <c r="RYA28" s="1"/>
      <c r="RYB28" s="1"/>
      <c r="RYC28" s="1"/>
      <c r="RYD28" s="1"/>
      <c r="RYE28" s="1"/>
      <c r="RYF28" s="1"/>
      <c r="RYG28" s="1"/>
      <c r="RYH28" s="1"/>
      <c r="RYI28" s="1"/>
      <c r="RYJ28" s="1"/>
      <c r="RYK28" s="1"/>
      <c r="RYL28" s="1"/>
      <c r="RYM28" s="1"/>
      <c r="RYN28" s="1"/>
      <c r="RYO28" s="1"/>
      <c r="RYP28" s="1"/>
      <c r="RYQ28" s="1"/>
      <c r="RYR28" s="1"/>
      <c r="RYS28" s="1"/>
      <c r="RYT28" s="1"/>
      <c r="RYU28" s="1"/>
      <c r="RYV28" s="1"/>
      <c r="RYW28" s="1"/>
      <c r="RYX28" s="1"/>
      <c r="RYY28" s="1"/>
      <c r="RYZ28" s="1"/>
      <c r="RZA28" s="1"/>
      <c r="RZB28" s="1"/>
      <c r="RZC28" s="1"/>
      <c r="RZD28" s="1"/>
      <c r="RZE28" s="1"/>
      <c r="RZF28" s="1"/>
      <c r="RZG28" s="1"/>
      <c r="RZH28" s="1"/>
      <c r="RZI28" s="1"/>
      <c r="RZJ28" s="1"/>
      <c r="RZK28" s="1"/>
      <c r="RZL28" s="1"/>
      <c r="RZM28" s="1"/>
      <c r="RZN28" s="1"/>
      <c r="RZO28" s="1"/>
      <c r="RZP28" s="1"/>
      <c r="RZQ28" s="1"/>
      <c r="RZR28" s="1"/>
      <c r="RZS28" s="1"/>
      <c r="RZT28" s="1"/>
      <c r="RZU28" s="1"/>
      <c r="RZV28" s="1"/>
      <c r="RZW28" s="1"/>
      <c r="RZX28" s="1"/>
      <c r="RZY28" s="1"/>
      <c r="RZZ28" s="1"/>
      <c r="SAA28" s="1"/>
      <c r="SAB28" s="1"/>
      <c r="SAC28" s="1"/>
      <c r="SAD28" s="1"/>
      <c r="SAE28" s="1"/>
      <c r="SAF28" s="1"/>
      <c r="SAG28" s="1"/>
      <c r="SAH28" s="1"/>
      <c r="SAI28" s="1"/>
      <c r="SAJ28" s="1"/>
      <c r="SAK28" s="1"/>
      <c r="SAL28" s="1"/>
      <c r="SAM28" s="1"/>
      <c r="SAN28" s="1"/>
      <c r="SAO28" s="1"/>
      <c r="SAP28" s="1"/>
      <c r="SAQ28" s="1"/>
      <c r="SAR28" s="1"/>
      <c r="SAS28" s="1"/>
      <c r="SAT28" s="1"/>
      <c r="SAU28" s="1"/>
      <c r="SAV28" s="1"/>
      <c r="SAW28" s="1"/>
      <c r="SAX28" s="1"/>
      <c r="SAY28" s="1"/>
      <c r="SAZ28" s="1"/>
      <c r="SBA28" s="1"/>
      <c r="SBB28" s="1"/>
      <c r="SBC28" s="1"/>
      <c r="SBD28" s="1"/>
      <c r="SBE28" s="1"/>
      <c r="SBF28" s="1"/>
      <c r="SBG28" s="1"/>
      <c r="SBH28" s="1"/>
      <c r="SBI28" s="1"/>
      <c r="SBJ28" s="1"/>
      <c r="SBK28" s="1"/>
      <c r="SBL28" s="1"/>
      <c r="SBM28" s="1"/>
      <c r="SBN28" s="1"/>
      <c r="SBO28" s="1"/>
      <c r="SBP28" s="1"/>
      <c r="SBQ28" s="1"/>
      <c r="SBR28" s="1"/>
      <c r="SBS28" s="1"/>
      <c r="SBT28" s="1"/>
      <c r="SBU28" s="1"/>
      <c r="SBV28" s="1"/>
      <c r="SBW28" s="1"/>
      <c r="SBX28" s="1"/>
      <c r="SBY28" s="1"/>
      <c r="SBZ28" s="1"/>
      <c r="SCA28" s="1"/>
      <c r="SCB28" s="1"/>
      <c r="SCC28" s="1"/>
      <c r="SCD28" s="1"/>
      <c r="SCE28" s="1"/>
      <c r="SCF28" s="1"/>
      <c r="SCG28" s="1"/>
      <c r="SCH28" s="1"/>
      <c r="SCI28" s="1"/>
      <c r="SCJ28" s="1"/>
      <c r="SCK28" s="1"/>
      <c r="SCL28" s="1"/>
      <c r="SCM28" s="1"/>
      <c r="SCN28" s="1"/>
      <c r="SCO28" s="1"/>
      <c r="SCP28" s="1"/>
      <c r="SCQ28" s="1"/>
      <c r="SCR28" s="1"/>
      <c r="SCS28" s="1"/>
      <c r="SCT28" s="1"/>
      <c r="SCU28" s="1"/>
      <c r="SCV28" s="1"/>
      <c r="SCW28" s="1"/>
      <c r="SCX28" s="1"/>
      <c r="SCY28" s="1"/>
      <c r="SCZ28" s="1"/>
      <c r="SDA28" s="1"/>
      <c r="SDB28" s="1"/>
      <c r="SDC28" s="1"/>
      <c r="SDD28" s="1"/>
      <c r="SDE28" s="1"/>
      <c r="SDF28" s="1"/>
      <c r="SDG28" s="1"/>
      <c r="SDH28" s="1"/>
      <c r="SDI28" s="1"/>
      <c r="SDJ28" s="1"/>
      <c r="SDK28" s="1"/>
      <c r="SDL28" s="1"/>
      <c r="SDM28" s="1"/>
      <c r="SDN28" s="1"/>
      <c r="SDO28" s="1"/>
      <c r="SDP28" s="1"/>
      <c r="SDQ28" s="1"/>
      <c r="SDR28" s="1"/>
      <c r="SDS28" s="1"/>
      <c r="SDT28" s="1"/>
      <c r="SDU28" s="1"/>
      <c r="SDV28" s="1"/>
      <c r="SDW28" s="1"/>
      <c r="SDX28" s="1"/>
      <c r="SDY28" s="1"/>
      <c r="SDZ28" s="1"/>
      <c r="SEA28" s="1"/>
      <c r="SEB28" s="1"/>
      <c r="SEC28" s="1"/>
      <c r="SED28" s="1"/>
      <c r="SEE28" s="1"/>
      <c r="SEF28" s="1"/>
      <c r="SEG28" s="1"/>
      <c r="SEH28" s="1"/>
      <c r="SEI28" s="1"/>
      <c r="SEJ28" s="1"/>
      <c r="SEK28" s="1"/>
      <c r="SEL28" s="1"/>
      <c r="SEM28" s="1"/>
      <c r="SEN28" s="1"/>
      <c r="SEO28" s="1"/>
      <c r="SEP28" s="1"/>
      <c r="SEQ28" s="1"/>
      <c r="SER28" s="1"/>
      <c r="SES28" s="1"/>
      <c r="SET28" s="1"/>
      <c r="SEU28" s="1"/>
      <c r="SEV28" s="1"/>
      <c r="SEW28" s="1"/>
      <c r="SEX28" s="1"/>
      <c r="SEY28" s="1"/>
      <c r="SEZ28" s="1"/>
      <c r="SFA28" s="1"/>
      <c r="SFB28" s="1"/>
      <c r="SFC28" s="1"/>
      <c r="SFD28" s="1"/>
      <c r="SFE28" s="1"/>
      <c r="SFF28" s="1"/>
      <c r="SFG28" s="1"/>
      <c r="SFH28" s="1"/>
      <c r="SFI28" s="1"/>
      <c r="SFJ28" s="1"/>
      <c r="SFK28" s="1"/>
      <c r="SFL28" s="1"/>
      <c r="SFM28" s="1"/>
      <c r="SFN28" s="1"/>
      <c r="SFO28" s="1"/>
      <c r="SFP28" s="1"/>
      <c r="SFQ28" s="1"/>
      <c r="SFR28" s="1"/>
      <c r="SFS28" s="1"/>
      <c r="SFT28" s="1"/>
      <c r="SFU28" s="1"/>
      <c r="SFV28" s="1"/>
      <c r="SFW28" s="1"/>
      <c r="SFX28" s="1"/>
      <c r="SFY28" s="1"/>
      <c r="SFZ28" s="1"/>
      <c r="SGA28" s="1"/>
      <c r="SGB28" s="1"/>
      <c r="SGC28" s="1"/>
      <c r="SGD28" s="1"/>
      <c r="SGE28" s="1"/>
      <c r="SGF28" s="1"/>
      <c r="SGG28" s="1"/>
      <c r="SGH28" s="1"/>
      <c r="SGI28" s="1"/>
      <c r="SGJ28" s="1"/>
      <c r="SGK28" s="1"/>
      <c r="SGL28" s="1"/>
      <c r="SGM28" s="1"/>
      <c r="SGN28" s="1"/>
      <c r="SGO28" s="1"/>
      <c r="SGP28" s="1"/>
      <c r="SGQ28" s="1"/>
      <c r="SGR28" s="1"/>
      <c r="SGS28" s="1"/>
      <c r="SGT28" s="1"/>
      <c r="SGU28" s="1"/>
      <c r="SGV28" s="1"/>
      <c r="SGW28" s="1"/>
      <c r="SGX28" s="1"/>
      <c r="SGY28" s="1"/>
      <c r="SGZ28" s="1"/>
      <c r="SHA28" s="1"/>
      <c r="SHB28" s="1"/>
      <c r="SHC28" s="1"/>
      <c r="SHD28" s="1"/>
      <c r="SHE28" s="1"/>
      <c r="SHF28" s="1"/>
      <c r="SHG28" s="1"/>
      <c r="SHH28" s="1"/>
      <c r="SHI28" s="1"/>
      <c r="SHJ28" s="1"/>
      <c r="SHK28" s="1"/>
      <c r="SHL28" s="1"/>
      <c r="SHM28" s="1"/>
      <c r="SHN28" s="1"/>
      <c r="SHO28" s="1"/>
      <c r="SHP28" s="1"/>
      <c r="SHQ28" s="1"/>
      <c r="SHR28" s="1"/>
      <c r="SHS28" s="1"/>
      <c r="SHT28" s="1"/>
      <c r="SHU28" s="1"/>
      <c r="SHV28" s="1"/>
      <c r="SHW28" s="1"/>
      <c r="SHX28" s="1"/>
      <c r="SHY28" s="1"/>
      <c r="SHZ28" s="1"/>
      <c r="SIA28" s="1"/>
      <c r="SIB28" s="1"/>
      <c r="SIC28" s="1"/>
      <c r="SID28" s="1"/>
      <c r="SIE28" s="1"/>
      <c r="SIF28" s="1"/>
      <c r="SIG28" s="1"/>
      <c r="SIH28" s="1"/>
      <c r="SII28" s="1"/>
      <c r="SIJ28" s="1"/>
      <c r="SIK28" s="1"/>
      <c r="SIL28" s="1"/>
      <c r="SIM28" s="1"/>
      <c r="SIN28" s="1"/>
      <c r="SIO28" s="1"/>
      <c r="SIP28" s="1"/>
      <c r="SIQ28" s="1"/>
      <c r="SIR28" s="1"/>
      <c r="SIS28" s="1"/>
      <c r="SIT28" s="1"/>
      <c r="SIU28" s="1"/>
      <c r="SIV28" s="1"/>
      <c r="SIW28" s="1"/>
      <c r="SIX28" s="1"/>
      <c r="SIY28" s="1"/>
      <c r="SIZ28" s="1"/>
      <c r="SJA28" s="1"/>
      <c r="SJB28" s="1"/>
      <c r="SJC28" s="1"/>
      <c r="SJD28" s="1"/>
      <c r="SJE28" s="1"/>
      <c r="SJF28" s="1"/>
      <c r="SJG28" s="1"/>
      <c r="SJH28" s="1"/>
      <c r="SJI28" s="1"/>
      <c r="SJJ28" s="1"/>
      <c r="SJK28" s="1"/>
      <c r="SJL28" s="1"/>
      <c r="SJM28" s="1"/>
      <c r="SJN28" s="1"/>
      <c r="SJO28" s="1"/>
      <c r="SJP28" s="1"/>
      <c r="SJQ28" s="1"/>
      <c r="SJR28" s="1"/>
      <c r="SJS28" s="1"/>
      <c r="SJT28" s="1"/>
      <c r="SJU28" s="1"/>
      <c r="SJV28" s="1"/>
      <c r="SJW28" s="1"/>
      <c r="SJX28" s="1"/>
      <c r="SJY28" s="1"/>
      <c r="SJZ28" s="1"/>
      <c r="SKA28" s="1"/>
      <c r="SKB28" s="1"/>
      <c r="SKC28" s="1"/>
      <c r="SKD28" s="1"/>
      <c r="SKE28" s="1"/>
      <c r="SKF28" s="1"/>
      <c r="SKG28" s="1"/>
      <c r="SKH28" s="1"/>
      <c r="SKI28" s="1"/>
      <c r="SKJ28" s="1"/>
      <c r="SKK28" s="1"/>
      <c r="SKL28" s="1"/>
      <c r="SKM28" s="1"/>
      <c r="SKN28" s="1"/>
      <c r="SKO28" s="1"/>
      <c r="SKP28" s="1"/>
      <c r="SKQ28" s="1"/>
      <c r="SKR28" s="1"/>
      <c r="SKS28" s="1"/>
      <c r="SKT28" s="1"/>
      <c r="SKU28" s="1"/>
      <c r="SKV28" s="1"/>
      <c r="SKW28" s="1"/>
      <c r="SKX28" s="1"/>
      <c r="SKY28" s="1"/>
      <c r="SKZ28" s="1"/>
      <c r="SLA28" s="1"/>
      <c r="SLB28" s="1"/>
      <c r="SLC28" s="1"/>
      <c r="SLD28" s="1"/>
      <c r="SLE28" s="1"/>
      <c r="SLF28" s="1"/>
      <c r="SLG28" s="1"/>
      <c r="SLH28" s="1"/>
      <c r="SLI28" s="1"/>
      <c r="SLJ28" s="1"/>
      <c r="SLK28" s="1"/>
      <c r="SLL28" s="1"/>
      <c r="SLM28" s="1"/>
      <c r="SLN28" s="1"/>
      <c r="SLO28" s="1"/>
      <c r="SLP28" s="1"/>
      <c r="SLQ28" s="1"/>
      <c r="SLR28" s="1"/>
      <c r="SLS28" s="1"/>
      <c r="SLT28" s="1"/>
      <c r="SLU28" s="1"/>
      <c r="SLV28" s="1"/>
      <c r="SLW28" s="1"/>
      <c r="SLX28" s="1"/>
      <c r="SLY28" s="1"/>
      <c r="SLZ28" s="1"/>
      <c r="SMA28" s="1"/>
      <c r="SMB28" s="1"/>
      <c r="SMC28" s="1"/>
      <c r="SMD28" s="1"/>
      <c r="SME28" s="1"/>
      <c r="SMF28" s="1"/>
      <c r="SMG28" s="1"/>
      <c r="SMH28" s="1"/>
      <c r="SMI28" s="1"/>
      <c r="SMJ28" s="1"/>
      <c r="SMK28" s="1"/>
      <c r="SML28" s="1"/>
      <c r="SMM28" s="1"/>
      <c r="SMN28" s="1"/>
      <c r="SMO28" s="1"/>
      <c r="SMP28" s="1"/>
      <c r="SMQ28" s="1"/>
      <c r="SMR28" s="1"/>
      <c r="SMS28" s="1"/>
      <c r="SMT28" s="1"/>
      <c r="SMU28" s="1"/>
      <c r="SMV28" s="1"/>
      <c r="SMW28" s="1"/>
      <c r="SMX28" s="1"/>
      <c r="SMY28" s="1"/>
      <c r="SMZ28" s="1"/>
      <c r="SNA28" s="1"/>
      <c r="SNB28" s="1"/>
      <c r="SNC28" s="1"/>
      <c r="SND28" s="1"/>
      <c r="SNE28" s="1"/>
      <c r="SNF28" s="1"/>
      <c r="SNG28" s="1"/>
      <c r="SNH28" s="1"/>
      <c r="SNI28" s="1"/>
      <c r="SNJ28" s="1"/>
      <c r="SNK28" s="1"/>
      <c r="SNL28" s="1"/>
      <c r="SNM28" s="1"/>
      <c r="SNN28" s="1"/>
      <c r="SNO28" s="1"/>
      <c r="SNP28" s="1"/>
      <c r="SNQ28" s="1"/>
      <c r="SNR28" s="1"/>
      <c r="SNS28" s="1"/>
      <c r="SNT28" s="1"/>
      <c r="SNU28" s="1"/>
      <c r="SNV28" s="1"/>
      <c r="SNW28" s="1"/>
      <c r="SNX28" s="1"/>
      <c r="SNY28" s="1"/>
      <c r="SNZ28" s="1"/>
      <c r="SOA28" s="1"/>
      <c r="SOB28" s="1"/>
      <c r="SOC28" s="1"/>
      <c r="SOD28" s="1"/>
      <c r="SOE28" s="1"/>
      <c r="SOF28" s="1"/>
      <c r="SOG28" s="1"/>
      <c r="SOH28" s="1"/>
      <c r="SOI28" s="1"/>
      <c r="SOJ28" s="1"/>
      <c r="SOK28" s="1"/>
      <c r="SOL28" s="1"/>
      <c r="SOM28" s="1"/>
      <c r="SON28" s="1"/>
      <c r="SOO28" s="1"/>
      <c r="SOP28" s="1"/>
      <c r="SOQ28" s="1"/>
      <c r="SOR28" s="1"/>
      <c r="SOS28" s="1"/>
      <c r="SOT28" s="1"/>
      <c r="SOU28" s="1"/>
      <c r="SOV28" s="1"/>
      <c r="SOW28" s="1"/>
      <c r="SOX28" s="1"/>
      <c r="SOY28" s="1"/>
      <c r="SOZ28" s="1"/>
      <c r="SPA28" s="1"/>
      <c r="SPB28" s="1"/>
      <c r="SPC28" s="1"/>
      <c r="SPD28" s="1"/>
      <c r="SPE28" s="1"/>
      <c r="SPF28" s="1"/>
      <c r="SPG28" s="1"/>
      <c r="SPH28" s="1"/>
      <c r="SPI28" s="1"/>
      <c r="SPJ28" s="1"/>
      <c r="SPK28" s="1"/>
      <c r="SPL28" s="1"/>
      <c r="SPM28" s="1"/>
      <c r="SPN28" s="1"/>
      <c r="SPO28" s="1"/>
      <c r="SPP28" s="1"/>
      <c r="SPQ28" s="1"/>
      <c r="SPR28" s="1"/>
      <c r="SPS28" s="1"/>
      <c r="SPT28" s="1"/>
      <c r="SPU28" s="1"/>
      <c r="SPV28" s="1"/>
      <c r="SPW28" s="1"/>
      <c r="SPX28" s="1"/>
      <c r="SPY28" s="1"/>
      <c r="SPZ28" s="1"/>
      <c r="SQA28" s="1"/>
      <c r="SQB28" s="1"/>
      <c r="SQC28" s="1"/>
      <c r="SQD28" s="1"/>
      <c r="SQE28" s="1"/>
      <c r="SQF28" s="1"/>
      <c r="SQG28" s="1"/>
      <c r="SQH28" s="1"/>
      <c r="SQI28" s="1"/>
      <c r="SQJ28" s="1"/>
      <c r="SQK28" s="1"/>
      <c r="SQL28" s="1"/>
      <c r="SQM28" s="1"/>
      <c r="SQN28" s="1"/>
      <c r="SQO28" s="1"/>
      <c r="SQP28" s="1"/>
      <c r="SQQ28" s="1"/>
      <c r="SQR28" s="1"/>
      <c r="SQS28" s="1"/>
      <c r="SQT28" s="1"/>
      <c r="SQU28" s="1"/>
      <c r="SQV28" s="1"/>
      <c r="SQW28" s="1"/>
      <c r="SQX28" s="1"/>
      <c r="SQY28" s="1"/>
      <c r="SQZ28" s="1"/>
      <c r="SRA28" s="1"/>
      <c r="SRB28" s="1"/>
      <c r="SRC28" s="1"/>
      <c r="SRD28" s="1"/>
      <c r="SRE28" s="1"/>
      <c r="SRF28" s="1"/>
      <c r="SRG28" s="1"/>
      <c r="SRH28" s="1"/>
      <c r="SRI28" s="1"/>
      <c r="SRJ28" s="1"/>
      <c r="SRK28" s="1"/>
      <c r="SRL28" s="1"/>
      <c r="SRM28" s="1"/>
      <c r="SRN28" s="1"/>
      <c r="SRO28" s="1"/>
      <c r="SRP28" s="1"/>
      <c r="SRQ28" s="1"/>
      <c r="SRR28" s="1"/>
      <c r="SRS28" s="1"/>
      <c r="SRT28" s="1"/>
      <c r="SRU28" s="1"/>
      <c r="SRV28" s="1"/>
      <c r="SRW28" s="1"/>
      <c r="SRX28" s="1"/>
      <c r="SRY28" s="1"/>
      <c r="SRZ28" s="1"/>
      <c r="SSA28" s="1"/>
      <c r="SSB28" s="1"/>
      <c r="SSC28" s="1"/>
      <c r="SSD28" s="1"/>
      <c r="SSE28" s="1"/>
      <c r="SSF28" s="1"/>
      <c r="SSG28" s="1"/>
      <c r="SSH28" s="1"/>
      <c r="SSI28" s="1"/>
      <c r="SSJ28" s="1"/>
      <c r="SSK28" s="1"/>
      <c r="SSL28" s="1"/>
      <c r="SSM28" s="1"/>
      <c r="SSN28" s="1"/>
      <c r="SSO28" s="1"/>
      <c r="SSP28" s="1"/>
      <c r="SSQ28" s="1"/>
      <c r="SSR28" s="1"/>
      <c r="SSS28" s="1"/>
      <c r="SST28" s="1"/>
      <c r="SSU28" s="1"/>
      <c r="SSV28" s="1"/>
      <c r="SSW28" s="1"/>
      <c r="SSX28" s="1"/>
      <c r="SSY28" s="1"/>
      <c r="SSZ28" s="1"/>
      <c r="STA28" s="1"/>
      <c r="STB28" s="1"/>
      <c r="STC28" s="1"/>
      <c r="STD28" s="1"/>
      <c r="STE28" s="1"/>
      <c r="STF28" s="1"/>
      <c r="STG28" s="1"/>
      <c r="STH28" s="1"/>
      <c r="STI28" s="1"/>
      <c r="STJ28" s="1"/>
      <c r="STK28" s="1"/>
      <c r="STL28" s="1"/>
      <c r="STM28" s="1"/>
      <c r="STN28" s="1"/>
      <c r="STO28" s="1"/>
      <c r="STP28" s="1"/>
      <c r="STQ28" s="1"/>
      <c r="STR28" s="1"/>
      <c r="STS28" s="1"/>
      <c r="STT28" s="1"/>
      <c r="STU28" s="1"/>
      <c r="STV28" s="1"/>
      <c r="STW28" s="1"/>
      <c r="STX28" s="1"/>
      <c r="STY28" s="1"/>
      <c r="STZ28" s="1"/>
      <c r="SUA28" s="1"/>
      <c r="SUB28" s="1"/>
      <c r="SUC28" s="1"/>
      <c r="SUD28" s="1"/>
      <c r="SUE28" s="1"/>
      <c r="SUF28" s="1"/>
      <c r="SUG28" s="1"/>
      <c r="SUH28" s="1"/>
      <c r="SUI28" s="1"/>
      <c r="SUJ28" s="1"/>
      <c r="SUK28" s="1"/>
      <c r="SUL28" s="1"/>
      <c r="SUM28" s="1"/>
      <c r="SUN28" s="1"/>
      <c r="SUO28" s="1"/>
      <c r="SUP28" s="1"/>
      <c r="SUQ28" s="1"/>
      <c r="SUR28" s="1"/>
      <c r="SUS28" s="1"/>
      <c r="SUT28" s="1"/>
      <c r="SUU28" s="1"/>
      <c r="SUV28" s="1"/>
      <c r="SUW28" s="1"/>
      <c r="SUX28" s="1"/>
      <c r="SUY28" s="1"/>
      <c r="SUZ28" s="1"/>
      <c r="SVA28" s="1"/>
      <c r="SVB28" s="1"/>
      <c r="SVC28" s="1"/>
      <c r="SVD28" s="1"/>
      <c r="SVE28" s="1"/>
      <c r="SVF28" s="1"/>
      <c r="SVG28" s="1"/>
      <c r="SVH28" s="1"/>
      <c r="SVI28" s="1"/>
      <c r="SVJ28" s="1"/>
      <c r="SVK28" s="1"/>
      <c r="SVL28" s="1"/>
      <c r="SVM28" s="1"/>
      <c r="SVN28" s="1"/>
      <c r="SVO28" s="1"/>
      <c r="SVP28" s="1"/>
      <c r="SVQ28" s="1"/>
      <c r="SVR28" s="1"/>
      <c r="SVS28" s="1"/>
      <c r="SVT28" s="1"/>
      <c r="SVU28" s="1"/>
      <c r="SVV28" s="1"/>
      <c r="SVW28" s="1"/>
      <c r="SVX28" s="1"/>
      <c r="SVY28" s="1"/>
      <c r="SVZ28" s="1"/>
      <c r="SWA28" s="1"/>
      <c r="SWB28" s="1"/>
      <c r="SWC28" s="1"/>
      <c r="SWD28" s="1"/>
      <c r="SWE28" s="1"/>
      <c r="SWF28" s="1"/>
      <c r="SWG28" s="1"/>
      <c r="SWH28" s="1"/>
      <c r="SWI28" s="1"/>
      <c r="SWJ28" s="1"/>
      <c r="SWK28" s="1"/>
      <c r="SWL28" s="1"/>
      <c r="SWM28" s="1"/>
      <c r="SWN28" s="1"/>
      <c r="SWO28" s="1"/>
      <c r="SWP28" s="1"/>
      <c r="SWQ28" s="1"/>
      <c r="SWR28" s="1"/>
      <c r="SWS28" s="1"/>
      <c r="SWT28" s="1"/>
      <c r="SWU28" s="1"/>
      <c r="SWV28" s="1"/>
      <c r="SWW28" s="1"/>
      <c r="SWX28" s="1"/>
      <c r="SWY28" s="1"/>
      <c r="SWZ28" s="1"/>
      <c r="SXA28" s="1"/>
      <c r="SXB28" s="1"/>
      <c r="SXC28" s="1"/>
      <c r="SXD28" s="1"/>
      <c r="SXE28" s="1"/>
      <c r="SXF28" s="1"/>
      <c r="SXG28" s="1"/>
      <c r="SXH28" s="1"/>
      <c r="SXI28" s="1"/>
      <c r="SXJ28" s="1"/>
      <c r="SXK28" s="1"/>
      <c r="SXL28" s="1"/>
      <c r="SXM28" s="1"/>
      <c r="SXN28" s="1"/>
      <c r="SXO28" s="1"/>
      <c r="SXP28" s="1"/>
      <c r="SXQ28" s="1"/>
      <c r="SXR28" s="1"/>
      <c r="SXS28" s="1"/>
      <c r="SXT28" s="1"/>
      <c r="SXU28" s="1"/>
      <c r="SXV28" s="1"/>
      <c r="SXW28" s="1"/>
      <c r="SXX28" s="1"/>
      <c r="SXY28" s="1"/>
      <c r="SXZ28" s="1"/>
      <c r="SYA28" s="1"/>
      <c r="SYB28" s="1"/>
      <c r="SYC28" s="1"/>
      <c r="SYD28" s="1"/>
      <c r="SYE28" s="1"/>
      <c r="SYF28" s="1"/>
      <c r="SYG28" s="1"/>
      <c r="SYH28" s="1"/>
      <c r="SYI28" s="1"/>
      <c r="SYJ28" s="1"/>
      <c r="SYK28" s="1"/>
      <c r="SYL28" s="1"/>
      <c r="SYM28" s="1"/>
      <c r="SYN28" s="1"/>
      <c r="SYO28" s="1"/>
      <c r="SYP28" s="1"/>
      <c r="SYQ28" s="1"/>
      <c r="SYR28" s="1"/>
      <c r="SYS28" s="1"/>
      <c r="SYT28" s="1"/>
      <c r="SYU28" s="1"/>
      <c r="SYV28" s="1"/>
      <c r="SYW28" s="1"/>
      <c r="SYX28" s="1"/>
      <c r="SYY28" s="1"/>
      <c r="SYZ28" s="1"/>
      <c r="SZA28" s="1"/>
      <c r="SZB28" s="1"/>
      <c r="SZC28" s="1"/>
      <c r="SZD28" s="1"/>
      <c r="SZE28" s="1"/>
      <c r="SZF28" s="1"/>
      <c r="SZG28" s="1"/>
      <c r="SZH28" s="1"/>
      <c r="SZI28" s="1"/>
      <c r="SZJ28" s="1"/>
      <c r="SZK28" s="1"/>
      <c r="SZL28" s="1"/>
      <c r="SZM28" s="1"/>
      <c r="SZN28" s="1"/>
      <c r="SZO28" s="1"/>
      <c r="SZP28" s="1"/>
      <c r="SZQ28" s="1"/>
      <c r="SZR28" s="1"/>
      <c r="SZS28" s="1"/>
      <c r="SZT28" s="1"/>
      <c r="SZU28" s="1"/>
      <c r="SZV28" s="1"/>
      <c r="SZW28" s="1"/>
      <c r="SZX28" s="1"/>
      <c r="SZY28" s="1"/>
      <c r="SZZ28" s="1"/>
      <c r="TAA28" s="1"/>
      <c r="TAB28" s="1"/>
      <c r="TAC28" s="1"/>
      <c r="TAD28" s="1"/>
      <c r="TAE28" s="1"/>
      <c r="TAF28" s="1"/>
      <c r="TAG28" s="1"/>
      <c r="TAH28" s="1"/>
      <c r="TAI28" s="1"/>
      <c r="TAJ28" s="1"/>
      <c r="TAK28" s="1"/>
      <c r="TAL28" s="1"/>
      <c r="TAM28" s="1"/>
      <c r="TAN28" s="1"/>
      <c r="TAO28" s="1"/>
      <c r="TAP28" s="1"/>
      <c r="TAQ28" s="1"/>
      <c r="TAR28" s="1"/>
      <c r="TAS28" s="1"/>
      <c r="TAT28" s="1"/>
      <c r="TAU28" s="1"/>
      <c r="TAV28" s="1"/>
      <c r="TAW28" s="1"/>
      <c r="TAX28" s="1"/>
      <c r="TAY28" s="1"/>
      <c r="TAZ28" s="1"/>
      <c r="TBA28" s="1"/>
      <c r="TBB28" s="1"/>
      <c r="TBC28" s="1"/>
      <c r="TBD28" s="1"/>
      <c r="TBE28" s="1"/>
      <c r="TBF28" s="1"/>
      <c r="TBG28" s="1"/>
      <c r="TBH28" s="1"/>
      <c r="TBI28" s="1"/>
      <c r="TBJ28" s="1"/>
      <c r="TBK28" s="1"/>
      <c r="TBL28" s="1"/>
      <c r="TBM28" s="1"/>
      <c r="TBN28" s="1"/>
      <c r="TBO28" s="1"/>
      <c r="TBP28" s="1"/>
      <c r="TBQ28" s="1"/>
      <c r="TBR28" s="1"/>
      <c r="TBS28" s="1"/>
      <c r="TBT28" s="1"/>
      <c r="TBU28" s="1"/>
      <c r="TBV28" s="1"/>
      <c r="TBW28" s="1"/>
      <c r="TBX28" s="1"/>
      <c r="TBY28" s="1"/>
      <c r="TBZ28" s="1"/>
      <c r="TCA28" s="1"/>
      <c r="TCB28" s="1"/>
      <c r="TCC28" s="1"/>
      <c r="TCD28" s="1"/>
      <c r="TCE28" s="1"/>
      <c r="TCF28" s="1"/>
      <c r="TCG28" s="1"/>
      <c r="TCH28" s="1"/>
      <c r="TCI28" s="1"/>
      <c r="TCJ28" s="1"/>
      <c r="TCK28" s="1"/>
      <c r="TCL28" s="1"/>
      <c r="TCM28" s="1"/>
      <c r="TCN28" s="1"/>
      <c r="TCO28" s="1"/>
      <c r="TCP28" s="1"/>
      <c r="TCQ28" s="1"/>
      <c r="TCR28" s="1"/>
      <c r="TCS28" s="1"/>
      <c r="TCT28" s="1"/>
      <c r="TCU28" s="1"/>
      <c r="TCV28" s="1"/>
      <c r="TCW28" s="1"/>
      <c r="TCX28" s="1"/>
      <c r="TCY28" s="1"/>
      <c r="TCZ28" s="1"/>
      <c r="TDA28" s="1"/>
      <c r="TDB28" s="1"/>
      <c r="TDC28" s="1"/>
      <c r="TDD28" s="1"/>
      <c r="TDE28" s="1"/>
      <c r="TDF28" s="1"/>
      <c r="TDG28" s="1"/>
      <c r="TDH28" s="1"/>
      <c r="TDI28" s="1"/>
      <c r="TDJ28" s="1"/>
      <c r="TDK28" s="1"/>
      <c r="TDL28" s="1"/>
      <c r="TDM28" s="1"/>
      <c r="TDN28" s="1"/>
      <c r="TDO28" s="1"/>
      <c r="TDP28" s="1"/>
      <c r="TDQ28" s="1"/>
      <c r="TDR28" s="1"/>
      <c r="TDS28" s="1"/>
      <c r="TDT28" s="1"/>
      <c r="TDU28" s="1"/>
      <c r="TDV28" s="1"/>
      <c r="TDW28" s="1"/>
      <c r="TDX28" s="1"/>
      <c r="TDY28" s="1"/>
      <c r="TDZ28" s="1"/>
      <c r="TEA28" s="1"/>
      <c r="TEB28" s="1"/>
      <c r="TEC28" s="1"/>
      <c r="TED28" s="1"/>
      <c r="TEE28" s="1"/>
      <c r="TEF28" s="1"/>
      <c r="TEG28" s="1"/>
      <c r="TEH28" s="1"/>
      <c r="TEI28" s="1"/>
      <c r="TEJ28" s="1"/>
      <c r="TEK28" s="1"/>
      <c r="TEL28" s="1"/>
      <c r="TEM28" s="1"/>
      <c r="TEN28" s="1"/>
      <c r="TEO28" s="1"/>
      <c r="TEP28" s="1"/>
      <c r="TEQ28" s="1"/>
      <c r="TER28" s="1"/>
      <c r="TES28" s="1"/>
      <c r="TET28" s="1"/>
      <c r="TEU28" s="1"/>
      <c r="TEV28" s="1"/>
      <c r="TEW28" s="1"/>
      <c r="TEX28" s="1"/>
      <c r="TEY28" s="1"/>
      <c r="TEZ28" s="1"/>
      <c r="TFA28" s="1"/>
      <c r="TFB28" s="1"/>
      <c r="TFC28" s="1"/>
      <c r="TFD28" s="1"/>
      <c r="TFE28" s="1"/>
      <c r="TFF28" s="1"/>
      <c r="TFG28" s="1"/>
      <c r="TFH28" s="1"/>
      <c r="TFI28" s="1"/>
      <c r="TFJ28" s="1"/>
      <c r="TFK28" s="1"/>
      <c r="TFL28" s="1"/>
      <c r="TFM28" s="1"/>
      <c r="TFN28" s="1"/>
      <c r="TFO28" s="1"/>
      <c r="TFP28" s="1"/>
      <c r="TFQ28" s="1"/>
      <c r="TFR28" s="1"/>
      <c r="TFS28" s="1"/>
      <c r="TFT28" s="1"/>
      <c r="TFU28" s="1"/>
      <c r="TFV28" s="1"/>
      <c r="TFW28" s="1"/>
      <c r="TFX28" s="1"/>
      <c r="TFY28" s="1"/>
      <c r="TFZ28" s="1"/>
      <c r="TGA28" s="1"/>
      <c r="TGB28" s="1"/>
      <c r="TGC28" s="1"/>
      <c r="TGD28" s="1"/>
      <c r="TGE28" s="1"/>
      <c r="TGF28" s="1"/>
      <c r="TGG28" s="1"/>
      <c r="TGH28" s="1"/>
      <c r="TGI28" s="1"/>
      <c r="TGJ28" s="1"/>
      <c r="TGK28" s="1"/>
      <c r="TGL28" s="1"/>
      <c r="TGM28" s="1"/>
      <c r="TGN28" s="1"/>
      <c r="TGO28" s="1"/>
      <c r="TGP28" s="1"/>
      <c r="TGQ28" s="1"/>
      <c r="TGR28" s="1"/>
      <c r="TGS28" s="1"/>
      <c r="TGT28" s="1"/>
      <c r="TGU28" s="1"/>
      <c r="TGV28" s="1"/>
      <c r="TGW28" s="1"/>
      <c r="TGX28" s="1"/>
      <c r="TGY28" s="1"/>
      <c r="TGZ28" s="1"/>
      <c r="THA28" s="1"/>
      <c r="THB28" s="1"/>
      <c r="THC28" s="1"/>
      <c r="THD28" s="1"/>
      <c r="THE28" s="1"/>
      <c r="THF28" s="1"/>
      <c r="THG28" s="1"/>
      <c r="THH28" s="1"/>
      <c r="THI28" s="1"/>
      <c r="THJ28" s="1"/>
      <c r="THK28" s="1"/>
      <c r="THL28" s="1"/>
      <c r="THM28" s="1"/>
      <c r="THN28" s="1"/>
      <c r="THO28" s="1"/>
      <c r="THP28" s="1"/>
      <c r="THQ28" s="1"/>
      <c r="THR28" s="1"/>
      <c r="THS28" s="1"/>
      <c r="THT28" s="1"/>
      <c r="THU28" s="1"/>
      <c r="THV28" s="1"/>
      <c r="THW28" s="1"/>
      <c r="THX28" s="1"/>
      <c r="THY28" s="1"/>
      <c r="THZ28" s="1"/>
      <c r="TIA28" s="1"/>
      <c r="TIB28" s="1"/>
      <c r="TIC28" s="1"/>
      <c r="TID28" s="1"/>
      <c r="TIE28" s="1"/>
      <c r="TIF28" s="1"/>
      <c r="TIG28" s="1"/>
      <c r="TIH28" s="1"/>
      <c r="TII28" s="1"/>
      <c r="TIJ28" s="1"/>
      <c r="TIK28" s="1"/>
      <c r="TIL28" s="1"/>
      <c r="TIM28" s="1"/>
      <c r="TIN28" s="1"/>
      <c r="TIO28" s="1"/>
      <c r="TIP28" s="1"/>
      <c r="TIQ28" s="1"/>
      <c r="TIR28" s="1"/>
      <c r="TIS28" s="1"/>
      <c r="TIT28" s="1"/>
      <c r="TIU28" s="1"/>
      <c r="TIV28" s="1"/>
      <c r="TIW28" s="1"/>
      <c r="TIX28" s="1"/>
      <c r="TIY28" s="1"/>
      <c r="TIZ28" s="1"/>
      <c r="TJA28" s="1"/>
      <c r="TJB28" s="1"/>
      <c r="TJC28" s="1"/>
      <c r="TJD28" s="1"/>
      <c r="TJE28" s="1"/>
      <c r="TJF28" s="1"/>
      <c r="TJG28" s="1"/>
      <c r="TJH28" s="1"/>
      <c r="TJI28" s="1"/>
      <c r="TJJ28" s="1"/>
      <c r="TJK28" s="1"/>
      <c r="TJL28" s="1"/>
      <c r="TJM28" s="1"/>
      <c r="TJN28" s="1"/>
      <c r="TJO28" s="1"/>
      <c r="TJP28" s="1"/>
      <c r="TJQ28" s="1"/>
      <c r="TJR28" s="1"/>
      <c r="TJS28" s="1"/>
      <c r="TJT28" s="1"/>
      <c r="TJU28" s="1"/>
      <c r="TJV28" s="1"/>
      <c r="TJW28" s="1"/>
      <c r="TJX28" s="1"/>
      <c r="TJY28" s="1"/>
      <c r="TJZ28" s="1"/>
      <c r="TKA28" s="1"/>
      <c r="TKB28" s="1"/>
      <c r="TKC28" s="1"/>
      <c r="TKD28" s="1"/>
      <c r="TKE28" s="1"/>
      <c r="TKF28" s="1"/>
      <c r="TKG28" s="1"/>
      <c r="TKH28" s="1"/>
      <c r="TKI28" s="1"/>
      <c r="TKJ28" s="1"/>
      <c r="TKK28" s="1"/>
      <c r="TKL28" s="1"/>
      <c r="TKM28" s="1"/>
      <c r="TKN28" s="1"/>
      <c r="TKO28" s="1"/>
      <c r="TKP28" s="1"/>
      <c r="TKQ28" s="1"/>
      <c r="TKR28" s="1"/>
      <c r="TKS28" s="1"/>
      <c r="TKT28" s="1"/>
      <c r="TKU28" s="1"/>
      <c r="TKV28" s="1"/>
      <c r="TKW28" s="1"/>
      <c r="TKX28" s="1"/>
      <c r="TKY28" s="1"/>
      <c r="TKZ28" s="1"/>
      <c r="TLA28" s="1"/>
      <c r="TLB28" s="1"/>
      <c r="TLC28" s="1"/>
      <c r="TLD28" s="1"/>
      <c r="TLE28" s="1"/>
      <c r="TLF28" s="1"/>
      <c r="TLG28" s="1"/>
      <c r="TLH28" s="1"/>
      <c r="TLI28" s="1"/>
      <c r="TLJ28" s="1"/>
      <c r="TLK28" s="1"/>
      <c r="TLL28" s="1"/>
      <c r="TLM28" s="1"/>
      <c r="TLN28" s="1"/>
      <c r="TLO28" s="1"/>
      <c r="TLP28" s="1"/>
      <c r="TLQ28" s="1"/>
      <c r="TLR28" s="1"/>
      <c r="TLS28" s="1"/>
      <c r="TLT28" s="1"/>
      <c r="TLU28" s="1"/>
      <c r="TLV28" s="1"/>
      <c r="TLW28" s="1"/>
      <c r="TLX28" s="1"/>
      <c r="TLY28" s="1"/>
      <c r="TLZ28" s="1"/>
      <c r="TMA28" s="1"/>
      <c r="TMB28" s="1"/>
      <c r="TMC28" s="1"/>
      <c r="TMD28" s="1"/>
      <c r="TME28" s="1"/>
      <c r="TMF28" s="1"/>
      <c r="TMG28" s="1"/>
      <c r="TMH28" s="1"/>
      <c r="TMI28" s="1"/>
      <c r="TMJ28" s="1"/>
      <c r="TMK28" s="1"/>
      <c r="TML28" s="1"/>
      <c r="TMM28" s="1"/>
      <c r="TMN28" s="1"/>
      <c r="TMO28" s="1"/>
      <c r="TMP28" s="1"/>
      <c r="TMQ28" s="1"/>
      <c r="TMR28" s="1"/>
      <c r="TMS28" s="1"/>
      <c r="TMT28" s="1"/>
      <c r="TMU28" s="1"/>
      <c r="TMV28" s="1"/>
      <c r="TMW28" s="1"/>
      <c r="TMX28" s="1"/>
      <c r="TMY28" s="1"/>
      <c r="TMZ28" s="1"/>
      <c r="TNA28" s="1"/>
      <c r="TNB28" s="1"/>
      <c r="TNC28" s="1"/>
      <c r="TND28" s="1"/>
      <c r="TNE28" s="1"/>
      <c r="TNF28" s="1"/>
      <c r="TNG28" s="1"/>
      <c r="TNH28" s="1"/>
      <c r="TNI28" s="1"/>
      <c r="TNJ28" s="1"/>
      <c r="TNK28" s="1"/>
      <c r="TNL28" s="1"/>
      <c r="TNM28" s="1"/>
      <c r="TNN28" s="1"/>
      <c r="TNO28" s="1"/>
      <c r="TNP28" s="1"/>
      <c r="TNQ28" s="1"/>
      <c r="TNR28" s="1"/>
      <c r="TNS28" s="1"/>
      <c r="TNT28" s="1"/>
      <c r="TNU28" s="1"/>
      <c r="TNV28" s="1"/>
      <c r="TNW28" s="1"/>
      <c r="TNX28" s="1"/>
      <c r="TNY28" s="1"/>
      <c r="TNZ28" s="1"/>
      <c r="TOA28" s="1"/>
      <c r="TOB28" s="1"/>
      <c r="TOC28" s="1"/>
      <c r="TOD28" s="1"/>
      <c r="TOE28" s="1"/>
      <c r="TOF28" s="1"/>
      <c r="TOG28" s="1"/>
      <c r="TOH28" s="1"/>
      <c r="TOI28" s="1"/>
      <c r="TOJ28" s="1"/>
      <c r="TOK28" s="1"/>
      <c r="TOL28" s="1"/>
      <c r="TOM28" s="1"/>
      <c r="TON28" s="1"/>
      <c r="TOO28" s="1"/>
      <c r="TOP28" s="1"/>
      <c r="TOQ28" s="1"/>
      <c r="TOR28" s="1"/>
      <c r="TOS28" s="1"/>
      <c r="TOT28" s="1"/>
      <c r="TOU28" s="1"/>
      <c r="TOV28" s="1"/>
      <c r="TOW28" s="1"/>
      <c r="TOX28" s="1"/>
      <c r="TOY28" s="1"/>
      <c r="TOZ28" s="1"/>
      <c r="TPA28" s="1"/>
      <c r="TPB28" s="1"/>
      <c r="TPC28" s="1"/>
      <c r="TPD28" s="1"/>
      <c r="TPE28" s="1"/>
      <c r="TPF28" s="1"/>
      <c r="TPG28" s="1"/>
      <c r="TPH28" s="1"/>
      <c r="TPI28" s="1"/>
      <c r="TPJ28" s="1"/>
      <c r="TPK28" s="1"/>
      <c r="TPL28" s="1"/>
      <c r="TPM28" s="1"/>
      <c r="TPN28" s="1"/>
      <c r="TPO28" s="1"/>
      <c r="TPP28" s="1"/>
      <c r="TPQ28" s="1"/>
      <c r="TPR28" s="1"/>
      <c r="TPS28" s="1"/>
      <c r="TPT28" s="1"/>
      <c r="TPU28" s="1"/>
      <c r="TPV28" s="1"/>
      <c r="TPW28" s="1"/>
      <c r="TPX28" s="1"/>
      <c r="TPY28" s="1"/>
      <c r="TPZ28" s="1"/>
      <c r="TQA28" s="1"/>
      <c r="TQB28" s="1"/>
      <c r="TQC28" s="1"/>
      <c r="TQD28" s="1"/>
      <c r="TQE28" s="1"/>
      <c r="TQF28" s="1"/>
      <c r="TQG28" s="1"/>
      <c r="TQH28" s="1"/>
      <c r="TQI28" s="1"/>
      <c r="TQJ28" s="1"/>
      <c r="TQK28" s="1"/>
      <c r="TQL28" s="1"/>
      <c r="TQM28" s="1"/>
      <c r="TQN28" s="1"/>
      <c r="TQO28" s="1"/>
      <c r="TQP28" s="1"/>
      <c r="TQQ28" s="1"/>
      <c r="TQR28" s="1"/>
      <c r="TQS28" s="1"/>
      <c r="TQT28" s="1"/>
      <c r="TQU28" s="1"/>
      <c r="TQV28" s="1"/>
      <c r="TQW28" s="1"/>
      <c r="TQX28" s="1"/>
      <c r="TQY28" s="1"/>
      <c r="TQZ28" s="1"/>
      <c r="TRA28" s="1"/>
      <c r="TRB28" s="1"/>
      <c r="TRC28" s="1"/>
      <c r="TRD28" s="1"/>
      <c r="TRE28" s="1"/>
      <c r="TRF28" s="1"/>
      <c r="TRG28" s="1"/>
      <c r="TRH28" s="1"/>
      <c r="TRI28" s="1"/>
      <c r="TRJ28" s="1"/>
      <c r="TRK28" s="1"/>
      <c r="TRL28" s="1"/>
      <c r="TRM28" s="1"/>
      <c r="TRN28" s="1"/>
      <c r="TRO28" s="1"/>
      <c r="TRP28" s="1"/>
      <c r="TRQ28" s="1"/>
      <c r="TRR28" s="1"/>
      <c r="TRS28" s="1"/>
      <c r="TRT28" s="1"/>
      <c r="TRU28" s="1"/>
      <c r="TRV28" s="1"/>
      <c r="TRW28" s="1"/>
      <c r="TRX28" s="1"/>
      <c r="TRY28" s="1"/>
      <c r="TRZ28" s="1"/>
      <c r="TSA28" s="1"/>
      <c r="TSB28" s="1"/>
      <c r="TSC28" s="1"/>
      <c r="TSD28" s="1"/>
      <c r="TSE28" s="1"/>
      <c r="TSF28" s="1"/>
      <c r="TSG28" s="1"/>
      <c r="TSH28" s="1"/>
      <c r="TSI28" s="1"/>
      <c r="TSJ28" s="1"/>
      <c r="TSK28" s="1"/>
      <c r="TSL28" s="1"/>
      <c r="TSM28" s="1"/>
      <c r="TSN28" s="1"/>
      <c r="TSO28" s="1"/>
      <c r="TSP28" s="1"/>
      <c r="TSQ28" s="1"/>
      <c r="TSR28" s="1"/>
      <c r="TSS28" s="1"/>
      <c r="TST28" s="1"/>
      <c r="TSU28" s="1"/>
      <c r="TSV28" s="1"/>
      <c r="TSW28" s="1"/>
      <c r="TSX28" s="1"/>
      <c r="TSY28" s="1"/>
      <c r="TSZ28" s="1"/>
      <c r="TTA28" s="1"/>
      <c r="TTB28" s="1"/>
      <c r="TTC28" s="1"/>
      <c r="TTD28" s="1"/>
      <c r="TTE28" s="1"/>
      <c r="TTF28" s="1"/>
      <c r="TTG28" s="1"/>
      <c r="TTH28" s="1"/>
      <c r="TTI28" s="1"/>
      <c r="TTJ28" s="1"/>
      <c r="TTK28" s="1"/>
      <c r="TTL28" s="1"/>
      <c r="TTM28" s="1"/>
      <c r="TTN28" s="1"/>
      <c r="TTO28" s="1"/>
      <c r="TTP28" s="1"/>
      <c r="TTQ28" s="1"/>
      <c r="TTR28" s="1"/>
      <c r="TTS28" s="1"/>
      <c r="TTT28" s="1"/>
      <c r="TTU28" s="1"/>
      <c r="TTV28" s="1"/>
      <c r="TTW28" s="1"/>
      <c r="TTX28" s="1"/>
      <c r="TTY28" s="1"/>
      <c r="TTZ28" s="1"/>
      <c r="TUA28" s="1"/>
      <c r="TUB28" s="1"/>
      <c r="TUC28" s="1"/>
      <c r="TUD28" s="1"/>
      <c r="TUE28" s="1"/>
      <c r="TUF28" s="1"/>
      <c r="TUG28" s="1"/>
      <c r="TUH28" s="1"/>
      <c r="TUI28" s="1"/>
      <c r="TUJ28" s="1"/>
      <c r="TUK28" s="1"/>
      <c r="TUL28" s="1"/>
      <c r="TUM28" s="1"/>
      <c r="TUN28" s="1"/>
      <c r="TUO28" s="1"/>
      <c r="TUP28" s="1"/>
      <c r="TUQ28" s="1"/>
      <c r="TUR28" s="1"/>
      <c r="TUS28" s="1"/>
      <c r="TUT28" s="1"/>
      <c r="TUU28" s="1"/>
      <c r="TUV28" s="1"/>
      <c r="TUW28" s="1"/>
      <c r="TUX28" s="1"/>
      <c r="TUY28" s="1"/>
      <c r="TUZ28" s="1"/>
      <c r="TVA28" s="1"/>
      <c r="TVB28" s="1"/>
      <c r="TVC28" s="1"/>
      <c r="TVD28" s="1"/>
      <c r="TVE28" s="1"/>
      <c r="TVF28" s="1"/>
      <c r="TVG28" s="1"/>
      <c r="TVH28" s="1"/>
      <c r="TVI28" s="1"/>
      <c r="TVJ28" s="1"/>
      <c r="TVK28" s="1"/>
      <c r="TVL28" s="1"/>
      <c r="TVM28" s="1"/>
      <c r="TVN28" s="1"/>
      <c r="TVO28" s="1"/>
      <c r="TVP28" s="1"/>
      <c r="TVQ28" s="1"/>
      <c r="TVR28" s="1"/>
      <c r="TVS28" s="1"/>
      <c r="TVT28" s="1"/>
      <c r="TVU28" s="1"/>
      <c r="TVV28" s="1"/>
      <c r="TVW28" s="1"/>
      <c r="TVX28" s="1"/>
      <c r="TVY28" s="1"/>
      <c r="TVZ28" s="1"/>
      <c r="TWA28" s="1"/>
      <c r="TWB28" s="1"/>
      <c r="TWC28" s="1"/>
      <c r="TWD28" s="1"/>
      <c r="TWE28" s="1"/>
      <c r="TWF28" s="1"/>
      <c r="TWG28" s="1"/>
      <c r="TWH28" s="1"/>
      <c r="TWI28" s="1"/>
      <c r="TWJ28" s="1"/>
      <c r="TWK28" s="1"/>
      <c r="TWL28" s="1"/>
      <c r="TWM28" s="1"/>
      <c r="TWN28" s="1"/>
      <c r="TWO28" s="1"/>
      <c r="TWP28" s="1"/>
      <c r="TWQ28" s="1"/>
      <c r="TWR28" s="1"/>
      <c r="TWS28" s="1"/>
      <c r="TWT28" s="1"/>
      <c r="TWU28" s="1"/>
      <c r="TWV28" s="1"/>
      <c r="TWW28" s="1"/>
      <c r="TWX28" s="1"/>
      <c r="TWY28" s="1"/>
      <c r="TWZ28" s="1"/>
      <c r="TXA28" s="1"/>
      <c r="TXB28" s="1"/>
      <c r="TXC28" s="1"/>
      <c r="TXD28" s="1"/>
      <c r="TXE28" s="1"/>
      <c r="TXF28" s="1"/>
      <c r="TXG28" s="1"/>
      <c r="TXH28" s="1"/>
      <c r="TXI28" s="1"/>
      <c r="TXJ28" s="1"/>
      <c r="TXK28" s="1"/>
      <c r="TXL28" s="1"/>
      <c r="TXM28" s="1"/>
      <c r="TXN28" s="1"/>
      <c r="TXO28" s="1"/>
      <c r="TXP28" s="1"/>
      <c r="TXQ28" s="1"/>
      <c r="TXR28" s="1"/>
      <c r="TXS28" s="1"/>
      <c r="TXT28" s="1"/>
      <c r="TXU28" s="1"/>
      <c r="TXV28" s="1"/>
      <c r="TXW28" s="1"/>
      <c r="TXX28" s="1"/>
      <c r="TXY28" s="1"/>
      <c r="TXZ28" s="1"/>
      <c r="TYA28" s="1"/>
      <c r="TYB28" s="1"/>
      <c r="TYC28" s="1"/>
      <c r="TYD28" s="1"/>
      <c r="TYE28" s="1"/>
      <c r="TYF28" s="1"/>
      <c r="TYG28" s="1"/>
      <c r="TYH28" s="1"/>
      <c r="TYI28" s="1"/>
      <c r="TYJ28" s="1"/>
      <c r="TYK28" s="1"/>
      <c r="TYL28" s="1"/>
      <c r="TYM28" s="1"/>
      <c r="TYN28" s="1"/>
      <c r="TYO28" s="1"/>
      <c r="TYP28" s="1"/>
      <c r="TYQ28" s="1"/>
      <c r="TYR28" s="1"/>
      <c r="TYS28" s="1"/>
      <c r="TYT28" s="1"/>
      <c r="TYU28" s="1"/>
      <c r="TYV28" s="1"/>
      <c r="TYW28" s="1"/>
      <c r="TYX28" s="1"/>
      <c r="TYY28" s="1"/>
      <c r="TYZ28" s="1"/>
      <c r="TZA28" s="1"/>
      <c r="TZB28" s="1"/>
      <c r="TZC28" s="1"/>
      <c r="TZD28" s="1"/>
      <c r="TZE28" s="1"/>
      <c r="TZF28" s="1"/>
      <c r="TZG28" s="1"/>
      <c r="TZH28" s="1"/>
      <c r="TZI28" s="1"/>
      <c r="TZJ28" s="1"/>
      <c r="TZK28" s="1"/>
      <c r="TZL28" s="1"/>
      <c r="TZM28" s="1"/>
      <c r="TZN28" s="1"/>
      <c r="TZO28" s="1"/>
      <c r="TZP28" s="1"/>
      <c r="TZQ28" s="1"/>
      <c r="TZR28" s="1"/>
      <c r="TZS28" s="1"/>
      <c r="TZT28" s="1"/>
      <c r="TZU28" s="1"/>
      <c r="TZV28" s="1"/>
      <c r="TZW28" s="1"/>
      <c r="TZX28" s="1"/>
      <c r="TZY28" s="1"/>
      <c r="TZZ28" s="1"/>
      <c r="UAA28" s="1"/>
      <c r="UAB28" s="1"/>
      <c r="UAC28" s="1"/>
      <c r="UAD28" s="1"/>
      <c r="UAE28" s="1"/>
      <c r="UAF28" s="1"/>
      <c r="UAG28" s="1"/>
      <c r="UAH28" s="1"/>
      <c r="UAI28" s="1"/>
      <c r="UAJ28" s="1"/>
      <c r="UAK28" s="1"/>
      <c r="UAL28" s="1"/>
      <c r="UAM28" s="1"/>
      <c r="UAN28" s="1"/>
      <c r="UAO28" s="1"/>
      <c r="UAP28" s="1"/>
      <c r="UAQ28" s="1"/>
      <c r="UAR28" s="1"/>
      <c r="UAS28" s="1"/>
      <c r="UAT28" s="1"/>
      <c r="UAU28" s="1"/>
      <c r="UAV28" s="1"/>
      <c r="UAW28" s="1"/>
      <c r="UAX28" s="1"/>
      <c r="UAY28" s="1"/>
      <c r="UAZ28" s="1"/>
      <c r="UBA28" s="1"/>
      <c r="UBB28" s="1"/>
      <c r="UBC28" s="1"/>
      <c r="UBD28" s="1"/>
      <c r="UBE28" s="1"/>
      <c r="UBF28" s="1"/>
      <c r="UBG28" s="1"/>
      <c r="UBH28" s="1"/>
      <c r="UBI28" s="1"/>
      <c r="UBJ28" s="1"/>
      <c r="UBK28" s="1"/>
      <c r="UBL28" s="1"/>
      <c r="UBM28" s="1"/>
      <c r="UBN28" s="1"/>
      <c r="UBO28" s="1"/>
      <c r="UBP28" s="1"/>
      <c r="UBQ28" s="1"/>
      <c r="UBR28" s="1"/>
      <c r="UBS28" s="1"/>
      <c r="UBT28" s="1"/>
      <c r="UBU28" s="1"/>
      <c r="UBV28" s="1"/>
      <c r="UBW28" s="1"/>
      <c r="UBX28" s="1"/>
      <c r="UBY28" s="1"/>
      <c r="UBZ28" s="1"/>
      <c r="UCA28" s="1"/>
      <c r="UCB28" s="1"/>
      <c r="UCC28" s="1"/>
      <c r="UCD28" s="1"/>
      <c r="UCE28" s="1"/>
      <c r="UCF28" s="1"/>
      <c r="UCG28" s="1"/>
      <c r="UCH28" s="1"/>
      <c r="UCI28" s="1"/>
      <c r="UCJ28" s="1"/>
      <c r="UCK28" s="1"/>
      <c r="UCL28" s="1"/>
      <c r="UCM28" s="1"/>
      <c r="UCN28" s="1"/>
      <c r="UCO28" s="1"/>
      <c r="UCP28" s="1"/>
      <c r="UCQ28" s="1"/>
      <c r="UCR28" s="1"/>
      <c r="UCS28" s="1"/>
      <c r="UCT28" s="1"/>
      <c r="UCU28" s="1"/>
      <c r="UCV28" s="1"/>
      <c r="UCW28" s="1"/>
      <c r="UCX28" s="1"/>
      <c r="UCY28" s="1"/>
      <c r="UCZ28" s="1"/>
      <c r="UDA28" s="1"/>
      <c r="UDB28" s="1"/>
      <c r="UDC28" s="1"/>
      <c r="UDD28" s="1"/>
      <c r="UDE28" s="1"/>
      <c r="UDF28" s="1"/>
      <c r="UDG28" s="1"/>
      <c r="UDH28" s="1"/>
      <c r="UDI28" s="1"/>
      <c r="UDJ28" s="1"/>
      <c r="UDK28" s="1"/>
      <c r="UDL28" s="1"/>
      <c r="UDM28" s="1"/>
      <c r="UDN28" s="1"/>
      <c r="UDO28" s="1"/>
      <c r="UDP28" s="1"/>
      <c r="UDQ28" s="1"/>
      <c r="UDR28" s="1"/>
      <c r="UDS28" s="1"/>
      <c r="UDT28" s="1"/>
      <c r="UDU28" s="1"/>
      <c r="UDV28" s="1"/>
      <c r="UDW28" s="1"/>
      <c r="UDX28" s="1"/>
      <c r="UDY28" s="1"/>
      <c r="UDZ28" s="1"/>
      <c r="UEA28" s="1"/>
      <c r="UEB28" s="1"/>
      <c r="UEC28" s="1"/>
      <c r="UED28" s="1"/>
      <c r="UEE28" s="1"/>
      <c r="UEF28" s="1"/>
      <c r="UEG28" s="1"/>
      <c r="UEH28" s="1"/>
      <c r="UEI28" s="1"/>
      <c r="UEJ28" s="1"/>
      <c r="UEK28" s="1"/>
      <c r="UEL28" s="1"/>
      <c r="UEM28" s="1"/>
      <c r="UEN28" s="1"/>
      <c r="UEO28" s="1"/>
      <c r="UEP28" s="1"/>
      <c r="UEQ28" s="1"/>
      <c r="UER28" s="1"/>
      <c r="UES28" s="1"/>
      <c r="UET28" s="1"/>
      <c r="UEU28" s="1"/>
      <c r="UEV28" s="1"/>
      <c r="UEW28" s="1"/>
      <c r="UEX28" s="1"/>
      <c r="UEY28" s="1"/>
      <c r="UEZ28" s="1"/>
      <c r="UFA28" s="1"/>
      <c r="UFB28" s="1"/>
      <c r="UFC28" s="1"/>
      <c r="UFD28" s="1"/>
      <c r="UFE28" s="1"/>
      <c r="UFF28" s="1"/>
      <c r="UFG28" s="1"/>
      <c r="UFH28" s="1"/>
      <c r="UFI28" s="1"/>
      <c r="UFJ28" s="1"/>
      <c r="UFK28" s="1"/>
      <c r="UFL28" s="1"/>
      <c r="UFM28" s="1"/>
      <c r="UFN28" s="1"/>
      <c r="UFO28" s="1"/>
      <c r="UFP28" s="1"/>
      <c r="UFQ28" s="1"/>
      <c r="UFR28" s="1"/>
      <c r="UFS28" s="1"/>
      <c r="UFT28" s="1"/>
      <c r="UFU28" s="1"/>
      <c r="UFV28" s="1"/>
      <c r="UFW28" s="1"/>
      <c r="UFX28" s="1"/>
      <c r="UFY28" s="1"/>
      <c r="UFZ28" s="1"/>
      <c r="UGA28" s="1"/>
      <c r="UGB28" s="1"/>
      <c r="UGC28" s="1"/>
      <c r="UGD28" s="1"/>
      <c r="UGE28" s="1"/>
      <c r="UGF28" s="1"/>
      <c r="UGG28" s="1"/>
      <c r="UGH28" s="1"/>
      <c r="UGI28" s="1"/>
      <c r="UGJ28" s="1"/>
      <c r="UGK28" s="1"/>
      <c r="UGL28" s="1"/>
      <c r="UGM28" s="1"/>
      <c r="UGN28" s="1"/>
      <c r="UGO28" s="1"/>
      <c r="UGP28" s="1"/>
      <c r="UGQ28" s="1"/>
      <c r="UGR28" s="1"/>
      <c r="UGS28" s="1"/>
      <c r="UGT28" s="1"/>
      <c r="UGU28" s="1"/>
      <c r="UGV28" s="1"/>
      <c r="UGW28" s="1"/>
      <c r="UGX28" s="1"/>
      <c r="UGY28" s="1"/>
      <c r="UGZ28" s="1"/>
      <c r="UHA28" s="1"/>
      <c r="UHB28" s="1"/>
      <c r="UHC28" s="1"/>
      <c r="UHD28" s="1"/>
      <c r="UHE28" s="1"/>
      <c r="UHF28" s="1"/>
      <c r="UHG28" s="1"/>
      <c r="UHH28" s="1"/>
      <c r="UHI28" s="1"/>
      <c r="UHJ28" s="1"/>
      <c r="UHK28" s="1"/>
      <c r="UHL28" s="1"/>
      <c r="UHM28" s="1"/>
      <c r="UHN28" s="1"/>
      <c r="UHO28" s="1"/>
      <c r="UHP28" s="1"/>
      <c r="UHQ28" s="1"/>
      <c r="UHR28" s="1"/>
      <c r="UHS28" s="1"/>
      <c r="UHT28" s="1"/>
      <c r="UHU28" s="1"/>
      <c r="UHV28" s="1"/>
      <c r="UHW28" s="1"/>
      <c r="UHX28" s="1"/>
      <c r="UHY28" s="1"/>
      <c r="UHZ28" s="1"/>
      <c r="UIA28" s="1"/>
      <c r="UIB28" s="1"/>
      <c r="UIC28" s="1"/>
      <c r="UID28" s="1"/>
      <c r="UIE28" s="1"/>
      <c r="UIF28" s="1"/>
      <c r="UIG28" s="1"/>
      <c r="UIH28" s="1"/>
      <c r="UII28" s="1"/>
      <c r="UIJ28" s="1"/>
      <c r="UIK28" s="1"/>
      <c r="UIL28" s="1"/>
      <c r="UIM28" s="1"/>
      <c r="UIN28" s="1"/>
      <c r="UIO28" s="1"/>
      <c r="UIP28" s="1"/>
      <c r="UIQ28" s="1"/>
      <c r="UIR28" s="1"/>
      <c r="UIS28" s="1"/>
      <c r="UIT28" s="1"/>
      <c r="UIU28" s="1"/>
      <c r="UIV28" s="1"/>
      <c r="UIW28" s="1"/>
      <c r="UIX28" s="1"/>
      <c r="UIY28" s="1"/>
      <c r="UIZ28" s="1"/>
      <c r="UJA28" s="1"/>
      <c r="UJB28" s="1"/>
      <c r="UJC28" s="1"/>
      <c r="UJD28" s="1"/>
      <c r="UJE28" s="1"/>
      <c r="UJF28" s="1"/>
      <c r="UJG28" s="1"/>
      <c r="UJH28" s="1"/>
      <c r="UJI28" s="1"/>
      <c r="UJJ28" s="1"/>
      <c r="UJK28" s="1"/>
      <c r="UJL28" s="1"/>
      <c r="UJM28" s="1"/>
      <c r="UJN28" s="1"/>
      <c r="UJO28" s="1"/>
      <c r="UJP28" s="1"/>
      <c r="UJQ28" s="1"/>
      <c r="UJR28" s="1"/>
      <c r="UJS28" s="1"/>
      <c r="UJT28" s="1"/>
      <c r="UJU28" s="1"/>
      <c r="UJV28" s="1"/>
      <c r="UJW28" s="1"/>
      <c r="UJX28" s="1"/>
      <c r="UJY28" s="1"/>
      <c r="UJZ28" s="1"/>
      <c r="UKA28" s="1"/>
      <c r="UKB28" s="1"/>
      <c r="UKC28" s="1"/>
      <c r="UKD28" s="1"/>
      <c r="UKE28" s="1"/>
      <c r="UKF28" s="1"/>
      <c r="UKG28" s="1"/>
      <c r="UKH28" s="1"/>
      <c r="UKI28" s="1"/>
      <c r="UKJ28" s="1"/>
      <c r="UKK28" s="1"/>
      <c r="UKL28" s="1"/>
      <c r="UKM28" s="1"/>
      <c r="UKN28" s="1"/>
      <c r="UKO28" s="1"/>
      <c r="UKP28" s="1"/>
      <c r="UKQ28" s="1"/>
      <c r="UKR28" s="1"/>
      <c r="UKS28" s="1"/>
      <c r="UKT28" s="1"/>
      <c r="UKU28" s="1"/>
      <c r="UKV28" s="1"/>
      <c r="UKW28" s="1"/>
      <c r="UKX28" s="1"/>
      <c r="UKY28" s="1"/>
      <c r="UKZ28" s="1"/>
      <c r="ULA28" s="1"/>
      <c r="ULB28" s="1"/>
      <c r="ULC28" s="1"/>
      <c r="ULD28" s="1"/>
      <c r="ULE28" s="1"/>
      <c r="ULF28" s="1"/>
      <c r="ULG28" s="1"/>
      <c r="ULH28" s="1"/>
      <c r="ULI28" s="1"/>
      <c r="ULJ28" s="1"/>
      <c r="ULK28" s="1"/>
      <c r="ULL28" s="1"/>
      <c r="ULM28" s="1"/>
      <c r="ULN28" s="1"/>
      <c r="ULO28" s="1"/>
      <c r="ULP28" s="1"/>
      <c r="ULQ28" s="1"/>
      <c r="ULR28" s="1"/>
      <c r="ULS28" s="1"/>
      <c r="ULT28" s="1"/>
      <c r="ULU28" s="1"/>
      <c r="ULV28" s="1"/>
      <c r="ULW28" s="1"/>
      <c r="ULX28" s="1"/>
      <c r="ULY28" s="1"/>
      <c r="ULZ28" s="1"/>
      <c r="UMA28" s="1"/>
      <c r="UMB28" s="1"/>
      <c r="UMC28" s="1"/>
      <c r="UMD28" s="1"/>
      <c r="UME28" s="1"/>
      <c r="UMF28" s="1"/>
      <c r="UMG28" s="1"/>
      <c r="UMH28" s="1"/>
      <c r="UMI28" s="1"/>
      <c r="UMJ28" s="1"/>
      <c r="UMK28" s="1"/>
      <c r="UML28" s="1"/>
      <c r="UMM28" s="1"/>
      <c r="UMN28" s="1"/>
      <c r="UMO28" s="1"/>
      <c r="UMP28" s="1"/>
      <c r="UMQ28" s="1"/>
      <c r="UMR28" s="1"/>
      <c r="UMS28" s="1"/>
      <c r="UMT28" s="1"/>
      <c r="UMU28" s="1"/>
      <c r="UMV28" s="1"/>
      <c r="UMW28" s="1"/>
      <c r="UMX28" s="1"/>
      <c r="UMY28" s="1"/>
      <c r="UMZ28" s="1"/>
      <c r="UNA28" s="1"/>
      <c r="UNB28" s="1"/>
      <c r="UNC28" s="1"/>
      <c r="UND28" s="1"/>
      <c r="UNE28" s="1"/>
      <c r="UNF28" s="1"/>
      <c r="UNG28" s="1"/>
      <c r="UNH28" s="1"/>
      <c r="UNI28" s="1"/>
      <c r="UNJ28" s="1"/>
      <c r="UNK28" s="1"/>
      <c r="UNL28" s="1"/>
      <c r="UNM28" s="1"/>
      <c r="UNN28" s="1"/>
      <c r="UNO28" s="1"/>
      <c r="UNP28" s="1"/>
      <c r="UNQ28" s="1"/>
      <c r="UNR28" s="1"/>
      <c r="UNS28" s="1"/>
      <c r="UNT28" s="1"/>
      <c r="UNU28" s="1"/>
      <c r="UNV28" s="1"/>
      <c r="UNW28" s="1"/>
      <c r="UNX28" s="1"/>
      <c r="UNY28" s="1"/>
      <c r="UNZ28" s="1"/>
      <c r="UOA28" s="1"/>
      <c r="UOB28" s="1"/>
      <c r="UOC28" s="1"/>
      <c r="UOD28" s="1"/>
      <c r="UOE28" s="1"/>
      <c r="UOF28" s="1"/>
      <c r="UOG28" s="1"/>
      <c r="UOH28" s="1"/>
      <c r="UOI28" s="1"/>
      <c r="UOJ28" s="1"/>
      <c r="UOK28" s="1"/>
      <c r="UOL28" s="1"/>
      <c r="UOM28" s="1"/>
      <c r="UON28" s="1"/>
      <c r="UOO28" s="1"/>
      <c r="UOP28" s="1"/>
      <c r="UOQ28" s="1"/>
      <c r="UOR28" s="1"/>
      <c r="UOS28" s="1"/>
      <c r="UOT28" s="1"/>
      <c r="UOU28" s="1"/>
      <c r="UOV28" s="1"/>
      <c r="UOW28" s="1"/>
      <c r="UOX28" s="1"/>
      <c r="UOY28" s="1"/>
      <c r="UOZ28" s="1"/>
      <c r="UPA28" s="1"/>
      <c r="UPB28" s="1"/>
      <c r="UPC28" s="1"/>
      <c r="UPD28" s="1"/>
      <c r="UPE28" s="1"/>
      <c r="UPF28" s="1"/>
      <c r="UPG28" s="1"/>
      <c r="UPH28" s="1"/>
      <c r="UPI28" s="1"/>
      <c r="UPJ28" s="1"/>
      <c r="UPK28" s="1"/>
      <c r="UPL28" s="1"/>
      <c r="UPM28" s="1"/>
      <c r="UPN28" s="1"/>
      <c r="UPO28" s="1"/>
      <c r="UPP28" s="1"/>
      <c r="UPQ28" s="1"/>
      <c r="UPR28" s="1"/>
      <c r="UPS28" s="1"/>
      <c r="UPT28" s="1"/>
      <c r="UPU28" s="1"/>
      <c r="UPV28" s="1"/>
      <c r="UPW28" s="1"/>
      <c r="UPX28" s="1"/>
      <c r="UPY28" s="1"/>
      <c r="UPZ28" s="1"/>
      <c r="UQA28" s="1"/>
      <c r="UQB28" s="1"/>
      <c r="UQC28" s="1"/>
      <c r="UQD28" s="1"/>
      <c r="UQE28" s="1"/>
      <c r="UQF28" s="1"/>
      <c r="UQG28" s="1"/>
      <c r="UQH28" s="1"/>
      <c r="UQI28" s="1"/>
      <c r="UQJ28" s="1"/>
      <c r="UQK28" s="1"/>
      <c r="UQL28" s="1"/>
      <c r="UQM28" s="1"/>
      <c r="UQN28" s="1"/>
      <c r="UQO28" s="1"/>
      <c r="UQP28" s="1"/>
      <c r="UQQ28" s="1"/>
      <c r="UQR28" s="1"/>
      <c r="UQS28" s="1"/>
      <c r="UQT28" s="1"/>
      <c r="UQU28" s="1"/>
      <c r="UQV28" s="1"/>
      <c r="UQW28" s="1"/>
      <c r="UQX28" s="1"/>
      <c r="UQY28" s="1"/>
      <c r="UQZ28" s="1"/>
      <c r="URA28" s="1"/>
      <c r="URB28" s="1"/>
      <c r="URC28" s="1"/>
      <c r="URD28" s="1"/>
      <c r="URE28" s="1"/>
      <c r="URF28" s="1"/>
      <c r="URG28" s="1"/>
      <c r="URH28" s="1"/>
      <c r="URI28" s="1"/>
      <c r="URJ28" s="1"/>
      <c r="URK28" s="1"/>
      <c r="URL28" s="1"/>
      <c r="URM28" s="1"/>
      <c r="URN28" s="1"/>
      <c r="URO28" s="1"/>
      <c r="URP28" s="1"/>
      <c r="URQ28" s="1"/>
      <c r="URR28" s="1"/>
      <c r="URS28" s="1"/>
      <c r="URT28" s="1"/>
      <c r="URU28" s="1"/>
      <c r="URV28" s="1"/>
      <c r="URW28" s="1"/>
      <c r="URX28" s="1"/>
      <c r="URY28" s="1"/>
      <c r="URZ28" s="1"/>
      <c r="USA28" s="1"/>
      <c r="USB28" s="1"/>
      <c r="USC28" s="1"/>
      <c r="USD28" s="1"/>
      <c r="USE28" s="1"/>
      <c r="USF28" s="1"/>
      <c r="USG28" s="1"/>
      <c r="USH28" s="1"/>
      <c r="USI28" s="1"/>
      <c r="USJ28" s="1"/>
      <c r="USK28" s="1"/>
      <c r="USL28" s="1"/>
      <c r="USM28" s="1"/>
      <c r="USN28" s="1"/>
      <c r="USO28" s="1"/>
      <c r="USP28" s="1"/>
      <c r="USQ28" s="1"/>
      <c r="USR28" s="1"/>
      <c r="USS28" s="1"/>
      <c r="UST28" s="1"/>
      <c r="USU28" s="1"/>
      <c r="USV28" s="1"/>
      <c r="USW28" s="1"/>
      <c r="USX28" s="1"/>
      <c r="USY28" s="1"/>
      <c r="USZ28" s="1"/>
      <c r="UTA28" s="1"/>
      <c r="UTB28" s="1"/>
      <c r="UTC28" s="1"/>
      <c r="UTD28" s="1"/>
      <c r="UTE28" s="1"/>
      <c r="UTF28" s="1"/>
      <c r="UTG28" s="1"/>
      <c r="UTH28" s="1"/>
      <c r="UTI28" s="1"/>
      <c r="UTJ28" s="1"/>
      <c r="UTK28" s="1"/>
      <c r="UTL28" s="1"/>
      <c r="UTM28" s="1"/>
      <c r="UTN28" s="1"/>
      <c r="UTO28" s="1"/>
      <c r="UTP28" s="1"/>
      <c r="UTQ28" s="1"/>
      <c r="UTR28" s="1"/>
      <c r="UTS28" s="1"/>
      <c r="UTT28" s="1"/>
      <c r="UTU28" s="1"/>
      <c r="UTV28" s="1"/>
      <c r="UTW28" s="1"/>
      <c r="UTX28" s="1"/>
      <c r="UTY28" s="1"/>
      <c r="UTZ28" s="1"/>
      <c r="UUA28" s="1"/>
      <c r="UUB28" s="1"/>
      <c r="UUC28" s="1"/>
      <c r="UUD28" s="1"/>
      <c r="UUE28" s="1"/>
      <c r="UUF28" s="1"/>
      <c r="UUG28" s="1"/>
      <c r="UUH28" s="1"/>
      <c r="UUI28" s="1"/>
      <c r="UUJ28" s="1"/>
      <c r="UUK28" s="1"/>
      <c r="UUL28" s="1"/>
      <c r="UUM28" s="1"/>
      <c r="UUN28" s="1"/>
      <c r="UUO28" s="1"/>
      <c r="UUP28" s="1"/>
      <c r="UUQ28" s="1"/>
      <c r="UUR28" s="1"/>
      <c r="UUS28" s="1"/>
      <c r="UUT28" s="1"/>
      <c r="UUU28" s="1"/>
      <c r="UUV28" s="1"/>
      <c r="UUW28" s="1"/>
      <c r="UUX28" s="1"/>
      <c r="UUY28" s="1"/>
      <c r="UUZ28" s="1"/>
      <c r="UVA28" s="1"/>
      <c r="UVB28" s="1"/>
      <c r="UVC28" s="1"/>
      <c r="UVD28" s="1"/>
      <c r="UVE28" s="1"/>
      <c r="UVF28" s="1"/>
      <c r="UVG28" s="1"/>
      <c r="UVH28" s="1"/>
      <c r="UVI28" s="1"/>
      <c r="UVJ28" s="1"/>
      <c r="UVK28" s="1"/>
      <c r="UVL28" s="1"/>
      <c r="UVM28" s="1"/>
      <c r="UVN28" s="1"/>
      <c r="UVO28" s="1"/>
      <c r="UVP28" s="1"/>
      <c r="UVQ28" s="1"/>
      <c r="UVR28" s="1"/>
      <c r="UVS28" s="1"/>
      <c r="UVT28" s="1"/>
      <c r="UVU28" s="1"/>
      <c r="UVV28" s="1"/>
      <c r="UVW28" s="1"/>
      <c r="UVX28" s="1"/>
      <c r="UVY28" s="1"/>
      <c r="UVZ28" s="1"/>
      <c r="UWA28" s="1"/>
      <c r="UWB28" s="1"/>
      <c r="UWC28" s="1"/>
      <c r="UWD28" s="1"/>
      <c r="UWE28" s="1"/>
      <c r="UWF28" s="1"/>
      <c r="UWG28" s="1"/>
      <c r="UWH28" s="1"/>
      <c r="UWI28" s="1"/>
      <c r="UWJ28" s="1"/>
      <c r="UWK28" s="1"/>
      <c r="UWL28" s="1"/>
      <c r="UWM28" s="1"/>
      <c r="UWN28" s="1"/>
      <c r="UWO28" s="1"/>
      <c r="UWP28" s="1"/>
      <c r="UWQ28" s="1"/>
      <c r="UWR28" s="1"/>
      <c r="UWS28" s="1"/>
      <c r="UWT28" s="1"/>
      <c r="UWU28" s="1"/>
      <c r="UWV28" s="1"/>
      <c r="UWW28" s="1"/>
      <c r="UWX28" s="1"/>
      <c r="UWY28" s="1"/>
      <c r="UWZ28" s="1"/>
      <c r="UXA28" s="1"/>
      <c r="UXB28" s="1"/>
      <c r="UXC28" s="1"/>
      <c r="UXD28" s="1"/>
      <c r="UXE28" s="1"/>
      <c r="UXF28" s="1"/>
      <c r="UXG28" s="1"/>
      <c r="UXH28" s="1"/>
      <c r="UXI28" s="1"/>
      <c r="UXJ28" s="1"/>
      <c r="UXK28" s="1"/>
      <c r="UXL28" s="1"/>
      <c r="UXM28" s="1"/>
      <c r="UXN28" s="1"/>
      <c r="UXO28" s="1"/>
      <c r="UXP28" s="1"/>
      <c r="UXQ28" s="1"/>
      <c r="UXR28" s="1"/>
      <c r="UXS28" s="1"/>
      <c r="UXT28" s="1"/>
      <c r="UXU28" s="1"/>
      <c r="UXV28" s="1"/>
      <c r="UXW28" s="1"/>
      <c r="UXX28" s="1"/>
      <c r="UXY28" s="1"/>
      <c r="UXZ28" s="1"/>
      <c r="UYA28" s="1"/>
      <c r="UYB28" s="1"/>
      <c r="UYC28" s="1"/>
      <c r="UYD28" s="1"/>
      <c r="UYE28" s="1"/>
      <c r="UYF28" s="1"/>
      <c r="UYG28" s="1"/>
      <c r="UYH28" s="1"/>
      <c r="UYI28" s="1"/>
      <c r="UYJ28" s="1"/>
      <c r="UYK28" s="1"/>
      <c r="UYL28" s="1"/>
      <c r="UYM28" s="1"/>
      <c r="UYN28" s="1"/>
      <c r="UYO28" s="1"/>
      <c r="UYP28" s="1"/>
      <c r="UYQ28" s="1"/>
      <c r="UYR28" s="1"/>
      <c r="UYS28" s="1"/>
      <c r="UYT28" s="1"/>
      <c r="UYU28" s="1"/>
      <c r="UYV28" s="1"/>
      <c r="UYW28" s="1"/>
      <c r="UYX28" s="1"/>
      <c r="UYY28" s="1"/>
      <c r="UYZ28" s="1"/>
      <c r="UZA28" s="1"/>
      <c r="UZB28" s="1"/>
      <c r="UZC28" s="1"/>
      <c r="UZD28" s="1"/>
      <c r="UZE28" s="1"/>
      <c r="UZF28" s="1"/>
      <c r="UZG28" s="1"/>
      <c r="UZH28" s="1"/>
      <c r="UZI28" s="1"/>
      <c r="UZJ28" s="1"/>
      <c r="UZK28" s="1"/>
      <c r="UZL28" s="1"/>
      <c r="UZM28" s="1"/>
      <c r="UZN28" s="1"/>
      <c r="UZO28" s="1"/>
      <c r="UZP28" s="1"/>
      <c r="UZQ28" s="1"/>
      <c r="UZR28" s="1"/>
      <c r="UZS28" s="1"/>
      <c r="UZT28" s="1"/>
      <c r="UZU28" s="1"/>
      <c r="UZV28" s="1"/>
      <c r="UZW28" s="1"/>
      <c r="UZX28" s="1"/>
      <c r="UZY28" s="1"/>
      <c r="UZZ28" s="1"/>
      <c r="VAA28" s="1"/>
      <c r="VAB28" s="1"/>
      <c r="VAC28" s="1"/>
      <c r="VAD28" s="1"/>
      <c r="VAE28" s="1"/>
      <c r="VAF28" s="1"/>
      <c r="VAG28" s="1"/>
      <c r="VAH28" s="1"/>
      <c r="VAI28" s="1"/>
      <c r="VAJ28" s="1"/>
      <c r="VAK28" s="1"/>
      <c r="VAL28" s="1"/>
      <c r="VAM28" s="1"/>
      <c r="VAN28" s="1"/>
      <c r="VAO28" s="1"/>
      <c r="VAP28" s="1"/>
      <c r="VAQ28" s="1"/>
      <c r="VAR28" s="1"/>
      <c r="VAS28" s="1"/>
      <c r="VAT28" s="1"/>
      <c r="VAU28" s="1"/>
      <c r="VAV28" s="1"/>
      <c r="VAW28" s="1"/>
      <c r="VAX28" s="1"/>
      <c r="VAY28" s="1"/>
      <c r="VAZ28" s="1"/>
      <c r="VBA28" s="1"/>
      <c r="VBB28" s="1"/>
      <c r="VBC28" s="1"/>
      <c r="VBD28" s="1"/>
      <c r="VBE28" s="1"/>
      <c r="VBF28" s="1"/>
      <c r="VBG28" s="1"/>
      <c r="VBH28" s="1"/>
      <c r="VBI28" s="1"/>
      <c r="VBJ28" s="1"/>
      <c r="VBK28" s="1"/>
      <c r="VBL28" s="1"/>
      <c r="VBM28" s="1"/>
      <c r="VBN28" s="1"/>
      <c r="VBO28" s="1"/>
      <c r="VBP28" s="1"/>
      <c r="VBQ28" s="1"/>
      <c r="VBR28" s="1"/>
      <c r="VBS28" s="1"/>
      <c r="VBT28" s="1"/>
      <c r="VBU28" s="1"/>
      <c r="VBV28" s="1"/>
      <c r="VBW28" s="1"/>
      <c r="VBX28" s="1"/>
      <c r="VBY28" s="1"/>
      <c r="VBZ28" s="1"/>
      <c r="VCA28" s="1"/>
      <c r="VCB28" s="1"/>
      <c r="VCC28" s="1"/>
      <c r="VCD28" s="1"/>
      <c r="VCE28" s="1"/>
      <c r="VCF28" s="1"/>
      <c r="VCG28" s="1"/>
      <c r="VCH28" s="1"/>
      <c r="VCI28" s="1"/>
      <c r="VCJ28" s="1"/>
      <c r="VCK28" s="1"/>
      <c r="VCL28" s="1"/>
      <c r="VCM28" s="1"/>
      <c r="VCN28" s="1"/>
      <c r="VCO28" s="1"/>
      <c r="VCP28" s="1"/>
      <c r="VCQ28" s="1"/>
      <c r="VCR28" s="1"/>
      <c r="VCS28" s="1"/>
      <c r="VCT28" s="1"/>
      <c r="VCU28" s="1"/>
      <c r="VCV28" s="1"/>
      <c r="VCW28" s="1"/>
      <c r="VCX28" s="1"/>
      <c r="VCY28" s="1"/>
      <c r="VCZ28" s="1"/>
      <c r="VDA28" s="1"/>
      <c r="VDB28" s="1"/>
      <c r="VDC28" s="1"/>
      <c r="VDD28" s="1"/>
      <c r="VDE28" s="1"/>
      <c r="VDF28" s="1"/>
      <c r="VDG28" s="1"/>
      <c r="VDH28" s="1"/>
      <c r="VDI28" s="1"/>
      <c r="VDJ28" s="1"/>
      <c r="VDK28" s="1"/>
      <c r="VDL28" s="1"/>
      <c r="VDM28" s="1"/>
      <c r="VDN28" s="1"/>
      <c r="VDO28" s="1"/>
      <c r="VDP28" s="1"/>
      <c r="VDQ28" s="1"/>
      <c r="VDR28" s="1"/>
      <c r="VDS28" s="1"/>
      <c r="VDT28" s="1"/>
      <c r="VDU28" s="1"/>
      <c r="VDV28" s="1"/>
      <c r="VDW28" s="1"/>
      <c r="VDX28" s="1"/>
      <c r="VDY28" s="1"/>
      <c r="VDZ28" s="1"/>
      <c r="VEA28" s="1"/>
      <c r="VEB28" s="1"/>
      <c r="VEC28" s="1"/>
      <c r="VED28" s="1"/>
      <c r="VEE28" s="1"/>
      <c r="VEF28" s="1"/>
      <c r="VEG28" s="1"/>
      <c r="VEH28" s="1"/>
      <c r="VEI28" s="1"/>
      <c r="VEJ28" s="1"/>
      <c r="VEK28" s="1"/>
      <c r="VEL28" s="1"/>
      <c r="VEM28" s="1"/>
      <c r="VEN28" s="1"/>
      <c r="VEO28" s="1"/>
      <c r="VEP28" s="1"/>
      <c r="VEQ28" s="1"/>
      <c r="VER28" s="1"/>
      <c r="VES28" s="1"/>
      <c r="VET28" s="1"/>
      <c r="VEU28" s="1"/>
      <c r="VEV28" s="1"/>
      <c r="VEW28" s="1"/>
      <c r="VEX28" s="1"/>
      <c r="VEY28" s="1"/>
      <c r="VEZ28" s="1"/>
      <c r="VFA28" s="1"/>
      <c r="VFB28" s="1"/>
      <c r="VFC28" s="1"/>
      <c r="VFD28" s="1"/>
      <c r="VFE28" s="1"/>
      <c r="VFF28" s="1"/>
      <c r="VFG28" s="1"/>
      <c r="VFH28" s="1"/>
      <c r="VFI28" s="1"/>
      <c r="VFJ28" s="1"/>
      <c r="VFK28" s="1"/>
      <c r="VFL28" s="1"/>
      <c r="VFM28" s="1"/>
      <c r="VFN28" s="1"/>
      <c r="VFO28" s="1"/>
      <c r="VFP28" s="1"/>
      <c r="VFQ28" s="1"/>
      <c r="VFR28" s="1"/>
      <c r="VFS28" s="1"/>
      <c r="VFT28" s="1"/>
      <c r="VFU28" s="1"/>
      <c r="VFV28" s="1"/>
      <c r="VFW28" s="1"/>
      <c r="VFX28" s="1"/>
      <c r="VFY28" s="1"/>
      <c r="VFZ28" s="1"/>
      <c r="VGA28" s="1"/>
      <c r="VGB28" s="1"/>
      <c r="VGC28" s="1"/>
      <c r="VGD28" s="1"/>
      <c r="VGE28" s="1"/>
      <c r="VGF28" s="1"/>
      <c r="VGG28" s="1"/>
      <c r="VGH28" s="1"/>
      <c r="VGI28" s="1"/>
      <c r="VGJ28" s="1"/>
      <c r="VGK28" s="1"/>
      <c r="VGL28" s="1"/>
      <c r="VGM28" s="1"/>
      <c r="VGN28" s="1"/>
      <c r="VGO28" s="1"/>
      <c r="VGP28" s="1"/>
      <c r="VGQ28" s="1"/>
      <c r="VGR28" s="1"/>
      <c r="VGS28" s="1"/>
      <c r="VGT28" s="1"/>
      <c r="VGU28" s="1"/>
      <c r="VGV28" s="1"/>
      <c r="VGW28" s="1"/>
      <c r="VGX28" s="1"/>
      <c r="VGY28" s="1"/>
      <c r="VGZ28" s="1"/>
      <c r="VHA28" s="1"/>
      <c r="VHB28" s="1"/>
      <c r="VHC28" s="1"/>
      <c r="VHD28" s="1"/>
      <c r="VHE28" s="1"/>
      <c r="VHF28" s="1"/>
      <c r="VHG28" s="1"/>
      <c r="VHH28" s="1"/>
      <c r="VHI28" s="1"/>
      <c r="VHJ28" s="1"/>
      <c r="VHK28" s="1"/>
      <c r="VHL28" s="1"/>
      <c r="VHM28" s="1"/>
      <c r="VHN28" s="1"/>
      <c r="VHO28" s="1"/>
      <c r="VHP28" s="1"/>
      <c r="VHQ28" s="1"/>
      <c r="VHR28" s="1"/>
      <c r="VHS28" s="1"/>
      <c r="VHT28" s="1"/>
      <c r="VHU28" s="1"/>
      <c r="VHV28" s="1"/>
      <c r="VHW28" s="1"/>
      <c r="VHX28" s="1"/>
      <c r="VHY28" s="1"/>
      <c r="VHZ28" s="1"/>
      <c r="VIA28" s="1"/>
      <c r="VIB28" s="1"/>
      <c r="VIC28" s="1"/>
      <c r="VID28" s="1"/>
      <c r="VIE28" s="1"/>
      <c r="VIF28" s="1"/>
      <c r="VIG28" s="1"/>
      <c r="VIH28" s="1"/>
      <c r="VII28" s="1"/>
      <c r="VIJ28" s="1"/>
      <c r="VIK28" s="1"/>
      <c r="VIL28" s="1"/>
      <c r="VIM28" s="1"/>
      <c r="VIN28" s="1"/>
      <c r="VIO28" s="1"/>
      <c r="VIP28" s="1"/>
      <c r="VIQ28" s="1"/>
      <c r="VIR28" s="1"/>
      <c r="VIS28" s="1"/>
      <c r="VIT28" s="1"/>
      <c r="VIU28" s="1"/>
      <c r="VIV28" s="1"/>
      <c r="VIW28" s="1"/>
      <c r="VIX28" s="1"/>
      <c r="VIY28" s="1"/>
      <c r="VIZ28" s="1"/>
      <c r="VJA28" s="1"/>
      <c r="VJB28" s="1"/>
      <c r="VJC28" s="1"/>
      <c r="VJD28" s="1"/>
      <c r="VJE28" s="1"/>
      <c r="VJF28" s="1"/>
      <c r="VJG28" s="1"/>
      <c r="VJH28" s="1"/>
      <c r="VJI28" s="1"/>
      <c r="VJJ28" s="1"/>
      <c r="VJK28" s="1"/>
      <c r="VJL28" s="1"/>
      <c r="VJM28" s="1"/>
      <c r="VJN28" s="1"/>
      <c r="VJO28" s="1"/>
      <c r="VJP28" s="1"/>
      <c r="VJQ28" s="1"/>
      <c r="VJR28" s="1"/>
      <c r="VJS28" s="1"/>
      <c r="VJT28" s="1"/>
      <c r="VJU28" s="1"/>
      <c r="VJV28" s="1"/>
      <c r="VJW28" s="1"/>
      <c r="VJX28" s="1"/>
      <c r="VJY28" s="1"/>
      <c r="VJZ28" s="1"/>
      <c r="VKA28" s="1"/>
      <c r="VKB28" s="1"/>
      <c r="VKC28" s="1"/>
      <c r="VKD28" s="1"/>
      <c r="VKE28" s="1"/>
      <c r="VKF28" s="1"/>
      <c r="VKG28" s="1"/>
      <c r="VKH28" s="1"/>
      <c r="VKI28" s="1"/>
      <c r="VKJ28" s="1"/>
      <c r="VKK28" s="1"/>
      <c r="VKL28" s="1"/>
      <c r="VKM28" s="1"/>
      <c r="VKN28" s="1"/>
      <c r="VKO28" s="1"/>
      <c r="VKP28" s="1"/>
      <c r="VKQ28" s="1"/>
      <c r="VKR28" s="1"/>
      <c r="VKS28" s="1"/>
      <c r="VKT28" s="1"/>
      <c r="VKU28" s="1"/>
      <c r="VKV28" s="1"/>
      <c r="VKW28" s="1"/>
      <c r="VKX28" s="1"/>
      <c r="VKY28" s="1"/>
      <c r="VKZ28" s="1"/>
      <c r="VLA28" s="1"/>
      <c r="VLB28" s="1"/>
      <c r="VLC28" s="1"/>
      <c r="VLD28" s="1"/>
      <c r="VLE28" s="1"/>
      <c r="VLF28" s="1"/>
      <c r="VLG28" s="1"/>
      <c r="VLH28" s="1"/>
      <c r="VLI28" s="1"/>
      <c r="VLJ28" s="1"/>
      <c r="VLK28" s="1"/>
      <c r="VLL28" s="1"/>
      <c r="VLM28" s="1"/>
      <c r="VLN28" s="1"/>
      <c r="VLO28" s="1"/>
      <c r="VLP28" s="1"/>
      <c r="VLQ28" s="1"/>
      <c r="VLR28" s="1"/>
      <c r="VLS28" s="1"/>
      <c r="VLT28" s="1"/>
      <c r="VLU28" s="1"/>
      <c r="VLV28" s="1"/>
      <c r="VLW28" s="1"/>
      <c r="VLX28" s="1"/>
      <c r="VLY28" s="1"/>
      <c r="VLZ28" s="1"/>
      <c r="VMA28" s="1"/>
      <c r="VMB28" s="1"/>
      <c r="VMC28" s="1"/>
      <c r="VMD28" s="1"/>
      <c r="VME28" s="1"/>
      <c r="VMF28" s="1"/>
      <c r="VMG28" s="1"/>
      <c r="VMH28" s="1"/>
      <c r="VMI28" s="1"/>
      <c r="VMJ28" s="1"/>
      <c r="VMK28" s="1"/>
      <c r="VML28" s="1"/>
      <c r="VMM28" s="1"/>
      <c r="VMN28" s="1"/>
      <c r="VMO28" s="1"/>
      <c r="VMP28" s="1"/>
      <c r="VMQ28" s="1"/>
      <c r="VMR28" s="1"/>
      <c r="VMS28" s="1"/>
      <c r="VMT28" s="1"/>
      <c r="VMU28" s="1"/>
      <c r="VMV28" s="1"/>
      <c r="VMW28" s="1"/>
      <c r="VMX28" s="1"/>
      <c r="VMY28" s="1"/>
      <c r="VMZ28" s="1"/>
      <c r="VNA28" s="1"/>
      <c r="VNB28" s="1"/>
      <c r="VNC28" s="1"/>
      <c r="VND28" s="1"/>
      <c r="VNE28" s="1"/>
      <c r="VNF28" s="1"/>
      <c r="VNG28" s="1"/>
      <c r="VNH28" s="1"/>
      <c r="VNI28" s="1"/>
      <c r="VNJ28" s="1"/>
      <c r="VNK28" s="1"/>
      <c r="VNL28" s="1"/>
      <c r="VNM28" s="1"/>
      <c r="VNN28" s="1"/>
      <c r="VNO28" s="1"/>
      <c r="VNP28" s="1"/>
      <c r="VNQ28" s="1"/>
      <c r="VNR28" s="1"/>
      <c r="VNS28" s="1"/>
      <c r="VNT28" s="1"/>
      <c r="VNU28" s="1"/>
      <c r="VNV28" s="1"/>
      <c r="VNW28" s="1"/>
      <c r="VNX28" s="1"/>
      <c r="VNY28" s="1"/>
      <c r="VNZ28" s="1"/>
      <c r="VOA28" s="1"/>
      <c r="VOB28" s="1"/>
      <c r="VOC28" s="1"/>
      <c r="VOD28" s="1"/>
      <c r="VOE28" s="1"/>
      <c r="VOF28" s="1"/>
      <c r="VOG28" s="1"/>
      <c r="VOH28" s="1"/>
      <c r="VOI28" s="1"/>
      <c r="VOJ28" s="1"/>
      <c r="VOK28" s="1"/>
      <c r="VOL28" s="1"/>
      <c r="VOM28" s="1"/>
      <c r="VON28" s="1"/>
      <c r="VOO28" s="1"/>
      <c r="VOP28" s="1"/>
      <c r="VOQ28" s="1"/>
      <c r="VOR28" s="1"/>
      <c r="VOS28" s="1"/>
      <c r="VOT28" s="1"/>
      <c r="VOU28" s="1"/>
      <c r="VOV28" s="1"/>
      <c r="VOW28" s="1"/>
      <c r="VOX28" s="1"/>
      <c r="VOY28" s="1"/>
      <c r="VOZ28" s="1"/>
      <c r="VPA28" s="1"/>
      <c r="VPB28" s="1"/>
      <c r="VPC28" s="1"/>
      <c r="VPD28" s="1"/>
      <c r="VPE28" s="1"/>
      <c r="VPF28" s="1"/>
      <c r="VPG28" s="1"/>
      <c r="VPH28" s="1"/>
      <c r="VPI28" s="1"/>
      <c r="VPJ28" s="1"/>
      <c r="VPK28" s="1"/>
      <c r="VPL28" s="1"/>
      <c r="VPM28" s="1"/>
      <c r="VPN28" s="1"/>
      <c r="VPO28" s="1"/>
      <c r="VPP28" s="1"/>
      <c r="VPQ28" s="1"/>
      <c r="VPR28" s="1"/>
      <c r="VPS28" s="1"/>
      <c r="VPT28" s="1"/>
      <c r="VPU28" s="1"/>
      <c r="VPV28" s="1"/>
      <c r="VPW28" s="1"/>
      <c r="VPX28" s="1"/>
      <c r="VPY28" s="1"/>
      <c r="VPZ28" s="1"/>
      <c r="VQA28" s="1"/>
      <c r="VQB28" s="1"/>
      <c r="VQC28" s="1"/>
      <c r="VQD28" s="1"/>
      <c r="VQE28" s="1"/>
      <c r="VQF28" s="1"/>
      <c r="VQG28" s="1"/>
      <c r="VQH28" s="1"/>
      <c r="VQI28" s="1"/>
      <c r="VQJ28" s="1"/>
      <c r="VQK28" s="1"/>
      <c r="VQL28" s="1"/>
      <c r="VQM28" s="1"/>
      <c r="VQN28" s="1"/>
      <c r="VQO28" s="1"/>
      <c r="VQP28" s="1"/>
      <c r="VQQ28" s="1"/>
      <c r="VQR28" s="1"/>
      <c r="VQS28" s="1"/>
      <c r="VQT28" s="1"/>
      <c r="VQU28" s="1"/>
      <c r="VQV28" s="1"/>
      <c r="VQW28" s="1"/>
      <c r="VQX28" s="1"/>
      <c r="VQY28" s="1"/>
      <c r="VQZ28" s="1"/>
      <c r="VRA28" s="1"/>
      <c r="VRB28" s="1"/>
      <c r="VRC28" s="1"/>
      <c r="VRD28" s="1"/>
      <c r="VRE28" s="1"/>
      <c r="VRF28" s="1"/>
      <c r="VRG28" s="1"/>
      <c r="VRH28" s="1"/>
      <c r="VRI28" s="1"/>
      <c r="VRJ28" s="1"/>
      <c r="VRK28" s="1"/>
      <c r="VRL28" s="1"/>
      <c r="VRM28" s="1"/>
      <c r="VRN28" s="1"/>
      <c r="VRO28" s="1"/>
      <c r="VRP28" s="1"/>
      <c r="VRQ28" s="1"/>
      <c r="VRR28" s="1"/>
      <c r="VRS28" s="1"/>
      <c r="VRT28" s="1"/>
      <c r="VRU28" s="1"/>
      <c r="VRV28" s="1"/>
      <c r="VRW28" s="1"/>
      <c r="VRX28" s="1"/>
      <c r="VRY28" s="1"/>
      <c r="VRZ28" s="1"/>
      <c r="VSA28" s="1"/>
      <c r="VSB28" s="1"/>
      <c r="VSC28" s="1"/>
      <c r="VSD28" s="1"/>
      <c r="VSE28" s="1"/>
      <c r="VSF28" s="1"/>
      <c r="VSG28" s="1"/>
      <c r="VSH28" s="1"/>
      <c r="VSI28" s="1"/>
      <c r="VSJ28" s="1"/>
      <c r="VSK28" s="1"/>
      <c r="VSL28" s="1"/>
      <c r="VSM28" s="1"/>
      <c r="VSN28" s="1"/>
      <c r="VSO28" s="1"/>
      <c r="VSP28" s="1"/>
      <c r="VSQ28" s="1"/>
      <c r="VSR28" s="1"/>
      <c r="VSS28" s="1"/>
      <c r="VST28" s="1"/>
      <c r="VSU28" s="1"/>
      <c r="VSV28" s="1"/>
      <c r="VSW28" s="1"/>
      <c r="VSX28" s="1"/>
      <c r="VSY28" s="1"/>
      <c r="VSZ28" s="1"/>
      <c r="VTA28" s="1"/>
      <c r="VTB28" s="1"/>
      <c r="VTC28" s="1"/>
      <c r="VTD28" s="1"/>
      <c r="VTE28" s="1"/>
      <c r="VTF28" s="1"/>
      <c r="VTG28" s="1"/>
      <c r="VTH28" s="1"/>
      <c r="VTI28" s="1"/>
      <c r="VTJ28" s="1"/>
      <c r="VTK28" s="1"/>
      <c r="VTL28" s="1"/>
      <c r="VTM28" s="1"/>
      <c r="VTN28" s="1"/>
      <c r="VTO28" s="1"/>
      <c r="VTP28" s="1"/>
      <c r="VTQ28" s="1"/>
      <c r="VTR28" s="1"/>
      <c r="VTS28" s="1"/>
      <c r="VTT28" s="1"/>
      <c r="VTU28" s="1"/>
      <c r="VTV28" s="1"/>
      <c r="VTW28" s="1"/>
      <c r="VTX28" s="1"/>
      <c r="VTY28" s="1"/>
      <c r="VTZ28" s="1"/>
      <c r="VUA28" s="1"/>
      <c r="VUB28" s="1"/>
      <c r="VUC28" s="1"/>
      <c r="VUD28" s="1"/>
      <c r="VUE28" s="1"/>
      <c r="VUF28" s="1"/>
      <c r="VUG28" s="1"/>
      <c r="VUH28" s="1"/>
      <c r="VUI28" s="1"/>
      <c r="VUJ28" s="1"/>
      <c r="VUK28" s="1"/>
      <c r="VUL28" s="1"/>
      <c r="VUM28" s="1"/>
      <c r="VUN28" s="1"/>
      <c r="VUO28" s="1"/>
      <c r="VUP28" s="1"/>
      <c r="VUQ28" s="1"/>
      <c r="VUR28" s="1"/>
      <c r="VUS28" s="1"/>
      <c r="VUT28" s="1"/>
      <c r="VUU28" s="1"/>
      <c r="VUV28" s="1"/>
      <c r="VUW28" s="1"/>
      <c r="VUX28" s="1"/>
      <c r="VUY28" s="1"/>
      <c r="VUZ28" s="1"/>
      <c r="VVA28" s="1"/>
      <c r="VVB28" s="1"/>
      <c r="VVC28" s="1"/>
      <c r="VVD28" s="1"/>
      <c r="VVE28" s="1"/>
      <c r="VVF28" s="1"/>
      <c r="VVG28" s="1"/>
      <c r="VVH28" s="1"/>
      <c r="VVI28" s="1"/>
      <c r="VVJ28" s="1"/>
      <c r="VVK28" s="1"/>
      <c r="VVL28" s="1"/>
      <c r="VVM28" s="1"/>
      <c r="VVN28" s="1"/>
      <c r="VVO28" s="1"/>
      <c r="VVP28" s="1"/>
      <c r="VVQ28" s="1"/>
      <c r="VVR28" s="1"/>
      <c r="VVS28" s="1"/>
      <c r="VVT28" s="1"/>
      <c r="VVU28" s="1"/>
      <c r="VVV28" s="1"/>
      <c r="VVW28" s="1"/>
      <c r="VVX28" s="1"/>
      <c r="VVY28" s="1"/>
      <c r="VVZ28" s="1"/>
      <c r="VWA28" s="1"/>
      <c r="VWB28" s="1"/>
      <c r="VWC28" s="1"/>
      <c r="VWD28" s="1"/>
      <c r="VWE28" s="1"/>
      <c r="VWF28" s="1"/>
      <c r="VWG28" s="1"/>
      <c r="VWH28" s="1"/>
      <c r="VWI28" s="1"/>
      <c r="VWJ28" s="1"/>
      <c r="VWK28" s="1"/>
      <c r="VWL28" s="1"/>
      <c r="VWM28" s="1"/>
      <c r="VWN28" s="1"/>
      <c r="VWO28" s="1"/>
      <c r="VWP28" s="1"/>
      <c r="VWQ28" s="1"/>
      <c r="VWR28" s="1"/>
      <c r="VWS28" s="1"/>
      <c r="VWT28" s="1"/>
      <c r="VWU28" s="1"/>
      <c r="VWV28" s="1"/>
      <c r="VWW28" s="1"/>
      <c r="VWX28" s="1"/>
      <c r="VWY28" s="1"/>
      <c r="VWZ28" s="1"/>
      <c r="VXA28" s="1"/>
      <c r="VXB28" s="1"/>
      <c r="VXC28" s="1"/>
      <c r="VXD28" s="1"/>
      <c r="VXE28" s="1"/>
      <c r="VXF28" s="1"/>
      <c r="VXG28" s="1"/>
      <c r="VXH28" s="1"/>
      <c r="VXI28" s="1"/>
      <c r="VXJ28" s="1"/>
      <c r="VXK28" s="1"/>
      <c r="VXL28" s="1"/>
      <c r="VXM28" s="1"/>
      <c r="VXN28" s="1"/>
      <c r="VXO28" s="1"/>
      <c r="VXP28" s="1"/>
      <c r="VXQ28" s="1"/>
      <c r="VXR28" s="1"/>
      <c r="VXS28" s="1"/>
      <c r="VXT28" s="1"/>
      <c r="VXU28" s="1"/>
      <c r="VXV28" s="1"/>
      <c r="VXW28" s="1"/>
      <c r="VXX28" s="1"/>
      <c r="VXY28" s="1"/>
      <c r="VXZ28" s="1"/>
      <c r="VYA28" s="1"/>
      <c r="VYB28" s="1"/>
      <c r="VYC28" s="1"/>
      <c r="VYD28" s="1"/>
      <c r="VYE28" s="1"/>
      <c r="VYF28" s="1"/>
      <c r="VYG28" s="1"/>
      <c r="VYH28" s="1"/>
      <c r="VYI28" s="1"/>
      <c r="VYJ28" s="1"/>
      <c r="VYK28" s="1"/>
      <c r="VYL28" s="1"/>
      <c r="VYM28" s="1"/>
      <c r="VYN28" s="1"/>
      <c r="VYO28" s="1"/>
      <c r="VYP28" s="1"/>
      <c r="VYQ28" s="1"/>
      <c r="VYR28" s="1"/>
      <c r="VYS28" s="1"/>
      <c r="VYT28" s="1"/>
      <c r="VYU28" s="1"/>
      <c r="VYV28" s="1"/>
      <c r="VYW28" s="1"/>
      <c r="VYX28" s="1"/>
      <c r="VYY28" s="1"/>
      <c r="VYZ28" s="1"/>
      <c r="VZA28" s="1"/>
      <c r="VZB28" s="1"/>
      <c r="VZC28" s="1"/>
      <c r="VZD28" s="1"/>
      <c r="VZE28" s="1"/>
      <c r="VZF28" s="1"/>
      <c r="VZG28" s="1"/>
      <c r="VZH28" s="1"/>
      <c r="VZI28" s="1"/>
      <c r="VZJ28" s="1"/>
      <c r="VZK28" s="1"/>
      <c r="VZL28" s="1"/>
      <c r="VZM28" s="1"/>
      <c r="VZN28" s="1"/>
      <c r="VZO28" s="1"/>
      <c r="VZP28" s="1"/>
      <c r="VZQ28" s="1"/>
      <c r="VZR28" s="1"/>
      <c r="VZS28" s="1"/>
      <c r="VZT28" s="1"/>
      <c r="VZU28" s="1"/>
      <c r="VZV28" s="1"/>
      <c r="VZW28" s="1"/>
      <c r="VZX28" s="1"/>
      <c r="VZY28" s="1"/>
      <c r="VZZ28" s="1"/>
      <c r="WAA28" s="1"/>
      <c r="WAB28" s="1"/>
      <c r="WAC28" s="1"/>
      <c r="WAD28" s="1"/>
      <c r="WAE28" s="1"/>
      <c r="WAF28" s="1"/>
      <c r="WAG28" s="1"/>
      <c r="WAH28" s="1"/>
      <c r="WAI28" s="1"/>
      <c r="WAJ28" s="1"/>
      <c r="WAK28" s="1"/>
      <c r="WAL28" s="1"/>
      <c r="WAM28" s="1"/>
      <c r="WAN28" s="1"/>
      <c r="WAO28" s="1"/>
      <c r="WAP28" s="1"/>
      <c r="WAQ28" s="1"/>
      <c r="WAR28" s="1"/>
      <c r="WAS28" s="1"/>
      <c r="WAT28" s="1"/>
      <c r="WAU28" s="1"/>
      <c r="WAV28" s="1"/>
      <c r="WAW28" s="1"/>
      <c r="WAX28" s="1"/>
      <c r="WAY28" s="1"/>
      <c r="WAZ28" s="1"/>
      <c r="WBA28" s="1"/>
      <c r="WBB28" s="1"/>
      <c r="WBC28" s="1"/>
      <c r="WBD28" s="1"/>
      <c r="WBE28" s="1"/>
      <c r="WBF28" s="1"/>
      <c r="WBG28" s="1"/>
      <c r="WBH28" s="1"/>
      <c r="WBI28" s="1"/>
      <c r="WBJ28" s="1"/>
      <c r="WBK28" s="1"/>
      <c r="WBL28" s="1"/>
      <c r="WBM28" s="1"/>
      <c r="WBN28" s="1"/>
      <c r="WBO28" s="1"/>
      <c r="WBP28" s="1"/>
      <c r="WBQ28" s="1"/>
      <c r="WBR28" s="1"/>
      <c r="WBS28" s="1"/>
      <c r="WBT28" s="1"/>
      <c r="WBU28" s="1"/>
      <c r="WBV28" s="1"/>
      <c r="WBW28" s="1"/>
      <c r="WBX28" s="1"/>
      <c r="WBY28" s="1"/>
      <c r="WBZ28" s="1"/>
      <c r="WCA28" s="1"/>
      <c r="WCB28" s="1"/>
      <c r="WCC28" s="1"/>
      <c r="WCD28" s="1"/>
      <c r="WCE28" s="1"/>
      <c r="WCF28" s="1"/>
      <c r="WCG28" s="1"/>
      <c r="WCH28" s="1"/>
      <c r="WCI28" s="1"/>
      <c r="WCJ28" s="1"/>
      <c r="WCK28" s="1"/>
      <c r="WCL28" s="1"/>
      <c r="WCM28" s="1"/>
      <c r="WCN28" s="1"/>
      <c r="WCO28" s="1"/>
      <c r="WCP28" s="1"/>
      <c r="WCQ28" s="1"/>
      <c r="WCR28" s="1"/>
      <c r="WCS28" s="1"/>
      <c r="WCT28" s="1"/>
      <c r="WCU28" s="1"/>
      <c r="WCV28" s="1"/>
      <c r="WCW28" s="1"/>
      <c r="WCX28" s="1"/>
      <c r="WCY28" s="1"/>
      <c r="WCZ28" s="1"/>
      <c r="WDA28" s="1"/>
      <c r="WDB28" s="1"/>
      <c r="WDC28" s="1"/>
      <c r="WDD28" s="1"/>
      <c r="WDE28" s="1"/>
      <c r="WDF28" s="1"/>
      <c r="WDG28" s="1"/>
      <c r="WDH28" s="1"/>
      <c r="WDI28" s="1"/>
      <c r="WDJ28" s="1"/>
      <c r="WDK28" s="1"/>
      <c r="WDL28" s="1"/>
      <c r="WDM28" s="1"/>
      <c r="WDN28" s="1"/>
      <c r="WDO28" s="1"/>
      <c r="WDP28" s="1"/>
      <c r="WDQ28" s="1"/>
      <c r="WDR28" s="1"/>
      <c r="WDS28" s="1"/>
      <c r="WDT28" s="1"/>
      <c r="WDU28" s="1"/>
      <c r="WDV28" s="1"/>
      <c r="WDW28" s="1"/>
      <c r="WDX28" s="1"/>
      <c r="WDY28" s="1"/>
      <c r="WDZ28" s="1"/>
      <c r="WEA28" s="1"/>
      <c r="WEB28" s="1"/>
      <c r="WEC28" s="1"/>
      <c r="WED28" s="1"/>
      <c r="WEE28" s="1"/>
      <c r="WEF28" s="1"/>
      <c r="WEG28" s="1"/>
      <c r="WEH28" s="1"/>
      <c r="WEI28" s="1"/>
      <c r="WEJ28" s="1"/>
      <c r="WEK28" s="1"/>
      <c r="WEL28" s="1"/>
      <c r="WEM28" s="1"/>
      <c r="WEN28" s="1"/>
      <c r="WEO28" s="1"/>
      <c r="WEP28" s="1"/>
      <c r="WEQ28" s="1"/>
      <c r="WER28" s="1"/>
      <c r="WES28" s="1"/>
      <c r="WET28" s="1"/>
      <c r="WEU28" s="1"/>
      <c r="WEV28" s="1"/>
      <c r="WEW28" s="1"/>
      <c r="WEX28" s="1"/>
      <c r="WEY28" s="1"/>
      <c r="WEZ28" s="1"/>
      <c r="WFA28" s="1"/>
      <c r="WFB28" s="1"/>
      <c r="WFC28" s="1"/>
      <c r="WFD28" s="1"/>
      <c r="WFE28" s="1"/>
      <c r="WFF28" s="1"/>
      <c r="WFG28" s="1"/>
      <c r="WFH28" s="1"/>
      <c r="WFI28" s="1"/>
      <c r="WFJ28" s="1"/>
      <c r="WFK28" s="1"/>
      <c r="WFL28" s="1"/>
      <c r="WFM28" s="1"/>
      <c r="WFN28" s="1"/>
      <c r="WFO28" s="1"/>
      <c r="WFP28" s="1"/>
      <c r="WFQ28" s="1"/>
      <c r="WFR28" s="1"/>
      <c r="WFS28" s="1"/>
      <c r="WFT28" s="1"/>
      <c r="WFU28" s="1"/>
      <c r="WFV28" s="1"/>
      <c r="WFW28" s="1"/>
      <c r="WFX28" s="1"/>
      <c r="WFY28" s="1"/>
      <c r="WFZ28" s="1"/>
      <c r="WGA28" s="1"/>
      <c r="WGB28" s="1"/>
      <c r="WGC28" s="1"/>
      <c r="WGD28" s="1"/>
      <c r="WGE28" s="1"/>
      <c r="WGF28" s="1"/>
      <c r="WGG28" s="1"/>
      <c r="WGH28" s="1"/>
      <c r="WGI28" s="1"/>
      <c r="WGJ28" s="1"/>
      <c r="WGK28" s="1"/>
      <c r="WGL28" s="1"/>
      <c r="WGM28" s="1"/>
      <c r="WGN28" s="1"/>
      <c r="WGO28" s="1"/>
      <c r="WGP28" s="1"/>
      <c r="WGQ28" s="1"/>
      <c r="WGR28" s="1"/>
      <c r="WGS28" s="1"/>
      <c r="WGT28" s="1"/>
      <c r="WGU28" s="1"/>
      <c r="WGV28" s="1"/>
      <c r="WGW28" s="1"/>
      <c r="WGX28" s="1"/>
      <c r="WGY28" s="1"/>
      <c r="WGZ28" s="1"/>
      <c r="WHA28" s="1"/>
      <c r="WHB28" s="1"/>
      <c r="WHC28" s="1"/>
      <c r="WHD28" s="1"/>
      <c r="WHE28" s="1"/>
      <c r="WHF28" s="1"/>
      <c r="WHG28" s="1"/>
      <c r="WHH28" s="1"/>
      <c r="WHI28" s="1"/>
      <c r="WHJ28" s="1"/>
      <c r="WHK28" s="1"/>
      <c r="WHL28" s="1"/>
      <c r="WHM28" s="1"/>
      <c r="WHN28" s="1"/>
      <c r="WHO28" s="1"/>
      <c r="WHP28" s="1"/>
      <c r="WHQ28" s="1"/>
      <c r="WHR28" s="1"/>
      <c r="WHS28" s="1"/>
      <c r="WHT28" s="1"/>
      <c r="WHU28" s="1"/>
      <c r="WHV28" s="1"/>
      <c r="WHW28" s="1"/>
      <c r="WHX28" s="1"/>
      <c r="WHY28" s="1"/>
      <c r="WHZ28" s="1"/>
      <c r="WIA28" s="1"/>
      <c r="WIB28" s="1"/>
      <c r="WIC28" s="1"/>
      <c r="WID28" s="1"/>
      <c r="WIE28" s="1"/>
      <c r="WIF28" s="1"/>
      <c r="WIG28" s="1"/>
      <c r="WIH28" s="1"/>
      <c r="WII28" s="1"/>
      <c r="WIJ28" s="1"/>
      <c r="WIK28" s="1"/>
      <c r="WIL28" s="1"/>
      <c r="WIM28" s="1"/>
      <c r="WIN28" s="1"/>
      <c r="WIO28" s="1"/>
      <c r="WIP28" s="1"/>
      <c r="WIQ28" s="1"/>
      <c r="WIR28" s="1"/>
      <c r="WIS28" s="1"/>
      <c r="WIT28" s="1"/>
      <c r="WIU28" s="1"/>
      <c r="WIV28" s="1"/>
      <c r="WIW28" s="1"/>
      <c r="WIX28" s="1"/>
      <c r="WIY28" s="1"/>
      <c r="WIZ28" s="1"/>
      <c r="WJA28" s="1"/>
      <c r="WJB28" s="1"/>
      <c r="WJC28" s="1"/>
      <c r="WJD28" s="1"/>
      <c r="WJE28" s="1"/>
      <c r="WJF28" s="1"/>
      <c r="WJG28" s="1"/>
      <c r="WJH28" s="1"/>
      <c r="WJI28" s="1"/>
      <c r="WJJ28" s="1"/>
      <c r="WJK28" s="1"/>
      <c r="WJL28" s="1"/>
      <c r="WJM28" s="1"/>
      <c r="WJN28" s="1"/>
      <c r="WJO28" s="1"/>
      <c r="WJP28" s="1"/>
      <c r="WJQ28" s="1"/>
      <c r="WJR28" s="1"/>
      <c r="WJS28" s="1"/>
      <c r="WJT28" s="1"/>
      <c r="WJU28" s="1"/>
      <c r="WJV28" s="1"/>
      <c r="WJW28" s="1"/>
      <c r="WJX28" s="1"/>
      <c r="WJY28" s="1"/>
      <c r="WJZ28" s="1"/>
      <c r="WKA28" s="1"/>
      <c r="WKB28" s="1"/>
      <c r="WKC28" s="1"/>
      <c r="WKD28" s="1"/>
      <c r="WKE28" s="1"/>
      <c r="WKF28" s="1"/>
      <c r="WKG28" s="1"/>
      <c r="WKH28" s="1"/>
      <c r="WKI28" s="1"/>
      <c r="WKJ28" s="1"/>
      <c r="WKK28" s="1"/>
      <c r="WKL28" s="1"/>
      <c r="WKM28" s="1"/>
      <c r="WKN28" s="1"/>
      <c r="WKO28" s="1"/>
      <c r="WKP28" s="1"/>
      <c r="WKQ28" s="1"/>
      <c r="WKR28" s="1"/>
      <c r="WKS28" s="1"/>
      <c r="WKT28" s="1"/>
      <c r="WKU28" s="1"/>
      <c r="WKV28" s="1"/>
      <c r="WKW28" s="1"/>
      <c r="WKX28" s="1"/>
      <c r="WKY28" s="1"/>
      <c r="WKZ28" s="1"/>
      <c r="WLA28" s="1"/>
      <c r="WLB28" s="1"/>
      <c r="WLC28" s="1"/>
      <c r="WLD28" s="1"/>
      <c r="WLE28" s="1"/>
      <c r="WLF28" s="1"/>
      <c r="WLG28" s="1"/>
      <c r="WLH28" s="1"/>
      <c r="WLI28" s="1"/>
      <c r="WLJ28" s="1"/>
      <c r="WLK28" s="1"/>
      <c r="WLL28" s="1"/>
      <c r="WLM28" s="1"/>
      <c r="WLN28" s="1"/>
      <c r="WLO28" s="1"/>
      <c r="WLP28" s="1"/>
      <c r="WLQ28" s="1"/>
      <c r="WLR28" s="1"/>
      <c r="WLS28" s="1"/>
      <c r="WLT28" s="1"/>
      <c r="WLU28" s="1"/>
      <c r="WLV28" s="1"/>
      <c r="WLW28" s="1"/>
      <c r="WLX28" s="1"/>
      <c r="WLY28" s="1"/>
      <c r="WLZ28" s="1"/>
      <c r="WMA28" s="1"/>
      <c r="WMB28" s="1"/>
      <c r="WMC28" s="1"/>
      <c r="WMD28" s="1"/>
      <c r="WME28" s="1"/>
      <c r="WMF28" s="1"/>
      <c r="WMG28" s="1"/>
      <c r="WMH28" s="1"/>
      <c r="WMI28" s="1"/>
      <c r="WMJ28" s="1"/>
      <c r="WMK28" s="1"/>
      <c r="WML28" s="1"/>
      <c r="WMM28" s="1"/>
      <c r="WMN28" s="1"/>
      <c r="WMO28" s="1"/>
      <c r="WMP28" s="1"/>
      <c r="WMQ28" s="1"/>
      <c r="WMR28" s="1"/>
      <c r="WMS28" s="1"/>
      <c r="WMT28" s="1"/>
      <c r="WMU28" s="1"/>
      <c r="WMV28" s="1"/>
      <c r="WMW28" s="1"/>
      <c r="WMX28" s="1"/>
      <c r="WMY28" s="1"/>
      <c r="WMZ28" s="1"/>
      <c r="WNA28" s="1"/>
      <c r="WNB28" s="1"/>
      <c r="WNC28" s="1"/>
      <c r="WND28" s="1"/>
      <c r="WNE28" s="1"/>
      <c r="WNF28" s="1"/>
      <c r="WNG28" s="1"/>
      <c r="WNH28" s="1"/>
      <c r="WNI28" s="1"/>
      <c r="WNJ28" s="1"/>
      <c r="WNK28" s="1"/>
      <c r="WNL28" s="1"/>
      <c r="WNM28" s="1"/>
      <c r="WNN28" s="1"/>
      <c r="WNO28" s="1"/>
      <c r="WNP28" s="1"/>
      <c r="WNQ28" s="1"/>
      <c r="WNR28" s="1"/>
      <c r="WNS28" s="1"/>
      <c r="WNT28" s="1"/>
      <c r="WNU28" s="1"/>
      <c r="WNV28" s="1"/>
      <c r="WNW28" s="1"/>
      <c r="WNX28" s="1"/>
      <c r="WNY28" s="1"/>
      <c r="WNZ28" s="1"/>
      <c r="WOA28" s="1"/>
      <c r="WOB28" s="1"/>
      <c r="WOC28" s="1"/>
      <c r="WOD28" s="1"/>
      <c r="WOE28" s="1"/>
      <c r="WOF28" s="1"/>
      <c r="WOG28" s="1"/>
      <c r="WOH28" s="1"/>
      <c r="WOI28" s="1"/>
      <c r="WOJ28" s="1"/>
      <c r="WOK28" s="1"/>
      <c r="WOL28" s="1"/>
      <c r="WOM28" s="1"/>
      <c r="WON28" s="1"/>
      <c r="WOO28" s="1"/>
      <c r="WOP28" s="1"/>
      <c r="WOQ28" s="1"/>
      <c r="WOR28" s="1"/>
      <c r="WOS28" s="1"/>
      <c r="WOT28" s="1"/>
      <c r="WOU28" s="1"/>
      <c r="WOV28" s="1"/>
      <c r="WOW28" s="1"/>
      <c r="WOX28" s="1"/>
      <c r="WOY28" s="1"/>
      <c r="WOZ28" s="1"/>
      <c r="WPA28" s="1"/>
      <c r="WPB28" s="1"/>
      <c r="WPC28" s="1"/>
      <c r="WPD28" s="1"/>
      <c r="WPE28" s="1"/>
      <c r="WPF28" s="1"/>
      <c r="WPG28" s="1"/>
      <c r="WPH28" s="1"/>
      <c r="WPI28" s="1"/>
      <c r="WPJ28" s="1"/>
      <c r="WPK28" s="1"/>
      <c r="WPL28" s="1"/>
      <c r="WPM28" s="1"/>
      <c r="WPN28" s="1"/>
      <c r="WPO28" s="1"/>
      <c r="WPP28" s="1"/>
      <c r="WPQ28" s="1"/>
      <c r="WPR28" s="1"/>
      <c r="WPS28" s="1"/>
      <c r="WPT28" s="1"/>
      <c r="WPU28" s="1"/>
      <c r="WPV28" s="1"/>
      <c r="WPW28" s="1"/>
      <c r="WPX28" s="1"/>
      <c r="WPY28" s="1"/>
      <c r="WPZ28" s="1"/>
      <c r="WQA28" s="1"/>
      <c r="WQB28" s="1"/>
      <c r="WQC28" s="1"/>
      <c r="WQD28" s="1"/>
      <c r="WQE28" s="1"/>
      <c r="WQF28" s="1"/>
      <c r="WQG28" s="1"/>
      <c r="WQH28" s="1"/>
      <c r="WQI28" s="1"/>
      <c r="WQJ28" s="1"/>
      <c r="WQK28" s="1"/>
      <c r="WQL28" s="1"/>
      <c r="WQM28" s="1"/>
      <c r="WQN28" s="1"/>
      <c r="WQO28" s="1"/>
      <c r="WQP28" s="1"/>
      <c r="WQQ28" s="1"/>
      <c r="WQR28" s="1"/>
      <c r="WQS28" s="1"/>
      <c r="WQT28" s="1"/>
      <c r="WQU28" s="1"/>
      <c r="WQV28" s="1"/>
      <c r="WQW28" s="1"/>
      <c r="WQX28" s="1"/>
      <c r="WQY28" s="1"/>
      <c r="WQZ28" s="1"/>
      <c r="WRA28" s="1"/>
      <c r="WRB28" s="1"/>
      <c r="WRC28" s="1"/>
      <c r="WRD28" s="1"/>
      <c r="WRE28" s="1"/>
      <c r="WRF28" s="1"/>
      <c r="WRG28" s="1"/>
      <c r="WRH28" s="1"/>
      <c r="WRI28" s="1"/>
      <c r="WRJ28" s="1"/>
      <c r="WRK28" s="1"/>
      <c r="WRL28" s="1"/>
      <c r="WRM28" s="1"/>
      <c r="WRN28" s="1"/>
      <c r="WRO28" s="1"/>
      <c r="WRP28" s="1"/>
      <c r="WRQ28" s="1"/>
      <c r="WRR28" s="1"/>
      <c r="WRS28" s="1"/>
      <c r="WRT28" s="1"/>
      <c r="WRU28" s="1"/>
      <c r="WRV28" s="1"/>
      <c r="WRW28" s="1"/>
      <c r="WRX28" s="1"/>
      <c r="WRY28" s="1"/>
      <c r="WRZ28" s="1"/>
      <c r="WSA28" s="1"/>
      <c r="WSB28" s="1"/>
      <c r="WSC28" s="1"/>
      <c r="WSD28" s="1"/>
      <c r="WSE28" s="1"/>
      <c r="WSF28" s="1"/>
      <c r="WSG28" s="1"/>
      <c r="WSH28" s="1"/>
      <c r="WSI28" s="1"/>
      <c r="WSJ28" s="1"/>
      <c r="WSK28" s="1"/>
      <c r="WSL28" s="1"/>
      <c r="WSM28" s="1"/>
      <c r="WSN28" s="1"/>
      <c r="WSO28" s="1"/>
      <c r="WSP28" s="1"/>
      <c r="WSQ28" s="1"/>
      <c r="WSR28" s="1"/>
      <c r="WSS28" s="1"/>
      <c r="WST28" s="1"/>
      <c r="WSU28" s="1"/>
      <c r="WSV28" s="1"/>
      <c r="WSW28" s="1"/>
      <c r="WSX28" s="1"/>
      <c r="WSY28" s="1"/>
      <c r="WSZ28" s="1"/>
      <c r="WTA28" s="1"/>
      <c r="WTB28" s="1"/>
      <c r="WTC28" s="1"/>
      <c r="WTD28" s="1"/>
      <c r="WTE28" s="1"/>
      <c r="WTF28" s="1"/>
      <c r="WTG28" s="1"/>
      <c r="WTH28" s="1"/>
      <c r="WTI28" s="1"/>
      <c r="WTJ28" s="1"/>
      <c r="WTK28" s="1"/>
      <c r="WTL28" s="1"/>
      <c r="WTM28" s="1"/>
      <c r="WTN28" s="1"/>
      <c r="WTO28" s="1"/>
      <c r="WTP28" s="1"/>
      <c r="WTQ28" s="1"/>
      <c r="WTR28" s="1"/>
      <c r="WTS28" s="1"/>
      <c r="WTT28" s="1"/>
      <c r="WTU28" s="1"/>
      <c r="WTV28" s="1"/>
      <c r="WTW28" s="1"/>
      <c r="WTX28" s="1"/>
      <c r="WTY28" s="1"/>
      <c r="WTZ28" s="1"/>
      <c r="WUA28" s="1"/>
      <c r="WUB28" s="1"/>
      <c r="WUC28" s="1"/>
      <c r="WUD28" s="1"/>
      <c r="WUE28" s="1"/>
      <c r="WUF28" s="1"/>
      <c r="WUG28" s="1"/>
      <c r="WUH28" s="1"/>
      <c r="WUI28" s="1"/>
      <c r="WUJ28" s="1"/>
      <c r="WUK28" s="1"/>
      <c r="WUL28" s="1"/>
      <c r="WUM28" s="1"/>
      <c r="WUN28" s="1"/>
      <c r="WUO28" s="1"/>
      <c r="WUP28" s="1"/>
      <c r="WUQ28" s="1"/>
      <c r="WUR28" s="1"/>
      <c r="WUS28" s="1"/>
      <c r="WUT28" s="1"/>
      <c r="WUU28" s="1"/>
      <c r="WUV28" s="1"/>
      <c r="WUW28" s="1"/>
      <c r="WUX28" s="1"/>
      <c r="WUY28" s="1"/>
      <c r="WUZ28" s="1"/>
      <c r="WVA28" s="1"/>
      <c r="WVB28" s="1"/>
      <c r="WVC28" s="1"/>
      <c r="WVD28" s="1"/>
      <c r="WVE28" s="1"/>
      <c r="WVF28" s="1"/>
      <c r="WVG28" s="1"/>
      <c r="WVH28" s="1"/>
      <c r="WVI28" s="1"/>
      <c r="WVJ28" s="1"/>
      <c r="WVK28" s="1"/>
      <c r="WVL28" s="1"/>
      <c r="WVM28" s="1"/>
      <c r="WVN28" s="1"/>
      <c r="WVO28" s="1"/>
      <c r="WVP28" s="1"/>
      <c r="WVQ28" s="1"/>
      <c r="WVR28" s="1"/>
      <c r="WVS28" s="1"/>
      <c r="WVT28" s="1"/>
      <c r="WVU28" s="1"/>
      <c r="WVV28" s="1"/>
      <c r="WVW28" s="1"/>
      <c r="WVX28" s="1"/>
      <c r="WVY28" s="1"/>
      <c r="WVZ28" s="1"/>
      <c r="WWA28" s="1"/>
      <c r="WWB28" s="1"/>
      <c r="WWC28" s="1"/>
      <c r="WWD28" s="1"/>
      <c r="WWE28" s="1"/>
      <c r="WWF28" s="1"/>
      <c r="WWG28" s="1"/>
      <c r="WWH28" s="1"/>
      <c r="WWI28" s="1"/>
      <c r="WWJ28" s="1"/>
      <c r="WWK28" s="1"/>
      <c r="WWL28" s="1"/>
      <c r="WWM28" s="1"/>
      <c r="WWN28" s="1"/>
      <c r="WWO28" s="1"/>
      <c r="WWP28" s="1"/>
      <c r="WWQ28" s="1"/>
      <c r="WWR28" s="1"/>
      <c r="WWS28" s="1"/>
      <c r="WWT28" s="1"/>
      <c r="WWU28" s="1"/>
      <c r="WWV28" s="1"/>
      <c r="WWW28" s="1"/>
      <c r="WWX28" s="1"/>
      <c r="WWY28" s="1"/>
      <c r="WWZ28" s="1"/>
      <c r="WXA28" s="1"/>
      <c r="WXB28" s="1"/>
      <c r="WXC28" s="1"/>
      <c r="WXD28" s="1"/>
      <c r="WXE28" s="1"/>
      <c r="WXF28" s="1"/>
      <c r="WXG28" s="1"/>
      <c r="WXH28" s="1"/>
      <c r="WXI28" s="1"/>
      <c r="WXJ28" s="1"/>
      <c r="WXK28" s="1"/>
      <c r="WXL28" s="1"/>
      <c r="WXM28" s="1"/>
      <c r="WXN28" s="1"/>
      <c r="WXO28" s="1"/>
      <c r="WXP28" s="1"/>
      <c r="WXQ28" s="1"/>
      <c r="WXR28" s="1"/>
      <c r="WXS28" s="1"/>
      <c r="WXT28" s="1"/>
      <c r="WXU28" s="1"/>
      <c r="WXV28" s="1"/>
      <c r="WXW28" s="1"/>
      <c r="WXX28" s="1"/>
      <c r="WXY28" s="1"/>
      <c r="WXZ28" s="1"/>
      <c r="WYA28" s="1"/>
      <c r="WYB28" s="1"/>
      <c r="WYC28" s="1"/>
      <c r="WYD28" s="1"/>
      <c r="WYE28" s="1"/>
      <c r="WYF28" s="1"/>
      <c r="WYG28" s="1"/>
      <c r="WYH28" s="1"/>
      <c r="WYI28" s="1"/>
      <c r="WYJ28" s="1"/>
      <c r="WYK28" s="1"/>
      <c r="WYL28" s="1"/>
      <c r="WYM28" s="1"/>
      <c r="WYN28" s="1"/>
      <c r="WYO28" s="1"/>
      <c r="WYP28" s="1"/>
      <c r="WYQ28" s="1"/>
      <c r="WYR28" s="1"/>
      <c r="WYS28" s="1"/>
      <c r="WYT28" s="1"/>
      <c r="WYU28" s="1"/>
      <c r="WYV28" s="1"/>
      <c r="WYW28" s="1"/>
      <c r="WYX28" s="1"/>
      <c r="WYY28" s="1"/>
      <c r="WYZ28" s="1"/>
      <c r="WZA28" s="1"/>
      <c r="WZB28" s="1"/>
      <c r="WZC28" s="1"/>
      <c r="WZD28" s="1"/>
      <c r="WZE28" s="1"/>
      <c r="WZF28" s="1"/>
      <c r="WZG28" s="1"/>
      <c r="WZH28" s="1"/>
      <c r="WZI28" s="1"/>
      <c r="WZJ28" s="1"/>
      <c r="WZK28" s="1"/>
      <c r="WZL28" s="1"/>
      <c r="WZM28" s="1"/>
      <c r="WZN28" s="1"/>
      <c r="WZO28" s="1"/>
      <c r="WZP28" s="1"/>
      <c r="WZQ28" s="1"/>
      <c r="WZR28" s="1"/>
      <c r="WZS28" s="1"/>
      <c r="WZT28" s="1"/>
      <c r="WZU28" s="1"/>
      <c r="WZV28" s="1"/>
      <c r="WZW28" s="1"/>
      <c r="WZX28" s="1"/>
      <c r="WZY28" s="1"/>
      <c r="WZZ28" s="1"/>
      <c r="XAA28" s="1"/>
      <c r="XAB28" s="1"/>
      <c r="XAC28" s="1"/>
      <c r="XAD28" s="1"/>
      <c r="XAE28" s="1"/>
      <c r="XAF28" s="1"/>
      <c r="XAG28" s="1"/>
      <c r="XAH28" s="1"/>
      <c r="XAI28" s="1"/>
      <c r="XAJ28" s="1"/>
      <c r="XAK28" s="1"/>
      <c r="XAL28" s="1"/>
      <c r="XAM28" s="1"/>
      <c r="XAN28" s="1"/>
      <c r="XAO28" s="1"/>
      <c r="XAP28" s="1"/>
      <c r="XAQ28" s="1"/>
      <c r="XAR28" s="1"/>
      <c r="XAS28" s="1"/>
      <c r="XAT28" s="1"/>
      <c r="XAU28" s="1"/>
      <c r="XAV28" s="1"/>
      <c r="XAW28" s="1"/>
      <c r="XAX28" s="1"/>
      <c r="XAY28" s="1"/>
      <c r="XAZ28" s="1"/>
      <c r="XBA28" s="1"/>
      <c r="XBB28" s="1"/>
      <c r="XBC28" s="1"/>
      <c r="XBD28" s="1"/>
      <c r="XBE28" s="1"/>
      <c r="XBF28" s="1"/>
      <c r="XBG28" s="1"/>
      <c r="XBH28" s="1"/>
      <c r="XBI28" s="1"/>
      <c r="XBJ28" s="1"/>
      <c r="XBK28" s="1"/>
      <c r="XBL28" s="1"/>
      <c r="XBM28" s="1"/>
      <c r="XBN28" s="1"/>
      <c r="XBO28" s="1"/>
      <c r="XBP28" s="1"/>
      <c r="XBQ28" s="1"/>
      <c r="XBR28" s="1"/>
      <c r="XBS28" s="1"/>
      <c r="XBT28" s="1"/>
      <c r="XBU28" s="1"/>
      <c r="XBV28" s="1"/>
      <c r="XBW28" s="1"/>
      <c r="XBX28" s="1"/>
      <c r="XBY28" s="1"/>
      <c r="XBZ28" s="1"/>
      <c r="XCA28" s="1"/>
      <c r="XCB28" s="1"/>
      <c r="XCC28" s="1"/>
      <c r="XCD28" s="1"/>
      <c r="XCE28" s="1"/>
      <c r="XCF28" s="1"/>
      <c r="XCG28" s="1"/>
      <c r="XCH28" s="1"/>
      <c r="XCI28" s="1"/>
      <c r="XCJ28" s="1"/>
      <c r="XCK28" s="1"/>
      <c r="XCL28" s="1"/>
      <c r="XCM28" s="1"/>
      <c r="XCN28" s="1"/>
      <c r="XCO28" s="1"/>
      <c r="XCP28" s="1"/>
      <c r="XCQ28" s="1"/>
      <c r="XCR28" s="1"/>
      <c r="XCS28" s="1"/>
      <c r="XCT28" s="1"/>
      <c r="XCU28" s="1"/>
      <c r="XCV28" s="1"/>
      <c r="XCW28" s="1"/>
      <c r="XCX28" s="1"/>
      <c r="XCY28" s="1"/>
      <c r="XCZ28" s="1"/>
      <c r="XDA28" s="1"/>
      <c r="XDB28" s="1"/>
      <c r="XDC28" s="1"/>
      <c r="XDD28" s="1"/>
      <c r="XDE28" s="1"/>
      <c r="XDF28" s="1"/>
      <c r="XDG28" s="1"/>
      <c r="XDH28" s="1"/>
      <c r="XDI28" s="1"/>
      <c r="XDJ28" s="1"/>
      <c r="XDK28" s="1"/>
      <c r="XDL28" s="1"/>
      <c r="XDM28" s="1"/>
      <c r="XDN28" s="1"/>
      <c r="XDO28" s="1"/>
      <c r="XDP28" s="1"/>
      <c r="XDQ28" s="1"/>
      <c r="XDR28" s="1"/>
      <c r="XDS28" s="1"/>
      <c r="XDT28" s="1"/>
      <c r="XDU28" s="1"/>
      <c r="XDV28" s="1"/>
      <c r="XDW28" s="1"/>
      <c r="XDX28" s="1"/>
      <c r="XDY28" s="1"/>
      <c r="XDZ28" s="1"/>
      <c r="XEA28" s="1"/>
      <c r="XEB28" s="1"/>
      <c r="XEC28" s="1"/>
      <c r="XED28" s="1"/>
      <c r="XEE28" s="1"/>
      <c r="XEF28" s="1"/>
      <c r="XEG28" s="1"/>
      <c r="XEH28" s="1"/>
      <c r="XEI28" s="1"/>
      <c r="XEJ28" s="1"/>
      <c r="XEK28" s="1"/>
      <c r="XEL28" s="1"/>
      <c r="XEM28" s="1"/>
      <c r="XEN28" s="1"/>
      <c r="XEO28" s="1"/>
      <c r="XEP28" s="1"/>
      <c r="XEQ28" s="1"/>
      <c r="XER28" s="1"/>
      <c r="XES28" s="1"/>
      <c r="XET28" s="1"/>
      <c r="XEU28" s="1"/>
      <c r="XEV28" s="1"/>
      <c r="XEW28" s="1"/>
      <c r="XEX28" s="1"/>
      <c r="XEY28" s="1"/>
      <c r="XEZ28" s="1"/>
      <c r="XFA28" s="1"/>
      <c r="XFB28" s="1"/>
      <c r="XFC28" s="1"/>
      <c r="XFD28" s="1"/>
    </row>
    <row r="29" spans="1:16384" ht="14.25" customHeight="1" x14ac:dyDescent="0.45">
      <c r="A29" s="2"/>
      <c r="B29" s="2"/>
      <c r="C29" s="2"/>
      <c r="D29" s="2"/>
      <c r="E29" s="2"/>
      <c r="F29" s="2"/>
      <c r="G29" s="2"/>
      <c r="H29" s="2"/>
      <c r="I29" s="2"/>
      <c r="J29" s="2"/>
      <c r="K29" s="2"/>
      <c r="L29" s="2"/>
      <c r="M29" s="2"/>
      <c r="N29" s="2"/>
      <c r="O29" s="2"/>
      <c r="P29" s="2"/>
      <c r="Q29" s="2"/>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c r="AMJ29" s="1"/>
      <c r="AMK29" s="1"/>
      <c r="AML29" s="1"/>
      <c r="AMM29" s="1"/>
      <c r="AMN29" s="1"/>
      <c r="AMO29" s="1"/>
      <c r="AMP29" s="1"/>
      <c r="AMQ29" s="1"/>
      <c r="AMR29" s="1"/>
      <c r="AMS29" s="1"/>
      <c r="AMT29" s="1"/>
      <c r="AMU29" s="1"/>
      <c r="AMV29" s="1"/>
      <c r="AMW29" s="1"/>
      <c r="AMX29" s="1"/>
      <c r="AMY29" s="1"/>
      <c r="AMZ29" s="1"/>
      <c r="ANA29" s="1"/>
      <c r="ANB29" s="1"/>
      <c r="ANC29" s="1"/>
      <c r="AND29" s="1"/>
      <c r="ANE29" s="1"/>
      <c r="ANF29" s="1"/>
      <c r="ANG29" s="1"/>
      <c r="ANH29" s="1"/>
      <c r="ANI29" s="1"/>
      <c r="ANJ29" s="1"/>
      <c r="ANK29" s="1"/>
      <c r="ANL29" s="1"/>
      <c r="ANM29" s="1"/>
      <c r="ANN29" s="1"/>
      <c r="ANO29" s="1"/>
      <c r="ANP29" s="1"/>
      <c r="ANQ29" s="1"/>
      <c r="ANR29" s="1"/>
      <c r="ANS29" s="1"/>
      <c r="ANT29" s="1"/>
      <c r="ANU29" s="1"/>
      <c r="ANV29" s="1"/>
      <c r="ANW29" s="1"/>
      <c r="ANX29" s="1"/>
      <c r="ANY29" s="1"/>
      <c r="ANZ29" s="1"/>
      <c r="AOA29" s="1"/>
      <c r="AOB29" s="1"/>
      <c r="AOC29" s="1"/>
      <c r="AOD29" s="1"/>
      <c r="AOE29" s="1"/>
      <c r="AOF29" s="1"/>
      <c r="AOG29" s="1"/>
      <c r="AOH29" s="1"/>
      <c r="AOI29" s="1"/>
      <c r="AOJ29" s="1"/>
      <c r="AOK29" s="1"/>
      <c r="AOL29" s="1"/>
      <c r="AOM29" s="1"/>
      <c r="AON29" s="1"/>
      <c r="AOO29" s="1"/>
      <c r="AOP29" s="1"/>
      <c r="AOQ29" s="1"/>
      <c r="AOR29" s="1"/>
      <c r="AOS29" s="1"/>
      <c r="AOT29" s="1"/>
      <c r="AOU29" s="1"/>
      <c r="AOV29" s="1"/>
      <c r="AOW29" s="1"/>
      <c r="AOX29" s="1"/>
      <c r="AOY29" s="1"/>
      <c r="AOZ29" s="1"/>
      <c r="APA29" s="1"/>
      <c r="APB29" s="1"/>
      <c r="APC29" s="1"/>
      <c r="APD29" s="1"/>
      <c r="APE29" s="1"/>
      <c r="APF29" s="1"/>
      <c r="APG29" s="1"/>
      <c r="APH29" s="1"/>
      <c r="API29" s="1"/>
      <c r="APJ29" s="1"/>
      <c r="APK29" s="1"/>
      <c r="APL29" s="1"/>
      <c r="APM29" s="1"/>
      <c r="APN29" s="1"/>
      <c r="APO29" s="1"/>
      <c r="APP29" s="1"/>
      <c r="APQ29" s="1"/>
      <c r="APR29" s="1"/>
      <c r="APS29" s="1"/>
      <c r="APT29" s="1"/>
      <c r="APU29" s="1"/>
      <c r="APV29" s="1"/>
      <c r="APW29" s="1"/>
      <c r="APX29" s="1"/>
      <c r="APY29" s="1"/>
      <c r="APZ29" s="1"/>
      <c r="AQA29" s="1"/>
      <c r="AQB29" s="1"/>
      <c r="AQC29" s="1"/>
      <c r="AQD29" s="1"/>
      <c r="AQE29" s="1"/>
      <c r="AQF29" s="1"/>
      <c r="AQG29" s="1"/>
      <c r="AQH29" s="1"/>
      <c r="AQI29" s="1"/>
      <c r="AQJ29" s="1"/>
      <c r="AQK29" s="1"/>
      <c r="AQL29" s="1"/>
      <c r="AQM29" s="1"/>
      <c r="AQN29" s="1"/>
      <c r="AQO29" s="1"/>
      <c r="AQP29" s="1"/>
      <c r="AQQ29" s="1"/>
      <c r="AQR29" s="1"/>
      <c r="AQS29" s="1"/>
      <c r="AQT29" s="1"/>
      <c r="AQU29" s="1"/>
      <c r="AQV29" s="1"/>
      <c r="AQW29" s="1"/>
      <c r="AQX29" s="1"/>
      <c r="AQY29" s="1"/>
      <c r="AQZ29" s="1"/>
      <c r="ARA29" s="1"/>
      <c r="ARB29" s="1"/>
      <c r="ARC29" s="1"/>
      <c r="ARD29" s="1"/>
      <c r="ARE29" s="1"/>
      <c r="ARF29" s="1"/>
      <c r="ARG29" s="1"/>
      <c r="ARH29" s="1"/>
      <c r="ARI29" s="1"/>
      <c r="ARJ29" s="1"/>
      <c r="ARK29" s="1"/>
      <c r="ARL29" s="1"/>
      <c r="ARM29" s="1"/>
      <c r="ARN29" s="1"/>
      <c r="ARO29" s="1"/>
      <c r="ARP29" s="1"/>
      <c r="ARQ29" s="1"/>
      <c r="ARR29" s="1"/>
      <c r="ARS29" s="1"/>
      <c r="ART29" s="1"/>
      <c r="ARU29" s="1"/>
      <c r="ARV29" s="1"/>
      <c r="ARW29" s="1"/>
      <c r="ARX29" s="1"/>
      <c r="ARY29" s="1"/>
      <c r="ARZ29" s="1"/>
      <c r="ASA29" s="1"/>
      <c r="ASB29" s="1"/>
      <c r="ASC29" s="1"/>
      <c r="ASD29" s="1"/>
      <c r="ASE29" s="1"/>
      <c r="ASF29" s="1"/>
      <c r="ASG29" s="1"/>
      <c r="ASH29" s="1"/>
      <c r="ASI29" s="1"/>
      <c r="ASJ29" s="1"/>
      <c r="ASK29" s="1"/>
      <c r="ASL29" s="1"/>
      <c r="ASM29" s="1"/>
      <c r="ASN29" s="1"/>
      <c r="ASO29" s="1"/>
      <c r="ASP29" s="1"/>
      <c r="ASQ29" s="1"/>
      <c r="ASR29" s="1"/>
      <c r="ASS29" s="1"/>
      <c r="AST29" s="1"/>
      <c r="ASU29" s="1"/>
      <c r="ASV29" s="1"/>
      <c r="ASW29" s="1"/>
      <c r="ASX29" s="1"/>
      <c r="ASY29" s="1"/>
      <c r="ASZ29" s="1"/>
      <c r="ATA29" s="1"/>
      <c r="ATB29" s="1"/>
      <c r="ATC29" s="1"/>
      <c r="ATD29" s="1"/>
      <c r="ATE29" s="1"/>
      <c r="ATF29" s="1"/>
      <c r="ATG29" s="1"/>
      <c r="ATH29" s="1"/>
      <c r="ATI29" s="1"/>
      <c r="ATJ29" s="1"/>
      <c r="ATK29" s="1"/>
      <c r="ATL29" s="1"/>
      <c r="ATM29" s="1"/>
      <c r="ATN29" s="1"/>
      <c r="ATO29" s="1"/>
      <c r="ATP29" s="1"/>
      <c r="ATQ29" s="1"/>
      <c r="ATR29" s="1"/>
      <c r="ATS29" s="1"/>
      <c r="ATT29" s="1"/>
      <c r="ATU29" s="1"/>
      <c r="ATV29" s="1"/>
      <c r="ATW29" s="1"/>
      <c r="ATX29" s="1"/>
      <c r="ATY29" s="1"/>
      <c r="ATZ29" s="1"/>
      <c r="AUA29" s="1"/>
      <c r="AUB29" s="1"/>
      <c r="AUC29" s="1"/>
      <c r="AUD29" s="1"/>
      <c r="AUE29" s="1"/>
      <c r="AUF29" s="1"/>
      <c r="AUG29" s="1"/>
      <c r="AUH29" s="1"/>
      <c r="AUI29" s="1"/>
      <c r="AUJ29" s="1"/>
      <c r="AUK29" s="1"/>
      <c r="AUL29" s="1"/>
      <c r="AUM29" s="1"/>
      <c r="AUN29" s="1"/>
      <c r="AUO29" s="1"/>
      <c r="AUP29" s="1"/>
      <c r="AUQ29" s="1"/>
      <c r="AUR29" s="1"/>
      <c r="AUS29" s="1"/>
      <c r="AUT29" s="1"/>
      <c r="AUU29" s="1"/>
      <c r="AUV29" s="1"/>
      <c r="AUW29" s="1"/>
      <c r="AUX29" s="1"/>
      <c r="AUY29" s="1"/>
      <c r="AUZ29" s="1"/>
      <c r="AVA29" s="1"/>
      <c r="AVB29" s="1"/>
      <c r="AVC29" s="1"/>
      <c r="AVD29" s="1"/>
      <c r="AVE29" s="1"/>
      <c r="AVF29" s="1"/>
      <c r="AVG29" s="1"/>
      <c r="AVH29" s="1"/>
      <c r="AVI29" s="1"/>
      <c r="AVJ29" s="1"/>
      <c r="AVK29" s="1"/>
      <c r="AVL29" s="1"/>
      <c r="AVM29" s="1"/>
      <c r="AVN29" s="1"/>
      <c r="AVO29" s="1"/>
      <c r="AVP29" s="1"/>
      <c r="AVQ29" s="1"/>
      <c r="AVR29" s="1"/>
      <c r="AVS29" s="1"/>
      <c r="AVT29" s="1"/>
      <c r="AVU29" s="1"/>
      <c r="AVV29" s="1"/>
      <c r="AVW29" s="1"/>
      <c r="AVX29" s="1"/>
      <c r="AVY29" s="1"/>
      <c r="AVZ29" s="1"/>
      <c r="AWA29" s="1"/>
      <c r="AWB29" s="1"/>
      <c r="AWC29" s="1"/>
      <c r="AWD29" s="1"/>
      <c r="AWE29" s="1"/>
      <c r="AWF29" s="1"/>
      <c r="AWG29" s="1"/>
      <c r="AWH29" s="1"/>
      <c r="AWI29" s="1"/>
      <c r="AWJ29" s="1"/>
      <c r="AWK29" s="1"/>
      <c r="AWL29" s="1"/>
      <c r="AWM29" s="1"/>
      <c r="AWN29" s="1"/>
      <c r="AWO29" s="1"/>
      <c r="AWP29" s="1"/>
      <c r="AWQ29" s="1"/>
      <c r="AWR29" s="1"/>
      <c r="AWS29" s="1"/>
      <c r="AWT29" s="1"/>
      <c r="AWU29" s="1"/>
      <c r="AWV29" s="1"/>
      <c r="AWW29" s="1"/>
      <c r="AWX29" s="1"/>
      <c r="AWY29" s="1"/>
      <c r="AWZ29" s="1"/>
      <c r="AXA29" s="1"/>
      <c r="AXB29" s="1"/>
      <c r="AXC29" s="1"/>
      <c r="AXD29" s="1"/>
      <c r="AXE29" s="1"/>
      <c r="AXF29" s="1"/>
      <c r="AXG29" s="1"/>
      <c r="AXH29" s="1"/>
      <c r="AXI29" s="1"/>
      <c r="AXJ29" s="1"/>
      <c r="AXK29" s="1"/>
      <c r="AXL29" s="1"/>
      <c r="AXM29" s="1"/>
      <c r="AXN29" s="1"/>
      <c r="AXO29" s="1"/>
      <c r="AXP29" s="1"/>
      <c r="AXQ29" s="1"/>
      <c r="AXR29" s="1"/>
      <c r="AXS29" s="1"/>
      <c r="AXT29" s="1"/>
      <c r="AXU29" s="1"/>
      <c r="AXV29" s="1"/>
      <c r="AXW29" s="1"/>
      <c r="AXX29" s="1"/>
      <c r="AXY29" s="1"/>
      <c r="AXZ29" s="1"/>
      <c r="AYA29" s="1"/>
      <c r="AYB29" s="1"/>
      <c r="AYC29" s="1"/>
      <c r="AYD29" s="1"/>
      <c r="AYE29" s="1"/>
      <c r="AYF29" s="1"/>
      <c r="AYG29" s="1"/>
      <c r="AYH29" s="1"/>
      <c r="AYI29" s="1"/>
      <c r="AYJ29" s="1"/>
      <c r="AYK29" s="1"/>
      <c r="AYL29" s="1"/>
      <c r="AYM29" s="1"/>
      <c r="AYN29" s="1"/>
      <c r="AYO29" s="1"/>
      <c r="AYP29" s="1"/>
      <c r="AYQ29" s="1"/>
      <c r="AYR29" s="1"/>
      <c r="AYS29" s="1"/>
      <c r="AYT29" s="1"/>
      <c r="AYU29" s="1"/>
      <c r="AYV29" s="1"/>
      <c r="AYW29" s="1"/>
      <c r="AYX29" s="1"/>
      <c r="AYY29" s="1"/>
      <c r="AYZ29" s="1"/>
      <c r="AZA29" s="1"/>
      <c r="AZB29" s="1"/>
      <c r="AZC29" s="1"/>
      <c r="AZD29" s="1"/>
      <c r="AZE29" s="1"/>
      <c r="AZF29" s="1"/>
      <c r="AZG29" s="1"/>
      <c r="AZH29" s="1"/>
      <c r="AZI29" s="1"/>
      <c r="AZJ29" s="1"/>
      <c r="AZK29" s="1"/>
      <c r="AZL29" s="1"/>
      <c r="AZM29" s="1"/>
      <c r="AZN29" s="1"/>
      <c r="AZO29" s="1"/>
      <c r="AZP29" s="1"/>
      <c r="AZQ29" s="1"/>
      <c r="AZR29" s="1"/>
      <c r="AZS29" s="1"/>
      <c r="AZT29" s="1"/>
      <c r="AZU29" s="1"/>
      <c r="AZV29" s="1"/>
      <c r="AZW29" s="1"/>
      <c r="AZX29" s="1"/>
      <c r="AZY29" s="1"/>
      <c r="AZZ29" s="1"/>
      <c r="BAA29" s="1"/>
      <c r="BAB29" s="1"/>
      <c r="BAC29" s="1"/>
      <c r="BAD29" s="1"/>
      <c r="BAE29" s="1"/>
      <c r="BAF29" s="1"/>
      <c r="BAG29" s="1"/>
      <c r="BAH29" s="1"/>
      <c r="BAI29" s="1"/>
      <c r="BAJ29" s="1"/>
      <c r="BAK29" s="1"/>
      <c r="BAL29" s="1"/>
      <c r="BAM29" s="1"/>
      <c r="BAN29" s="1"/>
      <c r="BAO29" s="1"/>
      <c r="BAP29" s="1"/>
      <c r="BAQ29" s="1"/>
      <c r="BAR29" s="1"/>
      <c r="BAS29" s="1"/>
      <c r="BAT29" s="1"/>
      <c r="BAU29" s="1"/>
      <c r="BAV29" s="1"/>
      <c r="BAW29" s="1"/>
      <c r="BAX29" s="1"/>
      <c r="BAY29" s="1"/>
      <c r="BAZ29" s="1"/>
      <c r="BBA29" s="1"/>
      <c r="BBB29" s="1"/>
      <c r="BBC29" s="1"/>
      <c r="BBD29" s="1"/>
      <c r="BBE29" s="1"/>
      <c r="BBF29" s="1"/>
      <c r="BBG29" s="1"/>
      <c r="BBH29" s="1"/>
      <c r="BBI29" s="1"/>
      <c r="BBJ29" s="1"/>
      <c r="BBK29" s="1"/>
      <c r="BBL29" s="1"/>
      <c r="BBM29" s="1"/>
      <c r="BBN29" s="1"/>
      <c r="BBO29" s="1"/>
      <c r="BBP29" s="1"/>
      <c r="BBQ29" s="1"/>
      <c r="BBR29" s="1"/>
      <c r="BBS29" s="1"/>
      <c r="BBT29" s="1"/>
      <c r="BBU29" s="1"/>
      <c r="BBV29" s="1"/>
      <c r="BBW29" s="1"/>
      <c r="BBX29" s="1"/>
      <c r="BBY29" s="1"/>
      <c r="BBZ29" s="1"/>
      <c r="BCA29" s="1"/>
      <c r="BCB29" s="1"/>
      <c r="BCC29" s="1"/>
      <c r="BCD29" s="1"/>
      <c r="BCE29" s="1"/>
      <c r="BCF29" s="1"/>
      <c r="BCG29" s="1"/>
      <c r="BCH29" s="1"/>
      <c r="BCI29" s="1"/>
      <c r="BCJ29" s="1"/>
      <c r="BCK29" s="1"/>
      <c r="BCL29" s="1"/>
      <c r="BCM29" s="1"/>
      <c r="BCN29" s="1"/>
      <c r="BCO29" s="1"/>
      <c r="BCP29" s="1"/>
      <c r="BCQ29" s="1"/>
      <c r="BCR29" s="1"/>
      <c r="BCS29" s="1"/>
      <c r="BCT29" s="1"/>
      <c r="BCU29" s="1"/>
      <c r="BCV29" s="1"/>
      <c r="BCW29" s="1"/>
      <c r="BCX29" s="1"/>
      <c r="BCY29" s="1"/>
      <c r="BCZ29" s="1"/>
      <c r="BDA29" s="1"/>
      <c r="BDB29" s="1"/>
      <c r="BDC29" s="1"/>
      <c r="BDD29" s="1"/>
      <c r="BDE29" s="1"/>
      <c r="BDF29" s="1"/>
      <c r="BDG29" s="1"/>
      <c r="BDH29" s="1"/>
      <c r="BDI29" s="1"/>
      <c r="BDJ29" s="1"/>
      <c r="BDK29" s="1"/>
      <c r="BDL29" s="1"/>
      <c r="BDM29" s="1"/>
      <c r="BDN29" s="1"/>
      <c r="BDO29" s="1"/>
      <c r="BDP29" s="1"/>
      <c r="BDQ29" s="1"/>
      <c r="BDR29" s="1"/>
      <c r="BDS29" s="1"/>
      <c r="BDT29" s="1"/>
      <c r="BDU29" s="1"/>
      <c r="BDV29" s="1"/>
      <c r="BDW29" s="1"/>
      <c r="BDX29" s="1"/>
      <c r="BDY29" s="1"/>
      <c r="BDZ29" s="1"/>
      <c r="BEA29" s="1"/>
      <c r="BEB29" s="1"/>
      <c r="BEC29" s="1"/>
      <c r="BED29" s="1"/>
      <c r="BEE29" s="1"/>
      <c r="BEF29" s="1"/>
      <c r="BEG29" s="1"/>
      <c r="BEH29" s="1"/>
      <c r="BEI29" s="1"/>
      <c r="BEJ29" s="1"/>
      <c r="BEK29" s="1"/>
      <c r="BEL29" s="1"/>
      <c r="BEM29" s="1"/>
      <c r="BEN29" s="1"/>
      <c r="BEO29" s="1"/>
      <c r="BEP29" s="1"/>
      <c r="BEQ29" s="1"/>
      <c r="BER29" s="1"/>
      <c r="BES29" s="1"/>
      <c r="BET29" s="1"/>
      <c r="BEU29" s="1"/>
      <c r="BEV29" s="1"/>
      <c r="BEW29" s="1"/>
      <c r="BEX29" s="1"/>
      <c r="BEY29" s="1"/>
      <c r="BEZ29" s="1"/>
      <c r="BFA29" s="1"/>
      <c r="BFB29" s="1"/>
      <c r="BFC29" s="1"/>
      <c r="BFD29" s="1"/>
      <c r="BFE29" s="1"/>
      <c r="BFF29" s="1"/>
      <c r="BFG29" s="1"/>
      <c r="BFH29" s="1"/>
      <c r="BFI29" s="1"/>
      <c r="BFJ29" s="1"/>
      <c r="BFK29" s="1"/>
      <c r="BFL29" s="1"/>
      <c r="BFM29" s="1"/>
      <c r="BFN29" s="1"/>
      <c r="BFO29" s="1"/>
      <c r="BFP29" s="1"/>
      <c r="BFQ29" s="1"/>
      <c r="BFR29" s="1"/>
      <c r="BFS29" s="1"/>
      <c r="BFT29" s="1"/>
      <c r="BFU29" s="1"/>
      <c r="BFV29" s="1"/>
      <c r="BFW29" s="1"/>
      <c r="BFX29" s="1"/>
      <c r="BFY29" s="1"/>
      <c r="BFZ29" s="1"/>
      <c r="BGA29" s="1"/>
      <c r="BGB29" s="1"/>
      <c r="BGC29" s="1"/>
      <c r="BGD29" s="1"/>
      <c r="BGE29" s="1"/>
      <c r="BGF29" s="1"/>
      <c r="BGG29" s="1"/>
      <c r="BGH29" s="1"/>
      <c r="BGI29" s="1"/>
      <c r="BGJ29" s="1"/>
      <c r="BGK29" s="1"/>
      <c r="BGL29" s="1"/>
      <c r="BGM29" s="1"/>
      <c r="BGN29" s="1"/>
      <c r="BGO29" s="1"/>
      <c r="BGP29" s="1"/>
      <c r="BGQ29" s="1"/>
      <c r="BGR29" s="1"/>
      <c r="BGS29" s="1"/>
      <c r="BGT29" s="1"/>
      <c r="BGU29" s="1"/>
      <c r="BGV29" s="1"/>
      <c r="BGW29" s="1"/>
      <c r="BGX29" s="1"/>
      <c r="BGY29" s="1"/>
      <c r="BGZ29" s="1"/>
      <c r="BHA29" s="1"/>
      <c r="BHB29" s="1"/>
      <c r="BHC29" s="1"/>
      <c r="BHD29" s="1"/>
      <c r="BHE29" s="1"/>
      <c r="BHF29" s="1"/>
      <c r="BHG29" s="1"/>
      <c r="BHH29" s="1"/>
      <c r="BHI29" s="1"/>
      <c r="BHJ29" s="1"/>
      <c r="BHK29" s="1"/>
      <c r="BHL29" s="1"/>
      <c r="BHM29" s="1"/>
      <c r="BHN29" s="1"/>
      <c r="BHO29" s="1"/>
      <c r="BHP29" s="1"/>
      <c r="BHQ29" s="1"/>
      <c r="BHR29" s="1"/>
      <c r="BHS29" s="1"/>
      <c r="BHT29" s="1"/>
      <c r="BHU29" s="1"/>
      <c r="BHV29" s="1"/>
      <c r="BHW29" s="1"/>
      <c r="BHX29" s="1"/>
      <c r="BHY29" s="1"/>
      <c r="BHZ29" s="1"/>
      <c r="BIA29" s="1"/>
      <c r="BIB29" s="1"/>
      <c r="BIC29" s="1"/>
      <c r="BID29" s="1"/>
      <c r="BIE29" s="1"/>
      <c r="BIF29" s="1"/>
      <c r="BIG29" s="1"/>
      <c r="BIH29" s="1"/>
      <c r="BII29" s="1"/>
      <c r="BIJ29" s="1"/>
      <c r="BIK29" s="1"/>
      <c r="BIL29" s="1"/>
      <c r="BIM29" s="1"/>
      <c r="BIN29" s="1"/>
      <c r="BIO29" s="1"/>
      <c r="BIP29" s="1"/>
      <c r="BIQ29" s="1"/>
      <c r="BIR29" s="1"/>
      <c r="BIS29" s="1"/>
      <c r="BIT29" s="1"/>
      <c r="BIU29" s="1"/>
      <c r="BIV29" s="1"/>
      <c r="BIW29" s="1"/>
      <c r="BIX29" s="1"/>
      <c r="BIY29" s="1"/>
      <c r="BIZ29" s="1"/>
      <c r="BJA29" s="1"/>
      <c r="BJB29" s="1"/>
      <c r="BJC29" s="1"/>
      <c r="BJD29" s="1"/>
      <c r="BJE29" s="1"/>
      <c r="BJF29" s="1"/>
      <c r="BJG29" s="1"/>
      <c r="BJH29" s="1"/>
      <c r="BJI29" s="1"/>
      <c r="BJJ29" s="1"/>
      <c r="BJK29" s="1"/>
      <c r="BJL29" s="1"/>
      <c r="BJM29" s="1"/>
      <c r="BJN29" s="1"/>
      <c r="BJO29" s="1"/>
      <c r="BJP29" s="1"/>
      <c r="BJQ29" s="1"/>
      <c r="BJR29" s="1"/>
      <c r="BJS29" s="1"/>
      <c r="BJT29" s="1"/>
      <c r="BJU29" s="1"/>
      <c r="BJV29" s="1"/>
      <c r="BJW29" s="1"/>
      <c r="BJX29" s="1"/>
      <c r="BJY29" s="1"/>
      <c r="BJZ29" s="1"/>
      <c r="BKA29" s="1"/>
      <c r="BKB29" s="1"/>
      <c r="BKC29" s="1"/>
      <c r="BKD29" s="1"/>
      <c r="BKE29" s="1"/>
      <c r="BKF29" s="1"/>
      <c r="BKG29" s="1"/>
      <c r="BKH29" s="1"/>
      <c r="BKI29" s="1"/>
      <c r="BKJ29" s="1"/>
      <c r="BKK29" s="1"/>
      <c r="BKL29" s="1"/>
      <c r="BKM29" s="1"/>
      <c r="BKN29" s="1"/>
      <c r="BKO29" s="1"/>
      <c r="BKP29" s="1"/>
      <c r="BKQ29" s="1"/>
      <c r="BKR29" s="1"/>
      <c r="BKS29" s="1"/>
      <c r="BKT29" s="1"/>
      <c r="BKU29" s="1"/>
      <c r="BKV29" s="1"/>
      <c r="BKW29" s="1"/>
      <c r="BKX29" s="1"/>
      <c r="BKY29" s="1"/>
      <c r="BKZ29" s="1"/>
      <c r="BLA29" s="1"/>
      <c r="BLB29" s="1"/>
      <c r="BLC29" s="1"/>
      <c r="BLD29" s="1"/>
      <c r="BLE29" s="1"/>
      <c r="BLF29" s="1"/>
      <c r="BLG29" s="1"/>
      <c r="BLH29" s="1"/>
      <c r="BLI29" s="1"/>
      <c r="BLJ29" s="1"/>
      <c r="BLK29" s="1"/>
      <c r="BLL29" s="1"/>
      <c r="BLM29" s="1"/>
      <c r="BLN29" s="1"/>
      <c r="BLO29" s="1"/>
      <c r="BLP29" s="1"/>
      <c r="BLQ29" s="1"/>
      <c r="BLR29" s="1"/>
      <c r="BLS29" s="1"/>
      <c r="BLT29" s="1"/>
      <c r="BLU29" s="1"/>
      <c r="BLV29" s="1"/>
      <c r="BLW29" s="1"/>
      <c r="BLX29" s="1"/>
      <c r="BLY29" s="1"/>
      <c r="BLZ29" s="1"/>
      <c r="BMA29" s="1"/>
      <c r="BMB29" s="1"/>
      <c r="BMC29" s="1"/>
      <c r="BMD29" s="1"/>
      <c r="BME29" s="1"/>
      <c r="BMF29" s="1"/>
      <c r="BMG29" s="1"/>
      <c r="BMH29" s="1"/>
      <c r="BMI29" s="1"/>
      <c r="BMJ29" s="1"/>
      <c r="BMK29" s="1"/>
      <c r="BML29" s="1"/>
      <c r="BMM29" s="1"/>
      <c r="BMN29" s="1"/>
      <c r="BMO29" s="1"/>
      <c r="BMP29" s="1"/>
      <c r="BMQ29" s="1"/>
      <c r="BMR29" s="1"/>
      <c r="BMS29" s="1"/>
      <c r="BMT29" s="1"/>
      <c r="BMU29" s="1"/>
      <c r="BMV29" s="1"/>
      <c r="BMW29" s="1"/>
      <c r="BMX29" s="1"/>
      <c r="BMY29" s="1"/>
      <c r="BMZ29" s="1"/>
      <c r="BNA29" s="1"/>
      <c r="BNB29" s="1"/>
      <c r="BNC29" s="1"/>
      <c r="BND29" s="1"/>
      <c r="BNE29" s="1"/>
      <c r="BNF29" s="1"/>
      <c r="BNG29" s="1"/>
      <c r="BNH29" s="1"/>
      <c r="BNI29" s="1"/>
      <c r="BNJ29" s="1"/>
      <c r="BNK29" s="1"/>
      <c r="BNL29" s="1"/>
      <c r="BNM29" s="1"/>
      <c r="BNN29" s="1"/>
      <c r="BNO29" s="1"/>
      <c r="BNP29" s="1"/>
      <c r="BNQ29" s="1"/>
      <c r="BNR29" s="1"/>
      <c r="BNS29" s="1"/>
      <c r="BNT29" s="1"/>
      <c r="BNU29" s="1"/>
      <c r="BNV29" s="1"/>
      <c r="BNW29" s="1"/>
      <c r="BNX29" s="1"/>
      <c r="BNY29" s="1"/>
      <c r="BNZ29" s="1"/>
      <c r="BOA29" s="1"/>
      <c r="BOB29" s="1"/>
      <c r="BOC29" s="1"/>
      <c r="BOD29" s="1"/>
      <c r="BOE29" s="1"/>
      <c r="BOF29" s="1"/>
      <c r="BOG29" s="1"/>
      <c r="BOH29" s="1"/>
      <c r="BOI29" s="1"/>
      <c r="BOJ29" s="1"/>
      <c r="BOK29" s="1"/>
      <c r="BOL29" s="1"/>
      <c r="BOM29" s="1"/>
      <c r="BON29" s="1"/>
      <c r="BOO29" s="1"/>
      <c r="BOP29" s="1"/>
      <c r="BOQ29" s="1"/>
      <c r="BOR29" s="1"/>
      <c r="BOS29" s="1"/>
      <c r="BOT29" s="1"/>
      <c r="BOU29" s="1"/>
      <c r="BOV29" s="1"/>
      <c r="BOW29" s="1"/>
      <c r="BOX29" s="1"/>
      <c r="BOY29" s="1"/>
      <c r="BOZ29" s="1"/>
      <c r="BPA29" s="1"/>
      <c r="BPB29" s="1"/>
      <c r="BPC29" s="1"/>
      <c r="BPD29" s="1"/>
      <c r="BPE29" s="1"/>
      <c r="BPF29" s="1"/>
      <c r="BPG29" s="1"/>
      <c r="BPH29" s="1"/>
      <c r="BPI29" s="1"/>
      <c r="BPJ29" s="1"/>
      <c r="BPK29" s="1"/>
      <c r="BPL29" s="1"/>
      <c r="BPM29" s="1"/>
      <c r="BPN29" s="1"/>
      <c r="BPO29" s="1"/>
      <c r="BPP29" s="1"/>
      <c r="BPQ29" s="1"/>
      <c r="BPR29" s="1"/>
      <c r="BPS29" s="1"/>
      <c r="BPT29" s="1"/>
      <c r="BPU29" s="1"/>
      <c r="BPV29" s="1"/>
      <c r="BPW29" s="1"/>
      <c r="BPX29" s="1"/>
      <c r="BPY29" s="1"/>
      <c r="BPZ29" s="1"/>
      <c r="BQA29" s="1"/>
      <c r="BQB29" s="1"/>
      <c r="BQC29" s="1"/>
      <c r="BQD29" s="1"/>
      <c r="BQE29" s="1"/>
      <c r="BQF29" s="1"/>
      <c r="BQG29" s="1"/>
      <c r="BQH29" s="1"/>
      <c r="BQI29" s="1"/>
      <c r="BQJ29" s="1"/>
      <c r="BQK29" s="1"/>
      <c r="BQL29" s="1"/>
      <c r="BQM29" s="1"/>
      <c r="BQN29" s="1"/>
      <c r="BQO29" s="1"/>
      <c r="BQP29" s="1"/>
      <c r="BQQ29" s="1"/>
      <c r="BQR29" s="1"/>
      <c r="BQS29" s="1"/>
      <c r="BQT29" s="1"/>
      <c r="BQU29" s="1"/>
      <c r="BQV29" s="1"/>
      <c r="BQW29" s="1"/>
      <c r="BQX29" s="1"/>
      <c r="BQY29" s="1"/>
      <c r="BQZ29" s="1"/>
      <c r="BRA29" s="1"/>
      <c r="BRB29" s="1"/>
      <c r="BRC29" s="1"/>
      <c r="BRD29" s="1"/>
      <c r="BRE29" s="1"/>
      <c r="BRF29" s="1"/>
      <c r="BRG29" s="1"/>
      <c r="BRH29" s="1"/>
      <c r="BRI29" s="1"/>
      <c r="BRJ29" s="1"/>
      <c r="BRK29" s="1"/>
      <c r="BRL29" s="1"/>
      <c r="BRM29" s="1"/>
      <c r="BRN29" s="1"/>
      <c r="BRO29" s="1"/>
      <c r="BRP29" s="1"/>
      <c r="BRQ29" s="1"/>
      <c r="BRR29" s="1"/>
      <c r="BRS29" s="1"/>
      <c r="BRT29" s="1"/>
      <c r="BRU29" s="1"/>
      <c r="BRV29" s="1"/>
      <c r="BRW29" s="1"/>
      <c r="BRX29" s="1"/>
      <c r="BRY29" s="1"/>
      <c r="BRZ29" s="1"/>
      <c r="BSA29" s="1"/>
      <c r="BSB29" s="1"/>
      <c r="BSC29" s="1"/>
      <c r="BSD29" s="1"/>
      <c r="BSE29" s="1"/>
      <c r="BSF29" s="1"/>
      <c r="BSG29" s="1"/>
      <c r="BSH29" s="1"/>
      <c r="BSI29" s="1"/>
      <c r="BSJ29" s="1"/>
      <c r="BSK29" s="1"/>
      <c r="BSL29" s="1"/>
      <c r="BSM29" s="1"/>
      <c r="BSN29" s="1"/>
      <c r="BSO29" s="1"/>
      <c r="BSP29" s="1"/>
      <c r="BSQ29" s="1"/>
      <c r="BSR29" s="1"/>
      <c r="BSS29" s="1"/>
      <c r="BST29" s="1"/>
      <c r="BSU29" s="1"/>
      <c r="BSV29" s="1"/>
      <c r="BSW29" s="1"/>
      <c r="BSX29" s="1"/>
      <c r="BSY29" s="1"/>
      <c r="BSZ29" s="1"/>
      <c r="BTA29" s="1"/>
      <c r="BTB29" s="1"/>
      <c r="BTC29" s="1"/>
      <c r="BTD29" s="1"/>
      <c r="BTE29" s="1"/>
      <c r="BTF29" s="1"/>
      <c r="BTG29" s="1"/>
      <c r="BTH29" s="1"/>
      <c r="BTI29" s="1"/>
      <c r="BTJ29" s="1"/>
      <c r="BTK29" s="1"/>
      <c r="BTL29" s="1"/>
      <c r="BTM29" s="1"/>
      <c r="BTN29" s="1"/>
      <c r="BTO29" s="1"/>
      <c r="BTP29" s="1"/>
      <c r="BTQ29" s="1"/>
      <c r="BTR29" s="1"/>
      <c r="BTS29" s="1"/>
      <c r="BTT29" s="1"/>
      <c r="BTU29" s="1"/>
      <c r="BTV29" s="1"/>
      <c r="BTW29" s="1"/>
      <c r="BTX29" s="1"/>
      <c r="BTY29" s="1"/>
      <c r="BTZ29" s="1"/>
      <c r="BUA29" s="1"/>
      <c r="BUB29" s="1"/>
      <c r="BUC29" s="1"/>
      <c r="BUD29" s="1"/>
      <c r="BUE29" s="1"/>
      <c r="BUF29" s="1"/>
      <c r="BUG29" s="1"/>
      <c r="BUH29" s="1"/>
      <c r="BUI29" s="1"/>
      <c r="BUJ29" s="1"/>
      <c r="BUK29" s="1"/>
      <c r="BUL29" s="1"/>
      <c r="BUM29" s="1"/>
      <c r="BUN29" s="1"/>
      <c r="BUO29" s="1"/>
      <c r="BUP29" s="1"/>
      <c r="BUQ29" s="1"/>
      <c r="BUR29" s="1"/>
      <c r="BUS29" s="1"/>
      <c r="BUT29" s="1"/>
      <c r="BUU29" s="1"/>
      <c r="BUV29" s="1"/>
      <c r="BUW29" s="1"/>
      <c r="BUX29" s="1"/>
      <c r="BUY29" s="1"/>
      <c r="BUZ29" s="1"/>
      <c r="BVA29" s="1"/>
      <c r="BVB29" s="1"/>
      <c r="BVC29" s="1"/>
      <c r="BVD29" s="1"/>
      <c r="BVE29" s="1"/>
      <c r="BVF29" s="1"/>
      <c r="BVG29" s="1"/>
      <c r="BVH29" s="1"/>
      <c r="BVI29" s="1"/>
      <c r="BVJ29" s="1"/>
      <c r="BVK29" s="1"/>
      <c r="BVL29" s="1"/>
      <c r="BVM29" s="1"/>
      <c r="BVN29" s="1"/>
      <c r="BVO29" s="1"/>
      <c r="BVP29" s="1"/>
      <c r="BVQ29" s="1"/>
      <c r="BVR29" s="1"/>
      <c r="BVS29" s="1"/>
      <c r="BVT29" s="1"/>
      <c r="BVU29" s="1"/>
      <c r="BVV29" s="1"/>
      <c r="BVW29" s="1"/>
      <c r="BVX29" s="1"/>
      <c r="BVY29" s="1"/>
      <c r="BVZ29" s="1"/>
      <c r="BWA29" s="1"/>
      <c r="BWB29" s="1"/>
      <c r="BWC29" s="1"/>
      <c r="BWD29" s="1"/>
      <c r="BWE29" s="1"/>
      <c r="BWF29" s="1"/>
      <c r="BWG29" s="1"/>
      <c r="BWH29" s="1"/>
      <c r="BWI29" s="1"/>
      <c r="BWJ29" s="1"/>
      <c r="BWK29" s="1"/>
      <c r="BWL29" s="1"/>
      <c r="BWM29" s="1"/>
      <c r="BWN29" s="1"/>
      <c r="BWO29" s="1"/>
      <c r="BWP29" s="1"/>
      <c r="BWQ29" s="1"/>
      <c r="BWR29" s="1"/>
      <c r="BWS29" s="1"/>
      <c r="BWT29" s="1"/>
      <c r="BWU29" s="1"/>
      <c r="BWV29" s="1"/>
      <c r="BWW29" s="1"/>
      <c r="BWX29" s="1"/>
      <c r="BWY29" s="1"/>
      <c r="BWZ29" s="1"/>
      <c r="BXA29" s="1"/>
      <c r="BXB29" s="1"/>
      <c r="BXC29" s="1"/>
      <c r="BXD29" s="1"/>
      <c r="BXE29" s="1"/>
      <c r="BXF29" s="1"/>
      <c r="BXG29" s="1"/>
      <c r="BXH29" s="1"/>
      <c r="BXI29" s="1"/>
      <c r="BXJ29" s="1"/>
      <c r="BXK29" s="1"/>
      <c r="BXL29" s="1"/>
      <c r="BXM29" s="1"/>
      <c r="BXN29" s="1"/>
      <c r="BXO29" s="1"/>
      <c r="BXP29" s="1"/>
      <c r="BXQ29" s="1"/>
      <c r="BXR29" s="1"/>
      <c r="BXS29" s="1"/>
      <c r="BXT29" s="1"/>
      <c r="BXU29" s="1"/>
      <c r="BXV29" s="1"/>
      <c r="BXW29" s="1"/>
      <c r="BXX29" s="1"/>
      <c r="BXY29" s="1"/>
      <c r="BXZ29" s="1"/>
      <c r="BYA29" s="1"/>
      <c r="BYB29" s="1"/>
      <c r="BYC29" s="1"/>
      <c r="BYD29" s="1"/>
      <c r="BYE29" s="1"/>
      <c r="BYF29" s="1"/>
      <c r="BYG29" s="1"/>
      <c r="BYH29" s="1"/>
      <c r="BYI29" s="1"/>
      <c r="BYJ29" s="1"/>
      <c r="BYK29" s="1"/>
      <c r="BYL29" s="1"/>
      <c r="BYM29" s="1"/>
      <c r="BYN29" s="1"/>
      <c r="BYO29" s="1"/>
      <c r="BYP29" s="1"/>
      <c r="BYQ29" s="1"/>
      <c r="BYR29" s="1"/>
      <c r="BYS29" s="1"/>
      <c r="BYT29" s="1"/>
      <c r="BYU29" s="1"/>
      <c r="BYV29" s="1"/>
      <c r="BYW29" s="1"/>
      <c r="BYX29" s="1"/>
      <c r="BYY29" s="1"/>
      <c r="BYZ29" s="1"/>
      <c r="BZA29" s="1"/>
      <c r="BZB29" s="1"/>
      <c r="BZC29" s="1"/>
      <c r="BZD29" s="1"/>
      <c r="BZE29" s="1"/>
      <c r="BZF29" s="1"/>
      <c r="BZG29" s="1"/>
      <c r="BZH29" s="1"/>
      <c r="BZI29" s="1"/>
      <c r="BZJ29" s="1"/>
      <c r="BZK29" s="1"/>
      <c r="BZL29" s="1"/>
      <c r="BZM29" s="1"/>
      <c r="BZN29" s="1"/>
      <c r="BZO29" s="1"/>
      <c r="BZP29" s="1"/>
      <c r="BZQ29" s="1"/>
      <c r="BZR29" s="1"/>
      <c r="BZS29" s="1"/>
      <c r="BZT29" s="1"/>
      <c r="BZU29" s="1"/>
      <c r="BZV29" s="1"/>
      <c r="BZW29" s="1"/>
      <c r="BZX29" s="1"/>
      <c r="BZY29" s="1"/>
      <c r="BZZ29" s="1"/>
      <c r="CAA29" s="1"/>
      <c r="CAB29" s="1"/>
      <c r="CAC29" s="1"/>
      <c r="CAD29" s="1"/>
      <c r="CAE29" s="1"/>
      <c r="CAF29" s="1"/>
      <c r="CAG29" s="1"/>
      <c r="CAH29" s="1"/>
      <c r="CAI29" s="1"/>
      <c r="CAJ29" s="1"/>
      <c r="CAK29" s="1"/>
      <c r="CAL29" s="1"/>
      <c r="CAM29" s="1"/>
      <c r="CAN29" s="1"/>
      <c r="CAO29" s="1"/>
      <c r="CAP29" s="1"/>
      <c r="CAQ29" s="1"/>
      <c r="CAR29" s="1"/>
      <c r="CAS29" s="1"/>
      <c r="CAT29" s="1"/>
      <c r="CAU29" s="1"/>
      <c r="CAV29" s="1"/>
      <c r="CAW29" s="1"/>
      <c r="CAX29" s="1"/>
      <c r="CAY29" s="1"/>
      <c r="CAZ29" s="1"/>
      <c r="CBA29" s="1"/>
      <c r="CBB29" s="1"/>
      <c r="CBC29" s="1"/>
      <c r="CBD29" s="1"/>
      <c r="CBE29" s="1"/>
      <c r="CBF29" s="1"/>
      <c r="CBG29" s="1"/>
      <c r="CBH29" s="1"/>
      <c r="CBI29" s="1"/>
      <c r="CBJ29" s="1"/>
      <c r="CBK29" s="1"/>
      <c r="CBL29" s="1"/>
      <c r="CBM29" s="1"/>
      <c r="CBN29" s="1"/>
      <c r="CBO29" s="1"/>
      <c r="CBP29" s="1"/>
      <c r="CBQ29" s="1"/>
      <c r="CBR29" s="1"/>
      <c r="CBS29" s="1"/>
      <c r="CBT29" s="1"/>
      <c r="CBU29" s="1"/>
      <c r="CBV29" s="1"/>
      <c r="CBW29" s="1"/>
      <c r="CBX29" s="1"/>
      <c r="CBY29" s="1"/>
      <c r="CBZ29" s="1"/>
      <c r="CCA29" s="1"/>
      <c r="CCB29" s="1"/>
      <c r="CCC29" s="1"/>
      <c r="CCD29" s="1"/>
      <c r="CCE29" s="1"/>
      <c r="CCF29" s="1"/>
      <c r="CCG29" s="1"/>
      <c r="CCH29" s="1"/>
      <c r="CCI29" s="1"/>
      <c r="CCJ29" s="1"/>
      <c r="CCK29" s="1"/>
      <c r="CCL29" s="1"/>
      <c r="CCM29" s="1"/>
      <c r="CCN29" s="1"/>
      <c r="CCO29" s="1"/>
      <c r="CCP29" s="1"/>
      <c r="CCQ29" s="1"/>
      <c r="CCR29" s="1"/>
      <c r="CCS29" s="1"/>
      <c r="CCT29" s="1"/>
      <c r="CCU29" s="1"/>
      <c r="CCV29" s="1"/>
      <c r="CCW29" s="1"/>
      <c r="CCX29" s="1"/>
      <c r="CCY29" s="1"/>
      <c r="CCZ29" s="1"/>
      <c r="CDA29" s="1"/>
      <c r="CDB29" s="1"/>
      <c r="CDC29" s="1"/>
      <c r="CDD29" s="1"/>
      <c r="CDE29" s="1"/>
      <c r="CDF29" s="1"/>
      <c r="CDG29" s="1"/>
      <c r="CDH29" s="1"/>
      <c r="CDI29" s="1"/>
      <c r="CDJ29" s="1"/>
      <c r="CDK29" s="1"/>
      <c r="CDL29" s="1"/>
      <c r="CDM29" s="1"/>
      <c r="CDN29" s="1"/>
      <c r="CDO29" s="1"/>
      <c r="CDP29" s="1"/>
      <c r="CDQ29" s="1"/>
      <c r="CDR29" s="1"/>
      <c r="CDS29" s="1"/>
      <c r="CDT29" s="1"/>
      <c r="CDU29" s="1"/>
      <c r="CDV29" s="1"/>
      <c r="CDW29" s="1"/>
      <c r="CDX29" s="1"/>
      <c r="CDY29" s="1"/>
      <c r="CDZ29" s="1"/>
      <c r="CEA29" s="1"/>
      <c r="CEB29" s="1"/>
      <c r="CEC29" s="1"/>
      <c r="CED29" s="1"/>
      <c r="CEE29" s="1"/>
      <c r="CEF29" s="1"/>
      <c r="CEG29" s="1"/>
      <c r="CEH29" s="1"/>
      <c r="CEI29" s="1"/>
      <c r="CEJ29" s="1"/>
      <c r="CEK29" s="1"/>
      <c r="CEL29" s="1"/>
      <c r="CEM29" s="1"/>
      <c r="CEN29" s="1"/>
      <c r="CEO29" s="1"/>
      <c r="CEP29" s="1"/>
      <c r="CEQ29" s="1"/>
      <c r="CER29" s="1"/>
      <c r="CES29" s="1"/>
      <c r="CET29" s="1"/>
      <c r="CEU29" s="1"/>
      <c r="CEV29" s="1"/>
      <c r="CEW29" s="1"/>
      <c r="CEX29" s="1"/>
      <c r="CEY29" s="1"/>
      <c r="CEZ29" s="1"/>
      <c r="CFA29" s="1"/>
      <c r="CFB29" s="1"/>
      <c r="CFC29" s="1"/>
      <c r="CFD29" s="1"/>
      <c r="CFE29" s="1"/>
      <c r="CFF29" s="1"/>
      <c r="CFG29" s="1"/>
      <c r="CFH29" s="1"/>
      <c r="CFI29" s="1"/>
      <c r="CFJ29" s="1"/>
      <c r="CFK29" s="1"/>
      <c r="CFL29" s="1"/>
      <c r="CFM29" s="1"/>
      <c r="CFN29" s="1"/>
      <c r="CFO29" s="1"/>
      <c r="CFP29" s="1"/>
      <c r="CFQ29" s="1"/>
      <c r="CFR29" s="1"/>
      <c r="CFS29" s="1"/>
      <c r="CFT29" s="1"/>
      <c r="CFU29" s="1"/>
      <c r="CFV29" s="1"/>
      <c r="CFW29" s="1"/>
      <c r="CFX29" s="1"/>
      <c r="CFY29" s="1"/>
      <c r="CFZ29" s="1"/>
      <c r="CGA29" s="1"/>
      <c r="CGB29" s="1"/>
      <c r="CGC29" s="1"/>
      <c r="CGD29" s="1"/>
      <c r="CGE29" s="1"/>
      <c r="CGF29" s="1"/>
      <c r="CGG29" s="1"/>
      <c r="CGH29" s="1"/>
      <c r="CGI29" s="1"/>
      <c r="CGJ29" s="1"/>
      <c r="CGK29" s="1"/>
      <c r="CGL29" s="1"/>
      <c r="CGM29" s="1"/>
      <c r="CGN29" s="1"/>
      <c r="CGO29" s="1"/>
      <c r="CGP29" s="1"/>
      <c r="CGQ29" s="1"/>
      <c r="CGR29" s="1"/>
      <c r="CGS29" s="1"/>
      <c r="CGT29" s="1"/>
      <c r="CGU29" s="1"/>
      <c r="CGV29" s="1"/>
      <c r="CGW29" s="1"/>
      <c r="CGX29" s="1"/>
      <c r="CGY29" s="1"/>
      <c r="CGZ29" s="1"/>
      <c r="CHA29" s="1"/>
      <c r="CHB29" s="1"/>
      <c r="CHC29" s="1"/>
      <c r="CHD29" s="1"/>
      <c r="CHE29" s="1"/>
      <c r="CHF29" s="1"/>
      <c r="CHG29" s="1"/>
      <c r="CHH29" s="1"/>
      <c r="CHI29" s="1"/>
      <c r="CHJ29" s="1"/>
      <c r="CHK29" s="1"/>
      <c r="CHL29" s="1"/>
      <c r="CHM29" s="1"/>
      <c r="CHN29" s="1"/>
      <c r="CHO29" s="1"/>
      <c r="CHP29" s="1"/>
      <c r="CHQ29" s="1"/>
      <c r="CHR29" s="1"/>
      <c r="CHS29" s="1"/>
      <c r="CHT29" s="1"/>
      <c r="CHU29" s="1"/>
      <c r="CHV29" s="1"/>
      <c r="CHW29" s="1"/>
      <c r="CHX29" s="1"/>
      <c r="CHY29" s="1"/>
      <c r="CHZ29" s="1"/>
      <c r="CIA29" s="1"/>
      <c r="CIB29" s="1"/>
      <c r="CIC29" s="1"/>
      <c r="CID29" s="1"/>
      <c r="CIE29" s="1"/>
      <c r="CIF29" s="1"/>
      <c r="CIG29" s="1"/>
      <c r="CIH29" s="1"/>
      <c r="CII29" s="1"/>
      <c r="CIJ29" s="1"/>
      <c r="CIK29" s="1"/>
      <c r="CIL29" s="1"/>
      <c r="CIM29" s="1"/>
      <c r="CIN29" s="1"/>
      <c r="CIO29" s="1"/>
      <c r="CIP29" s="1"/>
      <c r="CIQ29" s="1"/>
      <c r="CIR29" s="1"/>
      <c r="CIS29" s="1"/>
      <c r="CIT29" s="1"/>
      <c r="CIU29" s="1"/>
      <c r="CIV29" s="1"/>
      <c r="CIW29" s="1"/>
      <c r="CIX29" s="1"/>
      <c r="CIY29" s="1"/>
      <c r="CIZ29" s="1"/>
      <c r="CJA29" s="1"/>
      <c r="CJB29" s="1"/>
      <c r="CJC29" s="1"/>
      <c r="CJD29" s="1"/>
      <c r="CJE29" s="1"/>
      <c r="CJF29" s="1"/>
      <c r="CJG29" s="1"/>
      <c r="CJH29" s="1"/>
      <c r="CJI29" s="1"/>
      <c r="CJJ29" s="1"/>
      <c r="CJK29" s="1"/>
      <c r="CJL29" s="1"/>
      <c r="CJM29" s="1"/>
      <c r="CJN29" s="1"/>
      <c r="CJO29" s="1"/>
      <c r="CJP29" s="1"/>
      <c r="CJQ29" s="1"/>
      <c r="CJR29" s="1"/>
      <c r="CJS29" s="1"/>
      <c r="CJT29" s="1"/>
      <c r="CJU29" s="1"/>
      <c r="CJV29" s="1"/>
      <c r="CJW29" s="1"/>
      <c r="CJX29" s="1"/>
      <c r="CJY29" s="1"/>
      <c r="CJZ29" s="1"/>
      <c r="CKA29" s="1"/>
      <c r="CKB29" s="1"/>
      <c r="CKC29" s="1"/>
      <c r="CKD29" s="1"/>
      <c r="CKE29" s="1"/>
      <c r="CKF29" s="1"/>
      <c r="CKG29" s="1"/>
      <c r="CKH29" s="1"/>
      <c r="CKI29" s="1"/>
      <c r="CKJ29" s="1"/>
      <c r="CKK29" s="1"/>
      <c r="CKL29" s="1"/>
      <c r="CKM29" s="1"/>
      <c r="CKN29" s="1"/>
      <c r="CKO29" s="1"/>
      <c r="CKP29" s="1"/>
      <c r="CKQ29" s="1"/>
      <c r="CKR29" s="1"/>
      <c r="CKS29" s="1"/>
      <c r="CKT29" s="1"/>
      <c r="CKU29" s="1"/>
      <c r="CKV29" s="1"/>
      <c r="CKW29" s="1"/>
      <c r="CKX29" s="1"/>
      <c r="CKY29" s="1"/>
      <c r="CKZ29" s="1"/>
      <c r="CLA29" s="1"/>
      <c r="CLB29" s="1"/>
      <c r="CLC29" s="1"/>
      <c r="CLD29" s="1"/>
      <c r="CLE29" s="1"/>
      <c r="CLF29" s="1"/>
      <c r="CLG29" s="1"/>
      <c r="CLH29" s="1"/>
      <c r="CLI29" s="1"/>
      <c r="CLJ29" s="1"/>
      <c r="CLK29" s="1"/>
      <c r="CLL29" s="1"/>
      <c r="CLM29" s="1"/>
      <c r="CLN29" s="1"/>
      <c r="CLO29" s="1"/>
      <c r="CLP29" s="1"/>
      <c r="CLQ29" s="1"/>
      <c r="CLR29" s="1"/>
      <c r="CLS29" s="1"/>
      <c r="CLT29" s="1"/>
      <c r="CLU29" s="1"/>
      <c r="CLV29" s="1"/>
      <c r="CLW29" s="1"/>
      <c r="CLX29" s="1"/>
      <c r="CLY29" s="1"/>
      <c r="CLZ29" s="1"/>
      <c r="CMA29" s="1"/>
      <c r="CMB29" s="1"/>
      <c r="CMC29" s="1"/>
      <c r="CMD29" s="1"/>
      <c r="CME29" s="1"/>
      <c r="CMF29" s="1"/>
      <c r="CMG29" s="1"/>
      <c r="CMH29" s="1"/>
      <c r="CMI29" s="1"/>
      <c r="CMJ29" s="1"/>
      <c r="CMK29" s="1"/>
      <c r="CML29" s="1"/>
      <c r="CMM29" s="1"/>
      <c r="CMN29" s="1"/>
      <c r="CMO29" s="1"/>
      <c r="CMP29" s="1"/>
      <c r="CMQ29" s="1"/>
      <c r="CMR29" s="1"/>
      <c r="CMS29" s="1"/>
      <c r="CMT29" s="1"/>
      <c r="CMU29" s="1"/>
      <c r="CMV29" s="1"/>
      <c r="CMW29" s="1"/>
      <c r="CMX29" s="1"/>
      <c r="CMY29" s="1"/>
      <c r="CMZ29" s="1"/>
      <c r="CNA29" s="1"/>
      <c r="CNB29" s="1"/>
      <c r="CNC29" s="1"/>
      <c r="CND29" s="1"/>
      <c r="CNE29" s="1"/>
      <c r="CNF29" s="1"/>
      <c r="CNG29" s="1"/>
      <c r="CNH29" s="1"/>
      <c r="CNI29" s="1"/>
      <c r="CNJ29" s="1"/>
      <c r="CNK29" s="1"/>
      <c r="CNL29" s="1"/>
      <c r="CNM29" s="1"/>
      <c r="CNN29" s="1"/>
      <c r="CNO29" s="1"/>
      <c r="CNP29" s="1"/>
      <c r="CNQ29" s="1"/>
      <c r="CNR29" s="1"/>
      <c r="CNS29" s="1"/>
      <c r="CNT29" s="1"/>
      <c r="CNU29" s="1"/>
      <c r="CNV29" s="1"/>
      <c r="CNW29" s="1"/>
      <c r="CNX29" s="1"/>
      <c r="CNY29" s="1"/>
      <c r="CNZ29" s="1"/>
      <c r="COA29" s="1"/>
      <c r="COB29" s="1"/>
      <c r="COC29" s="1"/>
      <c r="COD29" s="1"/>
      <c r="COE29" s="1"/>
      <c r="COF29" s="1"/>
      <c r="COG29" s="1"/>
      <c r="COH29" s="1"/>
      <c r="COI29" s="1"/>
      <c r="COJ29" s="1"/>
      <c r="COK29" s="1"/>
      <c r="COL29" s="1"/>
      <c r="COM29" s="1"/>
      <c r="CON29" s="1"/>
      <c r="COO29" s="1"/>
      <c r="COP29" s="1"/>
      <c r="COQ29" s="1"/>
      <c r="COR29" s="1"/>
      <c r="COS29" s="1"/>
      <c r="COT29" s="1"/>
      <c r="COU29" s="1"/>
      <c r="COV29" s="1"/>
      <c r="COW29" s="1"/>
      <c r="COX29" s="1"/>
      <c r="COY29" s="1"/>
      <c r="COZ29" s="1"/>
      <c r="CPA29" s="1"/>
      <c r="CPB29" s="1"/>
      <c r="CPC29" s="1"/>
      <c r="CPD29" s="1"/>
      <c r="CPE29" s="1"/>
      <c r="CPF29" s="1"/>
      <c r="CPG29" s="1"/>
      <c r="CPH29" s="1"/>
      <c r="CPI29" s="1"/>
      <c r="CPJ29" s="1"/>
      <c r="CPK29" s="1"/>
      <c r="CPL29" s="1"/>
      <c r="CPM29" s="1"/>
      <c r="CPN29" s="1"/>
      <c r="CPO29" s="1"/>
      <c r="CPP29" s="1"/>
      <c r="CPQ29" s="1"/>
      <c r="CPR29" s="1"/>
      <c r="CPS29" s="1"/>
      <c r="CPT29" s="1"/>
      <c r="CPU29" s="1"/>
      <c r="CPV29" s="1"/>
      <c r="CPW29" s="1"/>
      <c r="CPX29" s="1"/>
      <c r="CPY29" s="1"/>
      <c r="CPZ29" s="1"/>
      <c r="CQA29" s="1"/>
      <c r="CQB29" s="1"/>
      <c r="CQC29" s="1"/>
      <c r="CQD29" s="1"/>
      <c r="CQE29" s="1"/>
      <c r="CQF29" s="1"/>
      <c r="CQG29" s="1"/>
      <c r="CQH29" s="1"/>
      <c r="CQI29" s="1"/>
      <c r="CQJ29" s="1"/>
      <c r="CQK29" s="1"/>
      <c r="CQL29" s="1"/>
      <c r="CQM29" s="1"/>
      <c r="CQN29" s="1"/>
      <c r="CQO29" s="1"/>
      <c r="CQP29" s="1"/>
      <c r="CQQ29" s="1"/>
      <c r="CQR29" s="1"/>
      <c r="CQS29" s="1"/>
      <c r="CQT29" s="1"/>
      <c r="CQU29" s="1"/>
      <c r="CQV29" s="1"/>
      <c r="CQW29" s="1"/>
      <c r="CQX29" s="1"/>
      <c r="CQY29" s="1"/>
      <c r="CQZ29" s="1"/>
      <c r="CRA29" s="1"/>
      <c r="CRB29" s="1"/>
      <c r="CRC29" s="1"/>
      <c r="CRD29" s="1"/>
      <c r="CRE29" s="1"/>
      <c r="CRF29" s="1"/>
      <c r="CRG29" s="1"/>
      <c r="CRH29" s="1"/>
      <c r="CRI29" s="1"/>
      <c r="CRJ29" s="1"/>
      <c r="CRK29" s="1"/>
      <c r="CRL29" s="1"/>
      <c r="CRM29" s="1"/>
      <c r="CRN29" s="1"/>
      <c r="CRO29" s="1"/>
      <c r="CRP29" s="1"/>
      <c r="CRQ29" s="1"/>
      <c r="CRR29" s="1"/>
      <c r="CRS29" s="1"/>
      <c r="CRT29" s="1"/>
      <c r="CRU29" s="1"/>
      <c r="CRV29" s="1"/>
      <c r="CRW29" s="1"/>
      <c r="CRX29" s="1"/>
      <c r="CRY29" s="1"/>
      <c r="CRZ29" s="1"/>
      <c r="CSA29" s="1"/>
      <c r="CSB29" s="1"/>
      <c r="CSC29" s="1"/>
      <c r="CSD29" s="1"/>
      <c r="CSE29" s="1"/>
      <c r="CSF29" s="1"/>
      <c r="CSG29" s="1"/>
      <c r="CSH29" s="1"/>
      <c r="CSI29" s="1"/>
      <c r="CSJ29" s="1"/>
      <c r="CSK29" s="1"/>
      <c r="CSL29" s="1"/>
      <c r="CSM29" s="1"/>
      <c r="CSN29" s="1"/>
      <c r="CSO29" s="1"/>
      <c r="CSP29" s="1"/>
      <c r="CSQ29" s="1"/>
      <c r="CSR29" s="1"/>
      <c r="CSS29" s="1"/>
      <c r="CST29" s="1"/>
      <c r="CSU29" s="1"/>
      <c r="CSV29" s="1"/>
      <c r="CSW29" s="1"/>
      <c r="CSX29" s="1"/>
      <c r="CSY29" s="1"/>
      <c r="CSZ29" s="1"/>
      <c r="CTA29" s="1"/>
      <c r="CTB29" s="1"/>
      <c r="CTC29" s="1"/>
      <c r="CTD29" s="1"/>
      <c r="CTE29" s="1"/>
      <c r="CTF29" s="1"/>
      <c r="CTG29" s="1"/>
      <c r="CTH29" s="1"/>
      <c r="CTI29" s="1"/>
      <c r="CTJ29" s="1"/>
      <c r="CTK29" s="1"/>
      <c r="CTL29" s="1"/>
      <c r="CTM29" s="1"/>
      <c r="CTN29" s="1"/>
      <c r="CTO29" s="1"/>
      <c r="CTP29" s="1"/>
      <c r="CTQ29" s="1"/>
      <c r="CTR29" s="1"/>
      <c r="CTS29" s="1"/>
      <c r="CTT29" s="1"/>
      <c r="CTU29" s="1"/>
      <c r="CTV29" s="1"/>
      <c r="CTW29" s="1"/>
      <c r="CTX29" s="1"/>
      <c r="CTY29" s="1"/>
      <c r="CTZ29" s="1"/>
      <c r="CUA29" s="1"/>
      <c r="CUB29" s="1"/>
      <c r="CUC29" s="1"/>
      <c r="CUD29" s="1"/>
      <c r="CUE29" s="1"/>
      <c r="CUF29" s="1"/>
      <c r="CUG29" s="1"/>
      <c r="CUH29" s="1"/>
      <c r="CUI29" s="1"/>
      <c r="CUJ29" s="1"/>
      <c r="CUK29" s="1"/>
      <c r="CUL29" s="1"/>
      <c r="CUM29" s="1"/>
      <c r="CUN29" s="1"/>
      <c r="CUO29" s="1"/>
      <c r="CUP29" s="1"/>
      <c r="CUQ29" s="1"/>
      <c r="CUR29" s="1"/>
      <c r="CUS29" s="1"/>
      <c r="CUT29" s="1"/>
      <c r="CUU29" s="1"/>
      <c r="CUV29" s="1"/>
      <c r="CUW29" s="1"/>
      <c r="CUX29" s="1"/>
      <c r="CUY29" s="1"/>
      <c r="CUZ29" s="1"/>
      <c r="CVA29" s="1"/>
      <c r="CVB29" s="1"/>
      <c r="CVC29" s="1"/>
      <c r="CVD29" s="1"/>
      <c r="CVE29" s="1"/>
      <c r="CVF29" s="1"/>
      <c r="CVG29" s="1"/>
      <c r="CVH29" s="1"/>
      <c r="CVI29" s="1"/>
      <c r="CVJ29" s="1"/>
      <c r="CVK29" s="1"/>
      <c r="CVL29" s="1"/>
      <c r="CVM29" s="1"/>
      <c r="CVN29" s="1"/>
      <c r="CVO29" s="1"/>
      <c r="CVP29" s="1"/>
      <c r="CVQ29" s="1"/>
      <c r="CVR29" s="1"/>
      <c r="CVS29" s="1"/>
      <c r="CVT29" s="1"/>
      <c r="CVU29" s="1"/>
      <c r="CVV29" s="1"/>
      <c r="CVW29" s="1"/>
      <c r="CVX29" s="1"/>
      <c r="CVY29" s="1"/>
      <c r="CVZ29" s="1"/>
      <c r="CWA29" s="1"/>
      <c r="CWB29" s="1"/>
      <c r="CWC29" s="1"/>
      <c r="CWD29" s="1"/>
      <c r="CWE29" s="1"/>
      <c r="CWF29" s="1"/>
      <c r="CWG29" s="1"/>
      <c r="CWH29" s="1"/>
      <c r="CWI29" s="1"/>
      <c r="CWJ29" s="1"/>
      <c r="CWK29" s="1"/>
      <c r="CWL29" s="1"/>
      <c r="CWM29" s="1"/>
      <c r="CWN29" s="1"/>
      <c r="CWO29" s="1"/>
      <c r="CWP29" s="1"/>
      <c r="CWQ29" s="1"/>
      <c r="CWR29" s="1"/>
      <c r="CWS29" s="1"/>
      <c r="CWT29" s="1"/>
      <c r="CWU29" s="1"/>
      <c r="CWV29" s="1"/>
      <c r="CWW29" s="1"/>
      <c r="CWX29" s="1"/>
      <c r="CWY29" s="1"/>
      <c r="CWZ29" s="1"/>
      <c r="CXA29" s="1"/>
      <c r="CXB29" s="1"/>
      <c r="CXC29" s="1"/>
      <c r="CXD29" s="1"/>
      <c r="CXE29" s="1"/>
      <c r="CXF29" s="1"/>
      <c r="CXG29" s="1"/>
      <c r="CXH29" s="1"/>
      <c r="CXI29" s="1"/>
      <c r="CXJ29" s="1"/>
      <c r="CXK29" s="1"/>
      <c r="CXL29" s="1"/>
      <c r="CXM29" s="1"/>
      <c r="CXN29" s="1"/>
      <c r="CXO29" s="1"/>
      <c r="CXP29" s="1"/>
      <c r="CXQ29" s="1"/>
      <c r="CXR29" s="1"/>
      <c r="CXS29" s="1"/>
      <c r="CXT29" s="1"/>
      <c r="CXU29" s="1"/>
      <c r="CXV29" s="1"/>
      <c r="CXW29" s="1"/>
      <c r="CXX29" s="1"/>
      <c r="CXY29" s="1"/>
      <c r="CXZ29" s="1"/>
      <c r="CYA29" s="1"/>
      <c r="CYB29" s="1"/>
      <c r="CYC29" s="1"/>
      <c r="CYD29" s="1"/>
      <c r="CYE29" s="1"/>
      <c r="CYF29" s="1"/>
      <c r="CYG29" s="1"/>
      <c r="CYH29" s="1"/>
      <c r="CYI29" s="1"/>
      <c r="CYJ29" s="1"/>
      <c r="CYK29" s="1"/>
      <c r="CYL29" s="1"/>
      <c r="CYM29" s="1"/>
      <c r="CYN29" s="1"/>
      <c r="CYO29" s="1"/>
      <c r="CYP29" s="1"/>
      <c r="CYQ29" s="1"/>
      <c r="CYR29" s="1"/>
      <c r="CYS29" s="1"/>
      <c r="CYT29" s="1"/>
      <c r="CYU29" s="1"/>
      <c r="CYV29" s="1"/>
      <c r="CYW29" s="1"/>
      <c r="CYX29" s="1"/>
      <c r="CYY29" s="1"/>
      <c r="CYZ29" s="1"/>
      <c r="CZA29" s="1"/>
      <c r="CZB29" s="1"/>
      <c r="CZC29" s="1"/>
      <c r="CZD29" s="1"/>
      <c r="CZE29" s="1"/>
      <c r="CZF29" s="1"/>
      <c r="CZG29" s="1"/>
      <c r="CZH29" s="1"/>
      <c r="CZI29" s="1"/>
      <c r="CZJ29" s="1"/>
      <c r="CZK29" s="1"/>
      <c r="CZL29" s="1"/>
      <c r="CZM29" s="1"/>
      <c r="CZN29" s="1"/>
      <c r="CZO29" s="1"/>
      <c r="CZP29" s="1"/>
      <c r="CZQ29" s="1"/>
      <c r="CZR29" s="1"/>
      <c r="CZS29" s="1"/>
      <c r="CZT29" s="1"/>
      <c r="CZU29" s="1"/>
      <c r="CZV29" s="1"/>
      <c r="CZW29" s="1"/>
      <c r="CZX29" s="1"/>
      <c r="CZY29" s="1"/>
      <c r="CZZ29" s="1"/>
      <c r="DAA29" s="1"/>
      <c r="DAB29" s="1"/>
      <c r="DAC29" s="1"/>
      <c r="DAD29" s="1"/>
      <c r="DAE29" s="1"/>
      <c r="DAF29" s="1"/>
      <c r="DAG29" s="1"/>
      <c r="DAH29" s="1"/>
      <c r="DAI29" s="1"/>
      <c r="DAJ29" s="1"/>
      <c r="DAK29" s="1"/>
      <c r="DAL29" s="1"/>
      <c r="DAM29" s="1"/>
      <c r="DAN29" s="1"/>
      <c r="DAO29" s="1"/>
      <c r="DAP29" s="1"/>
      <c r="DAQ29" s="1"/>
      <c r="DAR29" s="1"/>
      <c r="DAS29" s="1"/>
      <c r="DAT29" s="1"/>
      <c r="DAU29" s="1"/>
      <c r="DAV29" s="1"/>
      <c r="DAW29" s="1"/>
      <c r="DAX29" s="1"/>
      <c r="DAY29" s="1"/>
      <c r="DAZ29" s="1"/>
      <c r="DBA29" s="1"/>
      <c r="DBB29" s="1"/>
      <c r="DBC29" s="1"/>
      <c r="DBD29" s="1"/>
      <c r="DBE29" s="1"/>
      <c r="DBF29" s="1"/>
      <c r="DBG29" s="1"/>
      <c r="DBH29" s="1"/>
      <c r="DBI29" s="1"/>
      <c r="DBJ29" s="1"/>
      <c r="DBK29" s="1"/>
      <c r="DBL29" s="1"/>
      <c r="DBM29" s="1"/>
      <c r="DBN29" s="1"/>
      <c r="DBO29" s="1"/>
      <c r="DBP29" s="1"/>
      <c r="DBQ29" s="1"/>
      <c r="DBR29" s="1"/>
      <c r="DBS29" s="1"/>
      <c r="DBT29" s="1"/>
      <c r="DBU29" s="1"/>
      <c r="DBV29" s="1"/>
      <c r="DBW29" s="1"/>
      <c r="DBX29" s="1"/>
      <c r="DBY29" s="1"/>
      <c r="DBZ29" s="1"/>
      <c r="DCA29" s="1"/>
      <c r="DCB29" s="1"/>
      <c r="DCC29" s="1"/>
      <c r="DCD29" s="1"/>
      <c r="DCE29" s="1"/>
      <c r="DCF29" s="1"/>
      <c r="DCG29" s="1"/>
      <c r="DCH29" s="1"/>
      <c r="DCI29" s="1"/>
      <c r="DCJ29" s="1"/>
      <c r="DCK29" s="1"/>
      <c r="DCL29" s="1"/>
      <c r="DCM29" s="1"/>
      <c r="DCN29" s="1"/>
      <c r="DCO29" s="1"/>
      <c r="DCP29" s="1"/>
      <c r="DCQ29" s="1"/>
      <c r="DCR29" s="1"/>
      <c r="DCS29" s="1"/>
      <c r="DCT29" s="1"/>
      <c r="DCU29" s="1"/>
      <c r="DCV29" s="1"/>
      <c r="DCW29" s="1"/>
      <c r="DCX29" s="1"/>
      <c r="DCY29" s="1"/>
      <c r="DCZ29" s="1"/>
      <c r="DDA29" s="1"/>
      <c r="DDB29" s="1"/>
      <c r="DDC29" s="1"/>
      <c r="DDD29" s="1"/>
      <c r="DDE29" s="1"/>
      <c r="DDF29" s="1"/>
      <c r="DDG29" s="1"/>
      <c r="DDH29" s="1"/>
      <c r="DDI29" s="1"/>
      <c r="DDJ29" s="1"/>
      <c r="DDK29" s="1"/>
      <c r="DDL29" s="1"/>
      <c r="DDM29" s="1"/>
      <c r="DDN29" s="1"/>
      <c r="DDO29" s="1"/>
      <c r="DDP29" s="1"/>
      <c r="DDQ29" s="1"/>
      <c r="DDR29" s="1"/>
      <c r="DDS29" s="1"/>
      <c r="DDT29" s="1"/>
      <c r="DDU29" s="1"/>
      <c r="DDV29" s="1"/>
      <c r="DDW29" s="1"/>
      <c r="DDX29" s="1"/>
      <c r="DDY29" s="1"/>
      <c r="DDZ29" s="1"/>
      <c r="DEA29" s="1"/>
      <c r="DEB29" s="1"/>
      <c r="DEC29" s="1"/>
      <c r="DED29" s="1"/>
      <c r="DEE29" s="1"/>
      <c r="DEF29" s="1"/>
      <c r="DEG29" s="1"/>
      <c r="DEH29" s="1"/>
      <c r="DEI29" s="1"/>
      <c r="DEJ29" s="1"/>
      <c r="DEK29" s="1"/>
      <c r="DEL29" s="1"/>
      <c r="DEM29" s="1"/>
      <c r="DEN29" s="1"/>
      <c r="DEO29" s="1"/>
      <c r="DEP29" s="1"/>
      <c r="DEQ29" s="1"/>
      <c r="DER29" s="1"/>
      <c r="DES29" s="1"/>
      <c r="DET29" s="1"/>
      <c r="DEU29" s="1"/>
      <c r="DEV29" s="1"/>
      <c r="DEW29" s="1"/>
      <c r="DEX29" s="1"/>
      <c r="DEY29" s="1"/>
      <c r="DEZ29" s="1"/>
      <c r="DFA29" s="1"/>
      <c r="DFB29" s="1"/>
      <c r="DFC29" s="1"/>
      <c r="DFD29" s="1"/>
      <c r="DFE29" s="1"/>
      <c r="DFF29" s="1"/>
      <c r="DFG29" s="1"/>
      <c r="DFH29" s="1"/>
      <c r="DFI29" s="1"/>
      <c r="DFJ29" s="1"/>
      <c r="DFK29" s="1"/>
      <c r="DFL29" s="1"/>
      <c r="DFM29" s="1"/>
      <c r="DFN29" s="1"/>
      <c r="DFO29" s="1"/>
      <c r="DFP29" s="1"/>
      <c r="DFQ29" s="1"/>
      <c r="DFR29" s="1"/>
      <c r="DFS29" s="1"/>
      <c r="DFT29" s="1"/>
      <c r="DFU29" s="1"/>
      <c r="DFV29" s="1"/>
      <c r="DFW29" s="1"/>
      <c r="DFX29" s="1"/>
      <c r="DFY29" s="1"/>
      <c r="DFZ29" s="1"/>
      <c r="DGA29" s="1"/>
      <c r="DGB29" s="1"/>
      <c r="DGC29" s="1"/>
      <c r="DGD29" s="1"/>
      <c r="DGE29" s="1"/>
      <c r="DGF29" s="1"/>
      <c r="DGG29" s="1"/>
      <c r="DGH29" s="1"/>
      <c r="DGI29" s="1"/>
      <c r="DGJ29" s="1"/>
      <c r="DGK29" s="1"/>
      <c r="DGL29" s="1"/>
      <c r="DGM29" s="1"/>
      <c r="DGN29" s="1"/>
      <c r="DGO29" s="1"/>
      <c r="DGP29" s="1"/>
      <c r="DGQ29" s="1"/>
      <c r="DGR29" s="1"/>
      <c r="DGS29" s="1"/>
      <c r="DGT29" s="1"/>
      <c r="DGU29" s="1"/>
      <c r="DGV29" s="1"/>
      <c r="DGW29" s="1"/>
      <c r="DGX29" s="1"/>
      <c r="DGY29" s="1"/>
      <c r="DGZ29" s="1"/>
      <c r="DHA29" s="1"/>
      <c r="DHB29" s="1"/>
      <c r="DHC29" s="1"/>
      <c r="DHD29" s="1"/>
      <c r="DHE29" s="1"/>
      <c r="DHF29" s="1"/>
      <c r="DHG29" s="1"/>
      <c r="DHH29" s="1"/>
      <c r="DHI29" s="1"/>
      <c r="DHJ29" s="1"/>
      <c r="DHK29" s="1"/>
      <c r="DHL29" s="1"/>
      <c r="DHM29" s="1"/>
      <c r="DHN29" s="1"/>
      <c r="DHO29" s="1"/>
      <c r="DHP29" s="1"/>
      <c r="DHQ29" s="1"/>
      <c r="DHR29" s="1"/>
      <c r="DHS29" s="1"/>
      <c r="DHT29" s="1"/>
      <c r="DHU29" s="1"/>
      <c r="DHV29" s="1"/>
      <c r="DHW29" s="1"/>
      <c r="DHX29" s="1"/>
      <c r="DHY29" s="1"/>
      <c r="DHZ29" s="1"/>
      <c r="DIA29" s="1"/>
      <c r="DIB29" s="1"/>
      <c r="DIC29" s="1"/>
      <c r="DID29" s="1"/>
      <c r="DIE29" s="1"/>
      <c r="DIF29" s="1"/>
      <c r="DIG29" s="1"/>
      <c r="DIH29" s="1"/>
      <c r="DII29" s="1"/>
      <c r="DIJ29" s="1"/>
      <c r="DIK29" s="1"/>
      <c r="DIL29" s="1"/>
      <c r="DIM29" s="1"/>
      <c r="DIN29" s="1"/>
      <c r="DIO29" s="1"/>
      <c r="DIP29" s="1"/>
      <c r="DIQ29" s="1"/>
      <c r="DIR29" s="1"/>
      <c r="DIS29" s="1"/>
      <c r="DIT29" s="1"/>
      <c r="DIU29" s="1"/>
      <c r="DIV29" s="1"/>
      <c r="DIW29" s="1"/>
      <c r="DIX29" s="1"/>
      <c r="DIY29" s="1"/>
      <c r="DIZ29" s="1"/>
      <c r="DJA29" s="1"/>
      <c r="DJB29" s="1"/>
      <c r="DJC29" s="1"/>
      <c r="DJD29" s="1"/>
      <c r="DJE29" s="1"/>
      <c r="DJF29" s="1"/>
      <c r="DJG29" s="1"/>
      <c r="DJH29" s="1"/>
      <c r="DJI29" s="1"/>
      <c r="DJJ29" s="1"/>
      <c r="DJK29" s="1"/>
      <c r="DJL29" s="1"/>
      <c r="DJM29" s="1"/>
      <c r="DJN29" s="1"/>
      <c r="DJO29" s="1"/>
      <c r="DJP29" s="1"/>
      <c r="DJQ29" s="1"/>
      <c r="DJR29" s="1"/>
      <c r="DJS29" s="1"/>
      <c r="DJT29" s="1"/>
      <c r="DJU29" s="1"/>
      <c r="DJV29" s="1"/>
      <c r="DJW29" s="1"/>
      <c r="DJX29" s="1"/>
      <c r="DJY29" s="1"/>
      <c r="DJZ29" s="1"/>
      <c r="DKA29" s="1"/>
      <c r="DKB29" s="1"/>
      <c r="DKC29" s="1"/>
      <c r="DKD29" s="1"/>
      <c r="DKE29" s="1"/>
      <c r="DKF29" s="1"/>
      <c r="DKG29" s="1"/>
      <c r="DKH29" s="1"/>
      <c r="DKI29" s="1"/>
      <c r="DKJ29" s="1"/>
      <c r="DKK29" s="1"/>
      <c r="DKL29" s="1"/>
      <c r="DKM29" s="1"/>
      <c r="DKN29" s="1"/>
      <c r="DKO29" s="1"/>
      <c r="DKP29" s="1"/>
      <c r="DKQ29" s="1"/>
      <c r="DKR29" s="1"/>
      <c r="DKS29" s="1"/>
      <c r="DKT29" s="1"/>
      <c r="DKU29" s="1"/>
      <c r="DKV29" s="1"/>
      <c r="DKW29" s="1"/>
      <c r="DKX29" s="1"/>
      <c r="DKY29" s="1"/>
      <c r="DKZ29" s="1"/>
      <c r="DLA29" s="1"/>
      <c r="DLB29" s="1"/>
      <c r="DLC29" s="1"/>
      <c r="DLD29" s="1"/>
      <c r="DLE29" s="1"/>
      <c r="DLF29" s="1"/>
      <c r="DLG29" s="1"/>
      <c r="DLH29" s="1"/>
      <c r="DLI29" s="1"/>
      <c r="DLJ29" s="1"/>
      <c r="DLK29" s="1"/>
      <c r="DLL29" s="1"/>
      <c r="DLM29" s="1"/>
      <c r="DLN29" s="1"/>
      <c r="DLO29" s="1"/>
      <c r="DLP29" s="1"/>
      <c r="DLQ29" s="1"/>
      <c r="DLR29" s="1"/>
      <c r="DLS29" s="1"/>
      <c r="DLT29" s="1"/>
      <c r="DLU29" s="1"/>
      <c r="DLV29" s="1"/>
      <c r="DLW29" s="1"/>
      <c r="DLX29" s="1"/>
      <c r="DLY29" s="1"/>
      <c r="DLZ29" s="1"/>
      <c r="DMA29" s="1"/>
      <c r="DMB29" s="1"/>
      <c r="DMC29" s="1"/>
      <c r="DMD29" s="1"/>
      <c r="DME29" s="1"/>
      <c r="DMF29" s="1"/>
      <c r="DMG29" s="1"/>
      <c r="DMH29" s="1"/>
      <c r="DMI29" s="1"/>
      <c r="DMJ29" s="1"/>
      <c r="DMK29" s="1"/>
      <c r="DML29" s="1"/>
      <c r="DMM29" s="1"/>
      <c r="DMN29" s="1"/>
      <c r="DMO29" s="1"/>
      <c r="DMP29" s="1"/>
      <c r="DMQ29" s="1"/>
      <c r="DMR29" s="1"/>
      <c r="DMS29" s="1"/>
      <c r="DMT29" s="1"/>
      <c r="DMU29" s="1"/>
      <c r="DMV29" s="1"/>
      <c r="DMW29" s="1"/>
      <c r="DMX29" s="1"/>
      <c r="DMY29" s="1"/>
      <c r="DMZ29" s="1"/>
      <c r="DNA29" s="1"/>
      <c r="DNB29" s="1"/>
      <c r="DNC29" s="1"/>
      <c r="DND29" s="1"/>
      <c r="DNE29" s="1"/>
      <c r="DNF29" s="1"/>
      <c r="DNG29" s="1"/>
      <c r="DNH29" s="1"/>
      <c r="DNI29" s="1"/>
      <c r="DNJ29" s="1"/>
      <c r="DNK29" s="1"/>
      <c r="DNL29" s="1"/>
      <c r="DNM29" s="1"/>
      <c r="DNN29" s="1"/>
      <c r="DNO29" s="1"/>
      <c r="DNP29" s="1"/>
      <c r="DNQ29" s="1"/>
      <c r="DNR29" s="1"/>
      <c r="DNS29" s="1"/>
      <c r="DNT29" s="1"/>
      <c r="DNU29" s="1"/>
      <c r="DNV29" s="1"/>
      <c r="DNW29" s="1"/>
      <c r="DNX29" s="1"/>
      <c r="DNY29" s="1"/>
      <c r="DNZ29" s="1"/>
      <c r="DOA29" s="1"/>
      <c r="DOB29" s="1"/>
      <c r="DOC29" s="1"/>
      <c r="DOD29" s="1"/>
      <c r="DOE29" s="1"/>
      <c r="DOF29" s="1"/>
      <c r="DOG29" s="1"/>
      <c r="DOH29" s="1"/>
      <c r="DOI29" s="1"/>
      <c r="DOJ29" s="1"/>
      <c r="DOK29" s="1"/>
      <c r="DOL29" s="1"/>
      <c r="DOM29" s="1"/>
      <c r="DON29" s="1"/>
      <c r="DOO29" s="1"/>
      <c r="DOP29" s="1"/>
      <c r="DOQ29" s="1"/>
      <c r="DOR29" s="1"/>
      <c r="DOS29" s="1"/>
      <c r="DOT29" s="1"/>
      <c r="DOU29" s="1"/>
      <c r="DOV29" s="1"/>
      <c r="DOW29" s="1"/>
      <c r="DOX29" s="1"/>
      <c r="DOY29" s="1"/>
      <c r="DOZ29" s="1"/>
      <c r="DPA29" s="1"/>
      <c r="DPB29" s="1"/>
      <c r="DPC29" s="1"/>
      <c r="DPD29" s="1"/>
      <c r="DPE29" s="1"/>
      <c r="DPF29" s="1"/>
      <c r="DPG29" s="1"/>
      <c r="DPH29" s="1"/>
      <c r="DPI29" s="1"/>
      <c r="DPJ29" s="1"/>
      <c r="DPK29" s="1"/>
      <c r="DPL29" s="1"/>
      <c r="DPM29" s="1"/>
      <c r="DPN29" s="1"/>
      <c r="DPO29" s="1"/>
      <c r="DPP29" s="1"/>
      <c r="DPQ29" s="1"/>
      <c r="DPR29" s="1"/>
      <c r="DPS29" s="1"/>
      <c r="DPT29" s="1"/>
      <c r="DPU29" s="1"/>
      <c r="DPV29" s="1"/>
      <c r="DPW29" s="1"/>
      <c r="DPX29" s="1"/>
      <c r="DPY29" s="1"/>
      <c r="DPZ29" s="1"/>
      <c r="DQA29" s="1"/>
      <c r="DQB29" s="1"/>
      <c r="DQC29" s="1"/>
      <c r="DQD29" s="1"/>
      <c r="DQE29" s="1"/>
      <c r="DQF29" s="1"/>
      <c r="DQG29" s="1"/>
      <c r="DQH29" s="1"/>
      <c r="DQI29" s="1"/>
      <c r="DQJ29" s="1"/>
      <c r="DQK29" s="1"/>
      <c r="DQL29" s="1"/>
      <c r="DQM29" s="1"/>
      <c r="DQN29" s="1"/>
      <c r="DQO29" s="1"/>
      <c r="DQP29" s="1"/>
      <c r="DQQ29" s="1"/>
      <c r="DQR29" s="1"/>
      <c r="DQS29" s="1"/>
      <c r="DQT29" s="1"/>
      <c r="DQU29" s="1"/>
      <c r="DQV29" s="1"/>
      <c r="DQW29" s="1"/>
      <c r="DQX29" s="1"/>
      <c r="DQY29" s="1"/>
      <c r="DQZ29" s="1"/>
      <c r="DRA29" s="1"/>
      <c r="DRB29" s="1"/>
      <c r="DRC29" s="1"/>
      <c r="DRD29" s="1"/>
      <c r="DRE29" s="1"/>
      <c r="DRF29" s="1"/>
      <c r="DRG29" s="1"/>
      <c r="DRH29" s="1"/>
      <c r="DRI29" s="1"/>
      <c r="DRJ29" s="1"/>
      <c r="DRK29" s="1"/>
      <c r="DRL29" s="1"/>
      <c r="DRM29" s="1"/>
      <c r="DRN29" s="1"/>
      <c r="DRO29" s="1"/>
      <c r="DRP29" s="1"/>
      <c r="DRQ29" s="1"/>
      <c r="DRR29" s="1"/>
      <c r="DRS29" s="1"/>
      <c r="DRT29" s="1"/>
      <c r="DRU29" s="1"/>
      <c r="DRV29" s="1"/>
      <c r="DRW29" s="1"/>
      <c r="DRX29" s="1"/>
      <c r="DRY29" s="1"/>
      <c r="DRZ29" s="1"/>
      <c r="DSA29" s="1"/>
      <c r="DSB29" s="1"/>
      <c r="DSC29" s="1"/>
      <c r="DSD29" s="1"/>
      <c r="DSE29" s="1"/>
      <c r="DSF29" s="1"/>
      <c r="DSG29" s="1"/>
      <c r="DSH29" s="1"/>
      <c r="DSI29" s="1"/>
      <c r="DSJ29" s="1"/>
      <c r="DSK29" s="1"/>
      <c r="DSL29" s="1"/>
      <c r="DSM29" s="1"/>
      <c r="DSN29" s="1"/>
      <c r="DSO29" s="1"/>
      <c r="DSP29" s="1"/>
      <c r="DSQ29" s="1"/>
      <c r="DSR29" s="1"/>
      <c r="DSS29" s="1"/>
      <c r="DST29" s="1"/>
      <c r="DSU29" s="1"/>
      <c r="DSV29" s="1"/>
      <c r="DSW29" s="1"/>
      <c r="DSX29" s="1"/>
      <c r="DSY29" s="1"/>
      <c r="DSZ29" s="1"/>
      <c r="DTA29" s="1"/>
      <c r="DTB29" s="1"/>
      <c r="DTC29" s="1"/>
      <c r="DTD29" s="1"/>
      <c r="DTE29" s="1"/>
      <c r="DTF29" s="1"/>
      <c r="DTG29" s="1"/>
      <c r="DTH29" s="1"/>
      <c r="DTI29" s="1"/>
      <c r="DTJ29" s="1"/>
      <c r="DTK29" s="1"/>
      <c r="DTL29" s="1"/>
      <c r="DTM29" s="1"/>
      <c r="DTN29" s="1"/>
      <c r="DTO29" s="1"/>
      <c r="DTP29" s="1"/>
      <c r="DTQ29" s="1"/>
      <c r="DTR29" s="1"/>
      <c r="DTS29" s="1"/>
      <c r="DTT29" s="1"/>
      <c r="DTU29" s="1"/>
      <c r="DTV29" s="1"/>
      <c r="DTW29" s="1"/>
      <c r="DTX29" s="1"/>
      <c r="DTY29" s="1"/>
      <c r="DTZ29" s="1"/>
      <c r="DUA29" s="1"/>
      <c r="DUB29" s="1"/>
      <c r="DUC29" s="1"/>
      <c r="DUD29" s="1"/>
      <c r="DUE29" s="1"/>
      <c r="DUF29" s="1"/>
      <c r="DUG29" s="1"/>
      <c r="DUH29" s="1"/>
      <c r="DUI29" s="1"/>
      <c r="DUJ29" s="1"/>
      <c r="DUK29" s="1"/>
      <c r="DUL29" s="1"/>
      <c r="DUM29" s="1"/>
      <c r="DUN29" s="1"/>
      <c r="DUO29" s="1"/>
      <c r="DUP29" s="1"/>
      <c r="DUQ29" s="1"/>
      <c r="DUR29" s="1"/>
      <c r="DUS29" s="1"/>
      <c r="DUT29" s="1"/>
      <c r="DUU29" s="1"/>
      <c r="DUV29" s="1"/>
      <c r="DUW29" s="1"/>
      <c r="DUX29" s="1"/>
      <c r="DUY29" s="1"/>
      <c r="DUZ29" s="1"/>
      <c r="DVA29" s="1"/>
      <c r="DVB29" s="1"/>
      <c r="DVC29" s="1"/>
      <c r="DVD29" s="1"/>
      <c r="DVE29" s="1"/>
      <c r="DVF29" s="1"/>
      <c r="DVG29" s="1"/>
      <c r="DVH29" s="1"/>
      <c r="DVI29" s="1"/>
      <c r="DVJ29" s="1"/>
      <c r="DVK29" s="1"/>
      <c r="DVL29" s="1"/>
      <c r="DVM29" s="1"/>
      <c r="DVN29" s="1"/>
      <c r="DVO29" s="1"/>
      <c r="DVP29" s="1"/>
      <c r="DVQ29" s="1"/>
      <c r="DVR29" s="1"/>
      <c r="DVS29" s="1"/>
      <c r="DVT29" s="1"/>
      <c r="DVU29" s="1"/>
      <c r="DVV29" s="1"/>
      <c r="DVW29" s="1"/>
      <c r="DVX29" s="1"/>
      <c r="DVY29" s="1"/>
      <c r="DVZ29" s="1"/>
      <c r="DWA29" s="1"/>
      <c r="DWB29" s="1"/>
      <c r="DWC29" s="1"/>
      <c r="DWD29" s="1"/>
      <c r="DWE29" s="1"/>
      <c r="DWF29" s="1"/>
      <c r="DWG29" s="1"/>
      <c r="DWH29" s="1"/>
      <c r="DWI29" s="1"/>
      <c r="DWJ29" s="1"/>
      <c r="DWK29" s="1"/>
      <c r="DWL29" s="1"/>
      <c r="DWM29" s="1"/>
      <c r="DWN29" s="1"/>
      <c r="DWO29" s="1"/>
      <c r="DWP29" s="1"/>
      <c r="DWQ29" s="1"/>
      <c r="DWR29" s="1"/>
      <c r="DWS29" s="1"/>
      <c r="DWT29" s="1"/>
      <c r="DWU29" s="1"/>
      <c r="DWV29" s="1"/>
      <c r="DWW29" s="1"/>
      <c r="DWX29" s="1"/>
      <c r="DWY29" s="1"/>
      <c r="DWZ29" s="1"/>
      <c r="DXA29" s="1"/>
      <c r="DXB29" s="1"/>
      <c r="DXC29" s="1"/>
      <c r="DXD29" s="1"/>
      <c r="DXE29" s="1"/>
      <c r="DXF29" s="1"/>
      <c r="DXG29" s="1"/>
      <c r="DXH29" s="1"/>
      <c r="DXI29" s="1"/>
      <c r="DXJ29" s="1"/>
      <c r="DXK29" s="1"/>
      <c r="DXL29" s="1"/>
      <c r="DXM29" s="1"/>
      <c r="DXN29" s="1"/>
      <c r="DXO29" s="1"/>
      <c r="DXP29" s="1"/>
      <c r="DXQ29" s="1"/>
      <c r="DXR29" s="1"/>
      <c r="DXS29" s="1"/>
      <c r="DXT29" s="1"/>
      <c r="DXU29" s="1"/>
      <c r="DXV29" s="1"/>
      <c r="DXW29" s="1"/>
      <c r="DXX29" s="1"/>
      <c r="DXY29" s="1"/>
      <c r="DXZ29" s="1"/>
      <c r="DYA29" s="1"/>
      <c r="DYB29" s="1"/>
      <c r="DYC29" s="1"/>
      <c r="DYD29" s="1"/>
      <c r="DYE29" s="1"/>
      <c r="DYF29" s="1"/>
      <c r="DYG29" s="1"/>
      <c r="DYH29" s="1"/>
      <c r="DYI29" s="1"/>
      <c r="DYJ29" s="1"/>
      <c r="DYK29" s="1"/>
      <c r="DYL29" s="1"/>
      <c r="DYM29" s="1"/>
      <c r="DYN29" s="1"/>
      <c r="DYO29" s="1"/>
      <c r="DYP29" s="1"/>
      <c r="DYQ29" s="1"/>
      <c r="DYR29" s="1"/>
      <c r="DYS29" s="1"/>
      <c r="DYT29" s="1"/>
      <c r="DYU29" s="1"/>
      <c r="DYV29" s="1"/>
      <c r="DYW29" s="1"/>
      <c r="DYX29" s="1"/>
      <c r="DYY29" s="1"/>
      <c r="DYZ29" s="1"/>
      <c r="DZA29" s="1"/>
      <c r="DZB29" s="1"/>
      <c r="DZC29" s="1"/>
      <c r="DZD29" s="1"/>
      <c r="DZE29" s="1"/>
      <c r="DZF29" s="1"/>
      <c r="DZG29" s="1"/>
      <c r="DZH29" s="1"/>
      <c r="DZI29" s="1"/>
      <c r="DZJ29" s="1"/>
      <c r="DZK29" s="1"/>
      <c r="DZL29" s="1"/>
      <c r="DZM29" s="1"/>
      <c r="DZN29" s="1"/>
      <c r="DZO29" s="1"/>
      <c r="DZP29" s="1"/>
      <c r="DZQ29" s="1"/>
      <c r="DZR29" s="1"/>
      <c r="DZS29" s="1"/>
      <c r="DZT29" s="1"/>
      <c r="DZU29" s="1"/>
      <c r="DZV29" s="1"/>
      <c r="DZW29" s="1"/>
      <c r="DZX29" s="1"/>
      <c r="DZY29" s="1"/>
      <c r="DZZ29" s="1"/>
      <c r="EAA29" s="1"/>
      <c r="EAB29" s="1"/>
      <c r="EAC29" s="1"/>
      <c r="EAD29" s="1"/>
      <c r="EAE29" s="1"/>
      <c r="EAF29" s="1"/>
      <c r="EAG29" s="1"/>
      <c r="EAH29" s="1"/>
      <c r="EAI29" s="1"/>
      <c r="EAJ29" s="1"/>
      <c r="EAK29" s="1"/>
      <c r="EAL29" s="1"/>
      <c r="EAM29" s="1"/>
      <c r="EAN29" s="1"/>
      <c r="EAO29" s="1"/>
      <c r="EAP29" s="1"/>
      <c r="EAQ29" s="1"/>
      <c r="EAR29" s="1"/>
      <c r="EAS29" s="1"/>
      <c r="EAT29" s="1"/>
      <c r="EAU29" s="1"/>
      <c r="EAV29" s="1"/>
      <c r="EAW29" s="1"/>
      <c r="EAX29" s="1"/>
      <c r="EAY29" s="1"/>
      <c r="EAZ29" s="1"/>
      <c r="EBA29" s="1"/>
      <c r="EBB29" s="1"/>
      <c r="EBC29" s="1"/>
      <c r="EBD29" s="1"/>
      <c r="EBE29" s="1"/>
      <c r="EBF29" s="1"/>
      <c r="EBG29" s="1"/>
      <c r="EBH29" s="1"/>
      <c r="EBI29" s="1"/>
      <c r="EBJ29" s="1"/>
      <c r="EBK29" s="1"/>
      <c r="EBL29" s="1"/>
      <c r="EBM29" s="1"/>
      <c r="EBN29" s="1"/>
      <c r="EBO29" s="1"/>
      <c r="EBP29" s="1"/>
      <c r="EBQ29" s="1"/>
      <c r="EBR29" s="1"/>
      <c r="EBS29" s="1"/>
      <c r="EBT29" s="1"/>
      <c r="EBU29" s="1"/>
      <c r="EBV29" s="1"/>
      <c r="EBW29" s="1"/>
      <c r="EBX29" s="1"/>
      <c r="EBY29" s="1"/>
      <c r="EBZ29" s="1"/>
      <c r="ECA29" s="1"/>
      <c r="ECB29" s="1"/>
      <c r="ECC29" s="1"/>
      <c r="ECD29" s="1"/>
      <c r="ECE29" s="1"/>
      <c r="ECF29" s="1"/>
      <c r="ECG29" s="1"/>
      <c r="ECH29" s="1"/>
      <c r="ECI29" s="1"/>
      <c r="ECJ29" s="1"/>
      <c r="ECK29" s="1"/>
      <c r="ECL29" s="1"/>
      <c r="ECM29" s="1"/>
      <c r="ECN29" s="1"/>
      <c r="ECO29" s="1"/>
      <c r="ECP29" s="1"/>
      <c r="ECQ29" s="1"/>
      <c r="ECR29" s="1"/>
      <c r="ECS29" s="1"/>
      <c r="ECT29" s="1"/>
      <c r="ECU29" s="1"/>
      <c r="ECV29" s="1"/>
      <c r="ECW29" s="1"/>
      <c r="ECX29" s="1"/>
      <c r="ECY29" s="1"/>
      <c r="ECZ29" s="1"/>
      <c r="EDA29" s="1"/>
      <c r="EDB29" s="1"/>
      <c r="EDC29" s="1"/>
      <c r="EDD29" s="1"/>
      <c r="EDE29" s="1"/>
      <c r="EDF29" s="1"/>
      <c r="EDG29" s="1"/>
      <c r="EDH29" s="1"/>
      <c r="EDI29" s="1"/>
      <c r="EDJ29" s="1"/>
      <c r="EDK29" s="1"/>
      <c r="EDL29" s="1"/>
      <c r="EDM29" s="1"/>
      <c r="EDN29" s="1"/>
      <c r="EDO29" s="1"/>
      <c r="EDP29" s="1"/>
      <c r="EDQ29" s="1"/>
      <c r="EDR29" s="1"/>
      <c r="EDS29" s="1"/>
      <c r="EDT29" s="1"/>
      <c r="EDU29" s="1"/>
      <c r="EDV29" s="1"/>
      <c r="EDW29" s="1"/>
      <c r="EDX29" s="1"/>
      <c r="EDY29" s="1"/>
      <c r="EDZ29" s="1"/>
      <c r="EEA29" s="1"/>
      <c r="EEB29" s="1"/>
      <c r="EEC29" s="1"/>
      <c r="EED29" s="1"/>
      <c r="EEE29" s="1"/>
      <c r="EEF29" s="1"/>
      <c r="EEG29" s="1"/>
      <c r="EEH29" s="1"/>
      <c r="EEI29" s="1"/>
      <c r="EEJ29" s="1"/>
      <c r="EEK29" s="1"/>
      <c r="EEL29" s="1"/>
      <c r="EEM29" s="1"/>
      <c r="EEN29" s="1"/>
      <c r="EEO29" s="1"/>
      <c r="EEP29" s="1"/>
      <c r="EEQ29" s="1"/>
      <c r="EER29" s="1"/>
      <c r="EES29" s="1"/>
      <c r="EET29" s="1"/>
      <c r="EEU29" s="1"/>
      <c r="EEV29" s="1"/>
      <c r="EEW29" s="1"/>
      <c r="EEX29" s="1"/>
      <c r="EEY29" s="1"/>
      <c r="EEZ29" s="1"/>
      <c r="EFA29" s="1"/>
      <c r="EFB29" s="1"/>
      <c r="EFC29" s="1"/>
      <c r="EFD29" s="1"/>
      <c r="EFE29" s="1"/>
      <c r="EFF29" s="1"/>
      <c r="EFG29" s="1"/>
      <c r="EFH29" s="1"/>
      <c r="EFI29" s="1"/>
      <c r="EFJ29" s="1"/>
      <c r="EFK29" s="1"/>
      <c r="EFL29" s="1"/>
      <c r="EFM29" s="1"/>
      <c r="EFN29" s="1"/>
      <c r="EFO29" s="1"/>
      <c r="EFP29" s="1"/>
      <c r="EFQ29" s="1"/>
      <c r="EFR29" s="1"/>
      <c r="EFS29" s="1"/>
      <c r="EFT29" s="1"/>
      <c r="EFU29" s="1"/>
      <c r="EFV29" s="1"/>
      <c r="EFW29" s="1"/>
      <c r="EFX29" s="1"/>
      <c r="EFY29" s="1"/>
      <c r="EFZ29" s="1"/>
      <c r="EGA29" s="1"/>
      <c r="EGB29" s="1"/>
      <c r="EGC29" s="1"/>
      <c r="EGD29" s="1"/>
      <c r="EGE29" s="1"/>
      <c r="EGF29" s="1"/>
      <c r="EGG29" s="1"/>
      <c r="EGH29" s="1"/>
      <c r="EGI29" s="1"/>
      <c r="EGJ29" s="1"/>
      <c r="EGK29" s="1"/>
      <c r="EGL29" s="1"/>
      <c r="EGM29" s="1"/>
      <c r="EGN29" s="1"/>
      <c r="EGO29" s="1"/>
      <c r="EGP29" s="1"/>
      <c r="EGQ29" s="1"/>
      <c r="EGR29" s="1"/>
      <c r="EGS29" s="1"/>
      <c r="EGT29" s="1"/>
      <c r="EGU29" s="1"/>
      <c r="EGV29" s="1"/>
      <c r="EGW29" s="1"/>
      <c r="EGX29" s="1"/>
      <c r="EGY29" s="1"/>
      <c r="EGZ29" s="1"/>
      <c r="EHA29" s="1"/>
      <c r="EHB29" s="1"/>
      <c r="EHC29" s="1"/>
      <c r="EHD29" s="1"/>
      <c r="EHE29" s="1"/>
      <c r="EHF29" s="1"/>
      <c r="EHG29" s="1"/>
      <c r="EHH29" s="1"/>
      <c r="EHI29" s="1"/>
      <c r="EHJ29" s="1"/>
      <c r="EHK29" s="1"/>
      <c r="EHL29" s="1"/>
      <c r="EHM29" s="1"/>
      <c r="EHN29" s="1"/>
      <c r="EHO29" s="1"/>
      <c r="EHP29" s="1"/>
      <c r="EHQ29" s="1"/>
      <c r="EHR29" s="1"/>
      <c r="EHS29" s="1"/>
      <c r="EHT29" s="1"/>
      <c r="EHU29" s="1"/>
      <c r="EHV29" s="1"/>
      <c r="EHW29" s="1"/>
      <c r="EHX29" s="1"/>
      <c r="EHY29" s="1"/>
      <c r="EHZ29" s="1"/>
      <c r="EIA29" s="1"/>
      <c r="EIB29" s="1"/>
      <c r="EIC29" s="1"/>
      <c r="EID29" s="1"/>
      <c r="EIE29" s="1"/>
      <c r="EIF29" s="1"/>
      <c r="EIG29" s="1"/>
      <c r="EIH29" s="1"/>
      <c r="EII29" s="1"/>
      <c r="EIJ29" s="1"/>
      <c r="EIK29" s="1"/>
      <c r="EIL29" s="1"/>
      <c r="EIM29" s="1"/>
      <c r="EIN29" s="1"/>
      <c r="EIO29" s="1"/>
      <c r="EIP29" s="1"/>
      <c r="EIQ29" s="1"/>
      <c r="EIR29" s="1"/>
      <c r="EIS29" s="1"/>
      <c r="EIT29" s="1"/>
      <c r="EIU29" s="1"/>
      <c r="EIV29" s="1"/>
      <c r="EIW29" s="1"/>
      <c r="EIX29" s="1"/>
      <c r="EIY29" s="1"/>
      <c r="EIZ29" s="1"/>
      <c r="EJA29" s="1"/>
      <c r="EJB29" s="1"/>
      <c r="EJC29" s="1"/>
      <c r="EJD29" s="1"/>
      <c r="EJE29" s="1"/>
      <c r="EJF29" s="1"/>
      <c r="EJG29" s="1"/>
      <c r="EJH29" s="1"/>
      <c r="EJI29" s="1"/>
      <c r="EJJ29" s="1"/>
      <c r="EJK29" s="1"/>
      <c r="EJL29" s="1"/>
      <c r="EJM29" s="1"/>
      <c r="EJN29" s="1"/>
      <c r="EJO29" s="1"/>
      <c r="EJP29" s="1"/>
      <c r="EJQ29" s="1"/>
      <c r="EJR29" s="1"/>
      <c r="EJS29" s="1"/>
      <c r="EJT29" s="1"/>
      <c r="EJU29" s="1"/>
      <c r="EJV29" s="1"/>
      <c r="EJW29" s="1"/>
      <c r="EJX29" s="1"/>
      <c r="EJY29" s="1"/>
      <c r="EJZ29" s="1"/>
      <c r="EKA29" s="1"/>
      <c r="EKB29" s="1"/>
      <c r="EKC29" s="1"/>
      <c r="EKD29" s="1"/>
      <c r="EKE29" s="1"/>
      <c r="EKF29" s="1"/>
      <c r="EKG29" s="1"/>
      <c r="EKH29" s="1"/>
      <c r="EKI29" s="1"/>
      <c r="EKJ29" s="1"/>
      <c r="EKK29" s="1"/>
      <c r="EKL29" s="1"/>
      <c r="EKM29" s="1"/>
      <c r="EKN29" s="1"/>
      <c r="EKO29" s="1"/>
      <c r="EKP29" s="1"/>
      <c r="EKQ29" s="1"/>
      <c r="EKR29" s="1"/>
      <c r="EKS29" s="1"/>
      <c r="EKT29" s="1"/>
      <c r="EKU29" s="1"/>
      <c r="EKV29" s="1"/>
      <c r="EKW29" s="1"/>
      <c r="EKX29" s="1"/>
      <c r="EKY29" s="1"/>
      <c r="EKZ29" s="1"/>
      <c r="ELA29" s="1"/>
      <c r="ELB29" s="1"/>
      <c r="ELC29" s="1"/>
      <c r="ELD29" s="1"/>
      <c r="ELE29" s="1"/>
      <c r="ELF29" s="1"/>
      <c r="ELG29" s="1"/>
      <c r="ELH29" s="1"/>
      <c r="ELI29" s="1"/>
      <c r="ELJ29" s="1"/>
      <c r="ELK29" s="1"/>
      <c r="ELL29" s="1"/>
      <c r="ELM29" s="1"/>
      <c r="ELN29" s="1"/>
      <c r="ELO29" s="1"/>
      <c r="ELP29" s="1"/>
      <c r="ELQ29" s="1"/>
      <c r="ELR29" s="1"/>
      <c r="ELS29" s="1"/>
      <c r="ELT29" s="1"/>
      <c r="ELU29" s="1"/>
      <c r="ELV29" s="1"/>
      <c r="ELW29" s="1"/>
      <c r="ELX29" s="1"/>
      <c r="ELY29" s="1"/>
      <c r="ELZ29" s="1"/>
      <c r="EMA29" s="1"/>
      <c r="EMB29" s="1"/>
      <c r="EMC29" s="1"/>
      <c r="EMD29" s="1"/>
      <c r="EME29" s="1"/>
      <c r="EMF29" s="1"/>
      <c r="EMG29" s="1"/>
      <c r="EMH29" s="1"/>
      <c r="EMI29" s="1"/>
      <c r="EMJ29" s="1"/>
      <c r="EMK29" s="1"/>
      <c r="EML29" s="1"/>
      <c r="EMM29" s="1"/>
      <c r="EMN29" s="1"/>
      <c r="EMO29" s="1"/>
      <c r="EMP29" s="1"/>
      <c r="EMQ29" s="1"/>
      <c r="EMR29" s="1"/>
      <c r="EMS29" s="1"/>
      <c r="EMT29" s="1"/>
      <c r="EMU29" s="1"/>
      <c r="EMV29" s="1"/>
      <c r="EMW29" s="1"/>
      <c r="EMX29" s="1"/>
      <c r="EMY29" s="1"/>
      <c r="EMZ29" s="1"/>
      <c r="ENA29" s="1"/>
      <c r="ENB29" s="1"/>
      <c r="ENC29" s="1"/>
      <c r="END29" s="1"/>
      <c r="ENE29" s="1"/>
      <c r="ENF29" s="1"/>
      <c r="ENG29" s="1"/>
      <c r="ENH29" s="1"/>
      <c r="ENI29" s="1"/>
      <c r="ENJ29" s="1"/>
      <c r="ENK29" s="1"/>
      <c r="ENL29" s="1"/>
      <c r="ENM29" s="1"/>
      <c r="ENN29" s="1"/>
      <c r="ENO29" s="1"/>
      <c r="ENP29" s="1"/>
      <c r="ENQ29" s="1"/>
      <c r="ENR29" s="1"/>
      <c r="ENS29" s="1"/>
      <c r="ENT29" s="1"/>
      <c r="ENU29" s="1"/>
      <c r="ENV29" s="1"/>
      <c r="ENW29" s="1"/>
      <c r="ENX29" s="1"/>
      <c r="ENY29" s="1"/>
      <c r="ENZ29" s="1"/>
      <c r="EOA29" s="1"/>
      <c r="EOB29" s="1"/>
      <c r="EOC29" s="1"/>
      <c r="EOD29" s="1"/>
      <c r="EOE29" s="1"/>
      <c r="EOF29" s="1"/>
      <c r="EOG29" s="1"/>
      <c r="EOH29" s="1"/>
      <c r="EOI29" s="1"/>
      <c r="EOJ29" s="1"/>
      <c r="EOK29" s="1"/>
      <c r="EOL29" s="1"/>
      <c r="EOM29" s="1"/>
      <c r="EON29" s="1"/>
      <c r="EOO29" s="1"/>
      <c r="EOP29" s="1"/>
      <c r="EOQ29" s="1"/>
      <c r="EOR29" s="1"/>
      <c r="EOS29" s="1"/>
      <c r="EOT29" s="1"/>
      <c r="EOU29" s="1"/>
      <c r="EOV29" s="1"/>
      <c r="EOW29" s="1"/>
      <c r="EOX29" s="1"/>
      <c r="EOY29" s="1"/>
      <c r="EOZ29" s="1"/>
      <c r="EPA29" s="1"/>
      <c r="EPB29" s="1"/>
      <c r="EPC29" s="1"/>
      <c r="EPD29" s="1"/>
      <c r="EPE29" s="1"/>
      <c r="EPF29" s="1"/>
      <c r="EPG29" s="1"/>
      <c r="EPH29" s="1"/>
      <c r="EPI29" s="1"/>
      <c r="EPJ29" s="1"/>
      <c r="EPK29" s="1"/>
      <c r="EPL29" s="1"/>
      <c r="EPM29" s="1"/>
      <c r="EPN29" s="1"/>
      <c r="EPO29" s="1"/>
      <c r="EPP29" s="1"/>
      <c r="EPQ29" s="1"/>
      <c r="EPR29" s="1"/>
      <c r="EPS29" s="1"/>
      <c r="EPT29" s="1"/>
      <c r="EPU29" s="1"/>
      <c r="EPV29" s="1"/>
      <c r="EPW29" s="1"/>
      <c r="EPX29" s="1"/>
      <c r="EPY29" s="1"/>
      <c r="EPZ29" s="1"/>
      <c r="EQA29" s="1"/>
      <c r="EQB29" s="1"/>
      <c r="EQC29" s="1"/>
      <c r="EQD29" s="1"/>
      <c r="EQE29" s="1"/>
      <c r="EQF29" s="1"/>
      <c r="EQG29" s="1"/>
      <c r="EQH29" s="1"/>
      <c r="EQI29" s="1"/>
      <c r="EQJ29" s="1"/>
      <c r="EQK29" s="1"/>
      <c r="EQL29" s="1"/>
      <c r="EQM29" s="1"/>
      <c r="EQN29" s="1"/>
      <c r="EQO29" s="1"/>
      <c r="EQP29" s="1"/>
      <c r="EQQ29" s="1"/>
      <c r="EQR29" s="1"/>
      <c r="EQS29" s="1"/>
      <c r="EQT29" s="1"/>
      <c r="EQU29" s="1"/>
      <c r="EQV29" s="1"/>
      <c r="EQW29" s="1"/>
      <c r="EQX29" s="1"/>
      <c r="EQY29" s="1"/>
      <c r="EQZ29" s="1"/>
      <c r="ERA29" s="1"/>
      <c r="ERB29" s="1"/>
      <c r="ERC29" s="1"/>
      <c r="ERD29" s="1"/>
      <c r="ERE29" s="1"/>
      <c r="ERF29" s="1"/>
      <c r="ERG29" s="1"/>
      <c r="ERH29" s="1"/>
      <c r="ERI29" s="1"/>
      <c r="ERJ29" s="1"/>
      <c r="ERK29" s="1"/>
      <c r="ERL29" s="1"/>
      <c r="ERM29" s="1"/>
      <c r="ERN29" s="1"/>
      <c r="ERO29" s="1"/>
      <c r="ERP29" s="1"/>
      <c r="ERQ29" s="1"/>
      <c r="ERR29" s="1"/>
      <c r="ERS29" s="1"/>
      <c r="ERT29" s="1"/>
      <c r="ERU29" s="1"/>
      <c r="ERV29" s="1"/>
      <c r="ERW29" s="1"/>
      <c r="ERX29" s="1"/>
      <c r="ERY29" s="1"/>
      <c r="ERZ29" s="1"/>
      <c r="ESA29" s="1"/>
      <c r="ESB29" s="1"/>
      <c r="ESC29" s="1"/>
      <c r="ESD29" s="1"/>
      <c r="ESE29" s="1"/>
      <c r="ESF29" s="1"/>
      <c r="ESG29" s="1"/>
      <c r="ESH29" s="1"/>
      <c r="ESI29" s="1"/>
      <c r="ESJ29" s="1"/>
      <c r="ESK29" s="1"/>
      <c r="ESL29" s="1"/>
      <c r="ESM29" s="1"/>
      <c r="ESN29" s="1"/>
      <c r="ESO29" s="1"/>
      <c r="ESP29" s="1"/>
      <c r="ESQ29" s="1"/>
      <c r="ESR29" s="1"/>
      <c r="ESS29" s="1"/>
      <c r="EST29" s="1"/>
      <c r="ESU29" s="1"/>
      <c r="ESV29" s="1"/>
      <c r="ESW29" s="1"/>
      <c r="ESX29" s="1"/>
      <c r="ESY29" s="1"/>
      <c r="ESZ29" s="1"/>
      <c r="ETA29" s="1"/>
      <c r="ETB29" s="1"/>
      <c r="ETC29" s="1"/>
      <c r="ETD29" s="1"/>
      <c r="ETE29" s="1"/>
      <c r="ETF29" s="1"/>
      <c r="ETG29" s="1"/>
      <c r="ETH29" s="1"/>
      <c r="ETI29" s="1"/>
      <c r="ETJ29" s="1"/>
      <c r="ETK29" s="1"/>
      <c r="ETL29" s="1"/>
      <c r="ETM29" s="1"/>
      <c r="ETN29" s="1"/>
      <c r="ETO29" s="1"/>
      <c r="ETP29" s="1"/>
      <c r="ETQ29" s="1"/>
      <c r="ETR29" s="1"/>
      <c r="ETS29" s="1"/>
      <c r="ETT29" s="1"/>
      <c r="ETU29" s="1"/>
      <c r="ETV29" s="1"/>
      <c r="ETW29" s="1"/>
      <c r="ETX29" s="1"/>
      <c r="ETY29" s="1"/>
      <c r="ETZ29" s="1"/>
      <c r="EUA29" s="1"/>
      <c r="EUB29" s="1"/>
      <c r="EUC29" s="1"/>
      <c r="EUD29" s="1"/>
      <c r="EUE29" s="1"/>
      <c r="EUF29" s="1"/>
      <c r="EUG29" s="1"/>
      <c r="EUH29" s="1"/>
      <c r="EUI29" s="1"/>
      <c r="EUJ29" s="1"/>
      <c r="EUK29" s="1"/>
      <c r="EUL29" s="1"/>
      <c r="EUM29" s="1"/>
      <c r="EUN29" s="1"/>
      <c r="EUO29" s="1"/>
      <c r="EUP29" s="1"/>
      <c r="EUQ29" s="1"/>
      <c r="EUR29" s="1"/>
      <c r="EUS29" s="1"/>
      <c r="EUT29" s="1"/>
      <c r="EUU29" s="1"/>
      <c r="EUV29" s="1"/>
      <c r="EUW29" s="1"/>
      <c r="EUX29" s="1"/>
      <c r="EUY29" s="1"/>
      <c r="EUZ29" s="1"/>
      <c r="EVA29" s="1"/>
      <c r="EVB29" s="1"/>
      <c r="EVC29" s="1"/>
      <c r="EVD29" s="1"/>
      <c r="EVE29" s="1"/>
      <c r="EVF29" s="1"/>
      <c r="EVG29" s="1"/>
      <c r="EVH29" s="1"/>
      <c r="EVI29" s="1"/>
      <c r="EVJ29" s="1"/>
      <c r="EVK29" s="1"/>
      <c r="EVL29" s="1"/>
      <c r="EVM29" s="1"/>
      <c r="EVN29" s="1"/>
      <c r="EVO29" s="1"/>
      <c r="EVP29" s="1"/>
      <c r="EVQ29" s="1"/>
      <c r="EVR29" s="1"/>
      <c r="EVS29" s="1"/>
      <c r="EVT29" s="1"/>
      <c r="EVU29" s="1"/>
      <c r="EVV29" s="1"/>
      <c r="EVW29" s="1"/>
      <c r="EVX29" s="1"/>
      <c r="EVY29" s="1"/>
      <c r="EVZ29" s="1"/>
      <c r="EWA29" s="1"/>
      <c r="EWB29" s="1"/>
      <c r="EWC29" s="1"/>
      <c r="EWD29" s="1"/>
      <c r="EWE29" s="1"/>
      <c r="EWF29" s="1"/>
      <c r="EWG29" s="1"/>
      <c r="EWH29" s="1"/>
      <c r="EWI29" s="1"/>
      <c r="EWJ29" s="1"/>
      <c r="EWK29" s="1"/>
      <c r="EWL29" s="1"/>
      <c r="EWM29" s="1"/>
      <c r="EWN29" s="1"/>
      <c r="EWO29" s="1"/>
      <c r="EWP29" s="1"/>
      <c r="EWQ29" s="1"/>
      <c r="EWR29" s="1"/>
      <c r="EWS29" s="1"/>
      <c r="EWT29" s="1"/>
      <c r="EWU29" s="1"/>
      <c r="EWV29" s="1"/>
      <c r="EWW29" s="1"/>
      <c r="EWX29" s="1"/>
      <c r="EWY29" s="1"/>
      <c r="EWZ29" s="1"/>
      <c r="EXA29" s="1"/>
      <c r="EXB29" s="1"/>
      <c r="EXC29" s="1"/>
      <c r="EXD29" s="1"/>
      <c r="EXE29" s="1"/>
      <c r="EXF29" s="1"/>
      <c r="EXG29" s="1"/>
      <c r="EXH29" s="1"/>
      <c r="EXI29" s="1"/>
      <c r="EXJ29" s="1"/>
      <c r="EXK29" s="1"/>
      <c r="EXL29" s="1"/>
      <c r="EXM29" s="1"/>
      <c r="EXN29" s="1"/>
      <c r="EXO29" s="1"/>
      <c r="EXP29" s="1"/>
      <c r="EXQ29" s="1"/>
      <c r="EXR29" s="1"/>
      <c r="EXS29" s="1"/>
      <c r="EXT29" s="1"/>
      <c r="EXU29" s="1"/>
      <c r="EXV29" s="1"/>
      <c r="EXW29" s="1"/>
      <c r="EXX29" s="1"/>
      <c r="EXY29" s="1"/>
      <c r="EXZ29" s="1"/>
      <c r="EYA29" s="1"/>
      <c r="EYB29" s="1"/>
      <c r="EYC29" s="1"/>
      <c r="EYD29" s="1"/>
      <c r="EYE29" s="1"/>
      <c r="EYF29" s="1"/>
      <c r="EYG29" s="1"/>
      <c r="EYH29" s="1"/>
      <c r="EYI29" s="1"/>
      <c r="EYJ29" s="1"/>
      <c r="EYK29" s="1"/>
      <c r="EYL29" s="1"/>
      <c r="EYM29" s="1"/>
      <c r="EYN29" s="1"/>
      <c r="EYO29" s="1"/>
      <c r="EYP29" s="1"/>
      <c r="EYQ29" s="1"/>
      <c r="EYR29" s="1"/>
      <c r="EYS29" s="1"/>
      <c r="EYT29" s="1"/>
      <c r="EYU29" s="1"/>
      <c r="EYV29" s="1"/>
      <c r="EYW29" s="1"/>
      <c r="EYX29" s="1"/>
      <c r="EYY29" s="1"/>
      <c r="EYZ29" s="1"/>
      <c r="EZA29" s="1"/>
      <c r="EZB29" s="1"/>
      <c r="EZC29" s="1"/>
      <c r="EZD29" s="1"/>
      <c r="EZE29" s="1"/>
      <c r="EZF29" s="1"/>
      <c r="EZG29" s="1"/>
      <c r="EZH29" s="1"/>
      <c r="EZI29" s="1"/>
      <c r="EZJ29" s="1"/>
      <c r="EZK29" s="1"/>
      <c r="EZL29" s="1"/>
      <c r="EZM29" s="1"/>
      <c r="EZN29" s="1"/>
      <c r="EZO29" s="1"/>
      <c r="EZP29" s="1"/>
      <c r="EZQ29" s="1"/>
      <c r="EZR29" s="1"/>
      <c r="EZS29" s="1"/>
      <c r="EZT29" s="1"/>
      <c r="EZU29" s="1"/>
      <c r="EZV29" s="1"/>
      <c r="EZW29" s="1"/>
      <c r="EZX29" s="1"/>
      <c r="EZY29" s="1"/>
      <c r="EZZ29" s="1"/>
      <c r="FAA29" s="1"/>
      <c r="FAB29" s="1"/>
      <c r="FAC29" s="1"/>
      <c r="FAD29" s="1"/>
      <c r="FAE29" s="1"/>
      <c r="FAF29" s="1"/>
      <c r="FAG29" s="1"/>
      <c r="FAH29" s="1"/>
      <c r="FAI29" s="1"/>
      <c r="FAJ29" s="1"/>
      <c r="FAK29" s="1"/>
      <c r="FAL29" s="1"/>
      <c r="FAM29" s="1"/>
      <c r="FAN29" s="1"/>
      <c r="FAO29" s="1"/>
      <c r="FAP29" s="1"/>
      <c r="FAQ29" s="1"/>
      <c r="FAR29" s="1"/>
      <c r="FAS29" s="1"/>
      <c r="FAT29" s="1"/>
      <c r="FAU29" s="1"/>
      <c r="FAV29" s="1"/>
      <c r="FAW29" s="1"/>
      <c r="FAX29" s="1"/>
      <c r="FAY29" s="1"/>
      <c r="FAZ29" s="1"/>
      <c r="FBA29" s="1"/>
      <c r="FBB29" s="1"/>
      <c r="FBC29" s="1"/>
      <c r="FBD29" s="1"/>
      <c r="FBE29" s="1"/>
      <c r="FBF29" s="1"/>
      <c r="FBG29" s="1"/>
      <c r="FBH29" s="1"/>
      <c r="FBI29" s="1"/>
      <c r="FBJ29" s="1"/>
      <c r="FBK29" s="1"/>
      <c r="FBL29" s="1"/>
      <c r="FBM29" s="1"/>
      <c r="FBN29" s="1"/>
      <c r="FBO29" s="1"/>
      <c r="FBP29" s="1"/>
      <c r="FBQ29" s="1"/>
      <c r="FBR29" s="1"/>
      <c r="FBS29" s="1"/>
      <c r="FBT29" s="1"/>
      <c r="FBU29" s="1"/>
      <c r="FBV29" s="1"/>
      <c r="FBW29" s="1"/>
      <c r="FBX29" s="1"/>
      <c r="FBY29" s="1"/>
      <c r="FBZ29" s="1"/>
      <c r="FCA29" s="1"/>
      <c r="FCB29" s="1"/>
      <c r="FCC29" s="1"/>
      <c r="FCD29" s="1"/>
      <c r="FCE29" s="1"/>
      <c r="FCF29" s="1"/>
      <c r="FCG29" s="1"/>
      <c r="FCH29" s="1"/>
      <c r="FCI29" s="1"/>
      <c r="FCJ29" s="1"/>
      <c r="FCK29" s="1"/>
      <c r="FCL29" s="1"/>
      <c r="FCM29" s="1"/>
      <c r="FCN29" s="1"/>
      <c r="FCO29" s="1"/>
      <c r="FCP29" s="1"/>
      <c r="FCQ29" s="1"/>
      <c r="FCR29" s="1"/>
      <c r="FCS29" s="1"/>
      <c r="FCT29" s="1"/>
      <c r="FCU29" s="1"/>
      <c r="FCV29" s="1"/>
      <c r="FCW29" s="1"/>
      <c r="FCX29" s="1"/>
      <c r="FCY29" s="1"/>
      <c r="FCZ29" s="1"/>
      <c r="FDA29" s="1"/>
      <c r="FDB29" s="1"/>
      <c r="FDC29" s="1"/>
      <c r="FDD29" s="1"/>
      <c r="FDE29" s="1"/>
      <c r="FDF29" s="1"/>
      <c r="FDG29" s="1"/>
      <c r="FDH29" s="1"/>
      <c r="FDI29" s="1"/>
      <c r="FDJ29" s="1"/>
      <c r="FDK29" s="1"/>
      <c r="FDL29" s="1"/>
      <c r="FDM29" s="1"/>
      <c r="FDN29" s="1"/>
      <c r="FDO29" s="1"/>
      <c r="FDP29" s="1"/>
      <c r="FDQ29" s="1"/>
      <c r="FDR29" s="1"/>
      <c r="FDS29" s="1"/>
      <c r="FDT29" s="1"/>
      <c r="FDU29" s="1"/>
      <c r="FDV29" s="1"/>
      <c r="FDW29" s="1"/>
      <c r="FDX29" s="1"/>
      <c r="FDY29" s="1"/>
      <c r="FDZ29" s="1"/>
      <c r="FEA29" s="1"/>
      <c r="FEB29" s="1"/>
      <c r="FEC29" s="1"/>
      <c r="FED29" s="1"/>
      <c r="FEE29" s="1"/>
      <c r="FEF29" s="1"/>
      <c r="FEG29" s="1"/>
      <c r="FEH29" s="1"/>
      <c r="FEI29" s="1"/>
      <c r="FEJ29" s="1"/>
      <c r="FEK29" s="1"/>
      <c r="FEL29" s="1"/>
      <c r="FEM29" s="1"/>
      <c r="FEN29" s="1"/>
      <c r="FEO29" s="1"/>
      <c r="FEP29" s="1"/>
      <c r="FEQ29" s="1"/>
      <c r="FER29" s="1"/>
      <c r="FES29" s="1"/>
      <c r="FET29" s="1"/>
      <c r="FEU29" s="1"/>
      <c r="FEV29" s="1"/>
      <c r="FEW29" s="1"/>
      <c r="FEX29" s="1"/>
      <c r="FEY29" s="1"/>
      <c r="FEZ29" s="1"/>
      <c r="FFA29" s="1"/>
      <c r="FFB29" s="1"/>
      <c r="FFC29" s="1"/>
      <c r="FFD29" s="1"/>
      <c r="FFE29" s="1"/>
      <c r="FFF29" s="1"/>
      <c r="FFG29" s="1"/>
      <c r="FFH29" s="1"/>
      <c r="FFI29" s="1"/>
      <c r="FFJ29" s="1"/>
      <c r="FFK29" s="1"/>
      <c r="FFL29" s="1"/>
      <c r="FFM29" s="1"/>
      <c r="FFN29" s="1"/>
      <c r="FFO29" s="1"/>
      <c r="FFP29" s="1"/>
      <c r="FFQ29" s="1"/>
      <c r="FFR29" s="1"/>
      <c r="FFS29" s="1"/>
      <c r="FFT29" s="1"/>
      <c r="FFU29" s="1"/>
      <c r="FFV29" s="1"/>
      <c r="FFW29" s="1"/>
      <c r="FFX29" s="1"/>
      <c r="FFY29" s="1"/>
      <c r="FFZ29" s="1"/>
      <c r="FGA29" s="1"/>
      <c r="FGB29" s="1"/>
      <c r="FGC29" s="1"/>
      <c r="FGD29" s="1"/>
      <c r="FGE29" s="1"/>
      <c r="FGF29" s="1"/>
      <c r="FGG29" s="1"/>
      <c r="FGH29" s="1"/>
      <c r="FGI29" s="1"/>
      <c r="FGJ29" s="1"/>
      <c r="FGK29" s="1"/>
      <c r="FGL29" s="1"/>
      <c r="FGM29" s="1"/>
      <c r="FGN29" s="1"/>
      <c r="FGO29" s="1"/>
      <c r="FGP29" s="1"/>
      <c r="FGQ29" s="1"/>
      <c r="FGR29" s="1"/>
      <c r="FGS29" s="1"/>
      <c r="FGT29" s="1"/>
      <c r="FGU29" s="1"/>
      <c r="FGV29" s="1"/>
      <c r="FGW29" s="1"/>
      <c r="FGX29" s="1"/>
      <c r="FGY29" s="1"/>
      <c r="FGZ29" s="1"/>
      <c r="FHA29" s="1"/>
      <c r="FHB29" s="1"/>
      <c r="FHC29" s="1"/>
      <c r="FHD29" s="1"/>
      <c r="FHE29" s="1"/>
      <c r="FHF29" s="1"/>
      <c r="FHG29" s="1"/>
      <c r="FHH29" s="1"/>
      <c r="FHI29" s="1"/>
      <c r="FHJ29" s="1"/>
      <c r="FHK29" s="1"/>
      <c r="FHL29" s="1"/>
      <c r="FHM29" s="1"/>
      <c r="FHN29" s="1"/>
      <c r="FHO29" s="1"/>
      <c r="FHP29" s="1"/>
      <c r="FHQ29" s="1"/>
      <c r="FHR29" s="1"/>
      <c r="FHS29" s="1"/>
      <c r="FHT29" s="1"/>
      <c r="FHU29" s="1"/>
      <c r="FHV29" s="1"/>
      <c r="FHW29" s="1"/>
      <c r="FHX29" s="1"/>
      <c r="FHY29" s="1"/>
      <c r="FHZ29" s="1"/>
      <c r="FIA29" s="1"/>
      <c r="FIB29" s="1"/>
      <c r="FIC29" s="1"/>
      <c r="FID29" s="1"/>
      <c r="FIE29" s="1"/>
      <c r="FIF29" s="1"/>
      <c r="FIG29" s="1"/>
      <c r="FIH29" s="1"/>
      <c r="FII29" s="1"/>
      <c r="FIJ29" s="1"/>
      <c r="FIK29" s="1"/>
      <c r="FIL29" s="1"/>
      <c r="FIM29" s="1"/>
      <c r="FIN29" s="1"/>
      <c r="FIO29" s="1"/>
      <c r="FIP29" s="1"/>
      <c r="FIQ29" s="1"/>
      <c r="FIR29" s="1"/>
      <c r="FIS29" s="1"/>
      <c r="FIT29" s="1"/>
      <c r="FIU29" s="1"/>
      <c r="FIV29" s="1"/>
      <c r="FIW29" s="1"/>
      <c r="FIX29" s="1"/>
      <c r="FIY29" s="1"/>
      <c r="FIZ29" s="1"/>
      <c r="FJA29" s="1"/>
      <c r="FJB29" s="1"/>
      <c r="FJC29" s="1"/>
      <c r="FJD29" s="1"/>
      <c r="FJE29" s="1"/>
      <c r="FJF29" s="1"/>
      <c r="FJG29" s="1"/>
      <c r="FJH29" s="1"/>
      <c r="FJI29" s="1"/>
      <c r="FJJ29" s="1"/>
      <c r="FJK29" s="1"/>
      <c r="FJL29" s="1"/>
      <c r="FJM29" s="1"/>
      <c r="FJN29" s="1"/>
      <c r="FJO29" s="1"/>
      <c r="FJP29" s="1"/>
      <c r="FJQ29" s="1"/>
      <c r="FJR29" s="1"/>
      <c r="FJS29" s="1"/>
      <c r="FJT29" s="1"/>
      <c r="FJU29" s="1"/>
      <c r="FJV29" s="1"/>
      <c r="FJW29" s="1"/>
      <c r="FJX29" s="1"/>
      <c r="FJY29" s="1"/>
      <c r="FJZ29" s="1"/>
      <c r="FKA29" s="1"/>
      <c r="FKB29" s="1"/>
      <c r="FKC29" s="1"/>
      <c r="FKD29" s="1"/>
      <c r="FKE29" s="1"/>
      <c r="FKF29" s="1"/>
      <c r="FKG29" s="1"/>
      <c r="FKH29" s="1"/>
      <c r="FKI29" s="1"/>
      <c r="FKJ29" s="1"/>
      <c r="FKK29" s="1"/>
      <c r="FKL29" s="1"/>
      <c r="FKM29" s="1"/>
      <c r="FKN29" s="1"/>
      <c r="FKO29" s="1"/>
      <c r="FKP29" s="1"/>
      <c r="FKQ29" s="1"/>
      <c r="FKR29" s="1"/>
      <c r="FKS29" s="1"/>
      <c r="FKT29" s="1"/>
      <c r="FKU29" s="1"/>
      <c r="FKV29" s="1"/>
      <c r="FKW29" s="1"/>
      <c r="FKX29" s="1"/>
      <c r="FKY29" s="1"/>
      <c r="FKZ29" s="1"/>
      <c r="FLA29" s="1"/>
      <c r="FLB29" s="1"/>
      <c r="FLC29" s="1"/>
      <c r="FLD29" s="1"/>
      <c r="FLE29" s="1"/>
      <c r="FLF29" s="1"/>
      <c r="FLG29" s="1"/>
      <c r="FLH29" s="1"/>
      <c r="FLI29" s="1"/>
      <c r="FLJ29" s="1"/>
      <c r="FLK29" s="1"/>
      <c r="FLL29" s="1"/>
      <c r="FLM29" s="1"/>
      <c r="FLN29" s="1"/>
      <c r="FLO29" s="1"/>
      <c r="FLP29" s="1"/>
      <c r="FLQ29" s="1"/>
      <c r="FLR29" s="1"/>
      <c r="FLS29" s="1"/>
      <c r="FLT29" s="1"/>
      <c r="FLU29" s="1"/>
      <c r="FLV29" s="1"/>
      <c r="FLW29" s="1"/>
      <c r="FLX29" s="1"/>
      <c r="FLY29" s="1"/>
      <c r="FLZ29" s="1"/>
      <c r="FMA29" s="1"/>
      <c r="FMB29" s="1"/>
      <c r="FMC29" s="1"/>
      <c r="FMD29" s="1"/>
      <c r="FME29" s="1"/>
      <c r="FMF29" s="1"/>
      <c r="FMG29" s="1"/>
      <c r="FMH29" s="1"/>
      <c r="FMI29" s="1"/>
      <c r="FMJ29" s="1"/>
      <c r="FMK29" s="1"/>
      <c r="FML29" s="1"/>
      <c r="FMM29" s="1"/>
      <c r="FMN29" s="1"/>
      <c r="FMO29" s="1"/>
      <c r="FMP29" s="1"/>
      <c r="FMQ29" s="1"/>
      <c r="FMR29" s="1"/>
      <c r="FMS29" s="1"/>
      <c r="FMT29" s="1"/>
      <c r="FMU29" s="1"/>
      <c r="FMV29" s="1"/>
      <c r="FMW29" s="1"/>
      <c r="FMX29" s="1"/>
      <c r="FMY29" s="1"/>
      <c r="FMZ29" s="1"/>
      <c r="FNA29" s="1"/>
      <c r="FNB29" s="1"/>
      <c r="FNC29" s="1"/>
      <c r="FND29" s="1"/>
      <c r="FNE29" s="1"/>
      <c r="FNF29" s="1"/>
      <c r="FNG29" s="1"/>
      <c r="FNH29" s="1"/>
      <c r="FNI29" s="1"/>
      <c r="FNJ29" s="1"/>
      <c r="FNK29" s="1"/>
      <c r="FNL29" s="1"/>
      <c r="FNM29" s="1"/>
      <c r="FNN29" s="1"/>
      <c r="FNO29" s="1"/>
      <c r="FNP29" s="1"/>
      <c r="FNQ29" s="1"/>
      <c r="FNR29" s="1"/>
      <c r="FNS29" s="1"/>
      <c r="FNT29" s="1"/>
      <c r="FNU29" s="1"/>
      <c r="FNV29" s="1"/>
      <c r="FNW29" s="1"/>
      <c r="FNX29" s="1"/>
      <c r="FNY29" s="1"/>
      <c r="FNZ29" s="1"/>
      <c r="FOA29" s="1"/>
      <c r="FOB29" s="1"/>
      <c r="FOC29" s="1"/>
      <c r="FOD29" s="1"/>
      <c r="FOE29" s="1"/>
      <c r="FOF29" s="1"/>
      <c r="FOG29" s="1"/>
      <c r="FOH29" s="1"/>
      <c r="FOI29" s="1"/>
      <c r="FOJ29" s="1"/>
      <c r="FOK29" s="1"/>
      <c r="FOL29" s="1"/>
      <c r="FOM29" s="1"/>
      <c r="FON29" s="1"/>
      <c r="FOO29" s="1"/>
      <c r="FOP29" s="1"/>
      <c r="FOQ29" s="1"/>
      <c r="FOR29" s="1"/>
      <c r="FOS29" s="1"/>
      <c r="FOT29" s="1"/>
      <c r="FOU29" s="1"/>
      <c r="FOV29" s="1"/>
      <c r="FOW29" s="1"/>
      <c r="FOX29" s="1"/>
      <c r="FOY29" s="1"/>
      <c r="FOZ29" s="1"/>
      <c r="FPA29" s="1"/>
      <c r="FPB29" s="1"/>
      <c r="FPC29" s="1"/>
      <c r="FPD29" s="1"/>
      <c r="FPE29" s="1"/>
      <c r="FPF29" s="1"/>
      <c r="FPG29" s="1"/>
      <c r="FPH29" s="1"/>
      <c r="FPI29" s="1"/>
      <c r="FPJ29" s="1"/>
      <c r="FPK29" s="1"/>
      <c r="FPL29" s="1"/>
      <c r="FPM29" s="1"/>
      <c r="FPN29" s="1"/>
      <c r="FPO29" s="1"/>
      <c r="FPP29" s="1"/>
      <c r="FPQ29" s="1"/>
      <c r="FPR29" s="1"/>
      <c r="FPS29" s="1"/>
      <c r="FPT29" s="1"/>
      <c r="FPU29" s="1"/>
      <c r="FPV29" s="1"/>
      <c r="FPW29" s="1"/>
      <c r="FPX29" s="1"/>
      <c r="FPY29" s="1"/>
      <c r="FPZ29" s="1"/>
      <c r="FQA29" s="1"/>
      <c r="FQB29" s="1"/>
      <c r="FQC29" s="1"/>
      <c r="FQD29" s="1"/>
      <c r="FQE29" s="1"/>
      <c r="FQF29" s="1"/>
      <c r="FQG29" s="1"/>
      <c r="FQH29" s="1"/>
      <c r="FQI29" s="1"/>
      <c r="FQJ29" s="1"/>
      <c r="FQK29" s="1"/>
      <c r="FQL29" s="1"/>
      <c r="FQM29" s="1"/>
      <c r="FQN29" s="1"/>
      <c r="FQO29" s="1"/>
      <c r="FQP29" s="1"/>
      <c r="FQQ29" s="1"/>
      <c r="FQR29" s="1"/>
      <c r="FQS29" s="1"/>
      <c r="FQT29" s="1"/>
      <c r="FQU29" s="1"/>
      <c r="FQV29" s="1"/>
      <c r="FQW29" s="1"/>
      <c r="FQX29" s="1"/>
      <c r="FQY29" s="1"/>
      <c r="FQZ29" s="1"/>
      <c r="FRA29" s="1"/>
      <c r="FRB29" s="1"/>
      <c r="FRC29" s="1"/>
      <c r="FRD29" s="1"/>
      <c r="FRE29" s="1"/>
      <c r="FRF29" s="1"/>
      <c r="FRG29" s="1"/>
      <c r="FRH29" s="1"/>
      <c r="FRI29" s="1"/>
      <c r="FRJ29" s="1"/>
      <c r="FRK29" s="1"/>
      <c r="FRL29" s="1"/>
      <c r="FRM29" s="1"/>
      <c r="FRN29" s="1"/>
      <c r="FRO29" s="1"/>
      <c r="FRP29" s="1"/>
      <c r="FRQ29" s="1"/>
      <c r="FRR29" s="1"/>
      <c r="FRS29" s="1"/>
      <c r="FRT29" s="1"/>
      <c r="FRU29" s="1"/>
      <c r="FRV29" s="1"/>
      <c r="FRW29" s="1"/>
      <c r="FRX29" s="1"/>
      <c r="FRY29" s="1"/>
      <c r="FRZ29" s="1"/>
      <c r="FSA29" s="1"/>
      <c r="FSB29" s="1"/>
      <c r="FSC29" s="1"/>
      <c r="FSD29" s="1"/>
      <c r="FSE29" s="1"/>
      <c r="FSF29" s="1"/>
      <c r="FSG29" s="1"/>
      <c r="FSH29" s="1"/>
      <c r="FSI29" s="1"/>
      <c r="FSJ29" s="1"/>
      <c r="FSK29" s="1"/>
      <c r="FSL29" s="1"/>
      <c r="FSM29" s="1"/>
      <c r="FSN29" s="1"/>
      <c r="FSO29" s="1"/>
      <c r="FSP29" s="1"/>
      <c r="FSQ29" s="1"/>
      <c r="FSR29" s="1"/>
      <c r="FSS29" s="1"/>
      <c r="FST29" s="1"/>
      <c r="FSU29" s="1"/>
      <c r="FSV29" s="1"/>
      <c r="FSW29" s="1"/>
      <c r="FSX29" s="1"/>
      <c r="FSY29" s="1"/>
      <c r="FSZ29" s="1"/>
      <c r="FTA29" s="1"/>
      <c r="FTB29" s="1"/>
      <c r="FTC29" s="1"/>
      <c r="FTD29" s="1"/>
      <c r="FTE29" s="1"/>
      <c r="FTF29" s="1"/>
      <c r="FTG29" s="1"/>
      <c r="FTH29" s="1"/>
      <c r="FTI29" s="1"/>
      <c r="FTJ29" s="1"/>
      <c r="FTK29" s="1"/>
      <c r="FTL29" s="1"/>
      <c r="FTM29" s="1"/>
      <c r="FTN29" s="1"/>
      <c r="FTO29" s="1"/>
      <c r="FTP29" s="1"/>
      <c r="FTQ29" s="1"/>
      <c r="FTR29" s="1"/>
      <c r="FTS29" s="1"/>
      <c r="FTT29" s="1"/>
      <c r="FTU29" s="1"/>
      <c r="FTV29" s="1"/>
      <c r="FTW29" s="1"/>
      <c r="FTX29" s="1"/>
      <c r="FTY29" s="1"/>
      <c r="FTZ29" s="1"/>
      <c r="FUA29" s="1"/>
      <c r="FUB29" s="1"/>
      <c r="FUC29" s="1"/>
      <c r="FUD29" s="1"/>
      <c r="FUE29" s="1"/>
      <c r="FUF29" s="1"/>
      <c r="FUG29" s="1"/>
      <c r="FUH29" s="1"/>
      <c r="FUI29" s="1"/>
      <c r="FUJ29" s="1"/>
      <c r="FUK29" s="1"/>
      <c r="FUL29" s="1"/>
      <c r="FUM29" s="1"/>
      <c r="FUN29" s="1"/>
      <c r="FUO29" s="1"/>
      <c r="FUP29" s="1"/>
      <c r="FUQ29" s="1"/>
      <c r="FUR29" s="1"/>
      <c r="FUS29" s="1"/>
      <c r="FUT29" s="1"/>
      <c r="FUU29" s="1"/>
      <c r="FUV29" s="1"/>
      <c r="FUW29" s="1"/>
      <c r="FUX29" s="1"/>
      <c r="FUY29" s="1"/>
      <c r="FUZ29" s="1"/>
      <c r="FVA29" s="1"/>
      <c r="FVB29" s="1"/>
      <c r="FVC29" s="1"/>
      <c r="FVD29" s="1"/>
      <c r="FVE29" s="1"/>
      <c r="FVF29" s="1"/>
      <c r="FVG29" s="1"/>
      <c r="FVH29" s="1"/>
      <c r="FVI29" s="1"/>
      <c r="FVJ29" s="1"/>
      <c r="FVK29" s="1"/>
      <c r="FVL29" s="1"/>
      <c r="FVM29" s="1"/>
      <c r="FVN29" s="1"/>
      <c r="FVO29" s="1"/>
      <c r="FVP29" s="1"/>
      <c r="FVQ29" s="1"/>
      <c r="FVR29" s="1"/>
      <c r="FVS29" s="1"/>
      <c r="FVT29" s="1"/>
      <c r="FVU29" s="1"/>
      <c r="FVV29" s="1"/>
      <c r="FVW29" s="1"/>
      <c r="FVX29" s="1"/>
      <c r="FVY29" s="1"/>
      <c r="FVZ29" s="1"/>
      <c r="FWA29" s="1"/>
      <c r="FWB29" s="1"/>
      <c r="FWC29" s="1"/>
      <c r="FWD29" s="1"/>
      <c r="FWE29" s="1"/>
      <c r="FWF29" s="1"/>
      <c r="FWG29" s="1"/>
      <c r="FWH29" s="1"/>
      <c r="FWI29" s="1"/>
      <c r="FWJ29" s="1"/>
      <c r="FWK29" s="1"/>
      <c r="FWL29" s="1"/>
      <c r="FWM29" s="1"/>
      <c r="FWN29" s="1"/>
      <c r="FWO29" s="1"/>
      <c r="FWP29" s="1"/>
      <c r="FWQ29" s="1"/>
      <c r="FWR29" s="1"/>
      <c r="FWS29" s="1"/>
      <c r="FWT29" s="1"/>
      <c r="FWU29" s="1"/>
      <c r="FWV29" s="1"/>
      <c r="FWW29" s="1"/>
      <c r="FWX29" s="1"/>
      <c r="FWY29" s="1"/>
      <c r="FWZ29" s="1"/>
      <c r="FXA29" s="1"/>
      <c r="FXB29" s="1"/>
      <c r="FXC29" s="1"/>
      <c r="FXD29" s="1"/>
      <c r="FXE29" s="1"/>
      <c r="FXF29" s="1"/>
      <c r="FXG29" s="1"/>
      <c r="FXH29" s="1"/>
      <c r="FXI29" s="1"/>
      <c r="FXJ29" s="1"/>
      <c r="FXK29" s="1"/>
      <c r="FXL29" s="1"/>
      <c r="FXM29" s="1"/>
      <c r="FXN29" s="1"/>
      <c r="FXO29" s="1"/>
      <c r="FXP29" s="1"/>
      <c r="FXQ29" s="1"/>
      <c r="FXR29" s="1"/>
      <c r="FXS29" s="1"/>
      <c r="FXT29" s="1"/>
      <c r="FXU29" s="1"/>
      <c r="FXV29" s="1"/>
      <c r="FXW29" s="1"/>
      <c r="FXX29" s="1"/>
      <c r="FXY29" s="1"/>
      <c r="FXZ29" s="1"/>
      <c r="FYA29" s="1"/>
      <c r="FYB29" s="1"/>
      <c r="FYC29" s="1"/>
      <c r="FYD29" s="1"/>
      <c r="FYE29" s="1"/>
      <c r="FYF29" s="1"/>
      <c r="FYG29" s="1"/>
      <c r="FYH29" s="1"/>
      <c r="FYI29" s="1"/>
      <c r="FYJ29" s="1"/>
      <c r="FYK29" s="1"/>
      <c r="FYL29" s="1"/>
      <c r="FYM29" s="1"/>
      <c r="FYN29" s="1"/>
      <c r="FYO29" s="1"/>
      <c r="FYP29" s="1"/>
      <c r="FYQ29" s="1"/>
      <c r="FYR29" s="1"/>
      <c r="FYS29" s="1"/>
      <c r="FYT29" s="1"/>
      <c r="FYU29" s="1"/>
      <c r="FYV29" s="1"/>
      <c r="FYW29" s="1"/>
      <c r="FYX29" s="1"/>
      <c r="FYY29" s="1"/>
      <c r="FYZ29" s="1"/>
      <c r="FZA29" s="1"/>
      <c r="FZB29" s="1"/>
      <c r="FZC29" s="1"/>
      <c r="FZD29" s="1"/>
      <c r="FZE29" s="1"/>
      <c r="FZF29" s="1"/>
      <c r="FZG29" s="1"/>
      <c r="FZH29" s="1"/>
      <c r="FZI29" s="1"/>
      <c r="FZJ29" s="1"/>
      <c r="FZK29" s="1"/>
      <c r="FZL29" s="1"/>
      <c r="FZM29" s="1"/>
      <c r="FZN29" s="1"/>
      <c r="FZO29" s="1"/>
      <c r="FZP29" s="1"/>
      <c r="FZQ29" s="1"/>
      <c r="FZR29" s="1"/>
      <c r="FZS29" s="1"/>
      <c r="FZT29" s="1"/>
      <c r="FZU29" s="1"/>
      <c r="FZV29" s="1"/>
      <c r="FZW29" s="1"/>
      <c r="FZX29" s="1"/>
      <c r="FZY29" s="1"/>
      <c r="FZZ29" s="1"/>
      <c r="GAA29" s="1"/>
      <c r="GAB29" s="1"/>
      <c r="GAC29" s="1"/>
      <c r="GAD29" s="1"/>
      <c r="GAE29" s="1"/>
      <c r="GAF29" s="1"/>
      <c r="GAG29" s="1"/>
      <c r="GAH29" s="1"/>
      <c r="GAI29" s="1"/>
      <c r="GAJ29" s="1"/>
      <c r="GAK29" s="1"/>
      <c r="GAL29" s="1"/>
      <c r="GAM29" s="1"/>
      <c r="GAN29" s="1"/>
      <c r="GAO29" s="1"/>
      <c r="GAP29" s="1"/>
      <c r="GAQ29" s="1"/>
      <c r="GAR29" s="1"/>
      <c r="GAS29" s="1"/>
      <c r="GAT29" s="1"/>
      <c r="GAU29" s="1"/>
      <c r="GAV29" s="1"/>
      <c r="GAW29" s="1"/>
      <c r="GAX29" s="1"/>
      <c r="GAY29" s="1"/>
      <c r="GAZ29" s="1"/>
      <c r="GBA29" s="1"/>
      <c r="GBB29" s="1"/>
      <c r="GBC29" s="1"/>
      <c r="GBD29" s="1"/>
      <c r="GBE29" s="1"/>
      <c r="GBF29" s="1"/>
      <c r="GBG29" s="1"/>
      <c r="GBH29" s="1"/>
      <c r="GBI29" s="1"/>
      <c r="GBJ29" s="1"/>
      <c r="GBK29" s="1"/>
      <c r="GBL29" s="1"/>
      <c r="GBM29" s="1"/>
      <c r="GBN29" s="1"/>
      <c r="GBO29" s="1"/>
      <c r="GBP29" s="1"/>
      <c r="GBQ29" s="1"/>
      <c r="GBR29" s="1"/>
      <c r="GBS29" s="1"/>
      <c r="GBT29" s="1"/>
      <c r="GBU29" s="1"/>
      <c r="GBV29" s="1"/>
      <c r="GBW29" s="1"/>
      <c r="GBX29" s="1"/>
      <c r="GBY29" s="1"/>
      <c r="GBZ29" s="1"/>
      <c r="GCA29" s="1"/>
      <c r="GCB29" s="1"/>
      <c r="GCC29" s="1"/>
      <c r="GCD29" s="1"/>
      <c r="GCE29" s="1"/>
      <c r="GCF29" s="1"/>
      <c r="GCG29" s="1"/>
      <c r="GCH29" s="1"/>
      <c r="GCI29" s="1"/>
      <c r="GCJ29" s="1"/>
      <c r="GCK29" s="1"/>
      <c r="GCL29" s="1"/>
      <c r="GCM29" s="1"/>
      <c r="GCN29" s="1"/>
      <c r="GCO29" s="1"/>
      <c r="GCP29" s="1"/>
      <c r="GCQ29" s="1"/>
      <c r="GCR29" s="1"/>
      <c r="GCS29" s="1"/>
      <c r="GCT29" s="1"/>
      <c r="GCU29" s="1"/>
      <c r="GCV29" s="1"/>
      <c r="GCW29" s="1"/>
      <c r="GCX29" s="1"/>
      <c r="GCY29" s="1"/>
      <c r="GCZ29" s="1"/>
      <c r="GDA29" s="1"/>
      <c r="GDB29" s="1"/>
      <c r="GDC29" s="1"/>
      <c r="GDD29" s="1"/>
      <c r="GDE29" s="1"/>
      <c r="GDF29" s="1"/>
      <c r="GDG29" s="1"/>
      <c r="GDH29" s="1"/>
      <c r="GDI29" s="1"/>
      <c r="GDJ29" s="1"/>
      <c r="GDK29" s="1"/>
      <c r="GDL29" s="1"/>
      <c r="GDM29" s="1"/>
      <c r="GDN29" s="1"/>
      <c r="GDO29" s="1"/>
      <c r="GDP29" s="1"/>
      <c r="GDQ29" s="1"/>
      <c r="GDR29" s="1"/>
      <c r="GDS29" s="1"/>
      <c r="GDT29" s="1"/>
      <c r="GDU29" s="1"/>
      <c r="GDV29" s="1"/>
      <c r="GDW29" s="1"/>
      <c r="GDX29" s="1"/>
      <c r="GDY29" s="1"/>
      <c r="GDZ29" s="1"/>
      <c r="GEA29" s="1"/>
      <c r="GEB29" s="1"/>
      <c r="GEC29" s="1"/>
      <c r="GED29" s="1"/>
      <c r="GEE29" s="1"/>
      <c r="GEF29" s="1"/>
      <c r="GEG29" s="1"/>
      <c r="GEH29" s="1"/>
      <c r="GEI29" s="1"/>
      <c r="GEJ29" s="1"/>
      <c r="GEK29" s="1"/>
      <c r="GEL29" s="1"/>
      <c r="GEM29" s="1"/>
      <c r="GEN29" s="1"/>
      <c r="GEO29" s="1"/>
      <c r="GEP29" s="1"/>
      <c r="GEQ29" s="1"/>
      <c r="GER29" s="1"/>
      <c r="GES29" s="1"/>
      <c r="GET29" s="1"/>
      <c r="GEU29" s="1"/>
      <c r="GEV29" s="1"/>
      <c r="GEW29" s="1"/>
      <c r="GEX29" s="1"/>
      <c r="GEY29" s="1"/>
      <c r="GEZ29" s="1"/>
      <c r="GFA29" s="1"/>
      <c r="GFB29" s="1"/>
      <c r="GFC29" s="1"/>
      <c r="GFD29" s="1"/>
      <c r="GFE29" s="1"/>
      <c r="GFF29" s="1"/>
      <c r="GFG29" s="1"/>
      <c r="GFH29" s="1"/>
      <c r="GFI29" s="1"/>
      <c r="GFJ29" s="1"/>
      <c r="GFK29" s="1"/>
      <c r="GFL29" s="1"/>
      <c r="GFM29" s="1"/>
      <c r="GFN29" s="1"/>
      <c r="GFO29" s="1"/>
      <c r="GFP29" s="1"/>
      <c r="GFQ29" s="1"/>
      <c r="GFR29" s="1"/>
      <c r="GFS29" s="1"/>
      <c r="GFT29" s="1"/>
      <c r="GFU29" s="1"/>
      <c r="GFV29" s="1"/>
      <c r="GFW29" s="1"/>
      <c r="GFX29" s="1"/>
      <c r="GFY29" s="1"/>
      <c r="GFZ29" s="1"/>
      <c r="GGA29" s="1"/>
      <c r="GGB29" s="1"/>
      <c r="GGC29" s="1"/>
      <c r="GGD29" s="1"/>
      <c r="GGE29" s="1"/>
      <c r="GGF29" s="1"/>
      <c r="GGG29" s="1"/>
      <c r="GGH29" s="1"/>
      <c r="GGI29" s="1"/>
      <c r="GGJ29" s="1"/>
      <c r="GGK29" s="1"/>
      <c r="GGL29" s="1"/>
      <c r="GGM29" s="1"/>
      <c r="GGN29" s="1"/>
      <c r="GGO29" s="1"/>
      <c r="GGP29" s="1"/>
      <c r="GGQ29" s="1"/>
      <c r="GGR29" s="1"/>
      <c r="GGS29" s="1"/>
      <c r="GGT29" s="1"/>
      <c r="GGU29" s="1"/>
      <c r="GGV29" s="1"/>
      <c r="GGW29" s="1"/>
      <c r="GGX29" s="1"/>
      <c r="GGY29" s="1"/>
      <c r="GGZ29" s="1"/>
      <c r="GHA29" s="1"/>
      <c r="GHB29" s="1"/>
      <c r="GHC29" s="1"/>
      <c r="GHD29" s="1"/>
      <c r="GHE29" s="1"/>
      <c r="GHF29" s="1"/>
      <c r="GHG29" s="1"/>
      <c r="GHH29" s="1"/>
      <c r="GHI29" s="1"/>
      <c r="GHJ29" s="1"/>
      <c r="GHK29" s="1"/>
      <c r="GHL29" s="1"/>
      <c r="GHM29" s="1"/>
      <c r="GHN29" s="1"/>
      <c r="GHO29" s="1"/>
      <c r="GHP29" s="1"/>
      <c r="GHQ29" s="1"/>
      <c r="GHR29" s="1"/>
      <c r="GHS29" s="1"/>
      <c r="GHT29" s="1"/>
      <c r="GHU29" s="1"/>
      <c r="GHV29" s="1"/>
      <c r="GHW29" s="1"/>
      <c r="GHX29" s="1"/>
      <c r="GHY29" s="1"/>
      <c r="GHZ29" s="1"/>
      <c r="GIA29" s="1"/>
      <c r="GIB29" s="1"/>
      <c r="GIC29" s="1"/>
      <c r="GID29" s="1"/>
      <c r="GIE29" s="1"/>
      <c r="GIF29" s="1"/>
      <c r="GIG29" s="1"/>
      <c r="GIH29" s="1"/>
      <c r="GII29" s="1"/>
      <c r="GIJ29" s="1"/>
      <c r="GIK29" s="1"/>
      <c r="GIL29" s="1"/>
      <c r="GIM29" s="1"/>
      <c r="GIN29" s="1"/>
      <c r="GIO29" s="1"/>
      <c r="GIP29" s="1"/>
      <c r="GIQ29" s="1"/>
      <c r="GIR29" s="1"/>
      <c r="GIS29" s="1"/>
      <c r="GIT29" s="1"/>
      <c r="GIU29" s="1"/>
      <c r="GIV29" s="1"/>
      <c r="GIW29" s="1"/>
      <c r="GIX29" s="1"/>
      <c r="GIY29" s="1"/>
      <c r="GIZ29" s="1"/>
      <c r="GJA29" s="1"/>
      <c r="GJB29" s="1"/>
      <c r="GJC29" s="1"/>
      <c r="GJD29" s="1"/>
      <c r="GJE29" s="1"/>
      <c r="GJF29" s="1"/>
      <c r="GJG29" s="1"/>
      <c r="GJH29" s="1"/>
      <c r="GJI29" s="1"/>
      <c r="GJJ29" s="1"/>
      <c r="GJK29" s="1"/>
      <c r="GJL29" s="1"/>
      <c r="GJM29" s="1"/>
      <c r="GJN29" s="1"/>
      <c r="GJO29" s="1"/>
      <c r="GJP29" s="1"/>
      <c r="GJQ29" s="1"/>
      <c r="GJR29" s="1"/>
      <c r="GJS29" s="1"/>
      <c r="GJT29" s="1"/>
      <c r="GJU29" s="1"/>
      <c r="GJV29" s="1"/>
      <c r="GJW29" s="1"/>
      <c r="GJX29" s="1"/>
      <c r="GJY29" s="1"/>
      <c r="GJZ29" s="1"/>
      <c r="GKA29" s="1"/>
      <c r="GKB29" s="1"/>
      <c r="GKC29" s="1"/>
      <c r="GKD29" s="1"/>
      <c r="GKE29" s="1"/>
      <c r="GKF29" s="1"/>
      <c r="GKG29" s="1"/>
      <c r="GKH29" s="1"/>
      <c r="GKI29" s="1"/>
      <c r="GKJ29" s="1"/>
      <c r="GKK29" s="1"/>
      <c r="GKL29" s="1"/>
      <c r="GKM29" s="1"/>
      <c r="GKN29" s="1"/>
      <c r="GKO29" s="1"/>
      <c r="GKP29" s="1"/>
      <c r="GKQ29" s="1"/>
      <c r="GKR29" s="1"/>
      <c r="GKS29" s="1"/>
      <c r="GKT29" s="1"/>
      <c r="GKU29" s="1"/>
      <c r="GKV29" s="1"/>
      <c r="GKW29" s="1"/>
      <c r="GKX29" s="1"/>
      <c r="GKY29" s="1"/>
      <c r="GKZ29" s="1"/>
      <c r="GLA29" s="1"/>
      <c r="GLB29" s="1"/>
      <c r="GLC29" s="1"/>
      <c r="GLD29" s="1"/>
      <c r="GLE29" s="1"/>
      <c r="GLF29" s="1"/>
      <c r="GLG29" s="1"/>
      <c r="GLH29" s="1"/>
      <c r="GLI29" s="1"/>
      <c r="GLJ29" s="1"/>
      <c r="GLK29" s="1"/>
      <c r="GLL29" s="1"/>
      <c r="GLM29" s="1"/>
      <c r="GLN29" s="1"/>
      <c r="GLO29" s="1"/>
      <c r="GLP29" s="1"/>
      <c r="GLQ29" s="1"/>
      <c r="GLR29" s="1"/>
      <c r="GLS29" s="1"/>
      <c r="GLT29" s="1"/>
      <c r="GLU29" s="1"/>
      <c r="GLV29" s="1"/>
      <c r="GLW29" s="1"/>
      <c r="GLX29" s="1"/>
      <c r="GLY29" s="1"/>
      <c r="GLZ29" s="1"/>
      <c r="GMA29" s="1"/>
      <c r="GMB29" s="1"/>
      <c r="GMC29" s="1"/>
      <c r="GMD29" s="1"/>
      <c r="GME29" s="1"/>
      <c r="GMF29" s="1"/>
      <c r="GMG29" s="1"/>
      <c r="GMH29" s="1"/>
      <c r="GMI29" s="1"/>
      <c r="GMJ29" s="1"/>
      <c r="GMK29" s="1"/>
      <c r="GML29" s="1"/>
      <c r="GMM29" s="1"/>
      <c r="GMN29" s="1"/>
      <c r="GMO29" s="1"/>
      <c r="GMP29" s="1"/>
      <c r="GMQ29" s="1"/>
      <c r="GMR29" s="1"/>
      <c r="GMS29" s="1"/>
      <c r="GMT29" s="1"/>
      <c r="GMU29" s="1"/>
      <c r="GMV29" s="1"/>
      <c r="GMW29" s="1"/>
      <c r="GMX29" s="1"/>
      <c r="GMY29" s="1"/>
      <c r="GMZ29" s="1"/>
      <c r="GNA29" s="1"/>
      <c r="GNB29" s="1"/>
      <c r="GNC29" s="1"/>
      <c r="GND29" s="1"/>
      <c r="GNE29" s="1"/>
      <c r="GNF29" s="1"/>
      <c r="GNG29" s="1"/>
      <c r="GNH29" s="1"/>
      <c r="GNI29" s="1"/>
      <c r="GNJ29" s="1"/>
      <c r="GNK29" s="1"/>
      <c r="GNL29" s="1"/>
      <c r="GNM29" s="1"/>
      <c r="GNN29" s="1"/>
      <c r="GNO29" s="1"/>
      <c r="GNP29" s="1"/>
      <c r="GNQ29" s="1"/>
      <c r="GNR29" s="1"/>
      <c r="GNS29" s="1"/>
      <c r="GNT29" s="1"/>
      <c r="GNU29" s="1"/>
      <c r="GNV29" s="1"/>
      <c r="GNW29" s="1"/>
      <c r="GNX29" s="1"/>
      <c r="GNY29" s="1"/>
      <c r="GNZ29" s="1"/>
      <c r="GOA29" s="1"/>
      <c r="GOB29" s="1"/>
      <c r="GOC29" s="1"/>
      <c r="GOD29" s="1"/>
      <c r="GOE29" s="1"/>
      <c r="GOF29" s="1"/>
      <c r="GOG29" s="1"/>
      <c r="GOH29" s="1"/>
      <c r="GOI29" s="1"/>
      <c r="GOJ29" s="1"/>
      <c r="GOK29" s="1"/>
      <c r="GOL29" s="1"/>
      <c r="GOM29" s="1"/>
      <c r="GON29" s="1"/>
      <c r="GOO29" s="1"/>
      <c r="GOP29" s="1"/>
      <c r="GOQ29" s="1"/>
      <c r="GOR29" s="1"/>
      <c r="GOS29" s="1"/>
      <c r="GOT29" s="1"/>
      <c r="GOU29" s="1"/>
      <c r="GOV29" s="1"/>
      <c r="GOW29" s="1"/>
      <c r="GOX29" s="1"/>
      <c r="GOY29" s="1"/>
      <c r="GOZ29" s="1"/>
      <c r="GPA29" s="1"/>
      <c r="GPB29" s="1"/>
      <c r="GPC29" s="1"/>
      <c r="GPD29" s="1"/>
      <c r="GPE29" s="1"/>
      <c r="GPF29" s="1"/>
      <c r="GPG29" s="1"/>
      <c r="GPH29" s="1"/>
      <c r="GPI29" s="1"/>
      <c r="GPJ29" s="1"/>
      <c r="GPK29" s="1"/>
      <c r="GPL29" s="1"/>
      <c r="GPM29" s="1"/>
      <c r="GPN29" s="1"/>
      <c r="GPO29" s="1"/>
      <c r="GPP29" s="1"/>
      <c r="GPQ29" s="1"/>
      <c r="GPR29" s="1"/>
      <c r="GPS29" s="1"/>
      <c r="GPT29" s="1"/>
      <c r="GPU29" s="1"/>
      <c r="GPV29" s="1"/>
      <c r="GPW29" s="1"/>
      <c r="GPX29" s="1"/>
      <c r="GPY29" s="1"/>
      <c r="GPZ29" s="1"/>
      <c r="GQA29" s="1"/>
      <c r="GQB29" s="1"/>
      <c r="GQC29" s="1"/>
      <c r="GQD29" s="1"/>
      <c r="GQE29" s="1"/>
      <c r="GQF29" s="1"/>
      <c r="GQG29" s="1"/>
      <c r="GQH29" s="1"/>
      <c r="GQI29" s="1"/>
      <c r="GQJ29" s="1"/>
      <c r="GQK29" s="1"/>
      <c r="GQL29" s="1"/>
      <c r="GQM29" s="1"/>
      <c r="GQN29" s="1"/>
      <c r="GQO29" s="1"/>
      <c r="GQP29" s="1"/>
      <c r="GQQ29" s="1"/>
      <c r="GQR29" s="1"/>
      <c r="GQS29" s="1"/>
      <c r="GQT29" s="1"/>
      <c r="GQU29" s="1"/>
      <c r="GQV29" s="1"/>
      <c r="GQW29" s="1"/>
      <c r="GQX29" s="1"/>
      <c r="GQY29" s="1"/>
      <c r="GQZ29" s="1"/>
      <c r="GRA29" s="1"/>
      <c r="GRB29" s="1"/>
      <c r="GRC29" s="1"/>
      <c r="GRD29" s="1"/>
      <c r="GRE29" s="1"/>
      <c r="GRF29" s="1"/>
      <c r="GRG29" s="1"/>
      <c r="GRH29" s="1"/>
      <c r="GRI29" s="1"/>
      <c r="GRJ29" s="1"/>
      <c r="GRK29" s="1"/>
      <c r="GRL29" s="1"/>
      <c r="GRM29" s="1"/>
      <c r="GRN29" s="1"/>
      <c r="GRO29" s="1"/>
      <c r="GRP29" s="1"/>
      <c r="GRQ29" s="1"/>
      <c r="GRR29" s="1"/>
      <c r="GRS29" s="1"/>
      <c r="GRT29" s="1"/>
      <c r="GRU29" s="1"/>
      <c r="GRV29" s="1"/>
      <c r="GRW29" s="1"/>
      <c r="GRX29" s="1"/>
      <c r="GRY29" s="1"/>
      <c r="GRZ29" s="1"/>
      <c r="GSA29" s="1"/>
      <c r="GSB29" s="1"/>
      <c r="GSC29" s="1"/>
      <c r="GSD29" s="1"/>
      <c r="GSE29" s="1"/>
      <c r="GSF29" s="1"/>
      <c r="GSG29" s="1"/>
      <c r="GSH29" s="1"/>
      <c r="GSI29" s="1"/>
      <c r="GSJ29" s="1"/>
      <c r="GSK29" s="1"/>
      <c r="GSL29" s="1"/>
      <c r="GSM29" s="1"/>
      <c r="GSN29" s="1"/>
      <c r="GSO29" s="1"/>
      <c r="GSP29" s="1"/>
      <c r="GSQ29" s="1"/>
      <c r="GSR29" s="1"/>
      <c r="GSS29" s="1"/>
      <c r="GST29" s="1"/>
      <c r="GSU29" s="1"/>
      <c r="GSV29" s="1"/>
      <c r="GSW29" s="1"/>
      <c r="GSX29" s="1"/>
      <c r="GSY29" s="1"/>
      <c r="GSZ29" s="1"/>
      <c r="GTA29" s="1"/>
      <c r="GTB29" s="1"/>
      <c r="GTC29" s="1"/>
      <c r="GTD29" s="1"/>
      <c r="GTE29" s="1"/>
      <c r="GTF29" s="1"/>
      <c r="GTG29" s="1"/>
      <c r="GTH29" s="1"/>
      <c r="GTI29" s="1"/>
      <c r="GTJ29" s="1"/>
      <c r="GTK29" s="1"/>
      <c r="GTL29" s="1"/>
      <c r="GTM29" s="1"/>
      <c r="GTN29" s="1"/>
      <c r="GTO29" s="1"/>
      <c r="GTP29" s="1"/>
      <c r="GTQ29" s="1"/>
      <c r="GTR29" s="1"/>
      <c r="GTS29" s="1"/>
      <c r="GTT29" s="1"/>
      <c r="GTU29" s="1"/>
      <c r="GTV29" s="1"/>
      <c r="GTW29" s="1"/>
      <c r="GTX29" s="1"/>
      <c r="GTY29" s="1"/>
      <c r="GTZ29" s="1"/>
      <c r="GUA29" s="1"/>
      <c r="GUB29" s="1"/>
      <c r="GUC29" s="1"/>
      <c r="GUD29" s="1"/>
      <c r="GUE29" s="1"/>
      <c r="GUF29" s="1"/>
      <c r="GUG29" s="1"/>
      <c r="GUH29" s="1"/>
      <c r="GUI29" s="1"/>
      <c r="GUJ29" s="1"/>
      <c r="GUK29" s="1"/>
      <c r="GUL29" s="1"/>
      <c r="GUM29" s="1"/>
      <c r="GUN29" s="1"/>
      <c r="GUO29" s="1"/>
      <c r="GUP29" s="1"/>
      <c r="GUQ29" s="1"/>
      <c r="GUR29" s="1"/>
      <c r="GUS29" s="1"/>
      <c r="GUT29" s="1"/>
      <c r="GUU29" s="1"/>
      <c r="GUV29" s="1"/>
      <c r="GUW29" s="1"/>
      <c r="GUX29" s="1"/>
      <c r="GUY29" s="1"/>
      <c r="GUZ29" s="1"/>
      <c r="GVA29" s="1"/>
      <c r="GVB29" s="1"/>
      <c r="GVC29" s="1"/>
      <c r="GVD29" s="1"/>
      <c r="GVE29" s="1"/>
      <c r="GVF29" s="1"/>
      <c r="GVG29" s="1"/>
      <c r="GVH29" s="1"/>
      <c r="GVI29" s="1"/>
      <c r="GVJ29" s="1"/>
      <c r="GVK29" s="1"/>
      <c r="GVL29" s="1"/>
      <c r="GVM29" s="1"/>
      <c r="GVN29" s="1"/>
      <c r="GVO29" s="1"/>
      <c r="GVP29" s="1"/>
      <c r="GVQ29" s="1"/>
      <c r="GVR29" s="1"/>
      <c r="GVS29" s="1"/>
      <c r="GVT29" s="1"/>
      <c r="GVU29" s="1"/>
      <c r="GVV29" s="1"/>
      <c r="GVW29" s="1"/>
      <c r="GVX29" s="1"/>
      <c r="GVY29" s="1"/>
      <c r="GVZ29" s="1"/>
      <c r="GWA29" s="1"/>
      <c r="GWB29" s="1"/>
      <c r="GWC29" s="1"/>
      <c r="GWD29" s="1"/>
      <c r="GWE29" s="1"/>
      <c r="GWF29" s="1"/>
      <c r="GWG29" s="1"/>
      <c r="GWH29" s="1"/>
      <c r="GWI29" s="1"/>
      <c r="GWJ29" s="1"/>
      <c r="GWK29" s="1"/>
      <c r="GWL29" s="1"/>
      <c r="GWM29" s="1"/>
      <c r="GWN29" s="1"/>
      <c r="GWO29" s="1"/>
      <c r="GWP29" s="1"/>
      <c r="GWQ29" s="1"/>
      <c r="GWR29" s="1"/>
      <c r="GWS29" s="1"/>
      <c r="GWT29" s="1"/>
      <c r="GWU29" s="1"/>
      <c r="GWV29" s="1"/>
      <c r="GWW29" s="1"/>
      <c r="GWX29" s="1"/>
      <c r="GWY29" s="1"/>
      <c r="GWZ29" s="1"/>
      <c r="GXA29" s="1"/>
      <c r="GXB29" s="1"/>
      <c r="GXC29" s="1"/>
      <c r="GXD29" s="1"/>
      <c r="GXE29" s="1"/>
      <c r="GXF29" s="1"/>
      <c r="GXG29" s="1"/>
      <c r="GXH29" s="1"/>
      <c r="GXI29" s="1"/>
      <c r="GXJ29" s="1"/>
      <c r="GXK29" s="1"/>
      <c r="GXL29" s="1"/>
      <c r="GXM29" s="1"/>
      <c r="GXN29" s="1"/>
      <c r="GXO29" s="1"/>
      <c r="GXP29" s="1"/>
      <c r="GXQ29" s="1"/>
      <c r="GXR29" s="1"/>
      <c r="GXS29" s="1"/>
      <c r="GXT29" s="1"/>
      <c r="GXU29" s="1"/>
      <c r="GXV29" s="1"/>
      <c r="GXW29" s="1"/>
      <c r="GXX29" s="1"/>
      <c r="GXY29" s="1"/>
      <c r="GXZ29" s="1"/>
      <c r="GYA29" s="1"/>
      <c r="GYB29" s="1"/>
      <c r="GYC29" s="1"/>
      <c r="GYD29" s="1"/>
      <c r="GYE29" s="1"/>
      <c r="GYF29" s="1"/>
      <c r="GYG29" s="1"/>
      <c r="GYH29" s="1"/>
      <c r="GYI29" s="1"/>
      <c r="GYJ29" s="1"/>
      <c r="GYK29" s="1"/>
      <c r="GYL29" s="1"/>
      <c r="GYM29" s="1"/>
      <c r="GYN29" s="1"/>
      <c r="GYO29" s="1"/>
      <c r="GYP29" s="1"/>
      <c r="GYQ29" s="1"/>
      <c r="GYR29" s="1"/>
      <c r="GYS29" s="1"/>
      <c r="GYT29" s="1"/>
      <c r="GYU29" s="1"/>
      <c r="GYV29" s="1"/>
      <c r="GYW29" s="1"/>
      <c r="GYX29" s="1"/>
      <c r="GYY29" s="1"/>
      <c r="GYZ29" s="1"/>
      <c r="GZA29" s="1"/>
      <c r="GZB29" s="1"/>
      <c r="GZC29" s="1"/>
      <c r="GZD29" s="1"/>
      <c r="GZE29" s="1"/>
      <c r="GZF29" s="1"/>
      <c r="GZG29" s="1"/>
      <c r="GZH29" s="1"/>
      <c r="GZI29" s="1"/>
      <c r="GZJ29" s="1"/>
      <c r="GZK29" s="1"/>
      <c r="GZL29" s="1"/>
      <c r="GZM29" s="1"/>
      <c r="GZN29" s="1"/>
      <c r="GZO29" s="1"/>
      <c r="GZP29" s="1"/>
      <c r="GZQ29" s="1"/>
      <c r="GZR29" s="1"/>
      <c r="GZS29" s="1"/>
      <c r="GZT29" s="1"/>
      <c r="GZU29" s="1"/>
      <c r="GZV29" s="1"/>
      <c r="GZW29" s="1"/>
      <c r="GZX29" s="1"/>
      <c r="GZY29" s="1"/>
      <c r="GZZ29" s="1"/>
      <c r="HAA29" s="1"/>
      <c r="HAB29" s="1"/>
      <c r="HAC29" s="1"/>
      <c r="HAD29" s="1"/>
      <c r="HAE29" s="1"/>
      <c r="HAF29" s="1"/>
      <c r="HAG29" s="1"/>
      <c r="HAH29" s="1"/>
      <c r="HAI29" s="1"/>
      <c r="HAJ29" s="1"/>
      <c r="HAK29" s="1"/>
      <c r="HAL29" s="1"/>
      <c r="HAM29" s="1"/>
      <c r="HAN29" s="1"/>
      <c r="HAO29" s="1"/>
      <c r="HAP29" s="1"/>
      <c r="HAQ29" s="1"/>
      <c r="HAR29" s="1"/>
      <c r="HAS29" s="1"/>
      <c r="HAT29" s="1"/>
      <c r="HAU29" s="1"/>
      <c r="HAV29" s="1"/>
      <c r="HAW29" s="1"/>
      <c r="HAX29" s="1"/>
      <c r="HAY29" s="1"/>
      <c r="HAZ29" s="1"/>
      <c r="HBA29" s="1"/>
      <c r="HBB29" s="1"/>
      <c r="HBC29" s="1"/>
      <c r="HBD29" s="1"/>
      <c r="HBE29" s="1"/>
      <c r="HBF29" s="1"/>
      <c r="HBG29" s="1"/>
      <c r="HBH29" s="1"/>
      <c r="HBI29" s="1"/>
      <c r="HBJ29" s="1"/>
      <c r="HBK29" s="1"/>
      <c r="HBL29" s="1"/>
      <c r="HBM29" s="1"/>
      <c r="HBN29" s="1"/>
      <c r="HBO29" s="1"/>
      <c r="HBP29" s="1"/>
      <c r="HBQ29" s="1"/>
      <c r="HBR29" s="1"/>
      <c r="HBS29" s="1"/>
      <c r="HBT29" s="1"/>
      <c r="HBU29" s="1"/>
      <c r="HBV29" s="1"/>
      <c r="HBW29" s="1"/>
      <c r="HBX29" s="1"/>
      <c r="HBY29" s="1"/>
      <c r="HBZ29" s="1"/>
      <c r="HCA29" s="1"/>
      <c r="HCB29" s="1"/>
      <c r="HCC29" s="1"/>
      <c r="HCD29" s="1"/>
      <c r="HCE29" s="1"/>
      <c r="HCF29" s="1"/>
      <c r="HCG29" s="1"/>
      <c r="HCH29" s="1"/>
      <c r="HCI29" s="1"/>
      <c r="HCJ29" s="1"/>
      <c r="HCK29" s="1"/>
      <c r="HCL29" s="1"/>
      <c r="HCM29" s="1"/>
      <c r="HCN29" s="1"/>
      <c r="HCO29" s="1"/>
      <c r="HCP29" s="1"/>
      <c r="HCQ29" s="1"/>
      <c r="HCR29" s="1"/>
      <c r="HCS29" s="1"/>
      <c r="HCT29" s="1"/>
      <c r="HCU29" s="1"/>
      <c r="HCV29" s="1"/>
      <c r="HCW29" s="1"/>
      <c r="HCX29" s="1"/>
      <c r="HCY29" s="1"/>
      <c r="HCZ29" s="1"/>
      <c r="HDA29" s="1"/>
      <c r="HDB29" s="1"/>
      <c r="HDC29" s="1"/>
      <c r="HDD29" s="1"/>
      <c r="HDE29" s="1"/>
      <c r="HDF29" s="1"/>
      <c r="HDG29" s="1"/>
      <c r="HDH29" s="1"/>
      <c r="HDI29" s="1"/>
      <c r="HDJ29" s="1"/>
      <c r="HDK29" s="1"/>
      <c r="HDL29" s="1"/>
      <c r="HDM29" s="1"/>
      <c r="HDN29" s="1"/>
      <c r="HDO29" s="1"/>
      <c r="HDP29" s="1"/>
      <c r="HDQ29" s="1"/>
      <c r="HDR29" s="1"/>
      <c r="HDS29" s="1"/>
      <c r="HDT29" s="1"/>
      <c r="HDU29" s="1"/>
      <c r="HDV29" s="1"/>
      <c r="HDW29" s="1"/>
      <c r="HDX29" s="1"/>
      <c r="HDY29" s="1"/>
      <c r="HDZ29" s="1"/>
      <c r="HEA29" s="1"/>
      <c r="HEB29" s="1"/>
      <c r="HEC29" s="1"/>
      <c r="HED29" s="1"/>
      <c r="HEE29" s="1"/>
      <c r="HEF29" s="1"/>
      <c r="HEG29" s="1"/>
      <c r="HEH29" s="1"/>
      <c r="HEI29" s="1"/>
      <c r="HEJ29" s="1"/>
      <c r="HEK29" s="1"/>
      <c r="HEL29" s="1"/>
      <c r="HEM29" s="1"/>
      <c r="HEN29" s="1"/>
      <c r="HEO29" s="1"/>
      <c r="HEP29" s="1"/>
      <c r="HEQ29" s="1"/>
      <c r="HER29" s="1"/>
      <c r="HES29" s="1"/>
      <c r="HET29" s="1"/>
      <c r="HEU29" s="1"/>
      <c r="HEV29" s="1"/>
      <c r="HEW29" s="1"/>
      <c r="HEX29" s="1"/>
      <c r="HEY29" s="1"/>
      <c r="HEZ29" s="1"/>
      <c r="HFA29" s="1"/>
      <c r="HFB29" s="1"/>
      <c r="HFC29" s="1"/>
      <c r="HFD29" s="1"/>
      <c r="HFE29" s="1"/>
      <c r="HFF29" s="1"/>
      <c r="HFG29" s="1"/>
      <c r="HFH29" s="1"/>
      <c r="HFI29" s="1"/>
      <c r="HFJ29" s="1"/>
      <c r="HFK29" s="1"/>
      <c r="HFL29" s="1"/>
      <c r="HFM29" s="1"/>
      <c r="HFN29" s="1"/>
      <c r="HFO29" s="1"/>
      <c r="HFP29" s="1"/>
      <c r="HFQ29" s="1"/>
      <c r="HFR29" s="1"/>
      <c r="HFS29" s="1"/>
      <c r="HFT29" s="1"/>
      <c r="HFU29" s="1"/>
      <c r="HFV29" s="1"/>
      <c r="HFW29" s="1"/>
      <c r="HFX29" s="1"/>
      <c r="HFY29" s="1"/>
      <c r="HFZ29" s="1"/>
      <c r="HGA29" s="1"/>
      <c r="HGB29" s="1"/>
      <c r="HGC29" s="1"/>
      <c r="HGD29" s="1"/>
      <c r="HGE29" s="1"/>
      <c r="HGF29" s="1"/>
      <c r="HGG29" s="1"/>
      <c r="HGH29" s="1"/>
      <c r="HGI29" s="1"/>
      <c r="HGJ29" s="1"/>
      <c r="HGK29" s="1"/>
      <c r="HGL29" s="1"/>
      <c r="HGM29" s="1"/>
      <c r="HGN29" s="1"/>
      <c r="HGO29" s="1"/>
      <c r="HGP29" s="1"/>
      <c r="HGQ29" s="1"/>
      <c r="HGR29" s="1"/>
      <c r="HGS29" s="1"/>
      <c r="HGT29" s="1"/>
      <c r="HGU29" s="1"/>
      <c r="HGV29" s="1"/>
      <c r="HGW29" s="1"/>
      <c r="HGX29" s="1"/>
      <c r="HGY29" s="1"/>
      <c r="HGZ29" s="1"/>
      <c r="HHA29" s="1"/>
      <c r="HHB29" s="1"/>
      <c r="HHC29" s="1"/>
      <c r="HHD29" s="1"/>
      <c r="HHE29" s="1"/>
      <c r="HHF29" s="1"/>
      <c r="HHG29" s="1"/>
      <c r="HHH29" s="1"/>
      <c r="HHI29" s="1"/>
      <c r="HHJ29" s="1"/>
      <c r="HHK29" s="1"/>
      <c r="HHL29" s="1"/>
      <c r="HHM29" s="1"/>
      <c r="HHN29" s="1"/>
      <c r="HHO29" s="1"/>
      <c r="HHP29" s="1"/>
      <c r="HHQ29" s="1"/>
      <c r="HHR29" s="1"/>
      <c r="HHS29" s="1"/>
      <c r="HHT29" s="1"/>
      <c r="HHU29" s="1"/>
      <c r="HHV29" s="1"/>
      <c r="HHW29" s="1"/>
      <c r="HHX29" s="1"/>
      <c r="HHY29" s="1"/>
      <c r="HHZ29" s="1"/>
      <c r="HIA29" s="1"/>
      <c r="HIB29" s="1"/>
      <c r="HIC29" s="1"/>
      <c r="HID29" s="1"/>
      <c r="HIE29" s="1"/>
      <c r="HIF29" s="1"/>
      <c r="HIG29" s="1"/>
      <c r="HIH29" s="1"/>
      <c r="HII29" s="1"/>
      <c r="HIJ29" s="1"/>
      <c r="HIK29" s="1"/>
      <c r="HIL29" s="1"/>
      <c r="HIM29" s="1"/>
      <c r="HIN29" s="1"/>
      <c r="HIO29" s="1"/>
      <c r="HIP29" s="1"/>
      <c r="HIQ29" s="1"/>
      <c r="HIR29" s="1"/>
      <c r="HIS29" s="1"/>
      <c r="HIT29" s="1"/>
      <c r="HIU29" s="1"/>
      <c r="HIV29" s="1"/>
      <c r="HIW29" s="1"/>
      <c r="HIX29" s="1"/>
      <c r="HIY29" s="1"/>
      <c r="HIZ29" s="1"/>
      <c r="HJA29" s="1"/>
      <c r="HJB29" s="1"/>
      <c r="HJC29" s="1"/>
      <c r="HJD29" s="1"/>
      <c r="HJE29" s="1"/>
      <c r="HJF29" s="1"/>
      <c r="HJG29" s="1"/>
      <c r="HJH29" s="1"/>
      <c r="HJI29" s="1"/>
      <c r="HJJ29" s="1"/>
      <c r="HJK29" s="1"/>
      <c r="HJL29" s="1"/>
      <c r="HJM29" s="1"/>
      <c r="HJN29" s="1"/>
      <c r="HJO29" s="1"/>
      <c r="HJP29" s="1"/>
      <c r="HJQ29" s="1"/>
      <c r="HJR29" s="1"/>
      <c r="HJS29" s="1"/>
      <c r="HJT29" s="1"/>
      <c r="HJU29" s="1"/>
      <c r="HJV29" s="1"/>
      <c r="HJW29" s="1"/>
      <c r="HJX29" s="1"/>
      <c r="HJY29" s="1"/>
      <c r="HJZ29" s="1"/>
      <c r="HKA29" s="1"/>
      <c r="HKB29" s="1"/>
      <c r="HKC29" s="1"/>
      <c r="HKD29" s="1"/>
      <c r="HKE29" s="1"/>
      <c r="HKF29" s="1"/>
      <c r="HKG29" s="1"/>
      <c r="HKH29" s="1"/>
      <c r="HKI29" s="1"/>
      <c r="HKJ29" s="1"/>
      <c r="HKK29" s="1"/>
      <c r="HKL29" s="1"/>
      <c r="HKM29" s="1"/>
      <c r="HKN29" s="1"/>
      <c r="HKO29" s="1"/>
      <c r="HKP29" s="1"/>
      <c r="HKQ29" s="1"/>
      <c r="HKR29" s="1"/>
      <c r="HKS29" s="1"/>
      <c r="HKT29" s="1"/>
      <c r="HKU29" s="1"/>
      <c r="HKV29" s="1"/>
      <c r="HKW29" s="1"/>
      <c r="HKX29" s="1"/>
      <c r="HKY29" s="1"/>
      <c r="HKZ29" s="1"/>
      <c r="HLA29" s="1"/>
      <c r="HLB29" s="1"/>
      <c r="HLC29" s="1"/>
      <c r="HLD29" s="1"/>
      <c r="HLE29" s="1"/>
      <c r="HLF29" s="1"/>
      <c r="HLG29" s="1"/>
      <c r="HLH29" s="1"/>
      <c r="HLI29" s="1"/>
      <c r="HLJ29" s="1"/>
      <c r="HLK29" s="1"/>
      <c r="HLL29" s="1"/>
      <c r="HLM29" s="1"/>
      <c r="HLN29" s="1"/>
      <c r="HLO29" s="1"/>
      <c r="HLP29" s="1"/>
      <c r="HLQ29" s="1"/>
      <c r="HLR29" s="1"/>
      <c r="HLS29" s="1"/>
      <c r="HLT29" s="1"/>
      <c r="HLU29" s="1"/>
      <c r="HLV29" s="1"/>
      <c r="HLW29" s="1"/>
      <c r="HLX29" s="1"/>
      <c r="HLY29" s="1"/>
      <c r="HLZ29" s="1"/>
      <c r="HMA29" s="1"/>
      <c r="HMB29" s="1"/>
      <c r="HMC29" s="1"/>
      <c r="HMD29" s="1"/>
      <c r="HME29" s="1"/>
      <c r="HMF29" s="1"/>
      <c r="HMG29" s="1"/>
      <c r="HMH29" s="1"/>
      <c r="HMI29" s="1"/>
      <c r="HMJ29" s="1"/>
      <c r="HMK29" s="1"/>
      <c r="HML29" s="1"/>
      <c r="HMM29" s="1"/>
      <c r="HMN29" s="1"/>
      <c r="HMO29" s="1"/>
      <c r="HMP29" s="1"/>
      <c r="HMQ29" s="1"/>
      <c r="HMR29" s="1"/>
      <c r="HMS29" s="1"/>
      <c r="HMT29" s="1"/>
      <c r="HMU29" s="1"/>
      <c r="HMV29" s="1"/>
      <c r="HMW29" s="1"/>
      <c r="HMX29" s="1"/>
      <c r="HMY29" s="1"/>
      <c r="HMZ29" s="1"/>
      <c r="HNA29" s="1"/>
      <c r="HNB29" s="1"/>
      <c r="HNC29" s="1"/>
      <c r="HND29" s="1"/>
      <c r="HNE29" s="1"/>
      <c r="HNF29" s="1"/>
      <c r="HNG29" s="1"/>
      <c r="HNH29" s="1"/>
      <c r="HNI29" s="1"/>
      <c r="HNJ29" s="1"/>
      <c r="HNK29" s="1"/>
      <c r="HNL29" s="1"/>
      <c r="HNM29" s="1"/>
      <c r="HNN29" s="1"/>
      <c r="HNO29" s="1"/>
      <c r="HNP29" s="1"/>
      <c r="HNQ29" s="1"/>
      <c r="HNR29" s="1"/>
      <c r="HNS29" s="1"/>
      <c r="HNT29" s="1"/>
      <c r="HNU29" s="1"/>
      <c r="HNV29" s="1"/>
      <c r="HNW29" s="1"/>
      <c r="HNX29" s="1"/>
      <c r="HNY29" s="1"/>
      <c r="HNZ29" s="1"/>
      <c r="HOA29" s="1"/>
      <c r="HOB29" s="1"/>
      <c r="HOC29" s="1"/>
      <c r="HOD29" s="1"/>
      <c r="HOE29" s="1"/>
      <c r="HOF29" s="1"/>
      <c r="HOG29" s="1"/>
      <c r="HOH29" s="1"/>
      <c r="HOI29" s="1"/>
      <c r="HOJ29" s="1"/>
      <c r="HOK29" s="1"/>
      <c r="HOL29" s="1"/>
      <c r="HOM29" s="1"/>
      <c r="HON29" s="1"/>
      <c r="HOO29" s="1"/>
      <c r="HOP29" s="1"/>
      <c r="HOQ29" s="1"/>
      <c r="HOR29" s="1"/>
      <c r="HOS29" s="1"/>
      <c r="HOT29" s="1"/>
      <c r="HOU29" s="1"/>
      <c r="HOV29" s="1"/>
      <c r="HOW29" s="1"/>
      <c r="HOX29" s="1"/>
      <c r="HOY29" s="1"/>
      <c r="HOZ29" s="1"/>
      <c r="HPA29" s="1"/>
      <c r="HPB29" s="1"/>
      <c r="HPC29" s="1"/>
      <c r="HPD29" s="1"/>
      <c r="HPE29" s="1"/>
      <c r="HPF29" s="1"/>
      <c r="HPG29" s="1"/>
      <c r="HPH29" s="1"/>
      <c r="HPI29" s="1"/>
      <c r="HPJ29" s="1"/>
      <c r="HPK29" s="1"/>
      <c r="HPL29" s="1"/>
      <c r="HPM29" s="1"/>
      <c r="HPN29" s="1"/>
      <c r="HPO29" s="1"/>
      <c r="HPP29" s="1"/>
      <c r="HPQ29" s="1"/>
      <c r="HPR29" s="1"/>
      <c r="HPS29" s="1"/>
      <c r="HPT29" s="1"/>
      <c r="HPU29" s="1"/>
      <c r="HPV29" s="1"/>
      <c r="HPW29" s="1"/>
      <c r="HPX29" s="1"/>
      <c r="HPY29" s="1"/>
      <c r="HPZ29" s="1"/>
      <c r="HQA29" s="1"/>
      <c r="HQB29" s="1"/>
      <c r="HQC29" s="1"/>
      <c r="HQD29" s="1"/>
      <c r="HQE29" s="1"/>
      <c r="HQF29" s="1"/>
      <c r="HQG29" s="1"/>
      <c r="HQH29" s="1"/>
      <c r="HQI29" s="1"/>
      <c r="HQJ29" s="1"/>
      <c r="HQK29" s="1"/>
      <c r="HQL29" s="1"/>
      <c r="HQM29" s="1"/>
      <c r="HQN29" s="1"/>
      <c r="HQO29" s="1"/>
      <c r="HQP29" s="1"/>
      <c r="HQQ29" s="1"/>
      <c r="HQR29" s="1"/>
      <c r="HQS29" s="1"/>
      <c r="HQT29" s="1"/>
      <c r="HQU29" s="1"/>
      <c r="HQV29" s="1"/>
      <c r="HQW29" s="1"/>
      <c r="HQX29" s="1"/>
      <c r="HQY29" s="1"/>
      <c r="HQZ29" s="1"/>
      <c r="HRA29" s="1"/>
      <c r="HRB29" s="1"/>
      <c r="HRC29" s="1"/>
      <c r="HRD29" s="1"/>
      <c r="HRE29" s="1"/>
      <c r="HRF29" s="1"/>
      <c r="HRG29" s="1"/>
      <c r="HRH29" s="1"/>
      <c r="HRI29" s="1"/>
      <c r="HRJ29" s="1"/>
      <c r="HRK29" s="1"/>
      <c r="HRL29" s="1"/>
      <c r="HRM29" s="1"/>
      <c r="HRN29" s="1"/>
      <c r="HRO29" s="1"/>
      <c r="HRP29" s="1"/>
      <c r="HRQ29" s="1"/>
      <c r="HRR29" s="1"/>
      <c r="HRS29" s="1"/>
      <c r="HRT29" s="1"/>
      <c r="HRU29" s="1"/>
      <c r="HRV29" s="1"/>
      <c r="HRW29" s="1"/>
      <c r="HRX29" s="1"/>
      <c r="HRY29" s="1"/>
      <c r="HRZ29" s="1"/>
      <c r="HSA29" s="1"/>
      <c r="HSB29" s="1"/>
      <c r="HSC29" s="1"/>
      <c r="HSD29" s="1"/>
      <c r="HSE29" s="1"/>
      <c r="HSF29" s="1"/>
      <c r="HSG29" s="1"/>
      <c r="HSH29" s="1"/>
      <c r="HSI29" s="1"/>
      <c r="HSJ29" s="1"/>
      <c r="HSK29" s="1"/>
      <c r="HSL29" s="1"/>
      <c r="HSM29" s="1"/>
      <c r="HSN29" s="1"/>
      <c r="HSO29" s="1"/>
      <c r="HSP29" s="1"/>
      <c r="HSQ29" s="1"/>
      <c r="HSR29" s="1"/>
      <c r="HSS29" s="1"/>
      <c r="HST29" s="1"/>
      <c r="HSU29" s="1"/>
      <c r="HSV29" s="1"/>
      <c r="HSW29" s="1"/>
      <c r="HSX29" s="1"/>
      <c r="HSY29" s="1"/>
      <c r="HSZ29" s="1"/>
      <c r="HTA29" s="1"/>
      <c r="HTB29" s="1"/>
      <c r="HTC29" s="1"/>
      <c r="HTD29" s="1"/>
      <c r="HTE29" s="1"/>
      <c r="HTF29" s="1"/>
      <c r="HTG29" s="1"/>
      <c r="HTH29" s="1"/>
      <c r="HTI29" s="1"/>
      <c r="HTJ29" s="1"/>
      <c r="HTK29" s="1"/>
      <c r="HTL29" s="1"/>
      <c r="HTM29" s="1"/>
      <c r="HTN29" s="1"/>
      <c r="HTO29" s="1"/>
      <c r="HTP29" s="1"/>
      <c r="HTQ29" s="1"/>
      <c r="HTR29" s="1"/>
      <c r="HTS29" s="1"/>
      <c r="HTT29" s="1"/>
      <c r="HTU29" s="1"/>
      <c r="HTV29" s="1"/>
      <c r="HTW29" s="1"/>
      <c r="HTX29" s="1"/>
      <c r="HTY29" s="1"/>
      <c r="HTZ29" s="1"/>
      <c r="HUA29" s="1"/>
      <c r="HUB29" s="1"/>
      <c r="HUC29" s="1"/>
      <c r="HUD29" s="1"/>
      <c r="HUE29" s="1"/>
      <c r="HUF29" s="1"/>
      <c r="HUG29" s="1"/>
      <c r="HUH29" s="1"/>
      <c r="HUI29" s="1"/>
      <c r="HUJ29" s="1"/>
      <c r="HUK29" s="1"/>
      <c r="HUL29" s="1"/>
      <c r="HUM29" s="1"/>
      <c r="HUN29" s="1"/>
      <c r="HUO29" s="1"/>
      <c r="HUP29" s="1"/>
      <c r="HUQ29" s="1"/>
      <c r="HUR29" s="1"/>
      <c r="HUS29" s="1"/>
      <c r="HUT29" s="1"/>
      <c r="HUU29" s="1"/>
      <c r="HUV29" s="1"/>
      <c r="HUW29" s="1"/>
      <c r="HUX29" s="1"/>
      <c r="HUY29" s="1"/>
      <c r="HUZ29" s="1"/>
      <c r="HVA29" s="1"/>
      <c r="HVB29" s="1"/>
      <c r="HVC29" s="1"/>
      <c r="HVD29" s="1"/>
      <c r="HVE29" s="1"/>
      <c r="HVF29" s="1"/>
      <c r="HVG29" s="1"/>
      <c r="HVH29" s="1"/>
      <c r="HVI29" s="1"/>
      <c r="HVJ29" s="1"/>
      <c r="HVK29" s="1"/>
      <c r="HVL29" s="1"/>
      <c r="HVM29" s="1"/>
      <c r="HVN29" s="1"/>
      <c r="HVO29" s="1"/>
      <c r="HVP29" s="1"/>
      <c r="HVQ29" s="1"/>
      <c r="HVR29" s="1"/>
      <c r="HVS29" s="1"/>
      <c r="HVT29" s="1"/>
      <c r="HVU29" s="1"/>
      <c r="HVV29" s="1"/>
      <c r="HVW29" s="1"/>
      <c r="HVX29" s="1"/>
      <c r="HVY29" s="1"/>
      <c r="HVZ29" s="1"/>
      <c r="HWA29" s="1"/>
      <c r="HWB29" s="1"/>
      <c r="HWC29" s="1"/>
      <c r="HWD29" s="1"/>
      <c r="HWE29" s="1"/>
      <c r="HWF29" s="1"/>
      <c r="HWG29" s="1"/>
      <c r="HWH29" s="1"/>
      <c r="HWI29" s="1"/>
      <c r="HWJ29" s="1"/>
      <c r="HWK29" s="1"/>
      <c r="HWL29" s="1"/>
      <c r="HWM29" s="1"/>
      <c r="HWN29" s="1"/>
      <c r="HWO29" s="1"/>
      <c r="HWP29" s="1"/>
      <c r="HWQ29" s="1"/>
      <c r="HWR29" s="1"/>
      <c r="HWS29" s="1"/>
      <c r="HWT29" s="1"/>
      <c r="HWU29" s="1"/>
      <c r="HWV29" s="1"/>
      <c r="HWW29" s="1"/>
      <c r="HWX29" s="1"/>
      <c r="HWY29" s="1"/>
      <c r="HWZ29" s="1"/>
      <c r="HXA29" s="1"/>
      <c r="HXB29" s="1"/>
      <c r="HXC29" s="1"/>
      <c r="HXD29" s="1"/>
      <c r="HXE29" s="1"/>
      <c r="HXF29" s="1"/>
      <c r="HXG29" s="1"/>
      <c r="HXH29" s="1"/>
      <c r="HXI29" s="1"/>
      <c r="HXJ29" s="1"/>
      <c r="HXK29" s="1"/>
      <c r="HXL29" s="1"/>
      <c r="HXM29" s="1"/>
      <c r="HXN29" s="1"/>
      <c r="HXO29" s="1"/>
      <c r="HXP29" s="1"/>
      <c r="HXQ29" s="1"/>
      <c r="HXR29" s="1"/>
      <c r="HXS29" s="1"/>
      <c r="HXT29" s="1"/>
      <c r="HXU29" s="1"/>
      <c r="HXV29" s="1"/>
      <c r="HXW29" s="1"/>
      <c r="HXX29" s="1"/>
      <c r="HXY29" s="1"/>
      <c r="HXZ29" s="1"/>
      <c r="HYA29" s="1"/>
      <c r="HYB29" s="1"/>
      <c r="HYC29" s="1"/>
      <c r="HYD29" s="1"/>
      <c r="HYE29" s="1"/>
      <c r="HYF29" s="1"/>
      <c r="HYG29" s="1"/>
      <c r="HYH29" s="1"/>
      <c r="HYI29" s="1"/>
      <c r="HYJ29" s="1"/>
      <c r="HYK29" s="1"/>
      <c r="HYL29" s="1"/>
      <c r="HYM29" s="1"/>
      <c r="HYN29" s="1"/>
      <c r="HYO29" s="1"/>
      <c r="HYP29" s="1"/>
      <c r="HYQ29" s="1"/>
      <c r="HYR29" s="1"/>
      <c r="HYS29" s="1"/>
      <c r="HYT29" s="1"/>
      <c r="HYU29" s="1"/>
      <c r="HYV29" s="1"/>
      <c r="HYW29" s="1"/>
      <c r="HYX29" s="1"/>
      <c r="HYY29" s="1"/>
      <c r="HYZ29" s="1"/>
      <c r="HZA29" s="1"/>
      <c r="HZB29" s="1"/>
      <c r="HZC29" s="1"/>
      <c r="HZD29" s="1"/>
      <c r="HZE29" s="1"/>
      <c r="HZF29" s="1"/>
      <c r="HZG29" s="1"/>
      <c r="HZH29" s="1"/>
      <c r="HZI29" s="1"/>
      <c r="HZJ29" s="1"/>
      <c r="HZK29" s="1"/>
      <c r="HZL29" s="1"/>
      <c r="HZM29" s="1"/>
      <c r="HZN29" s="1"/>
      <c r="HZO29" s="1"/>
      <c r="HZP29" s="1"/>
      <c r="HZQ29" s="1"/>
      <c r="HZR29" s="1"/>
      <c r="HZS29" s="1"/>
      <c r="HZT29" s="1"/>
      <c r="HZU29" s="1"/>
      <c r="HZV29" s="1"/>
      <c r="HZW29" s="1"/>
      <c r="HZX29" s="1"/>
      <c r="HZY29" s="1"/>
      <c r="HZZ29" s="1"/>
      <c r="IAA29" s="1"/>
      <c r="IAB29" s="1"/>
      <c r="IAC29" s="1"/>
      <c r="IAD29" s="1"/>
      <c r="IAE29" s="1"/>
      <c r="IAF29" s="1"/>
      <c r="IAG29" s="1"/>
      <c r="IAH29" s="1"/>
      <c r="IAI29" s="1"/>
      <c r="IAJ29" s="1"/>
      <c r="IAK29" s="1"/>
      <c r="IAL29" s="1"/>
      <c r="IAM29" s="1"/>
      <c r="IAN29" s="1"/>
      <c r="IAO29" s="1"/>
      <c r="IAP29" s="1"/>
      <c r="IAQ29" s="1"/>
      <c r="IAR29" s="1"/>
      <c r="IAS29" s="1"/>
      <c r="IAT29" s="1"/>
      <c r="IAU29" s="1"/>
      <c r="IAV29" s="1"/>
      <c r="IAW29" s="1"/>
      <c r="IAX29" s="1"/>
      <c r="IAY29" s="1"/>
      <c r="IAZ29" s="1"/>
      <c r="IBA29" s="1"/>
      <c r="IBB29" s="1"/>
      <c r="IBC29" s="1"/>
      <c r="IBD29" s="1"/>
      <c r="IBE29" s="1"/>
      <c r="IBF29" s="1"/>
      <c r="IBG29" s="1"/>
      <c r="IBH29" s="1"/>
      <c r="IBI29" s="1"/>
      <c r="IBJ29" s="1"/>
      <c r="IBK29" s="1"/>
      <c r="IBL29" s="1"/>
      <c r="IBM29" s="1"/>
      <c r="IBN29" s="1"/>
      <c r="IBO29" s="1"/>
      <c r="IBP29" s="1"/>
      <c r="IBQ29" s="1"/>
      <c r="IBR29" s="1"/>
      <c r="IBS29" s="1"/>
      <c r="IBT29" s="1"/>
      <c r="IBU29" s="1"/>
      <c r="IBV29" s="1"/>
      <c r="IBW29" s="1"/>
      <c r="IBX29" s="1"/>
      <c r="IBY29" s="1"/>
      <c r="IBZ29" s="1"/>
      <c r="ICA29" s="1"/>
      <c r="ICB29" s="1"/>
      <c r="ICC29" s="1"/>
      <c r="ICD29" s="1"/>
      <c r="ICE29" s="1"/>
      <c r="ICF29" s="1"/>
      <c r="ICG29" s="1"/>
      <c r="ICH29" s="1"/>
      <c r="ICI29" s="1"/>
      <c r="ICJ29" s="1"/>
      <c r="ICK29" s="1"/>
      <c r="ICL29" s="1"/>
      <c r="ICM29" s="1"/>
      <c r="ICN29" s="1"/>
      <c r="ICO29" s="1"/>
      <c r="ICP29" s="1"/>
      <c r="ICQ29" s="1"/>
      <c r="ICR29" s="1"/>
      <c r="ICS29" s="1"/>
      <c r="ICT29" s="1"/>
      <c r="ICU29" s="1"/>
      <c r="ICV29" s="1"/>
      <c r="ICW29" s="1"/>
      <c r="ICX29" s="1"/>
      <c r="ICY29" s="1"/>
      <c r="ICZ29" s="1"/>
      <c r="IDA29" s="1"/>
      <c r="IDB29" s="1"/>
      <c r="IDC29" s="1"/>
      <c r="IDD29" s="1"/>
      <c r="IDE29" s="1"/>
      <c r="IDF29" s="1"/>
      <c r="IDG29" s="1"/>
      <c r="IDH29" s="1"/>
      <c r="IDI29" s="1"/>
      <c r="IDJ29" s="1"/>
      <c r="IDK29" s="1"/>
      <c r="IDL29" s="1"/>
      <c r="IDM29" s="1"/>
      <c r="IDN29" s="1"/>
      <c r="IDO29" s="1"/>
      <c r="IDP29" s="1"/>
      <c r="IDQ29" s="1"/>
      <c r="IDR29" s="1"/>
      <c r="IDS29" s="1"/>
      <c r="IDT29" s="1"/>
      <c r="IDU29" s="1"/>
      <c r="IDV29" s="1"/>
      <c r="IDW29" s="1"/>
      <c r="IDX29" s="1"/>
      <c r="IDY29" s="1"/>
      <c r="IDZ29" s="1"/>
      <c r="IEA29" s="1"/>
      <c r="IEB29" s="1"/>
      <c r="IEC29" s="1"/>
      <c r="IED29" s="1"/>
      <c r="IEE29" s="1"/>
      <c r="IEF29" s="1"/>
      <c r="IEG29" s="1"/>
      <c r="IEH29" s="1"/>
      <c r="IEI29" s="1"/>
      <c r="IEJ29" s="1"/>
      <c r="IEK29" s="1"/>
      <c r="IEL29" s="1"/>
      <c r="IEM29" s="1"/>
      <c r="IEN29" s="1"/>
      <c r="IEO29" s="1"/>
      <c r="IEP29" s="1"/>
      <c r="IEQ29" s="1"/>
      <c r="IER29" s="1"/>
      <c r="IES29" s="1"/>
      <c r="IET29" s="1"/>
      <c r="IEU29" s="1"/>
      <c r="IEV29" s="1"/>
      <c r="IEW29" s="1"/>
      <c r="IEX29" s="1"/>
      <c r="IEY29" s="1"/>
      <c r="IEZ29" s="1"/>
      <c r="IFA29" s="1"/>
      <c r="IFB29" s="1"/>
      <c r="IFC29" s="1"/>
      <c r="IFD29" s="1"/>
      <c r="IFE29" s="1"/>
      <c r="IFF29" s="1"/>
      <c r="IFG29" s="1"/>
      <c r="IFH29" s="1"/>
      <c r="IFI29" s="1"/>
      <c r="IFJ29" s="1"/>
      <c r="IFK29" s="1"/>
      <c r="IFL29" s="1"/>
      <c r="IFM29" s="1"/>
      <c r="IFN29" s="1"/>
      <c r="IFO29" s="1"/>
      <c r="IFP29" s="1"/>
      <c r="IFQ29" s="1"/>
      <c r="IFR29" s="1"/>
      <c r="IFS29" s="1"/>
      <c r="IFT29" s="1"/>
      <c r="IFU29" s="1"/>
      <c r="IFV29" s="1"/>
      <c r="IFW29" s="1"/>
      <c r="IFX29" s="1"/>
      <c r="IFY29" s="1"/>
      <c r="IFZ29" s="1"/>
      <c r="IGA29" s="1"/>
      <c r="IGB29" s="1"/>
      <c r="IGC29" s="1"/>
      <c r="IGD29" s="1"/>
      <c r="IGE29" s="1"/>
      <c r="IGF29" s="1"/>
      <c r="IGG29" s="1"/>
      <c r="IGH29" s="1"/>
      <c r="IGI29" s="1"/>
      <c r="IGJ29" s="1"/>
      <c r="IGK29" s="1"/>
      <c r="IGL29" s="1"/>
      <c r="IGM29" s="1"/>
      <c r="IGN29" s="1"/>
      <c r="IGO29" s="1"/>
      <c r="IGP29" s="1"/>
      <c r="IGQ29" s="1"/>
      <c r="IGR29" s="1"/>
      <c r="IGS29" s="1"/>
      <c r="IGT29" s="1"/>
      <c r="IGU29" s="1"/>
      <c r="IGV29" s="1"/>
      <c r="IGW29" s="1"/>
      <c r="IGX29" s="1"/>
      <c r="IGY29" s="1"/>
      <c r="IGZ29" s="1"/>
      <c r="IHA29" s="1"/>
      <c r="IHB29" s="1"/>
      <c r="IHC29" s="1"/>
      <c r="IHD29" s="1"/>
      <c r="IHE29" s="1"/>
      <c r="IHF29" s="1"/>
      <c r="IHG29" s="1"/>
      <c r="IHH29" s="1"/>
      <c r="IHI29" s="1"/>
      <c r="IHJ29" s="1"/>
      <c r="IHK29" s="1"/>
      <c r="IHL29" s="1"/>
      <c r="IHM29" s="1"/>
      <c r="IHN29" s="1"/>
      <c r="IHO29" s="1"/>
      <c r="IHP29" s="1"/>
      <c r="IHQ29" s="1"/>
      <c r="IHR29" s="1"/>
      <c r="IHS29" s="1"/>
      <c r="IHT29" s="1"/>
      <c r="IHU29" s="1"/>
      <c r="IHV29" s="1"/>
      <c r="IHW29" s="1"/>
      <c r="IHX29" s="1"/>
      <c r="IHY29" s="1"/>
      <c r="IHZ29" s="1"/>
      <c r="IIA29" s="1"/>
      <c r="IIB29" s="1"/>
      <c r="IIC29" s="1"/>
      <c r="IID29" s="1"/>
      <c r="IIE29" s="1"/>
      <c r="IIF29" s="1"/>
      <c r="IIG29" s="1"/>
      <c r="IIH29" s="1"/>
      <c r="III29" s="1"/>
      <c r="IIJ29" s="1"/>
      <c r="IIK29" s="1"/>
      <c r="IIL29" s="1"/>
      <c r="IIM29" s="1"/>
      <c r="IIN29" s="1"/>
      <c r="IIO29" s="1"/>
      <c r="IIP29" s="1"/>
      <c r="IIQ29" s="1"/>
      <c r="IIR29" s="1"/>
      <c r="IIS29" s="1"/>
      <c r="IIT29" s="1"/>
      <c r="IIU29" s="1"/>
      <c r="IIV29" s="1"/>
      <c r="IIW29" s="1"/>
      <c r="IIX29" s="1"/>
      <c r="IIY29" s="1"/>
      <c r="IIZ29" s="1"/>
      <c r="IJA29" s="1"/>
      <c r="IJB29" s="1"/>
      <c r="IJC29" s="1"/>
      <c r="IJD29" s="1"/>
      <c r="IJE29" s="1"/>
      <c r="IJF29" s="1"/>
      <c r="IJG29" s="1"/>
      <c r="IJH29" s="1"/>
      <c r="IJI29" s="1"/>
      <c r="IJJ29" s="1"/>
      <c r="IJK29" s="1"/>
      <c r="IJL29" s="1"/>
      <c r="IJM29" s="1"/>
      <c r="IJN29" s="1"/>
      <c r="IJO29" s="1"/>
      <c r="IJP29" s="1"/>
      <c r="IJQ29" s="1"/>
      <c r="IJR29" s="1"/>
      <c r="IJS29" s="1"/>
      <c r="IJT29" s="1"/>
      <c r="IJU29" s="1"/>
      <c r="IJV29" s="1"/>
      <c r="IJW29" s="1"/>
      <c r="IJX29" s="1"/>
      <c r="IJY29" s="1"/>
      <c r="IJZ29" s="1"/>
      <c r="IKA29" s="1"/>
      <c r="IKB29" s="1"/>
      <c r="IKC29" s="1"/>
      <c r="IKD29" s="1"/>
      <c r="IKE29" s="1"/>
      <c r="IKF29" s="1"/>
      <c r="IKG29" s="1"/>
      <c r="IKH29" s="1"/>
      <c r="IKI29" s="1"/>
      <c r="IKJ29" s="1"/>
      <c r="IKK29" s="1"/>
      <c r="IKL29" s="1"/>
      <c r="IKM29" s="1"/>
      <c r="IKN29" s="1"/>
      <c r="IKO29" s="1"/>
      <c r="IKP29" s="1"/>
      <c r="IKQ29" s="1"/>
      <c r="IKR29" s="1"/>
      <c r="IKS29" s="1"/>
      <c r="IKT29" s="1"/>
      <c r="IKU29" s="1"/>
      <c r="IKV29" s="1"/>
      <c r="IKW29" s="1"/>
      <c r="IKX29" s="1"/>
      <c r="IKY29" s="1"/>
      <c r="IKZ29" s="1"/>
      <c r="ILA29" s="1"/>
      <c r="ILB29" s="1"/>
      <c r="ILC29" s="1"/>
      <c r="ILD29" s="1"/>
      <c r="ILE29" s="1"/>
      <c r="ILF29" s="1"/>
      <c r="ILG29" s="1"/>
      <c r="ILH29" s="1"/>
      <c r="ILI29" s="1"/>
      <c r="ILJ29" s="1"/>
      <c r="ILK29" s="1"/>
      <c r="ILL29" s="1"/>
      <c r="ILM29" s="1"/>
      <c r="ILN29" s="1"/>
      <c r="ILO29" s="1"/>
      <c r="ILP29" s="1"/>
      <c r="ILQ29" s="1"/>
      <c r="ILR29" s="1"/>
      <c r="ILS29" s="1"/>
      <c r="ILT29" s="1"/>
      <c r="ILU29" s="1"/>
      <c r="ILV29" s="1"/>
      <c r="ILW29" s="1"/>
      <c r="ILX29" s="1"/>
      <c r="ILY29" s="1"/>
      <c r="ILZ29" s="1"/>
      <c r="IMA29" s="1"/>
      <c r="IMB29" s="1"/>
      <c r="IMC29" s="1"/>
      <c r="IMD29" s="1"/>
      <c r="IME29" s="1"/>
      <c r="IMF29" s="1"/>
      <c r="IMG29" s="1"/>
      <c r="IMH29" s="1"/>
      <c r="IMI29" s="1"/>
      <c r="IMJ29" s="1"/>
      <c r="IMK29" s="1"/>
      <c r="IML29" s="1"/>
      <c r="IMM29" s="1"/>
      <c r="IMN29" s="1"/>
      <c r="IMO29" s="1"/>
      <c r="IMP29" s="1"/>
      <c r="IMQ29" s="1"/>
      <c r="IMR29" s="1"/>
      <c r="IMS29" s="1"/>
      <c r="IMT29" s="1"/>
      <c r="IMU29" s="1"/>
      <c r="IMV29" s="1"/>
      <c r="IMW29" s="1"/>
      <c r="IMX29" s="1"/>
      <c r="IMY29" s="1"/>
      <c r="IMZ29" s="1"/>
      <c r="INA29" s="1"/>
      <c r="INB29" s="1"/>
      <c r="INC29" s="1"/>
      <c r="IND29" s="1"/>
      <c r="INE29" s="1"/>
      <c r="INF29" s="1"/>
      <c r="ING29" s="1"/>
      <c r="INH29" s="1"/>
      <c r="INI29" s="1"/>
      <c r="INJ29" s="1"/>
      <c r="INK29" s="1"/>
      <c r="INL29" s="1"/>
      <c r="INM29" s="1"/>
      <c r="INN29" s="1"/>
      <c r="INO29" s="1"/>
      <c r="INP29" s="1"/>
      <c r="INQ29" s="1"/>
      <c r="INR29" s="1"/>
      <c r="INS29" s="1"/>
      <c r="INT29" s="1"/>
      <c r="INU29" s="1"/>
      <c r="INV29" s="1"/>
      <c r="INW29" s="1"/>
      <c r="INX29" s="1"/>
      <c r="INY29" s="1"/>
      <c r="INZ29" s="1"/>
      <c r="IOA29" s="1"/>
      <c r="IOB29" s="1"/>
      <c r="IOC29" s="1"/>
      <c r="IOD29" s="1"/>
      <c r="IOE29" s="1"/>
      <c r="IOF29" s="1"/>
      <c r="IOG29" s="1"/>
      <c r="IOH29" s="1"/>
      <c r="IOI29" s="1"/>
      <c r="IOJ29" s="1"/>
      <c r="IOK29" s="1"/>
      <c r="IOL29" s="1"/>
      <c r="IOM29" s="1"/>
      <c r="ION29" s="1"/>
      <c r="IOO29" s="1"/>
      <c r="IOP29" s="1"/>
      <c r="IOQ29" s="1"/>
      <c r="IOR29" s="1"/>
      <c r="IOS29" s="1"/>
      <c r="IOT29" s="1"/>
      <c r="IOU29" s="1"/>
      <c r="IOV29" s="1"/>
      <c r="IOW29" s="1"/>
      <c r="IOX29" s="1"/>
      <c r="IOY29" s="1"/>
      <c r="IOZ29" s="1"/>
      <c r="IPA29" s="1"/>
      <c r="IPB29" s="1"/>
      <c r="IPC29" s="1"/>
      <c r="IPD29" s="1"/>
      <c r="IPE29" s="1"/>
      <c r="IPF29" s="1"/>
      <c r="IPG29" s="1"/>
      <c r="IPH29" s="1"/>
      <c r="IPI29" s="1"/>
      <c r="IPJ29" s="1"/>
      <c r="IPK29" s="1"/>
      <c r="IPL29" s="1"/>
      <c r="IPM29" s="1"/>
      <c r="IPN29" s="1"/>
      <c r="IPO29" s="1"/>
      <c r="IPP29" s="1"/>
      <c r="IPQ29" s="1"/>
      <c r="IPR29" s="1"/>
      <c r="IPS29" s="1"/>
      <c r="IPT29" s="1"/>
      <c r="IPU29" s="1"/>
      <c r="IPV29" s="1"/>
      <c r="IPW29" s="1"/>
      <c r="IPX29" s="1"/>
      <c r="IPY29" s="1"/>
      <c r="IPZ29" s="1"/>
      <c r="IQA29" s="1"/>
      <c r="IQB29" s="1"/>
      <c r="IQC29" s="1"/>
      <c r="IQD29" s="1"/>
      <c r="IQE29" s="1"/>
      <c r="IQF29" s="1"/>
      <c r="IQG29" s="1"/>
      <c r="IQH29" s="1"/>
      <c r="IQI29" s="1"/>
      <c r="IQJ29" s="1"/>
      <c r="IQK29" s="1"/>
      <c r="IQL29" s="1"/>
      <c r="IQM29" s="1"/>
      <c r="IQN29" s="1"/>
      <c r="IQO29" s="1"/>
      <c r="IQP29" s="1"/>
      <c r="IQQ29" s="1"/>
      <c r="IQR29" s="1"/>
      <c r="IQS29" s="1"/>
      <c r="IQT29" s="1"/>
      <c r="IQU29" s="1"/>
      <c r="IQV29" s="1"/>
      <c r="IQW29" s="1"/>
      <c r="IQX29" s="1"/>
      <c r="IQY29" s="1"/>
      <c r="IQZ29" s="1"/>
      <c r="IRA29" s="1"/>
      <c r="IRB29" s="1"/>
      <c r="IRC29" s="1"/>
      <c r="IRD29" s="1"/>
      <c r="IRE29" s="1"/>
      <c r="IRF29" s="1"/>
      <c r="IRG29" s="1"/>
      <c r="IRH29" s="1"/>
      <c r="IRI29" s="1"/>
      <c r="IRJ29" s="1"/>
      <c r="IRK29" s="1"/>
      <c r="IRL29" s="1"/>
      <c r="IRM29" s="1"/>
      <c r="IRN29" s="1"/>
      <c r="IRO29" s="1"/>
      <c r="IRP29" s="1"/>
      <c r="IRQ29" s="1"/>
      <c r="IRR29" s="1"/>
      <c r="IRS29" s="1"/>
      <c r="IRT29" s="1"/>
      <c r="IRU29" s="1"/>
      <c r="IRV29" s="1"/>
      <c r="IRW29" s="1"/>
      <c r="IRX29" s="1"/>
      <c r="IRY29" s="1"/>
      <c r="IRZ29" s="1"/>
      <c r="ISA29" s="1"/>
      <c r="ISB29" s="1"/>
      <c r="ISC29" s="1"/>
      <c r="ISD29" s="1"/>
      <c r="ISE29" s="1"/>
      <c r="ISF29" s="1"/>
      <c r="ISG29" s="1"/>
      <c r="ISH29" s="1"/>
      <c r="ISI29" s="1"/>
      <c r="ISJ29" s="1"/>
      <c r="ISK29" s="1"/>
      <c r="ISL29" s="1"/>
      <c r="ISM29" s="1"/>
      <c r="ISN29" s="1"/>
      <c r="ISO29" s="1"/>
      <c r="ISP29" s="1"/>
      <c r="ISQ29" s="1"/>
      <c r="ISR29" s="1"/>
      <c r="ISS29" s="1"/>
      <c r="IST29" s="1"/>
      <c r="ISU29" s="1"/>
      <c r="ISV29" s="1"/>
      <c r="ISW29" s="1"/>
      <c r="ISX29" s="1"/>
      <c r="ISY29" s="1"/>
      <c r="ISZ29" s="1"/>
      <c r="ITA29" s="1"/>
      <c r="ITB29" s="1"/>
      <c r="ITC29" s="1"/>
      <c r="ITD29" s="1"/>
      <c r="ITE29" s="1"/>
      <c r="ITF29" s="1"/>
      <c r="ITG29" s="1"/>
      <c r="ITH29" s="1"/>
      <c r="ITI29" s="1"/>
      <c r="ITJ29" s="1"/>
      <c r="ITK29" s="1"/>
      <c r="ITL29" s="1"/>
      <c r="ITM29" s="1"/>
      <c r="ITN29" s="1"/>
      <c r="ITO29" s="1"/>
      <c r="ITP29" s="1"/>
      <c r="ITQ29" s="1"/>
      <c r="ITR29" s="1"/>
      <c r="ITS29" s="1"/>
      <c r="ITT29" s="1"/>
      <c r="ITU29" s="1"/>
      <c r="ITV29" s="1"/>
      <c r="ITW29" s="1"/>
      <c r="ITX29" s="1"/>
      <c r="ITY29" s="1"/>
      <c r="ITZ29" s="1"/>
      <c r="IUA29" s="1"/>
      <c r="IUB29" s="1"/>
      <c r="IUC29" s="1"/>
      <c r="IUD29" s="1"/>
      <c r="IUE29" s="1"/>
      <c r="IUF29" s="1"/>
      <c r="IUG29" s="1"/>
      <c r="IUH29" s="1"/>
      <c r="IUI29" s="1"/>
      <c r="IUJ29" s="1"/>
      <c r="IUK29" s="1"/>
      <c r="IUL29" s="1"/>
      <c r="IUM29" s="1"/>
      <c r="IUN29" s="1"/>
      <c r="IUO29" s="1"/>
      <c r="IUP29" s="1"/>
      <c r="IUQ29" s="1"/>
      <c r="IUR29" s="1"/>
      <c r="IUS29" s="1"/>
      <c r="IUT29" s="1"/>
      <c r="IUU29" s="1"/>
      <c r="IUV29" s="1"/>
      <c r="IUW29" s="1"/>
      <c r="IUX29" s="1"/>
      <c r="IUY29" s="1"/>
      <c r="IUZ29" s="1"/>
      <c r="IVA29" s="1"/>
      <c r="IVB29" s="1"/>
      <c r="IVC29" s="1"/>
      <c r="IVD29" s="1"/>
      <c r="IVE29" s="1"/>
      <c r="IVF29" s="1"/>
      <c r="IVG29" s="1"/>
      <c r="IVH29" s="1"/>
      <c r="IVI29" s="1"/>
      <c r="IVJ29" s="1"/>
      <c r="IVK29" s="1"/>
      <c r="IVL29" s="1"/>
      <c r="IVM29" s="1"/>
      <c r="IVN29" s="1"/>
      <c r="IVO29" s="1"/>
      <c r="IVP29" s="1"/>
      <c r="IVQ29" s="1"/>
      <c r="IVR29" s="1"/>
      <c r="IVS29" s="1"/>
      <c r="IVT29" s="1"/>
      <c r="IVU29" s="1"/>
      <c r="IVV29" s="1"/>
      <c r="IVW29" s="1"/>
      <c r="IVX29" s="1"/>
      <c r="IVY29" s="1"/>
      <c r="IVZ29" s="1"/>
      <c r="IWA29" s="1"/>
      <c r="IWB29" s="1"/>
      <c r="IWC29" s="1"/>
      <c r="IWD29" s="1"/>
      <c r="IWE29" s="1"/>
      <c r="IWF29" s="1"/>
      <c r="IWG29" s="1"/>
      <c r="IWH29" s="1"/>
      <c r="IWI29" s="1"/>
      <c r="IWJ29" s="1"/>
      <c r="IWK29" s="1"/>
      <c r="IWL29" s="1"/>
      <c r="IWM29" s="1"/>
      <c r="IWN29" s="1"/>
      <c r="IWO29" s="1"/>
      <c r="IWP29" s="1"/>
      <c r="IWQ29" s="1"/>
      <c r="IWR29" s="1"/>
      <c r="IWS29" s="1"/>
      <c r="IWT29" s="1"/>
      <c r="IWU29" s="1"/>
      <c r="IWV29" s="1"/>
      <c r="IWW29" s="1"/>
      <c r="IWX29" s="1"/>
      <c r="IWY29" s="1"/>
      <c r="IWZ29" s="1"/>
      <c r="IXA29" s="1"/>
      <c r="IXB29" s="1"/>
      <c r="IXC29" s="1"/>
      <c r="IXD29" s="1"/>
      <c r="IXE29" s="1"/>
      <c r="IXF29" s="1"/>
      <c r="IXG29" s="1"/>
      <c r="IXH29" s="1"/>
      <c r="IXI29" s="1"/>
      <c r="IXJ29" s="1"/>
      <c r="IXK29" s="1"/>
      <c r="IXL29" s="1"/>
      <c r="IXM29" s="1"/>
      <c r="IXN29" s="1"/>
      <c r="IXO29" s="1"/>
      <c r="IXP29" s="1"/>
      <c r="IXQ29" s="1"/>
      <c r="IXR29" s="1"/>
      <c r="IXS29" s="1"/>
      <c r="IXT29" s="1"/>
      <c r="IXU29" s="1"/>
      <c r="IXV29" s="1"/>
      <c r="IXW29" s="1"/>
      <c r="IXX29" s="1"/>
      <c r="IXY29" s="1"/>
      <c r="IXZ29" s="1"/>
      <c r="IYA29" s="1"/>
      <c r="IYB29" s="1"/>
      <c r="IYC29" s="1"/>
      <c r="IYD29" s="1"/>
      <c r="IYE29" s="1"/>
      <c r="IYF29" s="1"/>
      <c r="IYG29" s="1"/>
      <c r="IYH29" s="1"/>
      <c r="IYI29" s="1"/>
      <c r="IYJ29" s="1"/>
      <c r="IYK29" s="1"/>
      <c r="IYL29" s="1"/>
      <c r="IYM29" s="1"/>
      <c r="IYN29" s="1"/>
      <c r="IYO29" s="1"/>
      <c r="IYP29" s="1"/>
      <c r="IYQ29" s="1"/>
      <c r="IYR29" s="1"/>
      <c r="IYS29" s="1"/>
      <c r="IYT29" s="1"/>
      <c r="IYU29" s="1"/>
      <c r="IYV29" s="1"/>
      <c r="IYW29" s="1"/>
      <c r="IYX29" s="1"/>
      <c r="IYY29" s="1"/>
      <c r="IYZ29" s="1"/>
      <c r="IZA29" s="1"/>
      <c r="IZB29" s="1"/>
      <c r="IZC29" s="1"/>
      <c r="IZD29" s="1"/>
      <c r="IZE29" s="1"/>
      <c r="IZF29" s="1"/>
      <c r="IZG29" s="1"/>
      <c r="IZH29" s="1"/>
      <c r="IZI29" s="1"/>
      <c r="IZJ29" s="1"/>
      <c r="IZK29" s="1"/>
      <c r="IZL29" s="1"/>
      <c r="IZM29" s="1"/>
      <c r="IZN29" s="1"/>
      <c r="IZO29" s="1"/>
      <c r="IZP29" s="1"/>
      <c r="IZQ29" s="1"/>
      <c r="IZR29" s="1"/>
      <c r="IZS29" s="1"/>
      <c r="IZT29" s="1"/>
      <c r="IZU29" s="1"/>
      <c r="IZV29" s="1"/>
      <c r="IZW29" s="1"/>
      <c r="IZX29" s="1"/>
      <c r="IZY29" s="1"/>
      <c r="IZZ29" s="1"/>
      <c r="JAA29" s="1"/>
      <c r="JAB29" s="1"/>
      <c r="JAC29" s="1"/>
      <c r="JAD29" s="1"/>
      <c r="JAE29" s="1"/>
      <c r="JAF29" s="1"/>
      <c r="JAG29" s="1"/>
      <c r="JAH29" s="1"/>
      <c r="JAI29" s="1"/>
      <c r="JAJ29" s="1"/>
      <c r="JAK29" s="1"/>
      <c r="JAL29" s="1"/>
      <c r="JAM29" s="1"/>
      <c r="JAN29" s="1"/>
      <c r="JAO29" s="1"/>
      <c r="JAP29" s="1"/>
      <c r="JAQ29" s="1"/>
      <c r="JAR29" s="1"/>
      <c r="JAS29" s="1"/>
      <c r="JAT29" s="1"/>
      <c r="JAU29" s="1"/>
      <c r="JAV29" s="1"/>
      <c r="JAW29" s="1"/>
      <c r="JAX29" s="1"/>
      <c r="JAY29" s="1"/>
      <c r="JAZ29" s="1"/>
      <c r="JBA29" s="1"/>
      <c r="JBB29" s="1"/>
      <c r="JBC29" s="1"/>
      <c r="JBD29" s="1"/>
      <c r="JBE29" s="1"/>
      <c r="JBF29" s="1"/>
      <c r="JBG29" s="1"/>
      <c r="JBH29" s="1"/>
      <c r="JBI29" s="1"/>
      <c r="JBJ29" s="1"/>
      <c r="JBK29" s="1"/>
      <c r="JBL29" s="1"/>
      <c r="JBM29" s="1"/>
      <c r="JBN29" s="1"/>
      <c r="JBO29" s="1"/>
      <c r="JBP29" s="1"/>
      <c r="JBQ29" s="1"/>
      <c r="JBR29" s="1"/>
      <c r="JBS29" s="1"/>
      <c r="JBT29" s="1"/>
      <c r="JBU29" s="1"/>
      <c r="JBV29" s="1"/>
      <c r="JBW29" s="1"/>
      <c r="JBX29" s="1"/>
      <c r="JBY29" s="1"/>
      <c r="JBZ29" s="1"/>
      <c r="JCA29" s="1"/>
      <c r="JCB29" s="1"/>
      <c r="JCC29" s="1"/>
      <c r="JCD29" s="1"/>
      <c r="JCE29" s="1"/>
      <c r="JCF29" s="1"/>
      <c r="JCG29" s="1"/>
      <c r="JCH29" s="1"/>
      <c r="JCI29" s="1"/>
      <c r="JCJ29" s="1"/>
      <c r="JCK29" s="1"/>
      <c r="JCL29" s="1"/>
      <c r="JCM29" s="1"/>
      <c r="JCN29" s="1"/>
      <c r="JCO29" s="1"/>
      <c r="JCP29" s="1"/>
      <c r="JCQ29" s="1"/>
      <c r="JCR29" s="1"/>
      <c r="JCS29" s="1"/>
      <c r="JCT29" s="1"/>
      <c r="JCU29" s="1"/>
      <c r="JCV29" s="1"/>
      <c r="JCW29" s="1"/>
      <c r="JCX29" s="1"/>
      <c r="JCY29" s="1"/>
      <c r="JCZ29" s="1"/>
      <c r="JDA29" s="1"/>
      <c r="JDB29" s="1"/>
      <c r="JDC29" s="1"/>
      <c r="JDD29" s="1"/>
      <c r="JDE29" s="1"/>
      <c r="JDF29" s="1"/>
      <c r="JDG29" s="1"/>
      <c r="JDH29" s="1"/>
      <c r="JDI29" s="1"/>
      <c r="JDJ29" s="1"/>
      <c r="JDK29" s="1"/>
      <c r="JDL29" s="1"/>
      <c r="JDM29" s="1"/>
      <c r="JDN29" s="1"/>
      <c r="JDO29" s="1"/>
      <c r="JDP29" s="1"/>
      <c r="JDQ29" s="1"/>
      <c r="JDR29" s="1"/>
      <c r="JDS29" s="1"/>
      <c r="JDT29" s="1"/>
      <c r="JDU29" s="1"/>
      <c r="JDV29" s="1"/>
      <c r="JDW29" s="1"/>
      <c r="JDX29" s="1"/>
      <c r="JDY29" s="1"/>
      <c r="JDZ29" s="1"/>
      <c r="JEA29" s="1"/>
      <c r="JEB29" s="1"/>
      <c r="JEC29" s="1"/>
      <c r="JED29" s="1"/>
      <c r="JEE29" s="1"/>
      <c r="JEF29" s="1"/>
      <c r="JEG29" s="1"/>
      <c r="JEH29" s="1"/>
      <c r="JEI29" s="1"/>
      <c r="JEJ29" s="1"/>
      <c r="JEK29" s="1"/>
      <c r="JEL29" s="1"/>
      <c r="JEM29" s="1"/>
      <c r="JEN29" s="1"/>
      <c r="JEO29" s="1"/>
      <c r="JEP29" s="1"/>
      <c r="JEQ29" s="1"/>
      <c r="JER29" s="1"/>
      <c r="JES29" s="1"/>
      <c r="JET29" s="1"/>
      <c r="JEU29" s="1"/>
      <c r="JEV29" s="1"/>
      <c r="JEW29" s="1"/>
      <c r="JEX29" s="1"/>
      <c r="JEY29" s="1"/>
      <c r="JEZ29" s="1"/>
      <c r="JFA29" s="1"/>
      <c r="JFB29" s="1"/>
      <c r="JFC29" s="1"/>
      <c r="JFD29" s="1"/>
      <c r="JFE29" s="1"/>
      <c r="JFF29" s="1"/>
      <c r="JFG29" s="1"/>
      <c r="JFH29" s="1"/>
      <c r="JFI29" s="1"/>
      <c r="JFJ29" s="1"/>
      <c r="JFK29" s="1"/>
      <c r="JFL29" s="1"/>
      <c r="JFM29" s="1"/>
      <c r="JFN29" s="1"/>
      <c r="JFO29" s="1"/>
      <c r="JFP29" s="1"/>
      <c r="JFQ29" s="1"/>
      <c r="JFR29" s="1"/>
      <c r="JFS29" s="1"/>
      <c r="JFT29" s="1"/>
      <c r="JFU29" s="1"/>
      <c r="JFV29" s="1"/>
      <c r="JFW29" s="1"/>
      <c r="JFX29" s="1"/>
      <c r="JFY29" s="1"/>
      <c r="JFZ29" s="1"/>
      <c r="JGA29" s="1"/>
      <c r="JGB29" s="1"/>
      <c r="JGC29" s="1"/>
      <c r="JGD29" s="1"/>
      <c r="JGE29" s="1"/>
      <c r="JGF29" s="1"/>
      <c r="JGG29" s="1"/>
      <c r="JGH29" s="1"/>
      <c r="JGI29" s="1"/>
      <c r="JGJ29" s="1"/>
      <c r="JGK29" s="1"/>
      <c r="JGL29" s="1"/>
      <c r="JGM29" s="1"/>
      <c r="JGN29" s="1"/>
      <c r="JGO29" s="1"/>
      <c r="JGP29" s="1"/>
      <c r="JGQ29" s="1"/>
      <c r="JGR29" s="1"/>
      <c r="JGS29" s="1"/>
      <c r="JGT29" s="1"/>
      <c r="JGU29" s="1"/>
      <c r="JGV29" s="1"/>
      <c r="JGW29" s="1"/>
      <c r="JGX29" s="1"/>
      <c r="JGY29" s="1"/>
      <c r="JGZ29" s="1"/>
      <c r="JHA29" s="1"/>
      <c r="JHB29" s="1"/>
      <c r="JHC29" s="1"/>
      <c r="JHD29" s="1"/>
      <c r="JHE29" s="1"/>
      <c r="JHF29" s="1"/>
      <c r="JHG29" s="1"/>
      <c r="JHH29" s="1"/>
      <c r="JHI29" s="1"/>
      <c r="JHJ29" s="1"/>
      <c r="JHK29" s="1"/>
      <c r="JHL29" s="1"/>
      <c r="JHM29" s="1"/>
      <c r="JHN29" s="1"/>
      <c r="JHO29" s="1"/>
      <c r="JHP29" s="1"/>
      <c r="JHQ29" s="1"/>
      <c r="JHR29" s="1"/>
      <c r="JHS29" s="1"/>
      <c r="JHT29" s="1"/>
      <c r="JHU29" s="1"/>
      <c r="JHV29" s="1"/>
      <c r="JHW29" s="1"/>
      <c r="JHX29" s="1"/>
      <c r="JHY29" s="1"/>
      <c r="JHZ29" s="1"/>
      <c r="JIA29" s="1"/>
      <c r="JIB29" s="1"/>
      <c r="JIC29" s="1"/>
      <c r="JID29" s="1"/>
      <c r="JIE29" s="1"/>
      <c r="JIF29" s="1"/>
      <c r="JIG29" s="1"/>
      <c r="JIH29" s="1"/>
      <c r="JII29" s="1"/>
      <c r="JIJ29" s="1"/>
      <c r="JIK29" s="1"/>
      <c r="JIL29" s="1"/>
      <c r="JIM29" s="1"/>
      <c r="JIN29" s="1"/>
      <c r="JIO29" s="1"/>
      <c r="JIP29" s="1"/>
      <c r="JIQ29" s="1"/>
      <c r="JIR29" s="1"/>
      <c r="JIS29" s="1"/>
      <c r="JIT29" s="1"/>
      <c r="JIU29" s="1"/>
      <c r="JIV29" s="1"/>
      <c r="JIW29" s="1"/>
      <c r="JIX29" s="1"/>
      <c r="JIY29" s="1"/>
      <c r="JIZ29" s="1"/>
      <c r="JJA29" s="1"/>
      <c r="JJB29" s="1"/>
      <c r="JJC29" s="1"/>
      <c r="JJD29" s="1"/>
      <c r="JJE29" s="1"/>
      <c r="JJF29" s="1"/>
      <c r="JJG29" s="1"/>
      <c r="JJH29" s="1"/>
      <c r="JJI29" s="1"/>
      <c r="JJJ29" s="1"/>
      <c r="JJK29" s="1"/>
      <c r="JJL29" s="1"/>
      <c r="JJM29" s="1"/>
      <c r="JJN29" s="1"/>
      <c r="JJO29" s="1"/>
      <c r="JJP29" s="1"/>
      <c r="JJQ29" s="1"/>
      <c r="JJR29" s="1"/>
      <c r="JJS29" s="1"/>
      <c r="JJT29" s="1"/>
      <c r="JJU29" s="1"/>
      <c r="JJV29" s="1"/>
      <c r="JJW29" s="1"/>
      <c r="JJX29" s="1"/>
      <c r="JJY29" s="1"/>
      <c r="JJZ29" s="1"/>
      <c r="JKA29" s="1"/>
      <c r="JKB29" s="1"/>
      <c r="JKC29" s="1"/>
      <c r="JKD29" s="1"/>
      <c r="JKE29" s="1"/>
      <c r="JKF29" s="1"/>
      <c r="JKG29" s="1"/>
      <c r="JKH29" s="1"/>
      <c r="JKI29" s="1"/>
      <c r="JKJ29" s="1"/>
      <c r="JKK29" s="1"/>
      <c r="JKL29" s="1"/>
      <c r="JKM29" s="1"/>
      <c r="JKN29" s="1"/>
      <c r="JKO29" s="1"/>
      <c r="JKP29" s="1"/>
      <c r="JKQ29" s="1"/>
      <c r="JKR29" s="1"/>
      <c r="JKS29" s="1"/>
      <c r="JKT29" s="1"/>
      <c r="JKU29" s="1"/>
      <c r="JKV29" s="1"/>
      <c r="JKW29" s="1"/>
      <c r="JKX29" s="1"/>
      <c r="JKY29" s="1"/>
      <c r="JKZ29" s="1"/>
      <c r="JLA29" s="1"/>
      <c r="JLB29" s="1"/>
      <c r="JLC29" s="1"/>
      <c r="JLD29" s="1"/>
      <c r="JLE29" s="1"/>
      <c r="JLF29" s="1"/>
      <c r="JLG29" s="1"/>
      <c r="JLH29" s="1"/>
      <c r="JLI29" s="1"/>
      <c r="JLJ29" s="1"/>
      <c r="JLK29" s="1"/>
      <c r="JLL29" s="1"/>
      <c r="JLM29" s="1"/>
      <c r="JLN29" s="1"/>
      <c r="JLO29" s="1"/>
      <c r="JLP29" s="1"/>
      <c r="JLQ29" s="1"/>
      <c r="JLR29" s="1"/>
      <c r="JLS29" s="1"/>
      <c r="JLT29" s="1"/>
      <c r="JLU29" s="1"/>
      <c r="JLV29" s="1"/>
      <c r="JLW29" s="1"/>
      <c r="JLX29" s="1"/>
      <c r="JLY29" s="1"/>
      <c r="JLZ29" s="1"/>
      <c r="JMA29" s="1"/>
      <c r="JMB29" s="1"/>
      <c r="JMC29" s="1"/>
      <c r="JMD29" s="1"/>
      <c r="JME29" s="1"/>
      <c r="JMF29" s="1"/>
      <c r="JMG29" s="1"/>
      <c r="JMH29" s="1"/>
      <c r="JMI29" s="1"/>
      <c r="JMJ29" s="1"/>
      <c r="JMK29" s="1"/>
      <c r="JML29" s="1"/>
      <c r="JMM29" s="1"/>
      <c r="JMN29" s="1"/>
      <c r="JMO29" s="1"/>
      <c r="JMP29" s="1"/>
      <c r="JMQ29" s="1"/>
      <c r="JMR29" s="1"/>
      <c r="JMS29" s="1"/>
      <c r="JMT29" s="1"/>
      <c r="JMU29" s="1"/>
      <c r="JMV29" s="1"/>
      <c r="JMW29" s="1"/>
      <c r="JMX29" s="1"/>
      <c r="JMY29" s="1"/>
      <c r="JMZ29" s="1"/>
      <c r="JNA29" s="1"/>
      <c r="JNB29" s="1"/>
      <c r="JNC29" s="1"/>
      <c r="JND29" s="1"/>
      <c r="JNE29" s="1"/>
      <c r="JNF29" s="1"/>
      <c r="JNG29" s="1"/>
      <c r="JNH29" s="1"/>
      <c r="JNI29" s="1"/>
      <c r="JNJ29" s="1"/>
      <c r="JNK29" s="1"/>
      <c r="JNL29" s="1"/>
      <c r="JNM29" s="1"/>
      <c r="JNN29" s="1"/>
      <c r="JNO29" s="1"/>
      <c r="JNP29" s="1"/>
      <c r="JNQ29" s="1"/>
      <c r="JNR29" s="1"/>
      <c r="JNS29" s="1"/>
      <c r="JNT29" s="1"/>
      <c r="JNU29" s="1"/>
      <c r="JNV29" s="1"/>
      <c r="JNW29" s="1"/>
      <c r="JNX29" s="1"/>
      <c r="JNY29" s="1"/>
      <c r="JNZ29" s="1"/>
      <c r="JOA29" s="1"/>
      <c r="JOB29" s="1"/>
      <c r="JOC29" s="1"/>
      <c r="JOD29" s="1"/>
      <c r="JOE29" s="1"/>
      <c r="JOF29" s="1"/>
      <c r="JOG29" s="1"/>
      <c r="JOH29" s="1"/>
      <c r="JOI29" s="1"/>
      <c r="JOJ29" s="1"/>
      <c r="JOK29" s="1"/>
      <c r="JOL29" s="1"/>
      <c r="JOM29" s="1"/>
      <c r="JON29" s="1"/>
      <c r="JOO29" s="1"/>
      <c r="JOP29" s="1"/>
      <c r="JOQ29" s="1"/>
      <c r="JOR29" s="1"/>
      <c r="JOS29" s="1"/>
      <c r="JOT29" s="1"/>
      <c r="JOU29" s="1"/>
      <c r="JOV29" s="1"/>
      <c r="JOW29" s="1"/>
      <c r="JOX29" s="1"/>
      <c r="JOY29" s="1"/>
      <c r="JOZ29" s="1"/>
      <c r="JPA29" s="1"/>
      <c r="JPB29" s="1"/>
      <c r="JPC29" s="1"/>
      <c r="JPD29" s="1"/>
      <c r="JPE29" s="1"/>
      <c r="JPF29" s="1"/>
      <c r="JPG29" s="1"/>
      <c r="JPH29" s="1"/>
      <c r="JPI29" s="1"/>
      <c r="JPJ29" s="1"/>
      <c r="JPK29" s="1"/>
      <c r="JPL29" s="1"/>
      <c r="JPM29" s="1"/>
      <c r="JPN29" s="1"/>
      <c r="JPO29" s="1"/>
      <c r="JPP29" s="1"/>
      <c r="JPQ29" s="1"/>
      <c r="JPR29" s="1"/>
      <c r="JPS29" s="1"/>
      <c r="JPT29" s="1"/>
      <c r="JPU29" s="1"/>
      <c r="JPV29" s="1"/>
      <c r="JPW29" s="1"/>
      <c r="JPX29" s="1"/>
      <c r="JPY29" s="1"/>
      <c r="JPZ29" s="1"/>
      <c r="JQA29" s="1"/>
      <c r="JQB29" s="1"/>
      <c r="JQC29" s="1"/>
      <c r="JQD29" s="1"/>
      <c r="JQE29" s="1"/>
      <c r="JQF29" s="1"/>
      <c r="JQG29" s="1"/>
      <c r="JQH29" s="1"/>
      <c r="JQI29" s="1"/>
      <c r="JQJ29" s="1"/>
      <c r="JQK29" s="1"/>
      <c r="JQL29" s="1"/>
      <c r="JQM29" s="1"/>
      <c r="JQN29" s="1"/>
      <c r="JQO29" s="1"/>
      <c r="JQP29" s="1"/>
      <c r="JQQ29" s="1"/>
      <c r="JQR29" s="1"/>
      <c r="JQS29" s="1"/>
      <c r="JQT29" s="1"/>
      <c r="JQU29" s="1"/>
      <c r="JQV29" s="1"/>
      <c r="JQW29" s="1"/>
      <c r="JQX29" s="1"/>
      <c r="JQY29" s="1"/>
      <c r="JQZ29" s="1"/>
      <c r="JRA29" s="1"/>
      <c r="JRB29" s="1"/>
      <c r="JRC29" s="1"/>
      <c r="JRD29" s="1"/>
      <c r="JRE29" s="1"/>
      <c r="JRF29" s="1"/>
      <c r="JRG29" s="1"/>
      <c r="JRH29" s="1"/>
      <c r="JRI29" s="1"/>
      <c r="JRJ29" s="1"/>
      <c r="JRK29" s="1"/>
      <c r="JRL29" s="1"/>
      <c r="JRM29" s="1"/>
      <c r="JRN29" s="1"/>
      <c r="JRO29" s="1"/>
      <c r="JRP29" s="1"/>
      <c r="JRQ29" s="1"/>
      <c r="JRR29" s="1"/>
      <c r="JRS29" s="1"/>
      <c r="JRT29" s="1"/>
      <c r="JRU29" s="1"/>
      <c r="JRV29" s="1"/>
      <c r="JRW29" s="1"/>
      <c r="JRX29" s="1"/>
      <c r="JRY29" s="1"/>
      <c r="JRZ29" s="1"/>
      <c r="JSA29" s="1"/>
      <c r="JSB29" s="1"/>
      <c r="JSC29" s="1"/>
      <c r="JSD29" s="1"/>
      <c r="JSE29" s="1"/>
      <c r="JSF29" s="1"/>
      <c r="JSG29" s="1"/>
      <c r="JSH29" s="1"/>
      <c r="JSI29" s="1"/>
      <c r="JSJ29" s="1"/>
      <c r="JSK29" s="1"/>
      <c r="JSL29" s="1"/>
      <c r="JSM29" s="1"/>
      <c r="JSN29" s="1"/>
      <c r="JSO29" s="1"/>
      <c r="JSP29" s="1"/>
      <c r="JSQ29" s="1"/>
      <c r="JSR29" s="1"/>
      <c r="JSS29" s="1"/>
      <c r="JST29" s="1"/>
      <c r="JSU29" s="1"/>
      <c r="JSV29" s="1"/>
      <c r="JSW29" s="1"/>
      <c r="JSX29" s="1"/>
      <c r="JSY29" s="1"/>
      <c r="JSZ29" s="1"/>
      <c r="JTA29" s="1"/>
      <c r="JTB29" s="1"/>
      <c r="JTC29" s="1"/>
      <c r="JTD29" s="1"/>
      <c r="JTE29" s="1"/>
      <c r="JTF29" s="1"/>
      <c r="JTG29" s="1"/>
      <c r="JTH29" s="1"/>
      <c r="JTI29" s="1"/>
      <c r="JTJ29" s="1"/>
      <c r="JTK29" s="1"/>
      <c r="JTL29" s="1"/>
      <c r="JTM29" s="1"/>
      <c r="JTN29" s="1"/>
      <c r="JTO29" s="1"/>
      <c r="JTP29" s="1"/>
      <c r="JTQ29" s="1"/>
      <c r="JTR29" s="1"/>
      <c r="JTS29" s="1"/>
      <c r="JTT29" s="1"/>
      <c r="JTU29" s="1"/>
      <c r="JTV29" s="1"/>
      <c r="JTW29" s="1"/>
      <c r="JTX29" s="1"/>
      <c r="JTY29" s="1"/>
      <c r="JTZ29" s="1"/>
      <c r="JUA29" s="1"/>
      <c r="JUB29" s="1"/>
      <c r="JUC29" s="1"/>
      <c r="JUD29" s="1"/>
      <c r="JUE29" s="1"/>
      <c r="JUF29" s="1"/>
      <c r="JUG29" s="1"/>
      <c r="JUH29" s="1"/>
      <c r="JUI29" s="1"/>
      <c r="JUJ29" s="1"/>
      <c r="JUK29" s="1"/>
      <c r="JUL29" s="1"/>
      <c r="JUM29" s="1"/>
      <c r="JUN29" s="1"/>
      <c r="JUO29" s="1"/>
      <c r="JUP29" s="1"/>
      <c r="JUQ29" s="1"/>
      <c r="JUR29" s="1"/>
      <c r="JUS29" s="1"/>
      <c r="JUT29" s="1"/>
      <c r="JUU29" s="1"/>
      <c r="JUV29" s="1"/>
      <c r="JUW29" s="1"/>
      <c r="JUX29" s="1"/>
      <c r="JUY29" s="1"/>
      <c r="JUZ29" s="1"/>
      <c r="JVA29" s="1"/>
      <c r="JVB29" s="1"/>
      <c r="JVC29" s="1"/>
      <c r="JVD29" s="1"/>
      <c r="JVE29" s="1"/>
      <c r="JVF29" s="1"/>
      <c r="JVG29" s="1"/>
      <c r="JVH29" s="1"/>
      <c r="JVI29" s="1"/>
      <c r="JVJ29" s="1"/>
      <c r="JVK29" s="1"/>
      <c r="JVL29" s="1"/>
      <c r="JVM29" s="1"/>
      <c r="JVN29" s="1"/>
      <c r="JVO29" s="1"/>
      <c r="JVP29" s="1"/>
      <c r="JVQ29" s="1"/>
      <c r="JVR29" s="1"/>
      <c r="JVS29" s="1"/>
      <c r="JVT29" s="1"/>
      <c r="JVU29" s="1"/>
      <c r="JVV29" s="1"/>
      <c r="JVW29" s="1"/>
      <c r="JVX29" s="1"/>
      <c r="JVY29" s="1"/>
      <c r="JVZ29" s="1"/>
      <c r="JWA29" s="1"/>
      <c r="JWB29" s="1"/>
      <c r="JWC29" s="1"/>
      <c r="JWD29" s="1"/>
      <c r="JWE29" s="1"/>
      <c r="JWF29" s="1"/>
      <c r="JWG29" s="1"/>
      <c r="JWH29" s="1"/>
      <c r="JWI29" s="1"/>
      <c r="JWJ29" s="1"/>
      <c r="JWK29" s="1"/>
      <c r="JWL29" s="1"/>
      <c r="JWM29" s="1"/>
      <c r="JWN29" s="1"/>
      <c r="JWO29" s="1"/>
      <c r="JWP29" s="1"/>
      <c r="JWQ29" s="1"/>
      <c r="JWR29" s="1"/>
      <c r="JWS29" s="1"/>
      <c r="JWT29" s="1"/>
      <c r="JWU29" s="1"/>
      <c r="JWV29" s="1"/>
      <c r="JWW29" s="1"/>
      <c r="JWX29" s="1"/>
      <c r="JWY29" s="1"/>
      <c r="JWZ29" s="1"/>
      <c r="JXA29" s="1"/>
      <c r="JXB29" s="1"/>
      <c r="JXC29" s="1"/>
      <c r="JXD29" s="1"/>
      <c r="JXE29" s="1"/>
      <c r="JXF29" s="1"/>
      <c r="JXG29" s="1"/>
      <c r="JXH29" s="1"/>
      <c r="JXI29" s="1"/>
      <c r="JXJ29" s="1"/>
      <c r="JXK29" s="1"/>
      <c r="JXL29" s="1"/>
      <c r="JXM29" s="1"/>
      <c r="JXN29" s="1"/>
      <c r="JXO29" s="1"/>
      <c r="JXP29" s="1"/>
      <c r="JXQ29" s="1"/>
      <c r="JXR29" s="1"/>
      <c r="JXS29" s="1"/>
      <c r="JXT29" s="1"/>
      <c r="JXU29" s="1"/>
      <c r="JXV29" s="1"/>
      <c r="JXW29" s="1"/>
      <c r="JXX29" s="1"/>
      <c r="JXY29" s="1"/>
      <c r="JXZ29" s="1"/>
      <c r="JYA29" s="1"/>
      <c r="JYB29" s="1"/>
      <c r="JYC29" s="1"/>
      <c r="JYD29" s="1"/>
      <c r="JYE29" s="1"/>
      <c r="JYF29" s="1"/>
      <c r="JYG29" s="1"/>
      <c r="JYH29" s="1"/>
      <c r="JYI29" s="1"/>
      <c r="JYJ29" s="1"/>
      <c r="JYK29" s="1"/>
      <c r="JYL29" s="1"/>
      <c r="JYM29" s="1"/>
      <c r="JYN29" s="1"/>
      <c r="JYO29" s="1"/>
      <c r="JYP29" s="1"/>
      <c r="JYQ29" s="1"/>
      <c r="JYR29" s="1"/>
      <c r="JYS29" s="1"/>
      <c r="JYT29" s="1"/>
      <c r="JYU29" s="1"/>
      <c r="JYV29" s="1"/>
      <c r="JYW29" s="1"/>
      <c r="JYX29" s="1"/>
      <c r="JYY29" s="1"/>
      <c r="JYZ29" s="1"/>
      <c r="JZA29" s="1"/>
      <c r="JZB29" s="1"/>
      <c r="JZC29" s="1"/>
      <c r="JZD29" s="1"/>
      <c r="JZE29" s="1"/>
      <c r="JZF29" s="1"/>
      <c r="JZG29" s="1"/>
      <c r="JZH29" s="1"/>
      <c r="JZI29" s="1"/>
      <c r="JZJ29" s="1"/>
      <c r="JZK29" s="1"/>
      <c r="JZL29" s="1"/>
      <c r="JZM29" s="1"/>
      <c r="JZN29" s="1"/>
      <c r="JZO29" s="1"/>
      <c r="JZP29" s="1"/>
      <c r="JZQ29" s="1"/>
      <c r="JZR29" s="1"/>
      <c r="JZS29" s="1"/>
      <c r="JZT29" s="1"/>
      <c r="JZU29" s="1"/>
      <c r="JZV29" s="1"/>
      <c r="JZW29" s="1"/>
      <c r="JZX29" s="1"/>
      <c r="JZY29" s="1"/>
      <c r="JZZ29" s="1"/>
      <c r="KAA29" s="1"/>
      <c r="KAB29" s="1"/>
      <c r="KAC29" s="1"/>
      <c r="KAD29" s="1"/>
      <c r="KAE29" s="1"/>
      <c r="KAF29" s="1"/>
      <c r="KAG29" s="1"/>
      <c r="KAH29" s="1"/>
      <c r="KAI29" s="1"/>
      <c r="KAJ29" s="1"/>
      <c r="KAK29" s="1"/>
      <c r="KAL29" s="1"/>
      <c r="KAM29" s="1"/>
      <c r="KAN29" s="1"/>
      <c r="KAO29" s="1"/>
      <c r="KAP29" s="1"/>
      <c r="KAQ29" s="1"/>
      <c r="KAR29" s="1"/>
      <c r="KAS29" s="1"/>
      <c r="KAT29" s="1"/>
      <c r="KAU29" s="1"/>
      <c r="KAV29" s="1"/>
      <c r="KAW29" s="1"/>
      <c r="KAX29" s="1"/>
      <c r="KAY29" s="1"/>
      <c r="KAZ29" s="1"/>
      <c r="KBA29" s="1"/>
      <c r="KBB29" s="1"/>
      <c r="KBC29" s="1"/>
      <c r="KBD29" s="1"/>
      <c r="KBE29" s="1"/>
      <c r="KBF29" s="1"/>
      <c r="KBG29" s="1"/>
      <c r="KBH29" s="1"/>
      <c r="KBI29" s="1"/>
      <c r="KBJ29" s="1"/>
      <c r="KBK29" s="1"/>
      <c r="KBL29" s="1"/>
      <c r="KBM29" s="1"/>
      <c r="KBN29" s="1"/>
      <c r="KBO29" s="1"/>
      <c r="KBP29" s="1"/>
      <c r="KBQ29" s="1"/>
      <c r="KBR29" s="1"/>
      <c r="KBS29" s="1"/>
      <c r="KBT29" s="1"/>
      <c r="KBU29" s="1"/>
      <c r="KBV29" s="1"/>
      <c r="KBW29" s="1"/>
      <c r="KBX29" s="1"/>
      <c r="KBY29" s="1"/>
      <c r="KBZ29" s="1"/>
      <c r="KCA29" s="1"/>
      <c r="KCB29" s="1"/>
      <c r="KCC29" s="1"/>
      <c r="KCD29" s="1"/>
      <c r="KCE29" s="1"/>
      <c r="KCF29" s="1"/>
      <c r="KCG29" s="1"/>
      <c r="KCH29" s="1"/>
      <c r="KCI29" s="1"/>
      <c r="KCJ29" s="1"/>
      <c r="KCK29" s="1"/>
      <c r="KCL29" s="1"/>
      <c r="KCM29" s="1"/>
      <c r="KCN29" s="1"/>
      <c r="KCO29" s="1"/>
      <c r="KCP29" s="1"/>
      <c r="KCQ29" s="1"/>
      <c r="KCR29" s="1"/>
      <c r="KCS29" s="1"/>
      <c r="KCT29" s="1"/>
      <c r="KCU29" s="1"/>
      <c r="KCV29" s="1"/>
      <c r="KCW29" s="1"/>
      <c r="KCX29" s="1"/>
      <c r="KCY29" s="1"/>
      <c r="KCZ29" s="1"/>
      <c r="KDA29" s="1"/>
      <c r="KDB29" s="1"/>
      <c r="KDC29" s="1"/>
      <c r="KDD29" s="1"/>
      <c r="KDE29" s="1"/>
      <c r="KDF29" s="1"/>
      <c r="KDG29" s="1"/>
      <c r="KDH29" s="1"/>
      <c r="KDI29" s="1"/>
      <c r="KDJ29" s="1"/>
      <c r="KDK29" s="1"/>
      <c r="KDL29" s="1"/>
      <c r="KDM29" s="1"/>
      <c r="KDN29" s="1"/>
      <c r="KDO29" s="1"/>
      <c r="KDP29" s="1"/>
      <c r="KDQ29" s="1"/>
      <c r="KDR29" s="1"/>
      <c r="KDS29" s="1"/>
      <c r="KDT29" s="1"/>
      <c r="KDU29" s="1"/>
      <c r="KDV29" s="1"/>
      <c r="KDW29" s="1"/>
      <c r="KDX29" s="1"/>
      <c r="KDY29" s="1"/>
      <c r="KDZ29" s="1"/>
      <c r="KEA29" s="1"/>
      <c r="KEB29" s="1"/>
      <c r="KEC29" s="1"/>
      <c r="KED29" s="1"/>
      <c r="KEE29" s="1"/>
      <c r="KEF29" s="1"/>
      <c r="KEG29" s="1"/>
      <c r="KEH29" s="1"/>
      <c r="KEI29" s="1"/>
      <c r="KEJ29" s="1"/>
      <c r="KEK29" s="1"/>
      <c r="KEL29" s="1"/>
      <c r="KEM29" s="1"/>
      <c r="KEN29" s="1"/>
      <c r="KEO29" s="1"/>
      <c r="KEP29" s="1"/>
      <c r="KEQ29" s="1"/>
      <c r="KER29" s="1"/>
      <c r="KES29" s="1"/>
      <c r="KET29" s="1"/>
      <c r="KEU29" s="1"/>
      <c r="KEV29" s="1"/>
      <c r="KEW29" s="1"/>
      <c r="KEX29" s="1"/>
      <c r="KEY29" s="1"/>
      <c r="KEZ29" s="1"/>
      <c r="KFA29" s="1"/>
      <c r="KFB29" s="1"/>
      <c r="KFC29" s="1"/>
      <c r="KFD29" s="1"/>
      <c r="KFE29" s="1"/>
      <c r="KFF29" s="1"/>
      <c r="KFG29" s="1"/>
      <c r="KFH29" s="1"/>
      <c r="KFI29" s="1"/>
      <c r="KFJ29" s="1"/>
      <c r="KFK29" s="1"/>
      <c r="KFL29" s="1"/>
      <c r="KFM29" s="1"/>
      <c r="KFN29" s="1"/>
      <c r="KFO29" s="1"/>
      <c r="KFP29" s="1"/>
      <c r="KFQ29" s="1"/>
      <c r="KFR29" s="1"/>
      <c r="KFS29" s="1"/>
      <c r="KFT29" s="1"/>
      <c r="KFU29" s="1"/>
      <c r="KFV29" s="1"/>
      <c r="KFW29" s="1"/>
      <c r="KFX29" s="1"/>
      <c r="KFY29" s="1"/>
      <c r="KFZ29" s="1"/>
      <c r="KGA29" s="1"/>
      <c r="KGB29" s="1"/>
      <c r="KGC29" s="1"/>
      <c r="KGD29" s="1"/>
      <c r="KGE29" s="1"/>
      <c r="KGF29" s="1"/>
      <c r="KGG29" s="1"/>
      <c r="KGH29" s="1"/>
      <c r="KGI29" s="1"/>
      <c r="KGJ29" s="1"/>
      <c r="KGK29" s="1"/>
      <c r="KGL29" s="1"/>
      <c r="KGM29" s="1"/>
      <c r="KGN29" s="1"/>
      <c r="KGO29" s="1"/>
      <c r="KGP29" s="1"/>
      <c r="KGQ29" s="1"/>
      <c r="KGR29" s="1"/>
      <c r="KGS29" s="1"/>
      <c r="KGT29" s="1"/>
      <c r="KGU29" s="1"/>
      <c r="KGV29" s="1"/>
      <c r="KGW29" s="1"/>
      <c r="KGX29" s="1"/>
      <c r="KGY29" s="1"/>
      <c r="KGZ29" s="1"/>
      <c r="KHA29" s="1"/>
      <c r="KHB29" s="1"/>
      <c r="KHC29" s="1"/>
      <c r="KHD29" s="1"/>
      <c r="KHE29" s="1"/>
      <c r="KHF29" s="1"/>
      <c r="KHG29" s="1"/>
      <c r="KHH29" s="1"/>
      <c r="KHI29" s="1"/>
      <c r="KHJ29" s="1"/>
      <c r="KHK29" s="1"/>
      <c r="KHL29" s="1"/>
      <c r="KHM29" s="1"/>
      <c r="KHN29" s="1"/>
      <c r="KHO29" s="1"/>
      <c r="KHP29" s="1"/>
      <c r="KHQ29" s="1"/>
      <c r="KHR29" s="1"/>
      <c r="KHS29" s="1"/>
      <c r="KHT29" s="1"/>
      <c r="KHU29" s="1"/>
      <c r="KHV29" s="1"/>
      <c r="KHW29" s="1"/>
      <c r="KHX29" s="1"/>
      <c r="KHY29" s="1"/>
      <c r="KHZ29" s="1"/>
      <c r="KIA29" s="1"/>
      <c r="KIB29" s="1"/>
      <c r="KIC29" s="1"/>
      <c r="KID29" s="1"/>
      <c r="KIE29" s="1"/>
      <c r="KIF29" s="1"/>
      <c r="KIG29" s="1"/>
      <c r="KIH29" s="1"/>
      <c r="KII29" s="1"/>
      <c r="KIJ29" s="1"/>
      <c r="KIK29" s="1"/>
      <c r="KIL29" s="1"/>
      <c r="KIM29" s="1"/>
      <c r="KIN29" s="1"/>
      <c r="KIO29" s="1"/>
      <c r="KIP29" s="1"/>
      <c r="KIQ29" s="1"/>
      <c r="KIR29" s="1"/>
      <c r="KIS29" s="1"/>
      <c r="KIT29" s="1"/>
      <c r="KIU29" s="1"/>
      <c r="KIV29" s="1"/>
      <c r="KIW29" s="1"/>
      <c r="KIX29" s="1"/>
      <c r="KIY29" s="1"/>
      <c r="KIZ29" s="1"/>
      <c r="KJA29" s="1"/>
      <c r="KJB29" s="1"/>
      <c r="KJC29" s="1"/>
      <c r="KJD29" s="1"/>
      <c r="KJE29" s="1"/>
      <c r="KJF29" s="1"/>
      <c r="KJG29" s="1"/>
      <c r="KJH29" s="1"/>
      <c r="KJI29" s="1"/>
      <c r="KJJ29" s="1"/>
      <c r="KJK29" s="1"/>
      <c r="KJL29" s="1"/>
      <c r="KJM29" s="1"/>
      <c r="KJN29" s="1"/>
      <c r="KJO29" s="1"/>
      <c r="KJP29" s="1"/>
      <c r="KJQ29" s="1"/>
      <c r="KJR29" s="1"/>
      <c r="KJS29" s="1"/>
      <c r="KJT29" s="1"/>
      <c r="KJU29" s="1"/>
      <c r="KJV29" s="1"/>
      <c r="KJW29" s="1"/>
      <c r="KJX29" s="1"/>
      <c r="KJY29" s="1"/>
      <c r="KJZ29" s="1"/>
      <c r="KKA29" s="1"/>
      <c r="KKB29" s="1"/>
      <c r="KKC29" s="1"/>
      <c r="KKD29" s="1"/>
      <c r="KKE29" s="1"/>
      <c r="KKF29" s="1"/>
      <c r="KKG29" s="1"/>
      <c r="KKH29" s="1"/>
      <c r="KKI29" s="1"/>
      <c r="KKJ29" s="1"/>
      <c r="KKK29" s="1"/>
      <c r="KKL29" s="1"/>
      <c r="KKM29" s="1"/>
      <c r="KKN29" s="1"/>
      <c r="KKO29" s="1"/>
      <c r="KKP29" s="1"/>
      <c r="KKQ29" s="1"/>
      <c r="KKR29" s="1"/>
      <c r="KKS29" s="1"/>
      <c r="KKT29" s="1"/>
      <c r="KKU29" s="1"/>
      <c r="KKV29" s="1"/>
      <c r="KKW29" s="1"/>
      <c r="KKX29" s="1"/>
      <c r="KKY29" s="1"/>
      <c r="KKZ29" s="1"/>
      <c r="KLA29" s="1"/>
      <c r="KLB29" s="1"/>
      <c r="KLC29" s="1"/>
      <c r="KLD29" s="1"/>
      <c r="KLE29" s="1"/>
      <c r="KLF29" s="1"/>
      <c r="KLG29" s="1"/>
      <c r="KLH29" s="1"/>
      <c r="KLI29" s="1"/>
      <c r="KLJ29" s="1"/>
      <c r="KLK29" s="1"/>
      <c r="KLL29" s="1"/>
      <c r="KLM29" s="1"/>
      <c r="KLN29" s="1"/>
      <c r="KLO29" s="1"/>
      <c r="KLP29" s="1"/>
      <c r="KLQ29" s="1"/>
      <c r="KLR29" s="1"/>
      <c r="KLS29" s="1"/>
      <c r="KLT29" s="1"/>
      <c r="KLU29" s="1"/>
      <c r="KLV29" s="1"/>
      <c r="KLW29" s="1"/>
      <c r="KLX29" s="1"/>
      <c r="KLY29" s="1"/>
      <c r="KLZ29" s="1"/>
      <c r="KMA29" s="1"/>
      <c r="KMB29" s="1"/>
      <c r="KMC29" s="1"/>
      <c r="KMD29" s="1"/>
      <c r="KME29" s="1"/>
      <c r="KMF29" s="1"/>
      <c r="KMG29" s="1"/>
      <c r="KMH29" s="1"/>
      <c r="KMI29" s="1"/>
      <c r="KMJ29" s="1"/>
      <c r="KMK29" s="1"/>
      <c r="KML29" s="1"/>
      <c r="KMM29" s="1"/>
      <c r="KMN29" s="1"/>
      <c r="KMO29" s="1"/>
      <c r="KMP29" s="1"/>
      <c r="KMQ29" s="1"/>
      <c r="KMR29" s="1"/>
      <c r="KMS29" s="1"/>
      <c r="KMT29" s="1"/>
      <c r="KMU29" s="1"/>
      <c r="KMV29" s="1"/>
      <c r="KMW29" s="1"/>
      <c r="KMX29" s="1"/>
      <c r="KMY29" s="1"/>
      <c r="KMZ29" s="1"/>
      <c r="KNA29" s="1"/>
      <c r="KNB29" s="1"/>
      <c r="KNC29" s="1"/>
      <c r="KND29" s="1"/>
      <c r="KNE29" s="1"/>
      <c r="KNF29" s="1"/>
      <c r="KNG29" s="1"/>
      <c r="KNH29" s="1"/>
      <c r="KNI29" s="1"/>
      <c r="KNJ29" s="1"/>
      <c r="KNK29" s="1"/>
      <c r="KNL29" s="1"/>
      <c r="KNM29" s="1"/>
      <c r="KNN29" s="1"/>
      <c r="KNO29" s="1"/>
      <c r="KNP29" s="1"/>
      <c r="KNQ29" s="1"/>
      <c r="KNR29" s="1"/>
      <c r="KNS29" s="1"/>
      <c r="KNT29" s="1"/>
      <c r="KNU29" s="1"/>
      <c r="KNV29" s="1"/>
      <c r="KNW29" s="1"/>
      <c r="KNX29" s="1"/>
      <c r="KNY29" s="1"/>
      <c r="KNZ29" s="1"/>
      <c r="KOA29" s="1"/>
      <c r="KOB29" s="1"/>
      <c r="KOC29" s="1"/>
      <c r="KOD29" s="1"/>
      <c r="KOE29" s="1"/>
      <c r="KOF29" s="1"/>
      <c r="KOG29" s="1"/>
      <c r="KOH29" s="1"/>
      <c r="KOI29" s="1"/>
      <c r="KOJ29" s="1"/>
      <c r="KOK29" s="1"/>
      <c r="KOL29" s="1"/>
      <c r="KOM29" s="1"/>
      <c r="KON29" s="1"/>
      <c r="KOO29" s="1"/>
      <c r="KOP29" s="1"/>
      <c r="KOQ29" s="1"/>
      <c r="KOR29" s="1"/>
      <c r="KOS29" s="1"/>
      <c r="KOT29" s="1"/>
      <c r="KOU29" s="1"/>
      <c r="KOV29" s="1"/>
      <c r="KOW29" s="1"/>
      <c r="KOX29" s="1"/>
      <c r="KOY29" s="1"/>
      <c r="KOZ29" s="1"/>
      <c r="KPA29" s="1"/>
      <c r="KPB29" s="1"/>
      <c r="KPC29" s="1"/>
      <c r="KPD29" s="1"/>
      <c r="KPE29" s="1"/>
      <c r="KPF29" s="1"/>
      <c r="KPG29" s="1"/>
      <c r="KPH29" s="1"/>
      <c r="KPI29" s="1"/>
      <c r="KPJ29" s="1"/>
      <c r="KPK29" s="1"/>
      <c r="KPL29" s="1"/>
      <c r="KPM29" s="1"/>
      <c r="KPN29" s="1"/>
      <c r="KPO29" s="1"/>
      <c r="KPP29" s="1"/>
      <c r="KPQ29" s="1"/>
      <c r="KPR29" s="1"/>
      <c r="KPS29" s="1"/>
      <c r="KPT29" s="1"/>
      <c r="KPU29" s="1"/>
      <c r="KPV29" s="1"/>
      <c r="KPW29" s="1"/>
      <c r="KPX29" s="1"/>
      <c r="KPY29" s="1"/>
      <c r="KPZ29" s="1"/>
      <c r="KQA29" s="1"/>
      <c r="KQB29" s="1"/>
      <c r="KQC29" s="1"/>
      <c r="KQD29" s="1"/>
      <c r="KQE29" s="1"/>
      <c r="KQF29" s="1"/>
      <c r="KQG29" s="1"/>
      <c r="KQH29" s="1"/>
      <c r="KQI29" s="1"/>
      <c r="KQJ29" s="1"/>
      <c r="KQK29" s="1"/>
      <c r="KQL29" s="1"/>
      <c r="KQM29" s="1"/>
      <c r="KQN29" s="1"/>
      <c r="KQO29" s="1"/>
      <c r="KQP29" s="1"/>
      <c r="KQQ29" s="1"/>
      <c r="KQR29" s="1"/>
      <c r="KQS29" s="1"/>
      <c r="KQT29" s="1"/>
      <c r="KQU29" s="1"/>
      <c r="KQV29" s="1"/>
      <c r="KQW29" s="1"/>
      <c r="KQX29" s="1"/>
      <c r="KQY29" s="1"/>
      <c r="KQZ29" s="1"/>
      <c r="KRA29" s="1"/>
      <c r="KRB29" s="1"/>
      <c r="KRC29" s="1"/>
      <c r="KRD29" s="1"/>
      <c r="KRE29" s="1"/>
      <c r="KRF29" s="1"/>
      <c r="KRG29" s="1"/>
      <c r="KRH29" s="1"/>
      <c r="KRI29" s="1"/>
      <c r="KRJ29" s="1"/>
      <c r="KRK29" s="1"/>
      <c r="KRL29" s="1"/>
      <c r="KRM29" s="1"/>
      <c r="KRN29" s="1"/>
      <c r="KRO29" s="1"/>
      <c r="KRP29" s="1"/>
      <c r="KRQ29" s="1"/>
      <c r="KRR29" s="1"/>
      <c r="KRS29" s="1"/>
      <c r="KRT29" s="1"/>
      <c r="KRU29" s="1"/>
      <c r="KRV29" s="1"/>
      <c r="KRW29" s="1"/>
      <c r="KRX29" s="1"/>
      <c r="KRY29" s="1"/>
      <c r="KRZ29" s="1"/>
      <c r="KSA29" s="1"/>
      <c r="KSB29" s="1"/>
      <c r="KSC29" s="1"/>
      <c r="KSD29" s="1"/>
      <c r="KSE29" s="1"/>
      <c r="KSF29" s="1"/>
      <c r="KSG29" s="1"/>
      <c r="KSH29" s="1"/>
      <c r="KSI29" s="1"/>
      <c r="KSJ29" s="1"/>
      <c r="KSK29" s="1"/>
      <c r="KSL29" s="1"/>
      <c r="KSM29" s="1"/>
      <c r="KSN29" s="1"/>
      <c r="KSO29" s="1"/>
      <c r="KSP29" s="1"/>
      <c r="KSQ29" s="1"/>
      <c r="KSR29" s="1"/>
      <c r="KSS29" s="1"/>
      <c r="KST29" s="1"/>
      <c r="KSU29" s="1"/>
      <c r="KSV29" s="1"/>
      <c r="KSW29" s="1"/>
      <c r="KSX29" s="1"/>
      <c r="KSY29" s="1"/>
      <c r="KSZ29" s="1"/>
      <c r="KTA29" s="1"/>
      <c r="KTB29" s="1"/>
      <c r="KTC29" s="1"/>
      <c r="KTD29" s="1"/>
      <c r="KTE29" s="1"/>
      <c r="KTF29" s="1"/>
      <c r="KTG29" s="1"/>
      <c r="KTH29" s="1"/>
      <c r="KTI29" s="1"/>
      <c r="KTJ29" s="1"/>
      <c r="KTK29" s="1"/>
      <c r="KTL29" s="1"/>
      <c r="KTM29" s="1"/>
      <c r="KTN29" s="1"/>
      <c r="KTO29" s="1"/>
      <c r="KTP29" s="1"/>
      <c r="KTQ29" s="1"/>
      <c r="KTR29" s="1"/>
      <c r="KTS29" s="1"/>
      <c r="KTT29" s="1"/>
      <c r="KTU29" s="1"/>
      <c r="KTV29" s="1"/>
      <c r="KTW29" s="1"/>
      <c r="KTX29" s="1"/>
      <c r="KTY29" s="1"/>
      <c r="KTZ29" s="1"/>
      <c r="KUA29" s="1"/>
      <c r="KUB29" s="1"/>
      <c r="KUC29" s="1"/>
      <c r="KUD29" s="1"/>
      <c r="KUE29" s="1"/>
      <c r="KUF29" s="1"/>
      <c r="KUG29" s="1"/>
      <c r="KUH29" s="1"/>
      <c r="KUI29" s="1"/>
      <c r="KUJ29" s="1"/>
      <c r="KUK29" s="1"/>
      <c r="KUL29" s="1"/>
      <c r="KUM29" s="1"/>
      <c r="KUN29" s="1"/>
      <c r="KUO29" s="1"/>
      <c r="KUP29" s="1"/>
      <c r="KUQ29" s="1"/>
      <c r="KUR29" s="1"/>
      <c r="KUS29" s="1"/>
      <c r="KUT29" s="1"/>
      <c r="KUU29" s="1"/>
      <c r="KUV29" s="1"/>
      <c r="KUW29" s="1"/>
      <c r="KUX29" s="1"/>
      <c r="KUY29" s="1"/>
      <c r="KUZ29" s="1"/>
      <c r="KVA29" s="1"/>
      <c r="KVB29" s="1"/>
      <c r="KVC29" s="1"/>
      <c r="KVD29" s="1"/>
      <c r="KVE29" s="1"/>
      <c r="KVF29" s="1"/>
      <c r="KVG29" s="1"/>
      <c r="KVH29" s="1"/>
      <c r="KVI29" s="1"/>
      <c r="KVJ29" s="1"/>
      <c r="KVK29" s="1"/>
      <c r="KVL29" s="1"/>
      <c r="KVM29" s="1"/>
      <c r="KVN29" s="1"/>
      <c r="KVO29" s="1"/>
      <c r="KVP29" s="1"/>
      <c r="KVQ29" s="1"/>
      <c r="KVR29" s="1"/>
      <c r="KVS29" s="1"/>
      <c r="KVT29" s="1"/>
      <c r="KVU29" s="1"/>
      <c r="KVV29" s="1"/>
      <c r="KVW29" s="1"/>
      <c r="KVX29" s="1"/>
      <c r="KVY29" s="1"/>
      <c r="KVZ29" s="1"/>
      <c r="KWA29" s="1"/>
      <c r="KWB29" s="1"/>
      <c r="KWC29" s="1"/>
      <c r="KWD29" s="1"/>
      <c r="KWE29" s="1"/>
      <c r="KWF29" s="1"/>
      <c r="KWG29" s="1"/>
      <c r="KWH29" s="1"/>
      <c r="KWI29" s="1"/>
      <c r="KWJ29" s="1"/>
      <c r="KWK29" s="1"/>
      <c r="KWL29" s="1"/>
      <c r="KWM29" s="1"/>
      <c r="KWN29" s="1"/>
      <c r="KWO29" s="1"/>
      <c r="KWP29" s="1"/>
      <c r="KWQ29" s="1"/>
      <c r="KWR29" s="1"/>
      <c r="KWS29" s="1"/>
      <c r="KWT29" s="1"/>
      <c r="KWU29" s="1"/>
      <c r="KWV29" s="1"/>
      <c r="KWW29" s="1"/>
      <c r="KWX29" s="1"/>
      <c r="KWY29" s="1"/>
      <c r="KWZ29" s="1"/>
      <c r="KXA29" s="1"/>
      <c r="KXB29" s="1"/>
      <c r="KXC29" s="1"/>
      <c r="KXD29" s="1"/>
      <c r="KXE29" s="1"/>
      <c r="KXF29" s="1"/>
      <c r="KXG29" s="1"/>
      <c r="KXH29" s="1"/>
      <c r="KXI29" s="1"/>
      <c r="KXJ29" s="1"/>
      <c r="KXK29" s="1"/>
      <c r="KXL29" s="1"/>
      <c r="KXM29" s="1"/>
      <c r="KXN29" s="1"/>
      <c r="KXO29" s="1"/>
      <c r="KXP29" s="1"/>
      <c r="KXQ29" s="1"/>
      <c r="KXR29" s="1"/>
      <c r="KXS29" s="1"/>
      <c r="KXT29" s="1"/>
      <c r="KXU29" s="1"/>
      <c r="KXV29" s="1"/>
      <c r="KXW29" s="1"/>
      <c r="KXX29" s="1"/>
      <c r="KXY29" s="1"/>
      <c r="KXZ29" s="1"/>
      <c r="KYA29" s="1"/>
      <c r="KYB29" s="1"/>
      <c r="KYC29" s="1"/>
      <c r="KYD29" s="1"/>
      <c r="KYE29" s="1"/>
      <c r="KYF29" s="1"/>
      <c r="KYG29" s="1"/>
      <c r="KYH29" s="1"/>
      <c r="KYI29" s="1"/>
      <c r="KYJ29" s="1"/>
      <c r="KYK29" s="1"/>
      <c r="KYL29" s="1"/>
      <c r="KYM29" s="1"/>
      <c r="KYN29" s="1"/>
      <c r="KYO29" s="1"/>
      <c r="KYP29" s="1"/>
      <c r="KYQ29" s="1"/>
      <c r="KYR29" s="1"/>
      <c r="KYS29" s="1"/>
      <c r="KYT29" s="1"/>
      <c r="KYU29" s="1"/>
      <c r="KYV29" s="1"/>
      <c r="KYW29" s="1"/>
      <c r="KYX29" s="1"/>
      <c r="KYY29" s="1"/>
      <c r="KYZ29" s="1"/>
      <c r="KZA29" s="1"/>
      <c r="KZB29" s="1"/>
      <c r="KZC29" s="1"/>
      <c r="KZD29" s="1"/>
      <c r="KZE29" s="1"/>
      <c r="KZF29" s="1"/>
      <c r="KZG29" s="1"/>
      <c r="KZH29" s="1"/>
      <c r="KZI29" s="1"/>
      <c r="KZJ29" s="1"/>
      <c r="KZK29" s="1"/>
      <c r="KZL29" s="1"/>
      <c r="KZM29" s="1"/>
      <c r="KZN29" s="1"/>
      <c r="KZO29" s="1"/>
      <c r="KZP29" s="1"/>
      <c r="KZQ29" s="1"/>
      <c r="KZR29" s="1"/>
      <c r="KZS29" s="1"/>
      <c r="KZT29" s="1"/>
      <c r="KZU29" s="1"/>
      <c r="KZV29" s="1"/>
      <c r="KZW29" s="1"/>
      <c r="KZX29" s="1"/>
      <c r="KZY29" s="1"/>
      <c r="KZZ29" s="1"/>
      <c r="LAA29" s="1"/>
      <c r="LAB29" s="1"/>
      <c r="LAC29" s="1"/>
      <c r="LAD29" s="1"/>
      <c r="LAE29" s="1"/>
      <c r="LAF29" s="1"/>
      <c r="LAG29" s="1"/>
      <c r="LAH29" s="1"/>
      <c r="LAI29" s="1"/>
      <c r="LAJ29" s="1"/>
      <c r="LAK29" s="1"/>
      <c r="LAL29" s="1"/>
      <c r="LAM29" s="1"/>
      <c r="LAN29" s="1"/>
      <c r="LAO29" s="1"/>
      <c r="LAP29" s="1"/>
      <c r="LAQ29" s="1"/>
      <c r="LAR29" s="1"/>
      <c r="LAS29" s="1"/>
      <c r="LAT29" s="1"/>
      <c r="LAU29" s="1"/>
      <c r="LAV29" s="1"/>
      <c r="LAW29" s="1"/>
      <c r="LAX29" s="1"/>
      <c r="LAY29" s="1"/>
      <c r="LAZ29" s="1"/>
      <c r="LBA29" s="1"/>
      <c r="LBB29" s="1"/>
      <c r="LBC29" s="1"/>
      <c r="LBD29" s="1"/>
      <c r="LBE29" s="1"/>
      <c r="LBF29" s="1"/>
      <c r="LBG29" s="1"/>
      <c r="LBH29" s="1"/>
      <c r="LBI29" s="1"/>
      <c r="LBJ29" s="1"/>
      <c r="LBK29" s="1"/>
      <c r="LBL29" s="1"/>
      <c r="LBM29" s="1"/>
      <c r="LBN29" s="1"/>
      <c r="LBO29" s="1"/>
      <c r="LBP29" s="1"/>
      <c r="LBQ29" s="1"/>
      <c r="LBR29" s="1"/>
      <c r="LBS29" s="1"/>
      <c r="LBT29" s="1"/>
      <c r="LBU29" s="1"/>
      <c r="LBV29" s="1"/>
      <c r="LBW29" s="1"/>
      <c r="LBX29" s="1"/>
      <c r="LBY29" s="1"/>
      <c r="LBZ29" s="1"/>
      <c r="LCA29" s="1"/>
      <c r="LCB29" s="1"/>
      <c r="LCC29" s="1"/>
      <c r="LCD29" s="1"/>
      <c r="LCE29" s="1"/>
      <c r="LCF29" s="1"/>
      <c r="LCG29" s="1"/>
      <c r="LCH29" s="1"/>
      <c r="LCI29" s="1"/>
      <c r="LCJ29" s="1"/>
      <c r="LCK29" s="1"/>
      <c r="LCL29" s="1"/>
      <c r="LCM29" s="1"/>
      <c r="LCN29" s="1"/>
      <c r="LCO29" s="1"/>
      <c r="LCP29" s="1"/>
      <c r="LCQ29" s="1"/>
      <c r="LCR29" s="1"/>
      <c r="LCS29" s="1"/>
      <c r="LCT29" s="1"/>
      <c r="LCU29" s="1"/>
      <c r="LCV29" s="1"/>
      <c r="LCW29" s="1"/>
      <c r="LCX29" s="1"/>
      <c r="LCY29" s="1"/>
      <c r="LCZ29" s="1"/>
      <c r="LDA29" s="1"/>
      <c r="LDB29" s="1"/>
      <c r="LDC29" s="1"/>
      <c r="LDD29" s="1"/>
      <c r="LDE29" s="1"/>
      <c r="LDF29" s="1"/>
      <c r="LDG29" s="1"/>
      <c r="LDH29" s="1"/>
      <c r="LDI29" s="1"/>
      <c r="LDJ29" s="1"/>
      <c r="LDK29" s="1"/>
      <c r="LDL29" s="1"/>
      <c r="LDM29" s="1"/>
      <c r="LDN29" s="1"/>
      <c r="LDO29" s="1"/>
      <c r="LDP29" s="1"/>
      <c r="LDQ29" s="1"/>
      <c r="LDR29" s="1"/>
      <c r="LDS29" s="1"/>
      <c r="LDT29" s="1"/>
      <c r="LDU29" s="1"/>
      <c r="LDV29" s="1"/>
      <c r="LDW29" s="1"/>
      <c r="LDX29" s="1"/>
      <c r="LDY29" s="1"/>
      <c r="LDZ29" s="1"/>
      <c r="LEA29" s="1"/>
      <c r="LEB29" s="1"/>
      <c r="LEC29" s="1"/>
      <c r="LED29" s="1"/>
      <c r="LEE29" s="1"/>
      <c r="LEF29" s="1"/>
      <c r="LEG29" s="1"/>
      <c r="LEH29" s="1"/>
      <c r="LEI29" s="1"/>
      <c r="LEJ29" s="1"/>
      <c r="LEK29" s="1"/>
      <c r="LEL29" s="1"/>
      <c r="LEM29" s="1"/>
      <c r="LEN29" s="1"/>
      <c r="LEO29" s="1"/>
      <c r="LEP29" s="1"/>
      <c r="LEQ29" s="1"/>
      <c r="LER29" s="1"/>
      <c r="LES29" s="1"/>
      <c r="LET29" s="1"/>
      <c r="LEU29" s="1"/>
      <c r="LEV29" s="1"/>
      <c r="LEW29" s="1"/>
      <c r="LEX29" s="1"/>
      <c r="LEY29" s="1"/>
      <c r="LEZ29" s="1"/>
      <c r="LFA29" s="1"/>
      <c r="LFB29" s="1"/>
      <c r="LFC29" s="1"/>
      <c r="LFD29" s="1"/>
      <c r="LFE29" s="1"/>
      <c r="LFF29" s="1"/>
      <c r="LFG29" s="1"/>
      <c r="LFH29" s="1"/>
      <c r="LFI29" s="1"/>
      <c r="LFJ29" s="1"/>
      <c r="LFK29" s="1"/>
      <c r="LFL29" s="1"/>
      <c r="LFM29" s="1"/>
      <c r="LFN29" s="1"/>
      <c r="LFO29" s="1"/>
      <c r="LFP29" s="1"/>
      <c r="LFQ29" s="1"/>
      <c r="LFR29" s="1"/>
      <c r="LFS29" s="1"/>
      <c r="LFT29" s="1"/>
      <c r="LFU29" s="1"/>
      <c r="LFV29" s="1"/>
      <c r="LFW29" s="1"/>
      <c r="LFX29" s="1"/>
      <c r="LFY29" s="1"/>
      <c r="LFZ29" s="1"/>
      <c r="LGA29" s="1"/>
      <c r="LGB29" s="1"/>
      <c r="LGC29" s="1"/>
      <c r="LGD29" s="1"/>
      <c r="LGE29" s="1"/>
      <c r="LGF29" s="1"/>
      <c r="LGG29" s="1"/>
      <c r="LGH29" s="1"/>
      <c r="LGI29" s="1"/>
      <c r="LGJ29" s="1"/>
      <c r="LGK29" s="1"/>
      <c r="LGL29" s="1"/>
      <c r="LGM29" s="1"/>
      <c r="LGN29" s="1"/>
      <c r="LGO29" s="1"/>
      <c r="LGP29" s="1"/>
      <c r="LGQ29" s="1"/>
      <c r="LGR29" s="1"/>
      <c r="LGS29" s="1"/>
      <c r="LGT29" s="1"/>
      <c r="LGU29" s="1"/>
      <c r="LGV29" s="1"/>
      <c r="LGW29" s="1"/>
      <c r="LGX29" s="1"/>
      <c r="LGY29" s="1"/>
      <c r="LGZ29" s="1"/>
      <c r="LHA29" s="1"/>
      <c r="LHB29" s="1"/>
      <c r="LHC29" s="1"/>
      <c r="LHD29" s="1"/>
      <c r="LHE29" s="1"/>
      <c r="LHF29" s="1"/>
      <c r="LHG29" s="1"/>
      <c r="LHH29" s="1"/>
      <c r="LHI29" s="1"/>
      <c r="LHJ29" s="1"/>
      <c r="LHK29" s="1"/>
      <c r="LHL29" s="1"/>
      <c r="LHM29" s="1"/>
      <c r="LHN29" s="1"/>
      <c r="LHO29" s="1"/>
      <c r="LHP29" s="1"/>
      <c r="LHQ29" s="1"/>
      <c r="LHR29" s="1"/>
      <c r="LHS29" s="1"/>
      <c r="LHT29" s="1"/>
      <c r="LHU29" s="1"/>
      <c r="LHV29" s="1"/>
      <c r="LHW29" s="1"/>
      <c r="LHX29" s="1"/>
      <c r="LHY29" s="1"/>
      <c r="LHZ29" s="1"/>
      <c r="LIA29" s="1"/>
      <c r="LIB29" s="1"/>
      <c r="LIC29" s="1"/>
      <c r="LID29" s="1"/>
      <c r="LIE29" s="1"/>
      <c r="LIF29" s="1"/>
      <c r="LIG29" s="1"/>
      <c r="LIH29" s="1"/>
      <c r="LII29" s="1"/>
      <c r="LIJ29" s="1"/>
      <c r="LIK29" s="1"/>
      <c r="LIL29" s="1"/>
      <c r="LIM29" s="1"/>
      <c r="LIN29" s="1"/>
      <c r="LIO29" s="1"/>
      <c r="LIP29" s="1"/>
      <c r="LIQ29" s="1"/>
      <c r="LIR29" s="1"/>
      <c r="LIS29" s="1"/>
      <c r="LIT29" s="1"/>
      <c r="LIU29" s="1"/>
      <c r="LIV29" s="1"/>
      <c r="LIW29" s="1"/>
      <c r="LIX29" s="1"/>
      <c r="LIY29" s="1"/>
      <c r="LIZ29" s="1"/>
      <c r="LJA29" s="1"/>
      <c r="LJB29" s="1"/>
      <c r="LJC29" s="1"/>
      <c r="LJD29" s="1"/>
      <c r="LJE29" s="1"/>
      <c r="LJF29" s="1"/>
      <c r="LJG29" s="1"/>
      <c r="LJH29" s="1"/>
      <c r="LJI29" s="1"/>
      <c r="LJJ29" s="1"/>
      <c r="LJK29" s="1"/>
      <c r="LJL29" s="1"/>
      <c r="LJM29" s="1"/>
      <c r="LJN29" s="1"/>
      <c r="LJO29" s="1"/>
      <c r="LJP29" s="1"/>
      <c r="LJQ29" s="1"/>
      <c r="LJR29" s="1"/>
      <c r="LJS29" s="1"/>
      <c r="LJT29" s="1"/>
      <c r="LJU29" s="1"/>
      <c r="LJV29" s="1"/>
      <c r="LJW29" s="1"/>
      <c r="LJX29" s="1"/>
      <c r="LJY29" s="1"/>
      <c r="LJZ29" s="1"/>
      <c r="LKA29" s="1"/>
      <c r="LKB29" s="1"/>
      <c r="LKC29" s="1"/>
      <c r="LKD29" s="1"/>
      <c r="LKE29" s="1"/>
      <c r="LKF29" s="1"/>
      <c r="LKG29" s="1"/>
      <c r="LKH29" s="1"/>
      <c r="LKI29" s="1"/>
      <c r="LKJ29" s="1"/>
      <c r="LKK29" s="1"/>
      <c r="LKL29" s="1"/>
      <c r="LKM29" s="1"/>
      <c r="LKN29" s="1"/>
      <c r="LKO29" s="1"/>
      <c r="LKP29" s="1"/>
      <c r="LKQ29" s="1"/>
      <c r="LKR29" s="1"/>
      <c r="LKS29" s="1"/>
      <c r="LKT29" s="1"/>
      <c r="LKU29" s="1"/>
      <c r="LKV29" s="1"/>
      <c r="LKW29" s="1"/>
      <c r="LKX29" s="1"/>
      <c r="LKY29" s="1"/>
      <c r="LKZ29" s="1"/>
      <c r="LLA29" s="1"/>
      <c r="LLB29" s="1"/>
      <c r="LLC29" s="1"/>
      <c r="LLD29" s="1"/>
      <c r="LLE29" s="1"/>
      <c r="LLF29" s="1"/>
      <c r="LLG29" s="1"/>
      <c r="LLH29" s="1"/>
      <c r="LLI29" s="1"/>
      <c r="LLJ29" s="1"/>
      <c r="LLK29" s="1"/>
      <c r="LLL29" s="1"/>
      <c r="LLM29" s="1"/>
      <c r="LLN29" s="1"/>
      <c r="LLO29" s="1"/>
      <c r="LLP29" s="1"/>
      <c r="LLQ29" s="1"/>
      <c r="LLR29" s="1"/>
      <c r="LLS29" s="1"/>
      <c r="LLT29" s="1"/>
      <c r="LLU29" s="1"/>
      <c r="LLV29" s="1"/>
      <c r="LLW29" s="1"/>
      <c r="LLX29" s="1"/>
      <c r="LLY29" s="1"/>
      <c r="LLZ29" s="1"/>
      <c r="LMA29" s="1"/>
      <c r="LMB29" s="1"/>
      <c r="LMC29" s="1"/>
      <c r="LMD29" s="1"/>
      <c r="LME29" s="1"/>
      <c r="LMF29" s="1"/>
      <c r="LMG29" s="1"/>
      <c r="LMH29" s="1"/>
      <c r="LMI29" s="1"/>
      <c r="LMJ29" s="1"/>
      <c r="LMK29" s="1"/>
      <c r="LML29" s="1"/>
      <c r="LMM29" s="1"/>
      <c r="LMN29" s="1"/>
      <c r="LMO29" s="1"/>
      <c r="LMP29" s="1"/>
      <c r="LMQ29" s="1"/>
      <c r="LMR29" s="1"/>
      <c r="LMS29" s="1"/>
      <c r="LMT29" s="1"/>
      <c r="LMU29" s="1"/>
      <c r="LMV29" s="1"/>
      <c r="LMW29" s="1"/>
      <c r="LMX29" s="1"/>
      <c r="LMY29" s="1"/>
      <c r="LMZ29" s="1"/>
      <c r="LNA29" s="1"/>
      <c r="LNB29" s="1"/>
      <c r="LNC29" s="1"/>
      <c r="LND29" s="1"/>
      <c r="LNE29" s="1"/>
      <c r="LNF29" s="1"/>
      <c r="LNG29" s="1"/>
      <c r="LNH29" s="1"/>
      <c r="LNI29" s="1"/>
      <c r="LNJ29" s="1"/>
      <c r="LNK29" s="1"/>
      <c r="LNL29" s="1"/>
      <c r="LNM29" s="1"/>
      <c r="LNN29" s="1"/>
      <c r="LNO29" s="1"/>
      <c r="LNP29" s="1"/>
      <c r="LNQ29" s="1"/>
      <c r="LNR29" s="1"/>
      <c r="LNS29" s="1"/>
      <c r="LNT29" s="1"/>
      <c r="LNU29" s="1"/>
      <c r="LNV29" s="1"/>
      <c r="LNW29" s="1"/>
      <c r="LNX29" s="1"/>
      <c r="LNY29" s="1"/>
      <c r="LNZ29" s="1"/>
      <c r="LOA29" s="1"/>
      <c r="LOB29" s="1"/>
      <c r="LOC29" s="1"/>
      <c r="LOD29" s="1"/>
      <c r="LOE29" s="1"/>
      <c r="LOF29" s="1"/>
      <c r="LOG29" s="1"/>
      <c r="LOH29" s="1"/>
      <c r="LOI29" s="1"/>
      <c r="LOJ29" s="1"/>
      <c r="LOK29" s="1"/>
      <c r="LOL29" s="1"/>
      <c r="LOM29" s="1"/>
      <c r="LON29" s="1"/>
      <c r="LOO29" s="1"/>
      <c r="LOP29" s="1"/>
      <c r="LOQ29" s="1"/>
      <c r="LOR29" s="1"/>
      <c r="LOS29" s="1"/>
      <c r="LOT29" s="1"/>
      <c r="LOU29" s="1"/>
      <c r="LOV29" s="1"/>
      <c r="LOW29" s="1"/>
      <c r="LOX29" s="1"/>
      <c r="LOY29" s="1"/>
      <c r="LOZ29" s="1"/>
      <c r="LPA29" s="1"/>
      <c r="LPB29" s="1"/>
      <c r="LPC29" s="1"/>
      <c r="LPD29" s="1"/>
      <c r="LPE29" s="1"/>
      <c r="LPF29" s="1"/>
      <c r="LPG29" s="1"/>
      <c r="LPH29" s="1"/>
      <c r="LPI29" s="1"/>
      <c r="LPJ29" s="1"/>
      <c r="LPK29" s="1"/>
      <c r="LPL29" s="1"/>
      <c r="LPM29" s="1"/>
      <c r="LPN29" s="1"/>
      <c r="LPO29" s="1"/>
      <c r="LPP29" s="1"/>
      <c r="LPQ29" s="1"/>
      <c r="LPR29" s="1"/>
      <c r="LPS29" s="1"/>
      <c r="LPT29" s="1"/>
      <c r="LPU29" s="1"/>
      <c r="LPV29" s="1"/>
      <c r="LPW29" s="1"/>
      <c r="LPX29" s="1"/>
      <c r="LPY29" s="1"/>
      <c r="LPZ29" s="1"/>
      <c r="LQA29" s="1"/>
      <c r="LQB29" s="1"/>
      <c r="LQC29" s="1"/>
      <c r="LQD29" s="1"/>
      <c r="LQE29" s="1"/>
      <c r="LQF29" s="1"/>
      <c r="LQG29" s="1"/>
      <c r="LQH29" s="1"/>
      <c r="LQI29" s="1"/>
      <c r="LQJ29" s="1"/>
      <c r="LQK29" s="1"/>
      <c r="LQL29" s="1"/>
      <c r="LQM29" s="1"/>
      <c r="LQN29" s="1"/>
      <c r="LQO29" s="1"/>
      <c r="LQP29" s="1"/>
      <c r="LQQ29" s="1"/>
      <c r="LQR29" s="1"/>
      <c r="LQS29" s="1"/>
      <c r="LQT29" s="1"/>
      <c r="LQU29" s="1"/>
      <c r="LQV29" s="1"/>
      <c r="LQW29" s="1"/>
      <c r="LQX29" s="1"/>
      <c r="LQY29" s="1"/>
      <c r="LQZ29" s="1"/>
      <c r="LRA29" s="1"/>
      <c r="LRB29" s="1"/>
      <c r="LRC29" s="1"/>
      <c r="LRD29" s="1"/>
      <c r="LRE29" s="1"/>
      <c r="LRF29" s="1"/>
      <c r="LRG29" s="1"/>
      <c r="LRH29" s="1"/>
      <c r="LRI29" s="1"/>
      <c r="LRJ29" s="1"/>
      <c r="LRK29" s="1"/>
      <c r="LRL29" s="1"/>
      <c r="LRM29" s="1"/>
      <c r="LRN29" s="1"/>
      <c r="LRO29" s="1"/>
      <c r="LRP29" s="1"/>
      <c r="LRQ29" s="1"/>
      <c r="LRR29" s="1"/>
      <c r="LRS29" s="1"/>
      <c r="LRT29" s="1"/>
      <c r="LRU29" s="1"/>
      <c r="LRV29" s="1"/>
      <c r="LRW29" s="1"/>
      <c r="LRX29" s="1"/>
      <c r="LRY29" s="1"/>
      <c r="LRZ29" s="1"/>
      <c r="LSA29" s="1"/>
      <c r="LSB29" s="1"/>
      <c r="LSC29" s="1"/>
      <c r="LSD29" s="1"/>
      <c r="LSE29" s="1"/>
      <c r="LSF29" s="1"/>
      <c r="LSG29" s="1"/>
      <c r="LSH29" s="1"/>
      <c r="LSI29" s="1"/>
      <c r="LSJ29" s="1"/>
      <c r="LSK29" s="1"/>
      <c r="LSL29" s="1"/>
      <c r="LSM29" s="1"/>
      <c r="LSN29" s="1"/>
      <c r="LSO29" s="1"/>
      <c r="LSP29" s="1"/>
      <c r="LSQ29" s="1"/>
      <c r="LSR29" s="1"/>
      <c r="LSS29" s="1"/>
      <c r="LST29" s="1"/>
      <c r="LSU29" s="1"/>
      <c r="LSV29" s="1"/>
      <c r="LSW29" s="1"/>
      <c r="LSX29" s="1"/>
      <c r="LSY29" s="1"/>
      <c r="LSZ29" s="1"/>
      <c r="LTA29" s="1"/>
      <c r="LTB29" s="1"/>
      <c r="LTC29" s="1"/>
      <c r="LTD29" s="1"/>
      <c r="LTE29" s="1"/>
      <c r="LTF29" s="1"/>
      <c r="LTG29" s="1"/>
      <c r="LTH29" s="1"/>
      <c r="LTI29" s="1"/>
      <c r="LTJ29" s="1"/>
      <c r="LTK29" s="1"/>
      <c r="LTL29" s="1"/>
      <c r="LTM29" s="1"/>
      <c r="LTN29" s="1"/>
      <c r="LTO29" s="1"/>
      <c r="LTP29" s="1"/>
      <c r="LTQ29" s="1"/>
      <c r="LTR29" s="1"/>
      <c r="LTS29" s="1"/>
      <c r="LTT29" s="1"/>
      <c r="LTU29" s="1"/>
      <c r="LTV29" s="1"/>
      <c r="LTW29" s="1"/>
      <c r="LTX29" s="1"/>
      <c r="LTY29" s="1"/>
      <c r="LTZ29" s="1"/>
      <c r="LUA29" s="1"/>
      <c r="LUB29" s="1"/>
      <c r="LUC29" s="1"/>
      <c r="LUD29" s="1"/>
      <c r="LUE29" s="1"/>
      <c r="LUF29" s="1"/>
      <c r="LUG29" s="1"/>
      <c r="LUH29" s="1"/>
      <c r="LUI29" s="1"/>
      <c r="LUJ29" s="1"/>
      <c r="LUK29" s="1"/>
      <c r="LUL29" s="1"/>
      <c r="LUM29" s="1"/>
      <c r="LUN29" s="1"/>
      <c r="LUO29" s="1"/>
      <c r="LUP29" s="1"/>
      <c r="LUQ29" s="1"/>
      <c r="LUR29" s="1"/>
      <c r="LUS29" s="1"/>
      <c r="LUT29" s="1"/>
      <c r="LUU29" s="1"/>
      <c r="LUV29" s="1"/>
      <c r="LUW29" s="1"/>
      <c r="LUX29" s="1"/>
      <c r="LUY29" s="1"/>
      <c r="LUZ29" s="1"/>
      <c r="LVA29" s="1"/>
      <c r="LVB29" s="1"/>
      <c r="LVC29" s="1"/>
      <c r="LVD29" s="1"/>
      <c r="LVE29" s="1"/>
      <c r="LVF29" s="1"/>
      <c r="LVG29" s="1"/>
      <c r="LVH29" s="1"/>
      <c r="LVI29" s="1"/>
      <c r="LVJ29" s="1"/>
      <c r="LVK29" s="1"/>
      <c r="LVL29" s="1"/>
      <c r="LVM29" s="1"/>
      <c r="LVN29" s="1"/>
      <c r="LVO29" s="1"/>
      <c r="LVP29" s="1"/>
      <c r="LVQ29" s="1"/>
      <c r="LVR29" s="1"/>
      <c r="LVS29" s="1"/>
      <c r="LVT29" s="1"/>
      <c r="LVU29" s="1"/>
      <c r="LVV29" s="1"/>
      <c r="LVW29" s="1"/>
      <c r="LVX29" s="1"/>
      <c r="LVY29" s="1"/>
      <c r="LVZ29" s="1"/>
      <c r="LWA29" s="1"/>
      <c r="LWB29" s="1"/>
      <c r="LWC29" s="1"/>
      <c r="LWD29" s="1"/>
      <c r="LWE29" s="1"/>
      <c r="LWF29" s="1"/>
      <c r="LWG29" s="1"/>
      <c r="LWH29" s="1"/>
      <c r="LWI29" s="1"/>
      <c r="LWJ29" s="1"/>
      <c r="LWK29" s="1"/>
      <c r="LWL29" s="1"/>
      <c r="LWM29" s="1"/>
      <c r="LWN29" s="1"/>
      <c r="LWO29" s="1"/>
      <c r="LWP29" s="1"/>
      <c r="LWQ29" s="1"/>
      <c r="LWR29" s="1"/>
      <c r="LWS29" s="1"/>
      <c r="LWT29" s="1"/>
      <c r="LWU29" s="1"/>
      <c r="LWV29" s="1"/>
      <c r="LWW29" s="1"/>
      <c r="LWX29" s="1"/>
      <c r="LWY29" s="1"/>
      <c r="LWZ29" s="1"/>
      <c r="LXA29" s="1"/>
      <c r="LXB29" s="1"/>
      <c r="LXC29" s="1"/>
      <c r="LXD29" s="1"/>
      <c r="LXE29" s="1"/>
      <c r="LXF29" s="1"/>
      <c r="LXG29" s="1"/>
      <c r="LXH29" s="1"/>
      <c r="LXI29" s="1"/>
      <c r="LXJ29" s="1"/>
      <c r="LXK29" s="1"/>
      <c r="LXL29" s="1"/>
      <c r="LXM29" s="1"/>
      <c r="LXN29" s="1"/>
      <c r="LXO29" s="1"/>
      <c r="LXP29" s="1"/>
      <c r="LXQ29" s="1"/>
      <c r="LXR29" s="1"/>
      <c r="LXS29" s="1"/>
      <c r="LXT29" s="1"/>
      <c r="LXU29" s="1"/>
      <c r="LXV29" s="1"/>
      <c r="LXW29" s="1"/>
      <c r="LXX29" s="1"/>
      <c r="LXY29" s="1"/>
      <c r="LXZ29" s="1"/>
      <c r="LYA29" s="1"/>
      <c r="LYB29" s="1"/>
      <c r="LYC29" s="1"/>
      <c r="LYD29" s="1"/>
      <c r="LYE29" s="1"/>
      <c r="LYF29" s="1"/>
      <c r="LYG29" s="1"/>
      <c r="LYH29" s="1"/>
      <c r="LYI29" s="1"/>
      <c r="LYJ29" s="1"/>
      <c r="LYK29" s="1"/>
      <c r="LYL29" s="1"/>
      <c r="LYM29" s="1"/>
      <c r="LYN29" s="1"/>
      <c r="LYO29" s="1"/>
      <c r="LYP29" s="1"/>
      <c r="LYQ29" s="1"/>
      <c r="LYR29" s="1"/>
      <c r="LYS29" s="1"/>
      <c r="LYT29" s="1"/>
      <c r="LYU29" s="1"/>
      <c r="LYV29" s="1"/>
      <c r="LYW29" s="1"/>
      <c r="LYX29" s="1"/>
      <c r="LYY29" s="1"/>
      <c r="LYZ29" s="1"/>
      <c r="LZA29" s="1"/>
      <c r="LZB29" s="1"/>
      <c r="LZC29" s="1"/>
      <c r="LZD29" s="1"/>
      <c r="LZE29" s="1"/>
      <c r="LZF29" s="1"/>
      <c r="LZG29" s="1"/>
      <c r="LZH29" s="1"/>
      <c r="LZI29" s="1"/>
      <c r="LZJ29" s="1"/>
      <c r="LZK29" s="1"/>
      <c r="LZL29" s="1"/>
      <c r="LZM29" s="1"/>
      <c r="LZN29" s="1"/>
      <c r="LZO29" s="1"/>
      <c r="LZP29" s="1"/>
      <c r="LZQ29" s="1"/>
      <c r="LZR29" s="1"/>
      <c r="LZS29" s="1"/>
      <c r="LZT29" s="1"/>
      <c r="LZU29" s="1"/>
      <c r="LZV29" s="1"/>
      <c r="LZW29" s="1"/>
      <c r="LZX29" s="1"/>
      <c r="LZY29" s="1"/>
      <c r="LZZ29" s="1"/>
      <c r="MAA29" s="1"/>
      <c r="MAB29" s="1"/>
      <c r="MAC29" s="1"/>
      <c r="MAD29" s="1"/>
      <c r="MAE29" s="1"/>
      <c r="MAF29" s="1"/>
      <c r="MAG29" s="1"/>
      <c r="MAH29" s="1"/>
      <c r="MAI29" s="1"/>
      <c r="MAJ29" s="1"/>
      <c r="MAK29" s="1"/>
      <c r="MAL29" s="1"/>
      <c r="MAM29" s="1"/>
      <c r="MAN29" s="1"/>
      <c r="MAO29" s="1"/>
      <c r="MAP29" s="1"/>
      <c r="MAQ29" s="1"/>
      <c r="MAR29" s="1"/>
      <c r="MAS29" s="1"/>
      <c r="MAT29" s="1"/>
      <c r="MAU29" s="1"/>
      <c r="MAV29" s="1"/>
      <c r="MAW29" s="1"/>
      <c r="MAX29" s="1"/>
      <c r="MAY29" s="1"/>
      <c r="MAZ29" s="1"/>
      <c r="MBA29" s="1"/>
      <c r="MBB29" s="1"/>
      <c r="MBC29" s="1"/>
      <c r="MBD29" s="1"/>
      <c r="MBE29" s="1"/>
      <c r="MBF29" s="1"/>
      <c r="MBG29" s="1"/>
      <c r="MBH29" s="1"/>
      <c r="MBI29" s="1"/>
      <c r="MBJ29" s="1"/>
      <c r="MBK29" s="1"/>
      <c r="MBL29" s="1"/>
      <c r="MBM29" s="1"/>
      <c r="MBN29" s="1"/>
      <c r="MBO29" s="1"/>
      <c r="MBP29" s="1"/>
      <c r="MBQ29" s="1"/>
      <c r="MBR29" s="1"/>
      <c r="MBS29" s="1"/>
      <c r="MBT29" s="1"/>
      <c r="MBU29" s="1"/>
      <c r="MBV29" s="1"/>
      <c r="MBW29" s="1"/>
      <c r="MBX29" s="1"/>
      <c r="MBY29" s="1"/>
      <c r="MBZ29" s="1"/>
      <c r="MCA29" s="1"/>
      <c r="MCB29" s="1"/>
      <c r="MCC29" s="1"/>
      <c r="MCD29" s="1"/>
      <c r="MCE29" s="1"/>
      <c r="MCF29" s="1"/>
      <c r="MCG29" s="1"/>
      <c r="MCH29" s="1"/>
      <c r="MCI29" s="1"/>
      <c r="MCJ29" s="1"/>
      <c r="MCK29" s="1"/>
      <c r="MCL29" s="1"/>
      <c r="MCM29" s="1"/>
      <c r="MCN29" s="1"/>
      <c r="MCO29" s="1"/>
      <c r="MCP29" s="1"/>
      <c r="MCQ29" s="1"/>
      <c r="MCR29" s="1"/>
      <c r="MCS29" s="1"/>
      <c r="MCT29" s="1"/>
      <c r="MCU29" s="1"/>
      <c r="MCV29" s="1"/>
      <c r="MCW29" s="1"/>
      <c r="MCX29" s="1"/>
      <c r="MCY29" s="1"/>
      <c r="MCZ29" s="1"/>
      <c r="MDA29" s="1"/>
      <c r="MDB29" s="1"/>
      <c r="MDC29" s="1"/>
      <c r="MDD29" s="1"/>
      <c r="MDE29" s="1"/>
      <c r="MDF29" s="1"/>
      <c r="MDG29" s="1"/>
      <c r="MDH29" s="1"/>
      <c r="MDI29" s="1"/>
      <c r="MDJ29" s="1"/>
      <c r="MDK29" s="1"/>
      <c r="MDL29" s="1"/>
      <c r="MDM29" s="1"/>
      <c r="MDN29" s="1"/>
      <c r="MDO29" s="1"/>
      <c r="MDP29" s="1"/>
      <c r="MDQ29" s="1"/>
      <c r="MDR29" s="1"/>
      <c r="MDS29" s="1"/>
      <c r="MDT29" s="1"/>
      <c r="MDU29" s="1"/>
      <c r="MDV29" s="1"/>
      <c r="MDW29" s="1"/>
      <c r="MDX29" s="1"/>
      <c r="MDY29" s="1"/>
      <c r="MDZ29" s="1"/>
      <c r="MEA29" s="1"/>
      <c r="MEB29" s="1"/>
      <c r="MEC29" s="1"/>
      <c r="MED29" s="1"/>
      <c r="MEE29" s="1"/>
      <c r="MEF29" s="1"/>
      <c r="MEG29" s="1"/>
      <c r="MEH29" s="1"/>
      <c r="MEI29" s="1"/>
      <c r="MEJ29" s="1"/>
      <c r="MEK29" s="1"/>
      <c r="MEL29" s="1"/>
      <c r="MEM29" s="1"/>
      <c r="MEN29" s="1"/>
      <c r="MEO29" s="1"/>
      <c r="MEP29" s="1"/>
      <c r="MEQ29" s="1"/>
      <c r="MER29" s="1"/>
      <c r="MES29" s="1"/>
      <c r="MET29" s="1"/>
      <c r="MEU29" s="1"/>
      <c r="MEV29" s="1"/>
      <c r="MEW29" s="1"/>
      <c r="MEX29" s="1"/>
      <c r="MEY29" s="1"/>
      <c r="MEZ29" s="1"/>
      <c r="MFA29" s="1"/>
      <c r="MFB29" s="1"/>
      <c r="MFC29" s="1"/>
      <c r="MFD29" s="1"/>
      <c r="MFE29" s="1"/>
      <c r="MFF29" s="1"/>
      <c r="MFG29" s="1"/>
      <c r="MFH29" s="1"/>
      <c r="MFI29" s="1"/>
      <c r="MFJ29" s="1"/>
      <c r="MFK29" s="1"/>
      <c r="MFL29" s="1"/>
      <c r="MFM29" s="1"/>
      <c r="MFN29" s="1"/>
      <c r="MFO29" s="1"/>
      <c r="MFP29" s="1"/>
      <c r="MFQ29" s="1"/>
      <c r="MFR29" s="1"/>
      <c r="MFS29" s="1"/>
      <c r="MFT29" s="1"/>
      <c r="MFU29" s="1"/>
      <c r="MFV29" s="1"/>
      <c r="MFW29" s="1"/>
      <c r="MFX29" s="1"/>
      <c r="MFY29" s="1"/>
      <c r="MFZ29" s="1"/>
      <c r="MGA29" s="1"/>
      <c r="MGB29" s="1"/>
      <c r="MGC29" s="1"/>
      <c r="MGD29" s="1"/>
      <c r="MGE29" s="1"/>
      <c r="MGF29" s="1"/>
      <c r="MGG29" s="1"/>
      <c r="MGH29" s="1"/>
      <c r="MGI29" s="1"/>
      <c r="MGJ29" s="1"/>
      <c r="MGK29" s="1"/>
      <c r="MGL29" s="1"/>
      <c r="MGM29" s="1"/>
      <c r="MGN29" s="1"/>
      <c r="MGO29" s="1"/>
      <c r="MGP29" s="1"/>
      <c r="MGQ29" s="1"/>
      <c r="MGR29" s="1"/>
      <c r="MGS29" s="1"/>
      <c r="MGT29" s="1"/>
      <c r="MGU29" s="1"/>
      <c r="MGV29" s="1"/>
      <c r="MGW29" s="1"/>
      <c r="MGX29" s="1"/>
      <c r="MGY29" s="1"/>
      <c r="MGZ29" s="1"/>
      <c r="MHA29" s="1"/>
      <c r="MHB29" s="1"/>
      <c r="MHC29" s="1"/>
      <c r="MHD29" s="1"/>
      <c r="MHE29" s="1"/>
      <c r="MHF29" s="1"/>
      <c r="MHG29" s="1"/>
      <c r="MHH29" s="1"/>
      <c r="MHI29" s="1"/>
      <c r="MHJ29" s="1"/>
      <c r="MHK29" s="1"/>
      <c r="MHL29" s="1"/>
      <c r="MHM29" s="1"/>
      <c r="MHN29" s="1"/>
      <c r="MHO29" s="1"/>
      <c r="MHP29" s="1"/>
      <c r="MHQ29" s="1"/>
      <c r="MHR29" s="1"/>
      <c r="MHS29" s="1"/>
      <c r="MHT29" s="1"/>
      <c r="MHU29" s="1"/>
      <c r="MHV29" s="1"/>
      <c r="MHW29" s="1"/>
      <c r="MHX29" s="1"/>
      <c r="MHY29" s="1"/>
      <c r="MHZ29" s="1"/>
      <c r="MIA29" s="1"/>
      <c r="MIB29" s="1"/>
      <c r="MIC29" s="1"/>
      <c r="MID29" s="1"/>
      <c r="MIE29" s="1"/>
      <c r="MIF29" s="1"/>
      <c r="MIG29" s="1"/>
      <c r="MIH29" s="1"/>
      <c r="MII29" s="1"/>
      <c r="MIJ29" s="1"/>
      <c r="MIK29" s="1"/>
      <c r="MIL29" s="1"/>
      <c r="MIM29" s="1"/>
      <c r="MIN29" s="1"/>
      <c r="MIO29" s="1"/>
      <c r="MIP29" s="1"/>
      <c r="MIQ29" s="1"/>
      <c r="MIR29" s="1"/>
      <c r="MIS29" s="1"/>
      <c r="MIT29" s="1"/>
      <c r="MIU29" s="1"/>
      <c r="MIV29" s="1"/>
      <c r="MIW29" s="1"/>
      <c r="MIX29" s="1"/>
      <c r="MIY29" s="1"/>
      <c r="MIZ29" s="1"/>
      <c r="MJA29" s="1"/>
      <c r="MJB29" s="1"/>
      <c r="MJC29" s="1"/>
      <c r="MJD29" s="1"/>
      <c r="MJE29" s="1"/>
      <c r="MJF29" s="1"/>
      <c r="MJG29" s="1"/>
      <c r="MJH29" s="1"/>
      <c r="MJI29" s="1"/>
      <c r="MJJ29" s="1"/>
      <c r="MJK29" s="1"/>
      <c r="MJL29" s="1"/>
      <c r="MJM29" s="1"/>
      <c r="MJN29" s="1"/>
      <c r="MJO29" s="1"/>
      <c r="MJP29" s="1"/>
      <c r="MJQ29" s="1"/>
      <c r="MJR29" s="1"/>
      <c r="MJS29" s="1"/>
      <c r="MJT29" s="1"/>
      <c r="MJU29" s="1"/>
      <c r="MJV29" s="1"/>
      <c r="MJW29" s="1"/>
      <c r="MJX29" s="1"/>
      <c r="MJY29" s="1"/>
      <c r="MJZ29" s="1"/>
      <c r="MKA29" s="1"/>
      <c r="MKB29" s="1"/>
      <c r="MKC29" s="1"/>
      <c r="MKD29" s="1"/>
      <c r="MKE29" s="1"/>
      <c r="MKF29" s="1"/>
      <c r="MKG29" s="1"/>
      <c r="MKH29" s="1"/>
      <c r="MKI29" s="1"/>
      <c r="MKJ29" s="1"/>
      <c r="MKK29" s="1"/>
      <c r="MKL29" s="1"/>
      <c r="MKM29" s="1"/>
      <c r="MKN29" s="1"/>
      <c r="MKO29" s="1"/>
      <c r="MKP29" s="1"/>
      <c r="MKQ29" s="1"/>
      <c r="MKR29" s="1"/>
      <c r="MKS29" s="1"/>
      <c r="MKT29" s="1"/>
      <c r="MKU29" s="1"/>
      <c r="MKV29" s="1"/>
      <c r="MKW29" s="1"/>
      <c r="MKX29" s="1"/>
      <c r="MKY29" s="1"/>
      <c r="MKZ29" s="1"/>
      <c r="MLA29" s="1"/>
      <c r="MLB29" s="1"/>
      <c r="MLC29" s="1"/>
      <c r="MLD29" s="1"/>
      <c r="MLE29" s="1"/>
      <c r="MLF29" s="1"/>
      <c r="MLG29" s="1"/>
      <c r="MLH29" s="1"/>
      <c r="MLI29" s="1"/>
      <c r="MLJ29" s="1"/>
      <c r="MLK29" s="1"/>
      <c r="MLL29" s="1"/>
      <c r="MLM29" s="1"/>
      <c r="MLN29" s="1"/>
      <c r="MLO29" s="1"/>
      <c r="MLP29" s="1"/>
      <c r="MLQ29" s="1"/>
      <c r="MLR29" s="1"/>
      <c r="MLS29" s="1"/>
      <c r="MLT29" s="1"/>
      <c r="MLU29" s="1"/>
      <c r="MLV29" s="1"/>
      <c r="MLW29" s="1"/>
      <c r="MLX29" s="1"/>
      <c r="MLY29" s="1"/>
      <c r="MLZ29" s="1"/>
      <c r="MMA29" s="1"/>
      <c r="MMB29" s="1"/>
      <c r="MMC29" s="1"/>
      <c r="MMD29" s="1"/>
      <c r="MME29" s="1"/>
      <c r="MMF29" s="1"/>
      <c r="MMG29" s="1"/>
      <c r="MMH29" s="1"/>
      <c r="MMI29" s="1"/>
      <c r="MMJ29" s="1"/>
      <c r="MMK29" s="1"/>
      <c r="MML29" s="1"/>
      <c r="MMM29" s="1"/>
      <c r="MMN29" s="1"/>
      <c r="MMO29" s="1"/>
      <c r="MMP29" s="1"/>
      <c r="MMQ29" s="1"/>
      <c r="MMR29" s="1"/>
      <c r="MMS29" s="1"/>
      <c r="MMT29" s="1"/>
      <c r="MMU29" s="1"/>
      <c r="MMV29" s="1"/>
      <c r="MMW29" s="1"/>
      <c r="MMX29" s="1"/>
      <c r="MMY29" s="1"/>
      <c r="MMZ29" s="1"/>
      <c r="MNA29" s="1"/>
      <c r="MNB29" s="1"/>
      <c r="MNC29" s="1"/>
      <c r="MND29" s="1"/>
      <c r="MNE29" s="1"/>
      <c r="MNF29" s="1"/>
      <c r="MNG29" s="1"/>
      <c r="MNH29" s="1"/>
      <c r="MNI29" s="1"/>
      <c r="MNJ29" s="1"/>
      <c r="MNK29" s="1"/>
      <c r="MNL29" s="1"/>
      <c r="MNM29" s="1"/>
      <c r="MNN29" s="1"/>
      <c r="MNO29" s="1"/>
      <c r="MNP29" s="1"/>
      <c r="MNQ29" s="1"/>
      <c r="MNR29" s="1"/>
      <c r="MNS29" s="1"/>
      <c r="MNT29" s="1"/>
      <c r="MNU29" s="1"/>
      <c r="MNV29" s="1"/>
      <c r="MNW29" s="1"/>
      <c r="MNX29" s="1"/>
      <c r="MNY29" s="1"/>
      <c r="MNZ29" s="1"/>
      <c r="MOA29" s="1"/>
      <c r="MOB29" s="1"/>
      <c r="MOC29" s="1"/>
      <c r="MOD29" s="1"/>
      <c r="MOE29" s="1"/>
      <c r="MOF29" s="1"/>
      <c r="MOG29" s="1"/>
      <c r="MOH29" s="1"/>
      <c r="MOI29" s="1"/>
      <c r="MOJ29" s="1"/>
      <c r="MOK29" s="1"/>
      <c r="MOL29" s="1"/>
      <c r="MOM29" s="1"/>
      <c r="MON29" s="1"/>
      <c r="MOO29" s="1"/>
      <c r="MOP29" s="1"/>
      <c r="MOQ29" s="1"/>
      <c r="MOR29" s="1"/>
      <c r="MOS29" s="1"/>
      <c r="MOT29" s="1"/>
      <c r="MOU29" s="1"/>
      <c r="MOV29" s="1"/>
      <c r="MOW29" s="1"/>
      <c r="MOX29" s="1"/>
      <c r="MOY29" s="1"/>
      <c r="MOZ29" s="1"/>
      <c r="MPA29" s="1"/>
      <c r="MPB29" s="1"/>
      <c r="MPC29" s="1"/>
      <c r="MPD29" s="1"/>
      <c r="MPE29" s="1"/>
      <c r="MPF29" s="1"/>
      <c r="MPG29" s="1"/>
      <c r="MPH29" s="1"/>
      <c r="MPI29" s="1"/>
      <c r="MPJ29" s="1"/>
      <c r="MPK29" s="1"/>
      <c r="MPL29" s="1"/>
      <c r="MPM29" s="1"/>
      <c r="MPN29" s="1"/>
      <c r="MPO29" s="1"/>
      <c r="MPP29" s="1"/>
      <c r="MPQ29" s="1"/>
      <c r="MPR29" s="1"/>
      <c r="MPS29" s="1"/>
      <c r="MPT29" s="1"/>
      <c r="MPU29" s="1"/>
      <c r="MPV29" s="1"/>
      <c r="MPW29" s="1"/>
      <c r="MPX29" s="1"/>
      <c r="MPY29" s="1"/>
      <c r="MPZ29" s="1"/>
      <c r="MQA29" s="1"/>
      <c r="MQB29" s="1"/>
      <c r="MQC29" s="1"/>
      <c r="MQD29" s="1"/>
      <c r="MQE29" s="1"/>
      <c r="MQF29" s="1"/>
      <c r="MQG29" s="1"/>
      <c r="MQH29" s="1"/>
      <c r="MQI29" s="1"/>
      <c r="MQJ29" s="1"/>
      <c r="MQK29" s="1"/>
      <c r="MQL29" s="1"/>
      <c r="MQM29" s="1"/>
      <c r="MQN29" s="1"/>
      <c r="MQO29" s="1"/>
      <c r="MQP29" s="1"/>
      <c r="MQQ29" s="1"/>
      <c r="MQR29" s="1"/>
      <c r="MQS29" s="1"/>
      <c r="MQT29" s="1"/>
      <c r="MQU29" s="1"/>
      <c r="MQV29" s="1"/>
      <c r="MQW29" s="1"/>
      <c r="MQX29" s="1"/>
      <c r="MQY29" s="1"/>
      <c r="MQZ29" s="1"/>
      <c r="MRA29" s="1"/>
      <c r="MRB29" s="1"/>
      <c r="MRC29" s="1"/>
      <c r="MRD29" s="1"/>
      <c r="MRE29" s="1"/>
      <c r="MRF29" s="1"/>
      <c r="MRG29" s="1"/>
      <c r="MRH29" s="1"/>
      <c r="MRI29" s="1"/>
      <c r="MRJ29" s="1"/>
      <c r="MRK29" s="1"/>
      <c r="MRL29" s="1"/>
      <c r="MRM29" s="1"/>
      <c r="MRN29" s="1"/>
      <c r="MRO29" s="1"/>
      <c r="MRP29" s="1"/>
      <c r="MRQ29" s="1"/>
      <c r="MRR29" s="1"/>
      <c r="MRS29" s="1"/>
      <c r="MRT29" s="1"/>
      <c r="MRU29" s="1"/>
      <c r="MRV29" s="1"/>
      <c r="MRW29" s="1"/>
      <c r="MRX29" s="1"/>
      <c r="MRY29" s="1"/>
      <c r="MRZ29" s="1"/>
      <c r="MSA29" s="1"/>
      <c r="MSB29" s="1"/>
      <c r="MSC29" s="1"/>
      <c r="MSD29" s="1"/>
      <c r="MSE29" s="1"/>
      <c r="MSF29" s="1"/>
      <c r="MSG29" s="1"/>
      <c r="MSH29" s="1"/>
      <c r="MSI29" s="1"/>
      <c r="MSJ29" s="1"/>
      <c r="MSK29" s="1"/>
      <c r="MSL29" s="1"/>
      <c r="MSM29" s="1"/>
      <c r="MSN29" s="1"/>
      <c r="MSO29" s="1"/>
      <c r="MSP29" s="1"/>
      <c r="MSQ29" s="1"/>
      <c r="MSR29" s="1"/>
      <c r="MSS29" s="1"/>
      <c r="MST29" s="1"/>
      <c r="MSU29" s="1"/>
      <c r="MSV29" s="1"/>
      <c r="MSW29" s="1"/>
      <c r="MSX29" s="1"/>
      <c r="MSY29" s="1"/>
      <c r="MSZ29" s="1"/>
      <c r="MTA29" s="1"/>
      <c r="MTB29" s="1"/>
      <c r="MTC29" s="1"/>
      <c r="MTD29" s="1"/>
      <c r="MTE29" s="1"/>
      <c r="MTF29" s="1"/>
      <c r="MTG29" s="1"/>
      <c r="MTH29" s="1"/>
      <c r="MTI29" s="1"/>
      <c r="MTJ29" s="1"/>
      <c r="MTK29" s="1"/>
      <c r="MTL29" s="1"/>
      <c r="MTM29" s="1"/>
      <c r="MTN29" s="1"/>
      <c r="MTO29" s="1"/>
      <c r="MTP29" s="1"/>
      <c r="MTQ29" s="1"/>
      <c r="MTR29" s="1"/>
      <c r="MTS29" s="1"/>
      <c r="MTT29" s="1"/>
      <c r="MTU29" s="1"/>
      <c r="MTV29" s="1"/>
      <c r="MTW29" s="1"/>
      <c r="MTX29" s="1"/>
      <c r="MTY29" s="1"/>
      <c r="MTZ29" s="1"/>
      <c r="MUA29" s="1"/>
      <c r="MUB29" s="1"/>
      <c r="MUC29" s="1"/>
      <c r="MUD29" s="1"/>
      <c r="MUE29" s="1"/>
      <c r="MUF29" s="1"/>
      <c r="MUG29" s="1"/>
      <c r="MUH29" s="1"/>
      <c r="MUI29" s="1"/>
      <c r="MUJ29" s="1"/>
      <c r="MUK29" s="1"/>
      <c r="MUL29" s="1"/>
      <c r="MUM29" s="1"/>
      <c r="MUN29" s="1"/>
      <c r="MUO29" s="1"/>
      <c r="MUP29" s="1"/>
      <c r="MUQ29" s="1"/>
      <c r="MUR29" s="1"/>
      <c r="MUS29" s="1"/>
      <c r="MUT29" s="1"/>
      <c r="MUU29" s="1"/>
      <c r="MUV29" s="1"/>
      <c r="MUW29" s="1"/>
      <c r="MUX29" s="1"/>
      <c r="MUY29" s="1"/>
      <c r="MUZ29" s="1"/>
      <c r="MVA29" s="1"/>
      <c r="MVB29" s="1"/>
      <c r="MVC29" s="1"/>
      <c r="MVD29" s="1"/>
      <c r="MVE29" s="1"/>
      <c r="MVF29" s="1"/>
      <c r="MVG29" s="1"/>
      <c r="MVH29" s="1"/>
      <c r="MVI29" s="1"/>
      <c r="MVJ29" s="1"/>
      <c r="MVK29" s="1"/>
      <c r="MVL29" s="1"/>
      <c r="MVM29" s="1"/>
      <c r="MVN29" s="1"/>
      <c r="MVO29" s="1"/>
      <c r="MVP29" s="1"/>
      <c r="MVQ29" s="1"/>
      <c r="MVR29" s="1"/>
      <c r="MVS29" s="1"/>
      <c r="MVT29" s="1"/>
      <c r="MVU29" s="1"/>
      <c r="MVV29" s="1"/>
      <c r="MVW29" s="1"/>
      <c r="MVX29" s="1"/>
      <c r="MVY29" s="1"/>
      <c r="MVZ29" s="1"/>
      <c r="MWA29" s="1"/>
      <c r="MWB29" s="1"/>
      <c r="MWC29" s="1"/>
      <c r="MWD29" s="1"/>
      <c r="MWE29" s="1"/>
      <c r="MWF29" s="1"/>
      <c r="MWG29" s="1"/>
      <c r="MWH29" s="1"/>
      <c r="MWI29" s="1"/>
      <c r="MWJ29" s="1"/>
      <c r="MWK29" s="1"/>
      <c r="MWL29" s="1"/>
      <c r="MWM29" s="1"/>
      <c r="MWN29" s="1"/>
      <c r="MWO29" s="1"/>
      <c r="MWP29" s="1"/>
      <c r="MWQ29" s="1"/>
      <c r="MWR29" s="1"/>
      <c r="MWS29" s="1"/>
      <c r="MWT29" s="1"/>
      <c r="MWU29" s="1"/>
      <c r="MWV29" s="1"/>
      <c r="MWW29" s="1"/>
      <c r="MWX29" s="1"/>
      <c r="MWY29" s="1"/>
      <c r="MWZ29" s="1"/>
      <c r="MXA29" s="1"/>
      <c r="MXB29" s="1"/>
      <c r="MXC29" s="1"/>
      <c r="MXD29" s="1"/>
      <c r="MXE29" s="1"/>
      <c r="MXF29" s="1"/>
      <c r="MXG29" s="1"/>
      <c r="MXH29" s="1"/>
      <c r="MXI29" s="1"/>
      <c r="MXJ29" s="1"/>
      <c r="MXK29" s="1"/>
      <c r="MXL29" s="1"/>
      <c r="MXM29" s="1"/>
      <c r="MXN29" s="1"/>
      <c r="MXO29" s="1"/>
      <c r="MXP29" s="1"/>
      <c r="MXQ29" s="1"/>
      <c r="MXR29" s="1"/>
      <c r="MXS29" s="1"/>
      <c r="MXT29" s="1"/>
      <c r="MXU29" s="1"/>
      <c r="MXV29" s="1"/>
      <c r="MXW29" s="1"/>
      <c r="MXX29" s="1"/>
      <c r="MXY29" s="1"/>
      <c r="MXZ29" s="1"/>
      <c r="MYA29" s="1"/>
      <c r="MYB29" s="1"/>
      <c r="MYC29" s="1"/>
      <c r="MYD29" s="1"/>
      <c r="MYE29" s="1"/>
      <c r="MYF29" s="1"/>
      <c r="MYG29" s="1"/>
      <c r="MYH29" s="1"/>
      <c r="MYI29" s="1"/>
      <c r="MYJ29" s="1"/>
      <c r="MYK29" s="1"/>
      <c r="MYL29" s="1"/>
      <c r="MYM29" s="1"/>
      <c r="MYN29" s="1"/>
      <c r="MYO29" s="1"/>
      <c r="MYP29" s="1"/>
      <c r="MYQ29" s="1"/>
      <c r="MYR29" s="1"/>
      <c r="MYS29" s="1"/>
      <c r="MYT29" s="1"/>
      <c r="MYU29" s="1"/>
      <c r="MYV29" s="1"/>
      <c r="MYW29" s="1"/>
      <c r="MYX29" s="1"/>
      <c r="MYY29" s="1"/>
      <c r="MYZ29" s="1"/>
      <c r="MZA29" s="1"/>
      <c r="MZB29" s="1"/>
      <c r="MZC29" s="1"/>
      <c r="MZD29" s="1"/>
      <c r="MZE29" s="1"/>
      <c r="MZF29" s="1"/>
      <c r="MZG29" s="1"/>
      <c r="MZH29" s="1"/>
      <c r="MZI29" s="1"/>
      <c r="MZJ29" s="1"/>
      <c r="MZK29" s="1"/>
      <c r="MZL29" s="1"/>
      <c r="MZM29" s="1"/>
      <c r="MZN29" s="1"/>
      <c r="MZO29" s="1"/>
      <c r="MZP29" s="1"/>
      <c r="MZQ29" s="1"/>
      <c r="MZR29" s="1"/>
      <c r="MZS29" s="1"/>
      <c r="MZT29" s="1"/>
      <c r="MZU29" s="1"/>
      <c r="MZV29" s="1"/>
      <c r="MZW29" s="1"/>
      <c r="MZX29" s="1"/>
      <c r="MZY29" s="1"/>
      <c r="MZZ29" s="1"/>
      <c r="NAA29" s="1"/>
      <c r="NAB29" s="1"/>
      <c r="NAC29" s="1"/>
      <c r="NAD29" s="1"/>
      <c r="NAE29" s="1"/>
      <c r="NAF29" s="1"/>
      <c r="NAG29" s="1"/>
      <c r="NAH29" s="1"/>
      <c r="NAI29" s="1"/>
      <c r="NAJ29" s="1"/>
      <c r="NAK29" s="1"/>
      <c r="NAL29" s="1"/>
      <c r="NAM29" s="1"/>
      <c r="NAN29" s="1"/>
      <c r="NAO29" s="1"/>
      <c r="NAP29" s="1"/>
      <c r="NAQ29" s="1"/>
      <c r="NAR29" s="1"/>
      <c r="NAS29" s="1"/>
      <c r="NAT29" s="1"/>
      <c r="NAU29" s="1"/>
      <c r="NAV29" s="1"/>
      <c r="NAW29" s="1"/>
      <c r="NAX29" s="1"/>
      <c r="NAY29" s="1"/>
      <c r="NAZ29" s="1"/>
      <c r="NBA29" s="1"/>
      <c r="NBB29" s="1"/>
      <c r="NBC29" s="1"/>
      <c r="NBD29" s="1"/>
      <c r="NBE29" s="1"/>
      <c r="NBF29" s="1"/>
      <c r="NBG29" s="1"/>
      <c r="NBH29" s="1"/>
      <c r="NBI29" s="1"/>
      <c r="NBJ29" s="1"/>
      <c r="NBK29" s="1"/>
      <c r="NBL29" s="1"/>
      <c r="NBM29" s="1"/>
      <c r="NBN29" s="1"/>
      <c r="NBO29" s="1"/>
      <c r="NBP29" s="1"/>
      <c r="NBQ29" s="1"/>
      <c r="NBR29" s="1"/>
      <c r="NBS29" s="1"/>
      <c r="NBT29" s="1"/>
      <c r="NBU29" s="1"/>
      <c r="NBV29" s="1"/>
      <c r="NBW29" s="1"/>
      <c r="NBX29" s="1"/>
      <c r="NBY29" s="1"/>
      <c r="NBZ29" s="1"/>
      <c r="NCA29" s="1"/>
      <c r="NCB29" s="1"/>
      <c r="NCC29" s="1"/>
      <c r="NCD29" s="1"/>
      <c r="NCE29" s="1"/>
      <c r="NCF29" s="1"/>
      <c r="NCG29" s="1"/>
      <c r="NCH29" s="1"/>
      <c r="NCI29" s="1"/>
      <c r="NCJ29" s="1"/>
      <c r="NCK29" s="1"/>
      <c r="NCL29" s="1"/>
      <c r="NCM29" s="1"/>
      <c r="NCN29" s="1"/>
      <c r="NCO29" s="1"/>
      <c r="NCP29" s="1"/>
      <c r="NCQ29" s="1"/>
      <c r="NCR29" s="1"/>
      <c r="NCS29" s="1"/>
      <c r="NCT29" s="1"/>
      <c r="NCU29" s="1"/>
      <c r="NCV29" s="1"/>
      <c r="NCW29" s="1"/>
      <c r="NCX29" s="1"/>
      <c r="NCY29" s="1"/>
      <c r="NCZ29" s="1"/>
      <c r="NDA29" s="1"/>
      <c r="NDB29" s="1"/>
      <c r="NDC29" s="1"/>
      <c r="NDD29" s="1"/>
      <c r="NDE29" s="1"/>
      <c r="NDF29" s="1"/>
      <c r="NDG29" s="1"/>
      <c r="NDH29" s="1"/>
      <c r="NDI29" s="1"/>
      <c r="NDJ29" s="1"/>
      <c r="NDK29" s="1"/>
      <c r="NDL29" s="1"/>
      <c r="NDM29" s="1"/>
      <c r="NDN29" s="1"/>
      <c r="NDO29" s="1"/>
      <c r="NDP29" s="1"/>
      <c r="NDQ29" s="1"/>
      <c r="NDR29" s="1"/>
      <c r="NDS29" s="1"/>
      <c r="NDT29" s="1"/>
      <c r="NDU29" s="1"/>
      <c r="NDV29" s="1"/>
      <c r="NDW29" s="1"/>
      <c r="NDX29" s="1"/>
      <c r="NDY29" s="1"/>
      <c r="NDZ29" s="1"/>
      <c r="NEA29" s="1"/>
      <c r="NEB29" s="1"/>
      <c r="NEC29" s="1"/>
      <c r="NED29" s="1"/>
      <c r="NEE29" s="1"/>
      <c r="NEF29" s="1"/>
      <c r="NEG29" s="1"/>
      <c r="NEH29" s="1"/>
      <c r="NEI29" s="1"/>
      <c r="NEJ29" s="1"/>
      <c r="NEK29" s="1"/>
      <c r="NEL29" s="1"/>
      <c r="NEM29" s="1"/>
      <c r="NEN29" s="1"/>
      <c r="NEO29" s="1"/>
      <c r="NEP29" s="1"/>
      <c r="NEQ29" s="1"/>
      <c r="NER29" s="1"/>
      <c r="NES29" s="1"/>
      <c r="NET29" s="1"/>
      <c r="NEU29" s="1"/>
      <c r="NEV29" s="1"/>
      <c r="NEW29" s="1"/>
      <c r="NEX29" s="1"/>
      <c r="NEY29" s="1"/>
      <c r="NEZ29" s="1"/>
      <c r="NFA29" s="1"/>
      <c r="NFB29" s="1"/>
      <c r="NFC29" s="1"/>
      <c r="NFD29" s="1"/>
      <c r="NFE29" s="1"/>
      <c r="NFF29" s="1"/>
      <c r="NFG29" s="1"/>
      <c r="NFH29" s="1"/>
      <c r="NFI29" s="1"/>
      <c r="NFJ29" s="1"/>
      <c r="NFK29" s="1"/>
      <c r="NFL29" s="1"/>
      <c r="NFM29" s="1"/>
      <c r="NFN29" s="1"/>
      <c r="NFO29" s="1"/>
      <c r="NFP29" s="1"/>
      <c r="NFQ29" s="1"/>
      <c r="NFR29" s="1"/>
      <c r="NFS29" s="1"/>
      <c r="NFT29" s="1"/>
      <c r="NFU29" s="1"/>
      <c r="NFV29" s="1"/>
      <c r="NFW29" s="1"/>
      <c r="NFX29" s="1"/>
      <c r="NFY29" s="1"/>
      <c r="NFZ29" s="1"/>
      <c r="NGA29" s="1"/>
      <c r="NGB29" s="1"/>
      <c r="NGC29" s="1"/>
      <c r="NGD29" s="1"/>
      <c r="NGE29" s="1"/>
      <c r="NGF29" s="1"/>
      <c r="NGG29" s="1"/>
      <c r="NGH29" s="1"/>
      <c r="NGI29" s="1"/>
      <c r="NGJ29" s="1"/>
      <c r="NGK29" s="1"/>
      <c r="NGL29" s="1"/>
      <c r="NGM29" s="1"/>
      <c r="NGN29" s="1"/>
      <c r="NGO29" s="1"/>
      <c r="NGP29" s="1"/>
      <c r="NGQ29" s="1"/>
      <c r="NGR29" s="1"/>
      <c r="NGS29" s="1"/>
      <c r="NGT29" s="1"/>
      <c r="NGU29" s="1"/>
      <c r="NGV29" s="1"/>
      <c r="NGW29" s="1"/>
      <c r="NGX29" s="1"/>
      <c r="NGY29" s="1"/>
      <c r="NGZ29" s="1"/>
      <c r="NHA29" s="1"/>
      <c r="NHB29" s="1"/>
      <c r="NHC29" s="1"/>
      <c r="NHD29" s="1"/>
      <c r="NHE29" s="1"/>
      <c r="NHF29" s="1"/>
      <c r="NHG29" s="1"/>
      <c r="NHH29" s="1"/>
      <c r="NHI29" s="1"/>
      <c r="NHJ29" s="1"/>
      <c r="NHK29" s="1"/>
      <c r="NHL29" s="1"/>
      <c r="NHM29" s="1"/>
      <c r="NHN29" s="1"/>
      <c r="NHO29" s="1"/>
      <c r="NHP29" s="1"/>
      <c r="NHQ29" s="1"/>
      <c r="NHR29" s="1"/>
      <c r="NHS29" s="1"/>
      <c r="NHT29" s="1"/>
      <c r="NHU29" s="1"/>
      <c r="NHV29" s="1"/>
      <c r="NHW29" s="1"/>
      <c r="NHX29" s="1"/>
      <c r="NHY29" s="1"/>
      <c r="NHZ29" s="1"/>
      <c r="NIA29" s="1"/>
      <c r="NIB29" s="1"/>
      <c r="NIC29" s="1"/>
      <c r="NID29" s="1"/>
      <c r="NIE29" s="1"/>
      <c r="NIF29" s="1"/>
      <c r="NIG29" s="1"/>
      <c r="NIH29" s="1"/>
      <c r="NII29" s="1"/>
      <c r="NIJ29" s="1"/>
      <c r="NIK29" s="1"/>
      <c r="NIL29" s="1"/>
      <c r="NIM29" s="1"/>
      <c r="NIN29" s="1"/>
      <c r="NIO29" s="1"/>
      <c r="NIP29" s="1"/>
      <c r="NIQ29" s="1"/>
      <c r="NIR29" s="1"/>
      <c r="NIS29" s="1"/>
      <c r="NIT29" s="1"/>
      <c r="NIU29" s="1"/>
      <c r="NIV29" s="1"/>
      <c r="NIW29" s="1"/>
      <c r="NIX29" s="1"/>
      <c r="NIY29" s="1"/>
      <c r="NIZ29" s="1"/>
      <c r="NJA29" s="1"/>
      <c r="NJB29" s="1"/>
      <c r="NJC29" s="1"/>
      <c r="NJD29" s="1"/>
      <c r="NJE29" s="1"/>
      <c r="NJF29" s="1"/>
      <c r="NJG29" s="1"/>
      <c r="NJH29" s="1"/>
      <c r="NJI29" s="1"/>
      <c r="NJJ29" s="1"/>
      <c r="NJK29" s="1"/>
      <c r="NJL29" s="1"/>
      <c r="NJM29" s="1"/>
      <c r="NJN29" s="1"/>
      <c r="NJO29" s="1"/>
      <c r="NJP29" s="1"/>
      <c r="NJQ29" s="1"/>
      <c r="NJR29" s="1"/>
      <c r="NJS29" s="1"/>
      <c r="NJT29" s="1"/>
      <c r="NJU29" s="1"/>
      <c r="NJV29" s="1"/>
      <c r="NJW29" s="1"/>
      <c r="NJX29" s="1"/>
      <c r="NJY29" s="1"/>
      <c r="NJZ29" s="1"/>
      <c r="NKA29" s="1"/>
      <c r="NKB29" s="1"/>
      <c r="NKC29" s="1"/>
      <c r="NKD29" s="1"/>
      <c r="NKE29" s="1"/>
      <c r="NKF29" s="1"/>
      <c r="NKG29" s="1"/>
      <c r="NKH29" s="1"/>
      <c r="NKI29" s="1"/>
      <c r="NKJ29" s="1"/>
      <c r="NKK29" s="1"/>
      <c r="NKL29" s="1"/>
      <c r="NKM29" s="1"/>
      <c r="NKN29" s="1"/>
      <c r="NKO29" s="1"/>
      <c r="NKP29" s="1"/>
      <c r="NKQ29" s="1"/>
      <c r="NKR29" s="1"/>
      <c r="NKS29" s="1"/>
      <c r="NKT29" s="1"/>
      <c r="NKU29" s="1"/>
      <c r="NKV29" s="1"/>
      <c r="NKW29" s="1"/>
      <c r="NKX29" s="1"/>
      <c r="NKY29" s="1"/>
      <c r="NKZ29" s="1"/>
      <c r="NLA29" s="1"/>
      <c r="NLB29" s="1"/>
      <c r="NLC29" s="1"/>
      <c r="NLD29" s="1"/>
      <c r="NLE29" s="1"/>
      <c r="NLF29" s="1"/>
      <c r="NLG29" s="1"/>
      <c r="NLH29" s="1"/>
      <c r="NLI29" s="1"/>
      <c r="NLJ29" s="1"/>
      <c r="NLK29" s="1"/>
      <c r="NLL29" s="1"/>
      <c r="NLM29" s="1"/>
      <c r="NLN29" s="1"/>
      <c r="NLO29" s="1"/>
      <c r="NLP29" s="1"/>
      <c r="NLQ29" s="1"/>
      <c r="NLR29" s="1"/>
      <c r="NLS29" s="1"/>
      <c r="NLT29" s="1"/>
      <c r="NLU29" s="1"/>
      <c r="NLV29" s="1"/>
      <c r="NLW29" s="1"/>
      <c r="NLX29" s="1"/>
      <c r="NLY29" s="1"/>
      <c r="NLZ29" s="1"/>
      <c r="NMA29" s="1"/>
      <c r="NMB29" s="1"/>
      <c r="NMC29" s="1"/>
      <c r="NMD29" s="1"/>
      <c r="NME29" s="1"/>
      <c r="NMF29" s="1"/>
      <c r="NMG29" s="1"/>
      <c r="NMH29" s="1"/>
      <c r="NMI29" s="1"/>
      <c r="NMJ29" s="1"/>
      <c r="NMK29" s="1"/>
      <c r="NML29" s="1"/>
      <c r="NMM29" s="1"/>
      <c r="NMN29" s="1"/>
      <c r="NMO29" s="1"/>
      <c r="NMP29" s="1"/>
      <c r="NMQ29" s="1"/>
      <c r="NMR29" s="1"/>
      <c r="NMS29" s="1"/>
      <c r="NMT29" s="1"/>
      <c r="NMU29" s="1"/>
      <c r="NMV29" s="1"/>
      <c r="NMW29" s="1"/>
      <c r="NMX29" s="1"/>
      <c r="NMY29" s="1"/>
      <c r="NMZ29" s="1"/>
      <c r="NNA29" s="1"/>
      <c r="NNB29" s="1"/>
      <c r="NNC29" s="1"/>
      <c r="NND29" s="1"/>
      <c r="NNE29" s="1"/>
      <c r="NNF29" s="1"/>
      <c r="NNG29" s="1"/>
      <c r="NNH29" s="1"/>
      <c r="NNI29" s="1"/>
      <c r="NNJ29" s="1"/>
      <c r="NNK29" s="1"/>
      <c r="NNL29" s="1"/>
      <c r="NNM29" s="1"/>
      <c r="NNN29" s="1"/>
      <c r="NNO29" s="1"/>
      <c r="NNP29" s="1"/>
      <c r="NNQ29" s="1"/>
      <c r="NNR29" s="1"/>
      <c r="NNS29" s="1"/>
      <c r="NNT29" s="1"/>
      <c r="NNU29" s="1"/>
      <c r="NNV29" s="1"/>
      <c r="NNW29" s="1"/>
      <c r="NNX29" s="1"/>
      <c r="NNY29" s="1"/>
      <c r="NNZ29" s="1"/>
      <c r="NOA29" s="1"/>
      <c r="NOB29" s="1"/>
      <c r="NOC29" s="1"/>
      <c r="NOD29" s="1"/>
      <c r="NOE29" s="1"/>
      <c r="NOF29" s="1"/>
      <c r="NOG29" s="1"/>
      <c r="NOH29" s="1"/>
      <c r="NOI29" s="1"/>
      <c r="NOJ29" s="1"/>
      <c r="NOK29" s="1"/>
      <c r="NOL29" s="1"/>
      <c r="NOM29" s="1"/>
      <c r="NON29" s="1"/>
      <c r="NOO29" s="1"/>
      <c r="NOP29" s="1"/>
      <c r="NOQ29" s="1"/>
      <c r="NOR29" s="1"/>
      <c r="NOS29" s="1"/>
      <c r="NOT29" s="1"/>
      <c r="NOU29" s="1"/>
      <c r="NOV29" s="1"/>
      <c r="NOW29" s="1"/>
      <c r="NOX29" s="1"/>
      <c r="NOY29" s="1"/>
      <c r="NOZ29" s="1"/>
      <c r="NPA29" s="1"/>
      <c r="NPB29" s="1"/>
      <c r="NPC29" s="1"/>
      <c r="NPD29" s="1"/>
      <c r="NPE29" s="1"/>
      <c r="NPF29" s="1"/>
      <c r="NPG29" s="1"/>
      <c r="NPH29" s="1"/>
      <c r="NPI29" s="1"/>
      <c r="NPJ29" s="1"/>
      <c r="NPK29" s="1"/>
      <c r="NPL29" s="1"/>
      <c r="NPM29" s="1"/>
      <c r="NPN29" s="1"/>
      <c r="NPO29" s="1"/>
      <c r="NPP29" s="1"/>
      <c r="NPQ29" s="1"/>
      <c r="NPR29" s="1"/>
      <c r="NPS29" s="1"/>
      <c r="NPT29" s="1"/>
      <c r="NPU29" s="1"/>
      <c r="NPV29" s="1"/>
      <c r="NPW29" s="1"/>
      <c r="NPX29" s="1"/>
      <c r="NPY29" s="1"/>
      <c r="NPZ29" s="1"/>
      <c r="NQA29" s="1"/>
      <c r="NQB29" s="1"/>
      <c r="NQC29" s="1"/>
      <c r="NQD29" s="1"/>
      <c r="NQE29" s="1"/>
      <c r="NQF29" s="1"/>
      <c r="NQG29" s="1"/>
      <c r="NQH29" s="1"/>
      <c r="NQI29" s="1"/>
      <c r="NQJ29" s="1"/>
      <c r="NQK29" s="1"/>
      <c r="NQL29" s="1"/>
      <c r="NQM29" s="1"/>
      <c r="NQN29" s="1"/>
      <c r="NQO29" s="1"/>
      <c r="NQP29" s="1"/>
      <c r="NQQ29" s="1"/>
      <c r="NQR29" s="1"/>
      <c r="NQS29" s="1"/>
      <c r="NQT29" s="1"/>
      <c r="NQU29" s="1"/>
      <c r="NQV29" s="1"/>
      <c r="NQW29" s="1"/>
      <c r="NQX29" s="1"/>
      <c r="NQY29" s="1"/>
      <c r="NQZ29" s="1"/>
      <c r="NRA29" s="1"/>
      <c r="NRB29" s="1"/>
      <c r="NRC29" s="1"/>
      <c r="NRD29" s="1"/>
      <c r="NRE29" s="1"/>
      <c r="NRF29" s="1"/>
      <c r="NRG29" s="1"/>
      <c r="NRH29" s="1"/>
      <c r="NRI29" s="1"/>
      <c r="NRJ29" s="1"/>
      <c r="NRK29" s="1"/>
      <c r="NRL29" s="1"/>
      <c r="NRM29" s="1"/>
      <c r="NRN29" s="1"/>
      <c r="NRO29" s="1"/>
      <c r="NRP29" s="1"/>
      <c r="NRQ29" s="1"/>
      <c r="NRR29" s="1"/>
      <c r="NRS29" s="1"/>
      <c r="NRT29" s="1"/>
      <c r="NRU29" s="1"/>
      <c r="NRV29" s="1"/>
      <c r="NRW29" s="1"/>
      <c r="NRX29" s="1"/>
      <c r="NRY29" s="1"/>
      <c r="NRZ29" s="1"/>
      <c r="NSA29" s="1"/>
      <c r="NSB29" s="1"/>
      <c r="NSC29" s="1"/>
      <c r="NSD29" s="1"/>
      <c r="NSE29" s="1"/>
      <c r="NSF29" s="1"/>
      <c r="NSG29" s="1"/>
      <c r="NSH29" s="1"/>
      <c r="NSI29" s="1"/>
      <c r="NSJ29" s="1"/>
      <c r="NSK29" s="1"/>
      <c r="NSL29" s="1"/>
      <c r="NSM29" s="1"/>
      <c r="NSN29" s="1"/>
      <c r="NSO29" s="1"/>
      <c r="NSP29" s="1"/>
      <c r="NSQ29" s="1"/>
      <c r="NSR29" s="1"/>
      <c r="NSS29" s="1"/>
      <c r="NST29" s="1"/>
      <c r="NSU29" s="1"/>
      <c r="NSV29" s="1"/>
      <c r="NSW29" s="1"/>
      <c r="NSX29" s="1"/>
      <c r="NSY29" s="1"/>
      <c r="NSZ29" s="1"/>
      <c r="NTA29" s="1"/>
      <c r="NTB29" s="1"/>
      <c r="NTC29" s="1"/>
      <c r="NTD29" s="1"/>
      <c r="NTE29" s="1"/>
      <c r="NTF29" s="1"/>
      <c r="NTG29" s="1"/>
      <c r="NTH29" s="1"/>
      <c r="NTI29" s="1"/>
      <c r="NTJ29" s="1"/>
      <c r="NTK29" s="1"/>
      <c r="NTL29" s="1"/>
      <c r="NTM29" s="1"/>
      <c r="NTN29" s="1"/>
      <c r="NTO29" s="1"/>
      <c r="NTP29" s="1"/>
      <c r="NTQ29" s="1"/>
      <c r="NTR29" s="1"/>
      <c r="NTS29" s="1"/>
      <c r="NTT29" s="1"/>
      <c r="NTU29" s="1"/>
      <c r="NTV29" s="1"/>
      <c r="NTW29" s="1"/>
      <c r="NTX29" s="1"/>
      <c r="NTY29" s="1"/>
      <c r="NTZ29" s="1"/>
      <c r="NUA29" s="1"/>
      <c r="NUB29" s="1"/>
      <c r="NUC29" s="1"/>
      <c r="NUD29" s="1"/>
      <c r="NUE29" s="1"/>
      <c r="NUF29" s="1"/>
      <c r="NUG29" s="1"/>
      <c r="NUH29" s="1"/>
      <c r="NUI29" s="1"/>
      <c r="NUJ29" s="1"/>
      <c r="NUK29" s="1"/>
      <c r="NUL29" s="1"/>
      <c r="NUM29" s="1"/>
      <c r="NUN29" s="1"/>
      <c r="NUO29" s="1"/>
      <c r="NUP29" s="1"/>
      <c r="NUQ29" s="1"/>
      <c r="NUR29" s="1"/>
      <c r="NUS29" s="1"/>
      <c r="NUT29" s="1"/>
      <c r="NUU29" s="1"/>
      <c r="NUV29" s="1"/>
      <c r="NUW29" s="1"/>
      <c r="NUX29" s="1"/>
      <c r="NUY29" s="1"/>
      <c r="NUZ29" s="1"/>
      <c r="NVA29" s="1"/>
      <c r="NVB29" s="1"/>
      <c r="NVC29" s="1"/>
      <c r="NVD29" s="1"/>
      <c r="NVE29" s="1"/>
      <c r="NVF29" s="1"/>
      <c r="NVG29" s="1"/>
      <c r="NVH29" s="1"/>
      <c r="NVI29" s="1"/>
      <c r="NVJ29" s="1"/>
      <c r="NVK29" s="1"/>
      <c r="NVL29" s="1"/>
      <c r="NVM29" s="1"/>
      <c r="NVN29" s="1"/>
      <c r="NVO29" s="1"/>
      <c r="NVP29" s="1"/>
      <c r="NVQ29" s="1"/>
      <c r="NVR29" s="1"/>
      <c r="NVS29" s="1"/>
      <c r="NVT29" s="1"/>
      <c r="NVU29" s="1"/>
      <c r="NVV29" s="1"/>
      <c r="NVW29" s="1"/>
      <c r="NVX29" s="1"/>
      <c r="NVY29" s="1"/>
      <c r="NVZ29" s="1"/>
      <c r="NWA29" s="1"/>
      <c r="NWB29" s="1"/>
      <c r="NWC29" s="1"/>
      <c r="NWD29" s="1"/>
      <c r="NWE29" s="1"/>
      <c r="NWF29" s="1"/>
      <c r="NWG29" s="1"/>
      <c r="NWH29" s="1"/>
      <c r="NWI29" s="1"/>
      <c r="NWJ29" s="1"/>
      <c r="NWK29" s="1"/>
      <c r="NWL29" s="1"/>
      <c r="NWM29" s="1"/>
      <c r="NWN29" s="1"/>
      <c r="NWO29" s="1"/>
      <c r="NWP29" s="1"/>
      <c r="NWQ29" s="1"/>
      <c r="NWR29" s="1"/>
      <c r="NWS29" s="1"/>
      <c r="NWT29" s="1"/>
      <c r="NWU29" s="1"/>
      <c r="NWV29" s="1"/>
      <c r="NWW29" s="1"/>
      <c r="NWX29" s="1"/>
      <c r="NWY29" s="1"/>
      <c r="NWZ29" s="1"/>
      <c r="NXA29" s="1"/>
      <c r="NXB29" s="1"/>
      <c r="NXC29" s="1"/>
      <c r="NXD29" s="1"/>
      <c r="NXE29" s="1"/>
      <c r="NXF29" s="1"/>
      <c r="NXG29" s="1"/>
      <c r="NXH29" s="1"/>
      <c r="NXI29" s="1"/>
      <c r="NXJ29" s="1"/>
      <c r="NXK29" s="1"/>
      <c r="NXL29" s="1"/>
      <c r="NXM29" s="1"/>
      <c r="NXN29" s="1"/>
      <c r="NXO29" s="1"/>
      <c r="NXP29" s="1"/>
      <c r="NXQ29" s="1"/>
      <c r="NXR29" s="1"/>
      <c r="NXS29" s="1"/>
      <c r="NXT29" s="1"/>
      <c r="NXU29" s="1"/>
      <c r="NXV29" s="1"/>
      <c r="NXW29" s="1"/>
      <c r="NXX29" s="1"/>
      <c r="NXY29" s="1"/>
      <c r="NXZ29" s="1"/>
      <c r="NYA29" s="1"/>
      <c r="NYB29" s="1"/>
      <c r="NYC29" s="1"/>
      <c r="NYD29" s="1"/>
      <c r="NYE29" s="1"/>
      <c r="NYF29" s="1"/>
      <c r="NYG29" s="1"/>
      <c r="NYH29" s="1"/>
      <c r="NYI29" s="1"/>
      <c r="NYJ29" s="1"/>
      <c r="NYK29" s="1"/>
      <c r="NYL29" s="1"/>
      <c r="NYM29" s="1"/>
      <c r="NYN29" s="1"/>
      <c r="NYO29" s="1"/>
      <c r="NYP29" s="1"/>
      <c r="NYQ29" s="1"/>
      <c r="NYR29" s="1"/>
      <c r="NYS29" s="1"/>
      <c r="NYT29" s="1"/>
      <c r="NYU29" s="1"/>
      <c r="NYV29" s="1"/>
      <c r="NYW29" s="1"/>
      <c r="NYX29" s="1"/>
      <c r="NYY29" s="1"/>
      <c r="NYZ29" s="1"/>
      <c r="NZA29" s="1"/>
      <c r="NZB29" s="1"/>
      <c r="NZC29" s="1"/>
      <c r="NZD29" s="1"/>
      <c r="NZE29" s="1"/>
      <c r="NZF29" s="1"/>
      <c r="NZG29" s="1"/>
      <c r="NZH29" s="1"/>
      <c r="NZI29" s="1"/>
      <c r="NZJ29" s="1"/>
      <c r="NZK29" s="1"/>
      <c r="NZL29" s="1"/>
      <c r="NZM29" s="1"/>
      <c r="NZN29" s="1"/>
      <c r="NZO29" s="1"/>
      <c r="NZP29" s="1"/>
      <c r="NZQ29" s="1"/>
      <c r="NZR29" s="1"/>
      <c r="NZS29" s="1"/>
      <c r="NZT29" s="1"/>
      <c r="NZU29" s="1"/>
      <c r="NZV29" s="1"/>
      <c r="NZW29" s="1"/>
      <c r="NZX29" s="1"/>
      <c r="NZY29" s="1"/>
      <c r="NZZ29" s="1"/>
      <c r="OAA29" s="1"/>
      <c r="OAB29" s="1"/>
      <c r="OAC29" s="1"/>
      <c r="OAD29" s="1"/>
      <c r="OAE29" s="1"/>
      <c r="OAF29" s="1"/>
      <c r="OAG29" s="1"/>
      <c r="OAH29" s="1"/>
      <c r="OAI29" s="1"/>
      <c r="OAJ29" s="1"/>
      <c r="OAK29" s="1"/>
      <c r="OAL29" s="1"/>
      <c r="OAM29" s="1"/>
      <c r="OAN29" s="1"/>
      <c r="OAO29" s="1"/>
      <c r="OAP29" s="1"/>
      <c r="OAQ29" s="1"/>
      <c r="OAR29" s="1"/>
      <c r="OAS29" s="1"/>
      <c r="OAT29" s="1"/>
      <c r="OAU29" s="1"/>
      <c r="OAV29" s="1"/>
      <c r="OAW29" s="1"/>
      <c r="OAX29" s="1"/>
      <c r="OAY29" s="1"/>
      <c r="OAZ29" s="1"/>
      <c r="OBA29" s="1"/>
      <c r="OBB29" s="1"/>
      <c r="OBC29" s="1"/>
      <c r="OBD29" s="1"/>
      <c r="OBE29" s="1"/>
      <c r="OBF29" s="1"/>
      <c r="OBG29" s="1"/>
      <c r="OBH29" s="1"/>
      <c r="OBI29" s="1"/>
      <c r="OBJ29" s="1"/>
      <c r="OBK29" s="1"/>
      <c r="OBL29" s="1"/>
      <c r="OBM29" s="1"/>
      <c r="OBN29" s="1"/>
      <c r="OBO29" s="1"/>
      <c r="OBP29" s="1"/>
      <c r="OBQ29" s="1"/>
      <c r="OBR29" s="1"/>
      <c r="OBS29" s="1"/>
      <c r="OBT29" s="1"/>
      <c r="OBU29" s="1"/>
      <c r="OBV29" s="1"/>
      <c r="OBW29" s="1"/>
      <c r="OBX29" s="1"/>
      <c r="OBY29" s="1"/>
      <c r="OBZ29" s="1"/>
      <c r="OCA29" s="1"/>
      <c r="OCB29" s="1"/>
      <c r="OCC29" s="1"/>
      <c r="OCD29" s="1"/>
      <c r="OCE29" s="1"/>
      <c r="OCF29" s="1"/>
      <c r="OCG29" s="1"/>
      <c r="OCH29" s="1"/>
      <c r="OCI29" s="1"/>
      <c r="OCJ29" s="1"/>
      <c r="OCK29" s="1"/>
      <c r="OCL29" s="1"/>
      <c r="OCM29" s="1"/>
      <c r="OCN29" s="1"/>
      <c r="OCO29" s="1"/>
      <c r="OCP29" s="1"/>
      <c r="OCQ29" s="1"/>
      <c r="OCR29" s="1"/>
      <c r="OCS29" s="1"/>
      <c r="OCT29" s="1"/>
      <c r="OCU29" s="1"/>
      <c r="OCV29" s="1"/>
      <c r="OCW29" s="1"/>
      <c r="OCX29" s="1"/>
      <c r="OCY29" s="1"/>
      <c r="OCZ29" s="1"/>
      <c r="ODA29" s="1"/>
      <c r="ODB29" s="1"/>
      <c r="ODC29" s="1"/>
      <c r="ODD29" s="1"/>
      <c r="ODE29" s="1"/>
      <c r="ODF29" s="1"/>
      <c r="ODG29" s="1"/>
      <c r="ODH29" s="1"/>
      <c r="ODI29" s="1"/>
      <c r="ODJ29" s="1"/>
      <c r="ODK29" s="1"/>
      <c r="ODL29" s="1"/>
      <c r="ODM29" s="1"/>
      <c r="ODN29" s="1"/>
      <c r="ODO29" s="1"/>
      <c r="ODP29" s="1"/>
      <c r="ODQ29" s="1"/>
      <c r="ODR29" s="1"/>
      <c r="ODS29" s="1"/>
      <c r="ODT29" s="1"/>
      <c r="ODU29" s="1"/>
      <c r="ODV29" s="1"/>
      <c r="ODW29" s="1"/>
      <c r="ODX29" s="1"/>
      <c r="ODY29" s="1"/>
      <c r="ODZ29" s="1"/>
      <c r="OEA29" s="1"/>
      <c r="OEB29" s="1"/>
      <c r="OEC29" s="1"/>
      <c r="OED29" s="1"/>
      <c r="OEE29" s="1"/>
      <c r="OEF29" s="1"/>
      <c r="OEG29" s="1"/>
      <c r="OEH29" s="1"/>
      <c r="OEI29" s="1"/>
      <c r="OEJ29" s="1"/>
      <c r="OEK29" s="1"/>
      <c r="OEL29" s="1"/>
      <c r="OEM29" s="1"/>
      <c r="OEN29" s="1"/>
      <c r="OEO29" s="1"/>
      <c r="OEP29" s="1"/>
      <c r="OEQ29" s="1"/>
      <c r="OER29" s="1"/>
      <c r="OES29" s="1"/>
      <c r="OET29" s="1"/>
      <c r="OEU29" s="1"/>
      <c r="OEV29" s="1"/>
      <c r="OEW29" s="1"/>
      <c r="OEX29" s="1"/>
      <c r="OEY29" s="1"/>
      <c r="OEZ29" s="1"/>
      <c r="OFA29" s="1"/>
      <c r="OFB29" s="1"/>
      <c r="OFC29" s="1"/>
      <c r="OFD29" s="1"/>
      <c r="OFE29" s="1"/>
      <c r="OFF29" s="1"/>
      <c r="OFG29" s="1"/>
      <c r="OFH29" s="1"/>
      <c r="OFI29" s="1"/>
      <c r="OFJ29" s="1"/>
      <c r="OFK29" s="1"/>
      <c r="OFL29" s="1"/>
      <c r="OFM29" s="1"/>
      <c r="OFN29" s="1"/>
      <c r="OFO29" s="1"/>
      <c r="OFP29" s="1"/>
      <c r="OFQ29" s="1"/>
      <c r="OFR29" s="1"/>
      <c r="OFS29" s="1"/>
      <c r="OFT29" s="1"/>
      <c r="OFU29" s="1"/>
      <c r="OFV29" s="1"/>
      <c r="OFW29" s="1"/>
      <c r="OFX29" s="1"/>
      <c r="OFY29" s="1"/>
      <c r="OFZ29" s="1"/>
      <c r="OGA29" s="1"/>
      <c r="OGB29" s="1"/>
      <c r="OGC29" s="1"/>
      <c r="OGD29" s="1"/>
      <c r="OGE29" s="1"/>
      <c r="OGF29" s="1"/>
      <c r="OGG29" s="1"/>
      <c r="OGH29" s="1"/>
      <c r="OGI29" s="1"/>
      <c r="OGJ29" s="1"/>
      <c r="OGK29" s="1"/>
      <c r="OGL29" s="1"/>
      <c r="OGM29" s="1"/>
      <c r="OGN29" s="1"/>
      <c r="OGO29" s="1"/>
      <c r="OGP29" s="1"/>
      <c r="OGQ29" s="1"/>
      <c r="OGR29" s="1"/>
      <c r="OGS29" s="1"/>
      <c r="OGT29" s="1"/>
      <c r="OGU29" s="1"/>
      <c r="OGV29" s="1"/>
      <c r="OGW29" s="1"/>
      <c r="OGX29" s="1"/>
      <c r="OGY29" s="1"/>
      <c r="OGZ29" s="1"/>
      <c r="OHA29" s="1"/>
      <c r="OHB29" s="1"/>
      <c r="OHC29" s="1"/>
      <c r="OHD29" s="1"/>
      <c r="OHE29" s="1"/>
      <c r="OHF29" s="1"/>
      <c r="OHG29" s="1"/>
      <c r="OHH29" s="1"/>
      <c r="OHI29" s="1"/>
      <c r="OHJ29" s="1"/>
      <c r="OHK29" s="1"/>
      <c r="OHL29" s="1"/>
      <c r="OHM29" s="1"/>
      <c r="OHN29" s="1"/>
      <c r="OHO29" s="1"/>
      <c r="OHP29" s="1"/>
      <c r="OHQ29" s="1"/>
      <c r="OHR29" s="1"/>
      <c r="OHS29" s="1"/>
      <c r="OHT29" s="1"/>
      <c r="OHU29" s="1"/>
      <c r="OHV29" s="1"/>
      <c r="OHW29" s="1"/>
      <c r="OHX29" s="1"/>
      <c r="OHY29" s="1"/>
      <c r="OHZ29" s="1"/>
      <c r="OIA29" s="1"/>
      <c r="OIB29" s="1"/>
      <c r="OIC29" s="1"/>
      <c r="OID29" s="1"/>
      <c r="OIE29" s="1"/>
      <c r="OIF29" s="1"/>
      <c r="OIG29" s="1"/>
      <c r="OIH29" s="1"/>
      <c r="OII29" s="1"/>
      <c r="OIJ29" s="1"/>
      <c r="OIK29" s="1"/>
      <c r="OIL29" s="1"/>
      <c r="OIM29" s="1"/>
      <c r="OIN29" s="1"/>
      <c r="OIO29" s="1"/>
      <c r="OIP29" s="1"/>
      <c r="OIQ29" s="1"/>
      <c r="OIR29" s="1"/>
      <c r="OIS29" s="1"/>
      <c r="OIT29" s="1"/>
      <c r="OIU29" s="1"/>
      <c r="OIV29" s="1"/>
      <c r="OIW29" s="1"/>
      <c r="OIX29" s="1"/>
      <c r="OIY29" s="1"/>
      <c r="OIZ29" s="1"/>
      <c r="OJA29" s="1"/>
      <c r="OJB29" s="1"/>
      <c r="OJC29" s="1"/>
      <c r="OJD29" s="1"/>
      <c r="OJE29" s="1"/>
      <c r="OJF29" s="1"/>
      <c r="OJG29" s="1"/>
      <c r="OJH29" s="1"/>
      <c r="OJI29" s="1"/>
      <c r="OJJ29" s="1"/>
      <c r="OJK29" s="1"/>
      <c r="OJL29" s="1"/>
      <c r="OJM29" s="1"/>
      <c r="OJN29" s="1"/>
      <c r="OJO29" s="1"/>
      <c r="OJP29" s="1"/>
      <c r="OJQ29" s="1"/>
      <c r="OJR29" s="1"/>
      <c r="OJS29" s="1"/>
      <c r="OJT29" s="1"/>
      <c r="OJU29" s="1"/>
      <c r="OJV29" s="1"/>
      <c r="OJW29" s="1"/>
      <c r="OJX29" s="1"/>
      <c r="OJY29" s="1"/>
      <c r="OJZ29" s="1"/>
      <c r="OKA29" s="1"/>
      <c r="OKB29" s="1"/>
      <c r="OKC29" s="1"/>
      <c r="OKD29" s="1"/>
      <c r="OKE29" s="1"/>
      <c r="OKF29" s="1"/>
      <c r="OKG29" s="1"/>
      <c r="OKH29" s="1"/>
      <c r="OKI29" s="1"/>
      <c r="OKJ29" s="1"/>
      <c r="OKK29" s="1"/>
      <c r="OKL29" s="1"/>
      <c r="OKM29" s="1"/>
      <c r="OKN29" s="1"/>
      <c r="OKO29" s="1"/>
      <c r="OKP29" s="1"/>
      <c r="OKQ29" s="1"/>
      <c r="OKR29" s="1"/>
      <c r="OKS29" s="1"/>
      <c r="OKT29" s="1"/>
      <c r="OKU29" s="1"/>
      <c r="OKV29" s="1"/>
      <c r="OKW29" s="1"/>
      <c r="OKX29" s="1"/>
      <c r="OKY29" s="1"/>
      <c r="OKZ29" s="1"/>
      <c r="OLA29" s="1"/>
      <c r="OLB29" s="1"/>
      <c r="OLC29" s="1"/>
      <c r="OLD29" s="1"/>
      <c r="OLE29" s="1"/>
      <c r="OLF29" s="1"/>
      <c r="OLG29" s="1"/>
      <c r="OLH29" s="1"/>
      <c r="OLI29" s="1"/>
      <c r="OLJ29" s="1"/>
      <c r="OLK29" s="1"/>
      <c r="OLL29" s="1"/>
      <c r="OLM29" s="1"/>
      <c r="OLN29" s="1"/>
      <c r="OLO29" s="1"/>
      <c r="OLP29" s="1"/>
      <c r="OLQ29" s="1"/>
      <c r="OLR29" s="1"/>
      <c r="OLS29" s="1"/>
      <c r="OLT29" s="1"/>
      <c r="OLU29" s="1"/>
      <c r="OLV29" s="1"/>
      <c r="OLW29" s="1"/>
      <c r="OLX29" s="1"/>
      <c r="OLY29" s="1"/>
      <c r="OLZ29" s="1"/>
      <c r="OMA29" s="1"/>
      <c r="OMB29" s="1"/>
      <c r="OMC29" s="1"/>
      <c r="OMD29" s="1"/>
      <c r="OME29" s="1"/>
      <c r="OMF29" s="1"/>
      <c r="OMG29" s="1"/>
      <c r="OMH29" s="1"/>
      <c r="OMI29" s="1"/>
      <c r="OMJ29" s="1"/>
      <c r="OMK29" s="1"/>
      <c r="OML29" s="1"/>
      <c r="OMM29" s="1"/>
      <c r="OMN29" s="1"/>
      <c r="OMO29" s="1"/>
      <c r="OMP29" s="1"/>
      <c r="OMQ29" s="1"/>
      <c r="OMR29" s="1"/>
      <c r="OMS29" s="1"/>
      <c r="OMT29" s="1"/>
      <c r="OMU29" s="1"/>
      <c r="OMV29" s="1"/>
      <c r="OMW29" s="1"/>
      <c r="OMX29" s="1"/>
      <c r="OMY29" s="1"/>
      <c r="OMZ29" s="1"/>
      <c r="ONA29" s="1"/>
      <c r="ONB29" s="1"/>
      <c r="ONC29" s="1"/>
      <c r="OND29" s="1"/>
      <c r="ONE29" s="1"/>
      <c r="ONF29" s="1"/>
      <c r="ONG29" s="1"/>
      <c r="ONH29" s="1"/>
      <c r="ONI29" s="1"/>
      <c r="ONJ29" s="1"/>
      <c r="ONK29" s="1"/>
      <c r="ONL29" s="1"/>
      <c r="ONM29" s="1"/>
      <c r="ONN29" s="1"/>
      <c r="ONO29" s="1"/>
      <c r="ONP29" s="1"/>
      <c r="ONQ29" s="1"/>
      <c r="ONR29" s="1"/>
      <c r="ONS29" s="1"/>
      <c r="ONT29" s="1"/>
      <c r="ONU29" s="1"/>
      <c r="ONV29" s="1"/>
      <c r="ONW29" s="1"/>
      <c r="ONX29" s="1"/>
      <c r="ONY29" s="1"/>
      <c r="ONZ29" s="1"/>
      <c r="OOA29" s="1"/>
      <c r="OOB29" s="1"/>
      <c r="OOC29" s="1"/>
      <c r="OOD29" s="1"/>
      <c r="OOE29" s="1"/>
      <c r="OOF29" s="1"/>
      <c r="OOG29" s="1"/>
      <c r="OOH29" s="1"/>
      <c r="OOI29" s="1"/>
      <c r="OOJ29" s="1"/>
      <c r="OOK29" s="1"/>
      <c r="OOL29" s="1"/>
      <c r="OOM29" s="1"/>
      <c r="OON29" s="1"/>
      <c r="OOO29" s="1"/>
      <c r="OOP29" s="1"/>
      <c r="OOQ29" s="1"/>
      <c r="OOR29" s="1"/>
      <c r="OOS29" s="1"/>
      <c r="OOT29" s="1"/>
      <c r="OOU29" s="1"/>
      <c r="OOV29" s="1"/>
      <c r="OOW29" s="1"/>
      <c r="OOX29" s="1"/>
      <c r="OOY29" s="1"/>
      <c r="OOZ29" s="1"/>
      <c r="OPA29" s="1"/>
      <c r="OPB29" s="1"/>
      <c r="OPC29" s="1"/>
      <c r="OPD29" s="1"/>
      <c r="OPE29" s="1"/>
      <c r="OPF29" s="1"/>
      <c r="OPG29" s="1"/>
      <c r="OPH29" s="1"/>
      <c r="OPI29" s="1"/>
      <c r="OPJ29" s="1"/>
      <c r="OPK29" s="1"/>
      <c r="OPL29" s="1"/>
      <c r="OPM29" s="1"/>
      <c r="OPN29" s="1"/>
      <c r="OPO29" s="1"/>
      <c r="OPP29" s="1"/>
      <c r="OPQ29" s="1"/>
      <c r="OPR29" s="1"/>
      <c r="OPS29" s="1"/>
      <c r="OPT29" s="1"/>
      <c r="OPU29" s="1"/>
      <c r="OPV29" s="1"/>
      <c r="OPW29" s="1"/>
      <c r="OPX29" s="1"/>
      <c r="OPY29" s="1"/>
      <c r="OPZ29" s="1"/>
      <c r="OQA29" s="1"/>
      <c r="OQB29" s="1"/>
      <c r="OQC29" s="1"/>
      <c r="OQD29" s="1"/>
      <c r="OQE29" s="1"/>
      <c r="OQF29" s="1"/>
      <c r="OQG29" s="1"/>
      <c r="OQH29" s="1"/>
      <c r="OQI29" s="1"/>
      <c r="OQJ29" s="1"/>
      <c r="OQK29" s="1"/>
      <c r="OQL29" s="1"/>
      <c r="OQM29" s="1"/>
      <c r="OQN29" s="1"/>
      <c r="OQO29" s="1"/>
      <c r="OQP29" s="1"/>
      <c r="OQQ29" s="1"/>
      <c r="OQR29" s="1"/>
      <c r="OQS29" s="1"/>
      <c r="OQT29" s="1"/>
      <c r="OQU29" s="1"/>
      <c r="OQV29" s="1"/>
      <c r="OQW29" s="1"/>
      <c r="OQX29" s="1"/>
      <c r="OQY29" s="1"/>
      <c r="OQZ29" s="1"/>
      <c r="ORA29" s="1"/>
      <c r="ORB29" s="1"/>
      <c r="ORC29" s="1"/>
      <c r="ORD29" s="1"/>
      <c r="ORE29" s="1"/>
      <c r="ORF29" s="1"/>
      <c r="ORG29" s="1"/>
      <c r="ORH29" s="1"/>
      <c r="ORI29" s="1"/>
      <c r="ORJ29" s="1"/>
      <c r="ORK29" s="1"/>
      <c r="ORL29" s="1"/>
      <c r="ORM29" s="1"/>
      <c r="ORN29" s="1"/>
      <c r="ORO29" s="1"/>
      <c r="ORP29" s="1"/>
      <c r="ORQ29" s="1"/>
      <c r="ORR29" s="1"/>
      <c r="ORS29" s="1"/>
      <c r="ORT29" s="1"/>
      <c r="ORU29" s="1"/>
      <c r="ORV29" s="1"/>
      <c r="ORW29" s="1"/>
      <c r="ORX29" s="1"/>
      <c r="ORY29" s="1"/>
      <c r="ORZ29" s="1"/>
      <c r="OSA29" s="1"/>
      <c r="OSB29" s="1"/>
      <c r="OSC29" s="1"/>
      <c r="OSD29" s="1"/>
      <c r="OSE29" s="1"/>
      <c r="OSF29" s="1"/>
      <c r="OSG29" s="1"/>
      <c r="OSH29" s="1"/>
      <c r="OSI29" s="1"/>
      <c r="OSJ29" s="1"/>
      <c r="OSK29" s="1"/>
      <c r="OSL29" s="1"/>
      <c r="OSM29" s="1"/>
      <c r="OSN29" s="1"/>
      <c r="OSO29" s="1"/>
      <c r="OSP29" s="1"/>
      <c r="OSQ29" s="1"/>
      <c r="OSR29" s="1"/>
      <c r="OSS29" s="1"/>
      <c r="OST29" s="1"/>
      <c r="OSU29" s="1"/>
      <c r="OSV29" s="1"/>
      <c r="OSW29" s="1"/>
      <c r="OSX29" s="1"/>
      <c r="OSY29" s="1"/>
      <c r="OSZ29" s="1"/>
      <c r="OTA29" s="1"/>
      <c r="OTB29" s="1"/>
      <c r="OTC29" s="1"/>
      <c r="OTD29" s="1"/>
      <c r="OTE29" s="1"/>
      <c r="OTF29" s="1"/>
      <c r="OTG29" s="1"/>
      <c r="OTH29" s="1"/>
      <c r="OTI29" s="1"/>
      <c r="OTJ29" s="1"/>
      <c r="OTK29" s="1"/>
      <c r="OTL29" s="1"/>
      <c r="OTM29" s="1"/>
      <c r="OTN29" s="1"/>
      <c r="OTO29" s="1"/>
      <c r="OTP29" s="1"/>
      <c r="OTQ29" s="1"/>
      <c r="OTR29" s="1"/>
      <c r="OTS29" s="1"/>
      <c r="OTT29" s="1"/>
      <c r="OTU29" s="1"/>
      <c r="OTV29" s="1"/>
      <c r="OTW29" s="1"/>
      <c r="OTX29" s="1"/>
      <c r="OTY29" s="1"/>
      <c r="OTZ29" s="1"/>
      <c r="OUA29" s="1"/>
      <c r="OUB29" s="1"/>
      <c r="OUC29" s="1"/>
      <c r="OUD29" s="1"/>
      <c r="OUE29" s="1"/>
      <c r="OUF29" s="1"/>
      <c r="OUG29" s="1"/>
      <c r="OUH29" s="1"/>
      <c r="OUI29" s="1"/>
      <c r="OUJ29" s="1"/>
      <c r="OUK29" s="1"/>
      <c r="OUL29" s="1"/>
      <c r="OUM29" s="1"/>
      <c r="OUN29" s="1"/>
      <c r="OUO29" s="1"/>
      <c r="OUP29" s="1"/>
      <c r="OUQ29" s="1"/>
      <c r="OUR29" s="1"/>
      <c r="OUS29" s="1"/>
      <c r="OUT29" s="1"/>
      <c r="OUU29" s="1"/>
      <c r="OUV29" s="1"/>
      <c r="OUW29" s="1"/>
      <c r="OUX29" s="1"/>
      <c r="OUY29" s="1"/>
      <c r="OUZ29" s="1"/>
      <c r="OVA29" s="1"/>
      <c r="OVB29" s="1"/>
      <c r="OVC29" s="1"/>
      <c r="OVD29" s="1"/>
      <c r="OVE29" s="1"/>
      <c r="OVF29" s="1"/>
      <c r="OVG29" s="1"/>
      <c r="OVH29" s="1"/>
      <c r="OVI29" s="1"/>
      <c r="OVJ29" s="1"/>
      <c r="OVK29" s="1"/>
      <c r="OVL29" s="1"/>
      <c r="OVM29" s="1"/>
      <c r="OVN29" s="1"/>
      <c r="OVO29" s="1"/>
      <c r="OVP29" s="1"/>
      <c r="OVQ29" s="1"/>
      <c r="OVR29" s="1"/>
      <c r="OVS29" s="1"/>
      <c r="OVT29" s="1"/>
      <c r="OVU29" s="1"/>
      <c r="OVV29" s="1"/>
      <c r="OVW29" s="1"/>
      <c r="OVX29" s="1"/>
      <c r="OVY29" s="1"/>
      <c r="OVZ29" s="1"/>
      <c r="OWA29" s="1"/>
      <c r="OWB29" s="1"/>
      <c r="OWC29" s="1"/>
      <c r="OWD29" s="1"/>
      <c r="OWE29" s="1"/>
      <c r="OWF29" s="1"/>
      <c r="OWG29" s="1"/>
      <c r="OWH29" s="1"/>
      <c r="OWI29" s="1"/>
      <c r="OWJ29" s="1"/>
      <c r="OWK29" s="1"/>
      <c r="OWL29" s="1"/>
      <c r="OWM29" s="1"/>
      <c r="OWN29" s="1"/>
      <c r="OWO29" s="1"/>
      <c r="OWP29" s="1"/>
      <c r="OWQ29" s="1"/>
      <c r="OWR29" s="1"/>
      <c r="OWS29" s="1"/>
      <c r="OWT29" s="1"/>
      <c r="OWU29" s="1"/>
      <c r="OWV29" s="1"/>
      <c r="OWW29" s="1"/>
      <c r="OWX29" s="1"/>
      <c r="OWY29" s="1"/>
      <c r="OWZ29" s="1"/>
      <c r="OXA29" s="1"/>
      <c r="OXB29" s="1"/>
      <c r="OXC29" s="1"/>
      <c r="OXD29" s="1"/>
      <c r="OXE29" s="1"/>
      <c r="OXF29" s="1"/>
      <c r="OXG29" s="1"/>
      <c r="OXH29" s="1"/>
      <c r="OXI29" s="1"/>
      <c r="OXJ29" s="1"/>
      <c r="OXK29" s="1"/>
      <c r="OXL29" s="1"/>
      <c r="OXM29" s="1"/>
      <c r="OXN29" s="1"/>
      <c r="OXO29" s="1"/>
      <c r="OXP29" s="1"/>
      <c r="OXQ29" s="1"/>
      <c r="OXR29" s="1"/>
      <c r="OXS29" s="1"/>
      <c r="OXT29" s="1"/>
      <c r="OXU29" s="1"/>
      <c r="OXV29" s="1"/>
      <c r="OXW29" s="1"/>
      <c r="OXX29" s="1"/>
      <c r="OXY29" s="1"/>
      <c r="OXZ29" s="1"/>
      <c r="OYA29" s="1"/>
      <c r="OYB29" s="1"/>
      <c r="OYC29" s="1"/>
      <c r="OYD29" s="1"/>
      <c r="OYE29" s="1"/>
      <c r="OYF29" s="1"/>
      <c r="OYG29" s="1"/>
      <c r="OYH29" s="1"/>
      <c r="OYI29" s="1"/>
      <c r="OYJ29" s="1"/>
      <c r="OYK29" s="1"/>
      <c r="OYL29" s="1"/>
      <c r="OYM29" s="1"/>
      <c r="OYN29" s="1"/>
      <c r="OYO29" s="1"/>
      <c r="OYP29" s="1"/>
      <c r="OYQ29" s="1"/>
      <c r="OYR29" s="1"/>
      <c r="OYS29" s="1"/>
      <c r="OYT29" s="1"/>
      <c r="OYU29" s="1"/>
      <c r="OYV29" s="1"/>
      <c r="OYW29" s="1"/>
      <c r="OYX29" s="1"/>
      <c r="OYY29" s="1"/>
      <c r="OYZ29" s="1"/>
      <c r="OZA29" s="1"/>
      <c r="OZB29" s="1"/>
      <c r="OZC29" s="1"/>
      <c r="OZD29" s="1"/>
      <c r="OZE29" s="1"/>
      <c r="OZF29" s="1"/>
      <c r="OZG29" s="1"/>
      <c r="OZH29" s="1"/>
      <c r="OZI29" s="1"/>
      <c r="OZJ29" s="1"/>
      <c r="OZK29" s="1"/>
      <c r="OZL29" s="1"/>
      <c r="OZM29" s="1"/>
      <c r="OZN29" s="1"/>
      <c r="OZO29" s="1"/>
      <c r="OZP29" s="1"/>
      <c r="OZQ29" s="1"/>
      <c r="OZR29" s="1"/>
      <c r="OZS29" s="1"/>
      <c r="OZT29" s="1"/>
      <c r="OZU29" s="1"/>
      <c r="OZV29" s="1"/>
      <c r="OZW29" s="1"/>
      <c r="OZX29" s="1"/>
      <c r="OZY29" s="1"/>
      <c r="OZZ29" s="1"/>
      <c r="PAA29" s="1"/>
      <c r="PAB29" s="1"/>
      <c r="PAC29" s="1"/>
      <c r="PAD29" s="1"/>
      <c r="PAE29" s="1"/>
      <c r="PAF29" s="1"/>
      <c r="PAG29" s="1"/>
      <c r="PAH29" s="1"/>
      <c r="PAI29" s="1"/>
      <c r="PAJ29" s="1"/>
      <c r="PAK29" s="1"/>
      <c r="PAL29" s="1"/>
      <c r="PAM29" s="1"/>
      <c r="PAN29" s="1"/>
      <c r="PAO29" s="1"/>
      <c r="PAP29" s="1"/>
      <c r="PAQ29" s="1"/>
      <c r="PAR29" s="1"/>
      <c r="PAS29" s="1"/>
      <c r="PAT29" s="1"/>
      <c r="PAU29" s="1"/>
      <c r="PAV29" s="1"/>
      <c r="PAW29" s="1"/>
      <c r="PAX29" s="1"/>
      <c r="PAY29" s="1"/>
      <c r="PAZ29" s="1"/>
      <c r="PBA29" s="1"/>
      <c r="PBB29" s="1"/>
      <c r="PBC29" s="1"/>
      <c r="PBD29" s="1"/>
      <c r="PBE29" s="1"/>
      <c r="PBF29" s="1"/>
      <c r="PBG29" s="1"/>
      <c r="PBH29" s="1"/>
      <c r="PBI29" s="1"/>
      <c r="PBJ29" s="1"/>
      <c r="PBK29" s="1"/>
      <c r="PBL29" s="1"/>
      <c r="PBM29" s="1"/>
      <c r="PBN29" s="1"/>
      <c r="PBO29" s="1"/>
      <c r="PBP29" s="1"/>
      <c r="PBQ29" s="1"/>
      <c r="PBR29" s="1"/>
      <c r="PBS29" s="1"/>
      <c r="PBT29" s="1"/>
      <c r="PBU29" s="1"/>
      <c r="PBV29" s="1"/>
      <c r="PBW29" s="1"/>
      <c r="PBX29" s="1"/>
      <c r="PBY29" s="1"/>
      <c r="PBZ29" s="1"/>
      <c r="PCA29" s="1"/>
      <c r="PCB29" s="1"/>
      <c r="PCC29" s="1"/>
      <c r="PCD29" s="1"/>
      <c r="PCE29" s="1"/>
      <c r="PCF29" s="1"/>
      <c r="PCG29" s="1"/>
      <c r="PCH29" s="1"/>
      <c r="PCI29" s="1"/>
      <c r="PCJ29" s="1"/>
      <c r="PCK29" s="1"/>
      <c r="PCL29" s="1"/>
      <c r="PCM29" s="1"/>
      <c r="PCN29" s="1"/>
      <c r="PCO29" s="1"/>
      <c r="PCP29" s="1"/>
      <c r="PCQ29" s="1"/>
      <c r="PCR29" s="1"/>
      <c r="PCS29" s="1"/>
      <c r="PCT29" s="1"/>
      <c r="PCU29" s="1"/>
      <c r="PCV29" s="1"/>
      <c r="PCW29" s="1"/>
      <c r="PCX29" s="1"/>
      <c r="PCY29" s="1"/>
      <c r="PCZ29" s="1"/>
      <c r="PDA29" s="1"/>
      <c r="PDB29" s="1"/>
      <c r="PDC29" s="1"/>
      <c r="PDD29" s="1"/>
      <c r="PDE29" s="1"/>
      <c r="PDF29" s="1"/>
      <c r="PDG29" s="1"/>
      <c r="PDH29" s="1"/>
      <c r="PDI29" s="1"/>
      <c r="PDJ29" s="1"/>
      <c r="PDK29" s="1"/>
      <c r="PDL29" s="1"/>
      <c r="PDM29" s="1"/>
      <c r="PDN29" s="1"/>
      <c r="PDO29" s="1"/>
      <c r="PDP29" s="1"/>
      <c r="PDQ29" s="1"/>
      <c r="PDR29" s="1"/>
      <c r="PDS29" s="1"/>
      <c r="PDT29" s="1"/>
      <c r="PDU29" s="1"/>
      <c r="PDV29" s="1"/>
      <c r="PDW29" s="1"/>
      <c r="PDX29" s="1"/>
      <c r="PDY29" s="1"/>
      <c r="PDZ29" s="1"/>
      <c r="PEA29" s="1"/>
      <c r="PEB29" s="1"/>
      <c r="PEC29" s="1"/>
      <c r="PED29" s="1"/>
      <c r="PEE29" s="1"/>
      <c r="PEF29" s="1"/>
      <c r="PEG29" s="1"/>
      <c r="PEH29" s="1"/>
      <c r="PEI29" s="1"/>
      <c r="PEJ29" s="1"/>
      <c r="PEK29" s="1"/>
      <c r="PEL29" s="1"/>
      <c r="PEM29" s="1"/>
      <c r="PEN29" s="1"/>
      <c r="PEO29" s="1"/>
      <c r="PEP29" s="1"/>
      <c r="PEQ29" s="1"/>
      <c r="PER29" s="1"/>
      <c r="PES29" s="1"/>
      <c r="PET29" s="1"/>
      <c r="PEU29" s="1"/>
      <c r="PEV29" s="1"/>
      <c r="PEW29" s="1"/>
      <c r="PEX29" s="1"/>
      <c r="PEY29" s="1"/>
      <c r="PEZ29" s="1"/>
      <c r="PFA29" s="1"/>
      <c r="PFB29" s="1"/>
      <c r="PFC29" s="1"/>
      <c r="PFD29" s="1"/>
      <c r="PFE29" s="1"/>
      <c r="PFF29" s="1"/>
      <c r="PFG29" s="1"/>
      <c r="PFH29" s="1"/>
      <c r="PFI29" s="1"/>
      <c r="PFJ29" s="1"/>
      <c r="PFK29" s="1"/>
      <c r="PFL29" s="1"/>
      <c r="PFM29" s="1"/>
      <c r="PFN29" s="1"/>
      <c r="PFO29" s="1"/>
      <c r="PFP29" s="1"/>
      <c r="PFQ29" s="1"/>
      <c r="PFR29" s="1"/>
      <c r="PFS29" s="1"/>
      <c r="PFT29" s="1"/>
      <c r="PFU29" s="1"/>
      <c r="PFV29" s="1"/>
      <c r="PFW29" s="1"/>
      <c r="PFX29" s="1"/>
      <c r="PFY29" s="1"/>
      <c r="PFZ29" s="1"/>
      <c r="PGA29" s="1"/>
      <c r="PGB29" s="1"/>
      <c r="PGC29" s="1"/>
      <c r="PGD29" s="1"/>
      <c r="PGE29" s="1"/>
      <c r="PGF29" s="1"/>
      <c r="PGG29" s="1"/>
      <c r="PGH29" s="1"/>
      <c r="PGI29" s="1"/>
      <c r="PGJ29" s="1"/>
      <c r="PGK29" s="1"/>
      <c r="PGL29" s="1"/>
      <c r="PGM29" s="1"/>
      <c r="PGN29" s="1"/>
      <c r="PGO29" s="1"/>
      <c r="PGP29" s="1"/>
      <c r="PGQ29" s="1"/>
      <c r="PGR29" s="1"/>
      <c r="PGS29" s="1"/>
      <c r="PGT29" s="1"/>
      <c r="PGU29" s="1"/>
      <c r="PGV29" s="1"/>
      <c r="PGW29" s="1"/>
      <c r="PGX29" s="1"/>
      <c r="PGY29" s="1"/>
      <c r="PGZ29" s="1"/>
      <c r="PHA29" s="1"/>
      <c r="PHB29" s="1"/>
      <c r="PHC29" s="1"/>
      <c r="PHD29" s="1"/>
      <c r="PHE29" s="1"/>
      <c r="PHF29" s="1"/>
      <c r="PHG29" s="1"/>
      <c r="PHH29" s="1"/>
      <c r="PHI29" s="1"/>
      <c r="PHJ29" s="1"/>
      <c r="PHK29" s="1"/>
      <c r="PHL29" s="1"/>
      <c r="PHM29" s="1"/>
      <c r="PHN29" s="1"/>
      <c r="PHO29" s="1"/>
      <c r="PHP29" s="1"/>
      <c r="PHQ29" s="1"/>
      <c r="PHR29" s="1"/>
      <c r="PHS29" s="1"/>
      <c r="PHT29" s="1"/>
      <c r="PHU29" s="1"/>
      <c r="PHV29" s="1"/>
      <c r="PHW29" s="1"/>
      <c r="PHX29" s="1"/>
      <c r="PHY29" s="1"/>
      <c r="PHZ29" s="1"/>
      <c r="PIA29" s="1"/>
      <c r="PIB29" s="1"/>
      <c r="PIC29" s="1"/>
      <c r="PID29" s="1"/>
      <c r="PIE29" s="1"/>
      <c r="PIF29" s="1"/>
      <c r="PIG29" s="1"/>
      <c r="PIH29" s="1"/>
      <c r="PII29" s="1"/>
      <c r="PIJ29" s="1"/>
      <c r="PIK29" s="1"/>
      <c r="PIL29" s="1"/>
      <c r="PIM29" s="1"/>
      <c r="PIN29" s="1"/>
      <c r="PIO29" s="1"/>
      <c r="PIP29" s="1"/>
      <c r="PIQ29" s="1"/>
      <c r="PIR29" s="1"/>
      <c r="PIS29" s="1"/>
      <c r="PIT29" s="1"/>
      <c r="PIU29" s="1"/>
      <c r="PIV29" s="1"/>
      <c r="PIW29" s="1"/>
      <c r="PIX29" s="1"/>
      <c r="PIY29" s="1"/>
      <c r="PIZ29" s="1"/>
      <c r="PJA29" s="1"/>
      <c r="PJB29" s="1"/>
      <c r="PJC29" s="1"/>
      <c r="PJD29" s="1"/>
      <c r="PJE29" s="1"/>
      <c r="PJF29" s="1"/>
      <c r="PJG29" s="1"/>
      <c r="PJH29" s="1"/>
      <c r="PJI29" s="1"/>
      <c r="PJJ29" s="1"/>
      <c r="PJK29" s="1"/>
      <c r="PJL29" s="1"/>
      <c r="PJM29" s="1"/>
      <c r="PJN29" s="1"/>
      <c r="PJO29" s="1"/>
      <c r="PJP29" s="1"/>
      <c r="PJQ29" s="1"/>
      <c r="PJR29" s="1"/>
      <c r="PJS29" s="1"/>
      <c r="PJT29" s="1"/>
      <c r="PJU29" s="1"/>
      <c r="PJV29" s="1"/>
      <c r="PJW29" s="1"/>
      <c r="PJX29" s="1"/>
      <c r="PJY29" s="1"/>
      <c r="PJZ29" s="1"/>
      <c r="PKA29" s="1"/>
      <c r="PKB29" s="1"/>
      <c r="PKC29" s="1"/>
      <c r="PKD29" s="1"/>
      <c r="PKE29" s="1"/>
      <c r="PKF29" s="1"/>
      <c r="PKG29" s="1"/>
      <c r="PKH29" s="1"/>
      <c r="PKI29" s="1"/>
      <c r="PKJ29" s="1"/>
      <c r="PKK29" s="1"/>
      <c r="PKL29" s="1"/>
      <c r="PKM29" s="1"/>
      <c r="PKN29" s="1"/>
      <c r="PKO29" s="1"/>
      <c r="PKP29" s="1"/>
      <c r="PKQ29" s="1"/>
      <c r="PKR29" s="1"/>
      <c r="PKS29" s="1"/>
      <c r="PKT29" s="1"/>
      <c r="PKU29" s="1"/>
      <c r="PKV29" s="1"/>
      <c r="PKW29" s="1"/>
      <c r="PKX29" s="1"/>
      <c r="PKY29" s="1"/>
      <c r="PKZ29" s="1"/>
      <c r="PLA29" s="1"/>
      <c r="PLB29" s="1"/>
      <c r="PLC29" s="1"/>
      <c r="PLD29" s="1"/>
      <c r="PLE29" s="1"/>
      <c r="PLF29" s="1"/>
      <c r="PLG29" s="1"/>
      <c r="PLH29" s="1"/>
      <c r="PLI29" s="1"/>
      <c r="PLJ29" s="1"/>
      <c r="PLK29" s="1"/>
      <c r="PLL29" s="1"/>
      <c r="PLM29" s="1"/>
      <c r="PLN29" s="1"/>
      <c r="PLO29" s="1"/>
      <c r="PLP29" s="1"/>
      <c r="PLQ29" s="1"/>
      <c r="PLR29" s="1"/>
      <c r="PLS29" s="1"/>
      <c r="PLT29" s="1"/>
      <c r="PLU29" s="1"/>
      <c r="PLV29" s="1"/>
      <c r="PLW29" s="1"/>
      <c r="PLX29" s="1"/>
      <c r="PLY29" s="1"/>
      <c r="PLZ29" s="1"/>
      <c r="PMA29" s="1"/>
      <c r="PMB29" s="1"/>
      <c r="PMC29" s="1"/>
      <c r="PMD29" s="1"/>
      <c r="PME29" s="1"/>
      <c r="PMF29" s="1"/>
      <c r="PMG29" s="1"/>
      <c r="PMH29" s="1"/>
      <c r="PMI29" s="1"/>
      <c r="PMJ29" s="1"/>
      <c r="PMK29" s="1"/>
      <c r="PML29" s="1"/>
      <c r="PMM29" s="1"/>
      <c r="PMN29" s="1"/>
      <c r="PMO29" s="1"/>
      <c r="PMP29" s="1"/>
      <c r="PMQ29" s="1"/>
      <c r="PMR29" s="1"/>
      <c r="PMS29" s="1"/>
      <c r="PMT29" s="1"/>
      <c r="PMU29" s="1"/>
      <c r="PMV29" s="1"/>
      <c r="PMW29" s="1"/>
      <c r="PMX29" s="1"/>
      <c r="PMY29" s="1"/>
      <c r="PMZ29" s="1"/>
      <c r="PNA29" s="1"/>
      <c r="PNB29" s="1"/>
      <c r="PNC29" s="1"/>
      <c r="PND29" s="1"/>
      <c r="PNE29" s="1"/>
      <c r="PNF29" s="1"/>
      <c r="PNG29" s="1"/>
      <c r="PNH29" s="1"/>
      <c r="PNI29" s="1"/>
      <c r="PNJ29" s="1"/>
      <c r="PNK29" s="1"/>
      <c r="PNL29" s="1"/>
      <c r="PNM29" s="1"/>
      <c r="PNN29" s="1"/>
      <c r="PNO29" s="1"/>
      <c r="PNP29" s="1"/>
      <c r="PNQ29" s="1"/>
      <c r="PNR29" s="1"/>
      <c r="PNS29" s="1"/>
      <c r="PNT29" s="1"/>
      <c r="PNU29" s="1"/>
      <c r="PNV29" s="1"/>
      <c r="PNW29" s="1"/>
      <c r="PNX29" s="1"/>
      <c r="PNY29" s="1"/>
      <c r="PNZ29" s="1"/>
      <c r="POA29" s="1"/>
      <c r="POB29" s="1"/>
      <c r="POC29" s="1"/>
      <c r="POD29" s="1"/>
      <c r="POE29" s="1"/>
      <c r="POF29" s="1"/>
      <c r="POG29" s="1"/>
      <c r="POH29" s="1"/>
      <c r="POI29" s="1"/>
      <c r="POJ29" s="1"/>
      <c r="POK29" s="1"/>
      <c r="POL29" s="1"/>
      <c r="POM29" s="1"/>
      <c r="PON29" s="1"/>
      <c r="POO29" s="1"/>
      <c r="POP29" s="1"/>
      <c r="POQ29" s="1"/>
      <c r="POR29" s="1"/>
      <c r="POS29" s="1"/>
      <c r="POT29" s="1"/>
      <c r="POU29" s="1"/>
      <c r="POV29" s="1"/>
      <c r="POW29" s="1"/>
      <c r="POX29" s="1"/>
      <c r="POY29" s="1"/>
      <c r="POZ29" s="1"/>
      <c r="PPA29" s="1"/>
      <c r="PPB29" s="1"/>
      <c r="PPC29" s="1"/>
      <c r="PPD29" s="1"/>
      <c r="PPE29" s="1"/>
      <c r="PPF29" s="1"/>
      <c r="PPG29" s="1"/>
      <c r="PPH29" s="1"/>
      <c r="PPI29" s="1"/>
      <c r="PPJ29" s="1"/>
      <c r="PPK29" s="1"/>
      <c r="PPL29" s="1"/>
      <c r="PPM29" s="1"/>
      <c r="PPN29" s="1"/>
      <c r="PPO29" s="1"/>
      <c r="PPP29" s="1"/>
      <c r="PPQ29" s="1"/>
      <c r="PPR29" s="1"/>
      <c r="PPS29" s="1"/>
      <c r="PPT29" s="1"/>
      <c r="PPU29" s="1"/>
      <c r="PPV29" s="1"/>
      <c r="PPW29" s="1"/>
      <c r="PPX29" s="1"/>
      <c r="PPY29" s="1"/>
      <c r="PPZ29" s="1"/>
      <c r="PQA29" s="1"/>
      <c r="PQB29" s="1"/>
      <c r="PQC29" s="1"/>
      <c r="PQD29" s="1"/>
      <c r="PQE29" s="1"/>
      <c r="PQF29" s="1"/>
      <c r="PQG29" s="1"/>
      <c r="PQH29" s="1"/>
      <c r="PQI29" s="1"/>
      <c r="PQJ29" s="1"/>
      <c r="PQK29" s="1"/>
      <c r="PQL29" s="1"/>
      <c r="PQM29" s="1"/>
      <c r="PQN29" s="1"/>
      <c r="PQO29" s="1"/>
      <c r="PQP29" s="1"/>
      <c r="PQQ29" s="1"/>
      <c r="PQR29" s="1"/>
      <c r="PQS29" s="1"/>
      <c r="PQT29" s="1"/>
      <c r="PQU29" s="1"/>
      <c r="PQV29" s="1"/>
      <c r="PQW29" s="1"/>
      <c r="PQX29" s="1"/>
      <c r="PQY29" s="1"/>
      <c r="PQZ29" s="1"/>
      <c r="PRA29" s="1"/>
      <c r="PRB29" s="1"/>
      <c r="PRC29" s="1"/>
      <c r="PRD29" s="1"/>
      <c r="PRE29" s="1"/>
      <c r="PRF29" s="1"/>
      <c r="PRG29" s="1"/>
      <c r="PRH29" s="1"/>
      <c r="PRI29" s="1"/>
      <c r="PRJ29" s="1"/>
      <c r="PRK29" s="1"/>
      <c r="PRL29" s="1"/>
      <c r="PRM29" s="1"/>
      <c r="PRN29" s="1"/>
      <c r="PRO29" s="1"/>
      <c r="PRP29" s="1"/>
      <c r="PRQ29" s="1"/>
      <c r="PRR29" s="1"/>
      <c r="PRS29" s="1"/>
      <c r="PRT29" s="1"/>
      <c r="PRU29" s="1"/>
      <c r="PRV29" s="1"/>
      <c r="PRW29" s="1"/>
      <c r="PRX29" s="1"/>
      <c r="PRY29" s="1"/>
      <c r="PRZ29" s="1"/>
      <c r="PSA29" s="1"/>
      <c r="PSB29" s="1"/>
      <c r="PSC29" s="1"/>
      <c r="PSD29" s="1"/>
      <c r="PSE29" s="1"/>
      <c r="PSF29" s="1"/>
      <c r="PSG29" s="1"/>
      <c r="PSH29" s="1"/>
      <c r="PSI29" s="1"/>
      <c r="PSJ29" s="1"/>
      <c r="PSK29" s="1"/>
      <c r="PSL29" s="1"/>
      <c r="PSM29" s="1"/>
      <c r="PSN29" s="1"/>
      <c r="PSO29" s="1"/>
      <c r="PSP29" s="1"/>
      <c r="PSQ29" s="1"/>
      <c r="PSR29" s="1"/>
      <c r="PSS29" s="1"/>
      <c r="PST29" s="1"/>
      <c r="PSU29" s="1"/>
      <c r="PSV29" s="1"/>
      <c r="PSW29" s="1"/>
      <c r="PSX29" s="1"/>
      <c r="PSY29" s="1"/>
      <c r="PSZ29" s="1"/>
      <c r="PTA29" s="1"/>
      <c r="PTB29" s="1"/>
      <c r="PTC29" s="1"/>
      <c r="PTD29" s="1"/>
      <c r="PTE29" s="1"/>
      <c r="PTF29" s="1"/>
      <c r="PTG29" s="1"/>
      <c r="PTH29" s="1"/>
      <c r="PTI29" s="1"/>
      <c r="PTJ29" s="1"/>
      <c r="PTK29" s="1"/>
      <c r="PTL29" s="1"/>
      <c r="PTM29" s="1"/>
      <c r="PTN29" s="1"/>
      <c r="PTO29" s="1"/>
      <c r="PTP29" s="1"/>
      <c r="PTQ29" s="1"/>
      <c r="PTR29" s="1"/>
      <c r="PTS29" s="1"/>
      <c r="PTT29" s="1"/>
      <c r="PTU29" s="1"/>
      <c r="PTV29" s="1"/>
      <c r="PTW29" s="1"/>
      <c r="PTX29" s="1"/>
      <c r="PTY29" s="1"/>
      <c r="PTZ29" s="1"/>
      <c r="PUA29" s="1"/>
      <c r="PUB29" s="1"/>
      <c r="PUC29" s="1"/>
      <c r="PUD29" s="1"/>
      <c r="PUE29" s="1"/>
      <c r="PUF29" s="1"/>
      <c r="PUG29" s="1"/>
      <c r="PUH29" s="1"/>
      <c r="PUI29" s="1"/>
      <c r="PUJ29" s="1"/>
      <c r="PUK29" s="1"/>
      <c r="PUL29" s="1"/>
      <c r="PUM29" s="1"/>
      <c r="PUN29" s="1"/>
      <c r="PUO29" s="1"/>
      <c r="PUP29" s="1"/>
      <c r="PUQ29" s="1"/>
      <c r="PUR29" s="1"/>
      <c r="PUS29" s="1"/>
      <c r="PUT29" s="1"/>
      <c r="PUU29" s="1"/>
      <c r="PUV29" s="1"/>
      <c r="PUW29" s="1"/>
      <c r="PUX29" s="1"/>
      <c r="PUY29" s="1"/>
      <c r="PUZ29" s="1"/>
      <c r="PVA29" s="1"/>
      <c r="PVB29" s="1"/>
      <c r="PVC29" s="1"/>
      <c r="PVD29" s="1"/>
      <c r="PVE29" s="1"/>
      <c r="PVF29" s="1"/>
      <c r="PVG29" s="1"/>
      <c r="PVH29" s="1"/>
      <c r="PVI29" s="1"/>
      <c r="PVJ29" s="1"/>
      <c r="PVK29" s="1"/>
      <c r="PVL29" s="1"/>
      <c r="PVM29" s="1"/>
      <c r="PVN29" s="1"/>
      <c r="PVO29" s="1"/>
      <c r="PVP29" s="1"/>
      <c r="PVQ29" s="1"/>
      <c r="PVR29" s="1"/>
      <c r="PVS29" s="1"/>
      <c r="PVT29" s="1"/>
      <c r="PVU29" s="1"/>
      <c r="PVV29" s="1"/>
      <c r="PVW29" s="1"/>
      <c r="PVX29" s="1"/>
      <c r="PVY29" s="1"/>
      <c r="PVZ29" s="1"/>
      <c r="PWA29" s="1"/>
      <c r="PWB29" s="1"/>
      <c r="PWC29" s="1"/>
      <c r="PWD29" s="1"/>
      <c r="PWE29" s="1"/>
      <c r="PWF29" s="1"/>
      <c r="PWG29" s="1"/>
      <c r="PWH29" s="1"/>
      <c r="PWI29" s="1"/>
      <c r="PWJ29" s="1"/>
      <c r="PWK29" s="1"/>
      <c r="PWL29" s="1"/>
      <c r="PWM29" s="1"/>
      <c r="PWN29" s="1"/>
      <c r="PWO29" s="1"/>
      <c r="PWP29" s="1"/>
      <c r="PWQ29" s="1"/>
      <c r="PWR29" s="1"/>
      <c r="PWS29" s="1"/>
      <c r="PWT29" s="1"/>
      <c r="PWU29" s="1"/>
      <c r="PWV29" s="1"/>
      <c r="PWW29" s="1"/>
      <c r="PWX29" s="1"/>
      <c r="PWY29" s="1"/>
      <c r="PWZ29" s="1"/>
      <c r="PXA29" s="1"/>
      <c r="PXB29" s="1"/>
      <c r="PXC29" s="1"/>
      <c r="PXD29" s="1"/>
      <c r="PXE29" s="1"/>
      <c r="PXF29" s="1"/>
      <c r="PXG29" s="1"/>
      <c r="PXH29" s="1"/>
      <c r="PXI29" s="1"/>
      <c r="PXJ29" s="1"/>
      <c r="PXK29" s="1"/>
      <c r="PXL29" s="1"/>
      <c r="PXM29" s="1"/>
      <c r="PXN29" s="1"/>
      <c r="PXO29" s="1"/>
      <c r="PXP29" s="1"/>
      <c r="PXQ29" s="1"/>
      <c r="PXR29" s="1"/>
      <c r="PXS29" s="1"/>
      <c r="PXT29" s="1"/>
      <c r="PXU29" s="1"/>
      <c r="PXV29" s="1"/>
      <c r="PXW29" s="1"/>
      <c r="PXX29" s="1"/>
      <c r="PXY29" s="1"/>
      <c r="PXZ29" s="1"/>
      <c r="PYA29" s="1"/>
      <c r="PYB29" s="1"/>
      <c r="PYC29" s="1"/>
      <c r="PYD29" s="1"/>
      <c r="PYE29" s="1"/>
      <c r="PYF29" s="1"/>
      <c r="PYG29" s="1"/>
      <c r="PYH29" s="1"/>
      <c r="PYI29" s="1"/>
      <c r="PYJ29" s="1"/>
      <c r="PYK29" s="1"/>
      <c r="PYL29" s="1"/>
      <c r="PYM29" s="1"/>
      <c r="PYN29" s="1"/>
      <c r="PYO29" s="1"/>
      <c r="PYP29" s="1"/>
      <c r="PYQ29" s="1"/>
      <c r="PYR29" s="1"/>
      <c r="PYS29" s="1"/>
      <c r="PYT29" s="1"/>
      <c r="PYU29" s="1"/>
      <c r="PYV29" s="1"/>
      <c r="PYW29" s="1"/>
      <c r="PYX29" s="1"/>
      <c r="PYY29" s="1"/>
      <c r="PYZ29" s="1"/>
      <c r="PZA29" s="1"/>
      <c r="PZB29" s="1"/>
      <c r="PZC29" s="1"/>
      <c r="PZD29" s="1"/>
      <c r="PZE29" s="1"/>
      <c r="PZF29" s="1"/>
      <c r="PZG29" s="1"/>
      <c r="PZH29" s="1"/>
      <c r="PZI29" s="1"/>
      <c r="PZJ29" s="1"/>
      <c r="PZK29" s="1"/>
      <c r="PZL29" s="1"/>
      <c r="PZM29" s="1"/>
      <c r="PZN29" s="1"/>
      <c r="PZO29" s="1"/>
      <c r="PZP29" s="1"/>
      <c r="PZQ29" s="1"/>
      <c r="PZR29" s="1"/>
      <c r="PZS29" s="1"/>
      <c r="PZT29" s="1"/>
      <c r="PZU29" s="1"/>
      <c r="PZV29" s="1"/>
      <c r="PZW29" s="1"/>
      <c r="PZX29" s="1"/>
      <c r="PZY29" s="1"/>
      <c r="PZZ29" s="1"/>
      <c r="QAA29" s="1"/>
      <c r="QAB29" s="1"/>
      <c r="QAC29" s="1"/>
      <c r="QAD29" s="1"/>
      <c r="QAE29" s="1"/>
      <c r="QAF29" s="1"/>
      <c r="QAG29" s="1"/>
      <c r="QAH29" s="1"/>
      <c r="QAI29" s="1"/>
      <c r="QAJ29" s="1"/>
      <c r="QAK29" s="1"/>
      <c r="QAL29" s="1"/>
      <c r="QAM29" s="1"/>
      <c r="QAN29" s="1"/>
      <c r="QAO29" s="1"/>
      <c r="QAP29" s="1"/>
      <c r="QAQ29" s="1"/>
      <c r="QAR29" s="1"/>
      <c r="QAS29" s="1"/>
      <c r="QAT29" s="1"/>
      <c r="QAU29" s="1"/>
      <c r="QAV29" s="1"/>
      <c r="QAW29" s="1"/>
      <c r="QAX29" s="1"/>
      <c r="QAY29" s="1"/>
      <c r="QAZ29" s="1"/>
      <c r="QBA29" s="1"/>
      <c r="QBB29" s="1"/>
      <c r="QBC29" s="1"/>
      <c r="QBD29" s="1"/>
      <c r="QBE29" s="1"/>
      <c r="QBF29" s="1"/>
      <c r="QBG29" s="1"/>
      <c r="QBH29" s="1"/>
      <c r="QBI29" s="1"/>
      <c r="QBJ29" s="1"/>
      <c r="QBK29" s="1"/>
      <c r="QBL29" s="1"/>
      <c r="QBM29" s="1"/>
      <c r="QBN29" s="1"/>
      <c r="QBO29" s="1"/>
      <c r="QBP29" s="1"/>
      <c r="QBQ29" s="1"/>
      <c r="QBR29" s="1"/>
      <c r="QBS29" s="1"/>
      <c r="QBT29" s="1"/>
      <c r="QBU29" s="1"/>
      <c r="QBV29" s="1"/>
      <c r="QBW29" s="1"/>
      <c r="QBX29" s="1"/>
      <c r="QBY29" s="1"/>
      <c r="QBZ29" s="1"/>
      <c r="QCA29" s="1"/>
      <c r="QCB29" s="1"/>
      <c r="QCC29" s="1"/>
      <c r="QCD29" s="1"/>
      <c r="QCE29" s="1"/>
      <c r="QCF29" s="1"/>
      <c r="QCG29" s="1"/>
      <c r="QCH29" s="1"/>
      <c r="QCI29" s="1"/>
      <c r="QCJ29" s="1"/>
      <c r="QCK29" s="1"/>
      <c r="QCL29" s="1"/>
      <c r="QCM29" s="1"/>
      <c r="QCN29" s="1"/>
      <c r="QCO29" s="1"/>
      <c r="QCP29" s="1"/>
      <c r="QCQ29" s="1"/>
      <c r="QCR29" s="1"/>
      <c r="QCS29" s="1"/>
      <c r="QCT29" s="1"/>
      <c r="QCU29" s="1"/>
      <c r="QCV29" s="1"/>
      <c r="QCW29" s="1"/>
      <c r="QCX29" s="1"/>
      <c r="QCY29" s="1"/>
      <c r="QCZ29" s="1"/>
      <c r="QDA29" s="1"/>
      <c r="QDB29" s="1"/>
      <c r="QDC29" s="1"/>
      <c r="QDD29" s="1"/>
      <c r="QDE29" s="1"/>
      <c r="QDF29" s="1"/>
      <c r="QDG29" s="1"/>
      <c r="QDH29" s="1"/>
      <c r="QDI29" s="1"/>
      <c r="QDJ29" s="1"/>
      <c r="QDK29" s="1"/>
      <c r="QDL29" s="1"/>
      <c r="QDM29" s="1"/>
      <c r="QDN29" s="1"/>
      <c r="QDO29" s="1"/>
      <c r="QDP29" s="1"/>
      <c r="QDQ29" s="1"/>
      <c r="QDR29" s="1"/>
      <c r="QDS29" s="1"/>
      <c r="QDT29" s="1"/>
      <c r="QDU29" s="1"/>
      <c r="QDV29" s="1"/>
      <c r="QDW29" s="1"/>
      <c r="QDX29" s="1"/>
      <c r="QDY29" s="1"/>
      <c r="QDZ29" s="1"/>
      <c r="QEA29" s="1"/>
      <c r="QEB29" s="1"/>
      <c r="QEC29" s="1"/>
      <c r="QED29" s="1"/>
      <c r="QEE29" s="1"/>
      <c r="QEF29" s="1"/>
      <c r="QEG29" s="1"/>
      <c r="QEH29" s="1"/>
      <c r="QEI29" s="1"/>
      <c r="QEJ29" s="1"/>
      <c r="QEK29" s="1"/>
      <c r="QEL29" s="1"/>
      <c r="QEM29" s="1"/>
      <c r="QEN29" s="1"/>
      <c r="QEO29" s="1"/>
      <c r="QEP29" s="1"/>
      <c r="QEQ29" s="1"/>
      <c r="QER29" s="1"/>
      <c r="QES29" s="1"/>
      <c r="QET29" s="1"/>
      <c r="QEU29" s="1"/>
      <c r="QEV29" s="1"/>
      <c r="QEW29" s="1"/>
      <c r="QEX29" s="1"/>
      <c r="QEY29" s="1"/>
      <c r="QEZ29" s="1"/>
      <c r="QFA29" s="1"/>
      <c r="QFB29" s="1"/>
      <c r="QFC29" s="1"/>
      <c r="QFD29" s="1"/>
      <c r="QFE29" s="1"/>
      <c r="QFF29" s="1"/>
      <c r="QFG29" s="1"/>
      <c r="QFH29" s="1"/>
      <c r="QFI29" s="1"/>
      <c r="QFJ29" s="1"/>
      <c r="QFK29" s="1"/>
      <c r="QFL29" s="1"/>
      <c r="QFM29" s="1"/>
      <c r="QFN29" s="1"/>
      <c r="QFO29" s="1"/>
      <c r="QFP29" s="1"/>
      <c r="QFQ29" s="1"/>
      <c r="QFR29" s="1"/>
      <c r="QFS29" s="1"/>
      <c r="QFT29" s="1"/>
      <c r="QFU29" s="1"/>
      <c r="QFV29" s="1"/>
      <c r="QFW29" s="1"/>
      <c r="QFX29" s="1"/>
      <c r="QFY29" s="1"/>
      <c r="QFZ29" s="1"/>
      <c r="QGA29" s="1"/>
      <c r="QGB29" s="1"/>
      <c r="QGC29" s="1"/>
      <c r="QGD29" s="1"/>
      <c r="QGE29" s="1"/>
      <c r="QGF29" s="1"/>
      <c r="QGG29" s="1"/>
      <c r="QGH29" s="1"/>
      <c r="QGI29" s="1"/>
      <c r="QGJ29" s="1"/>
      <c r="QGK29" s="1"/>
      <c r="QGL29" s="1"/>
      <c r="QGM29" s="1"/>
      <c r="QGN29" s="1"/>
      <c r="QGO29" s="1"/>
      <c r="QGP29" s="1"/>
      <c r="QGQ29" s="1"/>
      <c r="QGR29" s="1"/>
      <c r="QGS29" s="1"/>
      <c r="QGT29" s="1"/>
      <c r="QGU29" s="1"/>
      <c r="QGV29" s="1"/>
      <c r="QGW29" s="1"/>
      <c r="QGX29" s="1"/>
      <c r="QGY29" s="1"/>
      <c r="QGZ29" s="1"/>
      <c r="QHA29" s="1"/>
      <c r="QHB29" s="1"/>
      <c r="QHC29" s="1"/>
      <c r="QHD29" s="1"/>
      <c r="QHE29" s="1"/>
      <c r="QHF29" s="1"/>
      <c r="QHG29" s="1"/>
      <c r="QHH29" s="1"/>
      <c r="QHI29" s="1"/>
      <c r="QHJ29" s="1"/>
      <c r="QHK29" s="1"/>
      <c r="QHL29" s="1"/>
      <c r="QHM29" s="1"/>
      <c r="QHN29" s="1"/>
      <c r="QHO29" s="1"/>
      <c r="QHP29" s="1"/>
      <c r="QHQ29" s="1"/>
      <c r="QHR29" s="1"/>
      <c r="QHS29" s="1"/>
      <c r="QHT29" s="1"/>
      <c r="QHU29" s="1"/>
      <c r="QHV29" s="1"/>
      <c r="QHW29" s="1"/>
      <c r="QHX29" s="1"/>
      <c r="QHY29" s="1"/>
      <c r="QHZ29" s="1"/>
      <c r="QIA29" s="1"/>
      <c r="QIB29" s="1"/>
      <c r="QIC29" s="1"/>
      <c r="QID29" s="1"/>
      <c r="QIE29" s="1"/>
      <c r="QIF29" s="1"/>
      <c r="QIG29" s="1"/>
      <c r="QIH29" s="1"/>
      <c r="QII29" s="1"/>
      <c r="QIJ29" s="1"/>
      <c r="QIK29" s="1"/>
      <c r="QIL29" s="1"/>
      <c r="QIM29" s="1"/>
      <c r="QIN29" s="1"/>
      <c r="QIO29" s="1"/>
      <c r="QIP29" s="1"/>
      <c r="QIQ29" s="1"/>
      <c r="QIR29" s="1"/>
      <c r="QIS29" s="1"/>
      <c r="QIT29" s="1"/>
      <c r="QIU29" s="1"/>
      <c r="QIV29" s="1"/>
      <c r="QIW29" s="1"/>
      <c r="QIX29" s="1"/>
      <c r="QIY29" s="1"/>
      <c r="QIZ29" s="1"/>
      <c r="QJA29" s="1"/>
      <c r="QJB29" s="1"/>
      <c r="QJC29" s="1"/>
      <c r="QJD29" s="1"/>
      <c r="QJE29" s="1"/>
      <c r="QJF29" s="1"/>
      <c r="QJG29" s="1"/>
      <c r="QJH29" s="1"/>
      <c r="QJI29" s="1"/>
      <c r="QJJ29" s="1"/>
      <c r="QJK29" s="1"/>
      <c r="QJL29" s="1"/>
      <c r="QJM29" s="1"/>
      <c r="QJN29" s="1"/>
      <c r="QJO29" s="1"/>
      <c r="QJP29" s="1"/>
      <c r="QJQ29" s="1"/>
      <c r="QJR29" s="1"/>
      <c r="QJS29" s="1"/>
      <c r="QJT29" s="1"/>
      <c r="QJU29" s="1"/>
      <c r="QJV29" s="1"/>
      <c r="QJW29" s="1"/>
      <c r="QJX29" s="1"/>
      <c r="QJY29" s="1"/>
      <c r="QJZ29" s="1"/>
      <c r="QKA29" s="1"/>
      <c r="QKB29" s="1"/>
      <c r="QKC29" s="1"/>
      <c r="QKD29" s="1"/>
      <c r="QKE29" s="1"/>
      <c r="QKF29" s="1"/>
      <c r="QKG29" s="1"/>
      <c r="QKH29" s="1"/>
      <c r="QKI29" s="1"/>
      <c r="QKJ29" s="1"/>
      <c r="QKK29" s="1"/>
      <c r="QKL29" s="1"/>
      <c r="QKM29" s="1"/>
      <c r="QKN29" s="1"/>
      <c r="QKO29" s="1"/>
      <c r="QKP29" s="1"/>
      <c r="QKQ29" s="1"/>
      <c r="QKR29" s="1"/>
      <c r="QKS29" s="1"/>
      <c r="QKT29" s="1"/>
      <c r="QKU29" s="1"/>
      <c r="QKV29" s="1"/>
      <c r="QKW29" s="1"/>
      <c r="QKX29" s="1"/>
      <c r="QKY29" s="1"/>
      <c r="QKZ29" s="1"/>
      <c r="QLA29" s="1"/>
      <c r="QLB29" s="1"/>
      <c r="QLC29" s="1"/>
      <c r="QLD29" s="1"/>
      <c r="QLE29" s="1"/>
      <c r="QLF29" s="1"/>
      <c r="QLG29" s="1"/>
      <c r="QLH29" s="1"/>
      <c r="QLI29" s="1"/>
      <c r="QLJ29" s="1"/>
      <c r="QLK29" s="1"/>
      <c r="QLL29" s="1"/>
      <c r="QLM29" s="1"/>
      <c r="QLN29" s="1"/>
      <c r="QLO29" s="1"/>
      <c r="QLP29" s="1"/>
      <c r="QLQ29" s="1"/>
      <c r="QLR29" s="1"/>
      <c r="QLS29" s="1"/>
      <c r="QLT29" s="1"/>
      <c r="QLU29" s="1"/>
      <c r="QLV29" s="1"/>
      <c r="QLW29" s="1"/>
      <c r="QLX29" s="1"/>
      <c r="QLY29" s="1"/>
      <c r="QLZ29" s="1"/>
      <c r="QMA29" s="1"/>
      <c r="QMB29" s="1"/>
      <c r="QMC29" s="1"/>
      <c r="QMD29" s="1"/>
      <c r="QME29" s="1"/>
      <c r="QMF29" s="1"/>
      <c r="QMG29" s="1"/>
      <c r="QMH29" s="1"/>
      <c r="QMI29" s="1"/>
      <c r="QMJ29" s="1"/>
      <c r="QMK29" s="1"/>
      <c r="QML29" s="1"/>
      <c r="QMM29" s="1"/>
      <c r="QMN29" s="1"/>
      <c r="QMO29" s="1"/>
      <c r="QMP29" s="1"/>
      <c r="QMQ29" s="1"/>
      <c r="QMR29" s="1"/>
      <c r="QMS29" s="1"/>
      <c r="QMT29" s="1"/>
      <c r="QMU29" s="1"/>
      <c r="QMV29" s="1"/>
      <c r="QMW29" s="1"/>
      <c r="QMX29" s="1"/>
      <c r="QMY29" s="1"/>
      <c r="QMZ29" s="1"/>
      <c r="QNA29" s="1"/>
      <c r="QNB29" s="1"/>
      <c r="QNC29" s="1"/>
      <c r="QND29" s="1"/>
      <c r="QNE29" s="1"/>
      <c r="QNF29" s="1"/>
      <c r="QNG29" s="1"/>
      <c r="QNH29" s="1"/>
      <c r="QNI29" s="1"/>
      <c r="QNJ29" s="1"/>
      <c r="QNK29" s="1"/>
      <c r="QNL29" s="1"/>
      <c r="QNM29" s="1"/>
      <c r="QNN29" s="1"/>
      <c r="QNO29" s="1"/>
      <c r="QNP29" s="1"/>
      <c r="QNQ29" s="1"/>
      <c r="QNR29" s="1"/>
      <c r="QNS29" s="1"/>
      <c r="QNT29" s="1"/>
      <c r="QNU29" s="1"/>
      <c r="QNV29" s="1"/>
      <c r="QNW29" s="1"/>
      <c r="QNX29" s="1"/>
      <c r="QNY29" s="1"/>
      <c r="QNZ29" s="1"/>
      <c r="QOA29" s="1"/>
      <c r="QOB29" s="1"/>
      <c r="QOC29" s="1"/>
      <c r="QOD29" s="1"/>
      <c r="QOE29" s="1"/>
      <c r="QOF29" s="1"/>
      <c r="QOG29" s="1"/>
      <c r="QOH29" s="1"/>
      <c r="QOI29" s="1"/>
      <c r="QOJ29" s="1"/>
      <c r="QOK29" s="1"/>
      <c r="QOL29" s="1"/>
      <c r="QOM29" s="1"/>
      <c r="QON29" s="1"/>
      <c r="QOO29" s="1"/>
      <c r="QOP29" s="1"/>
      <c r="QOQ29" s="1"/>
      <c r="QOR29" s="1"/>
      <c r="QOS29" s="1"/>
      <c r="QOT29" s="1"/>
      <c r="QOU29" s="1"/>
      <c r="QOV29" s="1"/>
      <c r="QOW29" s="1"/>
      <c r="QOX29" s="1"/>
      <c r="QOY29" s="1"/>
      <c r="QOZ29" s="1"/>
      <c r="QPA29" s="1"/>
      <c r="QPB29" s="1"/>
      <c r="QPC29" s="1"/>
      <c r="QPD29" s="1"/>
      <c r="QPE29" s="1"/>
      <c r="QPF29" s="1"/>
      <c r="QPG29" s="1"/>
      <c r="QPH29" s="1"/>
      <c r="QPI29" s="1"/>
      <c r="QPJ29" s="1"/>
      <c r="QPK29" s="1"/>
      <c r="QPL29" s="1"/>
      <c r="QPM29" s="1"/>
      <c r="QPN29" s="1"/>
      <c r="QPO29" s="1"/>
      <c r="QPP29" s="1"/>
      <c r="QPQ29" s="1"/>
      <c r="QPR29" s="1"/>
      <c r="QPS29" s="1"/>
      <c r="QPT29" s="1"/>
      <c r="QPU29" s="1"/>
      <c r="QPV29" s="1"/>
      <c r="QPW29" s="1"/>
      <c r="QPX29" s="1"/>
      <c r="QPY29" s="1"/>
      <c r="QPZ29" s="1"/>
      <c r="QQA29" s="1"/>
      <c r="QQB29" s="1"/>
      <c r="QQC29" s="1"/>
      <c r="QQD29" s="1"/>
      <c r="QQE29" s="1"/>
      <c r="QQF29" s="1"/>
      <c r="QQG29" s="1"/>
      <c r="QQH29" s="1"/>
      <c r="QQI29" s="1"/>
      <c r="QQJ29" s="1"/>
      <c r="QQK29" s="1"/>
      <c r="QQL29" s="1"/>
      <c r="QQM29" s="1"/>
      <c r="QQN29" s="1"/>
      <c r="QQO29" s="1"/>
      <c r="QQP29" s="1"/>
      <c r="QQQ29" s="1"/>
      <c r="QQR29" s="1"/>
      <c r="QQS29" s="1"/>
      <c r="QQT29" s="1"/>
      <c r="QQU29" s="1"/>
      <c r="QQV29" s="1"/>
      <c r="QQW29" s="1"/>
      <c r="QQX29" s="1"/>
      <c r="QQY29" s="1"/>
      <c r="QQZ29" s="1"/>
      <c r="QRA29" s="1"/>
      <c r="QRB29" s="1"/>
      <c r="QRC29" s="1"/>
      <c r="QRD29" s="1"/>
      <c r="QRE29" s="1"/>
      <c r="QRF29" s="1"/>
      <c r="QRG29" s="1"/>
      <c r="QRH29" s="1"/>
      <c r="QRI29" s="1"/>
      <c r="QRJ29" s="1"/>
      <c r="QRK29" s="1"/>
      <c r="QRL29" s="1"/>
      <c r="QRM29" s="1"/>
      <c r="QRN29" s="1"/>
      <c r="QRO29" s="1"/>
      <c r="QRP29" s="1"/>
      <c r="QRQ29" s="1"/>
      <c r="QRR29" s="1"/>
      <c r="QRS29" s="1"/>
      <c r="QRT29" s="1"/>
      <c r="QRU29" s="1"/>
      <c r="QRV29" s="1"/>
      <c r="QRW29" s="1"/>
      <c r="QRX29" s="1"/>
      <c r="QRY29" s="1"/>
      <c r="QRZ29" s="1"/>
      <c r="QSA29" s="1"/>
      <c r="QSB29" s="1"/>
      <c r="QSC29" s="1"/>
      <c r="QSD29" s="1"/>
      <c r="QSE29" s="1"/>
      <c r="QSF29" s="1"/>
      <c r="QSG29" s="1"/>
      <c r="QSH29" s="1"/>
      <c r="QSI29" s="1"/>
      <c r="QSJ29" s="1"/>
      <c r="QSK29" s="1"/>
      <c r="QSL29" s="1"/>
      <c r="QSM29" s="1"/>
      <c r="QSN29" s="1"/>
      <c r="QSO29" s="1"/>
      <c r="QSP29" s="1"/>
      <c r="QSQ29" s="1"/>
      <c r="QSR29" s="1"/>
      <c r="QSS29" s="1"/>
      <c r="QST29" s="1"/>
      <c r="QSU29" s="1"/>
      <c r="QSV29" s="1"/>
      <c r="QSW29" s="1"/>
      <c r="QSX29" s="1"/>
      <c r="QSY29" s="1"/>
      <c r="QSZ29" s="1"/>
      <c r="QTA29" s="1"/>
      <c r="QTB29" s="1"/>
      <c r="QTC29" s="1"/>
      <c r="QTD29" s="1"/>
      <c r="QTE29" s="1"/>
      <c r="QTF29" s="1"/>
      <c r="QTG29" s="1"/>
      <c r="QTH29" s="1"/>
      <c r="QTI29" s="1"/>
      <c r="QTJ29" s="1"/>
      <c r="QTK29" s="1"/>
      <c r="QTL29" s="1"/>
      <c r="QTM29" s="1"/>
      <c r="QTN29" s="1"/>
      <c r="QTO29" s="1"/>
      <c r="QTP29" s="1"/>
      <c r="QTQ29" s="1"/>
      <c r="QTR29" s="1"/>
      <c r="QTS29" s="1"/>
      <c r="QTT29" s="1"/>
      <c r="QTU29" s="1"/>
      <c r="QTV29" s="1"/>
      <c r="QTW29" s="1"/>
      <c r="QTX29" s="1"/>
      <c r="QTY29" s="1"/>
      <c r="QTZ29" s="1"/>
      <c r="QUA29" s="1"/>
      <c r="QUB29" s="1"/>
      <c r="QUC29" s="1"/>
      <c r="QUD29" s="1"/>
      <c r="QUE29" s="1"/>
      <c r="QUF29" s="1"/>
      <c r="QUG29" s="1"/>
      <c r="QUH29" s="1"/>
      <c r="QUI29" s="1"/>
      <c r="QUJ29" s="1"/>
      <c r="QUK29" s="1"/>
      <c r="QUL29" s="1"/>
      <c r="QUM29" s="1"/>
      <c r="QUN29" s="1"/>
      <c r="QUO29" s="1"/>
      <c r="QUP29" s="1"/>
      <c r="QUQ29" s="1"/>
      <c r="QUR29" s="1"/>
      <c r="QUS29" s="1"/>
      <c r="QUT29" s="1"/>
      <c r="QUU29" s="1"/>
      <c r="QUV29" s="1"/>
      <c r="QUW29" s="1"/>
      <c r="QUX29" s="1"/>
      <c r="QUY29" s="1"/>
      <c r="QUZ29" s="1"/>
      <c r="QVA29" s="1"/>
      <c r="QVB29" s="1"/>
      <c r="QVC29" s="1"/>
      <c r="QVD29" s="1"/>
      <c r="QVE29" s="1"/>
      <c r="QVF29" s="1"/>
      <c r="QVG29" s="1"/>
      <c r="QVH29" s="1"/>
      <c r="QVI29" s="1"/>
      <c r="QVJ29" s="1"/>
      <c r="QVK29" s="1"/>
      <c r="QVL29" s="1"/>
      <c r="QVM29" s="1"/>
      <c r="QVN29" s="1"/>
      <c r="QVO29" s="1"/>
      <c r="QVP29" s="1"/>
      <c r="QVQ29" s="1"/>
      <c r="QVR29" s="1"/>
      <c r="QVS29" s="1"/>
      <c r="QVT29" s="1"/>
      <c r="QVU29" s="1"/>
      <c r="QVV29" s="1"/>
      <c r="QVW29" s="1"/>
      <c r="QVX29" s="1"/>
      <c r="QVY29" s="1"/>
      <c r="QVZ29" s="1"/>
      <c r="QWA29" s="1"/>
      <c r="QWB29" s="1"/>
      <c r="QWC29" s="1"/>
      <c r="QWD29" s="1"/>
      <c r="QWE29" s="1"/>
      <c r="QWF29" s="1"/>
      <c r="QWG29" s="1"/>
      <c r="QWH29" s="1"/>
      <c r="QWI29" s="1"/>
      <c r="QWJ29" s="1"/>
      <c r="QWK29" s="1"/>
      <c r="QWL29" s="1"/>
      <c r="QWM29" s="1"/>
      <c r="QWN29" s="1"/>
      <c r="QWO29" s="1"/>
      <c r="QWP29" s="1"/>
      <c r="QWQ29" s="1"/>
      <c r="QWR29" s="1"/>
      <c r="QWS29" s="1"/>
      <c r="QWT29" s="1"/>
      <c r="QWU29" s="1"/>
      <c r="QWV29" s="1"/>
      <c r="QWW29" s="1"/>
      <c r="QWX29" s="1"/>
      <c r="QWY29" s="1"/>
      <c r="QWZ29" s="1"/>
      <c r="QXA29" s="1"/>
      <c r="QXB29" s="1"/>
      <c r="QXC29" s="1"/>
      <c r="QXD29" s="1"/>
      <c r="QXE29" s="1"/>
      <c r="QXF29" s="1"/>
      <c r="QXG29" s="1"/>
      <c r="QXH29" s="1"/>
      <c r="QXI29" s="1"/>
      <c r="QXJ29" s="1"/>
      <c r="QXK29" s="1"/>
      <c r="QXL29" s="1"/>
      <c r="QXM29" s="1"/>
      <c r="QXN29" s="1"/>
      <c r="QXO29" s="1"/>
      <c r="QXP29" s="1"/>
      <c r="QXQ29" s="1"/>
      <c r="QXR29" s="1"/>
      <c r="QXS29" s="1"/>
      <c r="QXT29" s="1"/>
      <c r="QXU29" s="1"/>
      <c r="QXV29" s="1"/>
      <c r="QXW29" s="1"/>
      <c r="QXX29" s="1"/>
      <c r="QXY29" s="1"/>
      <c r="QXZ29" s="1"/>
      <c r="QYA29" s="1"/>
      <c r="QYB29" s="1"/>
      <c r="QYC29" s="1"/>
      <c r="QYD29" s="1"/>
      <c r="QYE29" s="1"/>
      <c r="QYF29" s="1"/>
      <c r="QYG29" s="1"/>
      <c r="QYH29" s="1"/>
      <c r="QYI29" s="1"/>
      <c r="QYJ29" s="1"/>
      <c r="QYK29" s="1"/>
      <c r="QYL29" s="1"/>
      <c r="QYM29" s="1"/>
      <c r="QYN29" s="1"/>
      <c r="QYO29" s="1"/>
      <c r="QYP29" s="1"/>
      <c r="QYQ29" s="1"/>
      <c r="QYR29" s="1"/>
      <c r="QYS29" s="1"/>
      <c r="QYT29" s="1"/>
      <c r="QYU29" s="1"/>
      <c r="QYV29" s="1"/>
      <c r="QYW29" s="1"/>
      <c r="QYX29" s="1"/>
      <c r="QYY29" s="1"/>
      <c r="QYZ29" s="1"/>
      <c r="QZA29" s="1"/>
      <c r="QZB29" s="1"/>
      <c r="QZC29" s="1"/>
      <c r="QZD29" s="1"/>
      <c r="QZE29" s="1"/>
      <c r="QZF29" s="1"/>
      <c r="QZG29" s="1"/>
      <c r="QZH29" s="1"/>
      <c r="QZI29" s="1"/>
      <c r="QZJ29" s="1"/>
      <c r="QZK29" s="1"/>
      <c r="QZL29" s="1"/>
      <c r="QZM29" s="1"/>
      <c r="QZN29" s="1"/>
      <c r="QZO29" s="1"/>
      <c r="QZP29" s="1"/>
      <c r="QZQ29" s="1"/>
      <c r="QZR29" s="1"/>
      <c r="QZS29" s="1"/>
      <c r="QZT29" s="1"/>
      <c r="QZU29" s="1"/>
      <c r="QZV29" s="1"/>
      <c r="QZW29" s="1"/>
      <c r="QZX29" s="1"/>
      <c r="QZY29" s="1"/>
      <c r="QZZ29" s="1"/>
      <c r="RAA29" s="1"/>
      <c r="RAB29" s="1"/>
      <c r="RAC29" s="1"/>
      <c r="RAD29" s="1"/>
      <c r="RAE29" s="1"/>
      <c r="RAF29" s="1"/>
      <c r="RAG29" s="1"/>
      <c r="RAH29" s="1"/>
      <c r="RAI29" s="1"/>
      <c r="RAJ29" s="1"/>
      <c r="RAK29" s="1"/>
      <c r="RAL29" s="1"/>
      <c r="RAM29" s="1"/>
      <c r="RAN29" s="1"/>
      <c r="RAO29" s="1"/>
      <c r="RAP29" s="1"/>
      <c r="RAQ29" s="1"/>
      <c r="RAR29" s="1"/>
      <c r="RAS29" s="1"/>
      <c r="RAT29" s="1"/>
      <c r="RAU29" s="1"/>
      <c r="RAV29" s="1"/>
      <c r="RAW29" s="1"/>
      <c r="RAX29" s="1"/>
      <c r="RAY29" s="1"/>
      <c r="RAZ29" s="1"/>
      <c r="RBA29" s="1"/>
      <c r="RBB29" s="1"/>
      <c r="RBC29" s="1"/>
      <c r="RBD29" s="1"/>
      <c r="RBE29" s="1"/>
      <c r="RBF29" s="1"/>
      <c r="RBG29" s="1"/>
      <c r="RBH29" s="1"/>
      <c r="RBI29" s="1"/>
      <c r="RBJ29" s="1"/>
      <c r="RBK29" s="1"/>
      <c r="RBL29" s="1"/>
      <c r="RBM29" s="1"/>
      <c r="RBN29" s="1"/>
      <c r="RBO29" s="1"/>
      <c r="RBP29" s="1"/>
      <c r="RBQ29" s="1"/>
      <c r="RBR29" s="1"/>
      <c r="RBS29" s="1"/>
      <c r="RBT29" s="1"/>
      <c r="RBU29" s="1"/>
      <c r="RBV29" s="1"/>
      <c r="RBW29" s="1"/>
      <c r="RBX29" s="1"/>
      <c r="RBY29" s="1"/>
      <c r="RBZ29" s="1"/>
      <c r="RCA29" s="1"/>
      <c r="RCB29" s="1"/>
      <c r="RCC29" s="1"/>
      <c r="RCD29" s="1"/>
      <c r="RCE29" s="1"/>
      <c r="RCF29" s="1"/>
      <c r="RCG29" s="1"/>
      <c r="RCH29" s="1"/>
      <c r="RCI29" s="1"/>
      <c r="RCJ29" s="1"/>
      <c r="RCK29" s="1"/>
      <c r="RCL29" s="1"/>
      <c r="RCM29" s="1"/>
      <c r="RCN29" s="1"/>
      <c r="RCO29" s="1"/>
      <c r="RCP29" s="1"/>
      <c r="RCQ29" s="1"/>
      <c r="RCR29" s="1"/>
      <c r="RCS29" s="1"/>
      <c r="RCT29" s="1"/>
      <c r="RCU29" s="1"/>
      <c r="RCV29" s="1"/>
      <c r="RCW29" s="1"/>
      <c r="RCX29" s="1"/>
      <c r="RCY29" s="1"/>
      <c r="RCZ29" s="1"/>
      <c r="RDA29" s="1"/>
      <c r="RDB29" s="1"/>
      <c r="RDC29" s="1"/>
      <c r="RDD29" s="1"/>
      <c r="RDE29" s="1"/>
      <c r="RDF29" s="1"/>
      <c r="RDG29" s="1"/>
      <c r="RDH29" s="1"/>
      <c r="RDI29" s="1"/>
      <c r="RDJ29" s="1"/>
      <c r="RDK29" s="1"/>
      <c r="RDL29" s="1"/>
      <c r="RDM29" s="1"/>
      <c r="RDN29" s="1"/>
      <c r="RDO29" s="1"/>
      <c r="RDP29" s="1"/>
      <c r="RDQ29" s="1"/>
      <c r="RDR29" s="1"/>
      <c r="RDS29" s="1"/>
      <c r="RDT29" s="1"/>
      <c r="RDU29" s="1"/>
      <c r="RDV29" s="1"/>
      <c r="RDW29" s="1"/>
      <c r="RDX29" s="1"/>
      <c r="RDY29" s="1"/>
      <c r="RDZ29" s="1"/>
      <c r="REA29" s="1"/>
      <c r="REB29" s="1"/>
      <c r="REC29" s="1"/>
      <c r="RED29" s="1"/>
      <c r="REE29" s="1"/>
      <c r="REF29" s="1"/>
      <c r="REG29" s="1"/>
      <c r="REH29" s="1"/>
      <c r="REI29" s="1"/>
      <c r="REJ29" s="1"/>
      <c r="REK29" s="1"/>
      <c r="REL29" s="1"/>
      <c r="REM29" s="1"/>
      <c r="REN29" s="1"/>
      <c r="REO29" s="1"/>
      <c r="REP29" s="1"/>
      <c r="REQ29" s="1"/>
      <c r="RER29" s="1"/>
      <c r="RES29" s="1"/>
      <c r="RET29" s="1"/>
      <c r="REU29" s="1"/>
      <c r="REV29" s="1"/>
      <c r="REW29" s="1"/>
      <c r="REX29" s="1"/>
      <c r="REY29" s="1"/>
      <c r="REZ29" s="1"/>
      <c r="RFA29" s="1"/>
      <c r="RFB29" s="1"/>
      <c r="RFC29" s="1"/>
      <c r="RFD29" s="1"/>
      <c r="RFE29" s="1"/>
      <c r="RFF29" s="1"/>
      <c r="RFG29" s="1"/>
      <c r="RFH29" s="1"/>
      <c r="RFI29" s="1"/>
      <c r="RFJ29" s="1"/>
      <c r="RFK29" s="1"/>
      <c r="RFL29" s="1"/>
      <c r="RFM29" s="1"/>
      <c r="RFN29" s="1"/>
      <c r="RFO29" s="1"/>
      <c r="RFP29" s="1"/>
      <c r="RFQ29" s="1"/>
      <c r="RFR29" s="1"/>
      <c r="RFS29" s="1"/>
      <c r="RFT29" s="1"/>
      <c r="RFU29" s="1"/>
      <c r="RFV29" s="1"/>
      <c r="RFW29" s="1"/>
      <c r="RFX29" s="1"/>
      <c r="RFY29" s="1"/>
      <c r="RFZ29" s="1"/>
      <c r="RGA29" s="1"/>
      <c r="RGB29" s="1"/>
      <c r="RGC29" s="1"/>
      <c r="RGD29" s="1"/>
      <c r="RGE29" s="1"/>
      <c r="RGF29" s="1"/>
      <c r="RGG29" s="1"/>
      <c r="RGH29" s="1"/>
      <c r="RGI29" s="1"/>
      <c r="RGJ29" s="1"/>
      <c r="RGK29" s="1"/>
      <c r="RGL29" s="1"/>
      <c r="RGM29" s="1"/>
      <c r="RGN29" s="1"/>
      <c r="RGO29" s="1"/>
      <c r="RGP29" s="1"/>
      <c r="RGQ29" s="1"/>
      <c r="RGR29" s="1"/>
      <c r="RGS29" s="1"/>
      <c r="RGT29" s="1"/>
      <c r="RGU29" s="1"/>
      <c r="RGV29" s="1"/>
      <c r="RGW29" s="1"/>
      <c r="RGX29" s="1"/>
      <c r="RGY29" s="1"/>
      <c r="RGZ29" s="1"/>
      <c r="RHA29" s="1"/>
      <c r="RHB29" s="1"/>
      <c r="RHC29" s="1"/>
      <c r="RHD29" s="1"/>
      <c r="RHE29" s="1"/>
      <c r="RHF29" s="1"/>
      <c r="RHG29" s="1"/>
      <c r="RHH29" s="1"/>
      <c r="RHI29" s="1"/>
      <c r="RHJ29" s="1"/>
      <c r="RHK29" s="1"/>
      <c r="RHL29" s="1"/>
      <c r="RHM29" s="1"/>
      <c r="RHN29" s="1"/>
      <c r="RHO29" s="1"/>
      <c r="RHP29" s="1"/>
      <c r="RHQ29" s="1"/>
      <c r="RHR29" s="1"/>
      <c r="RHS29" s="1"/>
      <c r="RHT29" s="1"/>
      <c r="RHU29" s="1"/>
      <c r="RHV29" s="1"/>
      <c r="RHW29" s="1"/>
      <c r="RHX29" s="1"/>
      <c r="RHY29" s="1"/>
      <c r="RHZ29" s="1"/>
      <c r="RIA29" s="1"/>
      <c r="RIB29" s="1"/>
      <c r="RIC29" s="1"/>
      <c r="RID29" s="1"/>
      <c r="RIE29" s="1"/>
      <c r="RIF29" s="1"/>
      <c r="RIG29" s="1"/>
      <c r="RIH29" s="1"/>
      <c r="RII29" s="1"/>
      <c r="RIJ29" s="1"/>
      <c r="RIK29" s="1"/>
      <c r="RIL29" s="1"/>
      <c r="RIM29" s="1"/>
      <c r="RIN29" s="1"/>
      <c r="RIO29" s="1"/>
      <c r="RIP29" s="1"/>
      <c r="RIQ29" s="1"/>
      <c r="RIR29" s="1"/>
      <c r="RIS29" s="1"/>
      <c r="RIT29" s="1"/>
      <c r="RIU29" s="1"/>
      <c r="RIV29" s="1"/>
      <c r="RIW29" s="1"/>
      <c r="RIX29" s="1"/>
      <c r="RIY29" s="1"/>
      <c r="RIZ29" s="1"/>
      <c r="RJA29" s="1"/>
      <c r="RJB29" s="1"/>
      <c r="RJC29" s="1"/>
      <c r="RJD29" s="1"/>
      <c r="RJE29" s="1"/>
      <c r="RJF29" s="1"/>
      <c r="RJG29" s="1"/>
      <c r="RJH29" s="1"/>
      <c r="RJI29" s="1"/>
      <c r="RJJ29" s="1"/>
      <c r="RJK29" s="1"/>
      <c r="RJL29" s="1"/>
      <c r="RJM29" s="1"/>
      <c r="RJN29" s="1"/>
      <c r="RJO29" s="1"/>
      <c r="RJP29" s="1"/>
      <c r="RJQ29" s="1"/>
      <c r="RJR29" s="1"/>
      <c r="RJS29" s="1"/>
      <c r="RJT29" s="1"/>
      <c r="RJU29" s="1"/>
      <c r="RJV29" s="1"/>
      <c r="RJW29" s="1"/>
      <c r="RJX29" s="1"/>
      <c r="RJY29" s="1"/>
      <c r="RJZ29" s="1"/>
      <c r="RKA29" s="1"/>
      <c r="RKB29" s="1"/>
      <c r="RKC29" s="1"/>
      <c r="RKD29" s="1"/>
      <c r="RKE29" s="1"/>
      <c r="RKF29" s="1"/>
      <c r="RKG29" s="1"/>
      <c r="RKH29" s="1"/>
      <c r="RKI29" s="1"/>
      <c r="RKJ29" s="1"/>
      <c r="RKK29" s="1"/>
      <c r="RKL29" s="1"/>
      <c r="RKM29" s="1"/>
      <c r="RKN29" s="1"/>
      <c r="RKO29" s="1"/>
      <c r="RKP29" s="1"/>
      <c r="RKQ29" s="1"/>
      <c r="RKR29" s="1"/>
      <c r="RKS29" s="1"/>
      <c r="RKT29" s="1"/>
      <c r="RKU29" s="1"/>
      <c r="RKV29" s="1"/>
      <c r="RKW29" s="1"/>
      <c r="RKX29" s="1"/>
      <c r="RKY29" s="1"/>
      <c r="RKZ29" s="1"/>
      <c r="RLA29" s="1"/>
      <c r="RLB29" s="1"/>
      <c r="RLC29" s="1"/>
      <c r="RLD29" s="1"/>
      <c r="RLE29" s="1"/>
      <c r="RLF29" s="1"/>
      <c r="RLG29" s="1"/>
      <c r="RLH29" s="1"/>
      <c r="RLI29" s="1"/>
      <c r="RLJ29" s="1"/>
      <c r="RLK29" s="1"/>
      <c r="RLL29" s="1"/>
      <c r="RLM29" s="1"/>
      <c r="RLN29" s="1"/>
      <c r="RLO29" s="1"/>
      <c r="RLP29" s="1"/>
      <c r="RLQ29" s="1"/>
      <c r="RLR29" s="1"/>
      <c r="RLS29" s="1"/>
      <c r="RLT29" s="1"/>
      <c r="RLU29" s="1"/>
      <c r="RLV29" s="1"/>
      <c r="RLW29" s="1"/>
      <c r="RLX29" s="1"/>
      <c r="RLY29" s="1"/>
      <c r="RLZ29" s="1"/>
      <c r="RMA29" s="1"/>
      <c r="RMB29" s="1"/>
      <c r="RMC29" s="1"/>
      <c r="RMD29" s="1"/>
      <c r="RME29" s="1"/>
      <c r="RMF29" s="1"/>
      <c r="RMG29" s="1"/>
      <c r="RMH29" s="1"/>
      <c r="RMI29" s="1"/>
      <c r="RMJ29" s="1"/>
      <c r="RMK29" s="1"/>
      <c r="RML29" s="1"/>
      <c r="RMM29" s="1"/>
      <c r="RMN29" s="1"/>
      <c r="RMO29" s="1"/>
      <c r="RMP29" s="1"/>
      <c r="RMQ29" s="1"/>
      <c r="RMR29" s="1"/>
      <c r="RMS29" s="1"/>
      <c r="RMT29" s="1"/>
      <c r="RMU29" s="1"/>
      <c r="RMV29" s="1"/>
      <c r="RMW29" s="1"/>
      <c r="RMX29" s="1"/>
      <c r="RMY29" s="1"/>
      <c r="RMZ29" s="1"/>
      <c r="RNA29" s="1"/>
      <c r="RNB29" s="1"/>
      <c r="RNC29" s="1"/>
      <c r="RND29" s="1"/>
      <c r="RNE29" s="1"/>
      <c r="RNF29" s="1"/>
      <c r="RNG29" s="1"/>
      <c r="RNH29" s="1"/>
      <c r="RNI29" s="1"/>
      <c r="RNJ29" s="1"/>
      <c r="RNK29" s="1"/>
      <c r="RNL29" s="1"/>
      <c r="RNM29" s="1"/>
      <c r="RNN29" s="1"/>
      <c r="RNO29" s="1"/>
      <c r="RNP29" s="1"/>
      <c r="RNQ29" s="1"/>
      <c r="RNR29" s="1"/>
      <c r="RNS29" s="1"/>
      <c r="RNT29" s="1"/>
      <c r="RNU29" s="1"/>
      <c r="RNV29" s="1"/>
      <c r="RNW29" s="1"/>
      <c r="RNX29" s="1"/>
      <c r="RNY29" s="1"/>
      <c r="RNZ29" s="1"/>
      <c r="ROA29" s="1"/>
      <c r="ROB29" s="1"/>
      <c r="ROC29" s="1"/>
      <c r="ROD29" s="1"/>
      <c r="ROE29" s="1"/>
      <c r="ROF29" s="1"/>
      <c r="ROG29" s="1"/>
      <c r="ROH29" s="1"/>
      <c r="ROI29" s="1"/>
      <c r="ROJ29" s="1"/>
      <c r="ROK29" s="1"/>
      <c r="ROL29" s="1"/>
      <c r="ROM29" s="1"/>
      <c r="RON29" s="1"/>
      <c r="ROO29" s="1"/>
      <c r="ROP29" s="1"/>
      <c r="ROQ29" s="1"/>
      <c r="ROR29" s="1"/>
      <c r="ROS29" s="1"/>
      <c r="ROT29" s="1"/>
      <c r="ROU29" s="1"/>
      <c r="ROV29" s="1"/>
      <c r="ROW29" s="1"/>
      <c r="ROX29" s="1"/>
      <c r="ROY29" s="1"/>
      <c r="ROZ29" s="1"/>
      <c r="RPA29" s="1"/>
      <c r="RPB29" s="1"/>
      <c r="RPC29" s="1"/>
      <c r="RPD29" s="1"/>
      <c r="RPE29" s="1"/>
      <c r="RPF29" s="1"/>
      <c r="RPG29" s="1"/>
      <c r="RPH29" s="1"/>
      <c r="RPI29" s="1"/>
      <c r="RPJ29" s="1"/>
      <c r="RPK29" s="1"/>
      <c r="RPL29" s="1"/>
      <c r="RPM29" s="1"/>
      <c r="RPN29" s="1"/>
      <c r="RPO29" s="1"/>
      <c r="RPP29" s="1"/>
      <c r="RPQ29" s="1"/>
      <c r="RPR29" s="1"/>
      <c r="RPS29" s="1"/>
      <c r="RPT29" s="1"/>
      <c r="RPU29" s="1"/>
      <c r="RPV29" s="1"/>
      <c r="RPW29" s="1"/>
      <c r="RPX29" s="1"/>
      <c r="RPY29" s="1"/>
      <c r="RPZ29" s="1"/>
      <c r="RQA29" s="1"/>
      <c r="RQB29" s="1"/>
      <c r="RQC29" s="1"/>
      <c r="RQD29" s="1"/>
      <c r="RQE29" s="1"/>
      <c r="RQF29" s="1"/>
      <c r="RQG29" s="1"/>
      <c r="RQH29" s="1"/>
      <c r="RQI29" s="1"/>
      <c r="RQJ29" s="1"/>
      <c r="RQK29" s="1"/>
      <c r="RQL29" s="1"/>
      <c r="RQM29" s="1"/>
      <c r="RQN29" s="1"/>
      <c r="RQO29" s="1"/>
      <c r="RQP29" s="1"/>
      <c r="RQQ29" s="1"/>
      <c r="RQR29" s="1"/>
      <c r="RQS29" s="1"/>
      <c r="RQT29" s="1"/>
      <c r="RQU29" s="1"/>
      <c r="RQV29" s="1"/>
      <c r="RQW29" s="1"/>
      <c r="RQX29" s="1"/>
      <c r="RQY29" s="1"/>
      <c r="RQZ29" s="1"/>
      <c r="RRA29" s="1"/>
      <c r="RRB29" s="1"/>
      <c r="RRC29" s="1"/>
      <c r="RRD29" s="1"/>
      <c r="RRE29" s="1"/>
      <c r="RRF29" s="1"/>
      <c r="RRG29" s="1"/>
      <c r="RRH29" s="1"/>
      <c r="RRI29" s="1"/>
      <c r="RRJ29" s="1"/>
      <c r="RRK29" s="1"/>
      <c r="RRL29" s="1"/>
      <c r="RRM29" s="1"/>
      <c r="RRN29" s="1"/>
      <c r="RRO29" s="1"/>
      <c r="RRP29" s="1"/>
      <c r="RRQ29" s="1"/>
      <c r="RRR29" s="1"/>
      <c r="RRS29" s="1"/>
      <c r="RRT29" s="1"/>
      <c r="RRU29" s="1"/>
      <c r="RRV29" s="1"/>
      <c r="RRW29" s="1"/>
      <c r="RRX29" s="1"/>
      <c r="RRY29" s="1"/>
      <c r="RRZ29" s="1"/>
      <c r="RSA29" s="1"/>
      <c r="RSB29" s="1"/>
      <c r="RSC29" s="1"/>
      <c r="RSD29" s="1"/>
      <c r="RSE29" s="1"/>
      <c r="RSF29" s="1"/>
      <c r="RSG29" s="1"/>
      <c r="RSH29" s="1"/>
      <c r="RSI29" s="1"/>
      <c r="RSJ29" s="1"/>
      <c r="RSK29" s="1"/>
      <c r="RSL29" s="1"/>
      <c r="RSM29" s="1"/>
      <c r="RSN29" s="1"/>
      <c r="RSO29" s="1"/>
      <c r="RSP29" s="1"/>
      <c r="RSQ29" s="1"/>
      <c r="RSR29" s="1"/>
      <c r="RSS29" s="1"/>
      <c r="RST29" s="1"/>
      <c r="RSU29" s="1"/>
      <c r="RSV29" s="1"/>
      <c r="RSW29" s="1"/>
      <c r="RSX29" s="1"/>
      <c r="RSY29" s="1"/>
      <c r="RSZ29" s="1"/>
      <c r="RTA29" s="1"/>
      <c r="RTB29" s="1"/>
      <c r="RTC29" s="1"/>
      <c r="RTD29" s="1"/>
      <c r="RTE29" s="1"/>
      <c r="RTF29" s="1"/>
      <c r="RTG29" s="1"/>
      <c r="RTH29" s="1"/>
      <c r="RTI29" s="1"/>
      <c r="RTJ29" s="1"/>
      <c r="RTK29" s="1"/>
      <c r="RTL29" s="1"/>
      <c r="RTM29" s="1"/>
      <c r="RTN29" s="1"/>
      <c r="RTO29" s="1"/>
      <c r="RTP29" s="1"/>
      <c r="RTQ29" s="1"/>
      <c r="RTR29" s="1"/>
      <c r="RTS29" s="1"/>
      <c r="RTT29" s="1"/>
      <c r="RTU29" s="1"/>
      <c r="RTV29" s="1"/>
      <c r="RTW29" s="1"/>
      <c r="RTX29" s="1"/>
      <c r="RTY29" s="1"/>
      <c r="RTZ29" s="1"/>
      <c r="RUA29" s="1"/>
      <c r="RUB29" s="1"/>
      <c r="RUC29" s="1"/>
      <c r="RUD29" s="1"/>
      <c r="RUE29" s="1"/>
      <c r="RUF29" s="1"/>
      <c r="RUG29" s="1"/>
      <c r="RUH29" s="1"/>
      <c r="RUI29" s="1"/>
      <c r="RUJ29" s="1"/>
      <c r="RUK29" s="1"/>
      <c r="RUL29" s="1"/>
      <c r="RUM29" s="1"/>
      <c r="RUN29" s="1"/>
      <c r="RUO29" s="1"/>
      <c r="RUP29" s="1"/>
      <c r="RUQ29" s="1"/>
      <c r="RUR29" s="1"/>
      <c r="RUS29" s="1"/>
      <c r="RUT29" s="1"/>
      <c r="RUU29" s="1"/>
      <c r="RUV29" s="1"/>
      <c r="RUW29" s="1"/>
      <c r="RUX29" s="1"/>
      <c r="RUY29" s="1"/>
      <c r="RUZ29" s="1"/>
      <c r="RVA29" s="1"/>
      <c r="RVB29" s="1"/>
      <c r="RVC29" s="1"/>
      <c r="RVD29" s="1"/>
      <c r="RVE29" s="1"/>
      <c r="RVF29" s="1"/>
      <c r="RVG29" s="1"/>
      <c r="RVH29" s="1"/>
      <c r="RVI29" s="1"/>
      <c r="RVJ29" s="1"/>
      <c r="RVK29" s="1"/>
      <c r="RVL29" s="1"/>
      <c r="RVM29" s="1"/>
      <c r="RVN29" s="1"/>
      <c r="RVO29" s="1"/>
      <c r="RVP29" s="1"/>
      <c r="RVQ29" s="1"/>
      <c r="RVR29" s="1"/>
      <c r="RVS29" s="1"/>
      <c r="RVT29" s="1"/>
      <c r="RVU29" s="1"/>
      <c r="RVV29" s="1"/>
      <c r="RVW29" s="1"/>
      <c r="RVX29" s="1"/>
      <c r="RVY29" s="1"/>
      <c r="RVZ29" s="1"/>
      <c r="RWA29" s="1"/>
      <c r="RWB29" s="1"/>
      <c r="RWC29" s="1"/>
      <c r="RWD29" s="1"/>
      <c r="RWE29" s="1"/>
      <c r="RWF29" s="1"/>
      <c r="RWG29" s="1"/>
      <c r="RWH29" s="1"/>
      <c r="RWI29" s="1"/>
      <c r="RWJ29" s="1"/>
      <c r="RWK29" s="1"/>
      <c r="RWL29" s="1"/>
      <c r="RWM29" s="1"/>
      <c r="RWN29" s="1"/>
      <c r="RWO29" s="1"/>
      <c r="RWP29" s="1"/>
      <c r="RWQ29" s="1"/>
      <c r="RWR29" s="1"/>
      <c r="RWS29" s="1"/>
      <c r="RWT29" s="1"/>
      <c r="RWU29" s="1"/>
      <c r="RWV29" s="1"/>
      <c r="RWW29" s="1"/>
      <c r="RWX29" s="1"/>
      <c r="RWY29" s="1"/>
      <c r="RWZ29" s="1"/>
      <c r="RXA29" s="1"/>
      <c r="RXB29" s="1"/>
      <c r="RXC29" s="1"/>
      <c r="RXD29" s="1"/>
      <c r="RXE29" s="1"/>
      <c r="RXF29" s="1"/>
      <c r="RXG29" s="1"/>
      <c r="RXH29" s="1"/>
      <c r="RXI29" s="1"/>
      <c r="RXJ29" s="1"/>
      <c r="RXK29" s="1"/>
      <c r="RXL29" s="1"/>
      <c r="RXM29" s="1"/>
      <c r="RXN29" s="1"/>
      <c r="RXO29" s="1"/>
      <c r="RXP29" s="1"/>
      <c r="RXQ29" s="1"/>
      <c r="RXR29" s="1"/>
      <c r="RXS29" s="1"/>
      <c r="RXT29" s="1"/>
      <c r="RXU29" s="1"/>
      <c r="RXV29" s="1"/>
      <c r="RXW29" s="1"/>
      <c r="RXX29" s="1"/>
      <c r="RXY29" s="1"/>
      <c r="RXZ29" s="1"/>
      <c r="RYA29" s="1"/>
      <c r="RYB29" s="1"/>
      <c r="RYC29" s="1"/>
      <c r="RYD29" s="1"/>
      <c r="RYE29" s="1"/>
      <c r="RYF29" s="1"/>
      <c r="RYG29" s="1"/>
      <c r="RYH29" s="1"/>
      <c r="RYI29" s="1"/>
      <c r="RYJ29" s="1"/>
      <c r="RYK29" s="1"/>
      <c r="RYL29" s="1"/>
      <c r="RYM29" s="1"/>
      <c r="RYN29" s="1"/>
      <c r="RYO29" s="1"/>
      <c r="RYP29" s="1"/>
      <c r="RYQ29" s="1"/>
      <c r="RYR29" s="1"/>
      <c r="RYS29" s="1"/>
      <c r="RYT29" s="1"/>
      <c r="RYU29" s="1"/>
      <c r="RYV29" s="1"/>
      <c r="RYW29" s="1"/>
      <c r="RYX29" s="1"/>
      <c r="RYY29" s="1"/>
      <c r="RYZ29" s="1"/>
      <c r="RZA29" s="1"/>
      <c r="RZB29" s="1"/>
      <c r="RZC29" s="1"/>
      <c r="RZD29" s="1"/>
      <c r="RZE29" s="1"/>
      <c r="RZF29" s="1"/>
      <c r="RZG29" s="1"/>
      <c r="RZH29" s="1"/>
      <c r="RZI29" s="1"/>
      <c r="RZJ29" s="1"/>
      <c r="RZK29" s="1"/>
      <c r="RZL29" s="1"/>
      <c r="RZM29" s="1"/>
      <c r="RZN29" s="1"/>
      <c r="RZO29" s="1"/>
      <c r="RZP29" s="1"/>
      <c r="RZQ29" s="1"/>
      <c r="RZR29" s="1"/>
      <c r="RZS29" s="1"/>
      <c r="RZT29" s="1"/>
      <c r="RZU29" s="1"/>
      <c r="RZV29" s="1"/>
      <c r="RZW29" s="1"/>
      <c r="RZX29" s="1"/>
      <c r="RZY29" s="1"/>
      <c r="RZZ29" s="1"/>
      <c r="SAA29" s="1"/>
      <c r="SAB29" s="1"/>
      <c r="SAC29" s="1"/>
      <c r="SAD29" s="1"/>
      <c r="SAE29" s="1"/>
      <c r="SAF29" s="1"/>
      <c r="SAG29" s="1"/>
      <c r="SAH29" s="1"/>
      <c r="SAI29" s="1"/>
      <c r="SAJ29" s="1"/>
      <c r="SAK29" s="1"/>
      <c r="SAL29" s="1"/>
      <c r="SAM29" s="1"/>
      <c r="SAN29" s="1"/>
      <c r="SAO29" s="1"/>
      <c r="SAP29" s="1"/>
      <c r="SAQ29" s="1"/>
      <c r="SAR29" s="1"/>
      <c r="SAS29" s="1"/>
      <c r="SAT29" s="1"/>
      <c r="SAU29" s="1"/>
      <c r="SAV29" s="1"/>
      <c r="SAW29" s="1"/>
      <c r="SAX29" s="1"/>
      <c r="SAY29" s="1"/>
      <c r="SAZ29" s="1"/>
      <c r="SBA29" s="1"/>
      <c r="SBB29" s="1"/>
      <c r="SBC29" s="1"/>
      <c r="SBD29" s="1"/>
      <c r="SBE29" s="1"/>
      <c r="SBF29" s="1"/>
      <c r="SBG29" s="1"/>
      <c r="SBH29" s="1"/>
      <c r="SBI29" s="1"/>
      <c r="SBJ29" s="1"/>
      <c r="SBK29" s="1"/>
      <c r="SBL29" s="1"/>
      <c r="SBM29" s="1"/>
      <c r="SBN29" s="1"/>
      <c r="SBO29" s="1"/>
      <c r="SBP29" s="1"/>
      <c r="SBQ29" s="1"/>
      <c r="SBR29" s="1"/>
      <c r="SBS29" s="1"/>
      <c r="SBT29" s="1"/>
      <c r="SBU29" s="1"/>
      <c r="SBV29" s="1"/>
      <c r="SBW29" s="1"/>
      <c r="SBX29" s="1"/>
      <c r="SBY29" s="1"/>
      <c r="SBZ29" s="1"/>
      <c r="SCA29" s="1"/>
      <c r="SCB29" s="1"/>
      <c r="SCC29" s="1"/>
      <c r="SCD29" s="1"/>
      <c r="SCE29" s="1"/>
      <c r="SCF29" s="1"/>
      <c r="SCG29" s="1"/>
      <c r="SCH29" s="1"/>
      <c r="SCI29" s="1"/>
      <c r="SCJ29" s="1"/>
      <c r="SCK29" s="1"/>
      <c r="SCL29" s="1"/>
      <c r="SCM29" s="1"/>
      <c r="SCN29" s="1"/>
      <c r="SCO29" s="1"/>
      <c r="SCP29" s="1"/>
      <c r="SCQ29" s="1"/>
      <c r="SCR29" s="1"/>
      <c r="SCS29" s="1"/>
      <c r="SCT29" s="1"/>
      <c r="SCU29" s="1"/>
      <c r="SCV29" s="1"/>
      <c r="SCW29" s="1"/>
      <c r="SCX29" s="1"/>
      <c r="SCY29" s="1"/>
      <c r="SCZ29" s="1"/>
      <c r="SDA29" s="1"/>
      <c r="SDB29" s="1"/>
      <c r="SDC29" s="1"/>
      <c r="SDD29" s="1"/>
      <c r="SDE29" s="1"/>
      <c r="SDF29" s="1"/>
      <c r="SDG29" s="1"/>
      <c r="SDH29" s="1"/>
      <c r="SDI29" s="1"/>
      <c r="SDJ29" s="1"/>
      <c r="SDK29" s="1"/>
      <c r="SDL29" s="1"/>
      <c r="SDM29" s="1"/>
      <c r="SDN29" s="1"/>
      <c r="SDO29" s="1"/>
      <c r="SDP29" s="1"/>
      <c r="SDQ29" s="1"/>
      <c r="SDR29" s="1"/>
      <c r="SDS29" s="1"/>
      <c r="SDT29" s="1"/>
      <c r="SDU29" s="1"/>
      <c r="SDV29" s="1"/>
      <c r="SDW29" s="1"/>
      <c r="SDX29" s="1"/>
      <c r="SDY29" s="1"/>
      <c r="SDZ29" s="1"/>
      <c r="SEA29" s="1"/>
      <c r="SEB29" s="1"/>
      <c r="SEC29" s="1"/>
      <c r="SED29" s="1"/>
      <c r="SEE29" s="1"/>
      <c r="SEF29" s="1"/>
      <c r="SEG29" s="1"/>
      <c r="SEH29" s="1"/>
      <c r="SEI29" s="1"/>
      <c r="SEJ29" s="1"/>
      <c r="SEK29" s="1"/>
      <c r="SEL29" s="1"/>
      <c r="SEM29" s="1"/>
      <c r="SEN29" s="1"/>
      <c r="SEO29" s="1"/>
      <c r="SEP29" s="1"/>
      <c r="SEQ29" s="1"/>
      <c r="SER29" s="1"/>
      <c r="SES29" s="1"/>
      <c r="SET29" s="1"/>
      <c r="SEU29" s="1"/>
      <c r="SEV29" s="1"/>
      <c r="SEW29" s="1"/>
      <c r="SEX29" s="1"/>
      <c r="SEY29" s="1"/>
      <c r="SEZ29" s="1"/>
      <c r="SFA29" s="1"/>
      <c r="SFB29" s="1"/>
      <c r="SFC29" s="1"/>
      <c r="SFD29" s="1"/>
      <c r="SFE29" s="1"/>
      <c r="SFF29" s="1"/>
      <c r="SFG29" s="1"/>
      <c r="SFH29" s="1"/>
      <c r="SFI29" s="1"/>
      <c r="SFJ29" s="1"/>
      <c r="SFK29" s="1"/>
      <c r="SFL29" s="1"/>
      <c r="SFM29" s="1"/>
      <c r="SFN29" s="1"/>
      <c r="SFO29" s="1"/>
      <c r="SFP29" s="1"/>
      <c r="SFQ29" s="1"/>
      <c r="SFR29" s="1"/>
      <c r="SFS29" s="1"/>
      <c r="SFT29" s="1"/>
      <c r="SFU29" s="1"/>
      <c r="SFV29" s="1"/>
      <c r="SFW29" s="1"/>
      <c r="SFX29" s="1"/>
      <c r="SFY29" s="1"/>
      <c r="SFZ29" s="1"/>
      <c r="SGA29" s="1"/>
      <c r="SGB29" s="1"/>
      <c r="SGC29" s="1"/>
      <c r="SGD29" s="1"/>
      <c r="SGE29" s="1"/>
      <c r="SGF29" s="1"/>
      <c r="SGG29" s="1"/>
      <c r="SGH29" s="1"/>
      <c r="SGI29" s="1"/>
      <c r="SGJ29" s="1"/>
      <c r="SGK29" s="1"/>
      <c r="SGL29" s="1"/>
      <c r="SGM29" s="1"/>
      <c r="SGN29" s="1"/>
      <c r="SGO29" s="1"/>
      <c r="SGP29" s="1"/>
      <c r="SGQ29" s="1"/>
      <c r="SGR29" s="1"/>
      <c r="SGS29" s="1"/>
      <c r="SGT29" s="1"/>
      <c r="SGU29" s="1"/>
      <c r="SGV29" s="1"/>
      <c r="SGW29" s="1"/>
      <c r="SGX29" s="1"/>
      <c r="SGY29" s="1"/>
      <c r="SGZ29" s="1"/>
      <c r="SHA29" s="1"/>
      <c r="SHB29" s="1"/>
      <c r="SHC29" s="1"/>
      <c r="SHD29" s="1"/>
      <c r="SHE29" s="1"/>
      <c r="SHF29" s="1"/>
      <c r="SHG29" s="1"/>
      <c r="SHH29" s="1"/>
      <c r="SHI29" s="1"/>
      <c r="SHJ29" s="1"/>
      <c r="SHK29" s="1"/>
      <c r="SHL29" s="1"/>
      <c r="SHM29" s="1"/>
      <c r="SHN29" s="1"/>
      <c r="SHO29" s="1"/>
      <c r="SHP29" s="1"/>
      <c r="SHQ29" s="1"/>
      <c r="SHR29" s="1"/>
      <c r="SHS29" s="1"/>
      <c r="SHT29" s="1"/>
      <c r="SHU29" s="1"/>
      <c r="SHV29" s="1"/>
      <c r="SHW29" s="1"/>
      <c r="SHX29" s="1"/>
      <c r="SHY29" s="1"/>
      <c r="SHZ29" s="1"/>
      <c r="SIA29" s="1"/>
      <c r="SIB29" s="1"/>
      <c r="SIC29" s="1"/>
      <c r="SID29" s="1"/>
      <c r="SIE29" s="1"/>
      <c r="SIF29" s="1"/>
      <c r="SIG29" s="1"/>
      <c r="SIH29" s="1"/>
      <c r="SII29" s="1"/>
      <c r="SIJ29" s="1"/>
      <c r="SIK29" s="1"/>
      <c r="SIL29" s="1"/>
      <c r="SIM29" s="1"/>
      <c r="SIN29" s="1"/>
      <c r="SIO29" s="1"/>
      <c r="SIP29" s="1"/>
      <c r="SIQ29" s="1"/>
      <c r="SIR29" s="1"/>
      <c r="SIS29" s="1"/>
      <c r="SIT29" s="1"/>
      <c r="SIU29" s="1"/>
      <c r="SIV29" s="1"/>
      <c r="SIW29" s="1"/>
      <c r="SIX29" s="1"/>
      <c r="SIY29" s="1"/>
      <c r="SIZ29" s="1"/>
      <c r="SJA29" s="1"/>
      <c r="SJB29" s="1"/>
      <c r="SJC29" s="1"/>
      <c r="SJD29" s="1"/>
      <c r="SJE29" s="1"/>
      <c r="SJF29" s="1"/>
      <c r="SJG29" s="1"/>
      <c r="SJH29" s="1"/>
      <c r="SJI29" s="1"/>
      <c r="SJJ29" s="1"/>
      <c r="SJK29" s="1"/>
      <c r="SJL29" s="1"/>
      <c r="SJM29" s="1"/>
      <c r="SJN29" s="1"/>
      <c r="SJO29" s="1"/>
      <c r="SJP29" s="1"/>
      <c r="SJQ29" s="1"/>
      <c r="SJR29" s="1"/>
      <c r="SJS29" s="1"/>
      <c r="SJT29" s="1"/>
      <c r="SJU29" s="1"/>
      <c r="SJV29" s="1"/>
      <c r="SJW29" s="1"/>
      <c r="SJX29" s="1"/>
      <c r="SJY29" s="1"/>
      <c r="SJZ29" s="1"/>
      <c r="SKA29" s="1"/>
      <c r="SKB29" s="1"/>
      <c r="SKC29" s="1"/>
      <c r="SKD29" s="1"/>
      <c r="SKE29" s="1"/>
      <c r="SKF29" s="1"/>
      <c r="SKG29" s="1"/>
      <c r="SKH29" s="1"/>
      <c r="SKI29" s="1"/>
      <c r="SKJ29" s="1"/>
      <c r="SKK29" s="1"/>
      <c r="SKL29" s="1"/>
      <c r="SKM29" s="1"/>
      <c r="SKN29" s="1"/>
      <c r="SKO29" s="1"/>
      <c r="SKP29" s="1"/>
      <c r="SKQ29" s="1"/>
      <c r="SKR29" s="1"/>
      <c r="SKS29" s="1"/>
      <c r="SKT29" s="1"/>
      <c r="SKU29" s="1"/>
      <c r="SKV29" s="1"/>
      <c r="SKW29" s="1"/>
      <c r="SKX29" s="1"/>
      <c r="SKY29" s="1"/>
      <c r="SKZ29" s="1"/>
      <c r="SLA29" s="1"/>
      <c r="SLB29" s="1"/>
      <c r="SLC29" s="1"/>
      <c r="SLD29" s="1"/>
      <c r="SLE29" s="1"/>
      <c r="SLF29" s="1"/>
      <c r="SLG29" s="1"/>
      <c r="SLH29" s="1"/>
      <c r="SLI29" s="1"/>
      <c r="SLJ29" s="1"/>
      <c r="SLK29" s="1"/>
      <c r="SLL29" s="1"/>
      <c r="SLM29" s="1"/>
      <c r="SLN29" s="1"/>
      <c r="SLO29" s="1"/>
      <c r="SLP29" s="1"/>
      <c r="SLQ29" s="1"/>
      <c r="SLR29" s="1"/>
      <c r="SLS29" s="1"/>
      <c r="SLT29" s="1"/>
      <c r="SLU29" s="1"/>
      <c r="SLV29" s="1"/>
      <c r="SLW29" s="1"/>
      <c r="SLX29" s="1"/>
      <c r="SLY29" s="1"/>
      <c r="SLZ29" s="1"/>
      <c r="SMA29" s="1"/>
      <c r="SMB29" s="1"/>
      <c r="SMC29" s="1"/>
      <c r="SMD29" s="1"/>
      <c r="SME29" s="1"/>
      <c r="SMF29" s="1"/>
      <c r="SMG29" s="1"/>
      <c r="SMH29" s="1"/>
      <c r="SMI29" s="1"/>
      <c r="SMJ29" s="1"/>
      <c r="SMK29" s="1"/>
      <c r="SML29" s="1"/>
      <c r="SMM29" s="1"/>
      <c r="SMN29" s="1"/>
      <c r="SMO29" s="1"/>
      <c r="SMP29" s="1"/>
      <c r="SMQ29" s="1"/>
      <c r="SMR29" s="1"/>
      <c r="SMS29" s="1"/>
      <c r="SMT29" s="1"/>
      <c r="SMU29" s="1"/>
      <c r="SMV29" s="1"/>
      <c r="SMW29" s="1"/>
      <c r="SMX29" s="1"/>
      <c r="SMY29" s="1"/>
      <c r="SMZ29" s="1"/>
      <c r="SNA29" s="1"/>
      <c r="SNB29" s="1"/>
      <c r="SNC29" s="1"/>
      <c r="SND29" s="1"/>
      <c r="SNE29" s="1"/>
      <c r="SNF29" s="1"/>
      <c r="SNG29" s="1"/>
      <c r="SNH29" s="1"/>
      <c r="SNI29" s="1"/>
      <c r="SNJ29" s="1"/>
      <c r="SNK29" s="1"/>
      <c r="SNL29" s="1"/>
      <c r="SNM29" s="1"/>
      <c r="SNN29" s="1"/>
      <c r="SNO29" s="1"/>
      <c r="SNP29" s="1"/>
      <c r="SNQ29" s="1"/>
      <c r="SNR29" s="1"/>
      <c r="SNS29" s="1"/>
      <c r="SNT29" s="1"/>
      <c r="SNU29" s="1"/>
      <c r="SNV29" s="1"/>
      <c r="SNW29" s="1"/>
      <c r="SNX29" s="1"/>
      <c r="SNY29" s="1"/>
      <c r="SNZ29" s="1"/>
      <c r="SOA29" s="1"/>
      <c r="SOB29" s="1"/>
      <c r="SOC29" s="1"/>
      <c r="SOD29" s="1"/>
      <c r="SOE29" s="1"/>
      <c r="SOF29" s="1"/>
      <c r="SOG29" s="1"/>
      <c r="SOH29" s="1"/>
      <c r="SOI29" s="1"/>
      <c r="SOJ29" s="1"/>
      <c r="SOK29" s="1"/>
      <c r="SOL29" s="1"/>
      <c r="SOM29" s="1"/>
      <c r="SON29" s="1"/>
      <c r="SOO29" s="1"/>
      <c r="SOP29" s="1"/>
      <c r="SOQ29" s="1"/>
      <c r="SOR29" s="1"/>
      <c r="SOS29" s="1"/>
      <c r="SOT29" s="1"/>
      <c r="SOU29" s="1"/>
      <c r="SOV29" s="1"/>
      <c r="SOW29" s="1"/>
      <c r="SOX29" s="1"/>
      <c r="SOY29" s="1"/>
      <c r="SOZ29" s="1"/>
      <c r="SPA29" s="1"/>
      <c r="SPB29" s="1"/>
      <c r="SPC29" s="1"/>
      <c r="SPD29" s="1"/>
      <c r="SPE29" s="1"/>
      <c r="SPF29" s="1"/>
      <c r="SPG29" s="1"/>
      <c r="SPH29" s="1"/>
      <c r="SPI29" s="1"/>
      <c r="SPJ29" s="1"/>
      <c r="SPK29" s="1"/>
      <c r="SPL29" s="1"/>
      <c r="SPM29" s="1"/>
      <c r="SPN29" s="1"/>
      <c r="SPO29" s="1"/>
      <c r="SPP29" s="1"/>
      <c r="SPQ29" s="1"/>
      <c r="SPR29" s="1"/>
      <c r="SPS29" s="1"/>
      <c r="SPT29" s="1"/>
      <c r="SPU29" s="1"/>
      <c r="SPV29" s="1"/>
      <c r="SPW29" s="1"/>
      <c r="SPX29" s="1"/>
      <c r="SPY29" s="1"/>
      <c r="SPZ29" s="1"/>
      <c r="SQA29" s="1"/>
      <c r="SQB29" s="1"/>
      <c r="SQC29" s="1"/>
      <c r="SQD29" s="1"/>
      <c r="SQE29" s="1"/>
      <c r="SQF29" s="1"/>
      <c r="SQG29" s="1"/>
      <c r="SQH29" s="1"/>
      <c r="SQI29" s="1"/>
      <c r="SQJ29" s="1"/>
      <c r="SQK29" s="1"/>
      <c r="SQL29" s="1"/>
      <c r="SQM29" s="1"/>
      <c r="SQN29" s="1"/>
      <c r="SQO29" s="1"/>
      <c r="SQP29" s="1"/>
      <c r="SQQ29" s="1"/>
      <c r="SQR29" s="1"/>
      <c r="SQS29" s="1"/>
      <c r="SQT29" s="1"/>
      <c r="SQU29" s="1"/>
      <c r="SQV29" s="1"/>
      <c r="SQW29" s="1"/>
      <c r="SQX29" s="1"/>
      <c r="SQY29" s="1"/>
      <c r="SQZ29" s="1"/>
      <c r="SRA29" s="1"/>
      <c r="SRB29" s="1"/>
      <c r="SRC29" s="1"/>
      <c r="SRD29" s="1"/>
      <c r="SRE29" s="1"/>
      <c r="SRF29" s="1"/>
      <c r="SRG29" s="1"/>
      <c r="SRH29" s="1"/>
      <c r="SRI29" s="1"/>
      <c r="SRJ29" s="1"/>
      <c r="SRK29" s="1"/>
      <c r="SRL29" s="1"/>
      <c r="SRM29" s="1"/>
      <c r="SRN29" s="1"/>
      <c r="SRO29" s="1"/>
      <c r="SRP29" s="1"/>
      <c r="SRQ29" s="1"/>
      <c r="SRR29" s="1"/>
      <c r="SRS29" s="1"/>
      <c r="SRT29" s="1"/>
      <c r="SRU29" s="1"/>
      <c r="SRV29" s="1"/>
      <c r="SRW29" s="1"/>
      <c r="SRX29" s="1"/>
      <c r="SRY29" s="1"/>
      <c r="SRZ29" s="1"/>
      <c r="SSA29" s="1"/>
      <c r="SSB29" s="1"/>
      <c r="SSC29" s="1"/>
      <c r="SSD29" s="1"/>
      <c r="SSE29" s="1"/>
      <c r="SSF29" s="1"/>
      <c r="SSG29" s="1"/>
      <c r="SSH29" s="1"/>
      <c r="SSI29" s="1"/>
      <c r="SSJ29" s="1"/>
      <c r="SSK29" s="1"/>
      <c r="SSL29" s="1"/>
      <c r="SSM29" s="1"/>
      <c r="SSN29" s="1"/>
      <c r="SSO29" s="1"/>
      <c r="SSP29" s="1"/>
      <c r="SSQ29" s="1"/>
      <c r="SSR29" s="1"/>
      <c r="SSS29" s="1"/>
      <c r="SST29" s="1"/>
      <c r="SSU29" s="1"/>
      <c r="SSV29" s="1"/>
      <c r="SSW29" s="1"/>
      <c r="SSX29" s="1"/>
      <c r="SSY29" s="1"/>
      <c r="SSZ29" s="1"/>
      <c r="STA29" s="1"/>
      <c r="STB29" s="1"/>
      <c r="STC29" s="1"/>
      <c r="STD29" s="1"/>
      <c r="STE29" s="1"/>
      <c r="STF29" s="1"/>
      <c r="STG29" s="1"/>
      <c r="STH29" s="1"/>
      <c r="STI29" s="1"/>
      <c r="STJ29" s="1"/>
      <c r="STK29" s="1"/>
      <c r="STL29" s="1"/>
      <c r="STM29" s="1"/>
      <c r="STN29" s="1"/>
      <c r="STO29" s="1"/>
      <c r="STP29" s="1"/>
      <c r="STQ29" s="1"/>
      <c r="STR29" s="1"/>
      <c r="STS29" s="1"/>
      <c r="STT29" s="1"/>
      <c r="STU29" s="1"/>
      <c r="STV29" s="1"/>
      <c r="STW29" s="1"/>
      <c r="STX29" s="1"/>
      <c r="STY29" s="1"/>
      <c r="STZ29" s="1"/>
      <c r="SUA29" s="1"/>
      <c r="SUB29" s="1"/>
      <c r="SUC29" s="1"/>
      <c r="SUD29" s="1"/>
      <c r="SUE29" s="1"/>
      <c r="SUF29" s="1"/>
      <c r="SUG29" s="1"/>
      <c r="SUH29" s="1"/>
      <c r="SUI29" s="1"/>
      <c r="SUJ29" s="1"/>
      <c r="SUK29" s="1"/>
      <c r="SUL29" s="1"/>
      <c r="SUM29" s="1"/>
      <c r="SUN29" s="1"/>
      <c r="SUO29" s="1"/>
      <c r="SUP29" s="1"/>
      <c r="SUQ29" s="1"/>
      <c r="SUR29" s="1"/>
      <c r="SUS29" s="1"/>
      <c r="SUT29" s="1"/>
      <c r="SUU29" s="1"/>
      <c r="SUV29" s="1"/>
      <c r="SUW29" s="1"/>
      <c r="SUX29" s="1"/>
      <c r="SUY29" s="1"/>
      <c r="SUZ29" s="1"/>
      <c r="SVA29" s="1"/>
      <c r="SVB29" s="1"/>
      <c r="SVC29" s="1"/>
      <c r="SVD29" s="1"/>
      <c r="SVE29" s="1"/>
      <c r="SVF29" s="1"/>
      <c r="SVG29" s="1"/>
      <c r="SVH29" s="1"/>
      <c r="SVI29" s="1"/>
      <c r="SVJ29" s="1"/>
      <c r="SVK29" s="1"/>
      <c r="SVL29" s="1"/>
      <c r="SVM29" s="1"/>
      <c r="SVN29" s="1"/>
      <c r="SVO29" s="1"/>
      <c r="SVP29" s="1"/>
      <c r="SVQ29" s="1"/>
      <c r="SVR29" s="1"/>
      <c r="SVS29" s="1"/>
      <c r="SVT29" s="1"/>
      <c r="SVU29" s="1"/>
      <c r="SVV29" s="1"/>
      <c r="SVW29" s="1"/>
      <c r="SVX29" s="1"/>
      <c r="SVY29" s="1"/>
      <c r="SVZ29" s="1"/>
      <c r="SWA29" s="1"/>
      <c r="SWB29" s="1"/>
      <c r="SWC29" s="1"/>
      <c r="SWD29" s="1"/>
      <c r="SWE29" s="1"/>
      <c r="SWF29" s="1"/>
      <c r="SWG29" s="1"/>
      <c r="SWH29" s="1"/>
      <c r="SWI29" s="1"/>
      <c r="SWJ29" s="1"/>
      <c r="SWK29" s="1"/>
      <c r="SWL29" s="1"/>
      <c r="SWM29" s="1"/>
      <c r="SWN29" s="1"/>
      <c r="SWO29" s="1"/>
      <c r="SWP29" s="1"/>
      <c r="SWQ29" s="1"/>
      <c r="SWR29" s="1"/>
      <c r="SWS29" s="1"/>
      <c r="SWT29" s="1"/>
      <c r="SWU29" s="1"/>
      <c r="SWV29" s="1"/>
      <c r="SWW29" s="1"/>
      <c r="SWX29" s="1"/>
      <c r="SWY29" s="1"/>
      <c r="SWZ29" s="1"/>
      <c r="SXA29" s="1"/>
      <c r="SXB29" s="1"/>
      <c r="SXC29" s="1"/>
      <c r="SXD29" s="1"/>
      <c r="SXE29" s="1"/>
      <c r="SXF29" s="1"/>
      <c r="SXG29" s="1"/>
      <c r="SXH29" s="1"/>
      <c r="SXI29" s="1"/>
      <c r="SXJ29" s="1"/>
      <c r="SXK29" s="1"/>
      <c r="SXL29" s="1"/>
      <c r="SXM29" s="1"/>
      <c r="SXN29" s="1"/>
      <c r="SXO29" s="1"/>
      <c r="SXP29" s="1"/>
      <c r="SXQ29" s="1"/>
      <c r="SXR29" s="1"/>
      <c r="SXS29" s="1"/>
      <c r="SXT29" s="1"/>
      <c r="SXU29" s="1"/>
      <c r="SXV29" s="1"/>
      <c r="SXW29" s="1"/>
      <c r="SXX29" s="1"/>
      <c r="SXY29" s="1"/>
      <c r="SXZ29" s="1"/>
      <c r="SYA29" s="1"/>
      <c r="SYB29" s="1"/>
      <c r="SYC29" s="1"/>
      <c r="SYD29" s="1"/>
      <c r="SYE29" s="1"/>
      <c r="SYF29" s="1"/>
      <c r="SYG29" s="1"/>
      <c r="SYH29" s="1"/>
      <c r="SYI29" s="1"/>
      <c r="SYJ29" s="1"/>
      <c r="SYK29" s="1"/>
      <c r="SYL29" s="1"/>
      <c r="SYM29" s="1"/>
      <c r="SYN29" s="1"/>
      <c r="SYO29" s="1"/>
      <c r="SYP29" s="1"/>
      <c r="SYQ29" s="1"/>
      <c r="SYR29" s="1"/>
      <c r="SYS29" s="1"/>
      <c r="SYT29" s="1"/>
      <c r="SYU29" s="1"/>
      <c r="SYV29" s="1"/>
      <c r="SYW29" s="1"/>
      <c r="SYX29" s="1"/>
      <c r="SYY29" s="1"/>
      <c r="SYZ29" s="1"/>
      <c r="SZA29" s="1"/>
      <c r="SZB29" s="1"/>
      <c r="SZC29" s="1"/>
      <c r="SZD29" s="1"/>
      <c r="SZE29" s="1"/>
      <c r="SZF29" s="1"/>
      <c r="SZG29" s="1"/>
      <c r="SZH29" s="1"/>
      <c r="SZI29" s="1"/>
      <c r="SZJ29" s="1"/>
      <c r="SZK29" s="1"/>
      <c r="SZL29" s="1"/>
      <c r="SZM29" s="1"/>
      <c r="SZN29" s="1"/>
      <c r="SZO29" s="1"/>
      <c r="SZP29" s="1"/>
      <c r="SZQ29" s="1"/>
      <c r="SZR29" s="1"/>
      <c r="SZS29" s="1"/>
      <c r="SZT29" s="1"/>
      <c r="SZU29" s="1"/>
      <c r="SZV29" s="1"/>
      <c r="SZW29" s="1"/>
      <c r="SZX29" s="1"/>
      <c r="SZY29" s="1"/>
      <c r="SZZ29" s="1"/>
      <c r="TAA29" s="1"/>
      <c r="TAB29" s="1"/>
      <c r="TAC29" s="1"/>
      <c r="TAD29" s="1"/>
      <c r="TAE29" s="1"/>
      <c r="TAF29" s="1"/>
      <c r="TAG29" s="1"/>
      <c r="TAH29" s="1"/>
      <c r="TAI29" s="1"/>
      <c r="TAJ29" s="1"/>
      <c r="TAK29" s="1"/>
      <c r="TAL29" s="1"/>
      <c r="TAM29" s="1"/>
      <c r="TAN29" s="1"/>
      <c r="TAO29" s="1"/>
      <c r="TAP29" s="1"/>
      <c r="TAQ29" s="1"/>
      <c r="TAR29" s="1"/>
      <c r="TAS29" s="1"/>
      <c r="TAT29" s="1"/>
      <c r="TAU29" s="1"/>
      <c r="TAV29" s="1"/>
      <c r="TAW29" s="1"/>
      <c r="TAX29" s="1"/>
      <c r="TAY29" s="1"/>
      <c r="TAZ29" s="1"/>
      <c r="TBA29" s="1"/>
      <c r="TBB29" s="1"/>
      <c r="TBC29" s="1"/>
      <c r="TBD29" s="1"/>
      <c r="TBE29" s="1"/>
      <c r="TBF29" s="1"/>
      <c r="TBG29" s="1"/>
      <c r="TBH29" s="1"/>
      <c r="TBI29" s="1"/>
      <c r="TBJ29" s="1"/>
      <c r="TBK29" s="1"/>
      <c r="TBL29" s="1"/>
      <c r="TBM29" s="1"/>
      <c r="TBN29" s="1"/>
      <c r="TBO29" s="1"/>
      <c r="TBP29" s="1"/>
      <c r="TBQ29" s="1"/>
      <c r="TBR29" s="1"/>
      <c r="TBS29" s="1"/>
      <c r="TBT29" s="1"/>
      <c r="TBU29" s="1"/>
      <c r="TBV29" s="1"/>
      <c r="TBW29" s="1"/>
      <c r="TBX29" s="1"/>
      <c r="TBY29" s="1"/>
      <c r="TBZ29" s="1"/>
      <c r="TCA29" s="1"/>
      <c r="TCB29" s="1"/>
      <c r="TCC29" s="1"/>
      <c r="TCD29" s="1"/>
      <c r="TCE29" s="1"/>
      <c r="TCF29" s="1"/>
      <c r="TCG29" s="1"/>
      <c r="TCH29" s="1"/>
      <c r="TCI29" s="1"/>
      <c r="TCJ29" s="1"/>
      <c r="TCK29" s="1"/>
      <c r="TCL29" s="1"/>
      <c r="TCM29" s="1"/>
      <c r="TCN29" s="1"/>
      <c r="TCO29" s="1"/>
      <c r="TCP29" s="1"/>
      <c r="TCQ29" s="1"/>
      <c r="TCR29" s="1"/>
      <c r="TCS29" s="1"/>
      <c r="TCT29" s="1"/>
      <c r="TCU29" s="1"/>
      <c r="TCV29" s="1"/>
      <c r="TCW29" s="1"/>
      <c r="TCX29" s="1"/>
      <c r="TCY29" s="1"/>
      <c r="TCZ29" s="1"/>
      <c r="TDA29" s="1"/>
      <c r="TDB29" s="1"/>
      <c r="TDC29" s="1"/>
      <c r="TDD29" s="1"/>
      <c r="TDE29" s="1"/>
      <c r="TDF29" s="1"/>
      <c r="TDG29" s="1"/>
      <c r="TDH29" s="1"/>
      <c r="TDI29" s="1"/>
      <c r="TDJ29" s="1"/>
      <c r="TDK29" s="1"/>
      <c r="TDL29" s="1"/>
      <c r="TDM29" s="1"/>
      <c r="TDN29" s="1"/>
      <c r="TDO29" s="1"/>
      <c r="TDP29" s="1"/>
      <c r="TDQ29" s="1"/>
      <c r="TDR29" s="1"/>
      <c r="TDS29" s="1"/>
      <c r="TDT29" s="1"/>
      <c r="TDU29" s="1"/>
      <c r="TDV29" s="1"/>
      <c r="TDW29" s="1"/>
      <c r="TDX29" s="1"/>
      <c r="TDY29" s="1"/>
      <c r="TDZ29" s="1"/>
      <c r="TEA29" s="1"/>
      <c r="TEB29" s="1"/>
      <c r="TEC29" s="1"/>
      <c r="TED29" s="1"/>
      <c r="TEE29" s="1"/>
      <c r="TEF29" s="1"/>
      <c r="TEG29" s="1"/>
      <c r="TEH29" s="1"/>
      <c r="TEI29" s="1"/>
      <c r="TEJ29" s="1"/>
      <c r="TEK29" s="1"/>
      <c r="TEL29" s="1"/>
      <c r="TEM29" s="1"/>
      <c r="TEN29" s="1"/>
      <c r="TEO29" s="1"/>
      <c r="TEP29" s="1"/>
      <c r="TEQ29" s="1"/>
      <c r="TER29" s="1"/>
      <c r="TES29" s="1"/>
      <c r="TET29" s="1"/>
      <c r="TEU29" s="1"/>
      <c r="TEV29" s="1"/>
      <c r="TEW29" s="1"/>
      <c r="TEX29" s="1"/>
      <c r="TEY29" s="1"/>
      <c r="TEZ29" s="1"/>
      <c r="TFA29" s="1"/>
      <c r="TFB29" s="1"/>
      <c r="TFC29" s="1"/>
      <c r="TFD29" s="1"/>
      <c r="TFE29" s="1"/>
      <c r="TFF29" s="1"/>
      <c r="TFG29" s="1"/>
      <c r="TFH29" s="1"/>
      <c r="TFI29" s="1"/>
      <c r="TFJ29" s="1"/>
      <c r="TFK29" s="1"/>
      <c r="TFL29" s="1"/>
      <c r="TFM29" s="1"/>
      <c r="TFN29" s="1"/>
      <c r="TFO29" s="1"/>
      <c r="TFP29" s="1"/>
      <c r="TFQ29" s="1"/>
      <c r="TFR29" s="1"/>
      <c r="TFS29" s="1"/>
      <c r="TFT29" s="1"/>
      <c r="TFU29" s="1"/>
      <c r="TFV29" s="1"/>
      <c r="TFW29" s="1"/>
      <c r="TFX29" s="1"/>
      <c r="TFY29" s="1"/>
      <c r="TFZ29" s="1"/>
      <c r="TGA29" s="1"/>
      <c r="TGB29" s="1"/>
      <c r="TGC29" s="1"/>
      <c r="TGD29" s="1"/>
      <c r="TGE29" s="1"/>
      <c r="TGF29" s="1"/>
      <c r="TGG29" s="1"/>
      <c r="TGH29" s="1"/>
      <c r="TGI29" s="1"/>
      <c r="TGJ29" s="1"/>
      <c r="TGK29" s="1"/>
      <c r="TGL29" s="1"/>
      <c r="TGM29" s="1"/>
      <c r="TGN29" s="1"/>
      <c r="TGO29" s="1"/>
      <c r="TGP29" s="1"/>
      <c r="TGQ29" s="1"/>
      <c r="TGR29" s="1"/>
      <c r="TGS29" s="1"/>
      <c r="TGT29" s="1"/>
      <c r="TGU29" s="1"/>
      <c r="TGV29" s="1"/>
      <c r="TGW29" s="1"/>
      <c r="TGX29" s="1"/>
      <c r="TGY29" s="1"/>
      <c r="TGZ29" s="1"/>
      <c r="THA29" s="1"/>
      <c r="THB29" s="1"/>
      <c r="THC29" s="1"/>
      <c r="THD29" s="1"/>
      <c r="THE29" s="1"/>
      <c r="THF29" s="1"/>
      <c r="THG29" s="1"/>
      <c r="THH29" s="1"/>
      <c r="THI29" s="1"/>
      <c r="THJ29" s="1"/>
      <c r="THK29" s="1"/>
      <c r="THL29" s="1"/>
      <c r="THM29" s="1"/>
      <c r="THN29" s="1"/>
      <c r="THO29" s="1"/>
      <c r="THP29" s="1"/>
      <c r="THQ29" s="1"/>
      <c r="THR29" s="1"/>
      <c r="THS29" s="1"/>
      <c r="THT29" s="1"/>
      <c r="THU29" s="1"/>
      <c r="THV29" s="1"/>
      <c r="THW29" s="1"/>
      <c r="THX29" s="1"/>
      <c r="THY29" s="1"/>
      <c r="THZ29" s="1"/>
      <c r="TIA29" s="1"/>
      <c r="TIB29" s="1"/>
      <c r="TIC29" s="1"/>
      <c r="TID29" s="1"/>
      <c r="TIE29" s="1"/>
      <c r="TIF29" s="1"/>
      <c r="TIG29" s="1"/>
      <c r="TIH29" s="1"/>
      <c r="TII29" s="1"/>
      <c r="TIJ29" s="1"/>
      <c r="TIK29" s="1"/>
      <c r="TIL29" s="1"/>
      <c r="TIM29" s="1"/>
      <c r="TIN29" s="1"/>
      <c r="TIO29" s="1"/>
      <c r="TIP29" s="1"/>
      <c r="TIQ29" s="1"/>
      <c r="TIR29" s="1"/>
      <c r="TIS29" s="1"/>
      <c r="TIT29" s="1"/>
      <c r="TIU29" s="1"/>
      <c r="TIV29" s="1"/>
      <c r="TIW29" s="1"/>
      <c r="TIX29" s="1"/>
      <c r="TIY29" s="1"/>
      <c r="TIZ29" s="1"/>
      <c r="TJA29" s="1"/>
      <c r="TJB29" s="1"/>
      <c r="TJC29" s="1"/>
      <c r="TJD29" s="1"/>
      <c r="TJE29" s="1"/>
      <c r="TJF29" s="1"/>
      <c r="TJG29" s="1"/>
      <c r="TJH29" s="1"/>
      <c r="TJI29" s="1"/>
      <c r="TJJ29" s="1"/>
      <c r="TJK29" s="1"/>
      <c r="TJL29" s="1"/>
      <c r="TJM29" s="1"/>
      <c r="TJN29" s="1"/>
      <c r="TJO29" s="1"/>
      <c r="TJP29" s="1"/>
      <c r="TJQ29" s="1"/>
      <c r="TJR29" s="1"/>
      <c r="TJS29" s="1"/>
      <c r="TJT29" s="1"/>
      <c r="TJU29" s="1"/>
      <c r="TJV29" s="1"/>
      <c r="TJW29" s="1"/>
      <c r="TJX29" s="1"/>
      <c r="TJY29" s="1"/>
      <c r="TJZ29" s="1"/>
      <c r="TKA29" s="1"/>
      <c r="TKB29" s="1"/>
      <c r="TKC29" s="1"/>
      <c r="TKD29" s="1"/>
      <c r="TKE29" s="1"/>
      <c r="TKF29" s="1"/>
      <c r="TKG29" s="1"/>
      <c r="TKH29" s="1"/>
      <c r="TKI29" s="1"/>
      <c r="TKJ29" s="1"/>
      <c r="TKK29" s="1"/>
      <c r="TKL29" s="1"/>
      <c r="TKM29" s="1"/>
      <c r="TKN29" s="1"/>
      <c r="TKO29" s="1"/>
      <c r="TKP29" s="1"/>
      <c r="TKQ29" s="1"/>
      <c r="TKR29" s="1"/>
      <c r="TKS29" s="1"/>
      <c r="TKT29" s="1"/>
      <c r="TKU29" s="1"/>
      <c r="TKV29" s="1"/>
      <c r="TKW29" s="1"/>
      <c r="TKX29" s="1"/>
      <c r="TKY29" s="1"/>
      <c r="TKZ29" s="1"/>
      <c r="TLA29" s="1"/>
      <c r="TLB29" s="1"/>
      <c r="TLC29" s="1"/>
      <c r="TLD29" s="1"/>
      <c r="TLE29" s="1"/>
      <c r="TLF29" s="1"/>
      <c r="TLG29" s="1"/>
      <c r="TLH29" s="1"/>
      <c r="TLI29" s="1"/>
      <c r="TLJ29" s="1"/>
      <c r="TLK29" s="1"/>
      <c r="TLL29" s="1"/>
      <c r="TLM29" s="1"/>
      <c r="TLN29" s="1"/>
      <c r="TLO29" s="1"/>
      <c r="TLP29" s="1"/>
      <c r="TLQ29" s="1"/>
      <c r="TLR29" s="1"/>
      <c r="TLS29" s="1"/>
      <c r="TLT29" s="1"/>
      <c r="TLU29" s="1"/>
      <c r="TLV29" s="1"/>
      <c r="TLW29" s="1"/>
      <c r="TLX29" s="1"/>
      <c r="TLY29" s="1"/>
      <c r="TLZ29" s="1"/>
      <c r="TMA29" s="1"/>
      <c r="TMB29" s="1"/>
      <c r="TMC29" s="1"/>
      <c r="TMD29" s="1"/>
      <c r="TME29" s="1"/>
      <c r="TMF29" s="1"/>
      <c r="TMG29" s="1"/>
      <c r="TMH29" s="1"/>
      <c r="TMI29" s="1"/>
      <c r="TMJ29" s="1"/>
      <c r="TMK29" s="1"/>
      <c r="TML29" s="1"/>
      <c r="TMM29" s="1"/>
      <c r="TMN29" s="1"/>
      <c r="TMO29" s="1"/>
      <c r="TMP29" s="1"/>
      <c r="TMQ29" s="1"/>
      <c r="TMR29" s="1"/>
      <c r="TMS29" s="1"/>
      <c r="TMT29" s="1"/>
      <c r="TMU29" s="1"/>
      <c r="TMV29" s="1"/>
      <c r="TMW29" s="1"/>
      <c r="TMX29" s="1"/>
      <c r="TMY29" s="1"/>
      <c r="TMZ29" s="1"/>
      <c r="TNA29" s="1"/>
      <c r="TNB29" s="1"/>
      <c r="TNC29" s="1"/>
      <c r="TND29" s="1"/>
      <c r="TNE29" s="1"/>
      <c r="TNF29" s="1"/>
      <c r="TNG29" s="1"/>
      <c r="TNH29" s="1"/>
      <c r="TNI29" s="1"/>
      <c r="TNJ29" s="1"/>
      <c r="TNK29" s="1"/>
      <c r="TNL29" s="1"/>
      <c r="TNM29" s="1"/>
      <c r="TNN29" s="1"/>
      <c r="TNO29" s="1"/>
      <c r="TNP29" s="1"/>
      <c r="TNQ29" s="1"/>
      <c r="TNR29" s="1"/>
      <c r="TNS29" s="1"/>
      <c r="TNT29" s="1"/>
      <c r="TNU29" s="1"/>
      <c r="TNV29" s="1"/>
      <c r="TNW29" s="1"/>
      <c r="TNX29" s="1"/>
      <c r="TNY29" s="1"/>
      <c r="TNZ29" s="1"/>
      <c r="TOA29" s="1"/>
      <c r="TOB29" s="1"/>
      <c r="TOC29" s="1"/>
      <c r="TOD29" s="1"/>
      <c r="TOE29" s="1"/>
      <c r="TOF29" s="1"/>
      <c r="TOG29" s="1"/>
      <c r="TOH29" s="1"/>
      <c r="TOI29" s="1"/>
      <c r="TOJ29" s="1"/>
      <c r="TOK29" s="1"/>
      <c r="TOL29" s="1"/>
      <c r="TOM29" s="1"/>
      <c r="TON29" s="1"/>
      <c r="TOO29" s="1"/>
      <c r="TOP29" s="1"/>
      <c r="TOQ29" s="1"/>
      <c r="TOR29" s="1"/>
      <c r="TOS29" s="1"/>
      <c r="TOT29" s="1"/>
      <c r="TOU29" s="1"/>
      <c r="TOV29" s="1"/>
      <c r="TOW29" s="1"/>
      <c r="TOX29" s="1"/>
      <c r="TOY29" s="1"/>
      <c r="TOZ29" s="1"/>
      <c r="TPA29" s="1"/>
      <c r="TPB29" s="1"/>
      <c r="TPC29" s="1"/>
      <c r="TPD29" s="1"/>
      <c r="TPE29" s="1"/>
      <c r="TPF29" s="1"/>
      <c r="TPG29" s="1"/>
      <c r="TPH29" s="1"/>
      <c r="TPI29" s="1"/>
      <c r="TPJ29" s="1"/>
      <c r="TPK29" s="1"/>
      <c r="TPL29" s="1"/>
      <c r="TPM29" s="1"/>
      <c r="TPN29" s="1"/>
      <c r="TPO29" s="1"/>
      <c r="TPP29" s="1"/>
      <c r="TPQ29" s="1"/>
      <c r="TPR29" s="1"/>
      <c r="TPS29" s="1"/>
      <c r="TPT29" s="1"/>
      <c r="TPU29" s="1"/>
      <c r="TPV29" s="1"/>
      <c r="TPW29" s="1"/>
      <c r="TPX29" s="1"/>
      <c r="TPY29" s="1"/>
      <c r="TPZ29" s="1"/>
      <c r="TQA29" s="1"/>
      <c r="TQB29" s="1"/>
      <c r="TQC29" s="1"/>
      <c r="TQD29" s="1"/>
      <c r="TQE29" s="1"/>
      <c r="TQF29" s="1"/>
      <c r="TQG29" s="1"/>
      <c r="TQH29" s="1"/>
      <c r="TQI29" s="1"/>
      <c r="TQJ29" s="1"/>
      <c r="TQK29" s="1"/>
      <c r="TQL29" s="1"/>
      <c r="TQM29" s="1"/>
      <c r="TQN29" s="1"/>
      <c r="TQO29" s="1"/>
      <c r="TQP29" s="1"/>
      <c r="TQQ29" s="1"/>
      <c r="TQR29" s="1"/>
      <c r="TQS29" s="1"/>
      <c r="TQT29" s="1"/>
      <c r="TQU29" s="1"/>
      <c r="TQV29" s="1"/>
      <c r="TQW29" s="1"/>
      <c r="TQX29" s="1"/>
      <c r="TQY29" s="1"/>
      <c r="TQZ29" s="1"/>
      <c r="TRA29" s="1"/>
      <c r="TRB29" s="1"/>
      <c r="TRC29" s="1"/>
      <c r="TRD29" s="1"/>
      <c r="TRE29" s="1"/>
      <c r="TRF29" s="1"/>
      <c r="TRG29" s="1"/>
      <c r="TRH29" s="1"/>
      <c r="TRI29" s="1"/>
      <c r="TRJ29" s="1"/>
      <c r="TRK29" s="1"/>
      <c r="TRL29" s="1"/>
      <c r="TRM29" s="1"/>
      <c r="TRN29" s="1"/>
      <c r="TRO29" s="1"/>
      <c r="TRP29" s="1"/>
      <c r="TRQ29" s="1"/>
      <c r="TRR29" s="1"/>
      <c r="TRS29" s="1"/>
      <c r="TRT29" s="1"/>
      <c r="TRU29" s="1"/>
      <c r="TRV29" s="1"/>
      <c r="TRW29" s="1"/>
      <c r="TRX29" s="1"/>
      <c r="TRY29" s="1"/>
      <c r="TRZ29" s="1"/>
      <c r="TSA29" s="1"/>
      <c r="TSB29" s="1"/>
      <c r="TSC29" s="1"/>
      <c r="TSD29" s="1"/>
      <c r="TSE29" s="1"/>
      <c r="TSF29" s="1"/>
      <c r="TSG29" s="1"/>
      <c r="TSH29" s="1"/>
      <c r="TSI29" s="1"/>
      <c r="TSJ29" s="1"/>
      <c r="TSK29" s="1"/>
      <c r="TSL29" s="1"/>
      <c r="TSM29" s="1"/>
      <c r="TSN29" s="1"/>
      <c r="TSO29" s="1"/>
      <c r="TSP29" s="1"/>
      <c r="TSQ29" s="1"/>
      <c r="TSR29" s="1"/>
      <c r="TSS29" s="1"/>
      <c r="TST29" s="1"/>
      <c r="TSU29" s="1"/>
      <c r="TSV29" s="1"/>
      <c r="TSW29" s="1"/>
      <c r="TSX29" s="1"/>
      <c r="TSY29" s="1"/>
      <c r="TSZ29" s="1"/>
      <c r="TTA29" s="1"/>
      <c r="TTB29" s="1"/>
      <c r="TTC29" s="1"/>
      <c r="TTD29" s="1"/>
      <c r="TTE29" s="1"/>
      <c r="TTF29" s="1"/>
      <c r="TTG29" s="1"/>
      <c r="TTH29" s="1"/>
      <c r="TTI29" s="1"/>
      <c r="TTJ29" s="1"/>
      <c r="TTK29" s="1"/>
      <c r="TTL29" s="1"/>
      <c r="TTM29" s="1"/>
      <c r="TTN29" s="1"/>
      <c r="TTO29" s="1"/>
      <c r="TTP29" s="1"/>
      <c r="TTQ29" s="1"/>
      <c r="TTR29" s="1"/>
      <c r="TTS29" s="1"/>
      <c r="TTT29" s="1"/>
      <c r="TTU29" s="1"/>
      <c r="TTV29" s="1"/>
      <c r="TTW29" s="1"/>
      <c r="TTX29" s="1"/>
      <c r="TTY29" s="1"/>
      <c r="TTZ29" s="1"/>
      <c r="TUA29" s="1"/>
      <c r="TUB29" s="1"/>
      <c r="TUC29" s="1"/>
      <c r="TUD29" s="1"/>
      <c r="TUE29" s="1"/>
      <c r="TUF29" s="1"/>
      <c r="TUG29" s="1"/>
      <c r="TUH29" s="1"/>
      <c r="TUI29" s="1"/>
      <c r="TUJ29" s="1"/>
      <c r="TUK29" s="1"/>
      <c r="TUL29" s="1"/>
      <c r="TUM29" s="1"/>
      <c r="TUN29" s="1"/>
      <c r="TUO29" s="1"/>
      <c r="TUP29" s="1"/>
      <c r="TUQ29" s="1"/>
      <c r="TUR29" s="1"/>
      <c r="TUS29" s="1"/>
      <c r="TUT29" s="1"/>
      <c r="TUU29" s="1"/>
      <c r="TUV29" s="1"/>
      <c r="TUW29" s="1"/>
      <c r="TUX29" s="1"/>
      <c r="TUY29" s="1"/>
      <c r="TUZ29" s="1"/>
      <c r="TVA29" s="1"/>
      <c r="TVB29" s="1"/>
      <c r="TVC29" s="1"/>
      <c r="TVD29" s="1"/>
      <c r="TVE29" s="1"/>
      <c r="TVF29" s="1"/>
      <c r="TVG29" s="1"/>
      <c r="TVH29" s="1"/>
      <c r="TVI29" s="1"/>
      <c r="TVJ29" s="1"/>
      <c r="TVK29" s="1"/>
      <c r="TVL29" s="1"/>
      <c r="TVM29" s="1"/>
      <c r="TVN29" s="1"/>
      <c r="TVO29" s="1"/>
      <c r="TVP29" s="1"/>
      <c r="TVQ29" s="1"/>
      <c r="TVR29" s="1"/>
      <c r="TVS29" s="1"/>
      <c r="TVT29" s="1"/>
      <c r="TVU29" s="1"/>
      <c r="TVV29" s="1"/>
      <c r="TVW29" s="1"/>
      <c r="TVX29" s="1"/>
      <c r="TVY29" s="1"/>
      <c r="TVZ29" s="1"/>
      <c r="TWA29" s="1"/>
      <c r="TWB29" s="1"/>
      <c r="TWC29" s="1"/>
      <c r="TWD29" s="1"/>
      <c r="TWE29" s="1"/>
      <c r="TWF29" s="1"/>
      <c r="TWG29" s="1"/>
      <c r="TWH29" s="1"/>
      <c r="TWI29" s="1"/>
      <c r="TWJ29" s="1"/>
      <c r="TWK29" s="1"/>
      <c r="TWL29" s="1"/>
      <c r="TWM29" s="1"/>
      <c r="TWN29" s="1"/>
      <c r="TWO29" s="1"/>
      <c r="TWP29" s="1"/>
      <c r="TWQ29" s="1"/>
      <c r="TWR29" s="1"/>
      <c r="TWS29" s="1"/>
      <c r="TWT29" s="1"/>
      <c r="TWU29" s="1"/>
      <c r="TWV29" s="1"/>
      <c r="TWW29" s="1"/>
      <c r="TWX29" s="1"/>
      <c r="TWY29" s="1"/>
      <c r="TWZ29" s="1"/>
      <c r="TXA29" s="1"/>
      <c r="TXB29" s="1"/>
      <c r="TXC29" s="1"/>
      <c r="TXD29" s="1"/>
      <c r="TXE29" s="1"/>
      <c r="TXF29" s="1"/>
      <c r="TXG29" s="1"/>
      <c r="TXH29" s="1"/>
      <c r="TXI29" s="1"/>
      <c r="TXJ29" s="1"/>
      <c r="TXK29" s="1"/>
      <c r="TXL29" s="1"/>
      <c r="TXM29" s="1"/>
      <c r="TXN29" s="1"/>
      <c r="TXO29" s="1"/>
      <c r="TXP29" s="1"/>
      <c r="TXQ29" s="1"/>
      <c r="TXR29" s="1"/>
      <c r="TXS29" s="1"/>
      <c r="TXT29" s="1"/>
      <c r="TXU29" s="1"/>
      <c r="TXV29" s="1"/>
      <c r="TXW29" s="1"/>
      <c r="TXX29" s="1"/>
      <c r="TXY29" s="1"/>
      <c r="TXZ29" s="1"/>
      <c r="TYA29" s="1"/>
      <c r="TYB29" s="1"/>
      <c r="TYC29" s="1"/>
      <c r="TYD29" s="1"/>
      <c r="TYE29" s="1"/>
      <c r="TYF29" s="1"/>
      <c r="TYG29" s="1"/>
      <c r="TYH29" s="1"/>
      <c r="TYI29" s="1"/>
      <c r="TYJ29" s="1"/>
      <c r="TYK29" s="1"/>
      <c r="TYL29" s="1"/>
      <c r="TYM29" s="1"/>
      <c r="TYN29" s="1"/>
      <c r="TYO29" s="1"/>
      <c r="TYP29" s="1"/>
      <c r="TYQ29" s="1"/>
      <c r="TYR29" s="1"/>
      <c r="TYS29" s="1"/>
      <c r="TYT29" s="1"/>
      <c r="TYU29" s="1"/>
      <c r="TYV29" s="1"/>
      <c r="TYW29" s="1"/>
      <c r="TYX29" s="1"/>
      <c r="TYY29" s="1"/>
      <c r="TYZ29" s="1"/>
      <c r="TZA29" s="1"/>
      <c r="TZB29" s="1"/>
      <c r="TZC29" s="1"/>
      <c r="TZD29" s="1"/>
      <c r="TZE29" s="1"/>
      <c r="TZF29" s="1"/>
      <c r="TZG29" s="1"/>
      <c r="TZH29" s="1"/>
      <c r="TZI29" s="1"/>
      <c r="TZJ29" s="1"/>
      <c r="TZK29" s="1"/>
      <c r="TZL29" s="1"/>
      <c r="TZM29" s="1"/>
      <c r="TZN29" s="1"/>
      <c r="TZO29" s="1"/>
      <c r="TZP29" s="1"/>
      <c r="TZQ29" s="1"/>
      <c r="TZR29" s="1"/>
      <c r="TZS29" s="1"/>
      <c r="TZT29" s="1"/>
      <c r="TZU29" s="1"/>
      <c r="TZV29" s="1"/>
      <c r="TZW29" s="1"/>
      <c r="TZX29" s="1"/>
      <c r="TZY29" s="1"/>
      <c r="TZZ29" s="1"/>
      <c r="UAA29" s="1"/>
      <c r="UAB29" s="1"/>
      <c r="UAC29" s="1"/>
      <c r="UAD29" s="1"/>
      <c r="UAE29" s="1"/>
      <c r="UAF29" s="1"/>
      <c r="UAG29" s="1"/>
      <c r="UAH29" s="1"/>
      <c r="UAI29" s="1"/>
      <c r="UAJ29" s="1"/>
      <c r="UAK29" s="1"/>
      <c r="UAL29" s="1"/>
      <c r="UAM29" s="1"/>
      <c r="UAN29" s="1"/>
      <c r="UAO29" s="1"/>
      <c r="UAP29" s="1"/>
      <c r="UAQ29" s="1"/>
      <c r="UAR29" s="1"/>
      <c r="UAS29" s="1"/>
      <c r="UAT29" s="1"/>
      <c r="UAU29" s="1"/>
      <c r="UAV29" s="1"/>
      <c r="UAW29" s="1"/>
      <c r="UAX29" s="1"/>
      <c r="UAY29" s="1"/>
      <c r="UAZ29" s="1"/>
      <c r="UBA29" s="1"/>
      <c r="UBB29" s="1"/>
      <c r="UBC29" s="1"/>
      <c r="UBD29" s="1"/>
      <c r="UBE29" s="1"/>
      <c r="UBF29" s="1"/>
      <c r="UBG29" s="1"/>
      <c r="UBH29" s="1"/>
      <c r="UBI29" s="1"/>
      <c r="UBJ29" s="1"/>
      <c r="UBK29" s="1"/>
      <c r="UBL29" s="1"/>
      <c r="UBM29" s="1"/>
      <c r="UBN29" s="1"/>
      <c r="UBO29" s="1"/>
      <c r="UBP29" s="1"/>
      <c r="UBQ29" s="1"/>
      <c r="UBR29" s="1"/>
      <c r="UBS29" s="1"/>
      <c r="UBT29" s="1"/>
      <c r="UBU29" s="1"/>
      <c r="UBV29" s="1"/>
      <c r="UBW29" s="1"/>
      <c r="UBX29" s="1"/>
      <c r="UBY29" s="1"/>
      <c r="UBZ29" s="1"/>
      <c r="UCA29" s="1"/>
      <c r="UCB29" s="1"/>
      <c r="UCC29" s="1"/>
      <c r="UCD29" s="1"/>
      <c r="UCE29" s="1"/>
      <c r="UCF29" s="1"/>
      <c r="UCG29" s="1"/>
      <c r="UCH29" s="1"/>
      <c r="UCI29" s="1"/>
      <c r="UCJ29" s="1"/>
      <c r="UCK29" s="1"/>
      <c r="UCL29" s="1"/>
      <c r="UCM29" s="1"/>
      <c r="UCN29" s="1"/>
      <c r="UCO29" s="1"/>
      <c r="UCP29" s="1"/>
      <c r="UCQ29" s="1"/>
      <c r="UCR29" s="1"/>
      <c r="UCS29" s="1"/>
      <c r="UCT29" s="1"/>
      <c r="UCU29" s="1"/>
      <c r="UCV29" s="1"/>
      <c r="UCW29" s="1"/>
      <c r="UCX29" s="1"/>
      <c r="UCY29" s="1"/>
      <c r="UCZ29" s="1"/>
      <c r="UDA29" s="1"/>
      <c r="UDB29" s="1"/>
      <c r="UDC29" s="1"/>
      <c r="UDD29" s="1"/>
      <c r="UDE29" s="1"/>
      <c r="UDF29" s="1"/>
      <c r="UDG29" s="1"/>
      <c r="UDH29" s="1"/>
      <c r="UDI29" s="1"/>
      <c r="UDJ29" s="1"/>
      <c r="UDK29" s="1"/>
      <c r="UDL29" s="1"/>
      <c r="UDM29" s="1"/>
      <c r="UDN29" s="1"/>
      <c r="UDO29" s="1"/>
      <c r="UDP29" s="1"/>
      <c r="UDQ29" s="1"/>
      <c r="UDR29" s="1"/>
      <c r="UDS29" s="1"/>
      <c r="UDT29" s="1"/>
      <c r="UDU29" s="1"/>
      <c r="UDV29" s="1"/>
      <c r="UDW29" s="1"/>
      <c r="UDX29" s="1"/>
      <c r="UDY29" s="1"/>
      <c r="UDZ29" s="1"/>
      <c r="UEA29" s="1"/>
      <c r="UEB29" s="1"/>
      <c r="UEC29" s="1"/>
      <c r="UED29" s="1"/>
      <c r="UEE29" s="1"/>
      <c r="UEF29" s="1"/>
      <c r="UEG29" s="1"/>
      <c r="UEH29" s="1"/>
      <c r="UEI29" s="1"/>
      <c r="UEJ29" s="1"/>
      <c r="UEK29" s="1"/>
      <c r="UEL29" s="1"/>
      <c r="UEM29" s="1"/>
      <c r="UEN29" s="1"/>
      <c r="UEO29" s="1"/>
      <c r="UEP29" s="1"/>
      <c r="UEQ29" s="1"/>
      <c r="UER29" s="1"/>
      <c r="UES29" s="1"/>
      <c r="UET29" s="1"/>
      <c r="UEU29" s="1"/>
      <c r="UEV29" s="1"/>
      <c r="UEW29" s="1"/>
      <c r="UEX29" s="1"/>
      <c r="UEY29" s="1"/>
      <c r="UEZ29" s="1"/>
      <c r="UFA29" s="1"/>
      <c r="UFB29" s="1"/>
      <c r="UFC29" s="1"/>
      <c r="UFD29" s="1"/>
      <c r="UFE29" s="1"/>
      <c r="UFF29" s="1"/>
      <c r="UFG29" s="1"/>
      <c r="UFH29" s="1"/>
      <c r="UFI29" s="1"/>
      <c r="UFJ29" s="1"/>
      <c r="UFK29" s="1"/>
      <c r="UFL29" s="1"/>
      <c r="UFM29" s="1"/>
      <c r="UFN29" s="1"/>
      <c r="UFO29" s="1"/>
      <c r="UFP29" s="1"/>
      <c r="UFQ29" s="1"/>
      <c r="UFR29" s="1"/>
      <c r="UFS29" s="1"/>
      <c r="UFT29" s="1"/>
      <c r="UFU29" s="1"/>
      <c r="UFV29" s="1"/>
      <c r="UFW29" s="1"/>
      <c r="UFX29" s="1"/>
      <c r="UFY29" s="1"/>
      <c r="UFZ29" s="1"/>
      <c r="UGA29" s="1"/>
      <c r="UGB29" s="1"/>
      <c r="UGC29" s="1"/>
      <c r="UGD29" s="1"/>
      <c r="UGE29" s="1"/>
      <c r="UGF29" s="1"/>
      <c r="UGG29" s="1"/>
      <c r="UGH29" s="1"/>
      <c r="UGI29" s="1"/>
      <c r="UGJ29" s="1"/>
      <c r="UGK29" s="1"/>
      <c r="UGL29" s="1"/>
      <c r="UGM29" s="1"/>
      <c r="UGN29" s="1"/>
      <c r="UGO29" s="1"/>
      <c r="UGP29" s="1"/>
      <c r="UGQ29" s="1"/>
      <c r="UGR29" s="1"/>
      <c r="UGS29" s="1"/>
      <c r="UGT29" s="1"/>
      <c r="UGU29" s="1"/>
      <c r="UGV29" s="1"/>
      <c r="UGW29" s="1"/>
      <c r="UGX29" s="1"/>
      <c r="UGY29" s="1"/>
      <c r="UGZ29" s="1"/>
      <c r="UHA29" s="1"/>
      <c r="UHB29" s="1"/>
      <c r="UHC29" s="1"/>
      <c r="UHD29" s="1"/>
      <c r="UHE29" s="1"/>
      <c r="UHF29" s="1"/>
      <c r="UHG29" s="1"/>
      <c r="UHH29" s="1"/>
      <c r="UHI29" s="1"/>
      <c r="UHJ29" s="1"/>
      <c r="UHK29" s="1"/>
      <c r="UHL29" s="1"/>
      <c r="UHM29" s="1"/>
      <c r="UHN29" s="1"/>
      <c r="UHO29" s="1"/>
      <c r="UHP29" s="1"/>
      <c r="UHQ29" s="1"/>
      <c r="UHR29" s="1"/>
      <c r="UHS29" s="1"/>
      <c r="UHT29" s="1"/>
      <c r="UHU29" s="1"/>
      <c r="UHV29" s="1"/>
      <c r="UHW29" s="1"/>
      <c r="UHX29" s="1"/>
      <c r="UHY29" s="1"/>
      <c r="UHZ29" s="1"/>
      <c r="UIA29" s="1"/>
      <c r="UIB29" s="1"/>
      <c r="UIC29" s="1"/>
      <c r="UID29" s="1"/>
      <c r="UIE29" s="1"/>
      <c r="UIF29" s="1"/>
      <c r="UIG29" s="1"/>
      <c r="UIH29" s="1"/>
      <c r="UII29" s="1"/>
      <c r="UIJ29" s="1"/>
      <c r="UIK29" s="1"/>
      <c r="UIL29" s="1"/>
      <c r="UIM29" s="1"/>
      <c r="UIN29" s="1"/>
      <c r="UIO29" s="1"/>
      <c r="UIP29" s="1"/>
      <c r="UIQ29" s="1"/>
      <c r="UIR29" s="1"/>
      <c r="UIS29" s="1"/>
      <c r="UIT29" s="1"/>
      <c r="UIU29" s="1"/>
      <c r="UIV29" s="1"/>
      <c r="UIW29" s="1"/>
      <c r="UIX29" s="1"/>
      <c r="UIY29" s="1"/>
      <c r="UIZ29" s="1"/>
      <c r="UJA29" s="1"/>
      <c r="UJB29" s="1"/>
      <c r="UJC29" s="1"/>
      <c r="UJD29" s="1"/>
      <c r="UJE29" s="1"/>
      <c r="UJF29" s="1"/>
      <c r="UJG29" s="1"/>
      <c r="UJH29" s="1"/>
      <c r="UJI29" s="1"/>
      <c r="UJJ29" s="1"/>
      <c r="UJK29" s="1"/>
      <c r="UJL29" s="1"/>
      <c r="UJM29" s="1"/>
      <c r="UJN29" s="1"/>
      <c r="UJO29" s="1"/>
      <c r="UJP29" s="1"/>
      <c r="UJQ29" s="1"/>
      <c r="UJR29" s="1"/>
      <c r="UJS29" s="1"/>
      <c r="UJT29" s="1"/>
      <c r="UJU29" s="1"/>
      <c r="UJV29" s="1"/>
      <c r="UJW29" s="1"/>
      <c r="UJX29" s="1"/>
      <c r="UJY29" s="1"/>
      <c r="UJZ29" s="1"/>
      <c r="UKA29" s="1"/>
      <c r="UKB29" s="1"/>
      <c r="UKC29" s="1"/>
      <c r="UKD29" s="1"/>
      <c r="UKE29" s="1"/>
      <c r="UKF29" s="1"/>
      <c r="UKG29" s="1"/>
      <c r="UKH29" s="1"/>
      <c r="UKI29" s="1"/>
      <c r="UKJ29" s="1"/>
      <c r="UKK29" s="1"/>
      <c r="UKL29" s="1"/>
      <c r="UKM29" s="1"/>
      <c r="UKN29" s="1"/>
      <c r="UKO29" s="1"/>
      <c r="UKP29" s="1"/>
      <c r="UKQ29" s="1"/>
      <c r="UKR29" s="1"/>
      <c r="UKS29" s="1"/>
      <c r="UKT29" s="1"/>
      <c r="UKU29" s="1"/>
      <c r="UKV29" s="1"/>
      <c r="UKW29" s="1"/>
      <c r="UKX29" s="1"/>
      <c r="UKY29" s="1"/>
      <c r="UKZ29" s="1"/>
      <c r="ULA29" s="1"/>
      <c r="ULB29" s="1"/>
      <c r="ULC29" s="1"/>
      <c r="ULD29" s="1"/>
      <c r="ULE29" s="1"/>
      <c r="ULF29" s="1"/>
      <c r="ULG29" s="1"/>
      <c r="ULH29" s="1"/>
      <c r="ULI29" s="1"/>
      <c r="ULJ29" s="1"/>
      <c r="ULK29" s="1"/>
      <c r="ULL29" s="1"/>
      <c r="ULM29" s="1"/>
      <c r="ULN29" s="1"/>
      <c r="ULO29" s="1"/>
      <c r="ULP29" s="1"/>
      <c r="ULQ29" s="1"/>
      <c r="ULR29" s="1"/>
      <c r="ULS29" s="1"/>
      <c r="ULT29" s="1"/>
      <c r="ULU29" s="1"/>
      <c r="ULV29" s="1"/>
      <c r="ULW29" s="1"/>
      <c r="ULX29" s="1"/>
      <c r="ULY29" s="1"/>
      <c r="ULZ29" s="1"/>
      <c r="UMA29" s="1"/>
      <c r="UMB29" s="1"/>
      <c r="UMC29" s="1"/>
      <c r="UMD29" s="1"/>
      <c r="UME29" s="1"/>
      <c r="UMF29" s="1"/>
      <c r="UMG29" s="1"/>
      <c r="UMH29" s="1"/>
      <c r="UMI29" s="1"/>
      <c r="UMJ29" s="1"/>
      <c r="UMK29" s="1"/>
      <c r="UML29" s="1"/>
      <c r="UMM29" s="1"/>
      <c r="UMN29" s="1"/>
      <c r="UMO29" s="1"/>
      <c r="UMP29" s="1"/>
      <c r="UMQ29" s="1"/>
      <c r="UMR29" s="1"/>
      <c r="UMS29" s="1"/>
      <c r="UMT29" s="1"/>
      <c r="UMU29" s="1"/>
      <c r="UMV29" s="1"/>
      <c r="UMW29" s="1"/>
      <c r="UMX29" s="1"/>
      <c r="UMY29" s="1"/>
      <c r="UMZ29" s="1"/>
      <c r="UNA29" s="1"/>
      <c r="UNB29" s="1"/>
      <c r="UNC29" s="1"/>
      <c r="UND29" s="1"/>
      <c r="UNE29" s="1"/>
      <c r="UNF29" s="1"/>
      <c r="UNG29" s="1"/>
      <c r="UNH29" s="1"/>
      <c r="UNI29" s="1"/>
      <c r="UNJ29" s="1"/>
      <c r="UNK29" s="1"/>
      <c r="UNL29" s="1"/>
      <c r="UNM29" s="1"/>
      <c r="UNN29" s="1"/>
      <c r="UNO29" s="1"/>
      <c r="UNP29" s="1"/>
      <c r="UNQ29" s="1"/>
      <c r="UNR29" s="1"/>
      <c r="UNS29" s="1"/>
      <c r="UNT29" s="1"/>
      <c r="UNU29" s="1"/>
      <c r="UNV29" s="1"/>
      <c r="UNW29" s="1"/>
      <c r="UNX29" s="1"/>
      <c r="UNY29" s="1"/>
      <c r="UNZ29" s="1"/>
      <c r="UOA29" s="1"/>
      <c r="UOB29" s="1"/>
      <c r="UOC29" s="1"/>
      <c r="UOD29" s="1"/>
      <c r="UOE29" s="1"/>
      <c r="UOF29" s="1"/>
      <c r="UOG29" s="1"/>
      <c r="UOH29" s="1"/>
      <c r="UOI29" s="1"/>
      <c r="UOJ29" s="1"/>
      <c r="UOK29" s="1"/>
      <c r="UOL29" s="1"/>
      <c r="UOM29" s="1"/>
      <c r="UON29" s="1"/>
      <c r="UOO29" s="1"/>
      <c r="UOP29" s="1"/>
      <c r="UOQ29" s="1"/>
      <c r="UOR29" s="1"/>
      <c r="UOS29" s="1"/>
      <c r="UOT29" s="1"/>
      <c r="UOU29" s="1"/>
      <c r="UOV29" s="1"/>
      <c r="UOW29" s="1"/>
      <c r="UOX29" s="1"/>
      <c r="UOY29" s="1"/>
      <c r="UOZ29" s="1"/>
      <c r="UPA29" s="1"/>
      <c r="UPB29" s="1"/>
      <c r="UPC29" s="1"/>
      <c r="UPD29" s="1"/>
      <c r="UPE29" s="1"/>
      <c r="UPF29" s="1"/>
      <c r="UPG29" s="1"/>
      <c r="UPH29" s="1"/>
      <c r="UPI29" s="1"/>
      <c r="UPJ29" s="1"/>
      <c r="UPK29" s="1"/>
      <c r="UPL29" s="1"/>
      <c r="UPM29" s="1"/>
      <c r="UPN29" s="1"/>
      <c r="UPO29" s="1"/>
      <c r="UPP29" s="1"/>
      <c r="UPQ29" s="1"/>
      <c r="UPR29" s="1"/>
      <c r="UPS29" s="1"/>
      <c r="UPT29" s="1"/>
      <c r="UPU29" s="1"/>
      <c r="UPV29" s="1"/>
      <c r="UPW29" s="1"/>
      <c r="UPX29" s="1"/>
      <c r="UPY29" s="1"/>
      <c r="UPZ29" s="1"/>
      <c r="UQA29" s="1"/>
      <c r="UQB29" s="1"/>
      <c r="UQC29" s="1"/>
      <c r="UQD29" s="1"/>
      <c r="UQE29" s="1"/>
      <c r="UQF29" s="1"/>
      <c r="UQG29" s="1"/>
      <c r="UQH29" s="1"/>
      <c r="UQI29" s="1"/>
      <c r="UQJ29" s="1"/>
      <c r="UQK29" s="1"/>
      <c r="UQL29" s="1"/>
      <c r="UQM29" s="1"/>
      <c r="UQN29" s="1"/>
      <c r="UQO29" s="1"/>
      <c r="UQP29" s="1"/>
      <c r="UQQ29" s="1"/>
      <c r="UQR29" s="1"/>
      <c r="UQS29" s="1"/>
      <c r="UQT29" s="1"/>
      <c r="UQU29" s="1"/>
      <c r="UQV29" s="1"/>
      <c r="UQW29" s="1"/>
      <c r="UQX29" s="1"/>
      <c r="UQY29" s="1"/>
      <c r="UQZ29" s="1"/>
      <c r="URA29" s="1"/>
      <c r="URB29" s="1"/>
      <c r="URC29" s="1"/>
      <c r="URD29" s="1"/>
      <c r="URE29" s="1"/>
      <c r="URF29" s="1"/>
      <c r="URG29" s="1"/>
      <c r="URH29" s="1"/>
      <c r="URI29" s="1"/>
      <c r="URJ29" s="1"/>
      <c r="URK29" s="1"/>
      <c r="URL29" s="1"/>
      <c r="URM29" s="1"/>
      <c r="URN29" s="1"/>
      <c r="URO29" s="1"/>
      <c r="URP29" s="1"/>
      <c r="URQ29" s="1"/>
      <c r="URR29" s="1"/>
      <c r="URS29" s="1"/>
      <c r="URT29" s="1"/>
      <c r="URU29" s="1"/>
      <c r="URV29" s="1"/>
      <c r="URW29" s="1"/>
      <c r="URX29" s="1"/>
      <c r="URY29" s="1"/>
      <c r="URZ29" s="1"/>
      <c r="USA29" s="1"/>
      <c r="USB29" s="1"/>
      <c r="USC29" s="1"/>
      <c r="USD29" s="1"/>
      <c r="USE29" s="1"/>
      <c r="USF29" s="1"/>
      <c r="USG29" s="1"/>
      <c r="USH29" s="1"/>
      <c r="USI29" s="1"/>
      <c r="USJ29" s="1"/>
      <c r="USK29" s="1"/>
      <c r="USL29" s="1"/>
      <c r="USM29" s="1"/>
      <c r="USN29" s="1"/>
      <c r="USO29" s="1"/>
      <c r="USP29" s="1"/>
      <c r="USQ29" s="1"/>
      <c r="USR29" s="1"/>
      <c r="USS29" s="1"/>
      <c r="UST29" s="1"/>
      <c r="USU29" s="1"/>
      <c r="USV29" s="1"/>
      <c r="USW29" s="1"/>
      <c r="USX29" s="1"/>
      <c r="USY29" s="1"/>
      <c r="USZ29" s="1"/>
      <c r="UTA29" s="1"/>
      <c r="UTB29" s="1"/>
      <c r="UTC29" s="1"/>
      <c r="UTD29" s="1"/>
      <c r="UTE29" s="1"/>
      <c r="UTF29" s="1"/>
      <c r="UTG29" s="1"/>
      <c r="UTH29" s="1"/>
      <c r="UTI29" s="1"/>
      <c r="UTJ29" s="1"/>
      <c r="UTK29" s="1"/>
      <c r="UTL29" s="1"/>
      <c r="UTM29" s="1"/>
      <c r="UTN29" s="1"/>
      <c r="UTO29" s="1"/>
      <c r="UTP29" s="1"/>
      <c r="UTQ29" s="1"/>
      <c r="UTR29" s="1"/>
      <c r="UTS29" s="1"/>
      <c r="UTT29" s="1"/>
      <c r="UTU29" s="1"/>
      <c r="UTV29" s="1"/>
      <c r="UTW29" s="1"/>
      <c r="UTX29" s="1"/>
      <c r="UTY29" s="1"/>
      <c r="UTZ29" s="1"/>
      <c r="UUA29" s="1"/>
      <c r="UUB29" s="1"/>
      <c r="UUC29" s="1"/>
      <c r="UUD29" s="1"/>
      <c r="UUE29" s="1"/>
      <c r="UUF29" s="1"/>
      <c r="UUG29" s="1"/>
      <c r="UUH29" s="1"/>
      <c r="UUI29" s="1"/>
      <c r="UUJ29" s="1"/>
      <c r="UUK29" s="1"/>
      <c r="UUL29" s="1"/>
      <c r="UUM29" s="1"/>
      <c r="UUN29" s="1"/>
      <c r="UUO29" s="1"/>
      <c r="UUP29" s="1"/>
      <c r="UUQ29" s="1"/>
      <c r="UUR29" s="1"/>
      <c r="UUS29" s="1"/>
      <c r="UUT29" s="1"/>
      <c r="UUU29" s="1"/>
      <c r="UUV29" s="1"/>
      <c r="UUW29" s="1"/>
      <c r="UUX29" s="1"/>
      <c r="UUY29" s="1"/>
      <c r="UUZ29" s="1"/>
      <c r="UVA29" s="1"/>
      <c r="UVB29" s="1"/>
      <c r="UVC29" s="1"/>
      <c r="UVD29" s="1"/>
      <c r="UVE29" s="1"/>
      <c r="UVF29" s="1"/>
      <c r="UVG29" s="1"/>
      <c r="UVH29" s="1"/>
      <c r="UVI29" s="1"/>
      <c r="UVJ29" s="1"/>
      <c r="UVK29" s="1"/>
      <c r="UVL29" s="1"/>
      <c r="UVM29" s="1"/>
      <c r="UVN29" s="1"/>
      <c r="UVO29" s="1"/>
      <c r="UVP29" s="1"/>
      <c r="UVQ29" s="1"/>
      <c r="UVR29" s="1"/>
      <c r="UVS29" s="1"/>
      <c r="UVT29" s="1"/>
      <c r="UVU29" s="1"/>
      <c r="UVV29" s="1"/>
      <c r="UVW29" s="1"/>
      <c r="UVX29" s="1"/>
      <c r="UVY29" s="1"/>
      <c r="UVZ29" s="1"/>
      <c r="UWA29" s="1"/>
      <c r="UWB29" s="1"/>
      <c r="UWC29" s="1"/>
      <c r="UWD29" s="1"/>
      <c r="UWE29" s="1"/>
      <c r="UWF29" s="1"/>
      <c r="UWG29" s="1"/>
      <c r="UWH29" s="1"/>
      <c r="UWI29" s="1"/>
      <c r="UWJ29" s="1"/>
      <c r="UWK29" s="1"/>
      <c r="UWL29" s="1"/>
      <c r="UWM29" s="1"/>
      <c r="UWN29" s="1"/>
      <c r="UWO29" s="1"/>
      <c r="UWP29" s="1"/>
      <c r="UWQ29" s="1"/>
      <c r="UWR29" s="1"/>
      <c r="UWS29" s="1"/>
      <c r="UWT29" s="1"/>
      <c r="UWU29" s="1"/>
      <c r="UWV29" s="1"/>
      <c r="UWW29" s="1"/>
      <c r="UWX29" s="1"/>
      <c r="UWY29" s="1"/>
      <c r="UWZ29" s="1"/>
      <c r="UXA29" s="1"/>
      <c r="UXB29" s="1"/>
      <c r="UXC29" s="1"/>
      <c r="UXD29" s="1"/>
      <c r="UXE29" s="1"/>
      <c r="UXF29" s="1"/>
      <c r="UXG29" s="1"/>
      <c r="UXH29" s="1"/>
      <c r="UXI29" s="1"/>
      <c r="UXJ29" s="1"/>
      <c r="UXK29" s="1"/>
      <c r="UXL29" s="1"/>
      <c r="UXM29" s="1"/>
      <c r="UXN29" s="1"/>
      <c r="UXO29" s="1"/>
      <c r="UXP29" s="1"/>
      <c r="UXQ29" s="1"/>
      <c r="UXR29" s="1"/>
      <c r="UXS29" s="1"/>
      <c r="UXT29" s="1"/>
      <c r="UXU29" s="1"/>
      <c r="UXV29" s="1"/>
      <c r="UXW29" s="1"/>
      <c r="UXX29" s="1"/>
      <c r="UXY29" s="1"/>
      <c r="UXZ29" s="1"/>
      <c r="UYA29" s="1"/>
      <c r="UYB29" s="1"/>
      <c r="UYC29" s="1"/>
      <c r="UYD29" s="1"/>
      <c r="UYE29" s="1"/>
      <c r="UYF29" s="1"/>
      <c r="UYG29" s="1"/>
      <c r="UYH29" s="1"/>
      <c r="UYI29" s="1"/>
      <c r="UYJ29" s="1"/>
      <c r="UYK29" s="1"/>
      <c r="UYL29" s="1"/>
      <c r="UYM29" s="1"/>
      <c r="UYN29" s="1"/>
      <c r="UYO29" s="1"/>
      <c r="UYP29" s="1"/>
      <c r="UYQ29" s="1"/>
      <c r="UYR29" s="1"/>
      <c r="UYS29" s="1"/>
      <c r="UYT29" s="1"/>
      <c r="UYU29" s="1"/>
      <c r="UYV29" s="1"/>
      <c r="UYW29" s="1"/>
      <c r="UYX29" s="1"/>
      <c r="UYY29" s="1"/>
      <c r="UYZ29" s="1"/>
      <c r="UZA29" s="1"/>
      <c r="UZB29" s="1"/>
      <c r="UZC29" s="1"/>
      <c r="UZD29" s="1"/>
      <c r="UZE29" s="1"/>
      <c r="UZF29" s="1"/>
      <c r="UZG29" s="1"/>
      <c r="UZH29" s="1"/>
      <c r="UZI29" s="1"/>
      <c r="UZJ29" s="1"/>
      <c r="UZK29" s="1"/>
      <c r="UZL29" s="1"/>
      <c r="UZM29" s="1"/>
      <c r="UZN29" s="1"/>
      <c r="UZO29" s="1"/>
      <c r="UZP29" s="1"/>
      <c r="UZQ29" s="1"/>
      <c r="UZR29" s="1"/>
      <c r="UZS29" s="1"/>
      <c r="UZT29" s="1"/>
      <c r="UZU29" s="1"/>
      <c r="UZV29" s="1"/>
      <c r="UZW29" s="1"/>
      <c r="UZX29" s="1"/>
      <c r="UZY29" s="1"/>
      <c r="UZZ29" s="1"/>
      <c r="VAA29" s="1"/>
      <c r="VAB29" s="1"/>
      <c r="VAC29" s="1"/>
      <c r="VAD29" s="1"/>
      <c r="VAE29" s="1"/>
      <c r="VAF29" s="1"/>
      <c r="VAG29" s="1"/>
      <c r="VAH29" s="1"/>
      <c r="VAI29" s="1"/>
      <c r="VAJ29" s="1"/>
      <c r="VAK29" s="1"/>
      <c r="VAL29" s="1"/>
      <c r="VAM29" s="1"/>
      <c r="VAN29" s="1"/>
      <c r="VAO29" s="1"/>
      <c r="VAP29" s="1"/>
      <c r="VAQ29" s="1"/>
      <c r="VAR29" s="1"/>
      <c r="VAS29" s="1"/>
      <c r="VAT29" s="1"/>
      <c r="VAU29" s="1"/>
      <c r="VAV29" s="1"/>
      <c r="VAW29" s="1"/>
      <c r="VAX29" s="1"/>
      <c r="VAY29" s="1"/>
      <c r="VAZ29" s="1"/>
      <c r="VBA29" s="1"/>
      <c r="VBB29" s="1"/>
      <c r="VBC29" s="1"/>
      <c r="VBD29" s="1"/>
      <c r="VBE29" s="1"/>
      <c r="VBF29" s="1"/>
      <c r="VBG29" s="1"/>
      <c r="VBH29" s="1"/>
      <c r="VBI29" s="1"/>
      <c r="VBJ29" s="1"/>
      <c r="VBK29" s="1"/>
      <c r="VBL29" s="1"/>
      <c r="VBM29" s="1"/>
      <c r="VBN29" s="1"/>
      <c r="VBO29" s="1"/>
      <c r="VBP29" s="1"/>
      <c r="VBQ29" s="1"/>
      <c r="VBR29" s="1"/>
      <c r="VBS29" s="1"/>
      <c r="VBT29" s="1"/>
      <c r="VBU29" s="1"/>
      <c r="VBV29" s="1"/>
      <c r="VBW29" s="1"/>
      <c r="VBX29" s="1"/>
      <c r="VBY29" s="1"/>
      <c r="VBZ29" s="1"/>
      <c r="VCA29" s="1"/>
      <c r="VCB29" s="1"/>
      <c r="VCC29" s="1"/>
      <c r="VCD29" s="1"/>
      <c r="VCE29" s="1"/>
      <c r="VCF29" s="1"/>
      <c r="VCG29" s="1"/>
      <c r="VCH29" s="1"/>
      <c r="VCI29" s="1"/>
      <c r="VCJ29" s="1"/>
      <c r="VCK29" s="1"/>
      <c r="VCL29" s="1"/>
      <c r="VCM29" s="1"/>
      <c r="VCN29" s="1"/>
      <c r="VCO29" s="1"/>
      <c r="VCP29" s="1"/>
      <c r="VCQ29" s="1"/>
      <c r="VCR29" s="1"/>
      <c r="VCS29" s="1"/>
      <c r="VCT29" s="1"/>
      <c r="VCU29" s="1"/>
      <c r="VCV29" s="1"/>
      <c r="VCW29" s="1"/>
      <c r="VCX29" s="1"/>
      <c r="VCY29" s="1"/>
      <c r="VCZ29" s="1"/>
      <c r="VDA29" s="1"/>
      <c r="VDB29" s="1"/>
      <c r="VDC29" s="1"/>
      <c r="VDD29" s="1"/>
      <c r="VDE29" s="1"/>
      <c r="VDF29" s="1"/>
      <c r="VDG29" s="1"/>
      <c r="VDH29" s="1"/>
      <c r="VDI29" s="1"/>
      <c r="VDJ29" s="1"/>
      <c r="VDK29" s="1"/>
      <c r="VDL29" s="1"/>
      <c r="VDM29" s="1"/>
      <c r="VDN29" s="1"/>
      <c r="VDO29" s="1"/>
      <c r="VDP29" s="1"/>
      <c r="VDQ29" s="1"/>
      <c r="VDR29" s="1"/>
      <c r="VDS29" s="1"/>
      <c r="VDT29" s="1"/>
      <c r="VDU29" s="1"/>
      <c r="VDV29" s="1"/>
      <c r="VDW29" s="1"/>
      <c r="VDX29" s="1"/>
      <c r="VDY29" s="1"/>
      <c r="VDZ29" s="1"/>
      <c r="VEA29" s="1"/>
      <c r="VEB29" s="1"/>
      <c r="VEC29" s="1"/>
      <c r="VED29" s="1"/>
      <c r="VEE29" s="1"/>
      <c r="VEF29" s="1"/>
      <c r="VEG29" s="1"/>
      <c r="VEH29" s="1"/>
      <c r="VEI29" s="1"/>
      <c r="VEJ29" s="1"/>
      <c r="VEK29" s="1"/>
      <c r="VEL29" s="1"/>
      <c r="VEM29" s="1"/>
      <c r="VEN29" s="1"/>
      <c r="VEO29" s="1"/>
      <c r="VEP29" s="1"/>
      <c r="VEQ29" s="1"/>
      <c r="VER29" s="1"/>
      <c r="VES29" s="1"/>
      <c r="VET29" s="1"/>
      <c r="VEU29" s="1"/>
      <c r="VEV29" s="1"/>
      <c r="VEW29" s="1"/>
      <c r="VEX29" s="1"/>
      <c r="VEY29" s="1"/>
      <c r="VEZ29" s="1"/>
      <c r="VFA29" s="1"/>
      <c r="VFB29" s="1"/>
      <c r="VFC29" s="1"/>
      <c r="VFD29" s="1"/>
      <c r="VFE29" s="1"/>
      <c r="VFF29" s="1"/>
      <c r="VFG29" s="1"/>
      <c r="VFH29" s="1"/>
      <c r="VFI29" s="1"/>
      <c r="VFJ29" s="1"/>
      <c r="VFK29" s="1"/>
      <c r="VFL29" s="1"/>
      <c r="VFM29" s="1"/>
      <c r="VFN29" s="1"/>
      <c r="VFO29" s="1"/>
      <c r="VFP29" s="1"/>
      <c r="VFQ29" s="1"/>
      <c r="VFR29" s="1"/>
      <c r="VFS29" s="1"/>
      <c r="VFT29" s="1"/>
      <c r="VFU29" s="1"/>
      <c r="VFV29" s="1"/>
      <c r="VFW29" s="1"/>
      <c r="VFX29" s="1"/>
      <c r="VFY29" s="1"/>
      <c r="VFZ29" s="1"/>
      <c r="VGA29" s="1"/>
      <c r="VGB29" s="1"/>
      <c r="VGC29" s="1"/>
      <c r="VGD29" s="1"/>
      <c r="VGE29" s="1"/>
      <c r="VGF29" s="1"/>
      <c r="VGG29" s="1"/>
      <c r="VGH29" s="1"/>
      <c r="VGI29" s="1"/>
      <c r="VGJ29" s="1"/>
      <c r="VGK29" s="1"/>
      <c r="VGL29" s="1"/>
      <c r="VGM29" s="1"/>
      <c r="VGN29" s="1"/>
      <c r="VGO29" s="1"/>
      <c r="VGP29" s="1"/>
      <c r="VGQ29" s="1"/>
      <c r="VGR29" s="1"/>
      <c r="VGS29" s="1"/>
      <c r="VGT29" s="1"/>
      <c r="VGU29" s="1"/>
      <c r="VGV29" s="1"/>
      <c r="VGW29" s="1"/>
      <c r="VGX29" s="1"/>
      <c r="VGY29" s="1"/>
      <c r="VGZ29" s="1"/>
      <c r="VHA29" s="1"/>
      <c r="VHB29" s="1"/>
      <c r="VHC29" s="1"/>
      <c r="VHD29" s="1"/>
      <c r="VHE29" s="1"/>
      <c r="VHF29" s="1"/>
      <c r="VHG29" s="1"/>
      <c r="VHH29" s="1"/>
      <c r="VHI29" s="1"/>
      <c r="VHJ29" s="1"/>
      <c r="VHK29" s="1"/>
      <c r="VHL29" s="1"/>
      <c r="VHM29" s="1"/>
      <c r="VHN29" s="1"/>
      <c r="VHO29" s="1"/>
      <c r="VHP29" s="1"/>
      <c r="VHQ29" s="1"/>
      <c r="VHR29" s="1"/>
      <c r="VHS29" s="1"/>
      <c r="VHT29" s="1"/>
      <c r="VHU29" s="1"/>
      <c r="VHV29" s="1"/>
      <c r="VHW29" s="1"/>
      <c r="VHX29" s="1"/>
      <c r="VHY29" s="1"/>
      <c r="VHZ29" s="1"/>
      <c r="VIA29" s="1"/>
      <c r="VIB29" s="1"/>
      <c r="VIC29" s="1"/>
      <c r="VID29" s="1"/>
      <c r="VIE29" s="1"/>
      <c r="VIF29" s="1"/>
      <c r="VIG29" s="1"/>
      <c r="VIH29" s="1"/>
      <c r="VII29" s="1"/>
      <c r="VIJ29" s="1"/>
      <c r="VIK29" s="1"/>
      <c r="VIL29" s="1"/>
      <c r="VIM29" s="1"/>
      <c r="VIN29" s="1"/>
      <c r="VIO29" s="1"/>
      <c r="VIP29" s="1"/>
      <c r="VIQ29" s="1"/>
      <c r="VIR29" s="1"/>
      <c r="VIS29" s="1"/>
      <c r="VIT29" s="1"/>
      <c r="VIU29" s="1"/>
      <c r="VIV29" s="1"/>
      <c r="VIW29" s="1"/>
      <c r="VIX29" s="1"/>
      <c r="VIY29" s="1"/>
      <c r="VIZ29" s="1"/>
      <c r="VJA29" s="1"/>
      <c r="VJB29" s="1"/>
      <c r="VJC29" s="1"/>
      <c r="VJD29" s="1"/>
      <c r="VJE29" s="1"/>
      <c r="VJF29" s="1"/>
      <c r="VJG29" s="1"/>
      <c r="VJH29" s="1"/>
      <c r="VJI29" s="1"/>
      <c r="VJJ29" s="1"/>
      <c r="VJK29" s="1"/>
      <c r="VJL29" s="1"/>
      <c r="VJM29" s="1"/>
      <c r="VJN29" s="1"/>
      <c r="VJO29" s="1"/>
      <c r="VJP29" s="1"/>
      <c r="VJQ29" s="1"/>
      <c r="VJR29" s="1"/>
      <c r="VJS29" s="1"/>
      <c r="VJT29" s="1"/>
      <c r="VJU29" s="1"/>
      <c r="VJV29" s="1"/>
      <c r="VJW29" s="1"/>
      <c r="VJX29" s="1"/>
      <c r="VJY29" s="1"/>
      <c r="VJZ29" s="1"/>
      <c r="VKA29" s="1"/>
      <c r="VKB29" s="1"/>
      <c r="VKC29" s="1"/>
      <c r="VKD29" s="1"/>
      <c r="VKE29" s="1"/>
      <c r="VKF29" s="1"/>
      <c r="VKG29" s="1"/>
      <c r="VKH29" s="1"/>
      <c r="VKI29" s="1"/>
      <c r="VKJ29" s="1"/>
      <c r="VKK29" s="1"/>
      <c r="VKL29" s="1"/>
      <c r="VKM29" s="1"/>
      <c r="VKN29" s="1"/>
      <c r="VKO29" s="1"/>
      <c r="VKP29" s="1"/>
      <c r="VKQ29" s="1"/>
      <c r="VKR29" s="1"/>
      <c r="VKS29" s="1"/>
      <c r="VKT29" s="1"/>
      <c r="VKU29" s="1"/>
      <c r="VKV29" s="1"/>
      <c r="VKW29" s="1"/>
      <c r="VKX29" s="1"/>
      <c r="VKY29" s="1"/>
      <c r="VKZ29" s="1"/>
      <c r="VLA29" s="1"/>
      <c r="VLB29" s="1"/>
      <c r="VLC29" s="1"/>
      <c r="VLD29" s="1"/>
      <c r="VLE29" s="1"/>
      <c r="VLF29" s="1"/>
      <c r="VLG29" s="1"/>
      <c r="VLH29" s="1"/>
      <c r="VLI29" s="1"/>
      <c r="VLJ29" s="1"/>
      <c r="VLK29" s="1"/>
      <c r="VLL29" s="1"/>
      <c r="VLM29" s="1"/>
      <c r="VLN29" s="1"/>
      <c r="VLO29" s="1"/>
      <c r="VLP29" s="1"/>
      <c r="VLQ29" s="1"/>
      <c r="VLR29" s="1"/>
      <c r="VLS29" s="1"/>
      <c r="VLT29" s="1"/>
      <c r="VLU29" s="1"/>
      <c r="VLV29" s="1"/>
      <c r="VLW29" s="1"/>
      <c r="VLX29" s="1"/>
      <c r="VLY29" s="1"/>
      <c r="VLZ29" s="1"/>
      <c r="VMA29" s="1"/>
      <c r="VMB29" s="1"/>
      <c r="VMC29" s="1"/>
      <c r="VMD29" s="1"/>
      <c r="VME29" s="1"/>
      <c r="VMF29" s="1"/>
      <c r="VMG29" s="1"/>
      <c r="VMH29" s="1"/>
      <c r="VMI29" s="1"/>
      <c r="VMJ29" s="1"/>
      <c r="VMK29" s="1"/>
      <c r="VML29" s="1"/>
      <c r="VMM29" s="1"/>
      <c r="VMN29" s="1"/>
      <c r="VMO29" s="1"/>
      <c r="VMP29" s="1"/>
      <c r="VMQ29" s="1"/>
      <c r="VMR29" s="1"/>
      <c r="VMS29" s="1"/>
      <c r="VMT29" s="1"/>
      <c r="VMU29" s="1"/>
      <c r="VMV29" s="1"/>
      <c r="VMW29" s="1"/>
      <c r="VMX29" s="1"/>
      <c r="VMY29" s="1"/>
      <c r="VMZ29" s="1"/>
      <c r="VNA29" s="1"/>
      <c r="VNB29" s="1"/>
      <c r="VNC29" s="1"/>
      <c r="VND29" s="1"/>
      <c r="VNE29" s="1"/>
      <c r="VNF29" s="1"/>
      <c r="VNG29" s="1"/>
      <c r="VNH29" s="1"/>
      <c r="VNI29" s="1"/>
      <c r="VNJ29" s="1"/>
      <c r="VNK29" s="1"/>
      <c r="VNL29" s="1"/>
      <c r="VNM29" s="1"/>
      <c r="VNN29" s="1"/>
      <c r="VNO29" s="1"/>
      <c r="VNP29" s="1"/>
      <c r="VNQ29" s="1"/>
      <c r="VNR29" s="1"/>
      <c r="VNS29" s="1"/>
      <c r="VNT29" s="1"/>
      <c r="VNU29" s="1"/>
      <c r="VNV29" s="1"/>
      <c r="VNW29" s="1"/>
      <c r="VNX29" s="1"/>
      <c r="VNY29" s="1"/>
      <c r="VNZ29" s="1"/>
      <c r="VOA29" s="1"/>
      <c r="VOB29" s="1"/>
      <c r="VOC29" s="1"/>
      <c r="VOD29" s="1"/>
      <c r="VOE29" s="1"/>
      <c r="VOF29" s="1"/>
      <c r="VOG29" s="1"/>
      <c r="VOH29" s="1"/>
      <c r="VOI29" s="1"/>
      <c r="VOJ29" s="1"/>
      <c r="VOK29" s="1"/>
      <c r="VOL29" s="1"/>
      <c r="VOM29" s="1"/>
      <c r="VON29" s="1"/>
      <c r="VOO29" s="1"/>
      <c r="VOP29" s="1"/>
      <c r="VOQ29" s="1"/>
      <c r="VOR29" s="1"/>
      <c r="VOS29" s="1"/>
      <c r="VOT29" s="1"/>
      <c r="VOU29" s="1"/>
      <c r="VOV29" s="1"/>
      <c r="VOW29" s="1"/>
      <c r="VOX29" s="1"/>
      <c r="VOY29" s="1"/>
      <c r="VOZ29" s="1"/>
      <c r="VPA29" s="1"/>
      <c r="VPB29" s="1"/>
      <c r="VPC29" s="1"/>
      <c r="VPD29" s="1"/>
      <c r="VPE29" s="1"/>
      <c r="VPF29" s="1"/>
      <c r="VPG29" s="1"/>
      <c r="VPH29" s="1"/>
      <c r="VPI29" s="1"/>
      <c r="VPJ29" s="1"/>
      <c r="VPK29" s="1"/>
      <c r="VPL29" s="1"/>
      <c r="VPM29" s="1"/>
      <c r="VPN29" s="1"/>
      <c r="VPO29" s="1"/>
      <c r="VPP29" s="1"/>
      <c r="VPQ29" s="1"/>
      <c r="VPR29" s="1"/>
      <c r="VPS29" s="1"/>
      <c r="VPT29" s="1"/>
      <c r="VPU29" s="1"/>
      <c r="VPV29" s="1"/>
      <c r="VPW29" s="1"/>
      <c r="VPX29" s="1"/>
      <c r="VPY29" s="1"/>
      <c r="VPZ29" s="1"/>
      <c r="VQA29" s="1"/>
      <c r="VQB29" s="1"/>
      <c r="VQC29" s="1"/>
      <c r="VQD29" s="1"/>
      <c r="VQE29" s="1"/>
      <c r="VQF29" s="1"/>
      <c r="VQG29" s="1"/>
      <c r="VQH29" s="1"/>
      <c r="VQI29" s="1"/>
      <c r="VQJ29" s="1"/>
      <c r="VQK29" s="1"/>
      <c r="VQL29" s="1"/>
      <c r="VQM29" s="1"/>
      <c r="VQN29" s="1"/>
      <c r="VQO29" s="1"/>
      <c r="VQP29" s="1"/>
      <c r="VQQ29" s="1"/>
      <c r="VQR29" s="1"/>
      <c r="VQS29" s="1"/>
      <c r="VQT29" s="1"/>
      <c r="VQU29" s="1"/>
      <c r="VQV29" s="1"/>
      <c r="VQW29" s="1"/>
      <c r="VQX29" s="1"/>
      <c r="VQY29" s="1"/>
      <c r="VQZ29" s="1"/>
      <c r="VRA29" s="1"/>
      <c r="VRB29" s="1"/>
      <c r="VRC29" s="1"/>
      <c r="VRD29" s="1"/>
      <c r="VRE29" s="1"/>
      <c r="VRF29" s="1"/>
      <c r="VRG29" s="1"/>
      <c r="VRH29" s="1"/>
      <c r="VRI29" s="1"/>
      <c r="VRJ29" s="1"/>
      <c r="VRK29" s="1"/>
      <c r="VRL29" s="1"/>
      <c r="VRM29" s="1"/>
      <c r="VRN29" s="1"/>
      <c r="VRO29" s="1"/>
      <c r="VRP29" s="1"/>
      <c r="VRQ29" s="1"/>
      <c r="VRR29" s="1"/>
      <c r="VRS29" s="1"/>
      <c r="VRT29" s="1"/>
      <c r="VRU29" s="1"/>
      <c r="VRV29" s="1"/>
      <c r="VRW29" s="1"/>
      <c r="VRX29" s="1"/>
      <c r="VRY29" s="1"/>
      <c r="VRZ29" s="1"/>
      <c r="VSA29" s="1"/>
      <c r="VSB29" s="1"/>
      <c r="VSC29" s="1"/>
      <c r="VSD29" s="1"/>
      <c r="VSE29" s="1"/>
      <c r="VSF29" s="1"/>
      <c r="VSG29" s="1"/>
      <c r="VSH29" s="1"/>
      <c r="VSI29" s="1"/>
      <c r="VSJ29" s="1"/>
      <c r="VSK29" s="1"/>
      <c r="VSL29" s="1"/>
      <c r="VSM29" s="1"/>
      <c r="VSN29" s="1"/>
      <c r="VSO29" s="1"/>
      <c r="VSP29" s="1"/>
      <c r="VSQ29" s="1"/>
      <c r="VSR29" s="1"/>
      <c r="VSS29" s="1"/>
      <c r="VST29" s="1"/>
      <c r="VSU29" s="1"/>
      <c r="VSV29" s="1"/>
      <c r="VSW29" s="1"/>
      <c r="VSX29" s="1"/>
      <c r="VSY29" s="1"/>
      <c r="VSZ29" s="1"/>
      <c r="VTA29" s="1"/>
      <c r="VTB29" s="1"/>
      <c r="VTC29" s="1"/>
      <c r="VTD29" s="1"/>
      <c r="VTE29" s="1"/>
      <c r="VTF29" s="1"/>
      <c r="VTG29" s="1"/>
      <c r="VTH29" s="1"/>
      <c r="VTI29" s="1"/>
      <c r="VTJ29" s="1"/>
      <c r="VTK29" s="1"/>
      <c r="VTL29" s="1"/>
      <c r="VTM29" s="1"/>
      <c r="VTN29" s="1"/>
      <c r="VTO29" s="1"/>
      <c r="VTP29" s="1"/>
      <c r="VTQ29" s="1"/>
      <c r="VTR29" s="1"/>
      <c r="VTS29" s="1"/>
      <c r="VTT29" s="1"/>
      <c r="VTU29" s="1"/>
      <c r="VTV29" s="1"/>
      <c r="VTW29" s="1"/>
      <c r="VTX29" s="1"/>
      <c r="VTY29" s="1"/>
      <c r="VTZ29" s="1"/>
      <c r="VUA29" s="1"/>
      <c r="VUB29" s="1"/>
      <c r="VUC29" s="1"/>
      <c r="VUD29" s="1"/>
      <c r="VUE29" s="1"/>
      <c r="VUF29" s="1"/>
      <c r="VUG29" s="1"/>
      <c r="VUH29" s="1"/>
      <c r="VUI29" s="1"/>
      <c r="VUJ29" s="1"/>
      <c r="VUK29" s="1"/>
      <c r="VUL29" s="1"/>
      <c r="VUM29" s="1"/>
      <c r="VUN29" s="1"/>
      <c r="VUO29" s="1"/>
      <c r="VUP29" s="1"/>
      <c r="VUQ29" s="1"/>
      <c r="VUR29" s="1"/>
      <c r="VUS29" s="1"/>
      <c r="VUT29" s="1"/>
      <c r="VUU29" s="1"/>
      <c r="VUV29" s="1"/>
      <c r="VUW29" s="1"/>
      <c r="VUX29" s="1"/>
      <c r="VUY29" s="1"/>
      <c r="VUZ29" s="1"/>
      <c r="VVA29" s="1"/>
      <c r="VVB29" s="1"/>
      <c r="VVC29" s="1"/>
      <c r="VVD29" s="1"/>
      <c r="VVE29" s="1"/>
      <c r="VVF29" s="1"/>
      <c r="VVG29" s="1"/>
      <c r="VVH29" s="1"/>
      <c r="VVI29" s="1"/>
      <c r="VVJ29" s="1"/>
      <c r="VVK29" s="1"/>
      <c r="VVL29" s="1"/>
      <c r="VVM29" s="1"/>
      <c r="VVN29" s="1"/>
      <c r="VVO29" s="1"/>
      <c r="VVP29" s="1"/>
      <c r="VVQ29" s="1"/>
      <c r="VVR29" s="1"/>
      <c r="VVS29" s="1"/>
      <c r="VVT29" s="1"/>
      <c r="VVU29" s="1"/>
      <c r="VVV29" s="1"/>
      <c r="VVW29" s="1"/>
      <c r="VVX29" s="1"/>
      <c r="VVY29" s="1"/>
      <c r="VVZ29" s="1"/>
      <c r="VWA29" s="1"/>
      <c r="VWB29" s="1"/>
      <c r="VWC29" s="1"/>
      <c r="VWD29" s="1"/>
      <c r="VWE29" s="1"/>
      <c r="VWF29" s="1"/>
      <c r="VWG29" s="1"/>
      <c r="VWH29" s="1"/>
      <c r="VWI29" s="1"/>
      <c r="VWJ29" s="1"/>
      <c r="VWK29" s="1"/>
      <c r="VWL29" s="1"/>
      <c r="VWM29" s="1"/>
      <c r="VWN29" s="1"/>
      <c r="VWO29" s="1"/>
      <c r="VWP29" s="1"/>
      <c r="VWQ29" s="1"/>
      <c r="VWR29" s="1"/>
      <c r="VWS29" s="1"/>
      <c r="VWT29" s="1"/>
      <c r="VWU29" s="1"/>
      <c r="VWV29" s="1"/>
      <c r="VWW29" s="1"/>
      <c r="VWX29" s="1"/>
      <c r="VWY29" s="1"/>
      <c r="VWZ29" s="1"/>
      <c r="VXA29" s="1"/>
      <c r="VXB29" s="1"/>
      <c r="VXC29" s="1"/>
      <c r="VXD29" s="1"/>
      <c r="VXE29" s="1"/>
      <c r="VXF29" s="1"/>
      <c r="VXG29" s="1"/>
      <c r="VXH29" s="1"/>
      <c r="VXI29" s="1"/>
      <c r="VXJ29" s="1"/>
      <c r="VXK29" s="1"/>
      <c r="VXL29" s="1"/>
      <c r="VXM29" s="1"/>
      <c r="VXN29" s="1"/>
      <c r="VXO29" s="1"/>
      <c r="VXP29" s="1"/>
      <c r="VXQ29" s="1"/>
      <c r="VXR29" s="1"/>
      <c r="VXS29" s="1"/>
      <c r="VXT29" s="1"/>
      <c r="VXU29" s="1"/>
      <c r="VXV29" s="1"/>
      <c r="VXW29" s="1"/>
      <c r="VXX29" s="1"/>
      <c r="VXY29" s="1"/>
      <c r="VXZ29" s="1"/>
      <c r="VYA29" s="1"/>
      <c r="VYB29" s="1"/>
      <c r="VYC29" s="1"/>
      <c r="VYD29" s="1"/>
      <c r="VYE29" s="1"/>
      <c r="VYF29" s="1"/>
      <c r="VYG29" s="1"/>
      <c r="VYH29" s="1"/>
      <c r="VYI29" s="1"/>
      <c r="VYJ29" s="1"/>
      <c r="VYK29" s="1"/>
      <c r="VYL29" s="1"/>
      <c r="VYM29" s="1"/>
      <c r="VYN29" s="1"/>
      <c r="VYO29" s="1"/>
      <c r="VYP29" s="1"/>
      <c r="VYQ29" s="1"/>
      <c r="VYR29" s="1"/>
      <c r="VYS29" s="1"/>
      <c r="VYT29" s="1"/>
      <c r="VYU29" s="1"/>
      <c r="VYV29" s="1"/>
      <c r="VYW29" s="1"/>
      <c r="VYX29" s="1"/>
      <c r="VYY29" s="1"/>
      <c r="VYZ29" s="1"/>
      <c r="VZA29" s="1"/>
      <c r="VZB29" s="1"/>
      <c r="VZC29" s="1"/>
      <c r="VZD29" s="1"/>
      <c r="VZE29" s="1"/>
      <c r="VZF29" s="1"/>
      <c r="VZG29" s="1"/>
      <c r="VZH29" s="1"/>
      <c r="VZI29" s="1"/>
      <c r="VZJ29" s="1"/>
      <c r="VZK29" s="1"/>
      <c r="VZL29" s="1"/>
      <c r="VZM29" s="1"/>
      <c r="VZN29" s="1"/>
      <c r="VZO29" s="1"/>
      <c r="VZP29" s="1"/>
      <c r="VZQ29" s="1"/>
      <c r="VZR29" s="1"/>
      <c r="VZS29" s="1"/>
      <c r="VZT29" s="1"/>
      <c r="VZU29" s="1"/>
      <c r="VZV29" s="1"/>
      <c r="VZW29" s="1"/>
      <c r="VZX29" s="1"/>
      <c r="VZY29" s="1"/>
      <c r="VZZ29" s="1"/>
      <c r="WAA29" s="1"/>
      <c r="WAB29" s="1"/>
      <c r="WAC29" s="1"/>
      <c r="WAD29" s="1"/>
      <c r="WAE29" s="1"/>
      <c r="WAF29" s="1"/>
      <c r="WAG29" s="1"/>
      <c r="WAH29" s="1"/>
      <c r="WAI29" s="1"/>
      <c r="WAJ29" s="1"/>
      <c r="WAK29" s="1"/>
      <c r="WAL29" s="1"/>
      <c r="WAM29" s="1"/>
      <c r="WAN29" s="1"/>
      <c r="WAO29" s="1"/>
      <c r="WAP29" s="1"/>
      <c r="WAQ29" s="1"/>
      <c r="WAR29" s="1"/>
      <c r="WAS29" s="1"/>
      <c r="WAT29" s="1"/>
      <c r="WAU29" s="1"/>
      <c r="WAV29" s="1"/>
      <c r="WAW29" s="1"/>
      <c r="WAX29" s="1"/>
      <c r="WAY29" s="1"/>
      <c r="WAZ29" s="1"/>
      <c r="WBA29" s="1"/>
      <c r="WBB29" s="1"/>
      <c r="WBC29" s="1"/>
      <c r="WBD29" s="1"/>
      <c r="WBE29" s="1"/>
      <c r="WBF29" s="1"/>
      <c r="WBG29" s="1"/>
      <c r="WBH29" s="1"/>
      <c r="WBI29" s="1"/>
      <c r="WBJ29" s="1"/>
      <c r="WBK29" s="1"/>
      <c r="WBL29" s="1"/>
      <c r="WBM29" s="1"/>
      <c r="WBN29" s="1"/>
      <c r="WBO29" s="1"/>
      <c r="WBP29" s="1"/>
      <c r="WBQ29" s="1"/>
      <c r="WBR29" s="1"/>
      <c r="WBS29" s="1"/>
      <c r="WBT29" s="1"/>
      <c r="WBU29" s="1"/>
      <c r="WBV29" s="1"/>
      <c r="WBW29" s="1"/>
      <c r="WBX29" s="1"/>
      <c r="WBY29" s="1"/>
      <c r="WBZ29" s="1"/>
      <c r="WCA29" s="1"/>
      <c r="WCB29" s="1"/>
      <c r="WCC29" s="1"/>
      <c r="WCD29" s="1"/>
      <c r="WCE29" s="1"/>
      <c r="WCF29" s="1"/>
      <c r="WCG29" s="1"/>
      <c r="WCH29" s="1"/>
      <c r="WCI29" s="1"/>
      <c r="WCJ29" s="1"/>
      <c r="WCK29" s="1"/>
      <c r="WCL29" s="1"/>
      <c r="WCM29" s="1"/>
      <c r="WCN29" s="1"/>
      <c r="WCO29" s="1"/>
      <c r="WCP29" s="1"/>
      <c r="WCQ29" s="1"/>
      <c r="WCR29" s="1"/>
      <c r="WCS29" s="1"/>
      <c r="WCT29" s="1"/>
      <c r="WCU29" s="1"/>
      <c r="WCV29" s="1"/>
      <c r="WCW29" s="1"/>
      <c r="WCX29" s="1"/>
      <c r="WCY29" s="1"/>
      <c r="WCZ29" s="1"/>
      <c r="WDA29" s="1"/>
      <c r="WDB29" s="1"/>
      <c r="WDC29" s="1"/>
      <c r="WDD29" s="1"/>
      <c r="WDE29" s="1"/>
      <c r="WDF29" s="1"/>
      <c r="WDG29" s="1"/>
      <c r="WDH29" s="1"/>
      <c r="WDI29" s="1"/>
      <c r="WDJ29" s="1"/>
      <c r="WDK29" s="1"/>
      <c r="WDL29" s="1"/>
      <c r="WDM29" s="1"/>
      <c r="WDN29" s="1"/>
      <c r="WDO29" s="1"/>
      <c r="WDP29" s="1"/>
      <c r="WDQ29" s="1"/>
      <c r="WDR29" s="1"/>
      <c r="WDS29" s="1"/>
      <c r="WDT29" s="1"/>
      <c r="WDU29" s="1"/>
      <c r="WDV29" s="1"/>
      <c r="WDW29" s="1"/>
      <c r="WDX29" s="1"/>
      <c r="WDY29" s="1"/>
      <c r="WDZ29" s="1"/>
      <c r="WEA29" s="1"/>
      <c r="WEB29" s="1"/>
      <c r="WEC29" s="1"/>
      <c r="WED29" s="1"/>
      <c r="WEE29" s="1"/>
      <c r="WEF29" s="1"/>
      <c r="WEG29" s="1"/>
      <c r="WEH29" s="1"/>
      <c r="WEI29" s="1"/>
      <c r="WEJ29" s="1"/>
      <c r="WEK29" s="1"/>
      <c r="WEL29" s="1"/>
      <c r="WEM29" s="1"/>
      <c r="WEN29" s="1"/>
      <c r="WEO29" s="1"/>
      <c r="WEP29" s="1"/>
      <c r="WEQ29" s="1"/>
      <c r="WER29" s="1"/>
      <c r="WES29" s="1"/>
      <c r="WET29" s="1"/>
      <c r="WEU29" s="1"/>
      <c r="WEV29" s="1"/>
      <c r="WEW29" s="1"/>
      <c r="WEX29" s="1"/>
      <c r="WEY29" s="1"/>
      <c r="WEZ29" s="1"/>
      <c r="WFA29" s="1"/>
      <c r="WFB29" s="1"/>
      <c r="WFC29" s="1"/>
      <c r="WFD29" s="1"/>
      <c r="WFE29" s="1"/>
      <c r="WFF29" s="1"/>
      <c r="WFG29" s="1"/>
      <c r="WFH29" s="1"/>
      <c r="WFI29" s="1"/>
      <c r="WFJ29" s="1"/>
      <c r="WFK29" s="1"/>
      <c r="WFL29" s="1"/>
      <c r="WFM29" s="1"/>
      <c r="WFN29" s="1"/>
      <c r="WFO29" s="1"/>
      <c r="WFP29" s="1"/>
      <c r="WFQ29" s="1"/>
      <c r="WFR29" s="1"/>
      <c r="WFS29" s="1"/>
      <c r="WFT29" s="1"/>
      <c r="WFU29" s="1"/>
      <c r="WFV29" s="1"/>
      <c r="WFW29" s="1"/>
      <c r="WFX29" s="1"/>
      <c r="WFY29" s="1"/>
      <c r="WFZ29" s="1"/>
      <c r="WGA29" s="1"/>
      <c r="WGB29" s="1"/>
      <c r="WGC29" s="1"/>
      <c r="WGD29" s="1"/>
      <c r="WGE29" s="1"/>
      <c r="WGF29" s="1"/>
      <c r="WGG29" s="1"/>
      <c r="WGH29" s="1"/>
      <c r="WGI29" s="1"/>
      <c r="WGJ29" s="1"/>
      <c r="WGK29" s="1"/>
      <c r="WGL29" s="1"/>
      <c r="WGM29" s="1"/>
      <c r="WGN29" s="1"/>
      <c r="WGO29" s="1"/>
      <c r="WGP29" s="1"/>
      <c r="WGQ29" s="1"/>
      <c r="WGR29" s="1"/>
      <c r="WGS29" s="1"/>
      <c r="WGT29" s="1"/>
      <c r="WGU29" s="1"/>
      <c r="WGV29" s="1"/>
      <c r="WGW29" s="1"/>
      <c r="WGX29" s="1"/>
      <c r="WGY29" s="1"/>
      <c r="WGZ29" s="1"/>
      <c r="WHA29" s="1"/>
      <c r="WHB29" s="1"/>
      <c r="WHC29" s="1"/>
      <c r="WHD29" s="1"/>
      <c r="WHE29" s="1"/>
      <c r="WHF29" s="1"/>
      <c r="WHG29" s="1"/>
      <c r="WHH29" s="1"/>
      <c r="WHI29" s="1"/>
      <c r="WHJ29" s="1"/>
      <c r="WHK29" s="1"/>
      <c r="WHL29" s="1"/>
      <c r="WHM29" s="1"/>
      <c r="WHN29" s="1"/>
      <c r="WHO29" s="1"/>
      <c r="WHP29" s="1"/>
      <c r="WHQ29" s="1"/>
      <c r="WHR29" s="1"/>
      <c r="WHS29" s="1"/>
      <c r="WHT29" s="1"/>
      <c r="WHU29" s="1"/>
      <c r="WHV29" s="1"/>
      <c r="WHW29" s="1"/>
      <c r="WHX29" s="1"/>
      <c r="WHY29" s="1"/>
      <c r="WHZ29" s="1"/>
      <c r="WIA29" s="1"/>
      <c r="WIB29" s="1"/>
      <c r="WIC29" s="1"/>
      <c r="WID29" s="1"/>
      <c r="WIE29" s="1"/>
      <c r="WIF29" s="1"/>
      <c r="WIG29" s="1"/>
      <c r="WIH29" s="1"/>
      <c r="WII29" s="1"/>
      <c r="WIJ29" s="1"/>
      <c r="WIK29" s="1"/>
      <c r="WIL29" s="1"/>
      <c r="WIM29" s="1"/>
      <c r="WIN29" s="1"/>
      <c r="WIO29" s="1"/>
      <c r="WIP29" s="1"/>
      <c r="WIQ29" s="1"/>
      <c r="WIR29" s="1"/>
      <c r="WIS29" s="1"/>
      <c r="WIT29" s="1"/>
      <c r="WIU29" s="1"/>
      <c r="WIV29" s="1"/>
      <c r="WIW29" s="1"/>
      <c r="WIX29" s="1"/>
      <c r="WIY29" s="1"/>
      <c r="WIZ29" s="1"/>
      <c r="WJA29" s="1"/>
      <c r="WJB29" s="1"/>
      <c r="WJC29" s="1"/>
      <c r="WJD29" s="1"/>
      <c r="WJE29" s="1"/>
      <c r="WJF29" s="1"/>
      <c r="WJG29" s="1"/>
      <c r="WJH29" s="1"/>
      <c r="WJI29" s="1"/>
      <c r="WJJ29" s="1"/>
      <c r="WJK29" s="1"/>
      <c r="WJL29" s="1"/>
      <c r="WJM29" s="1"/>
      <c r="WJN29" s="1"/>
      <c r="WJO29" s="1"/>
      <c r="WJP29" s="1"/>
      <c r="WJQ29" s="1"/>
      <c r="WJR29" s="1"/>
      <c r="WJS29" s="1"/>
      <c r="WJT29" s="1"/>
      <c r="WJU29" s="1"/>
      <c r="WJV29" s="1"/>
      <c r="WJW29" s="1"/>
      <c r="WJX29" s="1"/>
      <c r="WJY29" s="1"/>
      <c r="WJZ29" s="1"/>
      <c r="WKA29" s="1"/>
      <c r="WKB29" s="1"/>
      <c r="WKC29" s="1"/>
      <c r="WKD29" s="1"/>
      <c r="WKE29" s="1"/>
      <c r="WKF29" s="1"/>
      <c r="WKG29" s="1"/>
      <c r="WKH29" s="1"/>
      <c r="WKI29" s="1"/>
      <c r="WKJ29" s="1"/>
      <c r="WKK29" s="1"/>
      <c r="WKL29" s="1"/>
      <c r="WKM29" s="1"/>
      <c r="WKN29" s="1"/>
      <c r="WKO29" s="1"/>
      <c r="WKP29" s="1"/>
      <c r="WKQ29" s="1"/>
      <c r="WKR29" s="1"/>
      <c r="WKS29" s="1"/>
      <c r="WKT29" s="1"/>
      <c r="WKU29" s="1"/>
      <c r="WKV29" s="1"/>
      <c r="WKW29" s="1"/>
      <c r="WKX29" s="1"/>
      <c r="WKY29" s="1"/>
      <c r="WKZ29" s="1"/>
      <c r="WLA29" s="1"/>
      <c r="WLB29" s="1"/>
      <c r="WLC29" s="1"/>
      <c r="WLD29" s="1"/>
      <c r="WLE29" s="1"/>
      <c r="WLF29" s="1"/>
      <c r="WLG29" s="1"/>
      <c r="WLH29" s="1"/>
      <c r="WLI29" s="1"/>
      <c r="WLJ29" s="1"/>
      <c r="WLK29" s="1"/>
      <c r="WLL29" s="1"/>
      <c r="WLM29" s="1"/>
      <c r="WLN29" s="1"/>
      <c r="WLO29" s="1"/>
      <c r="WLP29" s="1"/>
      <c r="WLQ29" s="1"/>
      <c r="WLR29" s="1"/>
      <c r="WLS29" s="1"/>
      <c r="WLT29" s="1"/>
      <c r="WLU29" s="1"/>
      <c r="WLV29" s="1"/>
      <c r="WLW29" s="1"/>
      <c r="WLX29" s="1"/>
      <c r="WLY29" s="1"/>
      <c r="WLZ29" s="1"/>
      <c r="WMA29" s="1"/>
      <c r="WMB29" s="1"/>
      <c r="WMC29" s="1"/>
      <c r="WMD29" s="1"/>
      <c r="WME29" s="1"/>
      <c r="WMF29" s="1"/>
      <c r="WMG29" s="1"/>
      <c r="WMH29" s="1"/>
      <c r="WMI29" s="1"/>
      <c r="WMJ29" s="1"/>
      <c r="WMK29" s="1"/>
      <c r="WML29" s="1"/>
      <c r="WMM29" s="1"/>
      <c r="WMN29" s="1"/>
      <c r="WMO29" s="1"/>
      <c r="WMP29" s="1"/>
      <c r="WMQ29" s="1"/>
      <c r="WMR29" s="1"/>
      <c r="WMS29" s="1"/>
      <c r="WMT29" s="1"/>
      <c r="WMU29" s="1"/>
      <c r="WMV29" s="1"/>
      <c r="WMW29" s="1"/>
      <c r="WMX29" s="1"/>
      <c r="WMY29" s="1"/>
      <c r="WMZ29" s="1"/>
      <c r="WNA29" s="1"/>
      <c r="WNB29" s="1"/>
      <c r="WNC29" s="1"/>
      <c r="WND29" s="1"/>
      <c r="WNE29" s="1"/>
      <c r="WNF29" s="1"/>
      <c r="WNG29" s="1"/>
      <c r="WNH29" s="1"/>
      <c r="WNI29" s="1"/>
      <c r="WNJ29" s="1"/>
      <c r="WNK29" s="1"/>
      <c r="WNL29" s="1"/>
      <c r="WNM29" s="1"/>
      <c r="WNN29" s="1"/>
      <c r="WNO29" s="1"/>
      <c r="WNP29" s="1"/>
      <c r="WNQ29" s="1"/>
      <c r="WNR29" s="1"/>
      <c r="WNS29" s="1"/>
      <c r="WNT29" s="1"/>
      <c r="WNU29" s="1"/>
      <c r="WNV29" s="1"/>
      <c r="WNW29" s="1"/>
      <c r="WNX29" s="1"/>
      <c r="WNY29" s="1"/>
      <c r="WNZ29" s="1"/>
      <c r="WOA29" s="1"/>
      <c r="WOB29" s="1"/>
      <c r="WOC29" s="1"/>
      <c r="WOD29" s="1"/>
      <c r="WOE29" s="1"/>
      <c r="WOF29" s="1"/>
      <c r="WOG29" s="1"/>
      <c r="WOH29" s="1"/>
      <c r="WOI29" s="1"/>
      <c r="WOJ29" s="1"/>
      <c r="WOK29" s="1"/>
      <c r="WOL29" s="1"/>
      <c r="WOM29" s="1"/>
      <c r="WON29" s="1"/>
      <c r="WOO29" s="1"/>
      <c r="WOP29" s="1"/>
      <c r="WOQ29" s="1"/>
      <c r="WOR29" s="1"/>
      <c r="WOS29" s="1"/>
      <c r="WOT29" s="1"/>
      <c r="WOU29" s="1"/>
      <c r="WOV29" s="1"/>
      <c r="WOW29" s="1"/>
      <c r="WOX29" s="1"/>
      <c r="WOY29" s="1"/>
      <c r="WOZ29" s="1"/>
      <c r="WPA29" s="1"/>
      <c r="WPB29" s="1"/>
      <c r="WPC29" s="1"/>
      <c r="WPD29" s="1"/>
      <c r="WPE29" s="1"/>
      <c r="WPF29" s="1"/>
      <c r="WPG29" s="1"/>
      <c r="WPH29" s="1"/>
      <c r="WPI29" s="1"/>
      <c r="WPJ29" s="1"/>
      <c r="WPK29" s="1"/>
      <c r="WPL29" s="1"/>
      <c r="WPM29" s="1"/>
      <c r="WPN29" s="1"/>
      <c r="WPO29" s="1"/>
      <c r="WPP29" s="1"/>
      <c r="WPQ29" s="1"/>
      <c r="WPR29" s="1"/>
      <c r="WPS29" s="1"/>
      <c r="WPT29" s="1"/>
      <c r="WPU29" s="1"/>
      <c r="WPV29" s="1"/>
      <c r="WPW29" s="1"/>
      <c r="WPX29" s="1"/>
      <c r="WPY29" s="1"/>
      <c r="WPZ29" s="1"/>
      <c r="WQA29" s="1"/>
      <c r="WQB29" s="1"/>
      <c r="WQC29" s="1"/>
      <c r="WQD29" s="1"/>
      <c r="WQE29" s="1"/>
      <c r="WQF29" s="1"/>
      <c r="WQG29" s="1"/>
      <c r="WQH29" s="1"/>
      <c r="WQI29" s="1"/>
      <c r="WQJ29" s="1"/>
      <c r="WQK29" s="1"/>
      <c r="WQL29" s="1"/>
      <c r="WQM29" s="1"/>
      <c r="WQN29" s="1"/>
      <c r="WQO29" s="1"/>
      <c r="WQP29" s="1"/>
      <c r="WQQ29" s="1"/>
      <c r="WQR29" s="1"/>
      <c r="WQS29" s="1"/>
      <c r="WQT29" s="1"/>
      <c r="WQU29" s="1"/>
      <c r="WQV29" s="1"/>
      <c r="WQW29" s="1"/>
      <c r="WQX29" s="1"/>
      <c r="WQY29" s="1"/>
      <c r="WQZ29" s="1"/>
      <c r="WRA29" s="1"/>
      <c r="WRB29" s="1"/>
      <c r="WRC29" s="1"/>
      <c r="WRD29" s="1"/>
      <c r="WRE29" s="1"/>
      <c r="WRF29" s="1"/>
      <c r="WRG29" s="1"/>
      <c r="WRH29" s="1"/>
      <c r="WRI29" s="1"/>
      <c r="WRJ29" s="1"/>
      <c r="WRK29" s="1"/>
      <c r="WRL29" s="1"/>
      <c r="WRM29" s="1"/>
      <c r="WRN29" s="1"/>
      <c r="WRO29" s="1"/>
      <c r="WRP29" s="1"/>
      <c r="WRQ29" s="1"/>
      <c r="WRR29" s="1"/>
      <c r="WRS29" s="1"/>
      <c r="WRT29" s="1"/>
      <c r="WRU29" s="1"/>
      <c r="WRV29" s="1"/>
      <c r="WRW29" s="1"/>
      <c r="WRX29" s="1"/>
      <c r="WRY29" s="1"/>
      <c r="WRZ29" s="1"/>
      <c r="WSA29" s="1"/>
      <c r="WSB29" s="1"/>
      <c r="WSC29" s="1"/>
      <c r="WSD29" s="1"/>
      <c r="WSE29" s="1"/>
      <c r="WSF29" s="1"/>
      <c r="WSG29" s="1"/>
      <c r="WSH29" s="1"/>
      <c r="WSI29" s="1"/>
      <c r="WSJ29" s="1"/>
      <c r="WSK29" s="1"/>
      <c r="WSL29" s="1"/>
      <c r="WSM29" s="1"/>
      <c r="WSN29" s="1"/>
      <c r="WSO29" s="1"/>
      <c r="WSP29" s="1"/>
      <c r="WSQ29" s="1"/>
      <c r="WSR29" s="1"/>
      <c r="WSS29" s="1"/>
      <c r="WST29" s="1"/>
      <c r="WSU29" s="1"/>
      <c r="WSV29" s="1"/>
      <c r="WSW29" s="1"/>
      <c r="WSX29" s="1"/>
      <c r="WSY29" s="1"/>
      <c r="WSZ29" s="1"/>
      <c r="WTA29" s="1"/>
      <c r="WTB29" s="1"/>
      <c r="WTC29" s="1"/>
      <c r="WTD29" s="1"/>
      <c r="WTE29" s="1"/>
      <c r="WTF29" s="1"/>
      <c r="WTG29" s="1"/>
      <c r="WTH29" s="1"/>
      <c r="WTI29" s="1"/>
      <c r="WTJ29" s="1"/>
      <c r="WTK29" s="1"/>
      <c r="WTL29" s="1"/>
      <c r="WTM29" s="1"/>
      <c r="WTN29" s="1"/>
      <c r="WTO29" s="1"/>
      <c r="WTP29" s="1"/>
      <c r="WTQ29" s="1"/>
      <c r="WTR29" s="1"/>
      <c r="WTS29" s="1"/>
      <c r="WTT29" s="1"/>
      <c r="WTU29" s="1"/>
      <c r="WTV29" s="1"/>
      <c r="WTW29" s="1"/>
      <c r="WTX29" s="1"/>
      <c r="WTY29" s="1"/>
      <c r="WTZ29" s="1"/>
      <c r="WUA29" s="1"/>
      <c r="WUB29" s="1"/>
      <c r="WUC29" s="1"/>
      <c r="WUD29" s="1"/>
      <c r="WUE29" s="1"/>
      <c r="WUF29" s="1"/>
      <c r="WUG29" s="1"/>
      <c r="WUH29" s="1"/>
      <c r="WUI29" s="1"/>
      <c r="WUJ29" s="1"/>
      <c r="WUK29" s="1"/>
      <c r="WUL29" s="1"/>
      <c r="WUM29" s="1"/>
      <c r="WUN29" s="1"/>
      <c r="WUO29" s="1"/>
      <c r="WUP29" s="1"/>
      <c r="WUQ29" s="1"/>
      <c r="WUR29" s="1"/>
      <c r="WUS29" s="1"/>
      <c r="WUT29" s="1"/>
      <c r="WUU29" s="1"/>
      <c r="WUV29" s="1"/>
      <c r="WUW29" s="1"/>
      <c r="WUX29" s="1"/>
      <c r="WUY29" s="1"/>
      <c r="WUZ29" s="1"/>
      <c r="WVA29" s="1"/>
      <c r="WVB29" s="1"/>
      <c r="WVC29" s="1"/>
      <c r="WVD29" s="1"/>
      <c r="WVE29" s="1"/>
      <c r="WVF29" s="1"/>
      <c r="WVG29" s="1"/>
      <c r="WVH29" s="1"/>
      <c r="WVI29" s="1"/>
      <c r="WVJ29" s="1"/>
      <c r="WVK29" s="1"/>
      <c r="WVL29" s="1"/>
      <c r="WVM29" s="1"/>
      <c r="WVN29" s="1"/>
      <c r="WVO29" s="1"/>
      <c r="WVP29" s="1"/>
      <c r="WVQ29" s="1"/>
      <c r="WVR29" s="1"/>
      <c r="WVS29" s="1"/>
      <c r="WVT29" s="1"/>
      <c r="WVU29" s="1"/>
      <c r="WVV29" s="1"/>
      <c r="WVW29" s="1"/>
      <c r="WVX29" s="1"/>
      <c r="WVY29" s="1"/>
      <c r="WVZ29" s="1"/>
      <c r="WWA29" s="1"/>
      <c r="WWB29" s="1"/>
      <c r="WWC29" s="1"/>
      <c r="WWD29" s="1"/>
      <c r="WWE29" s="1"/>
      <c r="WWF29" s="1"/>
      <c r="WWG29" s="1"/>
      <c r="WWH29" s="1"/>
      <c r="WWI29" s="1"/>
      <c r="WWJ29" s="1"/>
      <c r="WWK29" s="1"/>
      <c r="WWL29" s="1"/>
      <c r="WWM29" s="1"/>
      <c r="WWN29" s="1"/>
      <c r="WWO29" s="1"/>
      <c r="WWP29" s="1"/>
      <c r="WWQ29" s="1"/>
      <c r="WWR29" s="1"/>
      <c r="WWS29" s="1"/>
      <c r="WWT29" s="1"/>
      <c r="WWU29" s="1"/>
      <c r="WWV29" s="1"/>
      <c r="WWW29" s="1"/>
      <c r="WWX29" s="1"/>
      <c r="WWY29" s="1"/>
      <c r="WWZ29" s="1"/>
      <c r="WXA29" s="1"/>
      <c r="WXB29" s="1"/>
      <c r="WXC29" s="1"/>
      <c r="WXD29" s="1"/>
      <c r="WXE29" s="1"/>
      <c r="WXF29" s="1"/>
      <c r="WXG29" s="1"/>
      <c r="WXH29" s="1"/>
      <c r="WXI29" s="1"/>
      <c r="WXJ29" s="1"/>
      <c r="WXK29" s="1"/>
      <c r="WXL29" s="1"/>
      <c r="WXM29" s="1"/>
      <c r="WXN29" s="1"/>
      <c r="WXO29" s="1"/>
      <c r="WXP29" s="1"/>
      <c r="WXQ29" s="1"/>
      <c r="WXR29" s="1"/>
      <c r="WXS29" s="1"/>
      <c r="WXT29" s="1"/>
      <c r="WXU29" s="1"/>
      <c r="WXV29" s="1"/>
      <c r="WXW29" s="1"/>
      <c r="WXX29" s="1"/>
      <c r="WXY29" s="1"/>
      <c r="WXZ29" s="1"/>
      <c r="WYA29" s="1"/>
      <c r="WYB29" s="1"/>
      <c r="WYC29" s="1"/>
      <c r="WYD29" s="1"/>
      <c r="WYE29" s="1"/>
      <c r="WYF29" s="1"/>
      <c r="WYG29" s="1"/>
      <c r="WYH29" s="1"/>
      <c r="WYI29" s="1"/>
      <c r="WYJ29" s="1"/>
      <c r="WYK29" s="1"/>
      <c r="WYL29" s="1"/>
      <c r="WYM29" s="1"/>
      <c r="WYN29" s="1"/>
      <c r="WYO29" s="1"/>
      <c r="WYP29" s="1"/>
      <c r="WYQ29" s="1"/>
      <c r="WYR29" s="1"/>
      <c r="WYS29" s="1"/>
      <c r="WYT29" s="1"/>
      <c r="WYU29" s="1"/>
      <c r="WYV29" s="1"/>
      <c r="WYW29" s="1"/>
      <c r="WYX29" s="1"/>
      <c r="WYY29" s="1"/>
      <c r="WYZ29" s="1"/>
      <c r="WZA29" s="1"/>
      <c r="WZB29" s="1"/>
      <c r="WZC29" s="1"/>
      <c r="WZD29" s="1"/>
      <c r="WZE29" s="1"/>
      <c r="WZF29" s="1"/>
      <c r="WZG29" s="1"/>
      <c r="WZH29" s="1"/>
      <c r="WZI29" s="1"/>
      <c r="WZJ29" s="1"/>
      <c r="WZK29" s="1"/>
      <c r="WZL29" s="1"/>
      <c r="WZM29" s="1"/>
      <c r="WZN29" s="1"/>
      <c r="WZO29" s="1"/>
      <c r="WZP29" s="1"/>
      <c r="WZQ29" s="1"/>
      <c r="WZR29" s="1"/>
      <c r="WZS29" s="1"/>
      <c r="WZT29" s="1"/>
      <c r="WZU29" s="1"/>
      <c r="WZV29" s="1"/>
      <c r="WZW29" s="1"/>
      <c r="WZX29" s="1"/>
      <c r="WZY29" s="1"/>
      <c r="WZZ29" s="1"/>
      <c r="XAA29" s="1"/>
      <c r="XAB29" s="1"/>
      <c r="XAC29" s="1"/>
      <c r="XAD29" s="1"/>
      <c r="XAE29" s="1"/>
      <c r="XAF29" s="1"/>
      <c r="XAG29" s="1"/>
      <c r="XAH29" s="1"/>
      <c r="XAI29" s="1"/>
      <c r="XAJ29" s="1"/>
      <c r="XAK29" s="1"/>
      <c r="XAL29" s="1"/>
      <c r="XAM29" s="1"/>
      <c r="XAN29" s="1"/>
      <c r="XAO29" s="1"/>
      <c r="XAP29" s="1"/>
      <c r="XAQ29" s="1"/>
      <c r="XAR29" s="1"/>
      <c r="XAS29" s="1"/>
      <c r="XAT29" s="1"/>
      <c r="XAU29" s="1"/>
      <c r="XAV29" s="1"/>
      <c r="XAW29" s="1"/>
      <c r="XAX29" s="1"/>
      <c r="XAY29" s="1"/>
      <c r="XAZ29" s="1"/>
      <c r="XBA29" s="1"/>
      <c r="XBB29" s="1"/>
      <c r="XBC29" s="1"/>
      <c r="XBD29" s="1"/>
      <c r="XBE29" s="1"/>
      <c r="XBF29" s="1"/>
      <c r="XBG29" s="1"/>
      <c r="XBH29" s="1"/>
      <c r="XBI29" s="1"/>
      <c r="XBJ29" s="1"/>
      <c r="XBK29" s="1"/>
      <c r="XBL29" s="1"/>
      <c r="XBM29" s="1"/>
      <c r="XBN29" s="1"/>
      <c r="XBO29" s="1"/>
      <c r="XBP29" s="1"/>
      <c r="XBQ29" s="1"/>
      <c r="XBR29" s="1"/>
      <c r="XBS29" s="1"/>
      <c r="XBT29" s="1"/>
      <c r="XBU29" s="1"/>
      <c r="XBV29" s="1"/>
      <c r="XBW29" s="1"/>
      <c r="XBX29" s="1"/>
      <c r="XBY29" s="1"/>
      <c r="XBZ29" s="1"/>
      <c r="XCA29" s="1"/>
      <c r="XCB29" s="1"/>
      <c r="XCC29" s="1"/>
      <c r="XCD29" s="1"/>
      <c r="XCE29" s="1"/>
      <c r="XCF29" s="1"/>
      <c r="XCG29" s="1"/>
      <c r="XCH29" s="1"/>
      <c r="XCI29" s="1"/>
      <c r="XCJ29" s="1"/>
      <c r="XCK29" s="1"/>
      <c r="XCL29" s="1"/>
      <c r="XCM29" s="1"/>
      <c r="XCN29" s="1"/>
      <c r="XCO29" s="1"/>
      <c r="XCP29" s="1"/>
      <c r="XCQ29" s="1"/>
      <c r="XCR29" s="1"/>
      <c r="XCS29" s="1"/>
      <c r="XCT29" s="1"/>
      <c r="XCU29" s="1"/>
      <c r="XCV29" s="1"/>
      <c r="XCW29" s="1"/>
      <c r="XCX29" s="1"/>
      <c r="XCY29" s="1"/>
      <c r="XCZ29" s="1"/>
      <c r="XDA29" s="1"/>
      <c r="XDB29" s="1"/>
      <c r="XDC29" s="1"/>
      <c r="XDD29" s="1"/>
      <c r="XDE29" s="1"/>
      <c r="XDF29" s="1"/>
      <c r="XDG29" s="1"/>
      <c r="XDH29" s="1"/>
      <c r="XDI29" s="1"/>
      <c r="XDJ29" s="1"/>
      <c r="XDK29" s="1"/>
      <c r="XDL29" s="1"/>
      <c r="XDM29" s="1"/>
      <c r="XDN29" s="1"/>
      <c r="XDO29" s="1"/>
      <c r="XDP29" s="1"/>
      <c r="XDQ29" s="1"/>
      <c r="XDR29" s="1"/>
      <c r="XDS29" s="1"/>
      <c r="XDT29" s="1"/>
      <c r="XDU29" s="1"/>
      <c r="XDV29" s="1"/>
      <c r="XDW29" s="1"/>
      <c r="XDX29" s="1"/>
      <c r="XDY29" s="1"/>
      <c r="XDZ29" s="1"/>
      <c r="XEA29" s="1"/>
      <c r="XEB29" s="1"/>
      <c r="XEC29" s="1"/>
      <c r="XED29" s="1"/>
      <c r="XEE29" s="1"/>
      <c r="XEF29" s="1"/>
      <c r="XEG29" s="1"/>
      <c r="XEH29" s="1"/>
      <c r="XEI29" s="1"/>
      <c r="XEJ29" s="1"/>
      <c r="XEK29" s="1"/>
      <c r="XEL29" s="1"/>
      <c r="XEM29" s="1"/>
      <c r="XEN29" s="1"/>
      <c r="XEO29" s="1"/>
      <c r="XEP29" s="1"/>
      <c r="XEQ29" s="1"/>
      <c r="XER29" s="1"/>
      <c r="XES29" s="1"/>
      <c r="XET29" s="1"/>
      <c r="XEU29" s="1"/>
      <c r="XEV29" s="1"/>
      <c r="XEW29" s="1"/>
      <c r="XEX29" s="1"/>
      <c r="XEY29" s="1"/>
      <c r="XEZ29" s="1"/>
      <c r="XFA29" s="1"/>
      <c r="XFB29" s="1"/>
      <c r="XFC29" s="1"/>
      <c r="XFD29" s="1"/>
    </row>
    <row r="30" spans="1:16384" ht="14.25" customHeight="1" x14ac:dyDescent="0.45">
      <c r="A30" s="2"/>
      <c r="B30" s="2"/>
      <c r="C30" s="2"/>
      <c r="D30" s="2"/>
      <c r="E30" s="2"/>
      <c r="F30" s="2"/>
      <c r="G30" s="2"/>
      <c r="H30" s="2"/>
      <c r="I30" s="2"/>
      <c r="J30" s="2"/>
      <c r="K30" s="2"/>
      <c r="L30" s="2"/>
      <c r="M30" s="2"/>
      <c r="N30" s="2"/>
      <c r="O30" s="2"/>
      <c r="P30" s="2"/>
      <c r="Q30" s="2"/>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c r="AMJ30" s="1"/>
      <c r="AMK30" s="1"/>
      <c r="AML30" s="1"/>
      <c r="AMM30" s="1"/>
      <c r="AMN30" s="1"/>
      <c r="AMO30" s="1"/>
      <c r="AMP30" s="1"/>
      <c r="AMQ30" s="1"/>
      <c r="AMR30" s="1"/>
      <c r="AMS30" s="1"/>
      <c r="AMT30" s="1"/>
      <c r="AMU30" s="1"/>
      <c r="AMV30" s="1"/>
      <c r="AMW30" s="1"/>
      <c r="AMX30" s="1"/>
      <c r="AMY30" s="1"/>
      <c r="AMZ30" s="1"/>
      <c r="ANA30" s="1"/>
      <c r="ANB30" s="1"/>
      <c r="ANC30" s="1"/>
      <c r="AND30" s="1"/>
      <c r="ANE30" s="1"/>
      <c r="ANF30" s="1"/>
      <c r="ANG30" s="1"/>
      <c r="ANH30" s="1"/>
      <c r="ANI30" s="1"/>
      <c r="ANJ30" s="1"/>
      <c r="ANK30" s="1"/>
      <c r="ANL30" s="1"/>
      <c r="ANM30" s="1"/>
      <c r="ANN30" s="1"/>
      <c r="ANO30" s="1"/>
      <c r="ANP30" s="1"/>
      <c r="ANQ30" s="1"/>
      <c r="ANR30" s="1"/>
      <c r="ANS30" s="1"/>
      <c r="ANT30" s="1"/>
      <c r="ANU30" s="1"/>
      <c r="ANV30" s="1"/>
      <c r="ANW30" s="1"/>
      <c r="ANX30" s="1"/>
      <c r="ANY30" s="1"/>
      <c r="ANZ30" s="1"/>
      <c r="AOA30" s="1"/>
      <c r="AOB30" s="1"/>
      <c r="AOC30" s="1"/>
      <c r="AOD30" s="1"/>
      <c r="AOE30" s="1"/>
      <c r="AOF30" s="1"/>
      <c r="AOG30" s="1"/>
      <c r="AOH30" s="1"/>
      <c r="AOI30" s="1"/>
      <c r="AOJ30" s="1"/>
      <c r="AOK30" s="1"/>
      <c r="AOL30" s="1"/>
      <c r="AOM30" s="1"/>
      <c r="AON30" s="1"/>
      <c r="AOO30" s="1"/>
      <c r="AOP30" s="1"/>
      <c r="AOQ30" s="1"/>
      <c r="AOR30" s="1"/>
      <c r="AOS30" s="1"/>
      <c r="AOT30" s="1"/>
      <c r="AOU30" s="1"/>
      <c r="AOV30" s="1"/>
      <c r="AOW30" s="1"/>
      <c r="AOX30" s="1"/>
      <c r="AOY30" s="1"/>
      <c r="AOZ30" s="1"/>
      <c r="APA30" s="1"/>
      <c r="APB30" s="1"/>
      <c r="APC30" s="1"/>
      <c r="APD30" s="1"/>
      <c r="APE30" s="1"/>
      <c r="APF30" s="1"/>
      <c r="APG30" s="1"/>
      <c r="APH30" s="1"/>
      <c r="API30" s="1"/>
      <c r="APJ30" s="1"/>
      <c r="APK30" s="1"/>
      <c r="APL30" s="1"/>
      <c r="APM30" s="1"/>
      <c r="APN30" s="1"/>
      <c r="APO30" s="1"/>
      <c r="APP30" s="1"/>
      <c r="APQ30" s="1"/>
      <c r="APR30" s="1"/>
      <c r="APS30" s="1"/>
      <c r="APT30" s="1"/>
      <c r="APU30" s="1"/>
      <c r="APV30" s="1"/>
      <c r="APW30" s="1"/>
      <c r="APX30" s="1"/>
      <c r="APY30" s="1"/>
      <c r="APZ30" s="1"/>
      <c r="AQA30" s="1"/>
      <c r="AQB30" s="1"/>
      <c r="AQC30" s="1"/>
      <c r="AQD30" s="1"/>
      <c r="AQE30" s="1"/>
      <c r="AQF30" s="1"/>
      <c r="AQG30" s="1"/>
      <c r="AQH30" s="1"/>
      <c r="AQI30" s="1"/>
      <c r="AQJ30" s="1"/>
      <c r="AQK30" s="1"/>
      <c r="AQL30" s="1"/>
      <c r="AQM30" s="1"/>
      <c r="AQN30" s="1"/>
      <c r="AQO30" s="1"/>
      <c r="AQP30" s="1"/>
      <c r="AQQ30" s="1"/>
      <c r="AQR30" s="1"/>
      <c r="AQS30" s="1"/>
      <c r="AQT30" s="1"/>
      <c r="AQU30" s="1"/>
      <c r="AQV30" s="1"/>
      <c r="AQW30" s="1"/>
      <c r="AQX30" s="1"/>
      <c r="AQY30" s="1"/>
      <c r="AQZ30" s="1"/>
      <c r="ARA30" s="1"/>
      <c r="ARB30" s="1"/>
      <c r="ARC30" s="1"/>
      <c r="ARD30" s="1"/>
      <c r="ARE30" s="1"/>
      <c r="ARF30" s="1"/>
      <c r="ARG30" s="1"/>
      <c r="ARH30" s="1"/>
      <c r="ARI30" s="1"/>
      <c r="ARJ30" s="1"/>
      <c r="ARK30" s="1"/>
      <c r="ARL30" s="1"/>
      <c r="ARM30" s="1"/>
      <c r="ARN30" s="1"/>
      <c r="ARO30" s="1"/>
      <c r="ARP30" s="1"/>
      <c r="ARQ30" s="1"/>
      <c r="ARR30" s="1"/>
      <c r="ARS30" s="1"/>
      <c r="ART30" s="1"/>
      <c r="ARU30" s="1"/>
      <c r="ARV30" s="1"/>
      <c r="ARW30" s="1"/>
      <c r="ARX30" s="1"/>
      <c r="ARY30" s="1"/>
      <c r="ARZ30" s="1"/>
      <c r="ASA30" s="1"/>
      <c r="ASB30" s="1"/>
      <c r="ASC30" s="1"/>
      <c r="ASD30" s="1"/>
      <c r="ASE30" s="1"/>
      <c r="ASF30" s="1"/>
      <c r="ASG30" s="1"/>
      <c r="ASH30" s="1"/>
      <c r="ASI30" s="1"/>
      <c r="ASJ30" s="1"/>
      <c r="ASK30" s="1"/>
      <c r="ASL30" s="1"/>
      <c r="ASM30" s="1"/>
      <c r="ASN30" s="1"/>
      <c r="ASO30" s="1"/>
      <c r="ASP30" s="1"/>
      <c r="ASQ30" s="1"/>
      <c r="ASR30" s="1"/>
      <c r="ASS30" s="1"/>
      <c r="AST30" s="1"/>
      <c r="ASU30" s="1"/>
      <c r="ASV30" s="1"/>
      <c r="ASW30" s="1"/>
      <c r="ASX30" s="1"/>
      <c r="ASY30" s="1"/>
      <c r="ASZ30" s="1"/>
      <c r="ATA30" s="1"/>
      <c r="ATB30" s="1"/>
      <c r="ATC30" s="1"/>
      <c r="ATD30" s="1"/>
      <c r="ATE30" s="1"/>
      <c r="ATF30" s="1"/>
      <c r="ATG30" s="1"/>
      <c r="ATH30" s="1"/>
      <c r="ATI30" s="1"/>
      <c r="ATJ30" s="1"/>
      <c r="ATK30" s="1"/>
      <c r="ATL30" s="1"/>
      <c r="ATM30" s="1"/>
      <c r="ATN30" s="1"/>
      <c r="ATO30" s="1"/>
      <c r="ATP30" s="1"/>
      <c r="ATQ30" s="1"/>
      <c r="ATR30" s="1"/>
      <c r="ATS30" s="1"/>
      <c r="ATT30" s="1"/>
      <c r="ATU30" s="1"/>
      <c r="ATV30" s="1"/>
      <c r="ATW30" s="1"/>
      <c r="ATX30" s="1"/>
      <c r="ATY30" s="1"/>
      <c r="ATZ30" s="1"/>
      <c r="AUA30" s="1"/>
      <c r="AUB30" s="1"/>
      <c r="AUC30" s="1"/>
      <c r="AUD30" s="1"/>
      <c r="AUE30" s="1"/>
      <c r="AUF30" s="1"/>
      <c r="AUG30" s="1"/>
      <c r="AUH30" s="1"/>
      <c r="AUI30" s="1"/>
      <c r="AUJ30" s="1"/>
      <c r="AUK30" s="1"/>
      <c r="AUL30" s="1"/>
      <c r="AUM30" s="1"/>
      <c r="AUN30" s="1"/>
      <c r="AUO30" s="1"/>
      <c r="AUP30" s="1"/>
      <c r="AUQ30" s="1"/>
      <c r="AUR30" s="1"/>
      <c r="AUS30" s="1"/>
      <c r="AUT30" s="1"/>
      <c r="AUU30" s="1"/>
      <c r="AUV30" s="1"/>
      <c r="AUW30" s="1"/>
      <c r="AUX30" s="1"/>
      <c r="AUY30" s="1"/>
      <c r="AUZ30" s="1"/>
      <c r="AVA30" s="1"/>
      <c r="AVB30" s="1"/>
      <c r="AVC30" s="1"/>
      <c r="AVD30" s="1"/>
      <c r="AVE30" s="1"/>
      <c r="AVF30" s="1"/>
      <c r="AVG30" s="1"/>
      <c r="AVH30" s="1"/>
      <c r="AVI30" s="1"/>
      <c r="AVJ30" s="1"/>
      <c r="AVK30" s="1"/>
      <c r="AVL30" s="1"/>
      <c r="AVM30" s="1"/>
      <c r="AVN30" s="1"/>
      <c r="AVO30" s="1"/>
      <c r="AVP30" s="1"/>
      <c r="AVQ30" s="1"/>
      <c r="AVR30" s="1"/>
      <c r="AVS30" s="1"/>
      <c r="AVT30" s="1"/>
      <c r="AVU30" s="1"/>
      <c r="AVV30" s="1"/>
      <c r="AVW30" s="1"/>
      <c r="AVX30" s="1"/>
      <c r="AVY30" s="1"/>
      <c r="AVZ30" s="1"/>
      <c r="AWA30" s="1"/>
      <c r="AWB30" s="1"/>
      <c r="AWC30" s="1"/>
      <c r="AWD30" s="1"/>
      <c r="AWE30" s="1"/>
      <c r="AWF30" s="1"/>
      <c r="AWG30" s="1"/>
      <c r="AWH30" s="1"/>
      <c r="AWI30" s="1"/>
      <c r="AWJ30" s="1"/>
      <c r="AWK30" s="1"/>
      <c r="AWL30" s="1"/>
      <c r="AWM30" s="1"/>
      <c r="AWN30" s="1"/>
      <c r="AWO30" s="1"/>
      <c r="AWP30" s="1"/>
      <c r="AWQ30" s="1"/>
      <c r="AWR30" s="1"/>
      <c r="AWS30" s="1"/>
      <c r="AWT30" s="1"/>
      <c r="AWU30" s="1"/>
      <c r="AWV30" s="1"/>
      <c r="AWW30" s="1"/>
      <c r="AWX30" s="1"/>
      <c r="AWY30" s="1"/>
      <c r="AWZ30" s="1"/>
      <c r="AXA30" s="1"/>
      <c r="AXB30" s="1"/>
      <c r="AXC30" s="1"/>
      <c r="AXD30" s="1"/>
      <c r="AXE30" s="1"/>
      <c r="AXF30" s="1"/>
      <c r="AXG30" s="1"/>
      <c r="AXH30" s="1"/>
      <c r="AXI30" s="1"/>
      <c r="AXJ30" s="1"/>
      <c r="AXK30" s="1"/>
      <c r="AXL30" s="1"/>
      <c r="AXM30" s="1"/>
      <c r="AXN30" s="1"/>
      <c r="AXO30" s="1"/>
      <c r="AXP30" s="1"/>
      <c r="AXQ30" s="1"/>
      <c r="AXR30" s="1"/>
      <c r="AXS30" s="1"/>
      <c r="AXT30" s="1"/>
      <c r="AXU30" s="1"/>
      <c r="AXV30" s="1"/>
      <c r="AXW30" s="1"/>
      <c r="AXX30" s="1"/>
      <c r="AXY30" s="1"/>
      <c r="AXZ30" s="1"/>
      <c r="AYA30" s="1"/>
      <c r="AYB30" s="1"/>
      <c r="AYC30" s="1"/>
      <c r="AYD30" s="1"/>
      <c r="AYE30" s="1"/>
      <c r="AYF30" s="1"/>
      <c r="AYG30" s="1"/>
      <c r="AYH30" s="1"/>
      <c r="AYI30" s="1"/>
      <c r="AYJ30" s="1"/>
      <c r="AYK30" s="1"/>
      <c r="AYL30" s="1"/>
      <c r="AYM30" s="1"/>
      <c r="AYN30" s="1"/>
      <c r="AYO30" s="1"/>
      <c r="AYP30" s="1"/>
      <c r="AYQ30" s="1"/>
      <c r="AYR30" s="1"/>
      <c r="AYS30" s="1"/>
      <c r="AYT30" s="1"/>
      <c r="AYU30" s="1"/>
      <c r="AYV30" s="1"/>
      <c r="AYW30" s="1"/>
      <c r="AYX30" s="1"/>
      <c r="AYY30" s="1"/>
      <c r="AYZ30" s="1"/>
      <c r="AZA30" s="1"/>
      <c r="AZB30" s="1"/>
      <c r="AZC30" s="1"/>
      <c r="AZD30" s="1"/>
      <c r="AZE30" s="1"/>
      <c r="AZF30" s="1"/>
      <c r="AZG30" s="1"/>
      <c r="AZH30" s="1"/>
      <c r="AZI30" s="1"/>
      <c r="AZJ30" s="1"/>
      <c r="AZK30" s="1"/>
      <c r="AZL30" s="1"/>
      <c r="AZM30" s="1"/>
      <c r="AZN30" s="1"/>
      <c r="AZO30" s="1"/>
      <c r="AZP30" s="1"/>
      <c r="AZQ30" s="1"/>
      <c r="AZR30" s="1"/>
      <c r="AZS30" s="1"/>
      <c r="AZT30" s="1"/>
      <c r="AZU30" s="1"/>
      <c r="AZV30" s="1"/>
      <c r="AZW30" s="1"/>
      <c r="AZX30" s="1"/>
      <c r="AZY30" s="1"/>
      <c r="AZZ30" s="1"/>
      <c r="BAA30" s="1"/>
      <c r="BAB30" s="1"/>
      <c r="BAC30" s="1"/>
      <c r="BAD30" s="1"/>
      <c r="BAE30" s="1"/>
      <c r="BAF30" s="1"/>
      <c r="BAG30" s="1"/>
      <c r="BAH30" s="1"/>
      <c r="BAI30" s="1"/>
      <c r="BAJ30" s="1"/>
      <c r="BAK30" s="1"/>
      <c r="BAL30" s="1"/>
      <c r="BAM30" s="1"/>
      <c r="BAN30" s="1"/>
      <c r="BAO30" s="1"/>
      <c r="BAP30" s="1"/>
      <c r="BAQ30" s="1"/>
      <c r="BAR30" s="1"/>
      <c r="BAS30" s="1"/>
      <c r="BAT30" s="1"/>
      <c r="BAU30" s="1"/>
      <c r="BAV30" s="1"/>
      <c r="BAW30" s="1"/>
      <c r="BAX30" s="1"/>
      <c r="BAY30" s="1"/>
      <c r="BAZ30" s="1"/>
      <c r="BBA30" s="1"/>
      <c r="BBB30" s="1"/>
      <c r="BBC30" s="1"/>
      <c r="BBD30" s="1"/>
      <c r="BBE30" s="1"/>
      <c r="BBF30" s="1"/>
      <c r="BBG30" s="1"/>
      <c r="BBH30" s="1"/>
      <c r="BBI30" s="1"/>
      <c r="BBJ30" s="1"/>
      <c r="BBK30" s="1"/>
      <c r="BBL30" s="1"/>
      <c r="BBM30" s="1"/>
      <c r="BBN30" s="1"/>
      <c r="BBO30" s="1"/>
      <c r="BBP30" s="1"/>
      <c r="BBQ30" s="1"/>
      <c r="BBR30" s="1"/>
      <c r="BBS30" s="1"/>
      <c r="BBT30" s="1"/>
      <c r="BBU30" s="1"/>
      <c r="BBV30" s="1"/>
      <c r="BBW30" s="1"/>
      <c r="BBX30" s="1"/>
      <c r="BBY30" s="1"/>
      <c r="BBZ30" s="1"/>
      <c r="BCA30" s="1"/>
      <c r="BCB30" s="1"/>
      <c r="BCC30" s="1"/>
      <c r="BCD30" s="1"/>
      <c r="BCE30" s="1"/>
      <c r="BCF30" s="1"/>
      <c r="BCG30" s="1"/>
      <c r="BCH30" s="1"/>
      <c r="BCI30" s="1"/>
      <c r="BCJ30" s="1"/>
      <c r="BCK30" s="1"/>
      <c r="BCL30" s="1"/>
      <c r="BCM30" s="1"/>
      <c r="BCN30" s="1"/>
      <c r="BCO30" s="1"/>
      <c r="BCP30" s="1"/>
      <c r="BCQ30" s="1"/>
      <c r="BCR30" s="1"/>
      <c r="BCS30" s="1"/>
      <c r="BCT30" s="1"/>
      <c r="BCU30" s="1"/>
      <c r="BCV30" s="1"/>
      <c r="BCW30" s="1"/>
      <c r="BCX30" s="1"/>
      <c r="BCY30" s="1"/>
      <c r="BCZ30" s="1"/>
      <c r="BDA30" s="1"/>
      <c r="BDB30" s="1"/>
      <c r="BDC30" s="1"/>
      <c r="BDD30" s="1"/>
      <c r="BDE30" s="1"/>
      <c r="BDF30" s="1"/>
      <c r="BDG30" s="1"/>
      <c r="BDH30" s="1"/>
      <c r="BDI30" s="1"/>
      <c r="BDJ30" s="1"/>
      <c r="BDK30" s="1"/>
      <c r="BDL30" s="1"/>
      <c r="BDM30" s="1"/>
      <c r="BDN30" s="1"/>
      <c r="BDO30" s="1"/>
      <c r="BDP30" s="1"/>
      <c r="BDQ30" s="1"/>
      <c r="BDR30" s="1"/>
      <c r="BDS30" s="1"/>
      <c r="BDT30" s="1"/>
      <c r="BDU30" s="1"/>
      <c r="BDV30" s="1"/>
      <c r="BDW30" s="1"/>
      <c r="BDX30" s="1"/>
      <c r="BDY30" s="1"/>
      <c r="BDZ30" s="1"/>
      <c r="BEA30" s="1"/>
      <c r="BEB30" s="1"/>
      <c r="BEC30" s="1"/>
      <c r="BED30" s="1"/>
      <c r="BEE30" s="1"/>
      <c r="BEF30" s="1"/>
      <c r="BEG30" s="1"/>
      <c r="BEH30" s="1"/>
      <c r="BEI30" s="1"/>
      <c r="BEJ30" s="1"/>
      <c r="BEK30" s="1"/>
      <c r="BEL30" s="1"/>
      <c r="BEM30" s="1"/>
      <c r="BEN30" s="1"/>
      <c r="BEO30" s="1"/>
      <c r="BEP30" s="1"/>
      <c r="BEQ30" s="1"/>
      <c r="BER30" s="1"/>
      <c r="BES30" s="1"/>
      <c r="BET30" s="1"/>
      <c r="BEU30" s="1"/>
      <c r="BEV30" s="1"/>
      <c r="BEW30" s="1"/>
      <c r="BEX30" s="1"/>
      <c r="BEY30" s="1"/>
      <c r="BEZ30" s="1"/>
      <c r="BFA30" s="1"/>
      <c r="BFB30" s="1"/>
      <c r="BFC30" s="1"/>
      <c r="BFD30" s="1"/>
      <c r="BFE30" s="1"/>
      <c r="BFF30" s="1"/>
      <c r="BFG30" s="1"/>
      <c r="BFH30" s="1"/>
      <c r="BFI30" s="1"/>
      <c r="BFJ30" s="1"/>
      <c r="BFK30" s="1"/>
      <c r="BFL30" s="1"/>
      <c r="BFM30" s="1"/>
      <c r="BFN30" s="1"/>
      <c r="BFO30" s="1"/>
      <c r="BFP30" s="1"/>
      <c r="BFQ30" s="1"/>
      <c r="BFR30" s="1"/>
      <c r="BFS30" s="1"/>
      <c r="BFT30" s="1"/>
      <c r="BFU30" s="1"/>
      <c r="BFV30" s="1"/>
      <c r="BFW30" s="1"/>
      <c r="BFX30" s="1"/>
      <c r="BFY30" s="1"/>
      <c r="BFZ30" s="1"/>
      <c r="BGA30" s="1"/>
      <c r="BGB30" s="1"/>
      <c r="BGC30" s="1"/>
      <c r="BGD30" s="1"/>
      <c r="BGE30" s="1"/>
      <c r="BGF30" s="1"/>
      <c r="BGG30" s="1"/>
      <c r="BGH30" s="1"/>
      <c r="BGI30" s="1"/>
      <c r="BGJ30" s="1"/>
      <c r="BGK30" s="1"/>
      <c r="BGL30" s="1"/>
      <c r="BGM30" s="1"/>
      <c r="BGN30" s="1"/>
      <c r="BGO30" s="1"/>
      <c r="BGP30" s="1"/>
      <c r="BGQ30" s="1"/>
      <c r="BGR30" s="1"/>
      <c r="BGS30" s="1"/>
      <c r="BGT30" s="1"/>
      <c r="BGU30" s="1"/>
      <c r="BGV30" s="1"/>
      <c r="BGW30" s="1"/>
      <c r="BGX30" s="1"/>
      <c r="BGY30" s="1"/>
      <c r="BGZ30" s="1"/>
      <c r="BHA30" s="1"/>
      <c r="BHB30" s="1"/>
      <c r="BHC30" s="1"/>
      <c r="BHD30" s="1"/>
      <c r="BHE30" s="1"/>
      <c r="BHF30" s="1"/>
      <c r="BHG30" s="1"/>
      <c r="BHH30" s="1"/>
      <c r="BHI30" s="1"/>
      <c r="BHJ30" s="1"/>
      <c r="BHK30" s="1"/>
      <c r="BHL30" s="1"/>
      <c r="BHM30" s="1"/>
      <c r="BHN30" s="1"/>
      <c r="BHO30" s="1"/>
      <c r="BHP30" s="1"/>
      <c r="BHQ30" s="1"/>
      <c r="BHR30" s="1"/>
      <c r="BHS30" s="1"/>
      <c r="BHT30" s="1"/>
      <c r="BHU30" s="1"/>
      <c r="BHV30" s="1"/>
      <c r="BHW30" s="1"/>
      <c r="BHX30" s="1"/>
      <c r="BHY30" s="1"/>
      <c r="BHZ30" s="1"/>
      <c r="BIA30" s="1"/>
      <c r="BIB30" s="1"/>
      <c r="BIC30" s="1"/>
      <c r="BID30" s="1"/>
      <c r="BIE30" s="1"/>
      <c r="BIF30" s="1"/>
      <c r="BIG30" s="1"/>
      <c r="BIH30" s="1"/>
      <c r="BII30" s="1"/>
      <c r="BIJ30" s="1"/>
      <c r="BIK30" s="1"/>
      <c r="BIL30" s="1"/>
      <c r="BIM30" s="1"/>
      <c r="BIN30" s="1"/>
      <c r="BIO30" s="1"/>
      <c r="BIP30" s="1"/>
      <c r="BIQ30" s="1"/>
      <c r="BIR30" s="1"/>
      <c r="BIS30" s="1"/>
      <c r="BIT30" s="1"/>
      <c r="BIU30" s="1"/>
      <c r="BIV30" s="1"/>
      <c r="BIW30" s="1"/>
      <c r="BIX30" s="1"/>
      <c r="BIY30" s="1"/>
      <c r="BIZ30" s="1"/>
      <c r="BJA30" s="1"/>
      <c r="BJB30" s="1"/>
      <c r="BJC30" s="1"/>
      <c r="BJD30" s="1"/>
      <c r="BJE30" s="1"/>
      <c r="BJF30" s="1"/>
      <c r="BJG30" s="1"/>
      <c r="BJH30" s="1"/>
      <c r="BJI30" s="1"/>
      <c r="BJJ30" s="1"/>
      <c r="BJK30" s="1"/>
      <c r="BJL30" s="1"/>
      <c r="BJM30" s="1"/>
      <c r="BJN30" s="1"/>
      <c r="BJO30" s="1"/>
      <c r="BJP30" s="1"/>
      <c r="BJQ30" s="1"/>
      <c r="BJR30" s="1"/>
      <c r="BJS30" s="1"/>
      <c r="BJT30" s="1"/>
      <c r="BJU30" s="1"/>
      <c r="BJV30" s="1"/>
      <c r="BJW30" s="1"/>
      <c r="BJX30" s="1"/>
      <c r="BJY30" s="1"/>
      <c r="BJZ30" s="1"/>
      <c r="BKA30" s="1"/>
      <c r="BKB30" s="1"/>
      <c r="BKC30" s="1"/>
      <c r="BKD30" s="1"/>
      <c r="BKE30" s="1"/>
      <c r="BKF30" s="1"/>
      <c r="BKG30" s="1"/>
      <c r="BKH30" s="1"/>
      <c r="BKI30" s="1"/>
      <c r="BKJ30" s="1"/>
      <c r="BKK30" s="1"/>
      <c r="BKL30" s="1"/>
      <c r="BKM30" s="1"/>
      <c r="BKN30" s="1"/>
      <c r="BKO30" s="1"/>
      <c r="BKP30" s="1"/>
      <c r="BKQ30" s="1"/>
      <c r="BKR30" s="1"/>
      <c r="BKS30" s="1"/>
      <c r="BKT30" s="1"/>
      <c r="BKU30" s="1"/>
      <c r="BKV30" s="1"/>
      <c r="BKW30" s="1"/>
      <c r="BKX30" s="1"/>
      <c r="BKY30" s="1"/>
      <c r="BKZ30" s="1"/>
      <c r="BLA30" s="1"/>
      <c r="BLB30" s="1"/>
      <c r="BLC30" s="1"/>
      <c r="BLD30" s="1"/>
      <c r="BLE30" s="1"/>
      <c r="BLF30" s="1"/>
      <c r="BLG30" s="1"/>
      <c r="BLH30" s="1"/>
      <c r="BLI30" s="1"/>
      <c r="BLJ30" s="1"/>
      <c r="BLK30" s="1"/>
      <c r="BLL30" s="1"/>
      <c r="BLM30" s="1"/>
      <c r="BLN30" s="1"/>
      <c r="BLO30" s="1"/>
      <c r="BLP30" s="1"/>
      <c r="BLQ30" s="1"/>
      <c r="BLR30" s="1"/>
      <c r="BLS30" s="1"/>
      <c r="BLT30" s="1"/>
      <c r="BLU30" s="1"/>
      <c r="BLV30" s="1"/>
      <c r="BLW30" s="1"/>
      <c r="BLX30" s="1"/>
      <c r="BLY30" s="1"/>
      <c r="BLZ30" s="1"/>
      <c r="BMA30" s="1"/>
      <c r="BMB30" s="1"/>
      <c r="BMC30" s="1"/>
      <c r="BMD30" s="1"/>
      <c r="BME30" s="1"/>
      <c r="BMF30" s="1"/>
      <c r="BMG30" s="1"/>
      <c r="BMH30" s="1"/>
      <c r="BMI30" s="1"/>
      <c r="BMJ30" s="1"/>
      <c r="BMK30" s="1"/>
      <c r="BML30" s="1"/>
      <c r="BMM30" s="1"/>
      <c r="BMN30" s="1"/>
      <c r="BMO30" s="1"/>
      <c r="BMP30" s="1"/>
      <c r="BMQ30" s="1"/>
      <c r="BMR30" s="1"/>
      <c r="BMS30" s="1"/>
      <c r="BMT30" s="1"/>
      <c r="BMU30" s="1"/>
      <c r="BMV30" s="1"/>
      <c r="BMW30" s="1"/>
      <c r="BMX30" s="1"/>
      <c r="BMY30" s="1"/>
      <c r="BMZ30" s="1"/>
      <c r="BNA30" s="1"/>
      <c r="BNB30" s="1"/>
      <c r="BNC30" s="1"/>
      <c r="BND30" s="1"/>
      <c r="BNE30" s="1"/>
      <c r="BNF30" s="1"/>
      <c r="BNG30" s="1"/>
      <c r="BNH30" s="1"/>
      <c r="BNI30" s="1"/>
      <c r="BNJ30" s="1"/>
      <c r="BNK30" s="1"/>
      <c r="BNL30" s="1"/>
      <c r="BNM30" s="1"/>
      <c r="BNN30" s="1"/>
      <c r="BNO30" s="1"/>
      <c r="BNP30" s="1"/>
      <c r="BNQ30" s="1"/>
      <c r="BNR30" s="1"/>
      <c r="BNS30" s="1"/>
      <c r="BNT30" s="1"/>
      <c r="BNU30" s="1"/>
      <c r="BNV30" s="1"/>
      <c r="BNW30" s="1"/>
      <c r="BNX30" s="1"/>
      <c r="BNY30" s="1"/>
      <c r="BNZ30" s="1"/>
      <c r="BOA30" s="1"/>
      <c r="BOB30" s="1"/>
      <c r="BOC30" s="1"/>
      <c r="BOD30" s="1"/>
      <c r="BOE30" s="1"/>
      <c r="BOF30" s="1"/>
      <c r="BOG30" s="1"/>
      <c r="BOH30" s="1"/>
      <c r="BOI30" s="1"/>
      <c r="BOJ30" s="1"/>
      <c r="BOK30" s="1"/>
      <c r="BOL30" s="1"/>
      <c r="BOM30" s="1"/>
      <c r="BON30" s="1"/>
      <c r="BOO30" s="1"/>
      <c r="BOP30" s="1"/>
      <c r="BOQ30" s="1"/>
      <c r="BOR30" s="1"/>
      <c r="BOS30" s="1"/>
      <c r="BOT30" s="1"/>
      <c r="BOU30" s="1"/>
      <c r="BOV30" s="1"/>
      <c r="BOW30" s="1"/>
      <c r="BOX30" s="1"/>
      <c r="BOY30" s="1"/>
      <c r="BOZ30" s="1"/>
      <c r="BPA30" s="1"/>
      <c r="BPB30" s="1"/>
      <c r="BPC30" s="1"/>
      <c r="BPD30" s="1"/>
      <c r="BPE30" s="1"/>
      <c r="BPF30" s="1"/>
      <c r="BPG30" s="1"/>
      <c r="BPH30" s="1"/>
      <c r="BPI30" s="1"/>
      <c r="BPJ30" s="1"/>
      <c r="BPK30" s="1"/>
      <c r="BPL30" s="1"/>
      <c r="BPM30" s="1"/>
      <c r="BPN30" s="1"/>
      <c r="BPO30" s="1"/>
      <c r="BPP30" s="1"/>
      <c r="BPQ30" s="1"/>
      <c r="BPR30" s="1"/>
      <c r="BPS30" s="1"/>
      <c r="BPT30" s="1"/>
      <c r="BPU30" s="1"/>
      <c r="BPV30" s="1"/>
      <c r="BPW30" s="1"/>
      <c r="BPX30" s="1"/>
      <c r="BPY30" s="1"/>
      <c r="BPZ30" s="1"/>
      <c r="BQA30" s="1"/>
      <c r="BQB30" s="1"/>
      <c r="BQC30" s="1"/>
      <c r="BQD30" s="1"/>
      <c r="BQE30" s="1"/>
      <c r="BQF30" s="1"/>
      <c r="BQG30" s="1"/>
      <c r="BQH30" s="1"/>
      <c r="BQI30" s="1"/>
      <c r="BQJ30" s="1"/>
      <c r="BQK30" s="1"/>
      <c r="BQL30" s="1"/>
      <c r="BQM30" s="1"/>
      <c r="BQN30" s="1"/>
      <c r="BQO30" s="1"/>
      <c r="BQP30" s="1"/>
      <c r="BQQ30" s="1"/>
      <c r="BQR30" s="1"/>
      <c r="BQS30" s="1"/>
      <c r="BQT30" s="1"/>
      <c r="BQU30" s="1"/>
      <c r="BQV30" s="1"/>
      <c r="BQW30" s="1"/>
      <c r="BQX30" s="1"/>
      <c r="BQY30" s="1"/>
      <c r="BQZ30" s="1"/>
      <c r="BRA30" s="1"/>
      <c r="BRB30" s="1"/>
      <c r="BRC30" s="1"/>
      <c r="BRD30" s="1"/>
      <c r="BRE30" s="1"/>
      <c r="BRF30" s="1"/>
      <c r="BRG30" s="1"/>
      <c r="BRH30" s="1"/>
      <c r="BRI30" s="1"/>
      <c r="BRJ30" s="1"/>
      <c r="BRK30" s="1"/>
      <c r="BRL30" s="1"/>
      <c r="BRM30" s="1"/>
      <c r="BRN30" s="1"/>
      <c r="BRO30" s="1"/>
      <c r="BRP30" s="1"/>
      <c r="BRQ30" s="1"/>
      <c r="BRR30" s="1"/>
      <c r="BRS30" s="1"/>
      <c r="BRT30" s="1"/>
      <c r="BRU30" s="1"/>
      <c r="BRV30" s="1"/>
      <c r="BRW30" s="1"/>
      <c r="BRX30" s="1"/>
      <c r="BRY30" s="1"/>
      <c r="BRZ30" s="1"/>
      <c r="BSA30" s="1"/>
      <c r="BSB30" s="1"/>
      <c r="BSC30" s="1"/>
      <c r="BSD30" s="1"/>
      <c r="BSE30" s="1"/>
      <c r="BSF30" s="1"/>
      <c r="BSG30" s="1"/>
      <c r="BSH30" s="1"/>
      <c r="BSI30" s="1"/>
      <c r="BSJ30" s="1"/>
      <c r="BSK30" s="1"/>
      <c r="BSL30" s="1"/>
      <c r="BSM30" s="1"/>
      <c r="BSN30" s="1"/>
      <c r="BSO30" s="1"/>
      <c r="BSP30" s="1"/>
      <c r="BSQ30" s="1"/>
      <c r="BSR30" s="1"/>
      <c r="BSS30" s="1"/>
      <c r="BST30" s="1"/>
      <c r="BSU30" s="1"/>
      <c r="BSV30" s="1"/>
      <c r="BSW30" s="1"/>
      <c r="BSX30" s="1"/>
      <c r="BSY30" s="1"/>
      <c r="BSZ30" s="1"/>
      <c r="BTA30" s="1"/>
      <c r="BTB30" s="1"/>
      <c r="BTC30" s="1"/>
      <c r="BTD30" s="1"/>
      <c r="BTE30" s="1"/>
      <c r="BTF30" s="1"/>
      <c r="BTG30" s="1"/>
      <c r="BTH30" s="1"/>
      <c r="BTI30" s="1"/>
      <c r="BTJ30" s="1"/>
      <c r="BTK30" s="1"/>
      <c r="BTL30" s="1"/>
      <c r="BTM30" s="1"/>
      <c r="BTN30" s="1"/>
      <c r="BTO30" s="1"/>
      <c r="BTP30" s="1"/>
      <c r="BTQ30" s="1"/>
      <c r="BTR30" s="1"/>
      <c r="BTS30" s="1"/>
      <c r="BTT30" s="1"/>
      <c r="BTU30" s="1"/>
      <c r="BTV30" s="1"/>
      <c r="BTW30" s="1"/>
      <c r="BTX30" s="1"/>
      <c r="BTY30" s="1"/>
      <c r="BTZ30" s="1"/>
      <c r="BUA30" s="1"/>
      <c r="BUB30" s="1"/>
      <c r="BUC30" s="1"/>
      <c r="BUD30" s="1"/>
      <c r="BUE30" s="1"/>
      <c r="BUF30" s="1"/>
      <c r="BUG30" s="1"/>
      <c r="BUH30" s="1"/>
      <c r="BUI30" s="1"/>
      <c r="BUJ30" s="1"/>
      <c r="BUK30" s="1"/>
      <c r="BUL30" s="1"/>
      <c r="BUM30" s="1"/>
      <c r="BUN30" s="1"/>
      <c r="BUO30" s="1"/>
      <c r="BUP30" s="1"/>
      <c r="BUQ30" s="1"/>
      <c r="BUR30" s="1"/>
      <c r="BUS30" s="1"/>
      <c r="BUT30" s="1"/>
      <c r="BUU30" s="1"/>
      <c r="BUV30" s="1"/>
      <c r="BUW30" s="1"/>
      <c r="BUX30" s="1"/>
      <c r="BUY30" s="1"/>
      <c r="BUZ30" s="1"/>
      <c r="BVA30" s="1"/>
      <c r="BVB30" s="1"/>
      <c r="BVC30" s="1"/>
      <c r="BVD30" s="1"/>
      <c r="BVE30" s="1"/>
      <c r="BVF30" s="1"/>
      <c r="BVG30" s="1"/>
      <c r="BVH30" s="1"/>
      <c r="BVI30" s="1"/>
      <c r="BVJ30" s="1"/>
      <c r="BVK30" s="1"/>
      <c r="BVL30" s="1"/>
      <c r="BVM30" s="1"/>
      <c r="BVN30" s="1"/>
      <c r="BVO30" s="1"/>
      <c r="BVP30" s="1"/>
      <c r="BVQ30" s="1"/>
      <c r="BVR30" s="1"/>
      <c r="BVS30" s="1"/>
      <c r="BVT30" s="1"/>
      <c r="BVU30" s="1"/>
      <c r="BVV30" s="1"/>
      <c r="BVW30" s="1"/>
      <c r="BVX30" s="1"/>
      <c r="BVY30" s="1"/>
      <c r="BVZ30" s="1"/>
      <c r="BWA30" s="1"/>
      <c r="BWB30" s="1"/>
      <c r="BWC30" s="1"/>
      <c r="BWD30" s="1"/>
      <c r="BWE30" s="1"/>
      <c r="BWF30" s="1"/>
      <c r="BWG30" s="1"/>
      <c r="BWH30" s="1"/>
      <c r="BWI30" s="1"/>
      <c r="BWJ30" s="1"/>
      <c r="BWK30" s="1"/>
      <c r="BWL30" s="1"/>
      <c r="BWM30" s="1"/>
      <c r="BWN30" s="1"/>
      <c r="BWO30" s="1"/>
      <c r="BWP30" s="1"/>
      <c r="BWQ30" s="1"/>
      <c r="BWR30" s="1"/>
      <c r="BWS30" s="1"/>
      <c r="BWT30" s="1"/>
      <c r="BWU30" s="1"/>
      <c r="BWV30" s="1"/>
      <c r="BWW30" s="1"/>
      <c r="BWX30" s="1"/>
      <c r="BWY30" s="1"/>
      <c r="BWZ30" s="1"/>
      <c r="BXA30" s="1"/>
      <c r="BXB30" s="1"/>
      <c r="BXC30" s="1"/>
      <c r="BXD30" s="1"/>
      <c r="BXE30" s="1"/>
      <c r="BXF30" s="1"/>
      <c r="BXG30" s="1"/>
      <c r="BXH30" s="1"/>
      <c r="BXI30" s="1"/>
      <c r="BXJ30" s="1"/>
      <c r="BXK30" s="1"/>
      <c r="BXL30" s="1"/>
      <c r="BXM30" s="1"/>
      <c r="BXN30" s="1"/>
      <c r="BXO30" s="1"/>
      <c r="BXP30" s="1"/>
      <c r="BXQ30" s="1"/>
      <c r="BXR30" s="1"/>
      <c r="BXS30" s="1"/>
      <c r="BXT30" s="1"/>
      <c r="BXU30" s="1"/>
      <c r="BXV30" s="1"/>
      <c r="BXW30" s="1"/>
      <c r="BXX30" s="1"/>
      <c r="BXY30" s="1"/>
      <c r="BXZ30" s="1"/>
      <c r="BYA30" s="1"/>
      <c r="BYB30" s="1"/>
      <c r="BYC30" s="1"/>
      <c r="BYD30" s="1"/>
      <c r="BYE30" s="1"/>
      <c r="BYF30" s="1"/>
      <c r="BYG30" s="1"/>
      <c r="BYH30" s="1"/>
      <c r="BYI30" s="1"/>
      <c r="BYJ30" s="1"/>
      <c r="BYK30" s="1"/>
      <c r="BYL30" s="1"/>
      <c r="BYM30" s="1"/>
      <c r="BYN30" s="1"/>
      <c r="BYO30" s="1"/>
      <c r="BYP30" s="1"/>
      <c r="BYQ30" s="1"/>
      <c r="BYR30" s="1"/>
      <c r="BYS30" s="1"/>
      <c r="BYT30" s="1"/>
      <c r="BYU30" s="1"/>
      <c r="BYV30" s="1"/>
      <c r="BYW30" s="1"/>
      <c r="BYX30" s="1"/>
      <c r="BYY30" s="1"/>
      <c r="BYZ30" s="1"/>
      <c r="BZA30" s="1"/>
      <c r="BZB30" s="1"/>
      <c r="BZC30" s="1"/>
      <c r="BZD30" s="1"/>
      <c r="BZE30" s="1"/>
      <c r="BZF30" s="1"/>
      <c r="BZG30" s="1"/>
      <c r="BZH30" s="1"/>
      <c r="BZI30" s="1"/>
      <c r="BZJ30" s="1"/>
      <c r="BZK30" s="1"/>
      <c r="BZL30" s="1"/>
      <c r="BZM30" s="1"/>
      <c r="BZN30" s="1"/>
      <c r="BZO30" s="1"/>
      <c r="BZP30" s="1"/>
      <c r="BZQ30" s="1"/>
      <c r="BZR30" s="1"/>
      <c r="BZS30" s="1"/>
      <c r="BZT30" s="1"/>
      <c r="BZU30" s="1"/>
      <c r="BZV30" s="1"/>
      <c r="BZW30" s="1"/>
      <c r="BZX30" s="1"/>
      <c r="BZY30" s="1"/>
      <c r="BZZ30" s="1"/>
      <c r="CAA30" s="1"/>
      <c r="CAB30" s="1"/>
      <c r="CAC30" s="1"/>
      <c r="CAD30" s="1"/>
      <c r="CAE30" s="1"/>
      <c r="CAF30" s="1"/>
      <c r="CAG30" s="1"/>
      <c r="CAH30" s="1"/>
      <c r="CAI30" s="1"/>
      <c r="CAJ30" s="1"/>
      <c r="CAK30" s="1"/>
      <c r="CAL30" s="1"/>
      <c r="CAM30" s="1"/>
      <c r="CAN30" s="1"/>
      <c r="CAO30" s="1"/>
      <c r="CAP30" s="1"/>
      <c r="CAQ30" s="1"/>
      <c r="CAR30" s="1"/>
      <c r="CAS30" s="1"/>
      <c r="CAT30" s="1"/>
      <c r="CAU30" s="1"/>
      <c r="CAV30" s="1"/>
      <c r="CAW30" s="1"/>
      <c r="CAX30" s="1"/>
      <c r="CAY30" s="1"/>
      <c r="CAZ30" s="1"/>
      <c r="CBA30" s="1"/>
      <c r="CBB30" s="1"/>
      <c r="CBC30" s="1"/>
      <c r="CBD30" s="1"/>
      <c r="CBE30" s="1"/>
      <c r="CBF30" s="1"/>
      <c r="CBG30" s="1"/>
      <c r="CBH30" s="1"/>
      <c r="CBI30" s="1"/>
      <c r="CBJ30" s="1"/>
      <c r="CBK30" s="1"/>
      <c r="CBL30" s="1"/>
      <c r="CBM30" s="1"/>
      <c r="CBN30" s="1"/>
      <c r="CBO30" s="1"/>
      <c r="CBP30" s="1"/>
      <c r="CBQ30" s="1"/>
      <c r="CBR30" s="1"/>
      <c r="CBS30" s="1"/>
      <c r="CBT30" s="1"/>
      <c r="CBU30" s="1"/>
      <c r="CBV30" s="1"/>
      <c r="CBW30" s="1"/>
      <c r="CBX30" s="1"/>
      <c r="CBY30" s="1"/>
      <c r="CBZ30" s="1"/>
      <c r="CCA30" s="1"/>
      <c r="CCB30" s="1"/>
      <c r="CCC30" s="1"/>
      <c r="CCD30" s="1"/>
      <c r="CCE30" s="1"/>
      <c r="CCF30" s="1"/>
      <c r="CCG30" s="1"/>
      <c r="CCH30" s="1"/>
      <c r="CCI30" s="1"/>
      <c r="CCJ30" s="1"/>
      <c r="CCK30" s="1"/>
      <c r="CCL30" s="1"/>
      <c r="CCM30" s="1"/>
      <c r="CCN30" s="1"/>
      <c r="CCO30" s="1"/>
      <c r="CCP30" s="1"/>
      <c r="CCQ30" s="1"/>
      <c r="CCR30" s="1"/>
      <c r="CCS30" s="1"/>
      <c r="CCT30" s="1"/>
      <c r="CCU30" s="1"/>
      <c r="CCV30" s="1"/>
      <c r="CCW30" s="1"/>
      <c r="CCX30" s="1"/>
      <c r="CCY30" s="1"/>
      <c r="CCZ30" s="1"/>
      <c r="CDA30" s="1"/>
      <c r="CDB30" s="1"/>
      <c r="CDC30" s="1"/>
      <c r="CDD30" s="1"/>
      <c r="CDE30" s="1"/>
      <c r="CDF30" s="1"/>
      <c r="CDG30" s="1"/>
      <c r="CDH30" s="1"/>
      <c r="CDI30" s="1"/>
      <c r="CDJ30" s="1"/>
      <c r="CDK30" s="1"/>
      <c r="CDL30" s="1"/>
      <c r="CDM30" s="1"/>
      <c r="CDN30" s="1"/>
      <c r="CDO30" s="1"/>
      <c r="CDP30" s="1"/>
      <c r="CDQ30" s="1"/>
      <c r="CDR30" s="1"/>
      <c r="CDS30" s="1"/>
      <c r="CDT30" s="1"/>
      <c r="CDU30" s="1"/>
      <c r="CDV30" s="1"/>
      <c r="CDW30" s="1"/>
      <c r="CDX30" s="1"/>
      <c r="CDY30" s="1"/>
      <c r="CDZ30" s="1"/>
      <c r="CEA30" s="1"/>
      <c r="CEB30" s="1"/>
      <c r="CEC30" s="1"/>
      <c r="CED30" s="1"/>
      <c r="CEE30" s="1"/>
      <c r="CEF30" s="1"/>
      <c r="CEG30" s="1"/>
      <c r="CEH30" s="1"/>
      <c r="CEI30" s="1"/>
      <c r="CEJ30" s="1"/>
      <c r="CEK30" s="1"/>
      <c r="CEL30" s="1"/>
      <c r="CEM30" s="1"/>
      <c r="CEN30" s="1"/>
      <c r="CEO30" s="1"/>
      <c r="CEP30" s="1"/>
      <c r="CEQ30" s="1"/>
      <c r="CER30" s="1"/>
      <c r="CES30" s="1"/>
      <c r="CET30" s="1"/>
      <c r="CEU30" s="1"/>
      <c r="CEV30" s="1"/>
      <c r="CEW30" s="1"/>
      <c r="CEX30" s="1"/>
      <c r="CEY30" s="1"/>
      <c r="CEZ30" s="1"/>
      <c r="CFA30" s="1"/>
      <c r="CFB30" s="1"/>
      <c r="CFC30" s="1"/>
      <c r="CFD30" s="1"/>
      <c r="CFE30" s="1"/>
      <c r="CFF30" s="1"/>
      <c r="CFG30" s="1"/>
      <c r="CFH30" s="1"/>
      <c r="CFI30" s="1"/>
      <c r="CFJ30" s="1"/>
      <c r="CFK30" s="1"/>
      <c r="CFL30" s="1"/>
      <c r="CFM30" s="1"/>
      <c r="CFN30" s="1"/>
      <c r="CFO30" s="1"/>
      <c r="CFP30" s="1"/>
      <c r="CFQ30" s="1"/>
      <c r="CFR30" s="1"/>
      <c r="CFS30" s="1"/>
      <c r="CFT30" s="1"/>
      <c r="CFU30" s="1"/>
      <c r="CFV30" s="1"/>
      <c r="CFW30" s="1"/>
      <c r="CFX30" s="1"/>
      <c r="CFY30" s="1"/>
      <c r="CFZ30" s="1"/>
      <c r="CGA30" s="1"/>
      <c r="CGB30" s="1"/>
      <c r="CGC30" s="1"/>
      <c r="CGD30" s="1"/>
      <c r="CGE30" s="1"/>
      <c r="CGF30" s="1"/>
      <c r="CGG30" s="1"/>
      <c r="CGH30" s="1"/>
      <c r="CGI30" s="1"/>
      <c r="CGJ30" s="1"/>
      <c r="CGK30" s="1"/>
      <c r="CGL30" s="1"/>
      <c r="CGM30" s="1"/>
      <c r="CGN30" s="1"/>
      <c r="CGO30" s="1"/>
      <c r="CGP30" s="1"/>
      <c r="CGQ30" s="1"/>
      <c r="CGR30" s="1"/>
      <c r="CGS30" s="1"/>
      <c r="CGT30" s="1"/>
      <c r="CGU30" s="1"/>
      <c r="CGV30" s="1"/>
      <c r="CGW30" s="1"/>
      <c r="CGX30" s="1"/>
      <c r="CGY30" s="1"/>
      <c r="CGZ30" s="1"/>
      <c r="CHA30" s="1"/>
      <c r="CHB30" s="1"/>
      <c r="CHC30" s="1"/>
      <c r="CHD30" s="1"/>
      <c r="CHE30" s="1"/>
      <c r="CHF30" s="1"/>
      <c r="CHG30" s="1"/>
      <c r="CHH30" s="1"/>
      <c r="CHI30" s="1"/>
      <c r="CHJ30" s="1"/>
      <c r="CHK30" s="1"/>
      <c r="CHL30" s="1"/>
      <c r="CHM30" s="1"/>
      <c r="CHN30" s="1"/>
      <c r="CHO30" s="1"/>
      <c r="CHP30" s="1"/>
      <c r="CHQ30" s="1"/>
      <c r="CHR30" s="1"/>
      <c r="CHS30" s="1"/>
      <c r="CHT30" s="1"/>
      <c r="CHU30" s="1"/>
      <c r="CHV30" s="1"/>
      <c r="CHW30" s="1"/>
      <c r="CHX30" s="1"/>
      <c r="CHY30" s="1"/>
      <c r="CHZ30" s="1"/>
      <c r="CIA30" s="1"/>
      <c r="CIB30" s="1"/>
      <c r="CIC30" s="1"/>
      <c r="CID30" s="1"/>
      <c r="CIE30" s="1"/>
      <c r="CIF30" s="1"/>
      <c r="CIG30" s="1"/>
      <c r="CIH30" s="1"/>
      <c r="CII30" s="1"/>
      <c r="CIJ30" s="1"/>
      <c r="CIK30" s="1"/>
      <c r="CIL30" s="1"/>
      <c r="CIM30" s="1"/>
      <c r="CIN30" s="1"/>
      <c r="CIO30" s="1"/>
      <c r="CIP30" s="1"/>
      <c r="CIQ30" s="1"/>
      <c r="CIR30" s="1"/>
      <c r="CIS30" s="1"/>
      <c r="CIT30" s="1"/>
      <c r="CIU30" s="1"/>
      <c r="CIV30" s="1"/>
      <c r="CIW30" s="1"/>
      <c r="CIX30" s="1"/>
      <c r="CIY30" s="1"/>
      <c r="CIZ30" s="1"/>
      <c r="CJA30" s="1"/>
      <c r="CJB30" s="1"/>
      <c r="CJC30" s="1"/>
      <c r="CJD30" s="1"/>
      <c r="CJE30" s="1"/>
      <c r="CJF30" s="1"/>
      <c r="CJG30" s="1"/>
      <c r="CJH30" s="1"/>
      <c r="CJI30" s="1"/>
      <c r="CJJ30" s="1"/>
      <c r="CJK30" s="1"/>
      <c r="CJL30" s="1"/>
      <c r="CJM30" s="1"/>
      <c r="CJN30" s="1"/>
      <c r="CJO30" s="1"/>
      <c r="CJP30" s="1"/>
      <c r="CJQ30" s="1"/>
      <c r="CJR30" s="1"/>
      <c r="CJS30" s="1"/>
      <c r="CJT30" s="1"/>
      <c r="CJU30" s="1"/>
      <c r="CJV30" s="1"/>
      <c r="CJW30" s="1"/>
      <c r="CJX30" s="1"/>
      <c r="CJY30" s="1"/>
      <c r="CJZ30" s="1"/>
      <c r="CKA30" s="1"/>
      <c r="CKB30" s="1"/>
      <c r="CKC30" s="1"/>
      <c r="CKD30" s="1"/>
      <c r="CKE30" s="1"/>
      <c r="CKF30" s="1"/>
      <c r="CKG30" s="1"/>
      <c r="CKH30" s="1"/>
      <c r="CKI30" s="1"/>
      <c r="CKJ30" s="1"/>
      <c r="CKK30" s="1"/>
      <c r="CKL30" s="1"/>
      <c r="CKM30" s="1"/>
      <c r="CKN30" s="1"/>
      <c r="CKO30" s="1"/>
      <c r="CKP30" s="1"/>
      <c r="CKQ30" s="1"/>
      <c r="CKR30" s="1"/>
      <c r="CKS30" s="1"/>
      <c r="CKT30" s="1"/>
      <c r="CKU30" s="1"/>
      <c r="CKV30" s="1"/>
      <c r="CKW30" s="1"/>
      <c r="CKX30" s="1"/>
      <c r="CKY30" s="1"/>
      <c r="CKZ30" s="1"/>
      <c r="CLA30" s="1"/>
      <c r="CLB30" s="1"/>
      <c r="CLC30" s="1"/>
      <c r="CLD30" s="1"/>
      <c r="CLE30" s="1"/>
      <c r="CLF30" s="1"/>
      <c r="CLG30" s="1"/>
      <c r="CLH30" s="1"/>
      <c r="CLI30" s="1"/>
      <c r="CLJ30" s="1"/>
      <c r="CLK30" s="1"/>
      <c r="CLL30" s="1"/>
      <c r="CLM30" s="1"/>
      <c r="CLN30" s="1"/>
      <c r="CLO30" s="1"/>
      <c r="CLP30" s="1"/>
      <c r="CLQ30" s="1"/>
      <c r="CLR30" s="1"/>
      <c r="CLS30" s="1"/>
      <c r="CLT30" s="1"/>
      <c r="CLU30" s="1"/>
      <c r="CLV30" s="1"/>
      <c r="CLW30" s="1"/>
      <c r="CLX30" s="1"/>
      <c r="CLY30" s="1"/>
      <c r="CLZ30" s="1"/>
      <c r="CMA30" s="1"/>
      <c r="CMB30" s="1"/>
      <c r="CMC30" s="1"/>
      <c r="CMD30" s="1"/>
      <c r="CME30" s="1"/>
      <c r="CMF30" s="1"/>
      <c r="CMG30" s="1"/>
      <c r="CMH30" s="1"/>
      <c r="CMI30" s="1"/>
      <c r="CMJ30" s="1"/>
      <c r="CMK30" s="1"/>
      <c r="CML30" s="1"/>
      <c r="CMM30" s="1"/>
      <c r="CMN30" s="1"/>
      <c r="CMO30" s="1"/>
      <c r="CMP30" s="1"/>
      <c r="CMQ30" s="1"/>
      <c r="CMR30" s="1"/>
      <c r="CMS30" s="1"/>
      <c r="CMT30" s="1"/>
      <c r="CMU30" s="1"/>
      <c r="CMV30" s="1"/>
      <c r="CMW30" s="1"/>
      <c r="CMX30" s="1"/>
      <c r="CMY30" s="1"/>
      <c r="CMZ30" s="1"/>
      <c r="CNA30" s="1"/>
      <c r="CNB30" s="1"/>
      <c r="CNC30" s="1"/>
      <c r="CND30" s="1"/>
      <c r="CNE30" s="1"/>
      <c r="CNF30" s="1"/>
      <c r="CNG30" s="1"/>
      <c r="CNH30" s="1"/>
      <c r="CNI30" s="1"/>
      <c r="CNJ30" s="1"/>
      <c r="CNK30" s="1"/>
      <c r="CNL30" s="1"/>
      <c r="CNM30" s="1"/>
      <c r="CNN30" s="1"/>
      <c r="CNO30" s="1"/>
      <c r="CNP30" s="1"/>
      <c r="CNQ30" s="1"/>
      <c r="CNR30" s="1"/>
      <c r="CNS30" s="1"/>
      <c r="CNT30" s="1"/>
      <c r="CNU30" s="1"/>
      <c r="CNV30" s="1"/>
      <c r="CNW30" s="1"/>
      <c r="CNX30" s="1"/>
      <c r="CNY30" s="1"/>
      <c r="CNZ30" s="1"/>
      <c r="COA30" s="1"/>
      <c r="COB30" s="1"/>
      <c r="COC30" s="1"/>
      <c r="COD30" s="1"/>
      <c r="COE30" s="1"/>
      <c r="COF30" s="1"/>
      <c r="COG30" s="1"/>
      <c r="COH30" s="1"/>
      <c r="COI30" s="1"/>
      <c r="COJ30" s="1"/>
      <c r="COK30" s="1"/>
      <c r="COL30" s="1"/>
      <c r="COM30" s="1"/>
      <c r="CON30" s="1"/>
      <c r="COO30" s="1"/>
      <c r="COP30" s="1"/>
      <c r="COQ30" s="1"/>
      <c r="COR30" s="1"/>
      <c r="COS30" s="1"/>
      <c r="COT30" s="1"/>
      <c r="COU30" s="1"/>
      <c r="COV30" s="1"/>
      <c r="COW30" s="1"/>
      <c r="COX30" s="1"/>
      <c r="COY30" s="1"/>
      <c r="COZ30" s="1"/>
      <c r="CPA30" s="1"/>
      <c r="CPB30" s="1"/>
      <c r="CPC30" s="1"/>
      <c r="CPD30" s="1"/>
      <c r="CPE30" s="1"/>
      <c r="CPF30" s="1"/>
      <c r="CPG30" s="1"/>
      <c r="CPH30" s="1"/>
      <c r="CPI30" s="1"/>
      <c r="CPJ30" s="1"/>
      <c r="CPK30" s="1"/>
      <c r="CPL30" s="1"/>
      <c r="CPM30" s="1"/>
      <c r="CPN30" s="1"/>
      <c r="CPO30" s="1"/>
      <c r="CPP30" s="1"/>
      <c r="CPQ30" s="1"/>
      <c r="CPR30" s="1"/>
      <c r="CPS30" s="1"/>
      <c r="CPT30" s="1"/>
      <c r="CPU30" s="1"/>
      <c r="CPV30" s="1"/>
      <c r="CPW30" s="1"/>
      <c r="CPX30" s="1"/>
      <c r="CPY30" s="1"/>
      <c r="CPZ30" s="1"/>
      <c r="CQA30" s="1"/>
      <c r="CQB30" s="1"/>
      <c r="CQC30" s="1"/>
      <c r="CQD30" s="1"/>
      <c r="CQE30" s="1"/>
      <c r="CQF30" s="1"/>
      <c r="CQG30" s="1"/>
      <c r="CQH30" s="1"/>
      <c r="CQI30" s="1"/>
      <c r="CQJ30" s="1"/>
      <c r="CQK30" s="1"/>
      <c r="CQL30" s="1"/>
      <c r="CQM30" s="1"/>
      <c r="CQN30" s="1"/>
      <c r="CQO30" s="1"/>
      <c r="CQP30" s="1"/>
      <c r="CQQ30" s="1"/>
      <c r="CQR30" s="1"/>
      <c r="CQS30" s="1"/>
      <c r="CQT30" s="1"/>
      <c r="CQU30" s="1"/>
      <c r="CQV30" s="1"/>
      <c r="CQW30" s="1"/>
      <c r="CQX30" s="1"/>
      <c r="CQY30" s="1"/>
      <c r="CQZ30" s="1"/>
      <c r="CRA30" s="1"/>
      <c r="CRB30" s="1"/>
      <c r="CRC30" s="1"/>
      <c r="CRD30" s="1"/>
      <c r="CRE30" s="1"/>
      <c r="CRF30" s="1"/>
      <c r="CRG30" s="1"/>
      <c r="CRH30" s="1"/>
      <c r="CRI30" s="1"/>
      <c r="CRJ30" s="1"/>
      <c r="CRK30" s="1"/>
      <c r="CRL30" s="1"/>
      <c r="CRM30" s="1"/>
      <c r="CRN30" s="1"/>
      <c r="CRO30" s="1"/>
      <c r="CRP30" s="1"/>
      <c r="CRQ30" s="1"/>
      <c r="CRR30" s="1"/>
      <c r="CRS30" s="1"/>
      <c r="CRT30" s="1"/>
      <c r="CRU30" s="1"/>
      <c r="CRV30" s="1"/>
      <c r="CRW30" s="1"/>
      <c r="CRX30" s="1"/>
      <c r="CRY30" s="1"/>
      <c r="CRZ30" s="1"/>
      <c r="CSA30" s="1"/>
      <c r="CSB30" s="1"/>
      <c r="CSC30" s="1"/>
      <c r="CSD30" s="1"/>
      <c r="CSE30" s="1"/>
      <c r="CSF30" s="1"/>
      <c r="CSG30" s="1"/>
      <c r="CSH30" s="1"/>
      <c r="CSI30" s="1"/>
      <c r="CSJ30" s="1"/>
      <c r="CSK30" s="1"/>
      <c r="CSL30" s="1"/>
      <c r="CSM30" s="1"/>
      <c r="CSN30" s="1"/>
      <c r="CSO30" s="1"/>
      <c r="CSP30" s="1"/>
      <c r="CSQ30" s="1"/>
      <c r="CSR30" s="1"/>
      <c r="CSS30" s="1"/>
      <c r="CST30" s="1"/>
      <c r="CSU30" s="1"/>
      <c r="CSV30" s="1"/>
      <c r="CSW30" s="1"/>
      <c r="CSX30" s="1"/>
      <c r="CSY30" s="1"/>
      <c r="CSZ30" s="1"/>
      <c r="CTA30" s="1"/>
      <c r="CTB30" s="1"/>
      <c r="CTC30" s="1"/>
      <c r="CTD30" s="1"/>
      <c r="CTE30" s="1"/>
      <c r="CTF30" s="1"/>
      <c r="CTG30" s="1"/>
      <c r="CTH30" s="1"/>
      <c r="CTI30" s="1"/>
      <c r="CTJ30" s="1"/>
      <c r="CTK30" s="1"/>
      <c r="CTL30" s="1"/>
      <c r="CTM30" s="1"/>
      <c r="CTN30" s="1"/>
      <c r="CTO30" s="1"/>
      <c r="CTP30" s="1"/>
      <c r="CTQ30" s="1"/>
      <c r="CTR30" s="1"/>
      <c r="CTS30" s="1"/>
      <c r="CTT30" s="1"/>
      <c r="CTU30" s="1"/>
      <c r="CTV30" s="1"/>
      <c r="CTW30" s="1"/>
      <c r="CTX30" s="1"/>
      <c r="CTY30" s="1"/>
      <c r="CTZ30" s="1"/>
      <c r="CUA30" s="1"/>
      <c r="CUB30" s="1"/>
      <c r="CUC30" s="1"/>
      <c r="CUD30" s="1"/>
      <c r="CUE30" s="1"/>
      <c r="CUF30" s="1"/>
      <c r="CUG30" s="1"/>
      <c r="CUH30" s="1"/>
      <c r="CUI30" s="1"/>
      <c r="CUJ30" s="1"/>
      <c r="CUK30" s="1"/>
      <c r="CUL30" s="1"/>
      <c r="CUM30" s="1"/>
      <c r="CUN30" s="1"/>
      <c r="CUO30" s="1"/>
      <c r="CUP30" s="1"/>
      <c r="CUQ30" s="1"/>
      <c r="CUR30" s="1"/>
      <c r="CUS30" s="1"/>
      <c r="CUT30" s="1"/>
      <c r="CUU30" s="1"/>
      <c r="CUV30" s="1"/>
      <c r="CUW30" s="1"/>
      <c r="CUX30" s="1"/>
      <c r="CUY30" s="1"/>
      <c r="CUZ30" s="1"/>
      <c r="CVA30" s="1"/>
      <c r="CVB30" s="1"/>
      <c r="CVC30" s="1"/>
      <c r="CVD30" s="1"/>
      <c r="CVE30" s="1"/>
      <c r="CVF30" s="1"/>
      <c r="CVG30" s="1"/>
      <c r="CVH30" s="1"/>
      <c r="CVI30" s="1"/>
      <c r="CVJ30" s="1"/>
      <c r="CVK30" s="1"/>
      <c r="CVL30" s="1"/>
      <c r="CVM30" s="1"/>
      <c r="CVN30" s="1"/>
      <c r="CVO30" s="1"/>
      <c r="CVP30" s="1"/>
      <c r="CVQ30" s="1"/>
      <c r="CVR30" s="1"/>
      <c r="CVS30" s="1"/>
      <c r="CVT30" s="1"/>
      <c r="CVU30" s="1"/>
      <c r="CVV30" s="1"/>
      <c r="CVW30" s="1"/>
      <c r="CVX30" s="1"/>
      <c r="CVY30" s="1"/>
      <c r="CVZ30" s="1"/>
      <c r="CWA30" s="1"/>
      <c r="CWB30" s="1"/>
      <c r="CWC30" s="1"/>
      <c r="CWD30" s="1"/>
      <c r="CWE30" s="1"/>
      <c r="CWF30" s="1"/>
      <c r="CWG30" s="1"/>
      <c r="CWH30" s="1"/>
      <c r="CWI30" s="1"/>
      <c r="CWJ30" s="1"/>
      <c r="CWK30" s="1"/>
      <c r="CWL30" s="1"/>
      <c r="CWM30" s="1"/>
      <c r="CWN30" s="1"/>
      <c r="CWO30" s="1"/>
      <c r="CWP30" s="1"/>
      <c r="CWQ30" s="1"/>
      <c r="CWR30" s="1"/>
      <c r="CWS30" s="1"/>
      <c r="CWT30" s="1"/>
      <c r="CWU30" s="1"/>
      <c r="CWV30" s="1"/>
      <c r="CWW30" s="1"/>
      <c r="CWX30" s="1"/>
      <c r="CWY30" s="1"/>
      <c r="CWZ30" s="1"/>
      <c r="CXA30" s="1"/>
      <c r="CXB30" s="1"/>
      <c r="CXC30" s="1"/>
      <c r="CXD30" s="1"/>
      <c r="CXE30" s="1"/>
      <c r="CXF30" s="1"/>
      <c r="CXG30" s="1"/>
      <c r="CXH30" s="1"/>
      <c r="CXI30" s="1"/>
      <c r="CXJ30" s="1"/>
      <c r="CXK30" s="1"/>
      <c r="CXL30" s="1"/>
      <c r="CXM30" s="1"/>
      <c r="CXN30" s="1"/>
      <c r="CXO30" s="1"/>
      <c r="CXP30" s="1"/>
      <c r="CXQ30" s="1"/>
      <c r="CXR30" s="1"/>
      <c r="CXS30" s="1"/>
      <c r="CXT30" s="1"/>
      <c r="CXU30" s="1"/>
      <c r="CXV30" s="1"/>
      <c r="CXW30" s="1"/>
      <c r="CXX30" s="1"/>
      <c r="CXY30" s="1"/>
      <c r="CXZ30" s="1"/>
      <c r="CYA30" s="1"/>
      <c r="CYB30" s="1"/>
      <c r="CYC30" s="1"/>
      <c r="CYD30" s="1"/>
      <c r="CYE30" s="1"/>
      <c r="CYF30" s="1"/>
      <c r="CYG30" s="1"/>
      <c r="CYH30" s="1"/>
      <c r="CYI30" s="1"/>
      <c r="CYJ30" s="1"/>
      <c r="CYK30" s="1"/>
      <c r="CYL30" s="1"/>
      <c r="CYM30" s="1"/>
      <c r="CYN30" s="1"/>
      <c r="CYO30" s="1"/>
      <c r="CYP30" s="1"/>
      <c r="CYQ30" s="1"/>
      <c r="CYR30" s="1"/>
      <c r="CYS30" s="1"/>
      <c r="CYT30" s="1"/>
      <c r="CYU30" s="1"/>
      <c r="CYV30" s="1"/>
      <c r="CYW30" s="1"/>
      <c r="CYX30" s="1"/>
      <c r="CYY30" s="1"/>
      <c r="CYZ30" s="1"/>
      <c r="CZA30" s="1"/>
      <c r="CZB30" s="1"/>
      <c r="CZC30" s="1"/>
      <c r="CZD30" s="1"/>
      <c r="CZE30" s="1"/>
      <c r="CZF30" s="1"/>
      <c r="CZG30" s="1"/>
      <c r="CZH30" s="1"/>
      <c r="CZI30" s="1"/>
      <c r="CZJ30" s="1"/>
      <c r="CZK30" s="1"/>
      <c r="CZL30" s="1"/>
      <c r="CZM30" s="1"/>
      <c r="CZN30" s="1"/>
      <c r="CZO30" s="1"/>
      <c r="CZP30" s="1"/>
      <c r="CZQ30" s="1"/>
      <c r="CZR30" s="1"/>
      <c r="CZS30" s="1"/>
      <c r="CZT30" s="1"/>
      <c r="CZU30" s="1"/>
      <c r="CZV30" s="1"/>
      <c r="CZW30" s="1"/>
      <c r="CZX30" s="1"/>
      <c r="CZY30" s="1"/>
      <c r="CZZ30" s="1"/>
      <c r="DAA30" s="1"/>
      <c r="DAB30" s="1"/>
      <c r="DAC30" s="1"/>
      <c r="DAD30" s="1"/>
      <c r="DAE30" s="1"/>
      <c r="DAF30" s="1"/>
      <c r="DAG30" s="1"/>
      <c r="DAH30" s="1"/>
      <c r="DAI30" s="1"/>
      <c r="DAJ30" s="1"/>
      <c r="DAK30" s="1"/>
      <c r="DAL30" s="1"/>
      <c r="DAM30" s="1"/>
      <c r="DAN30" s="1"/>
      <c r="DAO30" s="1"/>
      <c r="DAP30" s="1"/>
      <c r="DAQ30" s="1"/>
      <c r="DAR30" s="1"/>
      <c r="DAS30" s="1"/>
      <c r="DAT30" s="1"/>
      <c r="DAU30" s="1"/>
      <c r="DAV30" s="1"/>
      <c r="DAW30" s="1"/>
      <c r="DAX30" s="1"/>
      <c r="DAY30" s="1"/>
      <c r="DAZ30" s="1"/>
      <c r="DBA30" s="1"/>
      <c r="DBB30" s="1"/>
      <c r="DBC30" s="1"/>
      <c r="DBD30" s="1"/>
      <c r="DBE30" s="1"/>
      <c r="DBF30" s="1"/>
      <c r="DBG30" s="1"/>
      <c r="DBH30" s="1"/>
      <c r="DBI30" s="1"/>
      <c r="DBJ30" s="1"/>
      <c r="DBK30" s="1"/>
      <c r="DBL30" s="1"/>
      <c r="DBM30" s="1"/>
      <c r="DBN30" s="1"/>
      <c r="DBO30" s="1"/>
      <c r="DBP30" s="1"/>
      <c r="DBQ30" s="1"/>
      <c r="DBR30" s="1"/>
      <c r="DBS30" s="1"/>
      <c r="DBT30" s="1"/>
      <c r="DBU30" s="1"/>
      <c r="DBV30" s="1"/>
      <c r="DBW30" s="1"/>
      <c r="DBX30" s="1"/>
      <c r="DBY30" s="1"/>
      <c r="DBZ30" s="1"/>
      <c r="DCA30" s="1"/>
      <c r="DCB30" s="1"/>
      <c r="DCC30" s="1"/>
      <c r="DCD30" s="1"/>
      <c r="DCE30" s="1"/>
      <c r="DCF30" s="1"/>
      <c r="DCG30" s="1"/>
      <c r="DCH30" s="1"/>
      <c r="DCI30" s="1"/>
      <c r="DCJ30" s="1"/>
      <c r="DCK30" s="1"/>
      <c r="DCL30" s="1"/>
      <c r="DCM30" s="1"/>
      <c r="DCN30" s="1"/>
      <c r="DCO30" s="1"/>
      <c r="DCP30" s="1"/>
      <c r="DCQ30" s="1"/>
      <c r="DCR30" s="1"/>
      <c r="DCS30" s="1"/>
      <c r="DCT30" s="1"/>
      <c r="DCU30" s="1"/>
      <c r="DCV30" s="1"/>
      <c r="DCW30" s="1"/>
      <c r="DCX30" s="1"/>
      <c r="DCY30" s="1"/>
      <c r="DCZ30" s="1"/>
      <c r="DDA30" s="1"/>
      <c r="DDB30" s="1"/>
      <c r="DDC30" s="1"/>
      <c r="DDD30" s="1"/>
      <c r="DDE30" s="1"/>
      <c r="DDF30" s="1"/>
      <c r="DDG30" s="1"/>
      <c r="DDH30" s="1"/>
      <c r="DDI30" s="1"/>
      <c r="DDJ30" s="1"/>
      <c r="DDK30" s="1"/>
      <c r="DDL30" s="1"/>
      <c r="DDM30" s="1"/>
      <c r="DDN30" s="1"/>
      <c r="DDO30" s="1"/>
      <c r="DDP30" s="1"/>
      <c r="DDQ30" s="1"/>
      <c r="DDR30" s="1"/>
      <c r="DDS30" s="1"/>
      <c r="DDT30" s="1"/>
      <c r="DDU30" s="1"/>
      <c r="DDV30" s="1"/>
      <c r="DDW30" s="1"/>
      <c r="DDX30" s="1"/>
      <c r="DDY30" s="1"/>
      <c r="DDZ30" s="1"/>
      <c r="DEA30" s="1"/>
      <c r="DEB30" s="1"/>
      <c r="DEC30" s="1"/>
      <c r="DED30" s="1"/>
      <c r="DEE30" s="1"/>
      <c r="DEF30" s="1"/>
      <c r="DEG30" s="1"/>
      <c r="DEH30" s="1"/>
      <c r="DEI30" s="1"/>
      <c r="DEJ30" s="1"/>
      <c r="DEK30" s="1"/>
      <c r="DEL30" s="1"/>
      <c r="DEM30" s="1"/>
      <c r="DEN30" s="1"/>
      <c r="DEO30" s="1"/>
      <c r="DEP30" s="1"/>
      <c r="DEQ30" s="1"/>
      <c r="DER30" s="1"/>
      <c r="DES30" s="1"/>
      <c r="DET30" s="1"/>
      <c r="DEU30" s="1"/>
      <c r="DEV30" s="1"/>
      <c r="DEW30" s="1"/>
      <c r="DEX30" s="1"/>
      <c r="DEY30" s="1"/>
      <c r="DEZ30" s="1"/>
      <c r="DFA30" s="1"/>
      <c r="DFB30" s="1"/>
      <c r="DFC30" s="1"/>
      <c r="DFD30" s="1"/>
      <c r="DFE30" s="1"/>
      <c r="DFF30" s="1"/>
      <c r="DFG30" s="1"/>
      <c r="DFH30" s="1"/>
      <c r="DFI30" s="1"/>
      <c r="DFJ30" s="1"/>
      <c r="DFK30" s="1"/>
      <c r="DFL30" s="1"/>
      <c r="DFM30" s="1"/>
      <c r="DFN30" s="1"/>
      <c r="DFO30" s="1"/>
      <c r="DFP30" s="1"/>
      <c r="DFQ30" s="1"/>
      <c r="DFR30" s="1"/>
      <c r="DFS30" s="1"/>
      <c r="DFT30" s="1"/>
      <c r="DFU30" s="1"/>
      <c r="DFV30" s="1"/>
      <c r="DFW30" s="1"/>
      <c r="DFX30" s="1"/>
      <c r="DFY30" s="1"/>
      <c r="DFZ30" s="1"/>
      <c r="DGA30" s="1"/>
      <c r="DGB30" s="1"/>
      <c r="DGC30" s="1"/>
      <c r="DGD30" s="1"/>
      <c r="DGE30" s="1"/>
      <c r="DGF30" s="1"/>
      <c r="DGG30" s="1"/>
      <c r="DGH30" s="1"/>
      <c r="DGI30" s="1"/>
      <c r="DGJ30" s="1"/>
      <c r="DGK30" s="1"/>
      <c r="DGL30" s="1"/>
      <c r="DGM30" s="1"/>
      <c r="DGN30" s="1"/>
      <c r="DGO30" s="1"/>
      <c r="DGP30" s="1"/>
      <c r="DGQ30" s="1"/>
      <c r="DGR30" s="1"/>
      <c r="DGS30" s="1"/>
      <c r="DGT30" s="1"/>
      <c r="DGU30" s="1"/>
      <c r="DGV30" s="1"/>
      <c r="DGW30" s="1"/>
      <c r="DGX30" s="1"/>
      <c r="DGY30" s="1"/>
      <c r="DGZ30" s="1"/>
      <c r="DHA30" s="1"/>
      <c r="DHB30" s="1"/>
      <c r="DHC30" s="1"/>
      <c r="DHD30" s="1"/>
      <c r="DHE30" s="1"/>
      <c r="DHF30" s="1"/>
      <c r="DHG30" s="1"/>
      <c r="DHH30" s="1"/>
      <c r="DHI30" s="1"/>
      <c r="DHJ30" s="1"/>
      <c r="DHK30" s="1"/>
      <c r="DHL30" s="1"/>
      <c r="DHM30" s="1"/>
      <c r="DHN30" s="1"/>
      <c r="DHO30" s="1"/>
      <c r="DHP30" s="1"/>
      <c r="DHQ30" s="1"/>
      <c r="DHR30" s="1"/>
      <c r="DHS30" s="1"/>
      <c r="DHT30" s="1"/>
      <c r="DHU30" s="1"/>
      <c r="DHV30" s="1"/>
      <c r="DHW30" s="1"/>
      <c r="DHX30" s="1"/>
      <c r="DHY30" s="1"/>
      <c r="DHZ30" s="1"/>
      <c r="DIA30" s="1"/>
      <c r="DIB30" s="1"/>
      <c r="DIC30" s="1"/>
      <c r="DID30" s="1"/>
      <c r="DIE30" s="1"/>
      <c r="DIF30" s="1"/>
      <c r="DIG30" s="1"/>
      <c r="DIH30" s="1"/>
      <c r="DII30" s="1"/>
      <c r="DIJ30" s="1"/>
      <c r="DIK30" s="1"/>
      <c r="DIL30" s="1"/>
      <c r="DIM30" s="1"/>
      <c r="DIN30" s="1"/>
      <c r="DIO30" s="1"/>
      <c r="DIP30" s="1"/>
      <c r="DIQ30" s="1"/>
      <c r="DIR30" s="1"/>
      <c r="DIS30" s="1"/>
      <c r="DIT30" s="1"/>
      <c r="DIU30" s="1"/>
      <c r="DIV30" s="1"/>
      <c r="DIW30" s="1"/>
      <c r="DIX30" s="1"/>
      <c r="DIY30" s="1"/>
      <c r="DIZ30" s="1"/>
      <c r="DJA30" s="1"/>
      <c r="DJB30" s="1"/>
      <c r="DJC30" s="1"/>
      <c r="DJD30" s="1"/>
      <c r="DJE30" s="1"/>
      <c r="DJF30" s="1"/>
      <c r="DJG30" s="1"/>
      <c r="DJH30" s="1"/>
      <c r="DJI30" s="1"/>
      <c r="DJJ30" s="1"/>
      <c r="DJK30" s="1"/>
      <c r="DJL30" s="1"/>
      <c r="DJM30" s="1"/>
      <c r="DJN30" s="1"/>
      <c r="DJO30" s="1"/>
      <c r="DJP30" s="1"/>
      <c r="DJQ30" s="1"/>
      <c r="DJR30" s="1"/>
      <c r="DJS30" s="1"/>
      <c r="DJT30" s="1"/>
      <c r="DJU30" s="1"/>
      <c r="DJV30" s="1"/>
      <c r="DJW30" s="1"/>
      <c r="DJX30" s="1"/>
      <c r="DJY30" s="1"/>
      <c r="DJZ30" s="1"/>
      <c r="DKA30" s="1"/>
      <c r="DKB30" s="1"/>
      <c r="DKC30" s="1"/>
      <c r="DKD30" s="1"/>
      <c r="DKE30" s="1"/>
      <c r="DKF30" s="1"/>
      <c r="DKG30" s="1"/>
      <c r="DKH30" s="1"/>
      <c r="DKI30" s="1"/>
      <c r="DKJ30" s="1"/>
      <c r="DKK30" s="1"/>
      <c r="DKL30" s="1"/>
      <c r="DKM30" s="1"/>
      <c r="DKN30" s="1"/>
      <c r="DKO30" s="1"/>
      <c r="DKP30" s="1"/>
      <c r="DKQ30" s="1"/>
      <c r="DKR30" s="1"/>
      <c r="DKS30" s="1"/>
      <c r="DKT30" s="1"/>
      <c r="DKU30" s="1"/>
      <c r="DKV30" s="1"/>
      <c r="DKW30" s="1"/>
      <c r="DKX30" s="1"/>
      <c r="DKY30" s="1"/>
      <c r="DKZ30" s="1"/>
      <c r="DLA30" s="1"/>
      <c r="DLB30" s="1"/>
      <c r="DLC30" s="1"/>
      <c r="DLD30" s="1"/>
      <c r="DLE30" s="1"/>
      <c r="DLF30" s="1"/>
      <c r="DLG30" s="1"/>
      <c r="DLH30" s="1"/>
      <c r="DLI30" s="1"/>
      <c r="DLJ30" s="1"/>
      <c r="DLK30" s="1"/>
      <c r="DLL30" s="1"/>
      <c r="DLM30" s="1"/>
      <c r="DLN30" s="1"/>
      <c r="DLO30" s="1"/>
      <c r="DLP30" s="1"/>
      <c r="DLQ30" s="1"/>
      <c r="DLR30" s="1"/>
      <c r="DLS30" s="1"/>
      <c r="DLT30" s="1"/>
      <c r="DLU30" s="1"/>
      <c r="DLV30" s="1"/>
      <c r="DLW30" s="1"/>
      <c r="DLX30" s="1"/>
      <c r="DLY30" s="1"/>
      <c r="DLZ30" s="1"/>
      <c r="DMA30" s="1"/>
      <c r="DMB30" s="1"/>
      <c r="DMC30" s="1"/>
      <c r="DMD30" s="1"/>
      <c r="DME30" s="1"/>
      <c r="DMF30" s="1"/>
      <c r="DMG30" s="1"/>
      <c r="DMH30" s="1"/>
      <c r="DMI30" s="1"/>
      <c r="DMJ30" s="1"/>
      <c r="DMK30" s="1"/>
      <c r="DML30" s="1"/>
      <c r="DMM30" s="1"/>
      <c r="DMN30" s="1"/>
      <c r="DMO30" s="1"/>
      <c r="DMP30" s="1"/>
      <c r="DMQ30" s="1"/>
      <c r="DMR30" s="1"/>
      <c r="DMS30" s="1"/>
      <c r="DMT30" s="1"/>
      <c r="DMU30" s="1"/>
      <c r="DMV30" s="1"/>
      <c r="DMW30" s="1"/>
      <c r="DMX30" s="1"/>
      <c r="DMY30" s="1"/>
      <c r="DMZ30" s="1"/>
      <c r="DNA30" s="1"/>
      <c r="DNB30" s="1"/>
      <c r="DNC30" s="1"/>
      <c r="DND30" s="1"/>
      <c r="DNE30" s="1"/>
      <c r="DNF30" s="1"/>
      <c r="DNG30" s="1"/>
      <c r="DNH30" s="1"/>
      <c r="DNI30" s="1"/>
      <c r="DNJ30" s="1"/>
      <c r="DNK30" s="1"/>
      <c r="DNL30" s="1"/>
      <c r="DNM30" s="1"/>
      <c r="DNN30" s="1"/>
      <c r="DNO30" s="1"/>
      <c r="DNP30" s="1"/>
      <c r="DNQ30" s="1"/>
      <c r="DNR30" s="1"/>
      <c r="DNS30" s="1"/>
      <c r="DNT30" s="1"/>
      <c r="DNU30" s="1"/>
      <c r="DNV30" s="1"/>
      <c r="DNW30" s="1"/>
      <c r="DNX30" s="1"/>
      <c r="DNY30" s="1"/>
      <c r="DNZ30" s="1"/>
      <c r="DOA30" s="1"/>
      <c r="DOB30" s="1"/>
      <c r="DOC30" s="1"/>
      <c r="DOD30" s="1"/>
      <c r="DOE30" s="1"/>
      <c r="DOF30" s="1"/>
      <c r="DOG30" s="1"/>
      <c r="DOH30" s="1"/>
      <c r="DOI30" s="1"/>
      <c r="DOJ30" s="1"/>
      <c r="DOK30" s="1"/>
      <c r="DOL30" s="1"/>
      <c r="DOM30" s="1"/>
      <c r="DON30" s="1"/>
      <c r="DOO30" s="1"/>
      <c r="DOP30" s="1"/>
      <c r="DOQ30" s="1"/>
      <c r="DOR30" s="1"/>
      <c r="DOS30" s="1"/>
      <c r="DOT30" s="1"/>
      <c r="DOU30" s="1"/>
      <c r="DOV30" s="1"/>
      <c r="DOW30" s="1"/>
      <c r="DOX30" s="1"/>
      <c r="DOY30" s="1"/>
      <c r="DOZ30" s="1"/>
      <c r="DPA30" s="1"/>
      <c r="DPB30" s="1"/>
      <c r="DPC30" s="1"/>
      <c r="DPD30" s="1"/>
      <c r="DPE30" s="1"/>
      <c r="DPF30" s="1"/>
      <c r="DPG30" s="1"/>
      <c r="DPH30" s="1"/>
      <c r="DPI30" s="1"/>
      <c r="DPJ30" s="1"/>
      <c r="DPK30" s="1"/>
      <c r="DPL30" s="1"/>
      <c r="DPM30" s="1"/>
      <c r="DPN30" s="1"/>
      <c r="DPO30" s="1"/>
      <c r="DPP30" s="1"/>
      <c r="DPQ30" s="1"/>
      <c r="DPR30" s="1"/>
      <c r="DPS30" s="1"/>
      <c r="DPT30" s="1"/>
      <c r="DPU30" s="1"/>
      <c r="DPV30" s="1"/>
      <c r="DPW30" s="1"/>
      <c r="DPX30" s="1"/>
      <c r="DPY30" s="1"/>
      <c r="DPZ30" s="1"/>
      <c r="DQA30" s="1"/>
      <c r="DQB30" s="1"/>
      <c r="DQC30" s="1"/>
      <c r="DQD30" s="1"/>
      <c r="DQE30" s="1"/>
      <c r="DQF30" s="1"/>
      <c r="DQG30" s="1"/>
      <c r="DQH30" s="1"/>
      <c r="DQI30" s="1"/>
      <c r="DQJ30" s="1"/>
      <c r="DQK30" s="1"/>
      <c r="DQL30" s="1"/>
      <c r="DQM30" s="1"/>
      <c r="DQN30" s="1"/>
      <c r="DQO30" s="1"/>
      <c r="DQP30" s="1"/>
      <c r="DQQ30" s="1"/>
      <c r="DQR30" s="1"/>
      <c r="DQS30" s="1"/>
      <c r="DQT30" s="1"/>
      <c r="DQU30" s="1"/>
      <c r="DQV30" s="1"/>
      <c r="DQW30" s="1"/>
      <c r="DQX30" s="1"/>
      <c r="DQY30" s="1"/>
      <c r="DQZ30" s="1"/>
      <c r="DRA30" s="1"/>
      <c r="DRB30" s="1"/>
      <c r="DRC30" s="1"/>
      <c r="DRD30" s="1"/>
      <c r="DRE30" s="1"/>
      <c r="DRF30" s="1"/>
      <c r="DRG30" s="1"/>
      <c r="DRH30" s="1"/>
      <c r="DRI30" s="1"/>
      <c r="DRJ30" s="1"/>
      <c r="DRK30" s="1"/>
      <c r="DRL30" s="1"/>
      <c r="DRM30" s="1"/>
      <c r="DRN30" s="1"/>
      <c r="DRO30" s="1"/>
      <c r="DRP30" s="1"/>
      <c r="DRQ30" s="1"/>
      <c r="DRR30" s="1"/>
      <c r="DRS30" s="1"/>
      <c r="DRT30" s="1"/>
      <c r="DRU30" s="1"/>
      <c r="DRV30" s="1"/>
      <c r="DRW30" s="1"/>
      <c r="DRX30" s="1"/>
      <c r="DRY30" s="1"/>
      <c r="DRZ30" s="1"/>
      <c r="DSA30" s="1"/>
      <c r="DSB30" s="1"/>
      <c r="DSC30" s="1"/>
      <c r="DSD30" s="1"/>
      <c r="DSE30" s="1"/>
      <c r="DSF30" s="1"/>
      <c r="DSG30" s="1"/>
      <c r="DSH30" s="1"/>
      <c r="DSI30" s="1"/>
      <c r="DSJ30" s="1"/>
      <c r="DSK30" s="1"/>
      <c r="DSL30" s="1"/>
      <c r="DSM30" s="1"/>
      <c r="DSN30" s="1"/>
      <c r="DSO30" s="1"/>
      <c r="DSP30" s="1"/>
      <c r="DSQ30" s="1"/>
      <c r="DSR30" s="1"/>
      <c r="DSS30" s="1"/>
      <c r="DST30" s="1"/>
      <c r="DSU30" s="1"/>
      <c r="DSV30" s="1"/>
      <c r="DSW30" s="1"/>
      <c r="DSX30" s="1"/>
      <c r="DSY30" s="1"/>
      <c r="DSZ30" s="1"/>
      <c r="DTA30" s="1"/>
      <c r="DTB30" s="1"/>
      <c r="DTC30" s="1"/>
      <c r="DTD30" s="1"/>
      <c r="DTE30" s="1"/>
      <c r="DTF30" s="1"/>
      <c r="DTG30" s="1"/>
      <c r="DTH30" s="1"/>
      <c r="DTI30" s="1"/>
      <c r="DTJ30" s="1"/>
      <c r="DTK30" s="1"/>
      <c r="DTL30" s="1"/>
      <c r="DTM30" s="1"/>
      <c r="DTN30" s="1"/>
      <c r="DTO30" s="1"/>
      <c r="DTP30" s="1"/>
      <c r="DTQ30" s="1"/>
      <c r="DTR30" s="1"/>
      <c r="DTS30" s="1"/>
      <c r="DTT30" s="1"/>
      <c r="DTU30" s="1"/>
      <c r="DTV30" s="1"/>
      <c r="DTW30" s="1"/>
      <c r="DTX30" s="1"/>
      <c r="DTY30" s="1"/>
      <c r="DTZ30" s="1"/>
      <c r="DUA30" s="1"/>
      <c r="DUB30" s="1"/>
      <c r="DUC30" s="1"/>
      <c r="DUD30" s="1"/>
      <c r="DUE30" s="1"/>
      <c r="DUF30" s="1"/>
      <c r="DUG30" s="1"/>
      <c r="DUH30" s="1"/>
      <c r="DUI30" s="1"/>
      <c r="DUJ30" s="1"/>
      <c r="DUK30" s="1"/>
      <c r="DUL30" s="1"/>
      <c r="DUM30" s="1"/>
      <c r="DUN30" s="1"/>
      <c r="DUO30" s="1"/>
      <c r="DUP30" s="1"/>
      <c r="DUQ30" s="1"/>
      <c r="DUR30" s="1"/>
      <c r="DUS30" s="1"/>
      <c r="DUT30" s="1"/>
      <c r="DUU30" s="1"/>
      <c r="DUV30" s="1"/>
      <c r="DUW30" s="1"/>
      <c r="DUX30" s="1"/>
      <c r="DUY30" s="1"/>
      <c r="DUZ30" s="1"/>
      <c r="DVA30" s="1"/>
      <c r="DVB30" s="1"/>
      <c r="DVC30" s="1"/>
      <c r="DVD30" s="1"/>
      <c r="DVE30" s="1"/>
      <c r="DVF30" s="1"/>
      <c r="DVG30" s="1"/>
      <c r="DVH30" s="1"/>
      <c r="DVI30" s="1"/>
      <c r="DVJ30" s="1"/>
      <c r="DVK30" s="1"/>
      <c r="DVL30" s="1"/>
      <c r="DVM30" s="1"/>
      <c r="DVN30" s="1"/>
      <c r="DVO30" s="1"/>
      <c r="DVP30" s="1"/>
      <c r="DVQ30" s="1"/>
      <c r="DVR30" s="1"/>
      <c r="DVS30" s="1"/>
      <c r="DVT30" s="1"/>
      <c r="DVU30" s="1"/>
      <c r="DVV30" s="1"/>
      <c r="DVW30" s="1"/>
      <c r="DVX30" s="1"/>
      <c r="DVY30" s="1"/>
      <c r="DVZ30" s="1"/>
      <c r="DWA30" s="1"/>
      <c r="DWB30" s="1"/>
      <c r="DWC30" s="1"/>
      <c r="DWD30" s="1"/>
      <c r="DWE30" s="1"/>
      <c r="DWF30" s="1"/>
      <c r="DWG30" s="1"/>
      <c r="DWH30" s="1"/>
      <c r="DWI30" s="1"/>
      <c r="DWJ30" s="1"/>
      <c r="DWK30" s="1"/>
      <c r="DWL30" s="1"/>
      <c r="DWM30" s="1"/>
      <c r="DWN30" s="1"/>
      <c r="DWO30" s="1"/>
      <c r="DWP30" s="1"/>
      <c r="DWQ30" s="1"/>
      <c r="DWR30" s="1"/>
      <c r="DWS30" s="1"/>
      <c r="DWT30" s="1"/>
      <c r="DWU30" s="1"/>
      <c r="DWV30" s="1"/>
      <c r="DWW30" s="1"/>
      <c r="DWX30" s="1"/>
      <c r="DWY30" s="1"/>
      <c r="DWZ30" s="1"/>
      <c r="DXA30" s="1"/>
      <c r="DXB30" s="1"/>
      <c r="DXC30" s="1"/>
      <c r="DXD30" s="1"/>
      <c r="DXE30" s="1"/>
      <c r="DXF30" s="1"/>
      <c r="DXG30" s="1"/>
      <c r="DXH30" s="1"/>
      <c r="DXI30" s="1"/>
      <c r="DXJ30" s="1"/>
      <c r="DXK30" s="1"/>
      <c r="DXL30" s="1"/>
      <c r="DXM30" s="1"/>
      <c r="DXN30" s="1"/>
      <c r="DXO30" s="1"/>
      <c r="DXP30" s="1"/>
      <c r="DXQ30" s="1"/>
      <c r="DXR30" s="1"/>
      <c r="DXS30" s="1"/>
      <c r="DXT30" s="1"/>
      <c r="DXU30" s="1"/>
      <c r="DXV30" s="1"/>
      <c r="DXW30" s="1"/>
      <c r="DXX30" s="1"/>
      <c r="DXY30" s="1"/>
      <c r="DXZ30" s="1"/>
      <c r="DYA30" s="1"/>
      <c r="DYB30" s="1"/>
      <c r="DYC30" s="1"/>
      <c r="DYD30" s="1"/>
      <c r="DYE30" s="1"/>
      <c r="DYF30" s="1"/>
      <c r="DYG30" s="1"/>
      <c r="DYH30" s="1"/>
      <c r="DYI30" s="1"/>
      <c r="DYJ30" s="1"/>
      <c r="DYK30" s="1"/>
      <c r="DYL30" s="1"/>
      <c r="DYM30" s="1"/>
      <c r="DYN30" s="1"/>
      <c r="DYO30" s="1"/>
      <c r="DYP30" s="1"/>
      <c r="DYQ30" s="1"/>
      <c r="DYR30" s="1"/>
      <c r="DYS30" s="1"/>
      <c r="DYT30" s="1"/>
      <c r="DYU30" s="1"/>
      <c r="DYV30" s="1"/>
      <c r="DYW30" s="1"/>
      <c r="DYX30" s="1"/>
      <c r="DYY30" s="1"/>
      <c r="DYZ30" s="1"/>
      <c r="DZA30" s="1"/>
      <c r="DZB30" s="1"/>
      <c r="DZC30" s="1"/>
      <c r="DZD30" s="1"/>
      <c r="DZE30" s="1"/>
      <c r="DZF30" s="1"/>
      <c r="DZG30" s="1"/>
      <c r="DZH30" s="1"/>
      <c r="DZI30" s="1"/>
      <c r="DZJ30" s="1"/>
      <c r="DZK30" s="1"/>
      <c r="DZL30" s="1"/>
      <c r="DZM30" s="1"/>
      <c r="DZN30" s="1"/>
      <c r="DZO30" s="1"/>
      <c r="DZP30" s="1"/>
      <c r="DZQ30" s="1"/>
      <c r="DZR30" s="1"/>
      <c r="DZS30" s="1"/>
      <c r="DZT30" s="1"/>
      <c r="DZU30" s="1"/>
      <c r="DZV30" s="1"/>
      <c r="DZW30" s="1"/>
      <c r="DZX30" s="1"/>
      <c r="DZY30" s="1"/>
      <c r="DZZ30" s="1"/>
      <c r="EAA30" s="1"/>
      <c r="EAB30" s="1"/>
      <c r="EAC30" s="1"/>
      <c r="EAD30" s="1"/>
      <c r="EAE30" s="1"/>
      <c r="EAF30" s="1"/>
      <c r="EAG30" s="1"/>
      <c r="EAH30" s="1"/>
      <c r="EAI30" s="1"/>
      <c r="EAJ30" s="1"/>
      <c r="EAK30" s="1"/>
      <c r="EAL30" s="1"/>
      <c r="EAM30" s="1"/>
      <c r="EAN30" s="1"/>
      <c r="EAO30" s="1"/>
      <c r="EAP30" s="1"/>
      <c r="EAQ30" s="1"/>
      <c r="EAR30" s="1"/>
      <c r="EAS30" s="1"/>
      <c r="EAT30" s="1"/>
      <c r="EAU30" s="1"/>
      <c r="EAV30" s="1"/>
      <c r="EAW30" s="1"/>
      <c r="EAX30" s="1"/>
      <c r="EAY30" s="1"/>
      <c r="EAZ30" s="1"/>
      <c r="EBA30" s="1"/>
      <c r="EBB30" s="1"/>
      <c r="EBC30" s="1"/>
      <c r="EBD30" s="1"/>
      <c r="EBE30" s="1"/>
      <c r="EBF30" s="1"/>
      <c r="EBG30" s="1"/>
      <c r="EBH30" s="1"/>
      <c r="EBI30" s="1"/>
      <c r="EBJ30" s="1"/>
      <c r="EBK30" s="1"/>
      <c r="EBL30" s="1"/>
      <c r="EBM30" s="1"/>
      <c r="EBN30" s="1"/>
      <c r="EBO30" s="1"/>
      <c r="EBP30" s="1"/>
      <c r="EBQ30" s="1"/>
      <c r="EBR30" s="1"/>
      <c r="EBS30" s="1"/>
      <c r="EBT30" s="1"/>
      <c r="EBU30" s="1"/>
      <c r="EBV30" s="1"/>
      <c r="EBW30" s="1"/>
      <c r="EBX30" s="1"/>
      <c r="EBY30" s="1"/>
      <c r="EBZ30" s="1"/>
      <c r="ECA30" s="1"/>
      <c r="ECB30" s="1"/>
      <c r="ECC30" s="1"/>
      <c r="ECD30" s="1"/>
      <c r="ECE30" s="1"/>
      <c r="ECF30" s="1"/>
      <c r="ECG30" s="1"/>
      <c r="ECH30" s="1"/>
      <c r="ECI30" s="1"/>
      <c r="ECJ30" s="1"/>
      <c r="ECK30" s="1"/>
      <c r="ECL30" s="1"/>
      <c r="ECM30" s="1"/>
      <c r="ECN30" s="1"/>
      <c r="ECO30" s="1"/>
      <c r="ECP30" s="1"/>
      <c r="ECQ30" s="1"/>
      <c r="ECR30" s="1"/>
      <c r="ECS30" s="1"/>
      <c r="ECT30" s="1"/>
      <c r="ECU30" s="1"/>
      <c r="ECV30" s="1"/>
      <c r="ECW30" s="1"/>
      <c r="ECX30" s="1"/>
      <c r="ECY30" s="1"/>
      <c r="ECZ30" s="1"/>
      <c r="EDA30" s="1"/>
      <c r="EDB30" s="1"/>
      <c r="EDC30" s="1"/>
      <c r="EDD30" s="1"/>
      <c r="EDE30" s="1"/>
      <c r="EDF30" s="1"/>
      <c r="EDG30" s="1"/>
      <c r="EDH30" s="1"/>
      <c r="EDI30" s="1"/>
      <c r="EDJ30" s="1"/>
      <c r="EDK30" s="1"/>
      <c r="EDL30" s="1"/>
      <c r="EDM30" s="1"/>
      <c r="EDN30" s="1"/>
      <c r="EDO30" s="1"/>
      <c r="EDP30" s="1"/>
      <c r="EDQ30" s="1"/>
      <c r="EDR30" s="1"/>
      <c r="EDS30" s="1"/>
      <c r="EDT30" s="1"/>
      <c r="EDU30" s="1"/>
      <c r="EDV30" s="1"/>
      <c r="EDW30" s="1"/>
      <c r="EDX30" s="1"/>
      <c r="EDY30" s="1"/>
      <c r="EDZ30" s="1"/>
      <c r="EEA30" s="1"/>
      <c r="EEB30" s="1"/>
      <c r="EEC30" s="1"/>
      <c r="EED30" s="1"/>
      <c r="EEE30" s="1"/>
      <c r="EEF30" s="1"/>
      <c r="EEG30" s="1"/>
      <c r="EEH30" s="1"/>
      <c r="EEI30" s="1"/>
      <c r="EEJ30" s="1"/>
      <c r="EEK30" s="1"/>
      <c r="EEL30" s="1"/>
      <c r="EEM30" s="1"/>
      <c r="EEN30" s="1"/>
      <c r="EEO30" s="1"/>
      <c r="EEP30" s="1"/>
      <c r="EEQ30" s="1"/>
      <c r="EER30" s="1"/>
      <c r="EES30" s="1"/>
      <c r="EET30" s="1"/>
      <c r="EEU30" s="1"/>
      <c r="EEV30" s="1"/>
      <c r="EEW30" s="1"/>
      <c r="EEX30" s="1"/>
      <c r="EEY30" s="1"/>
      <c r="EEZ30" s="1"/>
      <c r="EFA30" s="1"/>
      <c r="EFB30" s="1"/>
      <c r="EFC30" s="1"/>
      <c r="EFD30" s="1"/>
      <c r="EFE30" s="1"/>
      <c r="EFF30" s="1"/>
      <c r="EFG30" s="1"/>
      <c r="EFH30" s="1"/>
      <c r="EFI30" s="1"/>
      <c r="EFJ30" s="1"/>
      <c r="EFK30" s="1"/>
      <c r="EFL30" s="1"/>
      <c r="EFM30" s="1"/>
      <c r="EFN30" s="1"/>
      <c r="EFO30" s="1"/>
      <c r="EFP30" s="1"/>
      <c r="EFQ30" s="1"/>
      <c r="EFR30" s="1"/>
      <c r="EFS30" s="1"/>
      <c r="EFT30" s="1"/>
      <c r="EFU30" s="1"/>
      <c r="EFV30" s="1"/>
      <c r="EFW30" s="1"/>
      <c r="EFX30" s="1"/>
      <c r="EFY30" s="1"/>
      <c r="EFZ30" s="1"/>
      <c r="EGA30" s="1"/>
      <c r="EGB30" s="1"/>
      <c r="EGC30" s="1"/>
      <c r="EGD30" s="1"/>
      <c r="EGE30" s="1"/>
      <c r="EGF30" s="1"/>
      <c r="EGG30" s="1"/>
      <c r="EGH30" s="1"/>
      <c r="EGI30" s="1"/>
      <c r="EGJ30" s="1"/>
      <c r="EGK30" s="1"/>
      <c r="EGL30" s="1"/>
      <c r="EGM30" s="1"/>
      <c r="EGN30" s="1"/>
      <c r="EGO30" s="1"/>
      <c r="EGP30" s="1"/>
      <c r="EGQ30" s="1"/>
      <c r="EGR30" s="1"/>
      <c r="EGS30" s="1"/>
      <c r="EGT30" s="1"/>
      <c r="EGU30" s="1"/>
      <c r="EGV30" s="1"/>
      <c r="EGW30" s="1"/>
      <c r="EGX30" s="1"/>
      <c r="EGY30" s="1"/>
      <c r="EGZ30" s="1"/>
      <c r="EHA30" s="1"/>
      <c r="EHB30" s="1"/>
      <c r="EHC30" s="1"/>
      <c r="EHD30" s="1"/>
      <c r="EHE30" s="1"/>
      <c r="EHF30" s="1"/>
      <c r="EHG30" s="1"/>
      <c r="EHH30" s="1"/>
      <c r="EHI30" s="1"/>
      <c r="EHJ30" s="1"/>
      <c r="EHK30" s="1"/>
      <c r="EHL30" s="1"/>
      <c r="EHM30" s="1"/>
      <c r="EHN30" s="1"/>
      <c r="EHO30" s="1"/>
      <c r="EHP30" s="1"/>
      <c r="EHQ30" s="1"/>
      <c r="EHR30" s="1"/>
      <c r="EHS30" s="1"/>
      <c r="EHT30" s="1"/>
      <c r="EHU30" s="1"/>
      <c r="EHV30" s="1"/>
      <c r="EHW30" s="1"/>
      <c r="EHX30" s="1"/>
      <c r="EHY30" s="1"/>
      <c r="EHZ30" s="1"/>
      <c r="EIA30" s="1"/>
      <c r="EIB30" s="1"/>
      <c r="EIC30" s="1"/>
      <c r="EID30" s="1"/>
      <c r="EIE30" s="1"/>
      <c r="EIF30" s="1"/>
      <c r="EIG30" s="1"/>
      <c r="EIH30" s="1"/>
      <c r="EII30" s="1"/>
      <c r="EIJ30" s="1"/>
      <c r="EIK30" s="1"/>
      <c r="EIL30" s="1"/>
      <c r="EIM30" s="1"/>
      <c r="EIN30" s="1"/>
      <c r="EIO30" s="1"/>
      <c r="EIP30" s="1"/>
      <c r="EIQ30" s="1"/>
      <c r="EIR30" s="1"/>
      <c r="EIS30" s="1"/>
      <c r="EIT30" s="1"/>
      <c r="EIU30" s="1"/>
      <c r="EIV30" s="1"/>
      <c r="EIW30" s="1"/>
      <c r="EIX30" s="1"/>
      <c r="EIY30" s="1"/>
      <c r="EIZ30" s="1"/>
      <c r="EJA30" s="1"/>
      <c r="EJB30" s="1"/>
      <c r="EJC30" s="1"/>
      <c r="EJD30" s="1"/>
      <c r="EJE30" s="1"/>
      <c r="EJF30" s="1"/>
      <c r="EJG30" s="1"/>
      <c r="EJH30" s="1"/>
      <c r="EJI30" s="1"/>
      <c r="EJJ30" s="1"/>
      <c r="EJK30" s="1"/>
      <c r="EJL30" s="1"/>
      <c r="EJM30" s="1"/>
      <c r="EJN30" s="1"/>
      <c r="EJO30" s="1"/>
      <c r="EJP30" s="1"/>
      <c r="EJQ30" s="1"/>
      <c r="EJR30" s="1"/>
      <c r="EJS30" s="1"/>
      <c r="EJT30" s="1"/>
      <c r="EJU30" s="1"/>
      <c r="EJV30" s="1"/>
      <c r="EJW30" s="1"/>
      <c r="EJX30" s="1"/>
      <c r="EJY30" s="1"/>
      <c r="EJZ30" s="1"/>
      <c r="EKA30" s="1"/>
      <c r="EKB30" s="1"/>
      <c r="EKC30" s="1"/>
      <c r="EKD30" s="1"/>
      <c r="EKE30" s="1"/>
      <c r="EKF30" s="1"/>
      <c r="EKG30" s="1"/>
      <c r="EKH30" s="1"/>
      <c r="EKI30" s="1"/>
      <c r="EKJ30" s="1"/>
      <c r="EKK30" s="1"/>
      <c r="EKL30" s="1"/>
      <c r="EKM30" s="1"/>
      <c r="EKN30" s="1"/>
      <c r="EKO30" s="1"/>
      <c r="EKP30" s="1"/>
      <c r="EKQ30" s="1"/>
      <c r="EKR30" s="1"/>
      <c r="EKS30" s="1"/>
      <c r="EKT30" s="1"/>
      <c r="EKU30" s="1"/>
      <c r="EKV30" s="1"/>
      <c r="EKW30" s="1"/>
      <c r="EKX30" s="1"/>
      <c r="EKY30" s="1"/>
      <c r="EKZ30" s="1"/>
      <c r="ELA30" s="1"/>
      <c r="ELB30" s="1"/>
      <c r="ELC30" s="1"/>
      <c r="ELD30" s="1"/>
      <c r="ELE30" s="1"/>
      <c r="ELF30" s="1"/>
      <c r="ELG30" s="1"/>
      <c r="ELH30" s="1"/>
      <c r="ELI30" s="1"/>
      <c r="ELJ30" s="1"/>
      <c r="ELK30" s="1"/>
      <c r="ELL30" s="1"/>
      <c r="ELM30" s="1"/>
      <c r="ELN30" s="1"/>
      <c r="ELO30" s="1"/>
      <c r="ELP30" s="1"/>
      <c r="ELQ30" s="1"/>
      <c r="ELR30" s="1"/>
      <c r="ELS30" s="1"/>
      <c r="ELT30" s="1"/>
      <c r="ELU30" s="1"/>
      <c r="ELV30" s="1"/>
      <c r="ELW30" s="1"/>
      <c r="ELX30" s="1"/>
      <c r="ELY30" s="1"/>
      <c r="ELZ30" s="1"/>
      <c r="EMA30" s="1"/>
      <c r="EMB30" s="1"/>
      <c r="EMC30" s="1"/>
      <c r="EMD30" s="1"/>
      <c r="EME30" s="1"/>
      <c r="EMF30" s="1"/>
      <c r="EMG30" s="1"/>
      <c r="EMH30" s="1"/>
      <c r="EMI30" s="1"/>
      <c r="EMJ30" s="1"/>
      <c r="EMK30" s="1"/>
      <c r="EML30" s="1"/>
      <c r="EMM30" s="1"/>
      <c r="EMN30" s="1"/>
      <c r="EMO30" s="1"/>
      <c r="EMP30" s="1"/>
      <c r="EMQ30" s="1"/>
      <c r="EMR30" s="1"/>
      <c r="EMS30" s="1"/>
      <c r="EMT30" s="1"/>
      <c r="EMU30" s="1"/>
      <c r="EMV30" s="1"/>
      <c r="EMW30" s="1"/>
      <c r="EMX30" s="1"/>
      <c r="EMY30" s="1"/>
      <c r="EMZ30" s="1"/>
      <c r="ENA30" s="1"/>
      <c r="ENB30" s="1"/>
      <c r="ENC30" s="1"/>
      <c r="END30" s="1"/>
      <c r="ENE30" s="1"/>
      <c r="ENF30" s="1"/>
      <c r="ENG30" s="1"/>
      <c r="ENH30" s="1"/>
      <c r="ENI30" s="1"/>
      <c r="ENJ30" s="1"/>
      <c r="ENK30" s="1"/>
      <c r="ENL30" s="1"/>
      <c r="ENM30" s="1"/>
      <c r="ENN30" s="1"/>
      <c r="ENO30" s="1"/>
      <c r="ENP30" s="1"/>
      <c r="ENQ30" s="1"/>
      <c r="ENR30" s="1"/>
      <c r="ENS30" s="1"/>
      <c r="ENT30" s="1"/>
      <c r="ENU30" s="1"/>
      <c r="ENV30" s="1"/>
      <c r="ENW30" s="1"/>
      <c r="ENX30" s="1"/>
      <c r="ENY30" s="1"/>
      <c r="ENZ30" s="1"/>
      <c r="EOA30" s="1"/>
      <c r="EOB30" s="1"/>
      <c r="EOC30" s="1"/>
      <c r="EOD30" s="1"/>
      <c r="EOE30" s="1"/>
      <c r="EOF30" s="1"/>
      <c r="EOG30" s="1"/>
      <c r="EOH30" s="1"/>
      <c r="EOI30" s="1"/>
      <c r="EOJ30" s="1"/>
      <c r="EOK30" s="1"/>
      <c r="EOL30" s="1"/>
      <c r="EOM30" s="1"/>
      <c r="EON30" s="1"/>
      <c r="EOO30" s="1"/>
      <c r="EOP30" s="1"/>
      <c r="EOQ30" s="1"/>
      <c r="EOR30" s="1"/>
      <c r="EOS30" s="1"/>
      <c r="EOT30" s="1"/>
      <c r="EOU30" s="1"/>
      <c r="EOV30" s="1"/>
      <c r="EOW30" s="1"/>
      <c r="EOX30" s="1"/>
      <c r="EOY30" s="1"/>
      <c r="EOZ30" s="1"/>
      <c r="EPA30" s="1"/>
      <c r="EPB30" s="1"/>
      <c r="EPC30" s="1"/>
      <c r="EPD30" s="1"/>
      <c r="EPE30" s="1"/>
      <c r="EPF30" s="1"/>
      <c r="EPG30" s="1"/>
      <c r="EPH30" s="1"/>
      <c r="EPI30" s="1"/>
      <c r="EPJ30" s="1"/>
      <c r="EPK30" s="1"/>
      <c r="EPL30" s="1"/>
      <c r="EPM30" s="1"/>
      <c r="EPN30" s="1"/>
      <c r="EPO30" s="1"/>
      <c r="EPP30" s="1"/>
      <c r="EPQ30" s="1"/>
      <c r="EPR30" s="1"/>
      <c r="EPS30" s="1"/>
      <c r="EPT30" s="1"/>
      <c r="EPU30" s="1"/>
      <c r="EPV30" s="1"/>
      <c r="EPW30" s="1"/>
      <c r="EPX30" s="1"/>
      <c r="EPY30" s="1"/>
      <c r="EPZ30" s="1"/>
      <c r="EQA30" s="1"/>
      <c r="EQB30" s="1"/>
      <c r="EQC30" s="1"/>
      <c r="EQD30" s="1"/>
      <c r="EQE30" s="1"/>
      <c r="EQF30" s="1"/>
      <c r="EQG30" s="1"/>
      <c r="EQH30" s="1"/>
      <c r="EQI30" s="1"/>
      <c r="EQJ30" s="1"/>
      <c r="EQK30" s="1"/>
      <c r="EQL30" s="1"/>
      <c r="EQM30" s="1"/>
      <c r="EQN30" s="1"/>
      <c r="EQO30" s="1"/>
      <c r="EQP30" s="1"/>
      <c r="EQQ30" s="1"/>
      <c r="EQR30" s="1"/>
      <c r="EQS30" s="1"/>
      <c r="EQT30" s="1"/>
      <c r="EQU30" s="1"/>
      <c r="EQV30" s="1"/>
      <c r="EQW30" s="1"/>
      <c r="EQX30" s="1"/>
      <c r="EQY30" s="1"/>
      <c r="EQZ30" s="1"/>
      <c r="ERA30" s="1"/>
      <c r="ERB30" s="1"/>
      <c r="ERC30" s="1"/>
      <c r="ERD30" s="1"/>
      <c r="ERE30" s="1"/>
      <c r="ERF30" s="1"/>
      <c r="ERG30" s="1"/>
      <c r="ERH30" s="1"/>
      <c r="ERI30" s="1"/>
      <c r="ERJ30" s="1"/>
      <c r="ERK30" s="1"/>
      <c r="ERL30" s="1"/>
      <c r="ERM30" s="1"/>
      <c r="ERN30" s="1"/>
      <c r="ERO30" s="1"/>
      <c r="ERP30" s="1"/>
      <c r="ERQ30" s="1"/>
      <c r="ERR30" s="1"/>
      <c r="ERS30" s="1"/>
      <c r="ERT30" s="1"/>
      <c r="ERU30" s="1"/>
      <c r="ERV30" s="1"/>
      <c r="ERW30" s="1"/>
      <c r="ERX30" s="1"/>
      <c r="ERY30" s="1"/>
      <c r="ERZ30" s="1"/>
      <c r="ESA30" s="1"/>
      <c r="ESB30" s="1"/>
      <c r="ESC30" s="1"/>
      <c r="ESD30" s="1"/>
      <c r="ESE30" s="1"/>
      <c r="ESF30" s="1"/>
      <c r="ESG30" s="1"/>
      <c r="ESH30" s="1"/>
      <c r="ESI30" s="1"/>
      <c r="ESJ30" s="1"/>
      <c r="ESK30" s="1"/>
      <c r="ESL30" s="1"/>
      <c r="ESM30" s="1"/>
      <c r="ESN30" s="1"/>
      <c r="ESO30" s="1"/>
      <c r="ESP30" s="1"/>
      <c r="ESQ30" s="1"/>
      <c r="ESR30" s="1"/>
      <c r="ESS30" s="1"/>
      <c r="EST30" s="1"/>
      <c r="ESU30" s="1"/>
      <c r="ESV30" s="1"/>
      <c r="ESW30" s="1"/>
      <c r="ESX30" s="1"/>
      <c r="ESY30" s="1"/>
      <c r="ESZ30" s="1"/>
      <c r="ETA30" s="1"/>
      <c r="ETB30" s="1"/>
      <c r="ETC30" s="1"/>
      <c r="ETD30" s="1"/>
      <c r="ETE30" s="1"/>
      <c r="ETF30" s="1"/>
      <c r="ETG30" s="1"/>
      <c r="ETH30" s="1"/>
      <c r="ETI30" s="1"/>
      <c r="ETJ30" s="1"/>
      <c r="ETK30" s="1"/>
      <c r="ETL30" s="1"/>
      <c r="ETM30" s="1"/>
      <c r="ETN30" s="1"/>
      <c r="ETO30" s="1"/>
      <c r="ETP30" s="1"/>
      <c r="ETQ30" s="1"/>
      <c r="ETR30" s="1"/>
      <c r="ETS30" s="1"/>
      <c r="ETT30" s="1"/>
      <c r="ETU30" s="1"/>
      <c r="ETV30" s="1"/>
      <c r="ETW30" s="1"/>
      <c r="ETX30" s="1"/>
      <c r="ETY30" s="1"/>
      <c r="ETZ30" s="1"/>
      <c r="EUA30" s="1"/>
      <c r="EUB30" s="1"/>
      <c r="EUC30" s="1"/>
      <c r="EUD30" s="1"/>
      <c r="EUE30" s="1"/>
      <c r="EUF30" s="1"/>
      <c r="EUG30" s="1"/>
      <c r="EUH30" s="1"/>
      <c r="EUI30" s="1"/>
      <c r="EUJ30" s="1"/>
      <c r="EUK30" s="1"/>
      <c r="EUL30" s="1"/>
      <c r="EUM30" s="1"/>
      <c r="EUN30" s="1"/>
      <c r="EUO30" s="1"/>
      <c r="EUP30" s="1"/>
      <c r="EUQ30" s="1"/>
      <c r="EUR30" s="1"/>
      <c r="EUS30" s="1"/>
      <c r="EUT30" s="1"/>
      <c r="EUU30" s="1"/>
      <c r="EUV30" s="1"/>
      <c r="EUW30" s="1"/>
      <c r="EUX30" s="1"/>
      <c r="EUY30" s="1"/>
      <c r="EUZ30" s="1"/>
      <c r="EVA30" s="1"/>
      <c r="EVB30" s="1"/>
      <c r="EVC30" s="1"/>
      <c r="EVD30" s="1"/>
      <c r="EVE30" s="1"/>
      <c r="EVF30" s="1"/>
      <c r="EVG30" s="1"/>
      <c r="EVH30" s="1"/>
      <c r="EVI30" s="1"/>
      <c r="EVJ30" s="1"/>
      <c r="EVK30" s="1"/>
      <c r="EVL30" s="1"/>
      <c r="EVM30" s="1"/>
      <c r="EVN30" s="1"/>
      <c r="EVO30" s="1"/>
      <c r="EVP30" s="1"/>
      <c r="EVQ30" s="1"/>
      <c r="EVR30" s="1"/>
      <c r="EVS30" s="1"/>
      <c r="EVT30" s="1"/>
      <c r="EVU30" s="1"/>
      <c r="EVV30" s="1"/>
      <c r="EVW30" s="1"/>
      <c r="EVX30" s="1"/>
      <c r="EVY30" s="1"/>
      <c r="EVZ30" s="1"/>
      <c r="EWA30" s="1"/>
      <c r="EWB30" s="1"/>
      <c r="EWC30" s="1"/>
      <c r="EWD30" s="1"/>
      <c r="EWE30" s="1"/>
      <c r="EWF30" s="1"/>
      <c r="EWG30" s="1"/>
      <c r="EWH30" s="1"/>
      <c r="EWI30" s="1"/>
      <c r="EWJ30" s="1"/>
      <c r="EWK30" s="1"/>
      <c r="EWL30" s="1"/>
      <c r="EWM30" s="1"/>
      <c r="EWN30" s="1"/>
      <c r="EWO30" s="1"/>
      <c r="EWP30" s="1"/>
      <c r="EWQ30" s="1"/>
      <c r="EWR30" s="1"/>
      <c r="EWS30" s="1"/>
      <c r="EWT30" s="1"/>
      <c r="EWU30" s="1"/>
      <c r="EWV30" s="1"/>
      <c r="EWW30" s="1"/>
      <c r="EWX30" s="1"/>
      <c r="EWY30" s="1"/>
      <c r="EWZ30" s="1"/>
      <c r="EXA30" s="1"/>
      <c r="EXB30" s="1"/>
      <c r="EXC30" s="1"/>
      <c r="EXD30" s="1"/>
      <c r="EXE30" s="1"/>
      <c r="EXF30" s="1"/>
      <c r="EXG30" s="1"/>
      <c r="EXH30" s="1"/>
      <c r="EXI30" s="1"/>
      <c r="EXJ30" s="1"/>
      <c r="EXK30" s="1"/>
      <c r="EXL30" s="1"/>
      <c r="EXM30" s="1"/>
      <c r="EXN30" s="1"/>
      <c r="EXO30" s="1"/>
      <c r="EXP30" s="1"/>
      <c r="EXQ30" s="1"/>
      <c r="EXR30" s="1"/>
      <c r="EXS30" s="1"/>
      <c r="EXT30" s="1"/>
      <c r="EXU30" s="1"/>
      <c r="EXV30" s="1"/>
      <c r="EXW30" s="1"/>
      <c r="EXX30" s="1"/>
      <c r="EXY30" s="1"/>
      <c r="EXZ30" s="1"/>
      <c r="EYA30" s="1"/>
      <c r="EYB30" s="1"/>
      <c r="EYC30" s="1"/>
      <c r="EYD30" s="1"/>
      <c r="EYE30" s="1"/>
      <c r="EYF30" s="1"/>
      <c r="EYG30" s="1"/>
      <c r="EYH30" s="1"/>
      <c r="EYI30" s="1"/>
      <c r="EYJ30" s="1"/>
      <c r="EYK30" s="1"/>
      <c r="EYL30" s="1"/>
      <c r="EYM30" s="1"/>
      <c r="EYN30" s="1"/>
      <c r="EYO30" s="1"/>
      <c r="EYP30" s="1"/>
      <c r="EYQ30" s="1"/>
      <c r="EYR30" s="1"/>
      <c r="EYS30" s="1"/>
      <c r="EYT30" s="1"/>
      <c r="EYU30" s="1"/>
      <c r="EYV30" s="1"/>
      <c r="EYW30" s="1"/>
      <c r="EYX30" s="1"/>
      <c r="EYY30" s="1"/>
      <c r="EYZ30" s="1"/>
      <c r="EZA30" s="1"/>
      <c r="EZB30" s="1"/>
      <c r="EZC30" s="1"/>
      <c r="EZD30" s="1"/>
      <c r="EZE30" s="1"/>
      <c r="EZF30" s="1"/>
      <c r="EZG30" s="1"/>
      <c r="EZH30" s="1"/>
      <c r="EZI30" s="1"/>
      <c r="EZJ30" s="1"/>
      <c r="EZK30" s="1"/>
      <c r="EZL30" s="1"/>
      <c r="EZM30" s="1"/>
      <c r="EZN30" s="1"/>
      <c r="EZO30" s="1"/>
      <c r="EZP30" s="1"/>
      <c r="EZQ30" s="1"/>
      <c r="EZR30" s="1"/>
      <c r="EZS30" s="1"/>
      <c r="EZT30" s="1"/>
      <c r="EZU30" s="1"/>
      <c r="EZV30" s="1"/>
      <c r="EZW30" s="1"/>
      <c r="EZX30" s="1"/>
      <c r="EZY30" s="1"/>
      <c r="EZZ30" s="1"/>
      <c r="FAA30" s="1"/>
      <c r="FAB30" s="1"/>
      <c r="FAC30" s="1"/>
      <c r="FAD30" s="1"/>
      <c r="FAE30" s="1"/>
      <c r="FAF30" s="1"/>
      <c r="FAG30" s="1"/>
      <c r="FAH30" s="1"/>
      <c r="FAI30" s="1"/>
      <c r="FAJ30" s="1"/>
      <c r="FAK30" s="1"/>
      <c r="FAL30" s="1"/>
      <c r="FAM30" s="1"/>
      <c r="FAN30" s="1"/>
      <c r="FAO30" s="1"/>
      <c r="FAP30" s="1"/>
      <c r="FAQ30" s="1"/>
      <c r="FAR30" s="1"/>
      <c r="FAS30" s="1"/>
      <c r="FAT30" s="1"/>
      <c r="FAU30" s="1"/>
      <c r="FAV30" s="1"/>
      <c r="FAW30" s="1"/>
      <c r="FAX30" s="1"/>
      <c r="FAY30" s="1"/>
      <c r="FAZ30" s="1"/>
      <c r="FBA30" s="1"/>
      <c r="FBB30" s="1"/>
      <c r="FBC30" s="1"/>
      <c r="FBD30" s="1"/>
      <c r="FBE30" s="1"/>
      <c r="FBF30" s="1"/>
      <c r="FBG30" s="1"/>
      <c r="FBH30" s="1"/>
      <c r="FBI30" s="1"/>
      <c r="FBJ30" s="1"/>
      <c r="FBK30" s="1"/>
      <c r="FBL30" s="1"/>
      <c r="FBM30" s="1"/>
      <c r="FBN30" s="1"/>
      <c r="FBO30" s="1"/>
      <c r="FBP30" s="1"/>
      <c r="FBQ30" s="1"/>
      <c r="FBR30" s="1"/>
      <c r="FBS30" s="1"/>
      <c r="FBT30" s="1"/>
      <c r="FBU30" s="1"/>
      <c r="FBV30" s="1"/>
      <c r="FBW30" s="1"/>
      <c r="FBX30" s="1"/>
      <c r="FBY30" s="1"/>
      <c r="FBZ30" s="1"/>
      <c r="FCA30" s="1"/>
      <c r="FCB30" s="1"/>
      <c r="FCC30" s="1"/>
      <c r="FCD30" s="1"/>
      <c r="FCE30" s="1"/>
      <c r="FCF30" s="1"/>
      <c r="FCG30" s="1"/>
      <c r="FCH30" s="1"/>
      <c r="FCI30" s="1"/>
      <c r="FCJ30" s="1"/>
      <c r="FCK30" s="1"/>
      <c r="FCL30" s="1"/>
      <c r="FCM30" s="1"/>
      <c r="FCN30" s="1"/>
      <c r="FCO30" s="1"/>
      <c r="FCP30" s="1"/>
      <c r="FCQ30" s="1"/>
      <c r="FCR30" s="1"/>
      <c r="FCS30" s="1"/>
      <c r="FCT30" s="1"/>
      <c r="FCU30" s="1"/>
      <c r="FCV30" s="1"/>
      <c r="FCW30" s="1"/>
      <c r="FCX30" s="1"/>
      <c r="FCY30" s="1"/>
      <c r="FCZ30" s="1"/>
      <c r="FDA30" s="1"/>
      <c r="FDB30" s="1"/>
      <c r="FDC30" s="1"/>
      <c r="FDD30" s="1"/>
      <c r="FDE30" s="1"/>
      <c r="FDF30" s="1"/>
      <c r="FDG30" s="1"/>
      <c r="FDH30" s="1"/>
      <c r="FDI30" s="1"/>
      <c r="FDJ30" s="1"/>
      <c r="FDK30" s="1"/>
      <c r="FDL30" s="1"/>
      <c r="FDM30" s="1"/>
      <c r="FDN30" s="1"/>
      <c r="FDO30" s="1"/>
      <c r="FDP30" s="1"/>
      <c r="FDQ30" s="1"/>
      <c r="FDR30" s="1"/>
      <c r="FDS30" s="1"/>
      <c r="FDT30" s="1"/>
      <c r="FDU30" s="1"/>
      <c r="FDV30" s="1"/>
      <c r="FDW30" s="1"/>
      <c r="FDX30" s="1"/>
      <c r="FDY30" s="1"/>
      <c r="FDZ30" s="1"/>
      <c r="FEA30" s="1"/>
      <c r="FEB30" s="1"/>
      <c r="FEC30" s="1"/>
      <c r="FED30" s="1"/>
      <c r="FEE30" s="1"/>
      <c r="FEF30" s="1"/>
      <c r="FEG30" s="1"/>
      <c r="FEH30" s="1"/>
      <c r="FEI30" s="1"/>
      <c r="FEJ30" s="1"/>
      <c r="FEK30" s="1"/>
      <c r="FEL30" s="1"/>
      <c r="FEM30" s="1"/>
      <c r="FEN30" s="1"/>
      <c r="FEO30" s="1"/>
      <c r="FEP30" s="1"/>
      <c r="FEQ30" s="1"/>
      <c r="FER30" s="1"/>
      <c r="FES30" s="1"/>
      <c r="FET30" s="1"/>
      <c r="FEU30" s="1"/>
      <c r="FEV30" s="1"/>
      <c r="FEW30" s="1"/>
      <c r="FEX30" s="1"/>
      <c r="FEY30" s="1"/>
      <c r="FEZ30" s="1"/>
      <c r="FFA30" s="1"/>
      <c r="FFB30" s="1"/>
      <c r="FFC30" s="1"/>
      <c r="FFD30" s="1"/>
      <c r="FFE30" s="1"/>
      <c r="FFF30" s="1"/>
      <c r="FFG30" s="1"/>
      <c r="FFH30" s="1"/>
      <c r="FFI30" s="1"/>
      <c r="FFJ30" s="1"/>
      <c r="FFK30" s="1"/>
      <c r="FFL30" s="1"/>
      <c r="FFM30" s="1"/>
      <c r="FFN30" s="1"/>
      <c r="FFO30" s="1"/>
      <c r="FFP30" s="1"/>
      <c r="FFQ30" s="1"/>
      <c r="FFR30" s="1"/>
      <c r="FFS30" s="1"/>
      <c r="FFT30" s="1"/>
      <c r="FFU30" s="1"/>
      <c r="FFV30" s="1"/>
      <c r="FFW30" s="1"/>
      <c r="FFX30" s="1"/>
      <c r="FFY30" s="1"/>
      <c r="FFZ30" s="1"/>
      <c r="FGA30" s="1"/>
      <c r="FGB30" s="1"/>
      <c r="FGC30" s="1"/>
      <c r="FGD30" s="1"/>
      <c r="FGE30" s="1"/>
      <c r="FGF30" s="1"/>
      <c r="FGG30" s="1"/>
      <c r="FGH30" s="1"/>
      <c r="FGI30" s="1"/>
      <c r="FGJ30" s="1"/>
      <c r="FGK30" s="1"/>
      <c r="FGL30" s="1"/>
      <c r="FGM30" s="1"/>
      <c r="FGN30" s="1"/>
      <c r="FGO30" s="1"/>
      <c r="FGP30" s="1"/>
      <c r="FGQ30" s="1"/>
      <c r="FGR30" s="1"/>
      <c r="FGS30" s="1"/>
      <c r="FGT30" s="1"/>
      <c r="FGU30" s="1"/>
      <c r="FGV30" s="1"/>
      <c r="FGW30" s="1"/>
      <c r="FGX30" s="1"/>
      <c r="FGY30" s="1"/>
      <c r="FGZ30" s="1"/>
      <c r="FHA30" s="1"/>
      <c r="FHB30" s="1"/>
      <c r="FHC30" s="1"/>
      <c r="FHD30" s="1"/>
      <c r="FHE30" s="1"/>
      <c r="FHF30" s="1"/>
      <c r="FHG30" s="1"/>
      <c r="FHH30" s="1"/>
      <c r="FHI30" s="1"/>
      <c r="FHJ30" s="1"/>
      <c r="FHK30" s="1"/>
      <c r="FHL30" s="1"/>
      <c r="FHM30" s="1"/>
      <c r="FHN30" s="1"/>
      <c r="FHO30" s="1"/>
      <c r="FHP30" s="1"/>
      <c r="FHQ30" s="1"/>
      <c r="FHR30" s="1"/>
      <c r="FHS30" s="1"/>
      <c r="FHT30" s="1"/>
      <c r="FHU30" s="1"/>
      <c r="FHV30" s="1"/>
      <c r="FHW30" s="1"/>
      <c r="FHX30" s="1"/>
      <c r="FHY30" s="1"/>
      <c r="FHZ30" s="1"/>
      <c r="FIA30" s="1"/>
      <c r="FIB30" s="1"/>
      <c r="FIC30" s="1"/>
      <c r="FID30" s="1"/>
      <c r="FIE30" s="1"/>
      <c r="FIF30" s="1"/>
      <c r="FIG30" s="1"/>
      <c r="FIH30" s="1"/>
      <c r="FII30" s="1"/>
      <c r="FIJ30" s="1"/>
      <c r="FIK30" s="1"/>
      <c r="FIL30" s="1"/>
      <c r="FIM30" s="1"/>
      <c r="FIN30" s="1"/>
      <c r="FIO30" s="1"/>
      <c r="FIP30" s="1"/>
      <c r="FIQ30" s="1"/>
      <c r="FIR30" s="1"/>
      <c r="FIS30" s="1"/>
      <c r="FIT30" s="1"/>
      <c r="FIU30" s="1"/>
      <c r="FIV30" s="1"/>
      <c r="FIW30" s="1"/>
      <c r="FIX30" s="1"/>
      <c r="FIY30" s="1"/>
      <c r="FIZ30" s="1"/>
      <c r="FJA30" s="1"/>
      <c r="FJB30" s="1"/>
      <c r="FJC30" s="1"/>
      <c r="FJD30" s="1"/>
      <c r="FJE30" s="1"/>
      <c r="FJF30" s="1"/>
      <c r="FJG30" s="1"/>
      <c r="FJH30" s="1"/>
      <c r="FJI30" s="1"/>
      <c r="FJJ30" s="1"/>
      <c r="FJK30" s="1"/>
      <c r="FJL30" s="1"/>
      <c r="FJM30" s="1"/>
      <c r="FJN30" s="1"/>
      <c r="FJO30" s="1"/>
      <c r="FJP30" s="1"/>
      <c r="FJQ30" s="1"/>
      <c r="FJR30" s="1"/>
      <c r="FJS30" s="1"/>
      <c r="FJT30" s="1"/>
      <c r="FJU30" s="1"/>
      <c r="FJV30" s="1"/>
      <c r="FJW30" s="1"/>
      <c r="FJX30" s="1"/>
      <c r="FJY30" s="1"/>
      <c r="FJZ30" s="1"/>
      <c r="FKA30" s="1"/>
      <c r="FKB30" s="1"/>
      <c r="FKC30" s="1"/>
      <c r="FKD30" s="1"/>
      <c r="FKE30" s="1"/>
      <c r="FKF30" s="1"/>
      <c r="FKG30" s="1"/>
      <c r="FKH30" s="1"/>
      <c r="FKI30" s="1"/>
      <c r="FKJ30" s="1"/>
      <c r="FKK30" s="1"/>
      <c r="FKL30" s="1"/>
      <c r="FKM30" s="1"/>
      <c r="FKN30" s="1"/>
      <c r="FKO30" s="1"/>
      <c r="FKP30" s="1"/>
      <c r="FKQ30" s="1"/>
      <c r="FKR30" s="1"/>
      <c r="FKS30" s="1"/>
      <c r="FKT30" s="1"/>
      <c r="FKU30" s="1"/>
      <c r="FKV30" s="1"/>
      <c r="FKW30" s="1"/>
      <c r="FKX30" s="1"/>
      <c r="FKY30" s="1"/>
      <c r="FKZ30" s="1"/>
      <c r="FLA30" s="1"/>
      <c r="FLB30" s="1"/>
      <c r="FLC30" s="1"/>
      <c r="FLD30" s="1"/>
      <c r="FLE30" s="1"/>
      <c r="FLF30" s="1"/>
      <c r="FLG30" s="1"/>
      <c r="FLH30" s="1"/>
      <c r="FLI30" s="1"/>
      <c r="FLJ30" s="1"/>
      <c r="FLK30" s="1"/>
      <c r="FLL30" s="1"/>
      <c r="FLM30" s="1"/>
      <c r="FLN30" s="1"/>
      <c r="FLO30" s="1"/>
      <c r="FLP30" s="1"/>
      <c r="FLQ30" s="1"/>
      <c r="FLR30" s="1"/>
      <c r="FLS30" s="1"/>
      <c r="FLT30" s="1"/>
      <c r="FLU30" s="1"/>
      <c r="FLV30" s="1"/>
      <c r="FLW30" s="1"/>
      <c r="FLX30" s="1"/>
      <c r="FLY30" s="1"/>
      <c r="FLZ30" s="1"/>
      <c r="FMA30" s="1"/>
      <c r="FMB30" s="1"/>
      <c r="FMC30" s="1"/>
      <c r="FMD30" s="1"/>
      <c r="FME30" s="1"/>
      <c r="FMF30" s="1"/>
      <c r="FMG30" s="1"/>
      <c r="FMH30" s="1"/>
      <c r="FMI30" s="1"/>
      <c r="FMJ30" s="1"/>
      <c r="FMK30" s="1"/>
      <c r="FML30" s="1"/>
      <c r="FMM30" s="1"/>
      <c r="FMN30" s="1"/>
      <c r="FMO30" s="1"/>
      <c r="FMP30" s="1"/>
      <c r="FMQ30" s="1"/>
      <c r="FMR30" s="1"/>
      <c r="FMS30" s="1"/>
      <c r="FMT30" s="1"/>
      <c r="FMU30" s="1"/>
      <c r="FMV30" s="1"/>
      <c r="FMW30" s="1"/>
      <c r="FMX30" s="1"/>
      <c r="FMY30" s="1"/>
      <c r="FMZ30" s="1"/>
      <c r="FNA30" s="1"/>
      <c r="FNB30" s="1"/>
      <c r="FNC30" s="1"/>
      <c r="FND30" s="1"/>
      <c r="FNE30" s="1"/>
      <c r="FNF30" s="1"/>
      <c r="FNG30" s="1"/>
      <c r="FNH30" s="1"/>
      <c r="FNI30" s="1"/>
      <c r="FNJ30" s="1"/>
      <c r="FNK30" s="1"/>
      <c r="FNL30" s="1"/>
      <c r="FNM30" s="1"/>
      <c r="FNN30" s="1"/>
      <c r="FNO30" s="1"/>
      <c r="FNP30" s="1"/>
      <c r="FNQ30" s="1"/>
      <c r="FNR30" s="1"/>
      <c r="FNS30" s="1"/>
      <c r="FNT30" s="1"/>
      <c r="FNU30" s="1"/>
      <c r="FNV30" s="1"/>
      <c r="FNW30" s="1"/>
      <c r="FNX30" s="1"/>
      <c r="FNY30" s="1"/>
      <c r="FNZ30" s="1"/>
      <c r="FOA30" s="1"/>
      <c r="FOB30" s="1"/>
      <c r="FOC30" s="1"/>
      <c r="FOD30" s="1"/>
      <c r="FOE30" s="1"/>
      <c r="FOF30" s="1"/>
      <c r="FOG30" s="1"/>
      <c r="FOH30" s="1"/>
      <c r="FOI30" s="1"/>
      <c r="FOJ30" s="1"/>
      <c r="FOK30" s="1"/>
      <c r="FOL30" s="1"/>
      <c r="FOM30" s="1"/>
      <c r="FON30" s="1"/>
      <c r="FOO30" s="1"/>
      <c r="FOP30" s="1"/>
      <c r="FOQ30" s="1"/>
      <c r="FOR30" s="1"/>
      <c r="FOS30" s="1"/>
      <c r="FOT30" s="1"/>
      <c r="FOU30" s="1"/>
      <c r="FOV30" s="1"/>
      <c r="FOW30" s="1"/>
      <c r="FOX30" s="1"/>
      <c r="FOY30" s="1"/>
      <c r="FOZ30" s="1"/>
      <c r="FPA30" s="1"/>
      <c r="FPB30" s="1"/>
      <c r="FPC30" s="1"/>
      <c r="FPD30" s="1"/>
      <c r="FPE30" s="1"/>
      <c r="FPF30" s="1"/>
      <c r="FPG30" s="1"/>
      <c r="FPH30" s="1"/>
      <c r="FPI30" s="1"/>
      <c r="FPJ30" s="1"/>
      <c r="FPK30" s="1"/>
      <c r="FPL30" s="1"/>
      <c r="FPM30" s="1"/>
      <c r="FPN30" s="1"/>
      <c r="FPO30" s="1"/>
      <c r="FPP30" s="1"/>
      <c r="FPQ30" s="1"/>
      <c r="FPR30" s="1"/>
      <c r="FPS30" s="1"/>
      <c r="FPT30" s="1"/>
      <c r="FPU30" s="1"/>
      <c r="FPV30" s="1"/>
      <c r="FPW30" s="1"/>
      <c r="FPX30" s="1"/>
      <c r="FPY30" s="1"/>
      <c r="FPZ30" s="1"/>
      <c r="FQA30" s="1"/>
      <c r="FQB30" s="1"/>
      <c r="FQC30" s="1"/>
      <c r="FQD30" s="1"/>
      <c r="FQE30" s="1"/>
      <c r="FQF30" s="1"/>
      <c r="FQG30" s="1"/>
      <c r="FQH30" s="1"/>
      <c r="FQI30" s="1"/>
      <c r="FQJ30" s="1"/>
      <c r="FQK30" s="1"/>
      <c r="FQL30" s="1"/>
      <c r="FQM30" s="1"/>
      <c r="FQN30" s="1"/>
      <c r="FQO30" s="1"/>
      <c r="FQP30" s="1"/>
      <c r="FQQ30" s="1"/>
      <c r="FQR30" s="1"/>
      <c r="FQS30" s="1"/>
      <c r="FQT30" s="1"/>
      <c r="FQU30" s="1"/>
      <c r="FQV30" s="1"/>
      <c r="FQW30" s="1"/>
      <c r="FQX30" s="1"/>
      <c r="FQY30" s="1"/>
      <c r="FQZ30" s="1"/>
      <c r="FRA30" s="1"/>
      <c r="FRB30" s="1"/>
      <c r="FRC30" s="1"/>
      <c r="FRD30" s="1"/>
      <c r="FRE30" s="1"/>
      <c r="FRF30" s="1"/>
      <c r="FRG30" s="1"/>
      <c r="FRH30" s="1"/>
      <c r="FRI30" s="1"/>
      <c r="FRJ30" s="1"/>
      <c r="FRK30" s="1"/>
      <c r="FRL30" s="1"/>
      <c r="FRM30" s="1"/>
      <c r="FRN30" s="1"/>
      <c r="FRO30" s="1"/>
      <c r="FRP30" s="1"/>
      <c r="FRQ30" s="1"/>
      <c r="FRR30" s="1"/>
      <c r="FRS30" s="1"/>
      <c r="FRT30" s="1"/>
      <c r="FRU30" s="1"/>
      <c r="FRV30" s="1"/>
      <c r="FRW30" s="1"/>
      <c r="FRX30" s="1"/>
      <c r="FRY30" s="1"/>
      <c r="FRZ30" s="1"/>
      <c r="FSA30" s="1"/>
      <c r="FSB30" s="1"/>
      <c r="FSC30" s="1"/>
      <c r="FSD30" s="1"/>
      <c r="FSE30" s="1"/>
      <c r="FSF30" s="1"/>
      <c r="FSG30" s="1"/>
      <c r="FSH30" s="1"/>
      <c r="FSI30" s="1"/>
      <c r="FSJ30" s="1"/>
      <c r="FSK30" s="1"/>
      <c r="FSL30" s="1"/>
      <c r="FSM30" s="1"/>
      <c r="FSN30" s="1"/>
      <c r="FSO30" s="1"/>
      <c r="FSP30" s="1"/>
      <c r="FSQ30" s="1"/>
      <c r="FSR30" s="1"/>
      <c r="FSS30" s="1"/>
      <c r="FST30" s="1"/>
      <c r="FSU30" s="1"/>
      <c r="FSV30" s="1"/>
      <c r="FSW30" s="1"/>
      <c r="FSX30" s="1"/>
      <c r="FSY30" s="1"/>
      <c r="FSZ30" s="1"/>
      <c r="FTA30" s="1"/>
      <c r="FTB30" s="1"/>
      <c r="FTC30" s="1"/>
      <c r="FTD30" s="1"/>
      <c r="FTE30" s="1"/>
      <c r="FTF30" s="1"/>
      <c r="FTG30" s="1"/>
      <c r="FTH30" s="1"/>
      <c r="FTI30" s="1"/>
      <c r="FTJ30" s="1"/>
      <c r="FTK30" s="1"/>
      <c r="FTL30" s="1"/>
      <c r="FTM30" s="1"/>
      <c r="FTN30" s="1"/>
      <c r="FTO30" s="1"/>
      <c r="FTP30" s="1"/>
      <c r="FTQ30" s="1"/>
      <c r="FTR30" s="1"/>
      <c r="FTS30" s="1"/>
      <c r="FTT30" s="1"/>
      <c r="FTU30" s="1"/>
      <c r="FTV30" s="1"/>
      <c r="FTW30" s="1"/>
      <c r="FTX30" s="1"/>
      <c r="FTY30" s="1"/>
      <c r="FTZ30" s="1"/>
      <c r="FUA30" s="1"/>
      <c r="FUB30" s="1"/>
      <c r="FUC30" s="1"/>
      <c r="FUD30" s="1"/>
      <c r="FUE30" s="1"/>
      <c r="FUF30" s="1"/>
      <c r="FUG30" s="1"/>
      <c r="FUH30" s="1"/>
      <c r="FUI30" s="1"/>
      <c r="FUJ30" s="1"/>
      <c r="FUK30" s="1"/>
      <c r="FUL30" s="1"/>
      <c r="FUM30" s="1"/>
      <c r="FUN30" s="1"/>
      <c r="FUO30" s="1"/>
      <c r="FUP30" s="1"/>
      <c r="FUQ30" s="1"/>
      <c r="FUR30" s="1"/>
      <c r="FUS30" s="1"/>
      <c r="FUT30" s="1"/>
      <c r="FUU30" s="1"/>
      <c r="FUV30" s="1"/>
      <c r="FUW30" s="1"/>
      <c r="FUX30" s="1"/>
      <c r="FUY30" s="1"/>
      <c r="FUZ30" s="1"/>
      <c r="FVA30" s="1"/>
      <c r="FVB30" s="1"/>
      <c r="FVC30" s="1"/>
      <c r="FVD30" s="1"/>
      <c r="FVE30" s="1"/>
      <c r="FVF30" s="1"/>
      <c r="FVG30" s="1"/>
      <c r="FVH30" s="1"/>
      <c r="FVI30" s="1"/>
      <c r="FVJ30" s="1"/>
      <c r="FVK30" s="1"/>
      <c r="FVL30" s="1"/>
      <c r="FVM30" s="1"/>
      <c r="FVN30" s="1"/>
      <c r="FVO30" s="1"/>
      <c r="FVP30" s="1"/>
      <c r="FVQ30" s="1"/>
      <c r="FVR30" s="1"/>
      <c r="FVS30" s="1"/>
      <c r="FVT30" s="1"/>
      <c r="FVU30" s="1"/>
      <c r="FVV30" s="1"/>
      <c r="FVW30" s="1"/>
      <c r="FVX30" s="1"/>
      <c r="FVY30" s="1"/>
      <c r="FVZ30" s="1"/>
      <c r="FWA30" s="1"/>
      <c r="FWB30" s="1"/>
      <c r="FWC30" s="1"/>
      <c r="FWD30" s="1"/>
      <c r="FWE30" s="1"/>
      <c r="FWF30" s="1"/>
      <c r="FWG30" s="1"/>
      <c r="FWH30" s="1"/>
      <c r="FWI30" s="1"/>
      <c r="FWJ30" s="1"/>
      <c r="FWK30" s="1"/>
      <c r="FWL30" s="1"/>
      <c r="FWM30" s="1"/>
      <c r="FWN30" s="1"/>
      <c r="FWO30" s="1"/>
      <c r="FWP30" s="1"/>
      <c r="FWQ30" s="1"/>
      <c r="FWR30" s="1"/>
      <c r="FWS30" s="1"/>
      <c r="FWT30" s="1"/>
      <c r="FWU30" s="1"/>
      <c r="FWV30" s="1"/>
      <c r="FWW30" s="1"/>
      <c r="FWX30" s="1"/>
      <c r="FWY30" s="1"/>
      <c r="FWZ30" s="1"/>
      <c r="FXA30" s="1"/>
      <c r="FXB30" s="1"/>
      <c r="FXC30" s="1"/>
      <c r="FXD30" s="1"/>
      <c r="FXE30" s="1"/>
      <c r="FXF30" s="1"/>
      <c r="FXG30" s="1"/>
      <c r="FXH30" s="1"/>
      <c r="FXI30" s="1"/>
      <c r="FXJ30" s="1"/>
      <c r="FXK30" s="1"/>
      <c r="FXL30" s="1"/>
      <c r="FXM30" s="1"/>
      <c r="FXN30" s="1"/>
      <c r="FXO30" s="1"/>
      <c r="FXP30" s="1"/>
      <c r="FXQ30" s="1"/>
      <c r="FXR30" s="1"/>
      <c r="FXS30" s="1"/>
      <c r="FXT30" s="1"/>
      <c r="FXU30" s="1"/>
      <c r="FXV30" s="1"/>
      <c r="FXW30" s="1"/>
      <c r="FXX30" s="1"/>
      <c r="FXY30" s="1"/>
      <c r="FXZ30" s="1"/>
      <c r="FYA30" s="1"/>
      <c r="FYB30" s="1"/>
      <c r="FYC30" s="1"/>
      <c r="FYD30" s="1"/>
      <c r="FYE30" s="1"/>
      <c r="FYF30" s="1"/>
      <c r="FYG30" s="1"/>
      <c r="FYH30" s="1"/>
      <c r="FYI30" s="1"/>
      <c r="FYJ30" s="1"/>
      <c r="FYK30" s="1"/>
      <c r="FYL30" s="1"/>
      <c r="FYM30" s="1"/>
      <c r="FYN30" s="1"/>
      <c r="FYO30" s="1"/>
      <c r="FYP30" s="1"/>
      <c r="FYQ30" s="1"/>
      <c r="FYR30" s="1"/>
      <c r="FYS30" s="1"/>
      <c r="FYT30" s="1"/>
      <c r="FYU30" s="1"/>
      <c r="FYV30" s="1"/>
      <c r="FYW30" s="1"/>
      <c r="FYX30" s="1"/>
      <c r="FYY30" s="1"/>
      <c r="FYZ30" s="1"/>
      <c r="FZA30" s="1"/>
      <c r="FZB30" s="1"/>
      <c r="FZC30" s="1"/>
      <c r="FZD30" s="1"/>
      <c r="FZE30" s="1"/>
      <c r="FZF30" s="1"/>
      <c r="FZG30" s="1"/>
      <c r="FZH30" s="1"/>
      <c r="FZI30" s="1"/>
      <c r="FZJ30" s="1"/>
      <c r="FZK30" s="1"/>
      <c r="FZL30" s="1"/>
      <c r="FZM30" s="1"/>
      <c r="FZN30" s="1"/>
      <c r="FZO30" s="1"/>
      <c r="FZP30" s="1"/>
      <c r="FZQ30" s="1"/>
      <c r="FZR30" s="1"/>
      <c r="FZS30" s="1"/>
      <c r="FZT30" s="1"/>
      <c r="FZU30" s="1"/>
      <c r="FZV30" s="1"/>
      <c r="FZW30" s="1"/>
      <c r="FZX30" s="1"/>
      <c r="FZY30" s="1"/>
      <c r="FZZ30" s="1"/>
      <c r="GAA30" s="1"/>
      <c r="GAB30" s="1"/>
      <c r="GAC30" s="1"/>
      <c r="GAD30" s="1"/>
      <c r="GAE30" s="1"/>
      <c r="GAF30" s="1"/>
      <c r="GAG30" s="1"/>
      <c r="GAH30" s="1"/>
      <c r="GAI30" s="1"/>
      <c r="GAJ30" s="1"/>
      <c r="GAK30" s="1"/>
      <c r="GAL30" s="1"/>
      <c r="GAM30" s="1"/>
      <c r="GAN30" s="1"/>
      <c r="GAO30" s="1"/>
      <c r="GAP30" s="1"/>
      <c r="GAQ30" s="1"/>
      <c r="GAR30" s="1"/>
      <c r="GAS30" s="1"/>
      <c r="GAT30" s="1"/>
      <c r="GAU30" s="1"/>
      <c r="GAV30" s="1"/>
      <c r="GAW30" s="1"/>
      <c r="GAX30" s="1"/>
      <c r="GAY30" s="1"/>
      <c r="GAZ30" s="1"/>
      <c r="GBA30" s="1"/>
      <c r="GBB30" s="1"/>
      <c r="GBC30" s="1"/>
      <c r="GBD30" s="1"/>
      <c r="GBE30" s="1"/>
      <c r="GBF30" s="1"/>
      <c r="GBG30" s="1"/>
      <c r="GBH30" s="1"/>
      <c r="GBI30" s="1"/>
      <c r="GBJ30" s="1"/>
      <c r="GBK30" s="1"/>
      <c r="GBL30" s="1"/>
      <c r="GBM30" s="1"/>
      <c r="GBN30" s="1"/>
      <c r="GBO30" s="1"/>
      <c r="GBP30" s="1"/>
      <c r="GBQ30" s="1"/>
      <c r="GBR30" s="1"/>
      <c r="GBS30" s="1"/>
      <c r="GBT30" s="1"/>
      <c r="GBU30" s="1"/>
      <c r="GBV30" s="1"/>
      <c r="GBW30" s="1"/>
      <c r="GBX30" s="1"/>
      <c r="GBY30" s="1"/>
      <c r="GBZ30" s="1"/>
      <c r="GCA30" s="1"/>
      <c r="GCB30" s="1"/>
      <c r="GCC30" s="1"/>
      <c r="GCD30" s="1"/>
      <c r="GCE30" s="1"/>
      <c r="GCF30" s="1"/>
      <c r="GCG30" s="1"/>
      <c r="GCH30" s="1"/>
      <c r="GCI30" s="1"/>
      <c r="GCJ30" s="1"/>
      <c r="GCK30" s="1"/>
      <c r="GCL30" s="1"/>
      <c r="GCM30" s="1"/>
      <c r="GCN30" s="1"/>
      <c r="GCO30" s="1"/>
      <c r="GCP30" s="1"/>
      <c r="GCQ30" s="1"/>
      <c r="GCR30" s="1"/>
      <c r="GCS30" s="1"/>
      <c r="GCT30" s="1"/>
      <c r="GCU30" s="1"/>
      <c r="GCV30" s="1"/>
      <c r="GCW30" s="1"/>
      <c r="GCX30" s="1"/>
      <c r="GCY30" s="1"/>
      <c r="GCZ30" s="1"/>
      <c r="GDA30" s="1"/>
      <c r="GDB30" s="1"/>
      <c r="GDC30" s="1"/>
      <c r="GDD30" s="1"/>
      <c r="GDE30" s="1"/>
      <c r="GDF30" s="1"/>
      <c r="GDG30" s="1"/>
      <c r="GDH30" s="1"/>
      <c r="GDI30" s="1"/>
      <c r="GDJ30" s="1"/>
      <c r="GDK30" s="1"/>
      <c r="GDL30" s="1"/>
      <c r="GDM30" s="1"/>
      <c r="GDN30" s="1"/>
      <c r="GDO30" s="1"/>
      <c r="GDP30" s="1"/>
      <c r="GDQ30" s="1"/>
      <c r="GDR30" s="1"/>
      <c r="GDS30" s="1"/>
      <c r="GDT30" s="1"/>
      <c r="GDU30" s="1"/>
      <c r="GDV30" s="1"/>
      <c r="GDW30" s="1"/>
      <c r="GDX30" s="1"/>
      <c r="GDY30" s="1"/>
      <c r="GDZ30" s="1"/>
      <c r="GEA30" s="1"/>
      <c r="GEB30" s="1"/>
      <c r="GEC30" s="1"/>
      <c r="GED30" s="1"/>
      <c r="GEE30" s="1"/>
      <c r="GEF30" s="1"/>
      <c r="GEG30" s="1"/>
      <c r="GEH30" s="1"/>
      <c r="GEI30" s="1"/>
      <c r="GEJ30" s="1"/>
      <c r="GEK30" s="1"/>
      <c r="GEL30" s="1"/>
      <c r="GEM30" s="1"/>
      <c r="GEN30" s="1"/>
      <c r="GEO30" s="1"/>
      <c r="GEP30" s="1"/>
      <c r="GEQ30" s="1"/>
      <c r="GER30" s="1"/>
      <c r="GES30" s="1"/>
      <c r="GET30" s="1"/>
      <c r="GEU30" s="1"/>
      <c r="GEV30" s="1"/>
      <c r="GEW30" s="1"/>
      <c r="GEX30" s="1"/>
      <c r="GEY30" s="1"/>
      <c r="GEZ30" s="1"/>
      <c r="GFA30" s="1"/>
      <c r="GFB30" s="1"/>
      <c r="GFC30" s="1"/>
      <c r="GFD30" s="1"/>
      <c r="GFE30" s="1"/>
      <c r="GFF30" s="1"/>
      <c r="GFG30" s="1"/>
      <c r="GFH30" s="1"/>
      <c r="GFI30" s="1"/>
      <c r="GFJ30" s="1"/>
      <c r="GFK30" s="1"/>
      <c r="GFL30" s="1"/>
      <c r="GFM30" s="1"/>
      <c r="GFN30" s="1"/>
      <c r="GFO30" s="1"/>
      <c r="GFP30" s="1"/>
      <c r="GFQ30" s="1"/>
      <c r="GFR30" s="1"/>
      <c r="GFS30" s="1"/>
      <c r="GFT30" s="1"/>
      <c r="GFU30" s="1"/>
      <c r="GFV30" s="1"/>
      <c r="GFW30" s="1"/>
      <c r="GFX30" s="1"/>
      <c r="GFY30" s="1"/>
      <c r="GFZ30" s="1"/>
      <c r="GGA30" s="1"/>
      <c r="GGB30" s="1"/>
      <c r="GGC30" s="1"/>
      <c r="GGD30" s="1"/>
      <c r="GGE30" s="1"/>
      <c r="GGF30" s="1"/>
      <c r="GGG30" s="1"/>
      <c r="GGH30" s="1"/>
      <c r="GGI30" s="1"/>
      <c r="GGJ30" s="1"/>
      <c r="GGK30" s="1"/>
      <c r="GGL30" s="1"/>
      <c r="GGM30" s="1"/>
      <c r="GGN30" s="1"/>
      <c r="GGO30" s="1"/>
      <c r="GGP30" s="1"/>
      <c r="GGQ30" s="1"/>
      <c r="GGR30" s="1"/>
      <c r="GGS30" s="1"/>
      <c r="GGT30" s="1"/>
      <c r="GGU30" s="1"/>
      <c r="GGV30" s="1"/>
      <c r="GGW30" s="1"/>
      <c r="GGX30" s="1"/>
      <c r="GGY30" s="1"/>
      <c r="GGZ30" s="1"/>
      <c r="GHA30" s="1"/>
      <c r="GHB30" s="1"/>
      <c r="GHC30" s="1"/>
      <c r="GHD30" s="1"/>
      <c r="GHE30" s="1"/>
      <c r="GHF30" s="1"/>
      <c r="GHG30" s="1"/>
      <c r="GHH30" s="1"/>
      <c r="GHI30" s="1"/>
      <c r="GHJ30" s="1"/>
      <c r="GHK30" s="1"/>
      <c r="GHL30" s="1"/>
      <c r="GHM30" s="1"/>
      <c r="GHN30" s="1"/>
      <c r="GHO30" s="1"/>
      <c r="GHP30" s="1"/>
      <c r="GHQ30" s="1"/>
      <c r="GHR30" s="1"/>
      <c r="GHS30" s="1"/>
      <c r="GHT30" s="1"/>
      <c r="GHU30" s="1"/>
      <c r="GHV30" s="1"/>
      <c r="GHW30" s="1"/>
      <c r="GHX30" s="1"/>
      <c r="GHY30" s="1"/>
      <c r="GHZ30" s="1"/>
      <c r="GIA30" s="1"/>
      <c r="GIB30" s="1"/>
      <c r="GIC30" s="1"/>
      <c r="GID30" s="1"/>
      <c r="GIE30" s="1"/>
      <c r="GIF30" s="1"/>
      <c r="GIG30" s="1"/>
      <c r="GIH30" s="1"/>
      <c r="GII30" s="1"/>
      <c r="GIJ30" s="1"/>
      <c r="GIK30" s="1"/>
      <c r="GIL30" s="1"/>
      <c r="GIM30" s="1"/>
      <c r="GIN30" s="1"/>
      <c r="GIO30" s="1"/>
      <c r="GIP30" s="1"/>
      <c r="GIQ30" s="1"/>
      <c r="GIR30" s="1"/>
      <c r="GIS30" s="1"/>
      <c r="GIT30" s="1"/>
      <c r="GIU30" s="1"/>
      <c r="GIV30" s="1"/>
      <c r="GIW30" s="1"/>
      <c r="GIX30" s="1"/>
      <c r="GIY30" s="1"/>
      <c r="GIZ30" s="1"/>
      <c r="GJA30" s="1"/>
      <c r="GJB30" s="1"/>
      <c r="GJC30" s="1"/>
      <c r="GJD30" s="1"/>
      <c r="GJE30" s="1"/>
      <c r="GJF30" s="1"/>
      <c r="GJG30" s="1"/>
      <c r="GJH30" s="1"/>
      <c r="GJI30" s="1"/>
      <c r="GJJ30" s="1"/>
      <c r="GJK30" s="1"/>
      <c r="GJL30" s="1"/>
      <c r="GJM30" s="1"/>
      <c r="GJN30" s="1"/>
      <c r="GJO30" s="1"/>
      <c r="GJP30" s="1"/>
      <c r="GJQ30" s="1"/>
      <c r="GJR30" s="1"/>
      <c r="GJS30" s="1"/>
      <c r="GJT30" s="1"/>
      <c r="GJU30" s="1"/>
      <c r="GJV30" s="1"/>
      <c r="GJW30" s="1"/>
      <c r="GJX30" s="1"/>
      <c r="GJY30" s="1"/>
      <c r="GJZ30" s="1"/>
      <c r="GKA30" s="1"/>
      <c r="GKB30" s="1"/>
      <c r="GKC30" s="1"/>
      <c r="GKD30" s="1"/>
      <c r="GKE30" s="1"/>
      <c r="GKF30" s="1"/>
      <c r="GKG30" s="1"/>
      <c r="GKH30" s="1"/>
      <c r="GKI30" s="1"/>
      <c r="GKJ30" s="1"/>
      <c r="GKK30" s="1"/>
      <c r="GKL30" s="1"/>
      <c r="GKM30" s="1"/>
      <c r="GKN30" s="1"/>
      <c r="GKO30" s="1"/>
      <c r="GKP30" s="1"/>
      <c r="GKQ30" s="1"/>
      <c r="GKR30" s="1"/>
      <c r="GKS30" s="1"/>
      <c r="GKT30" s="1"/>
      <c r="GKU30" s="1"/>
      <c r="GKV30" s="1"/>
      <c r="GKW30" s="1"/>
      <c r="GKX30" s="1"/>
      <c r="GKY30" s="1"/>
      <c r="GKZ30" s="1"/>
      <c r="GLA30" s="1"/>
      <c r="GLB30" s="1"/>
      <c r="GLC30" s="1"/>
      <c r="GLD30" s="1"/>
      <c r="GLE30" s="1"/>
      <c r="GLF30" s="1"/>
      <c r="GLG30" s="1"/>
      <c r="GLH30" s="1"/>
      <c r="GLI30" s="1"/>
      <c r="GLJ30" s="1"/>
      <c r="GLK30" s="1"/>
      <c r="GLL30" s="1"/>
      <c r="GLM30" s="1"/>
      <c r="GLN30" s="1"/>
      <c r="GLO30" s="1"/>
      <c r="GLP30" s="1"/>
      <c r="GLQ30" s="1"/>
      <c r="GLR30" s="1"/>
      <c r="GLS30" s="1"/>
      <c r="GLT30" s="1"/>
      <c r="GLU30" s="1"/>
      <c r="GLV30" s="1"/>
      <c r="GLW30" s="1"/>
      <c r="GLX30" s="1"/>
      <c r="GLY30" s="1"/>
      <c r="GLZ30" s="1"/>
      <c r="GMA30" s="1"/>
      <c r="GMB30" s="1"/>
      <c r="GMC30" s="1"/>
      <c r="GMD30" s="1"/>
      <c r="GME30" s="1"/>
      <c r="GMF30" s="1"/>
      <c r="GMG30" s="1"/>
      <c r="GMH30" s="1"/>
      <c r="GMI30" s="1"/>
      <c r="GMJ30" s="1"/>
      <c r="GMK30" s="1"/>
      <c r="GML30" s="1"/>
      <c r="GMM30" s="1"/>
      <c r="GMN30" s="1"/>
      <c r="GMO30" s="1"/>
      <c r="GMP30" s="1"/>
      <c r="GMQ30" s="1"/>
      <c r="GMR30" s="1"/>
      <c r="GMS30" s="1"/>
      <c r="GMT30" s="1"/>
      <c r="GMU30" s="1"/>
      <c r="GMV30" s="1"/>
      <c r="GMW30" s="1"/>
      <c r="GMX30" s="1"/>
      <c r="GMY30" s="1"/>
      <c r="GMZ30" s="1"/>
      <c r="GNA30" s="1"/>
      <c r="GNB30" s="1"/>
      <c r="GNC30" s="1"/>
      <c r="GND30" s="1"/>
      <c r="GNE30" s="1"/>
      <c r="GNF30" s="1"/>
      <c r="GNG30" s="1"/>
      <c r="GNH30" s="1"/>
      <c r="GNI30" s="1"/>
      <c r="GNJ30" s="1"/>
      <c r="GNK30" s="1"/>
      <c r="GNL30" s="1"/>
      <c r="GNM30" s="1"/>
      <c r="GNN30" s="1"/>
      <c r="GNO30" s="1"/>
      <c r="GNP30" s="1"/>
      <c r="GNQ30" s="1"/>
      <c r="GNR30" s="1"/>
      <c r="GNS30" s="1"/>
      <c r="GNT30" s="1"/>
      <c r="GNU30" s="1"/>
      <c r="GNV30" s="1"/>
      <c r="GNW30" s="1"/>
      <c r="GNX30" s="1"/>
      <c r="GNY30" s="1"/>
      <c r="GNZ30" s="1"/>
      <c r="GOA30" s="1"/>
      <c r="GOB30" s="1"/>
      <c r="GOC30" s="1"/>
      <c r="GOD30" s="1"/>
      <c r="GOE30" s="1"/>
      <c r="GOF30" s="1"/>
      <c r="GOG30" s="1"/>
      <c r="GOH30" s="1"/>
      <c r="GOI30" s="1"/>
      <c r="GOJ30" s="1"/>
      <c r="GOK30" s="1"/>
      <c r="GOL30" s="1"/>
      <c r="GOM30" s="1"/>
      <c r="GON30" s="1"/>
      <c r="GOO30" s="1"/>
      <c r="GOP30" s="1"/>
      <c r="GOQ30" s="1"/>
      <c r="GOR30" s="1"/>
      <c r="GOS30" s="1"/>
      <c r="GOT30" s="1"/>
      <c r="GOU30" s="1"/>
      <c r="GOV30" s="1"/>
      <c r="GOW30" s="1"/>
      <c r="GOX30" s="1"/>
      <c r="GOY30" s="1"/>
      <c r="GOZ30" s="1"/>
      <c r="GPA30" s="1"/>
      <c r="GPB30" s="1"/>
      <c r="GPC30" s="1"/>
      <c r="GPD30" s="1"/>
      <c r="GPE30" s="1"/>
      <c r="GPF30" s="1"/>
      <c r="GPG30" s="1"/>
      <c r="GPH30" s="1"/>
      <c r="GPI30" s="1"/>
      <c r="GPJ30" s="1"/>
      <c r="GPK30" s="1"/>
      <c r="GPL30" s="1"/>
      <c r="GPM30" s="1"/>
      <c r="GPN30" s="1"/>
      <c r="GPO30" s="1"/>
      <c r="GPP30" s="1"/>
      <c r="GPQ30" s="1"/>
      <c r="GPR30" s="1"/>
      <c r="GPS30" s="1"/>
      <c r="GPT30" s="1"/>
      <c r="GPU30" s="1"/>
      <c r="GPV30" s="1"/>
      <c r="GPW30" s="1"/>
      <c r="GPX30" s="1"/>
      <c r="GPY30" s="1"/>
      <c r="GPZ30" s="1"/>
      <c r="GQA30" s="1"/>
      <c r="GQB30" s="1"/>
      <c r="GQC30" s="1"/>
      <c r="GQD30" s="1"/>
      <c r="GQE30" s="1"/>
      <c r="GQF30" s="1"/>
      <c r="GQG30" s="1"/>
      <c r="GQH30" s="1"/>
      <c r="GQI30" s="1"/>
      <c r="GQJ30" s="1"/>
      <c r="GQK30" s="1"/>
      <c r="GQL30" s="1"/>
      <c r="GQM30" s="1"/>
      <c r="GQN30" s="1"/>
      <c r="GQO30" s="1"/>
      <c r="GQP30" s="1"/>
      <c r="GQQ30" s="1"/>
      <c r="GQR30" s="1"/>
      <c r="GQS30" s="1"/>
      <c r="GQT30" s="1"/>
      <c r="GQU30" s="1"/>
      <c r="GQV30" s="1"/>
      <c r="GQW30" s="1"/>
      <c r="GQX30" s="1"/>
      <c r="GQY30" s="1"/>
      <c r="GQZ30" s="1"/>
      <c r="GRA30" s="1"/>
      <c r="GRB30" s="1"/>
      <c r="GRC30" s="1"/>
      <c r="GRD30" s="1"/>
      <c r="GRE30" s="1"/>
      <c r="GRF30" s="1"/>
      <c r="GRG30" s="1"/>
      <c r="GRH30" s="1"/>
      <c r="GRI30" s="1"/>
      <c r="GRJ30" s="1"/>
      <c r="GRK30" s="1"/>
      <c r="GRL30" s="1"/>
      <c r="GRM30" s="1"/>
      <c r="GRN30" s="1"/>
      <c r="GRO30" s="1"/>
      <c r="GRP30" s="1"/>
      <c r="GRQ30" s="1"/>
      <c r="GRR30" s="1"/>
      <c r="GRS30" s="1"/>
      <c r="GRT30" s="1"/>
      <c r="GRU30" s="1"/>
      <c r="GRV30" s="1"/>
      <c r="GRW30" s="1"/>
      <c r="GRX30" s="1"/>
      <c r="GRY30" s="1"/>
      <c r="GRZ30" s="1"/>
      <c r="GSA30" s="1"/>
      <c r="GSB30" s="1"/>
      <c r="GSC30" s="1"/>
      <c r="GSD30" s="1"/>
      <c r="GSE30" s="1"/>
      <c r="GSF30" s="1"/>
      <c r="GSG30" s="1"/>
      <c r="GSH30" s="1"/>
      <c r="GSI30" s="1"/>
      <c r="GSJ30" s="1"/>
      <c r="GSK30" s="1"/>
      <c r="GSL30" s="1"/>
      <c r="GSM30" s="1"/>
      <c r="GSN30" s="1"/>
      <c r="GSO30" s="1"/>
      <c r="GSP30" s="1"/>
      <c r="GSQ30" s="1"/>
      <c r="GSR30" s="1"/>
      <c r="GSS30" s="1"/>
      <c r="GST30" s="1"/>
      <c r="GSU30" s="1"/>
      <c r="GSV30" s="1"/>
      <c r="GSW30" s="1"/>
      <c r="GSX30" s="1"/>
      <c r="GSY30" s="1"/>
      <c r="GSZ30" s="1"/>
      <c r="GTA30" s="1"/>
      <c r="GTB30" s="1"/>
      <c r="GTC30" s="1"/>
      <c r="GTD30" s="1"/>
      <c r="GTE30" s="1"/>
      <c r="GTF30" s="1"/>
      <c r="GTG30" s="1"/>
      <c r="GTH30" s="1"/>
      <c r="GTI30" s="1"/>
      <c r="GTJ30" s="1"/>
      <c r="GTK30" s="1"/>
      <c r="GTL30" s="1"/>
      <c r="GTM30" s="1"/>
      <c r="GTN30" s="1"/>
      <c r="GTO30" s="1"/>
      <c r="GTP30" s="1"/>
      <c r="GTQ30" s="1"/>
      <c r="GTR30" s="1"/>
      <c r="GTS30" s="1"/>
      <c r="GTT30" s="1"/>
      <c r="GTU30" s="1"/>
      <c r="GTV30" s="1"/>
      <c r="GTW30" s="1"/>
      <c r="GTX30" s="1"/>
      <c r="GTY30" s="1"/>
      <c r="GTZ30" s="1"/>
      <c r="GUA30" s="1"/>
      <c r="GUB30" s="1"/>
      <c r="GUC30" s="1"/>
      <c r="GUD30" s="1"/>
      <c r="GUE30" s="1"/>
      <c r="GUF30" s="1"/>
      <c r="GUG30" s="1"/>
      <c r="GUH30" s="1"/>
      <c r="GUI30" s="1"/>
      <c r="GUJ30" s="1"/>
      <c r="GUK30" s="1"/>
      <c r="GUL30" s="1"/>
      <c r="GUM30" s="1"/>
      <c r="GUN30" s="1"/>
      <c r="GUO30" s="1"/>
      <c r="GUP30" s="1"/>
      <c r="GUQ30" s="1"/>
      <c r="GUR30" s="1"/>
      <c r="GUS30" s="1"/>
      <c r="GUT30" s="1"/>
      <c r="GUU30" s="1"/>
      <c r="GUV30" s="1"/>
      <c r="GUW30" s="1"/>
      <c r="GUX30" s="1"/>
      <c r="GUY30" s="1"/>
      <c r="GUZ30" s="1"/>
      <c r="GVA30" s="1"/>
      <c r="GVB30" s="1"/>
      <c r="GVC30" s="1"/>
      <c r="GVD30" s="1"/>
      <c r="GVE30" s="1"/>
      <c r="GVF30" s="1"/>
      <c r="GVG30" s="1"/>
      <c r="GVH30" s="1"/>
      <c r="GVI30" s="1"/>
      <c r="GVJ30" s="1"/>
      <c r="GVK30" s="1"/>
      <c r="GVL30" s="1"/>
      <c r="GVM30" s="1"/>
      <c r="GVN30" s="1"/>
      <c r="GVO30" s="1"/>
      <c r="GVP30" s="1"/>
      <c r="GVQ30" s="1"/>
      <c r="GVR30" s="1"/>
      <c r="GVS30" s="1"/>
      <c r="GVT30" s="1"/>
      <c r="GVU30" s="1"/>
      <c r="GVV30" s="1"/>
      <c r="GVW30" s="1"/>
      <c r="GVX30" s="1"/>
      <c r="GVY30" s="1"/>
      <c r="GVZ30" s="1"/>
      <c r="GWA30" s="1"/>
      <c r="GWB30" s="1"/>
      <c r="GWC30" s="1"/>
      <c r="GWD30" s="1"/>
      <c r="GWE30" s="1"/>
      <c r="GWF30" s="1"/>
      <c r="GWG30" s="1"/>
      <c r="GWH30" s="1"/>
      <c r="GWI30" s="1"/>
      <c r="GWJ30" s="1"/>
      <c r="GWK30" s="1"/>
      <c r="GWL30" s="1"/>
      <c r="GWM30" s="1"/>
      <c r="GWN30" s="1"/>
      <c r="GWO30" s="1"/>
      <c r="GWP30" s="1"/>
      <c r="GWQ30" s="1"/>
      <c r="GWR30" s="1"/>
      <c r="GWS30" s="1"/>
      <c r="GWT30" s="1"/>
      <c r="GWU30" s="1"/>
      <c r="GWV30" s="1"/>
      <c r="GWW30" s="1"/>
      <c r="GWX30" s="1"/>
      <c r="GWY30" s="1"/>
      <c r="GWZ30" s="1"/>
      <c r="GXA30" s="1"/>
      <c r="GXB30" s="1"/>
      <c r="GXC30" s="1"/>
      <c r="GXD30" s="1"/>
      <c r="GXE30" s="1"/>
      <c r="GXF30" s="1"/>
      <c r="GXG30" s="1"/>
      <c r="GXH30" s="1"/>
      <c r="GXI30" s="1"/>
      <c r="GXJ30" s="1"/>
      <c r="GXK30" s="1"/>
      <c r="GXL30" s="1"/>
      <c r="GXM30" s="1"/>
      <c r="GXN30" s="1"/>
      <c r="GXO30" s="1"/>
      <c r="GXP30" s="1"/>
      <c r="GXQ30" s="1"/>
      <c r="GXR30" s="1"/>
      <c r="GXS30" s="1"/>
      <c r="GXT30" s="1"/>
      <c r="GXU30" s="1"/>
      <c r="GXV30" s="1"/>
      <c r="GXW30" s="1"/>
      <c r="GXX30" s="1"/>
      <c r="GXY30" s="1"/>
      <c r="GXZ30" s="1"/>
      <c r="GYA30" s="1"/>
      <c r="GYB30" s="1"/>
      <c r="GYC30" s="1"/>
      <c r="GYD30" s="1"/>
      <c r="GYE30" s="1"/>
      <c r="GYF30" s="1"/>
      <c r="GYG30" s="1"/>
      <c r="GYH30" s="1"/>
      <c r="GYI30" s="1"/>
      <c r="GYJ30" s="1"/>
      <c r="GYK30" s="1"/>
      <c r="GYL30" s="1"/>
      <c r="GYM30" s="1"/>
      <c r="GYN30" s="1"/>
      <c r="GYO30" s="1"/>
      <c r="GYP30" s="1"/>
      <c r="GYQ30" s="1"/>
      <c r="GYR30" s="1"/>
      <c r="GYS30" s="1"/>
      <c r="GYT30" s="1"/>
      <c r="GYU30" s="1"/>
      <c r="GYV30" s="1"/>
      <c r="GYW30" s="1"/>
      <c r="GYX30" s="1"/>
      <c r="GYY30" s="1"/>
      <c r="GYZ30" s="1"/>
      <c r="GZA30" s="1"/>
      <c r="GZB30" s="1"/>
      <c r="GZC30" s="1"/>
      <c r="GZD30" s="1"/>
      <c r="GZE30" s="1"/>
      <c r="GZF30" s="1"/>
      <c r="GZG30" s="1"/>
      <c r="GZH30" s="1"/>
      <c r="GZI30" s="1"/>
      <c r="GZJ30" s="1"/>
      <c r="GZK30" s="1"/>
      <c r="GZL30" s="1"/>
      <c r="GZM30" s="1"/>
      <c r="GZN30" s="1"/>
      <c r="GZO30" s="1"/>
      <c r="GZP30" s="1"/>
      <c r="GZQ30" s="1"/>
      <c r="GZR30" s="1"/>
      <c r="GZS30" s="1"/>
      <c r="GZT30" s="1"/>
      <c r="GZU30" s="1"/>
      <c r="GZV30" s="1"/>
      <c r="GZW30" s="1"/>
      <c r="GZX30" s="1"/>
      <c r="GZY30" s="1"/>
      <c r="GZZ30" s="1"/>
      <c r="HAA30" s="1"/>
      <c r="HAB30" s="1"/>
      <c r="HAC30" s="1"/>
      <c r="HAD30" s="1"/>
      <c r="HAE30" s="1"/>
      <c r="HAF30" s="1"/>
      <c r="HAG30" s="1"/>
      <c r="HAH30" s="1"/>
      <c r="HAI30" s="1"/>
      <c r="HAJ30" s="1"/>
      <c r="HAK30" s="1"/>
      <c r="HAL30" s="1"/>
      <c r="HAM30" s="1"/>
      <c r="HAN30" s="1"/>
      <c r="HAO30" s="1"/>
      <c r="HAP30" s="1"/>
      <c r="HAQ30" s="1"/>
      <c r="HAR30" s="1"/>
      <c r="HAS30" s="1"/>
      <c r="HAT30" s="1"/>
      <c r="HAU30" s="1"/>
      <c r="HAV30" s="1"/>
      <c r="HAW30" s="1"/>
      <c r="HAX30" s="1"/>
      <c r="HAY30" s="1"/>
      <c r="HAZ30" s="1"/>
      <c r="HBA30" s="1"/>
      <c r="HBB30" s="1"/>
      <c r="HBC30" s="1"/>
      <c r="HBD30" s="1"/>
      <c r="HBE30" s="1"/>
      <c r="HBF30" s="1"/>
      <c r="HBG30" s="1"/>
      <c r="HBH30" s="1"/>
      <c r="HBI30" s="1"/>
      <c r="HBJ30" s="1"/>
      <c r="HBK30" s="1"/>
      <c r="HBL30" s="1"/>
      <c r="HBM30" s="1"/>
      <c r="HBN30" s="1"/>
      <c r="HBO30" s="1"/>
      <c r="HBP30" s="1"/>
      <c r="HBQ30" s="1"/>
      <c r="HBR30" s="1"/>
      <c r="HBS30" s="1"/>
      <c r="HBT30" s="1"/>
      <c r="HBU30" s="1"/>
      <c r="HBV30" s="1"/>
      <c r="HBW30" s="1"/>
      <c r="HBX30" s="1"/>
      <c r="HBY30" s="1"/>
      <c r="HBZ30" s="1"/>
      <c r="HCA30" s="1"/>
      <c r="HCB30" s="1"/>
      <c r="HCC30" s="1"/>
      <c r="HCD30" s="1"/>
      <c r="HCE30" s="1"/>
      <c r="HCF30" s="1"/>
      <c r="HCG30" s="1"/>
      <c r="HCH30" s="1"/>
      <c r="HCI30" s="1"/>
      <c r="HCJ30" s="1"/>
      <c r="HCK30" s="1"/>
      <c r="HCL30" s="1"/>
      <c r="HCM30" s="1"/>
      <c r="HCN30" s="1"/>
      <c r="HCO30" s="1"/>
      <c r="HCP30" s="1"/>
      <c r="HCQ30" s="1"/>
      <c r="HCR30" s="1"/>
      <c r="HCS30" s="1"/>
      <c r="HCT30" s="1"/>
      <c r="HCU30" s="1"/>
      <c r="HCV30" s="1"/>
      <c r="HCW30" s="1"/>
      <c r="HCX30" s="1"/>
      <c r="HCY30" s="1"/>
      <c r="HCZ30" s="1"/>
      <c r="HDA30" s="1"/>
      <c r="HDB30" s="1"/>
      <c r="HDC30" s="1"/>
      <c r="HDD30" s="1"/>
      <c r="HDE30" s="1"/>
      <c r="HDF30" s="1"/>
      <c r="HDG30" s="1"/>
      <c r="HDH30" s="1"/>
      <c r="HDI30" s="1"/>
      <c r="HDJ30" s="1"/>
      <c r="HDK30" s="1"/>
      <c r="HDL30" s="1"/>
      <c r="HDM30" s="1"/>
      <c r="HDN30" s="1"/>
      <c r="HDO30" s="1"/>
      <c r="HDP30" s="1"/>
      <c r="HDQ30" s="1"/>
      <c r="HDR30" s="1"/>
      <c r="HDS30" s="1"/>
      <c r="HDT30" s="1"/>
      <c r="HDU30" s="1"/>
      <c r="HDV30" s="1"/>
      <c r="HDW30" s="1"/>
      <c r="HDX30" s="1"/>
      <c r="HDY30" s="1"/>
      <c r="HDZ30" s="1"/>
      <c r="HEA30" s="1"/>
      <c r="HEB30" s="1"/>
      <c r="HEC30" s="1"/>
      <c r="HED30" s="1"/>
      <c r="HEE30" s="1"/>
      <c r="HEF30" s="1"/>
      <c r="HEG30" s="1"/>
      <c r="HEH30" s="1"/>
      <c r="HEI30" s="1"/>
      <c r="HEJ30" s="1"/>
      <c r="HEK30" s="1"/>
      <c r="HEL30" s="1"/>
      <c r="HEM30" s="1"/>
      <c r="HEN30" s="1"/>
      <c r="HEO30" s="1"/>
      <c r="HEP30" s="1"/>
      <c r="HEQ30" s="1"/>
      <c r="HER30" s="1"/>
      <c r="HES30" s="1"/>
      <c r="HET30" s="1"/>
      <c r="HEU30" s="1"/>
      <c r="HEV30" s="1"/>
      <c r="HEW30" s="1"/>
      <c r="HEX30" s="1"/>
      <c r="HEY30" s="1"/>
      <c r="HEZ30" s="1"/>
      <c r="HFA30" s="1"/>
      <c r="HFB30" s="1"/>
      <c r="HFC30" s="1"/>
      <c r="HFD30" s="1"/>
      <c r="HFE30" s="1"/>
      <c r="HFF30" s="1"/>
      <c r="HFG30" s="1"/>
      <c r="HFH30" s="1"/>
      <c r="HFI30" s="1"/>
      <c r="HFJ30" s="1"/>
      <c r="HFK30" s="1"/>
      <c r="HFL30" s="1"/>
      <c r="HFM30" s="1"/>
      <c r="HFN30" s="1"/>
      <c r="HFO30" s="1"/>
      <c r="HFP30" s="1"/>
      <c r="HFQ30" s="1"/>
      <c r="HFR30" s="1"/>
      <c r="HFS30" s="1"/>
      <c r="HFT30" s="1"/>
      <c r="HFU30" s="1"/>
      <c r="HFV30" s="1"/>
      <c r="HFW30" s="1"/>
      <c r="HFX30" s="1"/>
      <c r="HFY30" s="1"/>
      <c r="HFZ30" s="1"/>
      <c r="HGA30" s="1"/>
      <c r="HGB30" s="1"/>
      <c r="HGC30" s="1"/>
      <c r="HGD30" s="1"/>
      <c r="HGE30" s="1"/>
      <c r="HGF30" s="1"/>
      <c r="HGG30" s="1"/>
      <c r="HGH30" s="1"/>
      <c r="HGI30" s="1"/>
      <c r="HGJ30" s="1"/>
      <c r="HGK30" s="1"/>
      <c r="HGL30" s="1"/>
      <c r="HGM30" s="1"/>
      <c r="HGN30" s="1"/>
      <c r="HGO30" s="1"/>
      <c r="HGP30" s="1"/>
      <c r="HGQ30" s="1"/>
      <c r="HGR30" s="1"/>
      <c r="HGS30" s="1"/>
      <c r="HGT30" s="1"/>
      <c r="HGU30" s="1"/>
      <c r="HGV30" s="1"/>
      <c r="HGW30" s="1"/>
      <c r="HGX30" s="1"/>
      <c r="HGY30" s="1"/>
      <c r="HGZ30" s="1"/>
      <c r="HHA30" s="1"/>
      <c r="HHB30" s="1"/>
      <c r="HHC30" s="1"/>
      <c r="HHD30" s="1"/>
      <c r="HHE30" s="1"/>
      <c r="HHF30" s="1"/>
      <c r="HHG30" s="1"/>
      <c r="HHH30" s="1"/>
      <c r="HHI30" s="1"/>
      <c r="HHJ30" s="1"/>
      <c r="HHK30" s="1"/>
      <c r="HHL30" s="1"/>
      <c r="HHM30" s="1"/>
      <c r="HHN30" s="1"/>
      <c r="HHO30" s="1"/>
      <c r="HHP30" s="1"/>
      <c r="HHQ30" s="1"/>
      <c r="HHR30" s="1"/>
      <c r="HHS30" s="1"/>
      <c r="HHT30" s="1"/>
      <c r="HHU30" s="1"/>
      <c r="HHV30" s="1"/>
      <c r="HHW30" s="1"/>
      <c r="HHX30" s="1"/>
      <c r="HHY30" s="1"/>
      <c r="HHZ30" s="1"/>
      <c r="HIA30" s="1"/>
      <c r="HIB30" s="1"/>
      <c r="HIC30" s="1"/>
      <c r="HID30" s="1"/>
      <c r="HIE30" s="1"/>
      <c r="HIF30" s="1"/>
      <c r="HIG30" s="1"/>
      <c r="HIH30" s="1"/>
      <c r="HII30" s="1"/>
      <c r="HIJ30" s="1"/>
      <c r="HIK30" s="1"/>
      <c r="HIL30" s="1"/>
      <c r="HIM30" s="1"/>
      <c r="HIN30" s="1"/>
      <c r="HIO30" s="1"/>
      <c r="HIP30" s="1"/>
      <c r="HIQ30" s="1"/>
      <c r="HIR30" s="1"/>
      <c r="HIS30" s="1"/>
      <c r="HIT30" s="1"/>
      <c r="HIU30" s="1"/>
      <c r="HIV30" s="1"/>
      <c r="HIW30" s="1"/>
      <c r="HIX30" s="1"/>
      <c r="HIY30" s="1"/>
      <c r="HIZ30" s="1"/>
      <c r="HJA30" s="1"/>
      <c r="HJB30" s="1"/>
      <c r="HJC30" s="1"/>
      <c r="HJD30" s="1"/>
      <c r="HJE30" s="1"/>
      <c r="HJF30" s="1"/>
      <c r="HJG30" s="1"/>
      <c r="HJH30" s="1"/>
      <c r="HJI30" s="1"/>
      <c r="HJJ30" s="1"/>
      <c r="HJK30" s="1"/>
      <c r="HJL30" s="1"/>
      <c r="HJM30" s="1"/>
      <c r="HJN30" s="1"/>
      <c r="HJO30" s="1"/>
      <c r="HJP30" s="1"/>
      <c r="HJQ30" s="1"/>
      <c r="HJR30" s="1"/>
      <c r="HJS30" s="1"/>
      <c r="HJT30" s="1"/>
      <c r="HJU30" s="1"/>
      <c r="HJV30" s="1"/>
      <c r="HJW30" s="1"/>
      <c r="HJX30" s="1"/>
      <c r="HJY30" s="1"/>
      <c r="HJZ30" s="1"/>
      <c r="HKA30" s="1"/>
      <c r="HKB30" s="1"/>
      <c r="HKC30" s="1"/>
      <c r="HKD30" s="1"/>
      <c r="HKE30" s="1"/>
      <c r="HKF30" s="1"/>
      <c r="HKG30" s="1"/>
      <c r="HKH30" s="1"/>
      <c r="HKI30" s="1"/>
      <c r="HKJ30" s="1"/>
      <c r="HKK30" s="1"/>
      <c r="HKL30" s="1"/>
      <c r="HKM30" s="1"/>
      <c r="HKN30" s="1"/>
      <c r="HKO30" s="1"/>
      <c r="HKP30" s="1"/>
      <c r="HKQ30" s="1"/>
      <c r="HKR30" s="1"/>
      <c r="HKS30" s="1"/>
      <c r="HKT30" s="1"/>
      <c r="HKU30" s="1"/>
      <c r="HKV30" s="1"/>
      <c r="HKW30" s="1"/>
      <c r="HKX30" s="1"/>
      <c r="HKY30" s="1"/>
      <c r="HKZ30" s="1"/>
      <c r="HLA30" s="1"/>
      <c r="HLB30" s="1"/>
      <c r="HLC30" s="1"/>
      <c r="HLD30" s="1"/>
      <c r="HLE30" s="1"/>
      <c r="HLF30" s="1"/>
      <c r="HLG30" s="1"/>
      <c r="HLH30" s="1"/>
      <c r="HLI30" s="1"/>
      <c r="HLJ30" s="1"/>
      <c r="HLK30" s="1"/>
      <c r="HLL30" s="1"/>
      <c r="HLM30" s="1"/>
      <c r="HLN30" s="1"/>
      <c r="HLO30" s="1"/>
      <c r="HLP30" s="1"/>
      <c r="HLQ30" s="1"/>
      <c r="HLR30" s="1"/>
      <c r="HLS30" s="1"/>
      <c r="HLT30" s="1"/>
      <c r="HLU30" s="1"/>
      <c r="HLV30" s="1"/>
      <c r="HLW30" s="1"/>
      <c r="HLX30" s="1"/>
      <c r="HLY30" s="1"/>
      <c r="HLZ30" s="1"/>
      <c r="HMA30" s="1"/>
      <c r="HMB30" s="1"/>
      <c r="HMC30" s="1"/>
      <c r="HMD30" s="1"/>
      <c r="HME30" s="1"/>
      <c r="HMF30" s="1"/>
      <c r="HMG30" s="1"/>
      <c r="HMH30" s="1"/>
      <c r="HMI30" s="1"/>
      <c r="HMJ30" s="1"/>
      <c r="HMK30" s="1"/>
      <c r="HML30" s="1"/>
      <c r="HMM30" s="1"/>
      <c r="HMN30" s="1"/>
      <c r="HMO30" s="1"/>
      <c r="HMP30" s="1"/>
      <c r="HMQ30" s="1"/>
      <c r="HMR30" s="1"/>
      <c r="HMS30" s="1"/>
      <c r="HMT30" s="1"/>
      <c r="HMU30" s="1"/>
      <c r="HMV30" s="1"/>
      <c r="HMW30" s="1"/>
      <c r="HMX30" s="1"/>
      <c r="HMY30" s="1"/>
      <c r="HMZ30" s="1"/>
      <c r="HNA30" s="1"/>
      <c r="HNB30" s="1"/>
      <c r="HNC30" s="1"/>
      <c r="HND30" s="1"/>
      <c r="HNE30" s="1"/>
      <c r="HNF30" s="1"/>
      <c r="HNG30" s="1"/>
      <c r="HNH30" s="1"/>
      <c r="HNI30" s="1"/>
      <c r="HNJ30" s="1"/>
      <c r="HNK30" s="1"/>
      <c r="HNL30" s="1"/>
      <c r="HNM30" s="1"/>
      <c r="HNN30" s="1"/>
      <c r="HNO30" s="1"/>
      <c r="HNP30" s="1"/>
      <c r="HNQ30" s="1"/>
      <c r="HNR30" s="1"/>
      <c r="HNS30" s="1"/>
      <c r="HNT30" s="1"/>
      <c r="HNU30" s="1"/>
      <c r="HNV30" s="1"/>
      <c r="HNW30" s="1"/>
      <c r="HNX30" s="1"/>
      <c r="HNY30" s="1"/>
      <c r="HNZ30" s="1"/>
      <c r="HOA30" s="1"/>
      <c r="HOB30" s="1"/>
      <c r="HOC30" s="1"/>
      <c r="HOD30" s="1"/>
      <c r="HOE30" s="1"/>
      <c r="HOF30" s="1"/>
      <c r="HOG30" s="1"/>
      <c r="HOH30" s="1"/>
      <c r="HOI30" s="1"/>
      <c r="HOJ30" s="1"/>
      <c r="HOK30" s="1"/>
      <c r="HOL30" s="1"/>
      <c r="HOM30" s="1"/>
      <c r="HON30" s="1"/>
      <c r="HOO30" s="1"/>
      <c r="HOP30" s="1"/>
      <c r="HOQ30" s="1"/>
      <c r="HOR30" s="1"/>
      <c r="HOS30" s="1"/>
      <c r="HOT30" s="1"/>
      <c r="HOU30" s="1"/>
      <c r="HOV30" s="1"/>
      <c r="HOW30" s="1"/>
      <c r="HOX30" s="1"/>
      <c r="HOY30" s="1"/>
      <c r="HOZ30" s="1"/>
      <c r="HPA30" s="1"/>
      <c r="HPB30" s="1"/>
      <c r="HPC30" s="1"/>
      <c r="HPD30" s="1"/>
      <c r="HPE30" s="1"/>
      <c r="HPF30" s="1"/>
      <c r="HPG30" s="1"/>
      <c r="HPH30" s="1"/>
      <c r="HPI30" s="1"/>
      <c r="HPJ30" s="1"/>
      <c r="HPK30" s="1"/>
      <c r="HPL30" s="1"/>
      <c r="HPM30" s="1"/>
      <c r="HPN30" s="1"/>
      <c r="HPO30" s="1"/>
      <c r="HPP30" s="1"/>
      <c r="HPQ30" s="1"/>
      <c r="HPR30" s="1"/>
      <c r="HPS30" s="1"/>
      <c r="HPT30" s="1"/>
      <c r="HPU30" s="1"/>
      <c r="HPV30" s="1"/>
      <c r="HPW30" s="1"/>
      <c r="HPX30" s="1"/>
      <c r="HPY30" s="1"/>
      <c r="HPZ30" s="1"/>
      <c r="HQA30" s="1"/>
      <c r="HQB30" s="1"/>
      <c r="HQC30" s="1"/>
      <c r="HQD30" s="1"/>
      <c r="HQE30" s="1"/>
      <c r="HQF30" s="1"/>
      <c r="HQG30" s="1"/>
      <c r="HQH30" s="1"/>
      <c r="HQI30" s="1"/>
      <c r="HQJ30" s="1"/>
      <c r="HQK30" s="1"/>
      <c r="HQL30" s="1"/>
      <c r="HQM30" s="1"/>
      <c r="HQN30" s="1"/>
      <c r="HQO30" s="1"/>
      <c r="HQP30" s="1"/>
      <c r="HQQ30" s="1"/>
      <c r="HQR30" s="1"/>
      <c r="HQS30" s="1"/>
      <c r="HQT30" s="1"/>
      <c r="HQU30" s="1"/>
      <c r="HQV30" s="1"/>
      <c r="HQW30" s="1"/>
      <c r="HQX30" s="1"/>
      <c r="HQY30" s="1"/>
      <c r="HQZ30" s="1"/>
      <c r="HRA30" s="1"/>
      <c r="HRB30" s="1"/>
      <c r="HRC30" s="1"/>
      <c r="HRD30" s="1"/>
      <c r="HRE30" s="1"/>
      <c r="HRF30" s="1"/>
      <c r="HRG30" s="1"/>
      <c r="HRH30" s="1"/>
      <c r="HRI30" s="1"/>
      <c r="HRJ30" s="1"/>
      <c r="HRK30" s="1"/>
      <c r="HRL30" s="1"/>
      <c r="HRM30" s="1"/>
      <c r="HRN30" s="1"/>
      <c r="HRO30" s="1"/>
      <c r="HRP30" s="1"/>
      <c r="HRQ30" s="1"/>
      <c r="HRR30" s="1"/>
      <c r="HRS30" s="1"/>
      <c r="HRT30" s="1"/>
      <c r="HRU30" s="1"/>
      <c r="HRV30" s="1"/>
      <c r="HRW30" s="1"/>
      <c r="HRX30" s="1"/>
      <c r="HRY30" s="1"/>
      <c r="HRZ30" s="1"/>
      <c r="HSA30" s="1"/>
      <c r="HSB30" s="1"/>
      <c r="HSC30" s="1"/>
      <c r="HSD30" s="1"/>
      <c r="HSE30" s="1"/>
      <c r="HSF30" s="1"/>
      <c r="HSG30" s="1"/>
      <c r="HSH30" s="1"/>
      <c r="HSI30" s="1"/>
      <c r="HSJ30" s="1"/>
      <c r="HSK30" s="1"/>
      <c r="HSL30" s="1"/>
      <c r="HSM30" s="1"/>
      <c r="HSN30" s="1"/>
      <c r="HSO30" s="1"/>
      <c r="HSP30" s="1"/>
      <c r="HSQ30" s="1"/>
      <c r="HSR30" s="1"/>
      <c r="HSS30" s="1"/>
      <c r="HST30" s="1"/>
      <c r="HSU30" s="1"/>
      <c r="HSV30" s="1"/>
      <c r="HSW30" s="1"/>
      <c r="HSX30" s="1"/>
      <c r="HSY30" s="1"/>
      <c r="HSZ30" s="1"/>
      <c r="HTA30" s="1"/>
      <c r="HTB30" s="1"/>
      <c r="HTC30" s="1"/>
      <c r="HTD30" s="1"/>
      <c r="HTE30" s="1"/>
      <c r="HTF30" s="1"/>
      <c r="HTG30" s="1"/>
      <c r="HTH30" s="1"/>
      <c r="HTI30" s="1"/>
      <c r="HTJ30" s="1"/>
      <c r="HTK30" s="1"/>
      <c r="HTL30" s="1"/>
      <c r="HTM30" s="1"/>
      <c r="HTN30" s="1"/>
      <c r="HTO30" s="1"/>
      <c r="HTP30" s="1"/>
      <c r="HTQ30" s="1"/>
      <c r="HTR30" s="1"/>
      <c r="HTS30" s="1"/>
      <c r="HTT30" s="1"/>
      <c r="HTU30" s="1"/>
      <c r="HTV30" s="1"/>
      <c r="HTW30" s="1"/>
      <c r="HTX30" s="1"/>
      <c r="HTY30" s="1"/>
      <c r="HTZ30" s="1"/>
      <c r="HUA30" s="1"/>
      <c r="HUB30" s="1"/>
      <c r="HUC30" s="1"/>
      <c r="HUD30" s="1"/>
      <c r="HUE30" s="1"/>
      <c r="HUF30" s="1"/>
      <c r="HUG30" s="1"/>
      <c r="HUH30" s="1"/>
      <c r="HUI30" s="1"/>
      <c r="HUJ30" s="1"/>
      <c r="HUK30" s="1"/>
      <c r="HUL30" s="1"/>
      <c r="HUM30" s="1"/>
      <c r="HUN30" s="1"/>
      <c r="HUO30" s="1"/>
      <c r="HUP30" s="1"/>
      <c r="HUQ30" s="1"/>
      <c r="HUR30" s="1"/>
      <c r="HUS30" s="1"/>
      <c r="HUT30" s="1"/>
      <c r="HUU30" s="1"/>
      <c r="HUV30" s="1"/>
      <c r="HUW30" s="1"/>
      <c r="HUX30" s="1"/>
      <c r="HUY30" s="1"/>
      <c r="HUZ30" s="1"/>
      <c r="HVA30" s="1"/>
      <c r="HVB30" s="1"/>
      <c r="HVC30" s="1"/>
      <c r="HVD30" s="1"/>
      <c r="HVE30" s="1"/>
      <c r="HVF30" s="1"/>
      <c r="HVG30" s="1"/>
      <c r="HVH30" s="1"/>
      <c r="HVI30" s="1"/>
      <c r="HVJ30" s="1"/>
      <c r="HVK30" s="1"/>
      <c r="HVL30" s="1"/>
      <c r="HVM30" s="1"/>
      <c r="HVN30" s="1"/>
      <c r="HVO30" s="1"/>
      <c r="HVP30" s="1"/>
      <c r="HVQ30" s="1"/>
      <c r="HVR30" s="1"/>
      <c r="HVS30" s="1"/>
      <c r="HVT30" s="1"/>
      <c r="HVU30" s="1"/>
      <c r="HVV30" s="1"/>
      <c r="HVW30" s="1"/>
      <c r="HVX30" s="1"/>
      <c r="HVY30" s="1"/>
      <c r="HVZ30" s="1"/>
      <c r="HWA30" s="1"/>
      <c r="HWB30" s="1"/>
      <c r="HWC30" s="1"/>
      <c r="HWD30" s="1"/>
      <c r="HWE30" s="1"/>
      <c r="HWF30" s="1"/>
      <c r="HWG30" s="1"/>
      <c r="HWH30" s="1"/>
      <c r="HWI30" s="1"/>
      <c r="HWJ30" s="1"/>
      <c r="HWK30" s="1"/>
      <c r="HWL30" s="1"/>
      <c r="HWM30" s="1"/>
      <c r="HWN30" s="1"/>
      <c r="HWO30" s="1"/>
      <c r="HWP30" s="1"/>
      <c r="HWQ30" s="1"/>
      <c r="HWR30" s="1"/>
      <c r="HWS30" s="1"/>
      <c r="HWT30" s="1"/>
      <c r="HWU30" s="1"/>
      <c r="HWV30" s="1"/>
      <c r="HWW30" s="1"/>
      <c r="HWX30" s="1"/>
      <c r="HWY30" s="1"/>
      <c r="HWZ30" s="1"/>
      <c r="HXA30" s="1"/>
      <c r="HXB30" s="1"/>
      <c r="HXC30" s="1"/>
      <c r="HXD30" s="1"/>
      <c r="HXE30" s="1"/>
      <c r="HXF30" s="1"/>
      <c r="HXG30" s="1"/>
      <c r="HXH30" s="1"/>
      <c r="HXI30" s="1"/>
      <c r="HXJ30" s="1"/>
      <c r="HXK30" s="1"/>
      <c r="HXL30" s="1"/>
      <c r="HXM30" s="1"/>
      <c r="HXN30" s="1"/>
      <c r="HXO30" s="1"/>
      <c r="HXP30" s="1"/>
      <c r="HXQ30" s="1"/>
      <c r="HXR30" s="1"/>
      <c r="HXS30" s="1"/>
      <c r="HXT30" s="1"/>
      <c r="HXU30" s="1"/>
      <c r="HXV30" s="1"/>
      <c r="HXW30" s="1"/>
      <c r="HXX30" s="1"/>
      <c r="HXY30" s="1"/>
      <c r="HXZ30" s="1"/>
      <c r="HYA30" s="1"/>
      <c r="HYB30" s="1"/>
      <c r="HYC30" s="1"/>
      <c r="HYD30" s="1"/>
      <c r="HYE30" s="1"/>
      <c r="HYF30" s="1"/>
      <c r="HYG30" s="1"/>
      <c r="HYH30" s="1"/>
      <c r="HYI30" s="1"/>
      <c r="HYJ30" s="1"/>
      <c r="HYK30" s="1"/>
      <c r="HYL30" s="1"/>
      <c r="HYM30" s="1"/>
      <c r="HYN30" s="1"/>
      <c r="HYO30" s="1"/>
      <c r="HYP30" s="1"/>
      <c r="HYQ30" s="1"/>
      <c r="HYR30" s="1"/>
      <c r="HYS30" s="1"/>
      <c r="HYT30" s="1"/>
      <c r="HYU30" s="1"/>
      <c r="HYV30" s="1"/>
      <c r="HYW30" s="1"/>
      <c r="HYX30" s="1"/>
      <c r="HYY30" s="1"/>
      <c r="HYZ30" s="1"/>
      <c r="HZA30" s="1"/>
      <c r="HZB30" s="1"/>
      <c r="HZC30" s="1"/>
      <c r="HZD30" s="1"/>
      <c r="HZE30" s="1"/>
      <c r="HZF30" s="1"/>
      <c r="HZG30" s="1"/>
      <c r="HZH30" s="1"/>
      <c r="HZI30" s="1"/>
      <c r="HZJ30" s="1"/>
      <c r="HZK30" s="1"/>
      <c r="HZL30" s="1"/>
      <c r="HZM30" s="1"/>
      <c r="HZN30" s="1"/>
      <c r="HZO30" s="1"/>
      <c r="HZP30" s="1"/>
      <c r="HZQ30" s="1"/>
      <c r="HZR30" s="1"/>
      <c r="HZS30" s="1"/>
      <c r="HZT30" s="1"/>
      <c r="HZU30" s="1"/>
      <c r="HZV30" s="1"/>
      <c r="HZW30" s="1"/>
      <c r="HZX30" s="1"/>
      <c r="HZY30" s="1"/>
      <c r="HZZ30" s="1"/>
      <c r="IAA30" s="1"/>
      <c r="IAB30" s="1"/>
      <c r="IAC30" s="1"/>
      <c r="IAD30" s="1"/>
      <c r="IAE30" s="1"/>
      <c r="IAF30" s="1"/>
      <c r="IAG30" s="1"/>
      <c r="IAH30" s="1"/>
      <c r="IAI30" s="1"/>
      <c r="IAJ30" s="1"/>
      <c r="IAK30" s="1"/>
      <c r="IAL30" s="1"/>
      <c r="IAM30" s="1"/>
      <c r="IAN30" s="1"/>
      <c r="IAO30" s="1"/>
      <c r="IAP30" s="1"/>
      <c r="IAQ30" s="1"/>
      <c r="IAR30" s="1"/>
      <c r="IAS30" s="1"/>
      <c r="IAT30" s="1"/>
      <c r="IAU30" s="1"/>
      <c r="IAV30" s="1"/>
      <c r="IAW30" s="1"/>
      <c r="IAX30" s="1"/>
      <c r="IAY30" s="1"/>
      <c r="IAZ30" s="1"/>
      <c r="IBA30" s="1"/>
      <c r="IBB30" s="1"/>
      <c r="IBC30" s="1"/>
      <c r="IBD30" s="1"/>
      <c r="IBE30" s="1"/>
      <c r="IBF30" s="1"/>
      <c r="IBG30" s="1"/>
      <c r="IBH30" s="1"/>
      <c r="IBI30" s="1"/>
      <c r="IBJ30" s="1"/>
      <c r="IBK30" s="1"/>
      <c r="IBL30" s="1"/>
      <c r="IBM30" s="1"/>
      <c r="IBN30" s="1"/>
      <c r="IBO30" s="1"/>
      <c r="IBP30" s="1"/>
      <c r="IBQ30" s="1"/>
      <c r="IBR30" s="1"/>
      <c r="IBS30" s="1"/>
      <c r="IBT30" s="1"/>
      <c r="IBU30" s="1"/>
      <c r="IBV30" s="1"/>
      <c r="IBW30" s="1"/>
      <c r="IBX30" s="1"/>
      <c r="IBY30" s="1"/>
      <c r="IBZ30" s="1"/>
      <c r="ICA30" s="1"/>
      <c r="ICB30" s="1"/>
      <c r="ICC30" s="1"/>
      <c r="ICD30" s="1"/>
      <c r="ICE30" s="1"/>
      <c r="ICF30" s="1"/>
      <c r="ICG30" s="1"/>
      <c r="ICH30" s="1"/>
      <c r="ICI30" s="1"/>
      <c r="ICJ30" s="1"/>
      <c r="ICK30" s="1"/>
      <c r="ICL30" s="1"/>
      <c r="ICM30" s="1"/>
      <c r="ICN30" s="1"/>
      <c r="ICO30" s="1"/>
      <c r="ICP30" s="1"/>
      <c r="ICQ30" s="1"/>
      <c r="ICR30" s="1"/>
      <c r="ICS30" s="1"/>
      <c r="ICT30" s="1"/>
      <c r="ICU30" s="1"/>
      <c r="ICV30" s="1"/>
      <c r="ICW30" s="1"/>
      <c r="ICX30" s="1"/>
      <c r="ICY30" s="1"/>
      <c r="ICZ30" s="1"/>
      <c r="IDA30" s="1"/>
      <c r="IDB30" s="1"/>
      <c r="IDC30" s="1"/>
      <c r="IDD30" s="1"/>
      <c r="IDE30" s="1"/>
      <c r="IDF30" s="1"/>
      <c r="IDG30" s="1"/>
      <c r="IDH30" s="1"/>
      <c r="IDI30" s="1"/>
      <c r="IDJ30" s="1"/>
      <c r="IDK30" s="1"/>
      <c r="IDL30" s="1"/>
      <c r="IDM30" s="1"/>
      <c r="IDN30" s="1"/>
      <c r="IDO30" s="1"/>
      <c r="IDP30" s="1"/>
      <c r="IDQ30" s="1"/>
      <c r="IDR30" s="1"/>
      <c r="IDS30" s="1"/>
      <c r="IDT30" s="1"/>
      <c r="IDU30" s="1"/>
      <c r="IDV30" s="1"/>
      <c r="IDW30" s="1"/>
      <c r="IDX30" s="1"/>
      <c r="IDY30" s="1"/>
      <c r="IDZ30" s="1"/>
      <c r="IEA30" s="1"/>
      <c r="IEB30" s="1"/>
      <c r="IEC30" s="1"/>
      <c r="IED30" s="1"/>
      <c r="IEE30" s="1"/>
      <c r="IEF30" s="1"/>
      <c r="IEG30" s="1"/>
      <c r="IEH30" s="1"/>
      <c r="IEI30" s="1"/>
      <c r="IEJ30" s="1"/>
      <c r="IEK30" s="1"/>
      <c r="IEL30" s="1"/>
      <c r="IEM30" s="1"/>
      <c r="IEN30" s="1"/>
      <c r="IEO30" s="1"/>
      <c r="IEP30" s="1"/>
      <c r="IEQ30" s="1"/>
      <c r="IER30" s="1"/>
      <c r="IES30" s="1"/>
      <c r="IET30" s="1"/>
      <c r="IEU30" s="1"/>
      <c r="IEV30" s="1"/>
      <c r="IEW30" s="1"/>
      <c r="IEX30" s="1"/>
      <c r="IEY30" s="1"/>
      <c r="IEZ30" s="1"/>
      <c r="IFA30" s="1"/>
      <c r="IFB30" s="1"/>
      <c r="IFC30" s="1"/>
      <c r="IFD30" s="1"/>
      <c r="IFE30" s="1"/>
      <c r="IFF30" s="1"/>
      <c r="IFG30" s="1"/>
      <c r="IFH30" s="1"/>
      <c r="IFI30" s="1"/>
      <c r="IFJ30" s="1"/>
      <c r="IFK30" s="1"/>
      <c r="IFL30" s="1"/>
      <c r="IFM30" s="1"/>
      <c r="IFN30" s="1"/>
      <c r="IFO30" s="1"/>
      <c r="IFP30" s="1"/>
      <c r="IFQ30" s="1"/>
      <c r="IFR30" s="1"/>
      <c r="IFS30" s="1"/>
      <c r="IFT30" s="1"/>
      <c r="IFU30" s="1"/>
      <c r="IFV30" s="1"/>
      <c r="IFW30" s="1"/>
      <c r="IFX30" s="1"/>
      <c r="IFY30" s="1"/>
      <c r="IFZ30" s="1"/>
      <c r="IGA30" s="1"/>
      <c r="IGB30" s="1"/>
      <c r="IGC30" s="1"/>
      <c r="IGD30" s="1"/>
      <c r="IGE30" s="1"/>
      <c r="IGF30" s="1"/>
      <c r="IGG30" s="1"/>
      <c r="IGH30" s="1"/>
      <c r="IGI30" s="1"/>
      <c r="IGJ30" s="1"/>
      <c r="IGK30" s="1"/>
      <c r="IGL30" s="1"/>
      <c r="IGM30" s="1"/>
      <c r="IGN30" s="1"/>
      <c r="IGO30" s="1"/>
      <c r="IGP30" s="1"/>
      <c r="IGQ30" s="1"/>
      <c r="IGR30" s="1"/>
      <c r="IGS30" s="1"/>
      <c r="IGT30" s="1"/>
      <c r="IGU30" s="1"/>
      <c r="IGV30" s="1"/>
      <c r="IGW30" s="1"/>
      <c r="IGX30" s="1"/>
      <c r="IGY30" s="1"/>
      <c r="IGZ30" s="1"/>
      <c r="IHA30" s="1"/>
      <c r="IHB30" s="1"/>
      <c r="IHC30" s="1"/>
      <c r="IHD30" s="1"/>
      <c r="IHE30" s="1"/>
      <c r="IHF30" s="1"/>
      <c r="IHG30" s="1"/>
      <c r="IHH30" s="1"/>
      <c r="IHI30" s="1"/>
      <c r="IHJ30" s="1"/>
      <c r="IHK30" s="1"/>
      <c r="IHL30" s="1"/>
      <c r="IHM30" s="1"/>
      <c r="IHN30" s="1"/>
      <c r="IHO30" s="1"/>
      <c r="IHP30" s="1"/>
      <c r="IHQ30" s="1"/>
      <c r="IHR30" s="1"/>
      <c r="IHS30" s="1"/>
      <c r="IHT30" s="1"/>
      <c r="IHU30" s="1"/>
      <c r="IHV30" s="1"/>
      <c r="IHW30" s="1"/>
      <c r="IHX30" s="1"/>
      <c r="IHY30" s="1"/>
      <c r="IHZ30" s="1"/>
      <c r="IIA30" s="1"/>
      <c r="IIB30" s="1"/>
      <c r="IIC30" s="1"/>
      <c r="IID30" s="1"/>
      <c r="IIE30" s="1"/>
      <c r="IIF30" s="1"/>
      <c r="IIG30" s="1"/>
      <c r="IIH30" s="1"/>
      <c r="III30" s="1"/>
      <c r="IIJ30" s="1"/>
      <c r="IIK30" s="1"/>
      <c r="IIL30" s="1"/>
      <c r="IIM30" s="1"/>
      <c r="IIN30" s="1"/>
      <c r="IIO30" s="1"/>
      <c r="IIP30" s="1"/>
      <c r="IIQ30" s="1"/>
      <c r="IIR30" s="1"/>
      <c r="IIS30" s="1"/>
      <c r="IIT30" s="1"/>
      <c r="IIU30" s="1"/>
      <c r="IIV30" s="1"/>
      <c r="IIW30" s="1"/>
      <c r="IIX30" s="1"/>
      <c r="IIY30" s="1"/>
      <c r="IIZ30" s="1"/>
      <c r="IJA30" s="1"/>
      <c r="IJB30" s="1"/>
      <c r="IJC30" s="1"/>
      <c r="IJD30" s="1"/>
      <c r="IJE30" s="1"/>
      <c r="IJF30" s="1"/>
      <c r="IJG30" s="1"/>
      <c r="IJH30" s="1"/>
      <c r="IJI30" s="1"/>
      <c r="IJJ30" s="1"/>
      <c r="IJK30" s="1"/>
      <c r="IJL30" s="1"/>
      <c r="IJM30" s="1"/>
      <c r="IJN30" s="1"/>
      <c r="IJO30" s="1"/>
      <c r="IJP30" s="1"/>
      <c r="IJQ30" s="1"/>
      <c r="IJR30" s="1"/>
      <c r="IJS30" s="1"/>
      <c r="IJT30" s="1"/>
      <c r="IJU30" s="1"/>
      <c r="IJV30" s="1"/>
      <c r="IJW30" s="1"/>
      <c r="IJX30" s="1"/>
      <c r="IJY30" s="1"/>
      <c r="IJZ30" s="1"/>
      <c r="IKA30" s="1"/>
      <c r="IKB30" s="1"/>
      <c r="IKC30" s="1"/>
      <c r="IKD30" s="1"/>
      <c r="IKE30" s="1"/>
      <c r="IKF30" s="1"/>
      <c r="IKG30" s="1"/>
      <c r="IKH30" s="1"/>
      <c r="IKI30" s="1"/>
      <c r="IKJ30" s="1"/>
      <c r="IKK30" s="1"/>
      <c r="IKL30" s="1"/>
      <c r="IKM30" s="1"/>
      <c r="IKN30" s="1"/>
      <c r="IKO30" s="1"/>
      <c r="IKP30" s="1"/>
      <c r="IKQ30" s="1"/>
      <c r="IKR30" s="1"/>
      <c r="IKS30" s="1"/>
      <c r="IKT30" s="1"/>
      <c r="IKU30" s="1"/>
      <c r="IKV30" s="1"/>
      <c r="IKW30" s="1"/>
      <c r="IKX30" s="1"/>
      <c r="IKY30" s="1"/>
      <c r="IKZ30" s="1"/>
      <c r="ILA30" s="1"/>
      <c r="ILB30" s="1"/>
      <c r="ILC30" s="1"/>
      <c r="ILD30" s="1"/>
      <c r="ILE30" s="1"/>
      <c r="ILF30" s="1"/>
      <c r="ILG30" s="1"/>
      <c r="ILH30" s="1"/>
      <c r="ILI30" s="1"/>
      <c r="ILJ30" s="1"/>
      <c r="ILK30" s="1"/>
      <c r="ILL30" s="1"/>
      <c r="ILM30" s="1"/>
      <c r="ILN30" s="1"/>
      <c r="ILO30" s="1"/>
      <c r="ILP30" s="1"/>
      <c r="ILQ30" s="1"/>
      <c r="ILR30" s="1"/>
      <c r="ILS30" s="1"/>
      <c r="ILT30" s="1"/>
      <c r="ILU30" s="1"/>
      <c r="ILV30" s="1"/>
      <c r="ILW30" s="1"/>
      <c r="ILX30" s="1"/>
      <c r="ILY30" s="1"/>
      <c r="ILZ30" s="1"/>
      <c r="IMA30" s="1"/>
      <c r="IMB30" s="1"/>
      <c r="IMC30" s="1"/>
      <c r="IMD30" s="1"/>
      <c r="IME30" s="1"/>
      <c r="IMF30" s="1"/>
      <c r="IMG30" s="1"/>
      <c r="IMH30" s="1"/>
      <c r="IMI30" s="1"/>
      <c r="IMJ30" s="1"/>
      <c r="IMK30" s="1"/>
      <c r="IML30" s="1"/>
      <c r="IMM30" s="1"/>
      <c r="IMN30" s="1"/>
      <c r="IMO30" s="1"/>
      <c r="IMP30" s="1"/>
      <c r="IMQ30" s="1"/>
      <c r="IMR30" s="1"/>
      <c r="IMS30" s="1"/>
      <c r="IMT30" s="1"/>
      <c r="IMU30" s="1"/>
      <c r="IMV30" s="1"/>
      <c r="IMW30" s="1"/>
      <c r="IMX30" s="1"/>
      <c r="IMY30" s="1"/>
      <c r="IMZ30" s="1"/>
      <c r="INA30" s="1"/>
      <c r="INB30" s="1"/>
      <c r="INC30" s="1"/>
      <c r="IND30" s="1"/>
      <c r="INE30" s="1"/>
      <c r="INF30" s="1"/>
      <c r="ING30" s="1"/>
      <c r="INH30" s="1"/>
      <c r="INI30" s="1"/>
      <c r="INJ30" s="1"/>
      <c r="INK30" s="1"/>
      <c r="INL30" s="1"/>
      <c r="INM30" s="1"/>
      <c r="INN30" s="1"/>
      <c r="INO30" s="1"/>
      <c r="INP30" s="1"/>
      <c r="INQ30" s="1"/>
      <c r="INR30" s="1"/>
      <c r="INS30" s="1"/>
      <c r="INT30" s="1"/>
      <c r="INU30" s="1"/>
      <c r="INV30" s="1"/>
      <c r="INW30" s="1"/>
      <c r="INX30" s="1"/>
      <c r="INY30" s="1"/>
      <c r="INZ30" s="1"/>
      <c r="IOA30" s="1"/>
      <c r="IOB30" s="1"/>
      <c r="IOC30" s="1"/>
      <c r="IOD30" s="1"/>
      <c r="IOE30" s="1"/>
      <c r="IOF30" s="1"/>
      <c r="IOG30" s="1"/>
      <c r="IOH30" s="1"/>
      <c r="IOI30" s="1"/>
      <c r="IOJ30" s="1"/>
      <c r="IOK30" s="1"/>
      <c r="IOL30" s="1"/>
      <c r="IOM30" s="1"/>
      <c r="ION30" s="1"/>
      <c r="IOO30" s="1"/>
      <c r="IOP30" s="1"/>
      <c r="IOQ30" s="1"/>
      <c r="IOR30" s="1"/>
      <c r="IOS30" s="1"/>
      <c r="IOT30" s="1"/>
      <c r="IOU30" s="1"/>
      <c r="IOV30" s="1"/>
      <c r="IOW30" s="1"/>
      <c r="IOX30" s="1"/>
      <c r="IOY30" s="1"/>
      <c r="IOZ30" s="1"/>
      <c r="IPA30" s="1"/>
      <c r="IPB30" s="1"/>
      <c r="IPC30" s="1"/>
      <c r="IPD30" s="1"/>
      <c r="IPE30" s="1"/>
      <c r="IPF30" s="1"/>
      <c r="IPG30" s="1"/>
      <c r="IPH30" s="1"/>
      <c r="IPI30" s="1"/>
      <c r="IPJ30" s="1"/>
      <c r="IPK30" s="1"/>
      <c r="IPL30" s="1"/>
      <c r="IPM30" s="1"/>
      <c r="IPN30" s="1"/>
      <c r="IPO30" s="1"/>
      <c r="IPP30" s="1"/>
      <c r="IPQ30" s="1"/>
      <c r="IPR30" s="1"/>
      <c r="IPS30" s="1"/>
      <c r="IPT30" s="1"/>
      <c r="IPU30" s="1"/>
      <c r="IPV30" s="1"/>
      <c r="IPW30" s="1"/>
      <c r="IPX30" s="1"/>
      <c r="IPY30" s="1"/>
      <c r="IPZ30" s="1"/>
      <c r="IQA30" s="1"/>
      <c r="IQB30" s="1"/>
      <c r="IQC30" s="1"/>
      <c r="IQD30" s="1"/>
      <c r="IQE30" s="1"/>
      <c r="IQF30" s="1"/>
      <c r="IQG30" s="1"/>
      <c r="IQH30" s="1"/>
      <c r="IQI30" s="1"/>
      <c r="IQJ30" s="1"/>
      <c r="IQK30" s="1"/>
      <c r="IQL30" s="1"/>
      <c r="IQM30" s="1"/>
      <c r="IQN30" s="1"/>
      <c r="IQO30" s="1"/>
      <c r="IQP30" s="1"/>
      <c r="IQQ30" s="1"/>
      <c r="IQR30" s="1"/>
      <c r="IQS30" s="1"/>
      <c r="IQT30" s="1"/>
      <c r="IQU30" s="1"/>
      <c r="IQV30" s="1"/>
      <c r="IQW30" s="1"/>
      <c r="IQX30" s="1"/>
      <c r="IQY30" s="1"/>
      <c r="IQZ30" s="1"/>
      <c r="IRA30" s="1"/>
      <c r="IRB30" s="1"/>
      <c r="IRC30" s="1"/>
      <c r="IRD30" s="1"/>
      <c r="IRE30" s="1"/>
      <c r="IRF30" s="1"/>
      <c r="IRG30" s="1"/>
      <c r="IRH30" s="1"/>
      <c r="IRI30" s="1"/>
      <c r="IRJ30" s="1"/>
      <c r="IRK30" s="1"/>
      <c r="IRL30" s="1"/>
      <c r="IRM30" s="1"/>
      <c r="IRN30" s="1"/>
      <c r="IRO30" s="1"/>
      <c r="IRP30" s="1"/>
      <c r="IRQ30" s="1"/>
      <c r="IRR30" s="1"/>
      <c r="IRS30" s="1"/>
      <c r="IRT30" s="1"/>
      <c r="IRU30" s="1"/>
      <c r="IRV30" s="1"/>
      <c r="IRW30" s="1"/>
      <c r="IRX30" s="1"/>
      <c r="IRY30" s="1"/>
      <c r="IRZ30" s="1"/>
      <c r="ISA30" s="1"/>
      <c r="ISB30" s="1"/>
      <c r="ISC30" s="1"/>
      <c r="ISD30" s="1"/>
      <c r="ISE30" s="1"/>
      <c r="ISF30" s="1"/>
      <c r="ISG30" s="1"/>
      <c r="ISH30" s="1"/>
      <c r="ISI30" s="1"/>
      <c r="ISJ30" s="1"/>
      <c r="ISK30" s="1"/>
      <c r="ISL30" s="1"/>
      <c r="ISM30" s="1"/>
      <c r="ISN30" s="1"/>
      <c r="ISO30" s="1"/>
      <c r="ISP30" s="1"/>
      <c r="ISQ30" s="1"/>
      <c r="ISR30" s="1"/>
      <c r="ISS30" s="1"/>
      <c r="IST30" s="1"/>
      <c r="ISU30" s="1"/>
      <c r="ISV30" s="1"/>
      <c r="ISW30" s="1"/>
      <c r="ISX30" s="1"/>
      <c r="ISY30" s="1"/>
      <c r="ISZ30" s="1"/>
      <c r="ITA30" s="1"/>
      <c r="ITB30" s="1"/>
      <c r="ITC30" s="1"/>
      <c r="ITD30" s="1"/>
      <c r="ITE30" s="1"/>
      <c r="ITF30" s="1"/>
      <c r="ITG30" s="1"/>
      <c r="ITH30" s="1"/>
      <c r="ITI30" s="1"/>
      <c r="ITJ30" s="1"/>
      <c r="ITK30" s="1"/>
      <c r="ITL30" s="1"/>
      <c r="ITM30" s="1"/>
      <c r="ITN30" s="1"/>
      <c r="ITO30" s="1"/>
      <c r="ITP30" s="1"/>
      <c r="ITQ30" s="1"/>
      <c r="ITR30" s="1"/>
      <c r="ITS30" s="1"/>
      <c r="ITT30" s="1"/>
      <c r="ITU30" s="1"/>
      <c r="ITV30" s="1"/>
      <c r="ITW30" s="1"/>
      <c r="ITX30" s="1"/>
      <c r="ITY30" s="1"/>
      <c r="ITZ30" s="1"/>
      <c r="IUA30" s="1"/>
      <c r="IUB30" s="1"/>
      <c r="IUC30" s="1"/>
      <c r="IUD30" s="1"/>
      <c r="IUE30" s="1"/>
      <c r="IUF30" s="1"/>
      <c r="IUG30" s="1"/>
      <c r="IUH30" s="1"/>
      <c r="IUI30" s="1"/>
      <c r="IUJ30" s="1"/>
      <c r="IUK30" s="1"/>
      <c r="IUL30" s="1"/>
      <c r="IUM30" s="1"/>
      <c r="IUN30" s="1"/>
      <c r="IUO30" s="1"/>
      <c r="IUP30" s="1"/>
      <c r="IUQ30" s="1"/>
      <c r="IUR30" s="1"/>
      <c r="IUS30" s="1"/>
      <c r="IUT30" s="1"/>
      <c r="IUU30" s="1"/>
      <c r="IUV30" s="1"/>
      <c r="IUW30" s="1"/>
      <c r="IUX30" s="1"/>
      <c r="IUY30" s="1"/>
      <c r="IUZ30" s="1"/>
      <c r="IVA30" s="1"/>
      <c r="IVB30" s="1"/>
      <c r="IVC30" s="1"/>
      <c r="IVD30" s="1"/>
      <c r="IVE30" s="1"/>
      <c r="IVF30" s="1"/>
      <c r="IVG30" s="1"/>
      <c r="IVH30" s="1"/>
      <c r="IVI30" s="1"/>
      <c r="IVJ30" s="1"/>
      <c r="IVK30" s="1"/>
      <c r="IVL30" s="1"/>
      <c r="IVM30" s="1"/>
      <c r="IVN30" s="1"/>
      <c r="IVO30" s="1"/>
      <c r="IVP30" s="1"/>
      <c r="IVQ30" s="1"/>
      <c r="IVR30" s="1"/>
      <c r="IVS30" s="1"/>
      <c r="IVT30" s="1"/>
      <c r="IVU30" s="1"/>
      <c r="IVV30" s="1"/>
      <c r="IVW30" s="1"/>
      <c r="IVX30" s="1"/>
      <c r="IVY30" s="1"/>
      <c r="IVZ30" s="1"/>
      <c r="IWA30" s="1"/>
      <c r="IWB30" s="1"/>
      <c r="IWC30" s="1"/>
      <c r="IWD30" s="1"/>
      <c r="IWE30" s="1"/>
      <c r="IWF30" s="1"/>
      <c r="IWG30" s="1"/>
      <c r="IWH30" s="1"/>
      <c r="IWI30" s="1"/>
      <c r="IWJ30" s="1"/>
      <c r="IWK30" s="1"/>
      <c r="IWL30" s="1"/>
      <c r="IWM30" s="1"/>
      <c r="IWN30" s="1"/>
      <c r="IWO30" s="1"/>
      <c r="IWP30" s="1"/>
      <c r="IWQ30" s="1"/>
      <c r="IWR30" s="1"/>
      <c r="IWS30" s="1"/>
      <c r="IWT30" s="1"/>
      <c r="IWU30" s="1"/>
      <c r="IWV30" s="1"/>
      <c r="IWW30" s="1"/>
      <c r="IWX30" s="1"/>
      <c r="IWY30" s="1"/>
      <c r="IWZ30" s="1"/>
      <c r="IXA30" s="1"/>
      <c r="IXB30" s="1"/>
      <c r="IXC30" s="1"/>
      <c r="IXD30" s="1"/>
      <c r="IXE30" s="1"/>
      <c r="IXF30" s="1"/>
      <c r="IXG30" s="1"/>
      <c r="IXH30" s="1"/>
      <c r="IXI30" s="1"/>
      <c r="IXJ30" s="1"/>
      <c r="IXK30" s="1"/>
      <c r="IXL30" s="1"/>
      <c r="IXM30" s="1"/>
      <c r="IXN30" s="1"/>
      <c r="IXO30" s="1"/>
      <c r="IXP30" s="1"/>
      <c r="IXQ30" s="1"/>
      <c r="IXR30" s="1"/>
      <c r="IXS30" s="1"/>
      <c r="IXT30" s="1"/>
      <c r="IXU30" s="1"/>
      <c r="IXV30" s="1"/>
      <c r="IXW30" s="1"/>
      <c r="IXX30" s="1"/>
      <c r="IXY30" s="1"/>
      <c r="IXZ30" s="1"/>
      <c r="IYA30" s="1"/>
      <c r="IYB30" s="1"/>
      <c r="IYC30" s="1"/>
      <c r="IYD30" s="1"/>
      <c r="IYE30" s="1"/>
      <c r="IYF30" s="1"/>
      <c r="IYG30" s="1"/>
      <c r="IYH30" s="1"/>
      <c r="IYI30" s="1"/>
      <c r="IYJ30" s="1"/>
      <c r="IYK30" s="1"/>
      <c r="IYL30" s="1"/>
      <c r="IYM30" s="1"/>
      <c r="IYN30" s="1"/>
      <c r="IYO30" s="1"/>
      <c r="IYP30" s="1"/>
      <c r="IYQ30" s="1"/>
      <c r="IYR30" s="1"/>
      <c r="IYS30" s="1"/>
      <c r="IYT30" s="1"/>
      <c r="IYU30" s="1"/>
      <c r="IYV30" s="1"/>
      <c r="IYW30" s="1"/>
      <c r="IYX30" s="1"/>
      <c r="IYY30" s="1"/>
      <c r="IYZ30" s="1"/>
      <c r="IZA30" s="1"/>
      <c r="IZB30" s="1"/>
      <c r="IZC30" s="1"/>
      <c r="IZD30" s="1"/>
      <c r="IZE30" s="1"/>
      <c r="IZF30" s="1"/>
      <c r="IZG30" s="1"/>
      <c r="IZH30" s="1"/>
      <c r="IZI30" s="1"/>
      <c r="IZJ30" s="1"/>
      <c r="IZK30" s="1"/>
      <c r="IZL30" s="1"/>
      <c r="IZM30" s="1"/>
      <c r="IZN30" s="1"/>
      <c r="IZO30" s="1"/>
      <c r="IZP30" s="1"/>
      <c r="IZQ30" s="1"/>
      <c r="IZR30" s="1"/>
      <c r="IZS30" s="1"/>
      <c r="IZT30" s="1"/>
      <c r="IZU30" s="1"/>
      <c r="IZV30" s="1"/>
      <c r="IZW30" s="1"/>
      <c r="IZX30" s="1"/>
      <c r="IZY30" s="1"/>
      <c r="IZZ30" s="1"/>
      <c r="JAA30" s="1"/>
      <c r="JAB30" s="1"/>
      <c r="JAC30" s="1"/>
      <c r="JAD30" s="1"/>
      <c r="JAE30" s="1"/>
      <c r="JAF30" s="1"/>
      <c r="JAG30" s="1"/>
      <c r="JAH30" s="1"/>
      <c r="JAI30" s="1"/>
      <c r="JAJ30" s="1"/>
      <c r="JAK30" s="1"/>
      <c r="JAL30" s="1"/>
      <c r="JAM30" s="1"/>
      <c r="JAN30" s="1"/>
      <c r="JAO30" s="1"/>
      <c r="JAP30" s="1"/>
      <c r="JAQ30" s="1"/>
      <c r="JAR30" s="1"/>
      <c r="JAS30" s="1"/>
      <c r="JAT30" s="1"/>
      <c r="JAU30" s="1"/>
      <c r="JAV30" s="1"/>
      <c r="JAW30" s="1"/>
      <c r="JAX30" s="1"/>
      <c r="JAY30" s="1"/>
      <c r="JAZ30" s="1"/>
      <c r="JBA30" s="1"/>
      <c r="JBB30" s="1"/>
      <c r="JBC30" s="1"/>
      <c r="JBD30" s="1"/>
      <c r="JBE30" s="1"/>
      <c r="JBF30" s="1"/>
      <c r="JBG30" s="1"/>
      <c r="JBH30" s="1"/>
      <c r="JBI30" s="1"/>
      <c r="JBJ30" s="1"/>
      <c r="JBK30" s="1"/>
      <c r="JBL30" s="1"/>
      <c r="JBM30" s="1"/>
      <c r="JBN30" s="1"/>
      <c r="JBO30" s="1"/>
      <c r="JBP30" s="1"/>
      <c r="JBQ30" s="1"/>
      <c r="JBR30" s="1"/>
      <c r="JBS30" s="1"/>
      <c r="JBT30" s="1"/>
      <c r="JBU30" s="1"/>
      <c r="JBV30" s="1"/>
      <c r="JBW30" s="1"/>
      <c r="JBX30" s="1"/>
      <c r="JBY30" s="1"/>
      <c r="JBZ30" s="1"/>
      <c r="JCA30" s="1"/>
      <c r="JCB30" s="1"/>
      <c r="JCC30" s="1"/>
      <c r="JCD30" s="1"/>
      <c r="JCE30" s="1"/>
      <c r="JCF30" s="1"/>
      <c r="JCG30" s="1"/>
      <c r="JCH30" s="1"/>
      <c r="JCI30" s="1"/>
      <c r="JCJ30" s="1"/>
      <c r="JCK30" s="1"/>
      <c r="JCL30" s="1"/>
      <c r="JCM30" s="1"/>
      <c r="JCN30" s="1"/>
      <c r="JCO30" s="1"/>
      <c r="JCP30" s="1"/>
      <c r="JCQ30" s="1"/>
      <c r="JCR30" s="1"/>
      <c r="JCS30" s="1"/>
      <c r="JCT30" s="1"/>
      <c r="JCU30" s="1"/>
      <c r="JCV30" s="1"/>
      <c r="JCW30" s="1"/>
      <c r="JCX30" s="1"/>
      <c r="JCY30" s="1"/>
      <c r="JCZ30" s="1"/>
      <c r="JDA30" s="1"/>
      <c r="JDB30" s="1"/>
      <c r="JDC30" s="1"/>
      <c r="JDD30" s="1"/>
      <c r="JDE30" s="1"/>
      <c r="JDF30" s="1"/>
      <c r="JDG30" s="1"/>
      <c r="JDH30" s="1"/>
      <c r="JDI30" s="1"/>
      <c r="JDJ30" s="1"/>
      <c r="JDK30" s="1"/>
      <c r="JDL30" s="1"/>
      <c r="JDM30" s="1"/>
      <c r="JDN30" s="1"/>
      <c r="JDO30" s="1"/>
      <c r="JDP30" s="1"/>
      <c r="JDQ30" s="1"/>
      <c r="JDR30" s="1"/>
      <c r="JDS30" s="1"/>
      <c r="JDT30" s="1"/>
      <c r="JDU30" s="1"/>
      <c r="JDV30" s="1"/>
      <c r="JDW30" s="1"/>
      <c r="JDX30" s="1"/>
      <c r="JDY30" s="1"/>
      <c r="JDZ30" s="1"/>
      <c r="JEA30" s="1"/>
      <c r="JEB30" s="1"/>
      <c r="JEC30" s="1"/>
      <c r="JED30" s="1"/>
      <c r="JEE30" s="1"/>
      <c r="JEF30" s="1"/>
      <c r="JEG30" s="1"/>
      <c r="JEH30" s="1"/>
      <c r="JEI30" s="1"/>
      <c r="JEJ30" s="1"/>
      <c r="JEK30" s="1"/>
      <c r="JEL30" s="1"/>
      <c r="JEM30" s="1"/>
      <c r="JEN30" s="1"/>
      <c r="JEO30" s="1"/>
      <c r="JEP30" s="1"/>
      <c r="JEQ30" s="1"/>
      <c r="JER30" s="1"/>
      <c r="JES30" s="1"/>
      <c r="JET30" s="1"/>
      <c r="JEU30" s="1"/>
      <c r="JEV30" s="1"/>
      <c r="JEW30" s="1"/>
      <c r="JEX30" s="1"/>
      <c r="JEY30" s="1"/>
      <c r="JEZ30" s="1"/>
      <c r="JFA30" s="1"/>
      <c r="JFB30" s="1"/>
      <c r="JFC30" s="1"/>
      <c r="JFD30" s="1"/>
      <c r="JFE30" s="1"/>
      <c r="JFF30" s="1"/>
      <c r="JFG30" s="1"/>
      <c r="JFH30" s="1"/>
      <c r="JFI30" s="1"/>
      <c r="JFJ30" s="1"/>
      <c r="JFK30" s="1"/>
      <c r="JFL30" s="1"/>
      <c r="JFM30" s="1"/>
      <c r="JFN30" s="1"/>
      <c r="JFO30" s="1"/>
      <c r="JFP30" s="1"/>
      <c r="JFQ30" s="1"/>
      <c r="JFR30" s="1"/>
      <c r="JFS30" s="1"/>
      <c r="JFT30" s="1"/>
      <c r="JFU30" s="1"/>
      <c r="JFV30" s="1"/>
      <c r="JFW30" s="1"/>
      <c r="JFX30" s="1"/>
      <c r="JFY30" s="1"/>
      <c r="JFZ30" s="1"/>
      <c r="JGA30" s="1"/>
      <c r="JGB30" s="1"/>
      <c r="JGC30" s="1"/>
      <c r="JGD30" s="1"/>
      <c r="JGE30" s="1"/>
      <c r="JGF30" s="1"/>
      <c r="JGG30" s="1"/>
      <c r="JGH30" s="1"/>
      <c r="JGI30" s="1"/>
      <c r="JGJ30" s="1"/>
      <c r="JGK30" s="1"/>
      <c r="JGL30" s="1"/>
      <c r="JGM30" s="1"/>
      <c r="JGN30" s="1"/>
      <c r="JGO30" s="1"/>
      <c r="JGP30" s="1"/>
      <c r="JGQ30" s="1"/>
      <c r="JGR30" s="1"/>
      <c r="JGS30" s="1"/>
      <c r="JGT30" s="1"/>
      <c r="JGU30" s="1"/>
      <c r="JGV30" s="1"/>
      <c r="JGW30" s="1"/>
      <c r="JGX30" s="1"/>
      <c r="JGY30" s="1"/>
      <c r="JGZ30" s="1"/>
      <c r="JHA30" s="1"/>
      <c r="JHB30" s="1"/>
      <c r="JHC30" s="1"/>
      <c r="JHD30" s="1"/>
      <c r="JHE30" s="1"/>
      <c r="JHF30" s="1"/>
      <c r="JHG30" s="1"/>
      <c r="JHH30" s="1"/>
      <c r="JHI30" s="1"/>
      <c r="JHJ30" s="1"/>
      <c r="JHK30" s="1"/>
      <c r="JHL30" s="1"/>
      <c r="JHM30" s="1"/>
      <c r="JHN30" s="1"/>
      <c r="JHO30" s="1"/>
      <c r="JHP30" s="1"/>
      <c r="JHQ30" s="1"/>
      <c r="JHR30" s="1"/>
      <c r="JHS30" s="1"/>
      <c r="JHT30" s="1"/>
      <c r="JHU30" s="1"/>
      <c r="JHV30" s="1"/>
      <c r="JHW30" s="1"/>
      <c r="JHX30" s="1"/>
      <c r="JHY30" s="1"/>
      <c r="JHZ30" s="1"/>
      <c r="JIA30" s="1"/>
      <c r="JIB30" s="1"/>
      <c r="JIC30" s="1"/>
      <c r="JID30" s="1"/>
      <c r="JIE30" s="1"/>
      <c r="JIF30" s="1"/>
      <c r="JIG30" s="1"/>
      <c r="JIH30" s="1"/>
      <c r="JII30" s="1"/>
      <c r="JIJ30" s="1"/>
      <c r="JIK30" s="1"/>
      <c r="JIL30" s="1"/>
      <c r="JIM30" s="1"/>
      <c r="JIN30" s="1"/>
      <c r="JIO30" s="1"/>
      <c r="JIP30" s="1"/>
      <c r="JIQ30" s="1"/>
      <c r="JIR30" s="1"/>
      <c r="JIS30" s="1"/>
      <c r="JIT30" s="1"/>
      <c r="JIU30" s="1"/>
      <c r="JIV30" s="1"/>
      <c r="JIW30" s="1"/>
      <c r="JIX30" s="1"/>
      <c r="JIY30" s="1"/>
      <c r="JIZ30" s="1"/>
      <c r="JJA30" s="1"/>
      <c r="JJB30" s="1"/>
      <c r="JJC30" s="1"/>
      <c r="JJD30" s="1"/>
      <c r="JJE30" s="1"/>
      <c r="JJF30" s="1"/>
      <c r="JJG30" s="1"/>
      <c r="JJH30" s="1"/>
      <c r="JJI30" s="1"/>
      <c r="JJJ30" s="1"/>
      <c r="JJK30" s="1"/>
      <c r="JJL30" s="1"/>
      <c r="JJM30" s="1"/>
      <c r="JJN30" s="1"/>
      <c r="JJO30" s="1"/>
      <c r="JJP30" s="1"/>
      <c r="JJQ30" s="1"/>
      <c r="JJR30" s="1"/>
      <c r="JJS30" s="1"/>
      <c r="JJT30" s="1"/>
      <c r="JJU30" s="1"/>
      <c r="JJV30" s="1"/>
      <c r="JJW30" s="1"/>
      <c r="JJX30" s="1"/>
      <c r="JJY30" s="1"/>
      <c r="JJZ30" s="1"/>
      <c r="JKA30" s="1"/>
      <c r="JKB30" s="1"/>
      <c r="JKC30" s="1"/>
      <c r="JKD30" s="1"/>
      <c r="JKE30" s="1"/>
      <c r="JKF30" s="1"/>
      <c r="JKG30" s="1"/>
      <c r="JKH30" s="1"/>
      <c r="JKI30" s="1"/>
      <c r="JKJ30" s="1"/>
      <c r="JKK30" s="1"/>
      <c r="JKL30" s="1"/>
      <c r="JKM30" s="1"/>
      <c r="JKN30" s="1"/>
      <c r="JKO30" s="1"/>
      <c r="JKP30" s="1"/>
      <c r="JKQ30" s="1"/>
      <c r="JKR30" s="1"/>
      <c r="JKS30" s="1"/>
      <c r="JKT30" s="1"/>
      <c r="JKU30" s="1"/>
      <c r="JKV30" s="1"/>
      <c r="JKW30" s="1"/>
      <c r="JKX30" s="1"/>
      <c r="JKY30" s="1"/>
      <c r="JKZ30" s="1"/>
      <c r="JLA30" s="1"/>
      <c r="JLB30" s="1"/>
      <c r="JLC30" s="1"/>
      <c r="JLD30" s="1"/>
      <c r="JLE30" s="1"/>
      <c r="JLF30" s="1"/>
      <c r="JLG30" s="1"/>
      <c r="JLH30" s="1"/>
      <c r="JLI30" s="1"/>
      <c r="JLJ30" s="1"/>
      <c r="JLK30" s="1"/>
      <c r="JLL30" s="1"/>
      <c r="JLM30" s="1"/>
      <c r="JLN30" s="1"/>
      <c r="JLO30" s="1"/>
      <c r="JLP30" s="1"/>
      <c r="JLQ30" s="1"/>
      <c r="JLR30" s="1"/>
      <c r="JLS30" s="1"/>
      <c r="JLT30" s="1"/>
      <c r="JLU30" s="1"/>
      <c r="JLV30" s="1"/>
      <c r="JLW30" s="1"/>
      <c r="JLX30" s="1"/>
      <c r="JLY30" s="1"/>
      <c r="JLZ30" s="1"/>
      <c r="JMA30" s="1"/>
      <c r="JMB30" s="1"/>
      <c r="JMC30" s="1"/>
      <c r="JMD30" s="1"/>
      <c r="JME30" s="1"/>
      <c r="JMF30" s="1"/>
      <c r="JMG30" s="1"/>
      <c r="JMH30" s="1"/>
      <c r="JMI30" s="1"/>
      <c r="JMJ30" s="1"/>
      <c r="JMK30" s="1"/>
      <c r="JML30" s="1"/>
      <c r="JMM30" s="1"/>
      <c r="JMN30" s="1"/>
      <c r="JMO30" s="1"/>
      <c r="JMP30" s="1"/>
      <c r="JMQ30" s="1"/>
      <c r="JMR30" s="1"/>
      <c r="JMS30" s="1"/>
      <c r="JMT30" s="1"/>
      <c r="JMU30" s="1"/>
      <c r="JMV30" s="1"/>
      <c r="JMW30" s="1"/>
      <c r="JMX30" s="1"/>
      <c r="JMY30" s="1"/>
      <c r="JMZ30" s="1"/>
      <c r="JNA30" s="1"/>
      <c r="JNB30" s="1"/>
      <c r="JNC30" s="1"/>
      <c r="JND30" s="1"/>
      <c r="JNE30" s="1"/>
      <c r="JNF30" s="1"/>
      <c r="JNG30" s="1"/>
      <c r="JNH30" s="1"/>
      <c r="JNI30" s="1"/>
      <c r="JNJ30" s="1"/>
      <c r="JNK30" s="1"/>
      <c r="JNL30" s="1"/>
      <c r="JNM30" s="1"/>
      <c r="JNN30" s="1"/>
      <c r="JNO30" s="1"/>
      <c r="JNP30" s="1"/>
      <c r="JNQ30" s="1"/>
      <c r="JNR30" s="1"/>
      <c r="JNS30" s="1"/>
      <c r="JNT30" s="1"/>
      <c r="JNU30" s="1"/>
      <c r="JNV30" s="1"/>
      <c r="JNW30" s="1"/>
      <c r="JNX30" s="1"/>
      <c r="JNY30" s="1"/>
      <c r="JNZ30" s="1"/>
      <c r="JOA30" s="1"/>
      <c r="JOB30" s="1"/>
      <c r="JOC30" s="1"/>
      <c r="JOD30" s="1"/>
      <c r="JOE30" s="1"/>
      <c r="JOF30" s="1"/>
      <c r="JOG30" s="1"/>
      <c r="JOH30" s="1"/>
      <c r="JOI30" s="1"/>
      <c r="JOJ30" s="1"/>
      <c r="JOK30" s="1"/>
      <c r="JOL30" s="1"/>
      <c r="JOM30" s="1"/>
      <c r="JON30" s="1"/>
      <c r="JOO30" s="1"/>
      <c r="JOP30" s="1"/>
      <c r="JOQ30" s="1"/>
      <c r="JOR30" s="1"/>
      <c r="JOS30" s="1"/>
      <c r="JOT30" s="1"/>
      <c r="JOU30" s="1"/>
      <c r="JOV30" s="1"/>
      <c r="JOW30" s="1"/>
      <c r="JOX30" s="1"/>
      <c r="JOY30" s="1"/>
      <c r="JOZ30" s="1"/>
      <c r="JPA30" s="1"/>
      <c r="JPB30" s="1"/>
      <c r="JPC30" s="1"/>
      <c r="JPD30" s="1"/>
      <c r="JPE30" s="1"/>
      <c r="JPF30" s="1"/>
      <c r="JPG30" s="1"/>
      <c r="JPH30" s="1"/>
      <c r="JPI30" s="1"/>
      <c r="JPJ30" s="1"/>
      <c r="JPK30" s="1"/>
      <c r="JPL30" s="1"/>
      <c r="JPM30" s="1"/>
      <c r="JPN30" s="1"/>
      <c r="JPO30" s="1"/>
      <c r="JPP30" s="1"/>
      <c r="JPQ30" s="1"/>
      <c r="JPR30" s="1"/>
      <c r="JPS30" s="1"/>
      <c r="JPT30" s="1"/>
      <c r="JPU30" s="1"/>
      <c r="JPV30" s="1"/>
      <c r="JPW30" s="1"/>
      <c r="JPX30" s="1"/>
      <c r="JPY30" s="1"/>
      <c r="JPZ30" s="1"/>
      <c r="JQA30" s="1"/>
      <c r="JQB30" s="1"/>
      <c r="JQC30" s="1"/>
      <c r="JQD30" s="1"/>
      <c r="JQE30" s="1"/>
      <c r="JQF30" s="1"/>
      <c r="JQG30" s="1"/>
      <c r="JQH30" s="1"/>
      <c r="JQI30" s="1"/>
      <c r="JQJ30" s="1"/>
      <c r="JQK30" s="1"/>
      <c r="JQL30" s="1"/>
      <c r="JQM30" s="1"/>
      <c r="JQN30" s="1"/>
      <c r="JQO30" s="1"/>
      <c r="JQP30" s="1"/>
      <c r="JQQ30" s="1"/>
      <c r="JQR30" s="1"/>
      <c r="JQS30" s="1"/>
      <c r="JQT30" s="1"/>
      <c r="JQU30" s="1"/>
      <c r="JQV30" s="1"/>
      <c r="JQW30" s="1"/>
      <c r="JQX30" s="1"/>
      <c r="JQY30" s="1"/>
      <c r="JQZ30" s="1"/>
      <c r="JRA30" s="1"/>
      <c r="JRB30" s="1"/>
      <c r="JRC30" s="1"/>
      <c r="JRD30" s="1"/>
      <c r="JRE30" s="1"/>
      <c r="JRF30" s="1"/>
      <c r="JRG30" s="1"/>
      <c r="JRH30" s="1"/>
      <c r="JRI30" s="1"/>
      <c r="JRJ30" s="1"/>
      <c r="JRK30" s="1"/>
      <c r="JRL30" s="1"/>
      <c r="JRM30" s="1"/>
      <c r="JRN30" s="1"/>
      <c r="JRO30" s="1"/>
      <c r="JRP30" s="1"/>
      <c r="JRQ30" s="1"/>
      <c r="JRR30" s="1"/>
      <c r="JRS30" s="1"/>
      <c r="JRT30" s="1"/>
      <c r="JRU30" s="1"/>
      <c r="JRV30" s="1"/>
      <c r="JRW30" s="1"/>
      <c r="JRX30" s="1"/>
      <c r="JRY30" s="1"/>
      <c r="JRZ30" s="1"/>
      <c r="JSA30" s="1"/>
      <c r="JSB30" s="1"/>
      <c r="JSC30" s="1"/>
      <c r="JSD30" s="1"/>
      <c r="JSE30" s="1"/>
      <c r="JSF30" s="1"/>
      <c r="JSG30" s="1"/>
      <c r="JSH30" s="1"/>
      <c r="JSI30" s="1"/>
      <c r="JSJ30" s="1"/>
      <c r="JSK30" s="1"/>
      <c r="JSL30" s="1"/>
      <c r="JSM30" s="1"/>
      <c r="JSN30" s="1"/>
      <c r="JSO30" s="1"/>
      <c r="JSP30" s="1"/>
      <c r="JSQ30" s="1"/>
      <c r="JSR30" s="1"/>
      <c r="JSS30" s="1"/>
      <c r="JST30" s="1"/>
      <c r="JSU30" s="1"/>
      <c r="JSV30" s="1"/>
      <c r="JSW30" s="1"/>
      <c r="JSX30" s="1"/>
      <c r="JSY30" s="1"/>
      <c r="JSZ30" s="1"/>
      <c r="JTA30" s="1"/>
      <c r="JTB30" s="1"/>
      <c r="JTC30" s="1"/>
      <c r="JTD30" s="1"/>
      <c r="JTE30" s="1"/>
      <c r="JTF30" s="1"/>
      <c r="JTG30" s="1"/>
      <c r="JTH30" s="1"/>
      <c r="JTI30" s="1"/>
      <c r="JTJ30" s="1"/>
      <c r="JTK30" s="1"/>
      <c r="JTL30" s="1"/>
      <c r="JTM30" s="1"/>
      <c r="JTN30" s="1"/>
      <c r="JTO30" s="1"/>
      <c r="JTP30" s="1"/>
      <c r="JTQ30" s="1"/>
      <c r="JTR30" s="1"/>
      <c r="JTS30" s="1"/>
      <c r="JTT30" s="1"/>
      <c r="JTU30" s="1"/>
      <c r="JTV30" s="1"/>
      <c r="JTW30" s="1"/>
      <c r="JTX30" s="1"/>
      <c r="JTY30" s="1"/>
      <c r="JTZ30" s="1"/>
      <c r="JUA30" s="1"/>
      <c r="JUB30" s="1"/>
      <c r="JUC30" s="1"/>
      <c r="JUD30" s="1"/>
      <c r="JUE30" s="1"/>
      <c r="JUF30" s="1"/>
      <c r="JUG30" s="1"/>
      <c r="JUH30" s="1"/>
      <c r="JUI30" s="1"/>
      <c r="JUJ30" s="1"/>
      <c r="JUK30" s="1"/>
      <c r="JUL30" s="1"/>
      <c r="JUM30" s="1"/>
      <c r="JUN30" s="1"/>
      <c r="JUO30" s="1"/>
      <c r="JUP30" s="1"/>
      <c r="JUQ30" s="1"/>
      <c r="JUR30" s="1"/>
      <c r="JUS30" s="1"/>
      <c r="JUT30" s="1"/>
      <c r="JUU30" s="1"/>
      <c r="JUV30" s="1"/>
      <c r="JUW30" s="1"/>
      <c r="JUX30" s="1"/>
      <c r="JUY30" s="1"/>
      <c r="JUZ30" s="1"/>
      <c r="JVA30" s="1"/>
      <c r="JVB30" s="1"/>
      <c r="JVC30" s="1"/>
      <c r="JVD30" s="1"/>
      <c r="JVE30" s="1"/>
      <c r="JVF30" s="1"/>
      <c r="JVG30" s="1"/>
      <c r="JVH30" s="1"/>
      <c r="JVI30" s="1"/>
      <c r="JVJ30" s="1"/>
      <c r="JVK30" s="1"/>
      <c r="JVL30" s="1"/>
      <c r="JVM30" s="1"/>
      <c r="JVN30" s="1"/>
      <c r="JVO30" s="1"/>
      <c r="JVP30" s="1"/>
      <c r="JVQ30" s="1"/>
      <c r="JVR30" s="1"/>
      <c r="JVS30" s="1"/>
      <c r="JVT30" s="1"/>
      <c r="JVU30" s="1"/>
      <c r="JVV30" s="1"/>
      <c r="JVW30" s="1"/>
      <c r="JVX30" s="1"/>
      <c r="JVY30" s="1"/>
      <c r="JVZ30" s="1"/>
      <c r="JWA30" s="1"/>
      <c r="JWB30" s="1"/>
      <c r="JWC30" s="1"/>
      <c r="JWD30" s="1"/>
      <c r="JWE30" s="1"/>
      <c r="JWF30" s="1"/>
      <c r="JWG30" s="1"/>
      <c r="JWH30" s="1"/>
      <c r="JWI30" s="1"/>
      <c r="JWJ30" s="1"/>
      <c r="JWK30" s="1"/>
      <c r="JWL30" s="1"/>
      <c r="JWM30" s="1"/>
      <c r="JWN30" s="1"/>
      <c r="JWO30" s="1"/>
      <c r="JWP30" s="1"/>
      <c r="JWQ30" s="1"/>
      <c r="JWR30" s="1"/>
      <c r="JWS30" s="1"/>
      <c r="JWT30" s="1"/>
      <c r="JWU30" s="1"/>
      <c r="JWV30" s="1"/>
      <c r="JWW30" s="1"/>
      <c r="JWX30" s="1"/>
      <c r="JWY30" s="1"/>
      <c r="JWZ30" s="1"/>
      <c r="JXA30" s="1"/>
      <c r="JXB30" s="1"/>
      <c r="JXC30" s="1"/>
      <c r="JXD30" s="1"/>
      <c r="JXE30" s="1"/>
      <c r="JXF30" s="1"/>
      <c r="JXG30" s="1"/>
      <c r="JXH30" s="1"/>
      <c r="JXI30" s="1"/>
      <c r="JXJ30" s="1"/>
      <c r="JXK30" s="1"/>
      <c r="JXL30" s="1"/>
      <c r="JXM30" s="1"/>
      <c r="JXN30" s="1"/>
      <c r="JXO30" s="1"/>
      <c r="JXP30" s="1"/>
      <c r="JXQ30" s="1"/>
      <c r="JXR30" s="1"/>
      <c r="JXS30" s="1"/>
      <c r="JXT30" s="1"/>
      <c r="JXU30" s="1"/>
      <c r="JXV30" s="1"/>
      <c r="JXW30" s="1"/>
      <c r="JXX30" s="1"/>
      <c r="JXY30" s="1"/>
      <c r="JXZ30" s="1"/>
      <c r="JYA30" s="1"/>
      <c r="JYB30" s="1"/>
      <c r="JYC30" s="1"/>
      <c r="JYD30" s="1"/>
      <c r="JYE30" s="1"/>
      <c r="JYF30" s="1"/>
      <c r="JYG30" s="1"/>
      <c r="JYH30" s="1"/>
      <c r="JYI30" s="1"/>
      <c r="JYJ30" s="1"/>
      <c r="JYK30" s="1"/>
      <c r="JYL30" s="1"/>
      <c r="JYM30" s="1"/>
      <c r="JYN30" s="1"/>
      <c r="JYO30" s="1"/>
      <c r="JYP30" s="1"/>
      <c r="JYQ30" s="1"/>
      <c r="JYR30" s="1"/>
      <c r="JYS30" s="1"/>
      <c r="JYT30" s="1"/>
      <c r="JYU30" s="1"/>
      <c r="JYV30" s="1"/>
      <c r="JYW30" s="1"/>
      <c r="JYX30" s="1"/>
      <c r="JYY30" s="1"/>
      <c r="JYZ30" s="1"/>
      <c r="JZA30" s="1"/>
      <c r="JZB30" s="1"/>
      <c r="JZC30" s="1"/>
      <c r="JZD30" s="1"/>
      <c r="JZE30" s="1"/>
      <c r="JZF30" s="1"/>
      <c r="JZG30" s="1"/>
      <c r="JZH30" s="1"/>
      <c r="JZI30" s="1"/>
      <c r="JZJ30" s="1"/>
      <c r="JZK30" s="1"/>
      <c r="JZL30" s="1"/>
      <c r="JZM30" s="1"/>
      <c r="JZN30" s="1"/>
      <c r="JZO30" s="1"/>
      <c r="JZP30" s="1"/>
      <c r="JZQ30" s="1"/>
      <c r="JZR30" s="1"/>
      <c r="JZS30" s="1"/>
      <c r="JZT30" s="1"/>
      <c r="JZU30" s="1"/>
      <c r="JZV30" s="1"/>
      <c r="JZW30" s="1"/>
      <c r="JZX30" s="1"/>
      <c r="JZY30" s="1"/>
      <c r="JZZ30" s="1"/>
      <c r="KAA30" s="1"/>
      <c r="KAB30" s="1"/>
      <c r="KAC30" s="1"/>
      <c r="KAD30" s="1"/>
      <c r="KAE30" s="1"/>
      <c r="KAF30" s="1"/>
      <c r="KAG30" s="1"/>
      <c r="KAH30" s="1"/>
      <c r="KAI30" s="1"/>
      <c r="KAJ30" s="1"/>
      <c r="KAK30" s="1"/>
      <c r="KAL30" s="1"/>
      <c r="KAM30" s="1"/>
      <c r="KAN30" s="1"/>
      <c r="KAO30" s="1"/>
      <c r="KAP30" s="1"/>
      <c r="KAQ30" s="1"/>
      <c r="KAR30" s="1"/>
      <c r="KAS30" s="1"/>
      <c r="KAT30" s="1"/>
      <c r="KAU30" s="1"/>
      <c r="KAV30" s="1"/>
      <c r="KAW30" s="1"/>
      <c r="KAX30" s="1"/>
      <c r="KAY30" s="1"/>
      <c r="KAZ30" s="1"/>
      <c r="KBA30" s="1"/>
      <c r="KBB30" s="1"/>
      <c r="KBC30" s="1"/>
      <c r="KBD30" s="1"/>
      <c r="KBE30" s="1"/>
      <c r="KBF30" s="1"/>
      <c r="KBG30" s="1"/>
      <c r="KBH30" s="1"/>
      <c r="KBI30" s="1"/>
      <c r="KBJ30" s="1"/>
      <c r="KBK30" s="1"/>
      <c r="KBL30" s="1"/>
      <c r="KBM30" s="1"/>
      <c r="KBN30" s="1"/>
      <c r="KBO30" s="1"/>
      <c r="KBP30" s="1"/>
      <c r="KBQ30" s="1"/>
      <c r="KBR30" s="1"/>
      <c r="KBS30" s="1"/>
      <c r="KBT30" s="1"/>
      <c r="KBU30" s="1"/>
      <c r="KBV30" s="1"/>
      <c r="KBW30" s="1"/>
      <c r="KBX30" s="1"/>
      <c r="KBY30" s="1"/>
      <c r="KBZ30" s="1"/>
      <c r="KCA30" s="1"/>
      <c r="KCB30" s="1"/>
      <c r="KCC30" s="1"/>
      <c r="KCD30" s="1"/>
      <c r="KCE30" s="1"/>
      <c r="KCF30" s="1"/>
      <c r="KCG30" s="1"/>
      <c r="KCH30" s="1"/>
      <c r="KCI30" s="1"/>
      <c r="KCJ30" s="1"/>
      <c r="KCK30" s="1"/>
      <c r="KCL30" s="1"/>
      <c r="KCM30" s="1"/>
      <c r="KCN30" s="1"/>
      <c r="KCO30" s="1"/>
      <c r="KCP30" s="1"/>
      <c r="KCQ30" s="1"/>
      <c r="KCR30" s="1"/>
      <c r="KCS30" s="1"/>
      <c r="KCT30" s="1"/>
      <c r="KCU30" s="1"/>
      <c r="KCV30" s="1"/>
      <c r="KCW30" s="1"/>
      <c r="KCX30" s="1"/>
      <c r="KCY30" s="1"/>
      <c r="KCZ30" s="1"/>
      <c r="KDA30" s="1"/>
      <c r="KDB30" s="1"/>
      <c r="KDC30" s="1"/>
      <c r="KDD30" s="1"/>
      <c r="KDE30" s="1"/>
      <c r="KDF30" s="1"/>
      <c r="KDG30" s="1"/>
      <c r="KDH30" s="1"/>
      <c r="KDI30" s="1"/>
      <c r="KDJ30" s="1"/>
      <c r="KDK30" s="1"/>
      <c r="KDL30" s="1"/>
      <c r="KDM30" s="1"/>
      <c r="KDN30" s="1"/>
      <c r="KDO30" s="1"/>
      <c r="KDP30" s="1"/>
      <c r="KDQ30" s="1"/>
      <c r="KDR30" s="1"/>
      <c r="KDS30" s="1"/>
      <c r="KDT30" s="1"/>
      <c r="KDU30" s="1"/>
      <c r="KDV30" s="1"/>
      <c r="KDW30" s="1"/>
      <c r="KDX30" s="1"/>
      <c r="KDY30" s="1"/>
      <c r="KDZ30" s="1"/>
      <c r="KEA30" s="1"/>
      <c r="KEB30" s="1"/>
      <c r="KEC30" s="1"/>
      <c r="KED30" s="1"/>
      <c r="KEE30" s="1"/>
      <c r="KEF30" s="1"/>
      <c r="KEG30" s="1"/>
      <c r="KEH30" s="1"/>
      <c r="KEI30" s="1"/>
      <c r="KEJ30" s="1"/>
      <c r="KEK30" s="1"/>
      <c r="KEL30" s="1"/>
      <c r="KEM30" s="1"/>
      <c r="KEN30" s="1"/>
      <c r="KEO30" s="1"/>
      <c r="KEP30" s="1"/>
      <c r="KEQ30" s="1"/>
      <c r="KER30" s="1"/>
      <c r="KES30" s="1"/>
      <c r="KET30" s="1"/>
      <c r="KEU30" s="1"/>
      <c r="KEV30" s="1"/>
      <c r="KEW30" s="1"/>
      <c r="KEX30" s="1"/>
      <c r="KEY30" s="1"/>
      <c r="KEZ30" s="1"/>
      <c r="KFA30" s="1"/>
      <c r="KFB30" s="1"/>
      <c r="KFC30" s="1"/>
      <c r="KFD30" s="1"/>
      <c r="KFE30" s="1"/>
      <c r="KFF30" s="1"/>
      <c r="KFG30" s="1"/>
      <c r="KFH30" s="1"/>
      <c r="KFI30" s="1"/>
      <c r="KFJ30" s="1"/>
      <c r="KFK30" s="1"/>
      <c r="KFL30" s="1"/>
      <c r="KFM30" s="1"/>
      <c r="KFN30" s="1"/>
      <c r="KFO30" s="1"/>
      <c r="KFP30" s="1"/>
      <c r="KFQ30" s="1"/>
      <c r="KFR30" s="1"/>
      <c r="KFS30" s="1"/>
      <c r="KFT30" s="1"/>
      <c r="KFU30" s="1"/>
      <c r="KFV30" s="1"/>
      <c r="KFW30" s="1"/>
      <c r="KFX30" s="1"/>
      <c r="KFY30" s="1"/>
      <c r="KFZ30" s="1"/>
      <c r="KGA30" s="1"/>
      <c r="KGB30" s="1"/>
      <c r="KGC30" s="1"/>
      <c r="KGD30" s="1"/>
      <c r="KGE30" s="1"/>
      <c r="KGF30" s="1"/>
      <c r="KGG30" s="1"/>
      <c r="KGH30" s="1"/>
      <c r="KGI30" s="1"/>
      <c r="KGJ30" s="1"/>
      <c r="KGK30" s="1"/>
      <c r="KGL30" s="1"/>
      <c r="KGM30" s="1"/>
      <c r="KGN30" s="1"/>
      <c r="KGO30" s="1"/>
      <c r="KGP30" s="1"/>
      <c r="KGQ30" s="1"/>
      <c r="KGR30" s="1"/>
      <c r="KGS30" s="1"/>
      <c r="KGT30" s="1"/>
      <c r="KGU30" s="1"/>
      <c r="KGV30" s="1"/>
      <c r="KGW30" s="1"/>
      <c r="KGX30" s="1"/>
      <c r="KGY30" s="1"/>
      <c r="KGZ30" s="1"/>
      <c r="KHA30" s="1"/>
      <c r="KHB30" s="1"/>
      <c r="KHC30" s="1"/>
      <c r="KHD30" s="1"/>
      <c r="KHE30" s="1"/>
      <c r="KHF30" s="1"/>
      <c r="KHG30" s="1"/>
      <c r="KHH30" s="1"/>
      <c r="KHI30" s="1"/>
      <c r="KHJ30" s="1"/>
      <c r="KHK30" s="1"/>
      <c r="KHL30" s="1"/>
      <c r="KHM30" s="1"/>
      <c r="KHN30" s="1"/>
      <c r="KHO30" s="1"/>
      <c r="KHP30" s="1"/>
      <c r="KHQ30" s="1"/>
      <c r="KHR30" s="1"/>
      <c r="KHS30" s="1"/>
      <c r="KHT30" s="1"/>
      <c r="KHU30" s="1"/>
      <c r="KHV30" s="1"/>
      <c r="KHW30" s="1"/>
      <c r="KHX30" s="1"/>
      <c r="KHY30" s="1"/>
      <c r="KHZ30" s="1"/>
      <c r="KIA30" s="1"/>
      <c r="KIB30" s="1"/>
      <c r="KIC30" s="1"/>
      <c r="KID30" s="1"/>
      <c r="KIE30" s="1"/>
      <c r="KIF30" s="1"/>
      <c r="KIG30" s="1"/>
      <c r="KIH30" s="1"/>
      <c r="KII30" s="1"/>
      <c r="KIJ30" s="1"/>
      <c r="KIK30" s="1"/>
      <c r="KIL30" s="1"/>
      <c r="KIM30" s="1"/>
      <c r="KIN30" s="1"/>
      <c r="KIO30" s="1"/>
      <c r="KIP30" s="1"/>
      <c r="KIQ30" s="1"/>
      <c r="KIR30" s="1"/>
      <c r="KIS30" s="1"/>
      <c r="KIT30" s="1"/>
      <c r="KIU30" s="1"/>
      <c r="KIV30" s="1"/>
      <c r="KIW30" s="1"/>
      <c r="KIX30" s="1"/>
      <c r="KIY30" s="1"/>
      <c r="KIZ30" s="1"/>
      <c r="KJA30" s="1"/>
      <c r="KJB30" s="1"/>
      <c r="KJC30" s="1"/>
      <c r="KJD30" s="1"/>
      <c r="KJE30" s="1"/>
      <c r="KJF30" s="1"/>
      <c r="KJG30" s="1"/>
      <c r="KJH30" s="1"/>
      <c r="KJI30" s="1"/>
      <c r="KJJ30" s="1"/>
      <c r="KJK30" s="1"/>
      <c r="KJL30" s="1"/>
      <c r="KJM30" s="1"/>
      <c r="KJN30" s="1"/>
      <c r="KJO30" s="1"/>
      <c r="KJP30" s="1"/>
      <c r="KJQ30" s="1"/>
      <c r="KJR30" s="1"/>
      <c r="KJS30" s="1"/>
      <c r="KJT30" s="1"/>
      <c r="KJU30" s="1"/>
      <c r="KJV30" s="1"/>
      <c r="KJW30" s="1"/>
      <c r="KJX30" s="1"/>
      <c r="KJY30" s="1"/>
      <c r="KJZ30" s="1"/>
      <c r="KKA30" s="1"/>
      <c r="KKB30" s="1"/>
      <c r="KKC30" s="1"/>
      <c r="KKD30" s="1"/>
      <c r="KKE30" s="1"/>
      <c r="KKF30" s="1"/>
      <c r="KKG30" s="1"/>
      <c r="KKH30" s="1"/>
      <c r="KKI30" s="1"/>
      <c r="KKJ30" s="1"/>
      <c r="KKK30" s="1"/>
      <c r="KKL30" s="1"/>
      <c r="KKM30" s="1"/>
      <c r="KKN30" s="1"/>
      <c r="KKO30" s="1"/>
      <c r="KKP30" s="1"/>
      <c r="KKQ30" s="1"/>
      <c r="KKR30" s="1"/>
      <c r="KKS30" s="1"/>
      <c r="KKT30" s="1"/>
      <c r="KKU30" s="1"/>
      <c r="KKV30" s="1"/>
      <c r="KKW30" s="1"/>
      <c r="KKX30" s="1"/>
      <c r="KKY30" s="1"/>
      <c r="KKZ30" s="1"/>
      <c r="KLA30" s="1"/>
      <c r="KLB30" s="1"/>
      <c r="KLC30" s="1"/>
      <c r="KLD30" s="1"/>
      <c r="KLE30" s="1"/>
      <c r="KLF30" s="1"/>
      <c r="KLG30" s="1"/>
      <c r="KLH30" s="1"/>
      <c r="KLI30" s="1"/>
      <c r="KLJ30" s="1"/>
      <c r="KLK30" s="1"/>
      <c r="KLL30" s="1"/>
      <c r="KLM30" s="1"/>
      <c r="KLN30" s="1"/>
      <c r="KLO30" s="1"/>
      <c r="KLP30" s="1"/>
      <c r="KLQ30" s="1"/>
      <c r="KLR30" s="1"/>
      <c r="KLS30" s="1"/>
      <c r="KLT30" s="1"/>
      <c r="KLU30" s="1"/>
      <c r="KLV30" s="1"/>
      <c r="KLW30" s="1"/>
      <c r="KLX30" s="1"/>
      <c r="KLY30" s="1"/>
      <c r="KLZ30" s="1"/>
      <c r="KMA30" s="1"/>
      <c r="KMB30" s="1"/>
      <c r="KMC30" s="1"/>
      <c r="KMD30" s="1"/>
      <c r="KME30" s="1"/>
      <c r="KMF30" s="1"/>
      <c r="KMG30" s="1"/>
      <c r="KMH30" s="1"/>
      <c r="KMI30" s="1"/>
      <c r="KMJ30" s="1"/>
      <c r="KMK30" s="1"/>
      <c r="KML30" s="1"/>
      <c r="KMM30" s="1"/>
      <c r="KMN30" s="1"/>
      <c r="KMO30" s="1"/>
      <c r="KMP30" s="1"/>
      <c r="KMQ30" s="1"/>
      <c r="KMR30" s="1"/>
      <c r="KMS30" s="1"/>
      <c r="KMT30" s="1"/>
      <c r="KMU30" s="1"/>
      <c r="KMV30" s="1"/>
      <c r="KMW30" s="1"/>
      <c r="KMX30" s="1"/>
      <c r="KMY30" s="1"/>
      <c r="KMZ30" s="1"/>
      <c r="KNA30" s="1"/>
      <c r="KNB30" s="1"/>
      <c r="KNC30" s="1"/>
      <c r="KND30" s="1"/>
      <c r="KNE30" s="1"/>
      <c r="KNF30" s="1"/>
      <c r="KNG30" s="1"/>
      <c r="KNH30" s="1"/>
      <c r="KNI30" s="1"/>
      <c r="KNJ30" s="1"/>
      <c r="KNK30" s="1"/>
      <c r="KNL30" s="1"/>
      <c r="KNM30" s="1"/>
      <c r="KNN30" s="1"/>
      <c r="KNO30" s="1"/>
      <c r="KNP30" s="1"/>
      <c r="KNQ30" s="1"/>
      <c r="KNR30" s="1"/>
      <c r="KNS30" s="1"/>
      <c r="KNT30" s="1"/>
      <c r="KNU30" s="1"/>
      <c r="KNV30" s="1"/>
      <c r="KNW30" s="1"/>
      <c r="KNX30" s="1"/>
      <c r="KNY30" s="1"/>
      <c r="KNZ30" s="1"/>
      <c r="KOA30" s="1"/>
      <c r="KOB30" s="1"/>
      <c r="KOC30" s="1"/>
      <c r="KOD30" s="1"/>
      <c r="KOE30" s="1"/>
      <c r="KOF30" s="1"/>
      <c r="KOG30" s="1"/>
      <c r="KOH30" s="1"/>
      <c r="KOI30" s="1"/>
      <c r="KOJ30" s="1"/>
      <c r="KOK30" s="1"/>
      <c r="KOL30" s="1"/>
      <c r="KOM30" s="1"/>
      <c r="KON30" s="1"/>
      <c r="KOO30" s="1"/>
      <c r="KOP30" s="1"/>
      <c r="KOQ30" s="1"/>
      <c r="KOR30" s="1"/>
      <c r="KOS30" s="1"/>
      <c r="KOT30" s="1"/>
      <c r="KOU30" s="1"/>
      <c r="KOV30" s="1"/>
      <c r="KOW30" s="1"/>
      <c r="KOX30" s="1"/>
      <c r="KOY30" s="1"/>
      <c r="KOZ30" s="1"/>
      <c r="KPA30" s="1"/>
      <c r="KPB30" s="1"/>
      <c r="KPC30" s="1"/>
      <c r="KPD30" s="1"/>
      <c r="KPE30" s="1"/>
      <c r="KPF30" s="1"/>
      <c r="KPG30" s="1"/>
      <c r="KPH30" s="1"/>
      <c r="KPI30" s="1"/>
      <c r="KPJ30" s="1"/>
      <c r="KPK30" s="1"/>
      <c r="KPL30" s="1"/>
      <c r="KPM30" s="1"/>
      <c r="KPN30" s="1"/>
      <c r="KPO30" s="1"/>
      <c r="KPP30" s="1"/>
      <c r="KPQ30" s="1"/>
      <c r="KPR30" s="1"/>
      <c r="KPS30" s="1"/>
      <c r="KPT30" s="1"/>
      <c r="KPU30" s="1"/>
      <c r="KPV30" s="1"/>
      <c r="KPW30" s="1"/>
      <c r="KPX30" s="1"/>
      <c r="KPY30" s="1"/>
      <c r="KPZ30" s="1"/>
      <c r="KQA30" s="1"/>
      <c r="KQB30" s="1"/>
      <c r="KQC30" s="1"/>
      <c r="KQD30" s="1"/>
      <c r="KQE30" s="1"/>
      <c r="KQF30" s="1"/>
      <c r="KQG30" s="1"/>
      <c r="KQH30" s="1"/>
      <c r="KQI30" s="1"/>
      <c r="KQJ30" s="1"/>
      <c r="KQK30" s="1"/>
      <c r="KQL30" s="1"/>
      <c r="KQM30" s="1"/>
      <c r="KQN30" s="1"/>
      <c r="KQO30" s="1"/>
      <c r="KQP30" s="1"/>
      <c r="KQQ30" s="1"/>
      <c r="KQR30" s="1"/>
      <c r="KQS30" s="1"/>
      <c r="KQT30" s="1"/>
      <c r="KQU30" s="1"/>
      <c r="KQV30" s="1"/>
      <c r="KQW30" s="1"/>
      <c r="KQX30" s="1"/>
      <c r="KQY30" s="1"/>
      <c r="KQZ30" s="1"/>
      <c r="KRA30" s="1"/>
      <c r="KRB30" s="1"/>
      <c r="KRC30" s="1"/>
      <c r="KRD30" s="1"/>
      <c r="KRE30" s="1"/>
      <c r="KRF30" s="1"/>
      <c r="KRG30" s="1"/>
      <c r="KRH30" s="1"/>
      <c r="KRI30" s="1"/>
      <c r="KRJ30" s="1"/>
      <c r="KRK30" s="1"/>
      <c r="KRL30" s="1"/>
      <c r="KRM30" s="1"/>
      <c r="KRN30" s="1"/>
      <c r="KRO30" s="1"/>
      <c r="KRP30" s="1"/>
      <c r="KRQ30" s="1"/>
      <c r="KRR30" s="1"/>
      <c r="KRS30" s="1"/>
      <c r="KRT30" s="1"/>
      <c r="KRU30" s="1"/>
      <c r="KRV30" s="1"/>
      <c r="KRW30" s="1"/>
      <c r="KRX30" s="1"/>
      <c r="KRY30" s="1"/>
      <c r="KRZ30" s="1"/>
      <c r="KSA30" s="1"/>
      <c r="KSB30" s="1"/>
      <c r="KSC30" s="1"/>
      <c r="KSD30" s="1"/>
      <c r="KSE30" s="1"/>
      <c r="KSF30" s="1"/>
      <c r="KSG30" s="1"/>
      <c r="KSH30" s="1"/>
      <c r="KSI30" s="1"/>
      <c r="KSJ30" s="1"/>
      <c r="KSK30" s="1"/>
      <c r="KSL30" s="1"/>
      <c r="KSM30" s="1"/>
      <c r="KSN30" s="1"/>
      <c r="KSO30" s="1"/>
      <c r="KSP30" s="1"/>
      <c r="KSQ30" s="1"/>
      <c r="KSR30" s="1"/>
      <c r="KSS30" s="1"/>
      <c r="KST30" s="1"/>
      <c r="KSU30" s="1"/>
      <c r="KSV30" s="1"/>
      <c r="KSW30" s="1"/>
      <c r="KSX30" s="1"/>
      <c r="KSY30" s="1"/>
      <c r="KSZ30" s="1"/>
      <c r="KTA30" s="1"/>
      <c r="KTB30" s="1"/>
      <c r="KTC30" s="1"/>
      <c r="KTD30" s="1"/>
      <c r="KTE30" s="1"/>
      <c r="KTF30" s="1"/>
      <c r="KTG30" s="1"/>
      <c r="KTH30" s="1"/>
      <c r="KTI30" s="1"/>
      <c r="KTJ30" s="1"/>
      <c r="KTK30" s="1"/>
      <c r="KTL30" s="1"/>
      <c r="KTM30" s="1"/>
      <c r="KTN30" s="1"/>
      <c r="KTO30" s="1"/>
      <c r="KTP30" s="1"/>
      <c r="KTQ30" s="1"/>
      <c r="KTR30" s="1"/>
      <c r="KTS30" s="1"/>
      <c r="KTT30" s="1"/>
      <c r="KTU30" s="1"/>
      <c r="KTV30" s="1"/>
      <c r="KTW30" s="1"/>
      <c r="KTX30" s="1"/>
      <c r="KTY30" s="1"/>
      <c r="KTZ30" s="1"/>
      <c r="KUA30" s="1"/>
      <c r="KUB30" s="1"/>
      <c r="KUC30" s="1"/>
      <c r="KUD30" s="1"/>
      <c r="KUE30" s="1"/>
      <c r="KUF30" s="1"/>
      <c r="KUG30" s="1"/>
      <c r="KUH30" s="1"/>
      <c r="KUI30" s="1"/>
      <c r="KUJ30" s="1"/>
      <c r="KUK30" s="1"/>
      <c r="KUL30" s="1"/>
      <c r="KUM30" s="1"/>
      <c r="KUN30" s="1"/>
      <c r="KUO30" s="1"/>
      <c r="KUP30" s="1"/>
      <c r="KUQ30" s="1"/>
      <c r="KUR30" s="1"/>
      <c r="KUS30" s="1"/>
      <c r="KUT30" s="1"/>
      <c r="KUU30" s="1"/>
      <c r="KUV30" s="1"/>
      <c r="KUW30" s="1"/>
      <c r="KUX30" s="1"/>
      <c r="KUY30" s="1"/>
      <c r="KUZ30" s="1"/>
      <c r="KVA30" s="1"/>
      <c r="KVB30" s="1"/>
      <c r="KVC30" s="1"/>
      <c r="KVD30" s="1"/>
      <c r="KVE30" s="1"/>
      <c r="KVF30" s="1"/>
      <c r="KVG30" s="1"/>
      <c r="KVH30" s="1"/>
      <c r="KVI30" s="1"/>
      <c r="KVJ30" s="1"/>
      <c r="KVK30" s="1"/>
      <c r="KVL30" s="1"/>
      <c r="KVM30" s="1"/>
      <c r="KVN30" s="1"/>
      <c r="KVO30" s="1"/>
      <c r="KVP30" s="1"/>
      <c r="KVQ30" s="1"/>
      <c r="KVR30" s="1"/>
      <c r="KVS30" s="1"/>
      <c r="KVT30" s="1"/>
      <c r="KVU30" s="1"/>
      <c r="KVV30" s="1"/>
      <c r="KVW30" s="1"/>
      <c r="KVX30" s="1"/>
      <c r="KVY30" s="1"/>
      <c r="KVZ30" s="1"/>
      <c r="KWA30" s="1"/>
      <c r="KWB30" s="1"/>
      <c r="KWC30" s="1"/>
      <c r="KWD30" s="1"/>
      <c r="KWE30" s="1"/>
      <c r="KWF30" s="1"/>
      <c r="KWG30" s="1"/>
      <c r="KWH30" s="1"/>
      <c r="KWI30" s="1"/>
      <c r="KWJ30" s="1"/>
      <c r="KWK30" s="1"/>
      <c r="KWL30" s="1"/>
      <c r="KWM30" s="1"/>
      <c r="KWN30" s="1"/>
      <c r="KWO30" s="1"/>
      <c r="KWP30" s="1"/>
      <c r="KWQ30" s="1"/>
      <c r="KWR30" s="1"/>
      <c r="KWS30" s="1"/>
      <c r="KWT30" s="1"/>
      <c r="KWU30" s="1"/>
      <c r="KWV30" s="1"/>
      <c r="KWW30" s="1"/>
      <c r="KWX30" s="1"/>
      <c r="KWY30" s="1"/>
      <c r="KWZ30" s="1"/>
      <c r="KXA30" s="1"/>
      <c r="KXB30" s="1"/>
      <c r="KXC30" s="1"/>
      <c r="KXD30" s="1"/>
      <c r="KXE30" s="1"/>
      <c r="KXF30" s="1"/>
      <c r="KXG30" s="1"/>
      <c r="KXH30" s="1"/>
      <c r="KXI30" s="1"/>
      <c r="KXJ30" s="1"/>
      <c r="KXK30" s="1"/>
      <c r="KXL30" s="1"/>
      <c r="KXM30" s="1"/>
      <c r="KXN30" s="1"/>
      <c r="KXO30" s="1"/>
      <c r="KXP30" s="1"/>
      <c r="KXQ30" s="1"/>
      <c r="KXR30" s="1"/>
      <c r="KXS30" s="1"/>
      <c r="KXT30" s="1"/>
      <c r="KXU30" s="1"/>
      <c r="KXV30" s="1"/>
      <c r="KXW30" s="1"/>
      <c r="KXX30" s="1"/>
      <c r="KXY30" s="1"/>
      <c r="KXZ30" s="1"/>
      <c r="KYA30" s="1"/>
      <c r="KYB30" s="1"/>
      <c r="KYC30" s="1"/>
      <c r="KYD30" s="1"/>
      <c r="KYE30" s="1"/>
      <c r="KYF30" s="1"/>
      <c r="KYG30" s="1"/>
      <c r="KYH30" s="1"/>
      <c r="KYI30" s="1"/>
      <c r="KYJ30" s="1"/>
      <c r="KYK30" s="1"/>
      <c r="KYL30" s="1"/>
      <c r="KYM30" s="1"/>
      <c r="KYN30" s="1"/>
      <c r="KYO30" s="1"/>
      <c r="KYP30" s="1"/>
      <c r="KYQ30" s="1"/>
      <c r="KYR30" s="1"/>
      <c r="KYS30" s="1"/>
      <c r="KYT30" s="1"/>
      <c r="KYU30" s="1"/>
      <c r="KYV30" s="1"/>
      <c r="KYW30" s="1"/>
      <c r="KYX30" s="1"/>
      <c r="KYY30" s="1"/>
      <c r="KYZ30" s="1"/>
      <c r="KZA30" s="1"/>
      <c r="KZB30" s="1"/>
      <c r="KZC30" s="1"/>
      <c r="KZD30" s="1"/>
      <c r="KZE30" s="1"/>
      <c r="KZF30" s="1"/>
      <c r="KZG30" s="1"/>
      <c r="KZH30" s="1"/>
      <c r="KZI30" s="1"/>
      <c r="KZJ30" s="1"/>
      <c r="KZK30" s="1"/>
      <c r="KZL30" s="1"/>
      <c r="KZM30" s="1"/>
      <c r="KZN30" s="1"/>
      <c r="KZO30" s="1"/>
      <c r="KZP30" s="1"/>
      <c r="KZQ30" s="1"/>
      <c r="KZR30" s="1"/>
      <c r="KZS30" s="1"/>
      <c r="KZT30" s="1"/>
      <c r="KZU30" s="1"/>
      <c r="KZV30" s="1"/>
      <c r="KZW30" s="1"/>
      <c r="KZX30" s="1"/>
      <c r="KZY30" s="1"/>
      <c r="KZZ30" s="1"/>
      <c r="LAA30" s="1"/>
      <c r="LAB30" s="1"/>
      <c r="LAC30" s="1"/>
      <c r="LAD30" s="1"/>
      <c r="LAE30" s="1"/>
      <c r="LAF30" s="1"/>
      <c r="LAG30" s="1"/>
      <c r="LAH30" s="1"/>
      <c r="LAI30" s="1"/>
      <c r="LAJ30" s="1"/>
      <c r="LAK30" s="1"/>
      <c r="LAL30" s="1"/>
      <c r="LAM30" s="1"/>
      <c r="LAN30" s="1"/>
      <c r="LAO30" s="1"/>
      <c r="LAP30" s="1"/>
      <c r="LAQ30" s="1"/>
      <c r="LAR30" s="1"/>
      <c r="LAS30" s="1"/>
      <c r="LAT30" s="1"/>
      <c r="LAU30" s="1"/>
      <c r="LAV30" s="1"/>
      <c r="LAW30" s="1"/>
      <c r="LAX30" s="1"/>
      <c r="LAY30" s="1"/>
      <c r="LAZ30" s="1"/>
      <c r="LBA30" s="1"/>
      <c r="LBB30" s="1"/>
      <c r="LBC30" s="1"/>
      <c r="LBD30" s="1"/>
      <c r="LBE30" s="1"/>
      <c r="LBF30" s="1"/>
      <c r="LBG30" s="1"/>
      <c r="LBH30" s="1"/>
      <c r="LBI30" s="1"/>
      <c r="LBJ30" s="1"/>
      <c r="LBK30" s="1"/>
      <c r="LBL30" s="1"/>
      <c r="LBM30" s="1"/>
      <c r="LBN30" s="1"/>
      <c r="LBO30" s="1"/>
      <c r="LBP30" s="1"/>
      <c r="LBQ30" s="1"/>
      <c r="LBR30" s="1"/>
      <c r="LBS30" s="1"/>
      <c r="LBT30" s="1"/>
      <c r="LBU30" s="1"/>
      <c r="LBV30" s="1"/>
      <c r="LBW30" s="1"/>
      <c r="LBX30" s="1"/>
      <c r="LBY30" s="1"/>
      <c r="LBZ30" s="1"/>
      <c r="LCA30" s="1"/>
      <c r="LCB30" s="1"/>
      <c r="LCC30" s="1"/>
      <c r="LCD30" s="1"/>
      <c r="LCE30" s="1"/>
      <c r="LCF30" s="1"/>
      <c r="LCG30" s="1"/>
      <c r="LCH30" s="1"/>
      <c r="LCI30" s="1"/>
      <c r="LCJ30" s="1"/>
      <c r="LCK30" s="1"/>
      <c r="LCL30" s="1"/>
      <c r="LCM30" s="1"/>
      <c r="LCN30" s="1"/>
      <c r="LCO30" s="1"/>
      <c r="LCP30" s="1"/>
      <c r="LCQ30" s="1"/>
      <c r="LCR30" s="1"/>
      <c r="LCS30" s="1"/>
      <c r="LCT30" s="1"/>
      <c r="LCU30" s="1"/>
      <c r="LCV30" s="1"/>
      <c r="LCW30" s="1"/>
      <c r="LCX30" s="1"/>
      <c r="LCY30" s="1"/>
      <c r="LCZ30" s="1"/>
      <c r="LDA30" s="1"/>
      <c r="LDB30" s="1"/>
      <c r="LDC30" s="1"/>
      <c r="LDD30" s="1"/>
      <c r="LDE30" s="1"/>
      <c r="LDF30" s="1"/>
      <c r="LDG30" s="1"/>
      <c r="LDH30" s="1"/>
      <c r="LDI30" s="1"/>
      <c r="LDJ30" s="1"/>
      <c r="LDK30" s="1"/>
      <c r="LDL30" s="1"/>
      <c r="LDM30" s="1"/>
      <c r="LDN30" s="1"/>
      <c r="LDO30" s="1"/>
      <c r="LDP30" s="1"/>
      <c r="LDQ30" s="1"/>
      <c r="LDR30" s="1"/>
      <c r="LDS30" s="1"/>
      <c r="LDT30" s="1"/>
      <c r="LDU30" s="1"/>
      <c r="LDV30" s="1"/>
      <c r="LDW30" s="1"/>
      <c r="LDX30" s="1"/>
      <c r="LDY30" s="1"/>
      <c r="LDZ30" s="1"/>
      <c r="LEA30" s="1"/>
      <c r="LEB30" s="1"/>
      <c r="LEC30" s="1"/>
      <c r="LED30" s="1"/>
      <c r="LEE30" s="1"/>
      <c r="LEF30" s="1"/>
      <c r="LEG30" s="1"/>
      <c r="LEH30" s="1"/>
      <c r="LEI30" s="1"/>
      <c r="LEJ30" s="1"/>
      <c r="LEK30" s="1"/>
      <c r="LEL30" s="1"/>
      <c r="LEM30" s="1"/>
      <c r="LEN30" s="1"/>
      <c r="LEO30" s="1"/>
      <c r="LEP30" s="1"/>
      <c r="LEQ30" s="1"/>
      <c r="LER30" s="1"/>
      <c r="LES30" s="1"/>
      <c r="LET30" s="1"/>
      <c r="LEU30" s="1"/>
      <c r="LEV30" s="1"/>
      <c r="LEW30" s="1"/>
      <c r="LEX30" s="1"/>
      <c r="LEY30" s="1"/>
      <c r="LEZ30" s="1"/>
      <c r="LFA30" s="1"/>
      <c r="LFB30" s="1"/>
      <c r="LFC30" s="1"/>
      <c r="LFD30" s="1"/>
      <c r="LFE30" s="1"/>
      <c r="LFF30" s="1"/>
      <c r="LFG30" s="1"/>
      <c r="LFH30" s="1"/>
      <c r="LFI30" s="1"/>
      <c r="LFJ30" s="1"/>
      <c r="LFK30" s="1"/>
      <c r="LFL30" s="1"/>
      <c r="LFM30" s="1"/>
      <c r="LFN30" s="1"/>
      <c r="LFO30" s="1"/>
      <c r="LFP30" s="1"/>
      <c r="LFQ30" s="1"/>
      <c r="LFR30" s="1"/>
      <c r="LFS30" s="1"/>
      <c r="LFT30" s="1"/>
      <c r="LFU30" s="1"/>
      <c r="LFV30" s="1"/>
      <c r="LFW30" s="1"/>
      <c r="LFX30" s="1"/>
      <c r="LFY30" s="1"/>
      <c r="LFZ30" s="1"/>
      <c r="LGA30" s="1"/>
      <c r="LGB30" s="1"/>
      <c r="LGC30" s="1"/>
      <c r="LGD30" s="1"/>
      <c r="LGE30" s="1"/>
      <c r="LGF30" s="1"/>
      <c r="LGG30" s="1"/>
      <c r="LGH30" s="1"/>
      <c r="LGI30" s="1"/>
      <c r="LGJ30" s="1"/>
      <c r="LGK30" s="1"/>
      <c r="LGL30" s="1"/>
      <c r="LGM30" s="1"/>
      <c r="LGN30" s="1"/>
      <c r="LGO30" s="1"/>
      <c r="LGP30" s="1"/>
      <c r="LGQ30" s="1"/>
      <c r="LGR30" s="1"/>
      <c r="LGS30" s="1"/>
      <c r="LGT30" s="1"/>
      <c r="LGU30" s="1"/>
      <c r="LGV30" s="1"/>
      <c r="LGW30" s="1"/>
      <c r="LGX30" s="1"/>
      <c r="LGY30" s="1"/>
      <c r="LGZ30" s="1"/>
      <c r="LHA30" s="1"/>
      <c r="LHB30" s="1"/>
      <c r="LHC30" s="1"/>
      <c r="LHD30" s="1"/>
      <c r="LHE30" s="1"/>
      <c r="LHF30" s="1"/>
      <c r="LHG30" s="1"/>
      <c r="LHH30" s="1"/>
      <c r="LHI30" s="1"/>
      <c r="LHJ30" s="1"/>
      <c r="LHK30" s="1"/>
      <c r="LHL30" s="1"/>
      <c r="LHM30" s="1"/>
      <c r="LHN30" s="1"/>
      <c r="LHO30" s="1"/>
      <c r="LHP30" s="1"/>
      <c r="LHQ30" s="1"/>
      <c r="LHR30" s="1"/>
      <c r="LHS30" s="1"/>
      <c r="LHT30" s="1"/>
      <c r="LHU30" s="1"/>
      <c r="LHV30" s="1"/>
      <c r="LHW30" s="1"/>
      <c r="LHX30" s="1"/>
      <c r="LHY30" s="1"/>
      <c r="LHZ30" s="1"/>
      <c r="LIA30" s="1"/>
      <c r="LIB30" s="1"/>
      <c r="LIC30" s="1"/>
      <c r="LID30" s="1"/>
      <c r="LIE30" s="1"/>
      <c r="LIF30" s="1"/>
      <c r="LIG30" s="1"/>
      <c r="LIH30" s="1"/>
      <c r="LII30" s="1"/>
      <c r="LIJ30" s="1"/>
      <c r="LIK30" s="1"/>
      <c r="LIL30" s="1"/>
      <c r="LIM30" s="1"/>
      <c r="LIN30" s="1"/>
      <c r="LIO30" s="1"/>
      <c r="LIP30" s="1"/>
      <c r="LIQ30" s="1"/>
      <c r="LIR30" s="1"/>
      <c r="LIS30" s="1"/>
      <c r="LIT30" s="1"/>
      <c r="LIU30" s="1"/>
      <c r="LIV30" s="1"/>
      <c r="LIW30" s="1"/>
      <c r="LIX30" s="1"/>
      <c r="LIY30" s="1"/>
      <c r="LIZ30" s="1"/>
      <c r="LJA30" s="1"/>
      <c r="LJB30" s="1"/>
      <c r="LJC30" s="1"/>
      <c r="LJD30" s="1"/>
      <c r="LJE30" s="1"/>
      <c r="LJF30" s="1"/>
      <c r="LJG30" s="1"/>
      <c r="LJH30" s="1"/>
      <c r="LJI30" s="1"/>
      <c r="LJJ30" s="1"/>
      <c r="LJK30" s="1"/>
      <c r="LJL30" s="1"/>
      <c r="LJM30" s="1"/>
      <c r="LJN30" s="1"/>
      <c r="LJO30" s="1"/>
      <c r="LJP30" s="1"/>
      <c r="LJQ30" s="1"/>
      <c r="LJR30" s="1"/>
      <c r="LJS30" s="1"/>
      <c r="LJT30" s="1"/>
      <c r="LJU30" s="1"/>
      <c r="LJV30" s="1"/>
      <c r="LJW30" s="1"/>
      <c r="LJX30" s="1"/>
      <c r="LJY30" s="1"/>
      <c r="LJZ30" s="1"/>
      <c r="LKA30" s="1"/>
      <c r="LKB30" s="1"/>
      <c r="LKC30" s="1"/>
      <c r="LKD30" s="1"/>
      <c r="LKE30" s="1"/>
      <c r="LKF30" s="1"/>
      <c r="LKG30" s="1"/>
      <c r="LKH30" s="1"/>
      <c r="LKI30" s="1"/>
      <c r="LKJ30" s="1"/>
      <c r="LKK30" s="1"/>
      <c r="LKL30" s="1"/>
      <c r="LKM30" s="1"/>
      <c r="LKN30" s="1"/>
      <c r="LKO30" s="1"/>
      <c r="LKP30" s="1"/>
      <c r="LKQ30" s="1"/>
      <c r="LKR30" s="1"/>
      <c r="LKS30" s="1"/>
      <c r="LKT30" s="1"/>
      <c r="LKU30" s="1"/>
      <c r="LKV30" s="1"/>
      <c r="LKW30" s="1"/>
      <c r="LKX30" s="1"/>
      <c r="LKY30" s="1"/>
      <c r="LKZ30" s="1"/>
      <c r="LLA30" s="1"/>
      <c r="LLB30" s="1"/>
      <c r="LLC30" s="1"/>
      <c r="LLD30" s="1"/>
      <c r="LLE30" s="1"/>
      <c r="LLF30" s="1"/>
      <c r="LLG30" s="1"/>
      <c r="LLH30" s="1"/>
      <c r="LLI30" s="1"/>
      <c r="LLJ30" s="1"/>
      <c r="LLK30" s="1"/>
      <c r="LLL30" s="1"/>
      <c r="LLM30" s="1"/>
      <c r="LLN30" s="1"/>
      <c r="LLO30" s="1"/>
      <c r="LLP30" s="1"/>
      <c r="LLQ30" s="1"/>
      <c r="LLR30" s="1"/>
      <c r="LLS30" s="1"/>
      <c r="LLT30" s="1"/>
      <c r="LLU30" s="1"/>
      <c r="LLV30" s="1"/>
      <c r="LLW30" s="1"/>
      <c r="LLX30" s="1"/>
      <c r="LLY30" s="1"/>
      <c r="LLZ30" s="1"/>
      <c r="LMA30" s="1"/>
      <c r="LMB30" s="1"/>
      <c r="LMC30" s="1"/>
      <c r="LMD30" s="1"/>
      <c r="LME30" s="1"/>
      <c r="LMF30" s="1"/>
      <c r="LMG30" s="1"/>
      <c r="LMH30" s="1"/>
      <c r="LMI30" s="1"/>
      <c r="LMJ30" s="1"/>
      <c r="LMK30" s="1"/>
      <c r="LML30" s="1"/>
      <c r="LMM30" s="1"/>
      <c r="LMN30" s="1"/>
      <c r="LMO30" s="1"/>
      <c r="LMP30" s="1"/>
      <c r="LMQ30" s="1"/>
      <c r="LMR30" s="1"/>
      <c r="LMS30" s="1"/>
      <c r="LMT30" s="1"/>
      <c r="LMU30" s="1"/>
      <c r="LMV30" s="1"/>
      <c r="LMW30" s="1"/>
      <c r="LMX30" s="1"/>
      <c r="LMY30" s="1"/>
      <c r="LMZ30" s="1"/>
      <c r="LNA30" s="1"/>
      <c r="LNB30" s="1"/>
      <c r="LNC30" s="1"/>
      <c r="LND30" s="1"/>
      <c r="LNE30" s="1"/>
      <c r="LNF30" s="1"/>
      <c r="LNG30" s="1"/>
      <c r="LNH30" s="1"/>
      <c r="LNI30" s="1"/>
      <c r="LNJ30" s="1"/>
      <c r="LNK30" s="1"/>
      <c r="LNL30" s="1"/>
      <c r="LNM30" s="1"/>
      <c r="LNN30" s="1"/>
      <c r="LNO30" s="1"/>
      <c r="LNP30" s="1"/>
      <c r="LNQ30" s="1"/>
      <c r="LNR30" s="1"/>
      <c r="LNS30" s="1"/>
      <c r="LNT30" s="1"/>
      <c r="LNU30" s="1"/>
      <c r="LNV30" s="1"/>
      <c r="LNW30" s="1"/>
      <c r="LNX30" s="1"/>
      <c r="LNY30" s="1"/>
      <c r="LNZ30" s="1"/>
      <c r="LOA30" s="1"/>
      <c r="LOB30" s="1"/>
      <c r="LOC30" s="1"/>
      <c r="LOD30" s="1"/>
      <c r="LOE30" s="1"/>
      <c r="LOF30" s="1"/>
      <c r="LOG30" s="1"/>
      <c r="LOH30" s="1"/>
      <c r="LOI30" s="1"/>
      <c r="LOJ30" s="1"/>
      <c r="LOK30" s="1"/>
      <c r="LOL30" s="1"/>
      <c r="LOM30" s="1"/>
      <c r="LON30" s="1"/>
      <c r="LOO30" s="1"/>
      <c r="LOP30" s="1"/>
      <c r="LOQ30" s="1"/>
      <c r="LOR30" s="1"/>
      <c r="LOS30" s="1"/>
      <c r="LOT30" s="1"/>
      <c r="LOU30" s="1"/>
      <c r="LOV30" s="1"/>
      <c r="LOW30" s="1"/>
      <c r="LOX30" s="1"/>
      <c r="LOY30" s="1"/>
      <c r="LOZ30" s="1"/>
      <c r="LPA30" s="1"/>
      <c r="LPB30" s="1"/>
      <c r="LPC30" s="1"/>
      <c r="LPD30" s="1"/>
      <c r="LPE30" s="1"/>
      <c r="LPF30" s="1"/>
      <c r="LPG30" s="1"/>
      <c r="LPH30" s="1"/>
      <c r="LPI30" s="1"/>
      <c r="LPJ30" s="1"/>
      <c r="LPK30" s="1"/>
      <c r="LPL30" s="1"/>
      <c r="LPM30" s="1"/>
      <c r="LPN30" s="1"/>
      <c r="LPO30" s="1"/>
      <c r="LPP30" s="1"/>
      <c r="LPQ30" s="1"/>
      <c r="LPR30" s="1"/>
      <c r="LPS30" s="1"/>
      <c r="LPT30" s="1"/>
      <c r="LPU30" s="1"/>
      <c r="LPV30" s="1"/>
      <c r="LPW30" s="1"/>
      <c r="LPX30" s="1"/>
      <c r="LPY30" s="1"/>
      <c r="LPZ30" s="1"/>
      <c r="LQA30" s="1"/>
      <c r="LQB30" s="1"/>
      <c r="LQC30" s="1"/>
      <c r="LQD30" s="1"/>
      <c r="LQE30" s="1"/>
      <c r="LQF30" s="1"/>
      <c r="LQG30" s="1"/>
      <c r="LQH30" s="1"/>
      <c r="LQI30" s="1"/>
      <c r="LQJ30" s="1"/>
      <c r="LQK30" s="1"/>
      <c r="LQL30" s="1"/>
      <c r="LQM30" s="1"/>
      <c r="LQN30" s="1"/>
      <c r="LQO30" s="1"/>
      <c r="LQP30" s="1"/>
      <c r="LQQ30" s="1"/>
      <c r="LQR30" s="1"/>
      <c r="LQS30" s="1"/>
      <c r="LQT30" s="1"/>
      <c r="LQU30" s="1"/>
      <c r="LQV30" s="1"/>
      <c r="LQW30" s="1"/>
      <c r="LQX30" s="1"/>
      <c r="LQY30" s="1"/>
      <c r="LQZ30" s="1"/>
      <c r="LRA30" s="1"/>
      <c r="LRB30" s="1"/>
      <c r="LRC30" s="1"/>
      <c r="LRD30" s="1"/>
      <c r="LRE30" s="1"/>
      <c r="LRF30" s="1"/>
      <c r="LRG30" s="1"/>
      <c r="LRH30" s="1"/>
      <c r="LRI30" s="1"/>
      <c r="LRJ30" s="1"/>
      <c r="LRK30" s="1"/>
      <c r="LRL30" s="1"/>
      <c r="LRM30" s="1"/>
      <c r="LRN30" s="1"/>
      <c r="LRO30" s="1"/>
      <c r="LRP30" s="1"/>
      <c r="LRQ30" s="1"/>
      <c r="LRR30" s="1"/>
      <c r="LRS30" s="1"/>
      <c r="LRT30" s="1"/>
      <c r="LRU30" s="1"/>
      <c r="LRV30" s="1"/>
      <c r="LRW30" s="1"/>
      <c r="LRX30" s="1"/>
      <c r="LRY30" s="1"/>
      <c r="LRZ30" s="1"/>
      <c r="LSA30" s="1"/>
      <c r="LSB30" s="1"/>
      <c r="LSC30" s="1"/>
      <c r="LSD30" s="1"/>
      <c r="LSE30" s="1"/>
      <c r="LSF30" s="1"/>
      <c r="LSG30" s="1"/>
      <c r="LSH30" s="1"/>
      <c r="LSI30" s="1"/>
      <c r="LSJ30" s="1"/>
      <c r="LSK30" s="1"/>
      <c r="LSL30" s="1"/>
      <c r="LSM30" s="1"/>
      <c r="LSN30" s="1"/>
      <c r="LSO30" s="1"/>
      <c r="LSP30" s="1"/>
      <c r="LSQ30" s="1"/>
      <c r="LSR30" s="1"/>
      <c r="LSS30" s="1"/>
      <c r="LST30" s="1"/>
      <c r="LSU30" s="1"/>
      <c r="LSV30" s="1"/>
      <c r="LSW30" s="1"/>
      <c r="LSX30" s="1"/>
      <c r="LSY30" s="1"/>
      <c r="LSZ30" s="1"/>
      <c r="LTA30" s="1"/>
      <c r="LTB30" s="1"/>
      <c r="LTC30" s="1"/>
      <c r="LTD30" s="1"/>
      <c r="LTE30" s="1"/>
      <c r="LTF30" s="1"/>
      <c r="LTG30" s="1"/>
      <c r="LTH30" s="1"/>
      <c r="LTI30" s="1"/>
      <c r="LTJ30" s="1"/>
      <c r="LTK30" s="1"/>
      <c r="LTL30" s="1"/>
      <c r="LTM30" s="1"/>
      <c r="LTN30" s="1"/>
      <c r="LTO30" s="1"/>
      <c r="LTP30" s="1"/>
      <c r="LTQ30" s="1"/>
      <c r="LTR30" s="1"/>
      <c r="LTS30" s="1"/>
      <c r="LTT30" s="1"/>
      <c r="LTU30" s="1"/>
      <c r="LTV30" s="1"/>
      <c r="LTW30" s="1"/>
      <c r="LTX30" s="1"/>
      <c r="LTY30" s="1"/>
      <c r="LTZ30" s="1"/>
      <c r="LUA30" s="1"/>
      <c r="LUB30" s="1"/>
      <c r="LUC30" s="1"/>
      <c r="LUD30" s="1"/>
      <c r="LUE30" s="1"/>
      <c r="LUF30" s="1"/>
      <c r="LUG30" s="1"/>
      <c r="LUH30" s="1"/>
      <c r="LUI30" s="1"/>
      <c r="LUJ30" s="1"/>
      <c r="LUK30" s="1"/>
      <c r="LUL30" s="1"/>
      <c r="LUM30" s="1"/>
      <c r="LUN30" s="1"/>
      <c r="LUO30" s="1"/>
      <c r="LUP30" s="1"/>
      <c r="LUQ30" s="1"/>
      <c r="LUR30" s="1"/>
      <c r="LUS30" s="1"/>
      <c r="LUT30" s="1"/>
      <c r="LUU30" s="1"/>
      <c r="LUV30" s="1"/>
      <c r="LUW30" s="1"/>
      <c r="LUX30" s="1"/>
      <c r="LUY30" s="1"/>
      <c r="LUZ30" s="1"/>
      <c r="LVA30" s="1"/>
      <c r="LVB30" s="1"/>
      <c r="LVC30" s="1"/>
      <c r="LVD30" s="1"/>
      <c r="LVE30" s="1"/>
      <c r="LVF30" s="1"/>
      <c r="LVG30" s="1"/>
      <c r="LVH30" s="1"/>
      <c r="LVI30" s="1"/>
      <c r="LVJ30" s="1"/>
      <c r="LVK30" s="1"/>
      <c r="LVL30" s="1"/>
      <c r="LVM30" s="1"/>
      <c r="LVN30" s="1"/>
      <c r="LVO30" s="1"/>
      <c r="LVP30" s="1"/>
      <c r="LVQ30" s="1"/>
      <c r="LVR30" s="1"/>
      <c r="LVS30" s="1"/>
      <c r="LVT30" s="1"/>
      <c r="LVU30" s="1"/>
      <c r="LVV30" s="1"/>
      <c r="LVW30" s="1"/>
      <c r="LVX30" s="1"/>
      <c r="LVY30" s="1"/>
      <c r="LVZ30" s="1"/>
      <c r="LWA30" s="1"/>
      <c r="LWB30" s="1"/>
      <c r="LWC30" s="1"/>
      <c r="LWD30" s="1"/>
      <c r="LWE30" s="1"/>
      <c r="LWF30" s="1"/>
      <c r="LWG30" s="1"/>
      <c r="LWH30" s="1"/>
      <c r="LWI30" s="1"/>
      <c r="LWJ30" s="1"/>
      <c r="LWK30" s="1"/>
      <c r="LWL30" s="1"/>
      <c r="LWM30" s="1"/>
      <c r="LWN30" s="1"/>
      <c r="LWO30" s="1"/>
      <c r="LWP30" s="1"/>
      <c r="LWQ30" s="1"/>
      <c r="LWR30" s="1"/>
      <c r="LWS30" s="1"/>
      <c r="LWT30" s="1"/>
      <c r="LWU30" s="1"/>
      <c r="LWV30" s="1"/>
      <c r="LWW30" s="1"/>
      <c r="LWX30" s="1"/>
      <c r="LWY30" s="1"/>
      <c r="LWZ30" s="1"/>
      <c r="LXA30" s="1"/>
      <c r="LXB30" s="1"/>
      <c r="LXC30" s="1"/>
      <c r="LXD30" s="1"/>
      <c r="LXE30" s="1"/>
      <c r="LXF30" s="1"/>
      <c r="LXG30" s="1"/>
      <c r="LXH30" s="1"/>
      <c r="LXI30" s="1"/>
      <c r="LXJ30" s="1"/>
      <c r="LXK30" s="1"/>
      <c r="LXL30" s="1"/>
      <c r="LXM30" s="1"/>
      <c r="LXN30" s="1"/>
      <c r="LXO30" s="1"/>
      <c r="LXP30" s="1"/>
      <c r="LXQ30" s="1"/>
      <c r="LXR30" s="1"/>
      <c r="LXS30" s="1"/>
      <c r="LXT30" s="1"/>
      <c r="LXU30" s="1"/>
      <c r="LXV30" s="1"/>
      <c r="LXW30" s="1"/>
      <c r="LXX30" s="1"/>
      <c r="LXY30" s="1"/>
      <c r="LXZ30" s="1"/>
      <c r="LYA30" s="1"/>
      <c r="LYB30" s="1"/>
      <c r="LYC30" s="1"/>
      <c r="LYD30" s="1"/>
      <c r="LYE30" s="1"/>
      <c r="LYF30" s="1"/>
      <c r="LYG30" s="1"/>
      <c r="LYH30" s="1"/>
      <c r="LYI30" s="1"/>
      <c r="LYJ30" s="1"/>
      <c r="LYK30" s="1"/>
      <c r="LYL30" s="1"/>
      <c r="LYM30" s="1"/>
      <c r="LYN30" s="1"/>
      <c r="LYO30" s="1"/>
      <c r="LYP30" s="1"/>
      <c r="LYQ30" s="1"/>
      <c r="LYR30" s="1"/>
      <c r="LYS30" s="1"/>
      <c r="LYT30" s="1"/>
      <c r="LYU30" s="1"/>
      <c r="LYV30" s="1"/>
      <c r="LYW30" s="1"/>
      <c r="LYX30" s="1"/>
      <c r="LYY30" s="1"/>
      <c r="LYZ30" s="1"/>
      <c r="LZA30" s="1"/>
      <c r="LZB30" s="1"/>
      <c r="LZC30" s="1"/>
      <c r="LZD30" s="1"/>
      <c r="LZE30" s="1"/>
      <c r="LZF30" s="1"/>
      <c r="LZG30" s="1"/>
      <c r="LZH30" s="1"/>
      <c r="LZI30" s="1"/>
      <c r="LZJ30" s="1"/>
      <c r="LZK30" s="1"/>
      <c r="LZL30" s="1"/>
      <c r="LZM30" s="1"/>
      <c r="LZN30" s="1"/>
      <c r="LZO30" s="1"/>
      <c r="LZP30" s="1"/>
      <c r="LZQ30" s="1"/>
      <c r="LZR30" s="1"/>
      <c r="LZS30" s="1"/>
      <c r="LZT30" s="1"/>
      <c r="LZU30" s="1"/>
      <c r="LZV30" s="1"/>
      <c r="LZW30" s="1"/>
      <c r="LZX30" s="1"/>
      <c r="LZY30" s="1"/>
      <c r="LZZ30" s="1"/>
      <c r="MAA30" s="1"/>
      <c r="MAB30" s="1"/>
      <c r="MAC30" s="1"/>
      <c r="MAD30" s="1"/>
      <c r="MAE30" s="1"/>
      <c r="MAF30" s="1"/>
      <c r="MAG30" s="1"/>
      <c r="MAH30" s="1"/>
      <c r="MAI30" s="1"/>
      <c r="MAJ30" s="1"/>
      <c r="MAK30" s="1"/>
      <c r="MAL30" s="1"/>
      <c r="MAM30" s="1"/>
      <c r="MAN30" s="1"/>
      <c r="MAO30" s="1"/>
      <c r="MAP30" s="1"/>
      <c r="MAQ30" s="1"/>
      <c r="MAR30" s="1"/>
      <c r="MAS30" s="1"/>
      <c r="MAT30" s="1"/>
      <c r="MAU30" s="1"/>
      <c r="MAV30" s="1"/>
      <c r="MAW30" s="1"/>
      <c r="MAX30" s="1"/>
      <c r="MAY30" s="1"/>
      <c r="MAZ30" s="1"/>
      <c r="MBA30" s="1"/>
      <c r="MBB30" s="1"/>
      <c r="MBC30" s="1"/>
      <c r="MBD30" s="1"/>
      <c r="MBE30" s="1"/>
      <c r="MBF30" s="1"/>
      <c r="MBG30" s="1"/>
      <c r="MBH30" s="1"/>
      <c r="MBI30" s="1"/>
      <c r="MBJ30" s="1"/>
      <c r="MBK30" s="1"/>
      <c r="MBL30" s="1"/>
      <c r="MBM30" s="1"/>
      <c r="MBN30" s="1"/>
      <c r="MBO30" s="1"/>
      <c r="MBP30" s="1"/>
      <c r="MBQ30" s="1"/>
      <c r="MBR30" s="1"/>
      <c r="MBS30" s="1"/>
      <c r="MBT30" s="1"/>
      <c r="MBU30" s="1"/>
      <c r="MBV30" s="1"/>
      <c r="MBW30" s="1"/>
      <c r="MBX30" s="1"/>
      <c r="MBY30" s="1"/>
      <c r="MBZ30" s="1"/>
      <c r="MCA30" s="1"/>
      <c r="MCB30" s="1"/>
      <c r="MCC30" s="1"/>
      <c r="MCD30" s="1"/>
      <c r="MCE30" s="1"/>
      <c r="MCF30" s="1"/>
      <c r="MCG30" s="1"/>
      <c r="MCH30" s="1"/>
      <c r="MCI30" s="1"/>
      <c r="MCJ30" s="1"/>
      <c r="MCK30" s="1"/>
      <c r="MCL30" s="1"/>
      <c r="MCM30" s="1"/>
      <c r="MCN30" s="1"/>
      <c r="MCO30" s="1"/>
      <c r="MCP30" s="1"/>
      <c r="MCQ30" s="1"/>
      <c r="MCR30" s="1"/>
      <c r="MCS30" s="1"/>
      <c r="MCT30" s="1"/>
      <c r="MCU30" s="1"/>
      <c r="MCV30" s="1"/>
      <c r="MCW30" s="1"/>
      <c r="MCX30" s="1"/>
      <c r="MCY30" s="1"/>
      <c r="MCZ30" s="1"/>
      <c r="MDA30" s="1"/>
      <c r="MDB30" s="1"/>
      <c r="MDC30" s="1"/>
      <c r="MDD30" s="1"/>
      <c r="MDE30" s="1"/>
      <c r="MDF30" s="1"/>
      <c r="MDG30" s="1"/>
      <c r="MDH30" s="1"/>
      <c r="MDI30" s="1"/>
      <c r="MDJ30" s="1"/>
      <c r="MDK30" s="1"/>
      <c r="MDL30" s="1"/>
      <c r="MDM30" s="1"/>
      <c r="MDN30" s="1"/>
      <c r="MDO30" s="1"/>
      <c r="MDP30" s="1"/>
      <c r="MDQ30" s="1"/>
      <c r="MDR30" s="1"/>
      <c r="MDS30" s="1"/>
      <c r="MDT30" s="1"/>
      <c r="MDU30" s="1"/>
      <c r="MDV30" s="1"/>
      <c r="MDW30" s="1"/>
      <c r="MDX30" s="1"/>
      <c r="MDY30" s="1"/>
      <c r="MDZ30" s="1"/>
      <c r="MEA30" s="1"/>
      <c r="MEB30" s="1"/>
      <c r="MEC30" s="1"/>
      <c r="MED30" s="1"/>
      <c r="MEE30" s="1"/>
      <c r="MEF30" s="1"/>
      <c r="MEG30" s="1"/>
      <c r="MEH30" s="1"/>
      <c r="MEI30" s="1"/>
      <c r="MEJ30" s="1"/>
      <c r="MEK30" s="1"/>
      <c r="MEL30" s="1"/>
      <c r="MEM30" s="1"/>
      <c r="MEN30" s="1"/>
      <c r="MEO30" s="1"/>
      <c r="MEP30" s="1"/>
      <c r="MEQ30" s="1"/>
      <c r="MER30" s="1"/>
      <c r="MES30" s="1"/>
      <c r="MET30" s="1"/>
      <c r="MEU30" s="1"/>
      <c r="MEV30" s="1"/>
      <c r="MEW30" s="1"/>
      <c r="MEX30" s="1"/>
      <c r="MEY30" s="1"/>
      <c r="MEZ30" s="1"/>
      <c r="MFA30" s="1"/>
      <c r="MFB30" s="1"/>
      <c r="MFC30" s="1"/>
      <c r="MFD30" s="1"/>
      <c r="MFE30" s="1"/>
      <c r="MFF30" s="1"/>
      <c r="MFG30" s="1"/>
      <c r="MFH30" s="1"/>
      <c r="MFI30" s="1"/>
      <c r="MFJ30" s="1"/>
      <c r="MFK30" s="1"/>
      <c r="MFL30" s="1"/>
      <c r="MFM30" s="1"/>
      <c r="MFN30" s="1"/>
      <c r="MFO30" s="1"/>
      <c r="MFP30" s="1"/>
      <c r="MFQ30" s="1"/>
      <c r="MFR30" s="1"/>
      <c r="MFS30" s="1"/>
      <c r="MFT30" s="1"/>
      <c r="MFU30" s="1"/>
      <c r="MFV30" s="1"/>
      <c r="MFW30" s="1"/>
      <c r="MFX30" s="1"/>
      <c r="MFY30" s="1"/>
      <c r="MFZ30" s="1"/>
      <c r="MGA30" s="1"/>
      <c r="MGB30" s="1"/>
      <c r="MGC30" s="1"/>
      <c r="MGD30" s="1"/>
      <c r="MGE30" s="1"/>
      <c r="MGF30" s="1"/>
      <c r="MGG30" s="1"/>
      <c r="MGH30" s="1"/>
      <c r="MGI30" s="1"/>
      <c r="MGJ30" s="1"/>
      <c r="MGK30" s="1"/>
      <c r="MGL30" s="1"/>
      <c r="MGM30" s="1"/>
      <c r="MGN30" s="1"/>
      <c r="MGO30" s="1"/>
      <c r="MGP30" s="1"/>
      <c r="MGQ30" s="1"/>
      <c r="MGR30" s="1"/>
      <c r="MGS30" s="1"/>
      <c r="MGT30" s="1"/>
      <c r="MGU30" s="1"/>
      <c r="MGV30" s="1"/>
      <c r="MGW30" s="1"/>
      <c r="MGX30" s="1"/>
      <c r="MGY30" s="1"/>
      <c r="MGZ30" s="1"/>
      <c r="MHA30" s="1"/>
      <c r="MHB30" s="1"/>
      <c r="MHC30" s="1"/>
      <c r="MHD30" s="1"/>
      <c r="MHE30" s="1"/>
      <c r="MHF30" s="1"/>
      <c r="MHG30" s="1"/>
      <c r="MHH30" s="1"/>
      <c r="MHI30" s="1"/>
      <c r="MHJ30" s="1"/>
      <c r="MHK30" s="1"/>
      <c r="MHL30" s="1"/>
      <c r="MHM30" s="1"/>
      <c r="MHN30" s="1"/>
      <c r="MHO30" s="1"/>
      <c r="MHP30" s="1"/>
      <c r="MHQ30" s="1"/>
      <c r="MHR30" s="1"/>
      <c r="MHS30" s="1"/>
      <c r="MHT30" s="1"/>
      <c r="MHU30" s="1"/>
      <c r="MHV30" s="1"/>
      <c r="MHW30" s="1"/>
      <c r="MHX30" s="1"/>
      <c r="MHY30" s="1"/>
      <c r="MHZ30" s="1"/>
      <c r="MIA30" s="1"/>
      <c r="MIB30" s="1"/>
      <c r="MIC30" s="1"/>
      <c r="MID30" s="1"/>
      <c r="MIE30" s="1"/>
      <c r="MIF30" s="1"/>
      <c r="MIG30" s="1"/>
      <c r="MIH30" s="1"/>
      <c r="MII30" s="1"/>
      <c r="MIJ30" s="1"/>
      <c r="MIK30" s="1"/>
      <c r="MIL30" s="1"/>
      <c r="MIM30" s="1"/>
      <c r="MIN30" s="1"/>
      <c r="MIO30" s="1"/>
      <c r="MIP30" s="1"/>
      <c r="MIQ30" s="1"/>
      <c r="MIR30" s="1"/>
      <c r="MIS30" s="1"/>
      <c r="MIT30" s="1"/>
      <c r="MIU30" s="1"/>
      <c r="MIV30" s="1"/>
      <c r="MIW30" s="1"/>
      <c r="MIX30" s="1"/>
      <c r="MIY30" s="1"/>
      <c r="MIZ30" s="1"/>
      <c r="MJA30" s="1"/>
      <c r="MJB30" s="1"/>
      <c r="MJC30" s="1"/>
      <c r="MJD30" s="1"/>
      <c r="MJE30" s="1"/>
      <c r="MJF30" s="1"/>
      <c r="MJG30" s="1"/>
      <c r="MJH30" s="1"/>
      <c r="MJI30" s="1"/>
      <c r="MJJ30" s="1"/>
      <c r="MJK30" s="1"/>
      <c r="MJL30" s="1"/>
      <c r="MJM30" s="1"/>
      <c r="MJN30" s="1"/>
      <c r="MJO30" s="1"/>
      <c r="MJP30" s="1"/>
      <c r="MJQ30" s="1"/>
      <c r="MJR30" s="1"/>
      <c r="MJS30" s="1"/>
      <c r="MJT30" s="1"/>
      <c r="MJU30" s="1"/>
      <c r="MJV30" s="1"/>
      <c r="MJW30" s="1"/>
      <c r="MJX30" s="1"/>
      <c r="MJY30" s="1"/>
      <c r="MJZ30" s="1"/>
      <c r="MKA30" s="1"/>
      <c r="MKB30" s="1"/>
      <c r="MKC30" s="1"/>
      <c r="MKD30" s="1"/>
      <c r="MKE30" s="1"/>
      <c r="MKF30" s="1"/>
      <c r="MKG30" s="1"/>
      <c r="MKH30" s="1"/>
      <c r="MKI30" s="1"/>
      <c r="MKJ30" s="1"/>
      <c r="MKK30" s="1"/>
      <c r="MKL30" s="1"/>
      <c r="MKM30" s="1"/>
      <c r="MKN30" s="1"/>
      <c r="MKO30" s="1"/>
      <c r="MKP30" s="1"/>
      <c r="MKQ30" s="1"/>
      <c r="MKR30" s="1"/>
      <c r="MKS30" s="1"/>
      <c r="MKT30" s="1"/>
      <c r="MKU30" s="1"/>
      <c r="MKV30" s="1"/>
      <c r="MKW30" s="1"/>
      <c r="MKX30" s="1"/>
      <c r="MKY30" s="1"/>
      <c r="MKZ30" s="1"/>
      <c r="MLA30" s="1"/>
      <c r="MLB30" s="1"/>
      <c r="MLC30" s="1"/>
      <c r="MLD30" s="1"/>
      <c r="MLE30" s="1"/>
      <c r="MLF30" s="1"/>
      <c r="MLG30" s="1"/>
      <c r="MLH30" s="1"/>
      <c r="MLI30" s="1"/>
      <c r="MLJ30" s="1"/>
      <c r="MLK30" s="1"/>
      <c r="MLL30" s="1"/>
      <c r="MLM30" s="1"/>
      <c r="MLN30" s="1"/>
      <c r="MLO30" s="1"/>
      <c r="MLP30" s="1"/>
      <c r="MLQ30" s="1"/>
      <c r="MLR30" s="1"/>
      <c r="MLS30" s="1"/>
      <c r="MLT30" s="1"/>
      <c r="MLU30" s="1"/>
      <c r="MLV30" s="1"/>
      <c r="MLW30" s="1"/>
      <c r="MLX30" s="1"/>
      <c r="MLY30" s="1"/>
      <c r="MLZ30" s="1"/>
      <c r="MMA30" s="1"/>
      <c r="MMB30" s="1"/>
      <c r="MMC30" s="1"/>
      <c r="MMD30" s="1"/>
      <c r="MME30" s="1"/>
      <c r="MMF30" s="1"/>
      <c r="MMG30" s="1"/>
      <c r="MMH30" s="1"/>
      <c r="MMI30" s="1"/>
      <c r="MMJ30" s="1"/>
      <c r="MMK30" s="1"/>
      <c r="MML30" s="1"/>
      <c r="MMM30" s="1"/>
      <c r="MMN30" s="1"/>
      <c r="MMO30" s="1"/>
      <c r="MMP30" s="1"/>
      <c r="MMQ30" s="1"/>
      <c r="MMR30" s="1"/>
      <c r="MMS30" s="1"/>
      <c r="MMT30" s="1"/>
      <c r="MMU30" s="1"/>
      <c r="MMV30" s="1"/>
      <c r="MMW30" s="1"/>
      <c r="MMX30" s="1"/>
      <c r="MMY30" s="1"/>
      <c r="MMZ30" s="1"/>
      <c r="MNA30" s="1"/>
      <c r="MNB30" s="1"/>
      <c r="MNC30" s="1"/>
      <c r="MND30" s="1"/>
      <c r="MNE30" s="1"/>
      <c r="MNF30" s="1"/>
      <c r="MNG30" s="1"/>
      <c r="MNH30" s="1"/>
      <c r="MNI30" s="1"/>
      <c r="MNJ30" s="1"/>
      <c r="MNK30" s="1"/>
      <c r="MNL30" s="1"/>
      <c r="MNM30" s="1"/>
      <c r="MNN30" s="1"/>
      <c r="MNO30" s="1"/>
      <c r="MNP30" s="1"/>
      <c r="MNQ30" s="1"/>
      <c r="MNR30" s="1"/>
      <c r="MNS30" s="1"/>
      <c r="MNT30" s="1"/>
      <c r="MNU30" s="1"/>
      <c r="MNV30" s="1"/>
      <c r="MNW30" s="1"/>
      <c r="MNX30" s="1"/>
      <c r="MNY30" s="1"/>
      <c r="MNZ30" s="1"/>
      <c r="MOA30" s="1"/>
      <c r="MOB30" s="1"/>
      <c r="MOC30" s="1"/>
      <c r="MOD30" s="1"/>
      <c r="MOE30" s="1"/>
      <c r="MOF30" s="1"/>
      <c r="MOG30" s="1"/>
      <c r="MOH30" s="1"/>
      <c r="MOI30" s="1"/>
      <c r="MOJ30" s="1"/>
      <c r="MOK30" s="1"/>
      <c r="MOL30" s="1"/>
      <c r="MOM30" s="1"/>
      <c r="MON30" s="1"/>
      <c r="MOO30" s="1"/>
      <c r="MOP30" s="1"/>
      <c r="MOQ30" s="1"/>
      <c r="MOR30" s="1"/>
      <c r="MOS30" s="1"/>
      <c r="MOT30" s="1"/>
      <c r="MOU30" s="1"/>
      <c r="MOV30" s="1"/>
      <c r="MOW30" s="1"/>
      <c r="MOX30" s="1"/>
      <c r="MOY30" s="1"/>
      <c r="MOZ30" s="1"/>
      <c r="MPA30" s="1"/>
      <c r="MPB30" s="1"/>
      <c r="MPC30" s="1"/>
      <c r="MPD30" s="1"/>
      <c r="MPE30" s="1"/>
      <c r="MPF30" s="1"/>
      <c r="MPG30" s="1"/>
      <c r="MPH30" s="1"/>
      <c r="MPI30" s="1"/>
      <c r="MPJ30" s="1"/>
      <c r="MPK30" s="1"/>
      <c r="MPL30" s="1"/>
      <c r="MPM30" s="1"/>
      <c r="MPN30" s="1"/>
      <c r="MPO30" s="1"/>
      <c r="MPP30" s="1"/>
      <c r="MPQ30" s="1"/>
      <c r="MPR30" s="1"/>
      <c r="MPS30" s="1"/>
      <c r="MPT30" s="1"/>
      <c r="MPU30" s="1"/>
      <c r="MPV30" s="1"/>
      <c r="MPW30" s="1"/>
      <c r="MPX30" s="1"/>
      <c r="MPY30" s="1"/>
      <c r="MPZ30" s="1"/>
      <c r="MQA30" s="1"/>
      <c r="MQB30" s="1"/>
      <c r="MQC30" s="1"/>
      <c r="MQD30" s="1"/>
      <c r="MQE30" s="1"/>
      <c r="MQF30" s="1"/>
      <c r="MQG30" s="1"/>
      <c r="MQH30" s="1"/>
      <c r="MQI30" s="1"/>
      <c r="MQJ30" s="1"/>
      <c r="MQK30" s="1"/>
      <c r="MQL30" s="1"/>
      <c r="MQM30" s="1"/>
      <c r="MQN30" s="1"/>
      <c r="MQO30" s="1"/>
      <c r="MQP30" s="1"/>
      <c r="MQQ30" s="1"/>
      <c r="MQR30" s="1"/>
      <c r="MQS30" s="1"/>
      <c r="MQT30" s="1"/>
      <c r="MQU30" s="1"/>
      <c r="MQV30" s="1"/>
      <c r="MQW30" s="1"/>
      <c r="MQX30" s="1"/>
      <c r="MQY30" s="1"/>
      <c r="MQZ30" s="1"/>
      <c r="MRA30" s="1"/>
      <c r="MRB30" s="1"/>
      <c r="MRC30" s="1"/>
      <c r="MRD30" s="1"/>
      <c r="MRE30" s="1"/>
      <c r="MRF30" s="1"/>
      <c r="MRG30" s="1"/>
      <c r="MRH30" s="1"/>
      <c r="MRI30" s="1"/>
      <c r="MRJ30" s="1"/>
      <c r="MRK30" s="1"/>
      <c r="MRL30" s="1"/>
      <c r="MRM30" s="1"/>
      <c r="MRN30" s="1"/>
      <c r="MRO30" s="1"/>
      <c r="MRP30" s="1"/>
      <c r="MRQ30" s="1"/>
      <c r="MRR30" s="1"/>
      <c r="MRS30" s="1"/>
      <c r="MRT30" s="1"/>
      <c r="MRU30" s="1"/>
      <c r="MRV30" s="1"/>
      <c r="MRW30" s="1"/>
      <c r="MRX30" s="1"/>
      <c r="MRY30" s="1"/>
      <c r="MRZ30" s="1"/>
      <c r="MSA30" s="1"/>
      <c r="MSB30" s="1"/>
      <c r="MSC30" s="1"/>
      <c r="MSD30" s="1"/>
      <c r="MSE30" s="1"/>
      <c r="MSF30" s="1"/>
      <c r="MSG30" s="1"/>
      <c r="MSH30" s="1"/>
      <c r="MSI30" s="1"/>
      <c r="MSJ30" s="1"/>
      <c r="MSK30" s="1"/>
      <c r="MSL30" s="1"/>
      <c r="MSM30" s="1"/>
      <c r="MSN30" s="1"/>
      <c r="MSO30" s="1"/>
      <c r="MSP30" s="1"/>
      <c r="MSQ30" s="1"/>
      <c r="MSR30" s="1"/>
      <c r="MSS30" s="1"/>
      <c r="MST30" s="1"/>
      <c r="MSU30" s="1"/>
      <c r="MSV30" s="1"/>
      <c r="MSW30" s="1"/>
      <c r="MSX30" s="1"/>
      <c r="MSY30" s="1"/>
      <c r="MSZ30" s="1"/>
      <c r="MTA30" s="1"/>
      <c r="MTB30" s="1"/>
      <c r="MTC30" s="1"/>
      <c r="MTD30" s="1"/>
      <c r="MTE30" s="1"/>
      <c r="MTF30" s="1"/>
      <c r="MTG30" s="1"/>
      <c r="MTH30" s="1"/>
      <c r="MTI30" s="1"/>
      <c r="MTJ30" s="1"/>
      <c r="MTK30" s="1"/>
      <c r="MTL30" s="1"/>
      <c r="MTM30" s="1"/>
      <c r="MTN30" s="1"/>
      <c r="MTO30" s="1"/>
      <c r="MTP30" s="1"/>
      <c r="MTQ30" s="1"/>
      <c r="MTR30" s="1"/>
      <c r="MTS30" s="1"/>
      <c r="MTT30" s="1"/>
      <c r="MTU30" s="1"/>
      <c r="MTV30" s="1"/>
      <c r="MTW30" s="1"/>
      <c r="MTX30" s="1"/>
      <c r="MTY30" s="1"/>
      <c r="MTZ30" s="1"/>
      <c r="MUA30" s="1"/>
      <c r="MUB30" s="1"/>
      <c r="MUC30" s="1"/>
      <c r="MUD30" s="1"/>
      <c r="MUE30" s="1"/>
      <c r="MUF30" s="1"/>
      <c r="MUG30" s="1"/>
      <c r="MUH30" s="1"/>
      <c r="MUI30" s="1"/>
      <c r="MUJ30" s="1"/>
      <c r="MUK30" s="1"/>
      <c r="MUL30" s="1"/>
      <c r="MUM30" s="1"/>
      <c r="MUN30" s="1"/>
      <c r="MUO30" s="1"/>
      <c r="MUP30" s="1"/>
      <c r="MUQ30" s="1"/>
      <c r="MUR30" s="1"/>
      <c r="MUS30" s="1"/>
      <c r="MUT30" s="1"/>
      <c r="MUU30" s="1"/>
      <c r="MUV30" s="1"/>
      <c r="MUW30" s="1"/>
      <c r="MUX30" s="1"/>
      <c r="MUY30" s="1"/>
      <c r="MUZ30" s="1"/>
      <c r="MVA30" s="1"/>
      <c r="MVB30" s="1"/>
      <c r="MVC30" s="1"/>
      <c r="MVD30" s="1"/>
      <c r="MVE30" s="1"/>
      <c r="MVF30" s="1"/>
      <c r="MVG30" s="1"/>
      <c r="MVH30" s="1"/>
      <c r="MVI30" s="1"/>
      <c r="MVJ30" s="1"/>
      <c r="MVK30" s="1"/>
      <c r="MVL30" s="1"/>
      <c r="MVM30" s="1"/>
      <c r="MVN30" s="1"/>
      <c r="MVO30" s="1"/>
      <c r="MVP30" s="1"/>
      <c r="MVQ30" s="1"/>
      <c r="MVR30" s="1"/>
      <c r="MVS30" s="1"/>
      <c r="MVT30" s="1"/>
      <c r="MVU30" s="1"/>
      <c r="MVV30" s="1"/>
      <c r="MVW30" s="1"/>
      <c r="MVX30" s="1"/>
      <c r="MVY30" s="1"/>
      <c r="MVZ30" s="1"/>
      <c r="MWA30" s="1"/>
      <c r="MWB30" s="1"/>
      <c r="MWC30" s="1"/>
      <c r="MWD30" s="1"/>
      <c r="MWE30" s="1"/>
      <c r="MWF30" s="1"/>
      <c r="MWG30" s="1"/>
      <c r="MWH30" s="1"/>
      <c r="MWI30" s="1"/>
      <c r="MWJ30" s="1"/>
      <c r="MWK30" s="1"/>
      <c r="MWL30" s="1"/>
      <c r="MWM30" s="1"/>
      <c r="MWN30" s="1"/>
      <c r="MWO30" s="1"/>
      <c r="MWP30" s="1"/>
      <c r="MWQ30" s="1"/>
      <c r="MWR30" s="1"/>
      <c r="MWS30" s="1"/>
      <c r="MWT30" s="1"/>
      <c r="MWU30" s="1"/>
      <c r="MWV30" s="1"/>
      <c r="MWW30" s="1"/>
      <c r="MWX30" s="1"/>
      <c r="MWY30" s="1"/>
      <c r="MWZ30" s="1"/>
      <c r="MXA30" s="1"/>
      <c r="MXB30" s="1"/>
      <c r="MXC30" s="1"/>
      <c r="MXD30" s="1"/>
      <c r="MXE30" s="1"/>
      <c r="MXF30" s="1"/>
      <c r="MXG30" s="1"/>
      <c r="MXH30" s="1"/>
      <c r="MXI30" s="1"/>
      <c r="MXJ30" s="1"/>
      <c r="MXK30" s="1"/>
      <c r="MXL30" s="1"/>
      <c r="MXM30" s="1"/>
      <c r="MXN30" s="1"/>
      <c r="MXO30" s="1"/>
      <c r="MXP30" s="1"/>
      <c r="MXQ30" s="1"/>
      <c r="MXR30" s="1"/>
      <c r="MXS30" s="1"/>
      <c r="MXT30" s="1"/>
      <c r="MXU30" s="1"/>
      <c r="MXV30" s="1"/>
      <c r="MXW30" s="1"/>
      <c r="MXX30" s="1"/>
      <c r="MXY30" s="1"/>
      <c r="MXZ30" s="1"/>
      <c r="MYA30" s="1"/>
      <c r="MYB30" s="1"/>
      <c r="MYC30" s="1"/>
      <c r="MYD30" s="1"/>
      <c r="MYE30" s="1"/>
      <c r="MYF30" s="1"/>
      <c r="MYG30" s="1"/>
      <c r="MYH30" s="1"/>
      <c r="MYI30" s="1"/>
      <c r="MYJ30" s="1"/>
      <c r="MYK30" s="1"/>
      <c r="MYL30" s="1"/>
      <c r="MYM30" s="1"/>
      <c r="MYN30" s="1"/>
      <c r="MYO30" s="1"/>
      <c r="MYP30" s="1"/>
      <c r="MYQ30" s="1"/>
      <c r="MYR30" s="1"/>
      <c r="MYS30" s="1"/>
      <c r="MYT30" s="1"/>
      <c r="MYU30" s="1"/>
      <c r="MYV30" s="1"/>
      <c r="MYW30" s="1"/>
      <c r="MYX30" s="1"/>
      <c r="MYY30" s="1"/>
      <c r="MYZ30" s="1"/>
      <c r="MZA30" s="1"/>
      <c r="MZB30" s="1"/>
      <c r="MZC30" s="1"/>
      <c r="MZD30" s="1"/>
      <c r="MZE30" s="1"/>
      <c r="MZF30" s="1"/>
      <c r="MZG30" s="1"/>
      <c r="MZH30" s="1"/>
      <c r="MZI30" s="1"/>
      <c r="MZJ30" s="1"/>
      <c r="MZK30" s="1"/>
      <c r="MZL30" s="1"/>
      <c r="MZM30" s="1"/>
      <c r="MZN30" s="1"/>
      <c r="MZO30" s="1"/>
      <c r="MZP30" s="1"/>
      <c r="MZQ30" s="1"/>
      <c r="MZR30" s="1"/>
      <c r="MZS30" s="1"/>
      <c r="MZT30" s="1"/>
      <c r="MZU30" s="1"/>
      <c r="MZV30" s="1"/>
      <c r="MZW30" s="1"/>
      <c r="MZX30" s="1"/>
      <c r="MZY30" s="1"/>
      <c r="MZZ30" s="1"/>
      <c r="NAA30" s="1"/>
      <c r="NAB30" s="1"/>
      <c r="NAC30" s="1"/>
      <c r="NAD30" s="1"/>
      <c r="NAE30" s="1"/>
      <c r="NAF30" s="1"/>
      <c r="NAG30" s="1"/>
      <c r="NAH30" s="1"/>
      <c r="NAI30" s="1"/>
      <c r="NAJ30" s="1"/>
      <c r="NAK30" s="1"/>
      <c r="NAL30" s="1"/>
      <c r="NAM30" s="1"/>
      <c r="NAN30" s="1"/>
      <c r="NAO30" s="1"/>
      <c r="NAP30" s="1"/>
      <c r="NAQ30" s="1"/>
      <c r="NAR30" s="1"/>
      <c r="NAS30" s="1"/>
      <c r="NAT30" s="1"/>
      <c r="NAU30" s="1"/>
      <c r="NAV30" s="1"/>
      <c r="NAW30" s="1"/>
      <c r="NAX30" s="1"/>
      <c r="NAY30" s="1"/>
      <c r="NAZ30" s="1"/>
      <c r="NBA30" s="1"/>
      <c r="NBB30" s="1"/>
      <c r="NBC30" s="1"/>
      <c r="NBD30" s="1"/>
      <c r="NBE30" s="1"/>
      <c r="NBF30" s="1"/>
      <c r="NBG30" s="1"/>
      <c r="NBH30" s="1"/>
      <c r="NBI30" s="1"/>
      <c r="NBJ30" s="1"/>
      <c r="NBK30" s="1"/>
      <c r="NBL30" s="1"/>
      <c r="NBM30" s="1"/>
      <c r="NBN30" s="1"/>
      <c r="NBO30" s="1"/>
      <c r="NBP30" s="1"/>
      <c r="NBQ30" s="1"/>
      <c r="NBR30" s="1"/>
      <c r="NBS30" s="1"/>
      <c r="NBT30" s="1"/>
      <c r="NBU30" s="1"/>
      <c r="NBV30" s="1"/>
      <c r="NBW30" s="1"/>
      <c r="NBX30" s="1"/>
      <c r="NBY30" s="1"/>
      <c r="NBZ30" s="1"/>
      <c r="NCA30" s="1"/>
      <c r="NCB30" s="1"/>
      <c r="NCC30" s="1"/>
      <c r="NCD30" s="1"/>
      <c r="NCE30" s="1"/>
      <c r="NCF30" s="1"/>
      <c r="NCG30" s="1"/>
      <c r="NCH30" s="1"/>
      <c r="NCI30" s="1"/>
      <c r="NCJ30" s="1"/>
      <c r="NCK30" s="1"/>
      <c r="NCL30" s="1"/>
      <c r="NCM30" s="1"/>
      <c r="NCN30" s="1"/>
      <c r="NCO30" s="1"/>
      <c r="NCP30" s="1"/>
      <c r="NCQ30" s="1"/>
      <c r="NCR30" s="1"/>
      <c r="NCS30" s="1"/>
      <c r="NCT30" s="1"/>
      <c r="NCU30" s="1"/>
      <c r="NCV30" s="1"/>
      <c r="NCW30" s="1"/>
      <c r="NCX30" s="1"/>
      <c r="NCY30" s="1"/>
      <c r="NCZ30" s="1"/>
      <c r="NDA30" s="1"/>
      <c r="NDB30" s="1"/>
      <c r="NDC30" s="1"/>
      <c r="NDD30" s="1"/>
      <c r="NDE30" s="1"/>
      <c r="NDF30" s="1"/>
      <c r="NDG30" s="1"/>
      <c r="NDH30" s="1"/>
      <c r="NDI30" s="1"/>
      <c r="NDJ30" s="1"/>
      <c r="NDK30" s="1"/>
      <c r="NDL30" s="1"/>
      <c r="NDM30" s="1"/>
      <c r="NDN30" s="1"/>
      <c r="NDO30" s="1"/>
      <c r="NDP30" s="1"/>
      <c r="NDQ30" s="1"/>
      <c r="NDR30" s="1"/>
      <c r="NDS30" s="1"/>
      <c r="NDT30" s="1"/>
      <c r="NDU30" s="1"/>
      <c r="NDV30" s="1"/>
      <c r="NDW30" s="1"/>
      <c r="NDX30" s="1"/>
      <c r="NDY30" s="1"/>
      <c r="NDZ30" s="1"/>
      <c r="NEA30" s="1"/>
      <c r="NEB30" s="1"/>
      <c r="NEC30" s="1"/>
      <c r="NED30" s="1"/>
      <c r="NEE30" s="1"/>
      <c r="NEF30" s="1"/>
      <c r="NEG30" s="1"/>
      <c r="NEH30" s="1"/>
      <c r="NEI30" s="1"/>
      <c r="NEJ30" s="1"/>
      <c r="NEK30" s="1"/>
      <c r="NEL30" s="1"/>
      <c r="NEM30" s="1"/>
      <c r="NEN30" s="1"/>
      <c r="NEO30" s="1"/>
      <c r="NEP30" s="1"/>
      <c r="NEQ30" s="1"/>
      <c r="NER30" s="1"/>
      <c r="NES30" s="1"/>
      <c r="NET30" s="1"/>
      <c r="NEU30" s="1"/>
      <c r="NEV30" s="1"/>
      <c r="NEW30" s="1"/>
      <c r="NEX30" s="1"/>
      <c r="NEY30" s="1"/>
      <c r="NEZ30" s="1"/>
      <c r="NFA30" s="1"/>
      <c r="NFB30" s="1"/>
      <c r="NFC30" s="1"/>
      <c r="NFD30" s="1"/>
      <c r="NFE30" s="1"/>
      <c r="NFF30" s="1"/>
      <c r="NFG30" s="1"/>
      <c r="NFH30" s="1"/>
      <c r="NFI30" s="1"/>
      <c r="NFJ30" s="1"/>
      <c r="NFK30" s="1"/>
      <c r="NFL30" s="1"/>
      <c r="NFM30" s="1"/>
      <c r="NFN30" s="1"/>
      <c r="NFO30" s="1"/>
      <c r="NFP30" s="1"/>
      <c r="NFQ30" s="1"/>
      <c r="NFR30" s="1"/>
      <c r="NFS30" s="1"/>
      <c r="NFT30" s="1"/>
      <c r="NFU30" s="1"/>
      <c r="NFV30" s="1"/>
      <c r="NFW30" s="1"/>
      <c r="NFX30" s="1"/>
      <c r="NFY30" s="1"/>
      <c r="NFZ30" s="1"/>
      <c r="NGA30" s="1"/>
      <c r="NGB30" s="1"/>
      <c r="NGC30" s="1"/>
      <c r="NGD30" s="1"/>
      <c r="NGE30" s="1"/>
      <c r="NGF30" s="1"/>
      <c r="NGG30" s="1"/>
      <c r="NGH30" s="1"/>
      <c r="NGI30" s="1"/>
      <c r="NGJ30" s="1"/>
      <c r="NGK30" s="1"/>
      <c r="NGL30" s="1"/>
      <c r="NGM30" s="1"/>
      <c r="NGN30" s="1"/>
      <c r="NGO30" s="1"/>
      <c r="NGP30" s="1"/>
      <c r="NGQ30" s="1"/>
      <c r="NGR30" s="1"/>
      <c r="NGS30" s="1"/>
      <c r="NGT30" s="1"/>
      <c r="NGU30" s="1"/>
      <c r="NGV30" s="1"/>
      <c r="NGW30" s="1"/>
      <c r="NGX30" s="1"/>
      <c r="NGY30" s="1"/>
      <c r="NGZ30" s="1"/>
      <c r="NHA30" s="1"/>
      <c r="NHB30" s="1"/>
      <c r="NHC30" s="1"/>
      <c r="NHD30" s="1"/>
      <c r="NHE30" s="1"/>
      <c r="NHF30" s="1"/>
      <c r="NHG30" s="1"/>
      <c r="NHH30" s="1"/>
      <c r="NHI30" s="1"/>
      <c r="NHJ30" s="1"/>
      <c r="NHK30" s="1"/>
      <c r="NHL30" s="1"/>
      <c r="NHM30" s="1"/>
      <c r="NHN30" s="1"/>
      <c r="NHO30" s="1"/>
      <c r="NHP30" s="1"/>
      <c r="NHQ30" s="1"/>
      <c r="NHR30" s="1"/>
      <c r="NHS30" s="1"/>
      <c r="NHT30" s="1"/>
      <c r="NHU30" s="1"/>
      <c r="NHV30" s="1"/>
      <c r="NHW30" s="1"/>
      <c r="NHX30" s="1"/>
      <c r="NHY30" s="1"/>
      <c r="NHZ30" s="1"/>
      <c r="NIA30" s="1"/>
      <c r="NIB30" s="1"/>
      <c r="NIC30" s="1"/>
      <c r="NID30" s="1"/>
      <c r="NIE30" s="1"/>
      <c r="NIF30" s="1"/>
      <c r="NIG30" s="1"/>
      <c r="NIH30" s="1"/>
      <c r="NII30" s="1"/>
      <c r="NIJ30" s="1"/>
      <c r="NIK30" s="1"/>
      <c r="NIL30" s="1"/>
      <c r="NIM30" s="1"/>
      <c r="NIN30" s="1"/>
      <c r="NIO30" s="1"/>
      <c r="NIP30" s="1"/>
      <c r="NIQ30" s="1"/>
      <c r="NIR30" s="1"/>
      <c r="NIS30" s="1"/>
      <c r="NIT30" s="1"/>
      <c r="NIU30" s="1"/>
      <c r="NIV30" s="1"/>
      <c r="NIW30" s="1"/>
      <c r="NIX30" s="1"/>
      <c r="NIY30" s="1"/>
      <c r="NIZ30" s="1"/>
      <c r="NJA30" s="1"/>
      <c r="NJB30" s="1"/>
      <c r="NJC30" s="1"/>
      <c r="NJD30" s="1"/>
      <c r="NJE30" s="1"/>
      <c r="NJF30" s="1"/>
      <c r="NJG30" s="1"/>
      <c r="NJH30" s="1"/>
      <c r="NJI30" s="1"/>
      <c r="NJJ30" s="1"/>
      <c r="NJK30" s="1"/>
      <c r="NJL30" s="1"/>
      <c r="NJM30" s="1"/>
      <c r="NJN30" s="1"/>
      <c r="NJO30" s="1"/>
      <c r="NJP30" s="1"/>
      <c r="NJQ30" s="1"/>
      <c r="NJR30" s="1"/>
      <c r="NJS30" s="1"/>
      <c r="NJT30" s="1"/>
      <c r="NJU30" s="1"/>
      <c r="NJV30" s="1"/>
      <c r="NJW30" s="1"/>
      <c r="NJX30" s="1"/>
      <c r="NJY30" s="1"/>
      <c r="NJZ30" s="1"/>
      <c r="NKA30" s="1"/>
      <c r="NKB30" s="1"/>
      <c r="NKC30" s="1"/>
      <c r="NKD30" s="1"/>
      <c r="NKE30" s="1"/>
      <c r="NKF30" s="1"/>
      <c r="NKG30" s="1"/>
      <c r="NKH30" s="1"/>
      <c r="NKI30" s="1"/>
      <c r="NKJ30" s="1"/>
      <c r="NKK30" s="1"/>
      <c r="NKL30" s="1"/>
      <c r="NKM30" s="1"/>
      <c r="NKN30" s="1"/>
      <c r="NKO30" s="1"/>
      <c r="NKP30" s="1"/>
      <c r="NKQ30" s="1"/>
      <c r="NKR30" s="1"/>
      <c r="NKS30" s="1"/>
      <c r="NKT30" s="1"/>
      <c r="NKU30" s="1"/>
      <c r="NKV30" s="1"/>
      <c r="NKW30" s="1"/>
      <c r="NKX30" s="1"/>
      <c r="NKY30" s="1"/>
      <c r="NKZ30" s="1"/>
      <c r="NLA30" s="1"/>
      <c r="NLB30" s="1"/>
      <c r="NLC30" s="1"/>
      <c r="NLD30" s="1"/>
      <c r="NLE30" s="1"/>
      <c r="NLF30" s="1"/>
      <c r="NLG30" s="1"/>
      <c r="NLH30" s="1"/>
      <c r="NLI30" s="1"/>
      <c r="NLJ30" s="1"/>
      <c r="NLK30" s="1"/>
      <c r="NLL30" s="1"/>
      <c r="NLM30" s="1"/>
      <c r="NLN30" s="1"/>
      <c r="NLO30" s="1"/>
      <c r="NLP30" s="1"/>
      <c r="NLQ30" s="1"/>
      <c r="NLR30" s="1"/>
      <c r="NLS30" s="1"/>
      <c r="NLT30" s="1"/>
      <c r="NLU30" s="1"/>
      <c r="NLV30" s="1"/>
      <c r="NLW30" s="1"/>
      <c r="NLX30" s="1"/>
      <c r="NLY30" s="1"/>
      <c r="NLZ30" s="1"/>
      <c r="NMA30" s="1"/>
      <c r="NMB30" s="1"/>
      <c r="NMC30" s="1"/>
      <c r="NMD30" s="1"/>
      <c r="NME30" s="1"/>
      <c r="NMF30" s="1"/>
      <c r="NMG30" s="1"/>
      <c r="NMH30" s="1"/>
      <c r="NMI30" s="1"/>
      <c r="NMJ30" s="1"/>
      <c r="NMK30" s="1"/>
      <c r="NML30" s="1"/>
      <c r="NMM30" s="1"/>
      <c r="NMN30" s="1"/>
      <c r="NMO30" s="1"/>
      <c r="NMP30" s="1"/>
      <c r="NMQ30" s="1"/>
      <c r="NMR30" s="1"/>
      <c r="NMS30" s="1"/>
      <c r="NMT30" s="1"/>
      <c r="NMU30" s="1"/>
      <c r="NMV30" s="1"/>
      <c r="NMW30" s="1"/>
      <c r="NMX30" s="1"/>
      <c r="NMY30" s="1"/>
      <c r="NMZ30" s="1"/>
      <c r="NNA30" s="1"/>
      <c r="NNB30" s="1"/>
      <c r="NNC30" s="1"/>
      <c r="NND30" s="1"/>
      <c r="NNE30" s="1"/>
      <c r="NNF30" s="1"/>
      <c r="NNG30" s="1"/>
      <c r="NNH30" s="1"/>
      <c r="NNI30" s="1"/>
      <c r="NNJ30" s="1"/>
      <c r="NNK30" s="1"/>
      <c r="NNL30" s="1"/>
      <c r="NNM30" s="1"/>
      <c r="NNN30" s="1"/>
      <c r="NNO30" s="1"/>
      <c r="NNP30" s="1"/>
      <c r="NNQ30" s="1"/>
      <c r="NNR30" s="1"/>
      <c r="NNS30" s="1"/>
      <c r="NNT30" s="1"/>
      <c r="NNU30" s="1"/>
      <c r="NNV30" s="1"/>
      <c r="NNW30" s="1"/>
      <c r="NNX30" s="1"/>
      <c r="NNY30" s="1"/>
      <c r="NNZ30" s="1"/>
      <c r="NOA30" s="1"/>
      <c r="NOB30" s="1"/>
      <c r="NOC30" s="1"/>
      <c r="NOD30" s="1"/>
      <c r="NOE30" s="1"/>
      <c r="NOF30" s="1"/>
      <c r="NOG30" s="1"/>
      <c r="NOH30" s="1"/>
      <c r="NOI30" s="1"/>
      <c r="NOJ30" s="1"/>
      <c r="NOK30" s="1"/>
      <c r="NOL30" s="1"/>
      <c r="NOM30" s="1"/>
      <c r="NON30" s="1"/>
      <c r="NOO30" s="1"/>
      <c r="NOP30" s="1"/>
      <c r="NOQ30" s="1"/>
      <c r="NOR30" s="1"/>
      <c r="NOS30" s="1"/>
      <c r="NOT30" s="1"/>
      <c r="NOU30" s="1"/>
      <c r="NOV30" s="1"/>
      <c r="NOW30" s="1"/>
      <c r="NOX30" s="1"/>
      <c r="NOY30" s="1"/>
      <c r="NOZ30" s="1"/>
      <c r="NPA30" s="1"/>
      <c r="NPB30" s="1"/>
      <c r="NPC30" s="1"/>
      <c r="NPD30" s="1"/>
      <c r="NPE30" s="1"/>
      <c r="NPF30" s="1"/>
      <c r="NPG30" s="1"/>
      <c r="NPH30" s="1"/>
      <c r="NPI30" s="1"/>
      <c r="NPJ30" s="1"/>
      <c r="NPK30" s="1"/>
      <c r="NPL30" s="1"/>
      <c r="NPM30" s="1"/>
      <c r="NPN30" s="1"/>
      <c r="NPO30" s="1"/>
      <c r="NPP30" s="1"/>
      <c r="NPQ30" s="1"/>
      <c r="NPR30" s="1"/>
      <c r="NPS30" s="1"/>
      <c r="NPT30" s="1"/>
      <c r="NPU30" s="1"/>
      <c r="NPV30" s="1"/>
      <c r="NPW30" s="1"/>
      <c r="NPX30" s="1"/>
      <c r="NPY30" s="1"/>
      <c r="NPZ30" s="1"/>
      <c r="NQA30" s="1"/>
      <c r="NQB30" s="1"/>
      <c r="NQC30" s="1"/>
      <c r="NQD30" s="1"/>
      <c r="NQE30" s="1"/>
      <c r="NQF30" s="1"/>
      <c r="NQG30" s="1"/>
      <c r="NQH30" s="1"/>
      <c r="NQI30" s="1"/>
      <c r="NQJ30" s="1"/>
      <c r="NQK30" s="1"/>
      <c r="NQL30" s="1"/>
      <c r="NQM30" s="1"/>
      <c r="NQN30" s="1"/>
      <c r="NQO30" s="1"/>
      <c r="NQP30" s="1"/>
      <c r="NQQ30" s="1"/>
      <c r="NQR30" s="1"/>
      <c r="NQS30" s="1"/>
      <c r="NQT30" s="1"/>
      <c r="NQU30" s="1"/>
      <c r="NQV30" s="1"/>
      <c r="NQW30" s="1"/>
      <c r="NQX30" s="1"/>
      <c r="NQY30" s="1"/>
      <c r="NQZ30" s="1"/>
      <c r="NRA30" s="1"/>
      <c r="NRB30" s="1"/>
      <c r="NRC30" s="1"/>
      <c r="NRD30" s="1"/>
      <c r="NRE30" s="1"/>
      <c r="NRF30" s="1"/>
      <c r="NRG30" s="1"/>
      <c r="NRH30" s="1"/>
      <c r="NRI30" s="1"/>
      <c r="NRJ30" s="1"/>
      <c r="NRK30" s="1"/>
      <c r="NRL30" s="1"/>
      <c r="NRM30" s="1"/>
      <c r="NRN30" s="1"/>
      <c r="NRO30" s="1"/>
      <c r="NRP30" s="1"/>
      <c r="NRQ30" s="1"/>
      <c r="NRR30" s="1"/>
      <c r="NRS30" s="1"/>
      <c r="NRT30" s="1"/>
      <c r="NRU30" s="1"/>
      <c r="NRV30" s="1"/>
      <c r="NRW30" s="1"/>
      <c r="NRX30" s="1"/>
      <c r="NRY30" s="1"/>
      <c r="NRZ30" s="1"/>
      <c r="NSA30" s="1"/>
      <c r="NSB30" s="1"/>
      <c r="NSC30" s="1"/>
      <c r="NSD30" s="1"/>
      <c r="NSE30" s="1"/>
      <c r="NSF30" s="1"/>
      <c r="NSG30" s="1"/>
      <c r="NSH30" s="1"/>
      <c r="NSI30" s="1"/>
      <c r="NSJ30" s="1"/>
      <c r="NSK30" s="1"/>
      <c r="NSL30" s="1"/>
      <c r="NSM30" s="1"/>
      <c r="NSN30" s="1"/>
      <c r="NSO30" s="1"/>
      <c r="NSP30" s="1"/>
      <c r="NSQ30" s="1"/>
      <c r="NSR30" s="1"/>
      <c r="NSS30" s="1"/>
      <c r="NST30" s="1"/>
      <c r="NSU30" s="1"/>
      <c r="NSV30" s="1"/>
      <c r="NSW30" s="1"/>
      <c r="NSX30" s="1"/>
      <c r="NSY30" s="1"/>
      <c r="NSZ30" s="1"/>
      <c r="NTA30" s="1"/>
      <c r="NTB30" s="1"/>
      <c r="NTC30" s="1"/>
      <c r="NTD30" s="1"/>
      <c r="NTE30" s="1"/>
      <c r="NTF30" s="1"/>
      <c r="NTG30" s="1"/>
      <c r="NTH30" s="1"/>
      <c r="NTI30" s="1"/>
      <c r="NTJ30" s="1"/>
      <c r="NTK30" s="1"/>
      <c r="NTL30" s="1"/>
      <c r="NTM30" s="1"/>
      <c r="NTN30" s="1"/>
      <c r="NTO30" s="1"/>
      <c r="NTP30" s="1"/>
      <c r="NTQ30" s="1"/>
      <c r="NTR30" s="1"/>
      <c r="NTS30" s="1"/>
      <c r="NTT30" s="1"/>
      <c r="NTU30" s="1"/>
      <c r="NTV30" s="1"/>
      <c r="NTW30" s="1"/>
      <c r="NTX30" s="1"/>
      <c r="NTY30" s="1"/>
      <c r="NTZ30" s="1"/>
      <c r="NUA30" s="1"/>
      <c r="NUB30" s="1"/>
      <c r="NUC30" s="1"/>
      <c r="NUD30" s="1"/>
      <c r="NUE30" s="1"/>
      <c r="NUF30" s="1"/>
      <c r="NUG30" s="1"/>
      <c r="NUH30" s="1"/>
      <c r="NUI30" s="1"/>
      <c r="NUJ30" s="1"/>
      <c r="NUK30" s="1"/>
      <c r="NUL30" s="1"/>
      <c r="NUM30" s="1"/>
      <c r="NUN30" s="1"/>
      <c r="NUO30" s="1"/>
      <c r="NUP30" s="1"/>
      <c r="NUQ30" s="1"/>
      <c r="NUR30" s="1"/>
      <c r="NUS30" s="1"/>
      <c r="NUT30" s="1"/>
      <c r="NUU30" s="1"/>
      <c r="NUV30" s="1"/>
      <c r="NUW30" s="1"/>
      <c r="NUX30" s="1"/>
      <c r="NUY30" s="1"/>
      <c r="NUZ30" s="1"/>
      <c r="NVA30" s="1"/>
      <c r="NVB30" s="1"/>
      <c r="NVC30" s="1"/>
      <c r="NVD30" s="1"/>
      <c r="NVE30" s="1"/>
      <c r="NVF30" s="1"/>
      <c r="NVG30" s="1"/>
      <c r="NVH30" s="1"/>
      <c r="NVI30" s="1"/>
      <c r="NVJ30" s="1"/>
      <c r="NVK30" s="1"/>
      <c r="NVL30" s="1"/>
      <c r="NVM30" s="1"/>
      <c r="NVN30" s="1"/>
      <c r="NVO30" s="1"/>
      <c r="NVP30" s="1"/>
      <c r="NVQ30" s="1"/>
      <c r="NVR30" s="1"/>
      <c r="NVS30" s="1"/>
      <c r="NVT30" s="1"/>
      <c r="NVU30" s="1"/>
      <c r="NVV30" s="1"/>
      <c r="NVW30" s="1"/>
      <c r="NVX30" s="1"/>
      <c r="NVY30" s="1"/>
      <c r="NVZ30" s="1"/>
      <c r="NWA30" s="1"/>
      <c r="NWB30" s="1"/>
      <c r="NWC30" s="1"/>
      <c r="NWD30" s="1"/>
      <c r="NWE30" s="1"/>
      <c r="NWF30" s="1"/>
      <c r="NWG30" s="1"/>
      <c r="NWH30" s="1"/>
      <c r="NWI30" s="1"/>
      <c r="NWJ30" s="1"/>
      <c r="NWK30" s="1"/>
      <c r="NWL30" s="1"/>
      <c r="NWM30" s="1"/>
      <c r="NWN30" s="1"/>
      <c r="NWO30" s="1"/>
      <c r="NWP30" s="1"/>
      <c r="NWQ30" s="1"/>
      <c r="NWR30" s="1"/>
      <c r="NWS30" s="1"/>
      <c r="NWT30" s="1"/>
      <c r="NWU30" s="1"/>
      <c r="NWV30" s="1"/>
      <c r="NWW30" s="1"/>
      <c r="NWX30" s="1"/>
      <c r="NWY30" s="1"/>
      <c r="NWZ30" s="1"/>
      <c r="NXA30" s="1"/>
      <c r="NXB30" s="1"/>
      <c r="NXC30" s="1"/>
      <c r="NXD30" s="1"/>
      <c r="NXE30" s="1"/>
      <c r="NXF30" s="1"/>
      <c r="NXG30" s="1"/>
      <c r="NXH30" s="1"/>
      <c r="NXI30" s="1"/>
      <c r="NXJ30" s="1"/>
      <c r="NXK30" s="1"/>
      <c r="NXL30" s="1"/>
      <c r="NXM30" s="1"/>
      <c r="NXN30" s="1"/>
      <c r="NXO30" s="1"/>
      <c r="NXP30" s="1"/>
      <c r="NXQ30" s="1"/>
      <c r="NXR30" s="1"/>
      <c r="NXS30" s="1"/>
      <c r="NXT30" s="1"/>
      <c r="NXU30" s="1"/>
      <c r="NXV30" s="1"/>
      <c r="NXW30" s="1"/>
      <c r="NXX30" s="1"/>
      <c r="NXY30" s="1"/>
      <c r="NXZ30" s="1"/>
      <c r="NYA30" s="1"/>
      <c r="NYB30" s="1"/>
      <c r="NYC30" s="1"/>
      <c r="NYD30" s="1"/>
      <c r="NYE30" s="1"/>
      <c r="NYF30" s="1"/>
      <c r="NYG30" s="1"/>
      <c r="NYH30" s="1"/>
      <c r="NYI30" s="1"/>
      <c r="NYJ30" s="1"/>
      <c r="NYK30" s="1"/>
      <c r="NYL30" s="1"/>
      <c r="NYM30" s="1"/>
      <c r="NYN30" s="1"/>
      <c r="NYO30" s="1"/>
      <c r="NYP30" s="1"/>
      <c r="NYQ30" s="1"/>
      <c r="NYR30" s="1"/>
      <c r="NYS30" s="1"/>
      <c r="NYT30" s="1"/>
      <c r="NYU30" s="1"/>
      <c r="NYV30" s="1"/>
      <c r="NYW30" s="1"/>
      <c r="NYX30" s="1"/>
      <c r="NYY30" s="1"/>
      <c r="NYZ30" s="1"/>
      <c r="NZA30" s="1"/>
      <c r="NZB30" s="1"/>
      <c r="NZC30" s="1"/>
      <c r="NZD30" s="1"/>
      <c r="NZE30" s="1"/>
      <c r="NZF30" s="1"/>
      <c r="NZG30" s="1"/>
      <c r="NZH30" s="1"/>
      <c r="NZI30" s="1"/>
      <c r="NZJ30" s="1"/>
      <c r="NZK30" s="1"/>
      <c r="NZL30" s="1"/>
      <c r="NZM30" s="1"/>
      <c r="NZN30" s="1"/>
      <c r="NZO30" s="1"/>
      <c r="NZP30" s="1"/>
      <c r="NZQ30" s="1"/>
      <c r="NZR30" s="1"/>
      <c r="NZS30" s="1"/>
      <c r="NZT30" s="1"/>
      <c r="NZU30" s="1"/>
      <c r="NZV30" s="1"/>
      <c r="NZW30" s="1"/>
      <c r="NZX30" s="1"/>
      <c r="NZY30" s="1"/>
      <c r="NZZ30" s="1"/>
      <c r="OAA30" s="1"/>
      <c r="OAB30" s="1"/>
      <c r="OAC30" s="1"/>
      <c r="OAD30" s="1"/>
      <c r="OAE30" s="1"/>
      <c r="OAF30" s="1"/>
      <c r="OAG30" s="1"/>
      <c r="OAH30" s="1"/>
      <c r="OAI30" s="1"/>
      <c r="OAJ30" s="1"/>
      <c r="OAK30" s="1"/>
      <c r="OAL30" s="1"/>
      <c r="OAM30" s="1"/>
      <c r="OAN30" s="1"/>
      <c r="OAO30" s="1"/>
      <c r="OAP30" s="1"/>
      <c r="OAQ30" s="1"/>
      <c r="OAR30" s="1"/>
      <c r="OAS30" s="1"/>
      <c r="OAT30" s="1"/>
      <c r="OAU30" s="1"/>
      <c r="OAV30" s="1"/>
      <c r="OAW30" s="1"/>
      <c r="OAX30" s="1"/>
      <c r="OAY30" s="1"/>
      <c r="OAZ30" s="1"/>
      <c r="OBA30" s="1"/>
      <c r="OBB30" s="1"/>
      <c r="OBC30" s="1"/>
      <c r="OBD30" s="1"/>
      <c r="OBE30" s="1"/>
      <c r="OBF30" s="1"/>
      <c r="OBG30" s="1"/>
      <c r="OBH30" s="1"/>
      <c r="OBI30" s="1"/>
      <c r="OBJ30" s="1"/>
      <c r="OBK30" s="1"/>
      <c r="OBL30" s="1"/>
      <c r="OBM30" s="1"/>
      <c r="OBN30" s="1"/>
      <c r="OBO30" s="1"/>
      <c r="OBP30" s="1"/>
      <c r="OBQ30" s="1"/>
      <c r="OBR30" s="1"/>
      <c r="OBS30" s="1"/>
      <c r="OBT30" s="1"/>
      <c r="OBU30" s="1"/>
      <c r="OBV30" s="1"/>
      <c r="OBW30" s="1"/>
      <c r="OBX30" s="1"/>
      <c r="OBY30" s="1"/>
      <c r="OBZ30" s="1"/>
      <c r="OCA30" s="1"/>
      <c r="OCB30" s="1"/>
      <c r="OCC30" s="1"/>
      <c r="OCD30" s="1"/>
      <c r="OCE30" s="1"/>
      <c r="OCF30" s="1"/>
      <c r="OCG30" s="1"/>
      <c r="OCH30" s="1"/>
      <c r="OCI30" s="1"/>
      <c r="OCJ30" s="1"/>
      <c r="OCK30" s="1"/>
      <c r="OCL30" s="1"/>
      <c r="OCM30" s="1"/>
      <c r="OCN30" s="1"/>
      <c r="OCO30" s="1"/>
      <c r="OCP30" s="1"/>
      <c r="OCQ30" s="1"/>
      <c r="OCR30" s="1"/>
      <c r="OCS30" s="1"/>
      <c r="OCT30" s="1"/>
      <c r="OCU30" s="1"/>
      <c r="OCV30" s="1"/>
      <c r="OCW30" s="1"/>
      <c r="OCX30" s="1"/>
      <c r="OCY30" s="1"/>
      <c r="OCZ30" s="1"/>
      <c r="ODA30" s="1"/>
      <c r="ODB30" s="1"/>
      <c r="ODC30" s="1"/>
      <c r="ODD30" s="1"/>
      <c r="ODE30" s="1"/>
      <c r="ODF30" s="1"/>
      <c r="ODG30" s="1"/>
      <c r="ODH30" s="1"/>
      <c r="ODI30" s="1"/>
      <c r="ODJ30" s="1"/>
      <c r="ODK30" s="1"/>
      <c r="ODL30" s="1"/>
      <c r="ODM30" s="1"/>
      <c r="ODN30" s="1"/>
      <c r="ODO30" s="1"/>
      <c r="ODP30" s="1"/>
      <c r="ODQ30" s="1"/>
      <c r="ODR30" s="1"/>
      <c r="ODS30" s="1"/>
      <c r="ODT30" s="1"/>
      <c r="ODU30" s="1"/>
      <c r="ODV30" s="1"/>
      <c r="ODW30" s="1"/>
      <c r="ODX30" s="1"/>
      <c r="ODY30" s="1"/>
      <c r="ODZ30" s="1"/>
      <c r="OEA30" s="1"/>
      <c r="OEB30" s="1"/>
      <c r="OEC30" s="1"/>
      <c r="OED30" s="1"/>
      <c r="OEE30" s="1"/>
      <c r="OEF30" s="1"/>
      <c r="OEG30" s="1"/>
      <c r="OEH30" s="1"/>
      <c r="OEI30" s="1"/>
      <c r="OEJ30" s="1"/>
      <c r="OEK30" s="1"/>
      <c r="OEL30" s="1"/>
      <c r="OEM30" s="1"/>
      <c r="OEN30" s="1"/>
      <c r="OEO30" s="1"/>
      <c r="OEP30" s="1"/>
      <c r="OEQ30" s="1"/>
      <c r="OER30" s="1"/>
      <c r="OES30" s="1"/>
      <c r="OET30" s="1"/>
      <c r="OEU30" s="1"/>
      <c r="OEV30" s="1"/>
      <c r="OEW30" s="1"/>
      <c r="OEX30" s="1"/>
      <c r="OEY30" s="1"/>
      <c r="OEZ30" s="1"/>
      <c r="OFA30" s="1"/>
      <c r="OFB30" s="1"/>
      <c r="OFC30" s="1"/>
      <c r="OFD30" s="1"/>
      <c r="OFE30" s="1"/>
      <c r="OFF30" s="1"/>
      <c r="OFG30" s="1"/>
      <c r="OFH30" s="1"/>
      <c r="OFI30" s="1"/>
      <c r="OFJ30" s="1"/>
      <c r="OFK30" s="1"/>
      <c r="OFL30" s="1"/>
      <c r="OFM30" s="1"/>
      <c r="OFN30" s="1"/>
      <c r="OFO30" s="1"/>
      <c r="OFP30" s="1"/>
      <c r="OFQ30" s="1"/>
      <c r="OFR30" s="1"/>
      <c r="OFS30" s="1"/>
      <c r="OFT30" s="1"/>
      <c r="OFU30" s="1"/>
      <c r="OFV30" s="1"/>
      <c r="OFW30" s="1"/>
      <c r="OFX30" s="1"/>
      <c r="OFY30" s="1"/>
      <c r="OFZ30" s="1"/>
      <c r="OGA30" s="1"/>
      <c r="OGB30" s="1"/>
      <c r="OGC30" s="1"/>
      <c r="OGD30" s="1"/>
      <c r="OGE30" s="1"/>
      <c r="OGF30" s="1"/>
      <c r="OGG30" s="1"/>
      <c r="OGH30" s="1"/>
      <c r="OGI30" s="1"/>
      <c r="OGJ30" s="1"/>
      <c r="OGK30" s="1"/>
      <c r="OGL30" s="1"/>
      <c r="OGM30" s="1"/>
      <c r="OGN30" s="1"/>
      <c r="OGO30" s="1"/>
      <c r="OGP30" s="1"/>
      <c r="OGQ30" s="1"/>
      <c r="OGR30" s="1"/>
      <c r="OGS30" s="1"/>
      <c r="OGT30" s="1"/>
      <c r="OGU30" s="1"/>
      <c r="OGV30" s="1"/>
      <c r="OGW30" s="1"/>
      <c r="OGX30" s="1"/>
      <c r="OGY30" s="1"/>
      <c r="OGZ30" s="1"/>
      <c r="OHA30" s="1"/>
      <c r="OHB30" s="1"/>
      <c r="OHC30" s="1"/>
      <c r="OHD30" s="1"/>
      <c r="OHE30" s="1"/>
      <c r="OHF30" s="1"/>
      <c r="OHG30" s="1"/>
      <c r="OHH30" s="1"/>
      <c r="OHI30" s="1"/>
      <c r="OHJ30" s="1"/>
      <c r="OHK30" s="1"/>
      <c r="OHL30" s="1"/>
      <c r="OHM30" s="1"/>
      <c r="OHN30" s="1"/>
      <c r="OHO30" s="1"/>
      <c r="OHP30" s="1"/>
      <c r="OHQ30" s="1"/>
      <c r="OHR30" s="1"/>
      <c r="OHS30" s="1"/>
      <c r="OHT30" s="1"/>
      <c r="OHU30" s="1"/>
      <c r="OHV30" s="1"/>
      <c r="OHW30" s="1"/>
      <c r="OHX30" s="1"/>
      <c r="OHY30" s="1"/>
      <c r="OHZ30" s="1"/>
      <c r="OIA30" s="1"/>
      <c r="OIB30" s="1"/>
      <c r="OIC30" s="1"/>
      <c r="OID30" s="1"/>
      <c r="OIE30" s="1"/>
      <c r="OIF30" s="1"/>
      <c r="OIG30" s="1"/>
      <c r="OIH30" s="1"/>
      <c r="OII30" s="1"/>
      <c r="OIJ30" s="1"/>
      <c r="OIK30" s="1"/>
      <c r="OIL30" s="1"/>
      <c r="OIM30" s="1"/>
      <c r="OIN30" s="1"/>
      <c r="OIO30" s="1"/>
      <c r="OIP30" s="1"/>
      <c r="OIQ30" s="1"/>
      <c r="OIR30" s="1"/>
      <c r="OIS30" s="1"/>
      <c r="OIT30" s="1"/>
      <c r="OIU30" s="1"/>
      <c r="OIV30" s="1"/>
      <c r="OIW30" s="1"/>
      <c r="OIX30" s="1"/>
      <c r="OIY30" s="1"/>
      <c r="OIZ30" s="1"/>
      <c r="OJA30" s="1"/>
      <c r="OJB30" s="1"/>
      <c r="OJC30" s="1"/>
      <c r="OJD30" s="1"/>
      <c r="OJE30" s="1"/>
      <c r="OJF30" s="1"/>
      <c r="OJG30" s="1"/>
      <c r="OJH30" s="1"/>
      <c r="OJI30" s="1"/>
      <c r="OJJ30" s="1"/>
      <c r="OJK30" s="1"/>
      <c r="OJL30" s="1"/>
      <c r="OJM30" s="1"/>
      <c r="OJN30" s="1"/>
      <c r="OJO30" s="1"/>
      <c r="OJP30" s="1"/>
      <c r="OJQ30" s="1"/>
      <c r="OJR30" s="1"/>
      <c r="OJS30" s="1"/>
      <c r="OJT30" s="1"/>
      <c r="OJU30" s="1"/>
      <c r="OJV30" s="1"/>
      <c r="OJW30" s="1"/>
      <c r="OJX30" s="1"/>
      <c r="OJY30" s="1"/>
      <c r="OJZ30" s="1"/>
      <c r="OKA30" s="1"/>
      <c r="OKB30" s="1"/>
      <c r="OKC30" s="1"/>
      <c r="OKD30" s="1"/>
      <c r="OKE30" s="1"/>
      <c r="OKF30" s="1"/>
      <c r="OKG30" s="1"/>
      <c r="OKH30" s="1"/>
      <c r="OKI30" s="1"/>
      <c r="OKJ30" s="1"/>
      <c r="OKK30" s="1"/>
      <c r="OKL30" s="1"/>
      <c r="OKM30" s="1"/>
      <c r="OKN30" s="1"/>
      <c r="OKO30" s="1"/>
      <c r="OKP30" s="1"/>
      <c r="OKQ30" s="1"/>
      <c r="OKR30" s="1"/>
      <c r="OKS30" s="1"/>
      <c r="OKT30" s="1"/>
      <c r="OKU30" s="1"/>
      <c r="OKV30" s="1"/>
      <c r="OKW30" s="1"/>
      <c r="OKX30" s="1"/>
      <c r="OKY30" s="1"/>
      <c r="OKZ30" s="1"/>
      <c r="OLA30" s="1"/>
      <c r="OLB30" s="1"/>
      <c r="OLC30" s="1"/>
      <c r="OLD30" s="1"/>
      <c r="OLE30" s="1"/>
      <c r="OLF30" s="1"/>
      <c r="OLG30" s="1"/>
      <c r="OLH30" s="1"/>
      <c r="OLI30" s="1"/>
      <c r="OLJ30" s="1"/>
      <c r="OLK30" s="1"/>
      <c r="OLL30" s="1"/>
      <c r="OLM30" s="1"/>
      <c r="OLN30" s="1"/>
      <c r="OLO30" s="1"/>
      <c r="OLP30" s="1"/>
      <c r="OLQ30" s="1"/>
      <c r="OLR30" s="1"/>
      <c r="OLS30" s="1"/>
      <c r="OLT30" s="1"/>
      <c r="OLU30" s="1"/>
      <c r="OLV30" s="1"/>
      <c r="OLW30" s="1"/>
      <c r="OLX30" s="1"/>
      <c r="OLY30" s="1"/>
      <c r="OLZ30" s="1"/>
      <c r="OMA30" s="1"/>
      <c r="OMB30" s="1"/>
      <c r="OMC30" s="1"/>
      <c r="OMD30" s="1"/>
      <c r="OME30" s="1"/>
      <c r="OMF30" s="1"/>
      <c r="OMG30" s="1"/>
      <c r="OMH30" s="1"/>
      <c r="OMI30" s="1"/>
      <c r="OMJ30" s="1"/>
      <c r="OMK30" s="1"/>
      <c r="OML30" s="1"/>
      <c r="OMM30" s="1"/>
      <c r="OMN30" s="1"/>
      <c r="OMO30" s="1"/>
      <c r="OMP30" s="1"/>
      <c r="OMQ30" s="1"/>
      <c r="OMR30" s="1"/>
      <c r="OMS30" s="1"/>
      <c r="OMT30" s="1"/>
      <c r="OMU30" s="1"/>
      <c r="OMV30" s="1"/>
      <c r="OMW30" s="1"/>
      <c r="OMX30" s="1"/>
      <c r="OMY30" s="1"/>
      <c r="OMZ30" s="1"/>
      <c r="ONA30" s="1"/>
      <c r="ONB30" s="1"/>
      <c r="ONC30" s="1"/>
      <c r="OND30" s="1"/>
      <c r="ONE30" s="1"/>
      <c r="ONF30" s="1"/>
      <c r="ONG30" s="1"/>
      <c r="ONH30" s="1"/>
      <c r="ONI30" s="1"/>
      <c r="ONJ30" s="1"/>
      <c r="ONK30" s="1"/>
      <c r="ONL30" s="1"/>
      <c r="ONM30" s="1"/>
      <c r="ONN30" s="1"/>
      <c r="ONO30" s="1"/>
      <c r="ONP30" s="1"/>
      <c r="ONQ30" s="1"/>
      <c r="ONR30" s="1"/>
      <c r="ONS30" s="1"/>
      <c r="ONT30" s="1"/>
      <c r="ONU30" s="1"/>
      <c r="ONV30" s="1"/>
      <c r="ONW30" s="1"/>
      <c r="ONX30" s="1"/>
      <c r="ONY30" s="1"/>
      <c r="ONZ30" s="1"/>
      <c r="OOA30" s="1"/>
      <c r="OOB30" s="1"/>
      <c r="OOC30" s="1"/>
      <c r="OOD30" s="1"/>
      <c r="OOE30" s="1"/>
      <c r="OOF30" s="1"/>
      <c r="OOG30" s="1"/>
      <c r="OOH30" s="1"/>
      <c r="OOI30" s="1"/>
      <c r="OOJ30" s="1"/>
      <c r="OOK30" s="1"/>
      <c r="OOL30" s="1"/>
      <c r="OOM30" s="1"/>
      <c r="OON30" s="1"/>
      <c r="OOO30" s="1"/>
      <c r="OOP30" s="1"/>
      <c r="OOQ30" s="1"/>
      <c r="OOR30" s="1"/>
      <c r="OOS30" s="1"/>
      <c r="OOT30" s="1"/>
      <c r="OOU30" s="1"/>
      <c r="OOV30" s="1"/>
      <c r="OOW30" s="1"/>
      <c r="OOX30" s="1"/>
      <c r="OOY30" s="1"/>
      <c r="OOZ30" s="1"/>
      <c r="OPA30" s="1"/>
      <c r="OPB30" s="1"/>
      <c r="OPC30" s="1"/>
      <c r="OPD30" s="1"/>
      <c r="OPE30" s="1"/>
      <c r="OPF30" s="1"/>
      <c r="OPG30" s="1"/>
      <c r="OPH30" s="1"/>
      <c r="OPI30" s="1"/>
      <c r="OPJ30" s="1"/>
      <c r="OPK30" s="1"/>
      <c r="OPL30" s="1"/>
      <c r="OPM30" s="1"/>
      <c r="OPN30" s="1"/>
      <c r="OPO30" s="1"/>
      <c r="OPP30" s="1"/>
      <c r="OPQ30" s="1"/>
      <c r="OPR30" s="1"/>
      <c r="OPS30" s="1"/>
      <c r="OPT30" s="1"/>
      <c r="OPU30" s="1"/>
      <c r="OPV30" s="1"/>
      <c r="OPW30" s="1"/>
      <c r="OPX30" s="1"/>
      <c r="OPY30" s="1"/>
      <c r="OPZ30" s="1"/>
      <c r="OQA30" s="1"/>
      <c r="OQB30" s="1"/>
      <c r="OQC30" s="1"/>
      <c r="OQD30" s="1"/>
      <c r="OQE30" s="1"/>
      <c r="OQF30" s="1"/>
      <c r="OQG30" s="1"/>
      <c r="OQH30" s="1"/>
      <c r="OQI30" s="1"/>
      <c r="OQJ30" s="1"/>
      <c r="OQK30" s="1"/>
      <c r="OQL30" s="1"/>
      <c r="OQM30" s="1"/>
      <c r="OQN30" s="1"/>
      <c r="OQO30" s="1"/>
      <c r="OQP30" s="1"/>
      <c r="OQQ30" s="1"/>
      <c r="OQR30" s="1"/>
      <c r="OQS30" s="1"/>
      <c r="OQT30" s="1"/>
      <c r="OQU30" s="1"/>
      <c r="OQV30" s="1"/>
      <c r="OQW30" s="1"/>
      <c r="OQX30" s="1"/>
      <c r="OQY30" s="1"/>
      <c r="OQZ30" s="1"/>
      <c r="ORA30" s="1"/>
      <c r="ORB30" s="1"/>
      <c r="ORC30" s="1"/>
      <c r="ORD30" s="1"/>
      <c r="ORE30" s="1"/>
      <c r="ORF30" s="1"/>
      <c r="ORG30" s="1"/>
      <c r="ORH30" s="1"/>
      <c r="ORI30" s="1"/>
      <c r="ORJ30" s="1"/>
      <c r="ORK30" s="1"/>
      <c r="ORL30" s="1"/>
      <c r="ORM30" s="1"/>
      <c r="ORN30" s="1"/>
      <c r="ORO30" s="1"/>
      <c r="ORP30" s="1"/>
      <c r="ORQ30" s="1"/>
      <c r="ORR30" s="1"/>
      <c r="ORS30" s="1"/>
      <c r="ORT30" s="1"/>
      <c r="ORU30" s="1"/>
      <c r="ORV30" s="1"/>
      <c r="ORW30" s="1"/>
      <c r="ORX30" s="1"/>
      <c r="ORY30" s="1"/>
      <c r="ORZ30" s="1"/>
      <c r="OSA30" s="1"/>
      <c r="OSB30" s="1"/>
      <c r="OSC30" s="1"/>
      <c r="OSD30" s="1"/>
      <c r="OSE30" s="1"/>
      <c r="OSF30" s="1"/>
      <c r="OSG30" s="1"/>
      <c r="OSH30" s="1"/>
      <c r="OSI30" s="1"/>
      <c r="OSJ30" s="1"/>
      <c r="OSK30" s="1"/>
      <c r="OSL30" s="1"/>
      <c r="OSM30" s="1"/>
      <c r="OSN30" s="1"/>
      <c r="OSO30" s="1"/>
      <c r="OSP30" s="1"/>
      <c r="OSQ30" s="1"/>
      <c r="OSR30" s="1"/>
      <c r="OSS30" s="1"/>
      <c r="OST30" s="1"/>
      <c r="OSU30" s="1"/>
      <c r="OSV30" s="1"/>
      <c r="OSW30" s="1"/>
      <c r="OSX30" s="1"/>
      <c r="OSY30" s="1"/>
      <c r="OSZ30" s="1"/>
      <c r="OTA30" s="1"/>
      <c r="OTB30" s="1"/>
      <c r="OTC30" s="1"/>
      <c r="OTD30" s="1"/>
      <c r="OTE30" s="1"/>
      <c r="OTF30" s="1"/>
      <c r="OTG30" s="1"/>
      <c r="OTH30" s="1"/>
      <c r="OTI30" s="1"/>
      <c r="OTJ30" s="1"/>
      <c r="OTK30" s="1"/>
      <c r="OTL30" s="1"/>
      <c r="OTM30" s="1"/>
      <c r="OTN30" s="1"/>
      <c r="OTO30" s="1"/>
      <c r="OTP30" s="1"/>
      <c r="OTQ30" s="1"/>
      <c r="OTR30" s="1"/>
      <c r="OTS30" s="1"/>
      <c r="OTT30" s="1"/>
      <c r="OTU30" s="1"/>
      <c r="OTV30" s="1"/>
      <c r="OTW30" s="1"/>
      <c r="OTX30" s="1"/>
      <c r="OTY30" s="1"/>
      <c r="OTZ30" s="1"/>
      <c r="OUA30" s="1"/>
      <c r="OUB30" s="1"/>
      <c r="OUC30" s="1"/>
      <c r="OUD30" s="1"/>
      <c r="OUE30" s="1"/>
      <c r="OUF30" s="1"/>
      <c r="OUG30" s="1"/>
      <c r="OUH30" s="1"/>
      <c r="OUI30" s="1"/>
      <c r="OUJ30" s="1"/>
      <c r="OUK30" s="1"/>
      <c r="OUL30" s="1"/>
      <c r="OUM30" s="1"/>
      <c r="OUN30" s="1"/>
      <c r="OUO30" s="1"/>
      <c r="OUP30" s="1"/>
      <c r="OUQ30" s="1"/>
      <c r="OUR30" s="1"/>
      <c r="OUS30" s="1"/>
      <c r="OUT30" s="1"/>
      <c r="OUU30" s="1"/>
      <c r="OUV30" s="1"/>
      <c r="OUW30" s="1"/>
      <c r="OUX30" s="1"/>
      <c r="OUY30" s="1"/>
      <c r="OUZ30" s="1"/>
      <c r="OVA30" s="1"/>
      <c r="OVB30" s="1"/>
      <c r="OVC30" s="1"/>
      <c r="OVD30" s="1"/>
      <c r="OVE30" s="1"/>
      <c r="OVF30" s="1"/>
      <c r="OVG30" s="1"/>
      <c r="OVH30" s="1"/>
      <c r="OVI30" s="1"/>
      <c r="OVJ30" s="1"/>
      <c r="OVK30" s="1"/>
      <c r="OVL30" s="1"/>
      <c r="OVM30" s="1"/>
      <c r="OVN30" s="1"/>
      <c r="OVO30" s="1"/>
      <c r="OVP30" s="1"/>
      <c r="OVQ30" s="1"/>
      <c r="OVR30" s="1"/>
      <c r="OVS30" s="1"/>
      <c r="OVT30" s="1"/>
      <c r="OVU30" s="1"/>
      <c r="OVV30" s="1"/>
      <c r="OVW30" s="1"/>
      <c r="OVX30" s="1"/>
      <c r="OVY30" s="1"/>
      <c r="OVZ30" s="1"/>
      <c r="OWA30" s="1"/>
      <c r="OWB30" s="1"/>
      <c r="OWC30" s="1"/>
      <c r="OWD30" s="1"/>
      <c r="OWE30" s="1"/>
      <c r="OWF30" s="1"/>
      <c r="OWG30" s="1"/>
      <c r="OWH30" s="1"/>
      <c r="OWI30" s="1"/>
      <c r="OWJ30" s="1"/>
      <c r="OWK30" s="1"/>
      <c r="OWL30" s="1"/>
      <c r="OWM30" s="1"/>
      <c r="OWN30" s="1"/>
      <c r="OWO30" s="1"/>
      <c r="OWP30" s="1"/>
      <c r="OWQ30" s="1"/>
      <c r="OWR30" s="1"/>
      <c r="OWS30" s="1"/>
      <c r="OWT30" s="1"/>
      <c r="OWU30" s="1"/>
      <c r="OWV30" s="1"/>
      <c r="OWW30" s="1"/>
      <c r="OWX30" s="1"/>
      <c r="OWY30" s="1"/>
      <c r="OWZ30" s="1"/>
      <c r="OXA30" s="1"/>
      <c r="OXB30" s="1"/>
      <c r="OXC30" s="1"/>
      <c r="OXD30" s="1"/>
      <c r="OXE30" s="1"/>
      <c r="OXF30" s="1"/>
      <c r="OXG30" s="1"/>
      <c r="OXH30" s="1"/>
      <c r="OXI30" s="1"/>
      <c r="OXJ30" s="1"/>
      <c r="OXK30" s="1"/>
      <c r="OXL30" s="1"/>
      <c r="OXM30" s="1"/>
      <c r="OXN30" s="1"/>
      <c r="OXO30" s="1"/>
      <c r="OXP30" s="1"/>
      <c r="OXQ30" s="1"/>
      <c r="OXR30" s="1"/>
      <c r="OXS30" s="1"/>
      <c r="OXT30" s="1"/>
      <c r="OXU30" s="1"/>
      <c r="OXV30" s="1"/>
      <c r="OXW30" s="1"/>
      <c r="OXX30" s="1"/>
      <c r="OXY30" s="1"/>
      <c r="OXZ30" s="1"/>
      <c r="OYA30" s="1"/>
      <c r="OYB30" s="1"/>
      <c r="OYC30" s="1"/>
      <c r="OYD30" s="1"/>
      <c r="OYE30" s="1"/>
      <c r="OYF30" s="1"/>
      <c r="OYG30" s="1"/>
      <c r="OYH30" s="1"/>
      <c r="OYI30" s="1"/>
      <c r="OYJ30" s="1"/>
      <c r="OYK30" s="1"/>
      <c r="OYL30" s="1"/>
      <c r="OYM30" s="1"/>
      <c r="OYN30" s="1"/>
      <c r="OYO30" s="1"/>
      <c r="OYP30" s="1"/>
      <c r="OYQ30" s="1"/>
      <c r="OYR30" s="1"/>
      <c r="OYS30" s="1"/>
      <c r="OYT30" s="1"/>
      <c r="OYU30" s="1"/>
      <c r="OYV30" s="1"/>
      <c r="OYW30" s="1"/>
      <c r="OYX30" s="1"/>
      <c r="OYY30" s="1"/>
      <c r="OYZ30" s="1"/>
      <c r="OZA30" s="1"/>
      <c r="OZB30" s="1"/>
      <c r="OZC30" s="1"/>
      <c r="OZD30" s="1"/>
      <c r="OZE30" s="1"/>
      <c r="OZF30" s="1"/>
      <c r="OZG30" s="1"/>
      <c r="OZH30" s="1"/>
      <c r="OZI30" s="1"/>
      <c r="OZJ30" s="1"/>
      <c r="OZK30" s="1"/>
      <c r="OZL30" s="1"/>
      <c r="OZM30" s="1"/>
      <c r="OZN30" s="1"/>
      <c r="OZO30" s="1"/>
      <c r="OZP30" s="1"/>
      <c r="OZQ30" s="1"/>
      <c r="OZR30" s="1"/>
      <c r="OZS30" s="1"/>
      <c r="OZT30" s="1"/>
      <c r="OZU30" s="1"/>
      <c r="OZV30" s="1"/>
      <c r="OZW30" s="1"/>
      <c r="OZX30" s="1"/>
      <c r="OZY30" s="1"/>
      <c r="OZZ30" s="1"/>
      <c r="PAA30" s="1"/>
      <c r="PAB30" s="1"/>
      <c r="PAC30" s="1"/>
      <c r="PAD30" s="1"/>
      <c r="PAE30" s="1"/>
      <c r="PAF30" s="1"/>
      <c r="PAG30" s="1"/>
      <c r="PAH30" s="1"/>
      <c r="PAI30" s="1"/>
      <c r="PAJ30" s="1"/>
      <c r="PAK30" s="1"/>
      <c r="PAL30" s="1"/>
      <c r="PAM30" s="1"/>
      <c r="PAN30" s="1"/>
      <c r="PAO30" s="1"/>
      <c r="PAP30" s="1"/>
      <c r="PAQ30" s="1"/>
      <c r="PAR30" s="1"/>
      <c r="PAS30" s="1"/>
      <c r="PAT30" s="1"/>
      <c r="PAU30" s="1"/>
      <c r="PAV30" s="1"/>
      <c r="PAW30" s="1"/>
      <c r="PAX30" s="1"/>
      <c r="PAY30" s="1"/>
      <c r="PAZ30" s="1"/>
      <c r="PBA30" s="1"/>
      <c r="PBB30" s="1"/>
      <c r="PBC30" s="1"/>
      <c r="PBD30" s="1"/>
      <c r="PBE30" s="1"/>
      <c r="PBF30" s="1"/>
      <c r="PBG30" s="1"/>
      <c r="PBH30" s="1"/>
      <c r="PBI30" s="1"/>
      <c r="PBJ30" s="1"/>
      <c r="PBK30" s="1"/>
      <c r="PBL30" s="1"/>
      <c r="PBM30" s="1"/>
      <c r="PBN30" s="1"/>
      <c r="PBO30" s="1"/>
      <c r="PBP30" s="1"/>
      <c r="PBQ30" s="1"/>
      <c r="PBR30" s="1"/>
      <c r="PBS30" s="1"/>
      <c r="PBT30" s="1"/>
      <c r="PBU30" s="1"/>
      <c r="PBV30" s="1"/>
      <c r="PBW30" s="1"/>
      <c r="PBX30" s="1"/>
      <c r="PBY30" s="1"/>
      <c r="PBZ30" s="1"/>
      <c r="PCA30" s="1"/>
      <c r="PCB30" s="1"/>
      <c r="PCC30" s="1"/>
      <c r="PCD30" s="1"/>
      <c r="PCE30" s="1"/>
      <c r="PCF30" s="1"/>
      <c r="PCG30" s="1"/>
      <c r="PCH30" s="1"/>
      <c r="PCI30" s="1"/>
      <c r="PCJ30" s="1"/>
      <c r="PCK30" s="1"/>
      <c r="PCL30" s="1"/>
      <c r="PCM30" s="1"/>
      <c r="PCN30" s="1"/>
      <c r="PCO30" s="1"/>
      <c r="PCP30" s="1"/>
      <c r="PCQ30" s="1"/>
      <c r="PCR30" s="1"/>
      <c r="PCS30" s="1"/>
      <c r="PCT30" s="1"/>
      <c r="PCU30" s="1"/>
      <c r="PCV30" s="1"/>
      <c r="PCW30" s="1"/>
      <c r="PCX30" s="1"/>
      <c r="PCY30" s="1"/>
      <c r="PCZ30" s="1"/>
      <c r="PDA30" s="1"/>
      <c r="PDB30" s="1"/>
      <c r="PDC30" s="1"/>
      <c r="PDD30" s="1"/>
      <c r="PDE30" s="1"/>
      <c r="PDF30" s="1"/>
      <c r="PDG30" s="1"/>
      <c r="PDH30" s="1"/>
      <c r="PDI30" s="1"/>
      <c r="PDJ30" s="1"/>
      <c r="PDK30" s="1"/>
      <c r="PDL30" s="1"/>
      <c r="PDM30" s="1"/>
      <c r="PDN30" s="1"/>
      <c r="PDO30" s="1"/>
      <c r="PDP30" s="1"/>
      <c r="PDQ30" s="1"/>
      <c r="PDR30" s="1"/>
      <c r="PDS30" s="1"/>
      <c r="PDT30" s="1"/>
      <c r="PDU30" s="1"/>
      <c r="PDV30" s="1"/>
      <c r="PDW30" s="1"/>
      <c r="PDX30" s="1"/>
      <c r="PDY30" s="1"/>
      <c r="PDZ30" s="1"/>
      <c r="PEA30" s="1"/>
      <c r="PEB30" s="1"/>
      <c r="PEC30" s="1"/>
      <c r="PED30" s="1"/>
      <c r="PEE30" s="1"/>
      <c r="PEF30" s="1"/>
      <c r="PEG30" s="1"/>
      <c r="PEH30" s="1"/>
      <c r="PEI30" s="1"/>
      <c r="PEJ30" s="1"/>
      <c r="PEK30" s="1"/>
      <c r="PEL30" s="1"/>
      <c r="PEM30" s="1"/>
      <c r="PEN30" s="1"/>
      <c r="PEO30" s="1"/>
      <c r="PEP30" s="1"/>
      <c r="PEQ30" s="1"/>
      <c r="PER30" s="1"/>
      <c r="PES30" s="1"/>
      <c r="PET30" s="1"/>
      <c r="PEU30" s="1"/>
      <c r="PEV30" s="1"/>
      <c r="PEW30" s="1"/>
      <c r="PEX30" s="1"/>
      <c r="PEY30" s="1"/>
      <c r="PEZ30" s="1"/>
      <c r="PFA30" s="1"/>
      <c r="PFB30" s="1"/>
      <c r="PFC30" s="1"/>
      <c r="PFD30" s="1"/>
      <c r="PFE30" s="1"/>
      <c r="PFF30" s="1"/>
      <c r="PFG30" s="1"/>
      <c r="PFH30" s="1"/>
      <c r="PFI30" s="1"/>
      <c r="PFJ30" s="1"/>
      <c r="PFK30" s="1"/>
      <c r="PFL30" s="1"/>
      <c r="PFM30" s="1"/>
      <c r="PFN30" s="1"/>
      <c r="PFO30" s="1"/>
      <c r="PFP30" s="1"/>
      <c r="PFQ30" s="1"/>
      <c r="PFR30" s="1"/>
      <c r="PFS30" s="1"/>
      <c r="PFT30" s="1"/>
      <c r="PFU30" s="1"/>
      <c r="PFV30" s="1"/>
      <c r="PFW30" s="1"/>
      <c r="PFX30" s="1"/>
      <c r="PFY30" s="1"/>
      <c r="PFZ30" s="1"/>
      <c r="PGA30" s="1"/>
      <c r="PGB30" s="1"/>
      <c r="PGC30" s="1"/>
      <c r="PGD30" s="1"/>
      <c r="PGE30" s="1"/>
      <c r="PGF30" s="1"/>
      <c r="PGG30" s="1"/>
      <c r="PGH30" s="1"/>
      <c r="PGI30" s="1"/>
      <c r="PGJ30" s="1"/>
      <c r="PGK30" s="1"/>
      <c r="PGL30" s="1"/>
      <c r="PGM30" s="1"/>
      <c r="PGN30" s="1"/>
      <c r="PGO30" s="1"/>
      <c r="PGP30" s="1"/>
      <c r="PGQ30" s="1"/>
      <c r="PGR30" s="1"/>
      <c r="PGS30" s="1"/>
      <c r="PGT30" s="1"/>
      <c r="PGU30" s="1"/>
      <c r="PGV30" s="1"/>
      <c r="PGW30" s="1"/>
      <c r="PGX30" s="1"/>
      <c r="PGY30" s="1"/>
      <c r="PGZ30" s="1"/>
      <c r="PHA30" s="1"/>
      <c r="PHB30" s="1"/>
      <c r="PHC30" s="1"/>
      <c r="PHD30" s="1"/>
      <c r="PHE30" s="1"/>
      <c r="PHF30" s="1"/>
      <c r="PHG30" s="1"/>
      <c r="PHH30" s="1"/>
      <c r="PHI30" s="1"/>
      <c r="PHJ30" s="1"/>
      <c r="PHK30" s="1"/>
      <c r="PHL30" s="1"/>
      <c r="PHM30" s="1"/>
      <c r="PHN30" s="1"/>
      <c r="PHO30" s="1"/>
      <c r="PHP30" s="1"/>
      <c r="PHQ30" s="1"/>
      <c r="PHR30" s="1"/>
      <c r="PHS30" s="1"/>
      <c r="PHT30" s="1"/>
      <c r="PHU30" s="1"/>
      <c r="PHV30" s="1"/>
      <c r="PHW30" s="1"/>
      <c r="PHX30" s="1"/>
      <c r="PHY30" s="1"/>
      <c r="PHZ30" s="1"/>
      <c r="PIA30" s="1"/>
      <c r="PIB30" s="1"/>
      <c r="PIC30" s="1"/>
      <c r="PID30" s="1"/>
      <c r="PIE30" s="1"/>
      <c r="PIF30" s="1"/>
      <c r="PIG30" s="1"/>
      <c r="PIH30" s="1"/>
      <c r="PII30" s="1"/>
      <c r="PIJ30" s="1"/>
      <c r="PIK30" s="1"/>
      <c r="PIL30" s="1"/>
      <c r="PIM30" s="1"/>
      <c r="PIN30" s="1"/>
      <c r="PIO30" s="1"/>
      <c r="PIP30" s="1"/>
      <c r="PIQ30" s="1"/>
      <c r="PIR30" s="1"/>
      <c r="PIS30" s="1"/>
      <c r="PIT30" s="1"/>
      <c r="PIU30" s="1"/>
      <c r="PIV30" s="1"/>
      <c r="PIW30" s="1"/>
      <c r="PIX30" s="1"/>
      <c r="PIY30" s="1"/>
      <c r="PIZ30" s="1"/>
      <c r="PJA30" s="1"/>
      <c r="PJB30" s="1"/>
      <c r="PJC30" s="1"/>
      <c r="PJD30" s="1"/>
      <c r="PJE30" s="1"/>
      <c r="PJF30" s="1"/>
      <c r="PJG30" s="1"/>
      <c r="PJH30" s="1"/>
      <c r="PJI30" s="1"/>
      <c r="PJJ30" s="1"/>
      <c r="PJK30" s="1"/>
      <c r="PJL30" s="1"/>
      <c r="PJM30" s="1"/>
      <c r="PJN30" s="1"/>
      <c r="PJO30" s="1"/>
      <c r="PJP30" s="1"/>
      <c r="PJQ30" s="1"/>
      <c r="PJR30" s="1"/>
      <c r="PJS30" s="1"/>
      <c r="PJT30" s="1"/>
      <c r="PJU30" s="1"/>
      <c r="PJV30" s="1"/>
      <c r="PJW30" s="1"/>
      <c r="PJX30" s="1"/>
      <c r="PJY30" s="1"/>
      <c r="PJZ30" s="1"/>
      <c r="PKA30" s="1"/>
      <c r="PKB30" s="1"/>
      <c r="PKC30" s="1"/>
      <c r="PKD30" s="1"/>
      <c r="PKE30" s="1"/>
      <c r="PKF30" s="1"/>
      <c r="PKG30" s="1"/>
      <c r="PKH30" s="1"/>
      <c r="PKI30" s="1"/>
      <c r="PKJ30" s="1"/>
      <c r="PKK30" s="1"/>
      <c r="PKL30" s="1"/>
      <c r="PKM30" s="1"/>
      <c r="PKN30" s="1"/>
      <c r="PKO30" s="1"/>
      <c r="PKP30" s="1"/>
      <c r="PKQ30" s="1"/>
      <c r="PKR30" s="1"/>
      <c r="PKS30" s="1"/>
      <c r="PKT30" s="1"/>
      <c r="PKU30" s="1"/>
      <c r="PKV30" s="1"/>
      <c r="PKW30" s="1"/>
      <c r="PKX30" s="1"/>
      <c r="PKY30" s="1"/>
      <c r="PKZ30" s="1"/>
      <c r="PLA30" s="1"/>
      <c r="PLB30" s="1"/>
      <c r="PLC30" s="1"/>
      <c r="PLD30" s="1"/>
      <c r="PLE30" s="1"/>
      <c r="PLF30" s="1"/>
      <c r="PLG30" s="1"/>
      <c r="PLH30" s="1"/>
      <c r="PLI30" s="1"/>
      <c r="PLJ30" s="1"/>
      <c r="PLK30" s="1"/>
      <c r="PLL30" s="1"/>
      <c r="PLM30" s="1"/>
      <c r="PLN30" s="1"/>
      <c r="PLO30" s="1"/>
      <c r="PLP30" s="1"/>
      <c r="PLQ30" s="1"/>
      <c r="PLR30" s="1"/>
      <c r="PLS30" s="1"/>
      <c r="PLT30" s="1"/>
      <c r="PLU30" s="1"/>
      <c r="PLV30" s="1"/>
      <c r="PLW30" s="1"/>
      <c r="PLX30" s="1"/>
      <c r="PLY30" s="1"/>
      <c r="PLZ30" s="1"/>
      <c r="PMA30" s="1"/>
      <c r="PMB30" s="1"/>
      <c r="PMC30" s="1"/>
      <c r="PMD30" s="1"/>
      <c r="PME30" s="1"/>
      <c r="PMF30" s="1"/>
      <c r="PMG30" s="1"/>
      <c r="PMH30" s="1"/>
      <c r="PMI30" s="1"/>
      <c r="PMJ30" s="1"/>
      <c r="PMK30" s="1"/>
      <c r="PML30" s="1"/>
      <c r="PMM30" s="1"/>
      <c r="PMN30" s="1"/>
      <c r="PMO30" s="1"/>
      <c r="PMP30" s="1"/>
      <c r="PMQ30" s="1"/>
      <c r="PMR30" s="1"/>
      <c r="PMS30" s="1"/>
      <c r="PMT30" s="1"/>
      <c r="PMU30" s="1"/>
      <c r="PMV30" s="1"/>
      <c r="PMW30" s="1"/>
      <c r="PMX30" s="1"/>
      <c r="PMY30" s="1"/>
      <c r="PMZ30" s="1"/>
      <c r="PNA30" s="1"/>
      <c r="PNB30" s="1"/>
      <c r="PNC30" s="1"/>
      <c r="PND30" s="1"/>
      <c r="PNE30" s="1"/>
      <c r="PNF30" s="1"/>
      <c r="PNG30" s="1"/>
      <c r="PNH30" s="1"/>
      <c r="PNI30" s="1"/>
      <c r="PNJ30" s="1"/>
      <c r="PNK30" s="1"/>
      <c r="PNL30" s="1"/>
      <c r="PNM30" s="1"/>
      <c r="PNN30" s="1"/>
      <c r="PNO30" s="1"/>
      <c r="PNP30" s="1"/>
      <c r="PNQ30" s="1"/>
      <c r="PNR30" s="1"/>
      <c r="PNS30" s="1"/>
      <c r="PNT30" s="1"/>
      <c r="PNU30" s="1"/>
      <c r="PNV30" s="1"/>
      <c r="PNW30" s="1"/>
      <c r="PNX30" s="1"/>
      <c r="PNY30" s="1"/>
      <c r="PNZ30" s="1"/>
      <c r="POA30" s="1"/>
      <c r="POB30" s="1"/>
      <c r="POC30" s="1"/>
      <c r="POD30" s="1"/>
      <c r="POE30" s="1"/>
      <c r="POF30" s="1"/>
      <c r="POG30" s="1"/>
      <c r="POH30" s="1"/>
      <c r="POI30" s="1"/>
      <c r="POJ30" s="1"/>
      <c r="POK30" s="1"/>
      <c r="POL30" s="1"/>
      <c r="POM30" s="1"/>
      <c r="PON30" s="1"/>
      <c r="POO30" s="1"/>
      <c r="POP30" s="1"/>
      <c r="POQ30" s="1"/>
      <c r="POR30" s="1"/>
      <c r="POS30" s="1"/>
      <c r="POT30" s="1"/>
      <c r="POU30" s="1"/>
      <c r="POV30" s="1"/>
      <c r="POW30" s="1"/>
      <c r="POX30" s="1"/>
      <c r="POY30" s="1"/>
      <c r="POZ30" s="1"/>
      <c r="PPA30" s="1"/>
      <c r="PPB30" s="1"/>
      <c r="PPC30" s="1"/>
      <c r="PPD30" s="1"/>
      <c r="PPE30" s="1"/>
      <c r="PPF30" s="1"/>
      <c r="PPG30" s="1"/>
      <c r="PPH30" s="1"/>
      <c r="PPI30" s="1"/>
      <c r="PPJ30" s="1"/>
      <c r="PPK30" s="1"/>
      <c r="PPL30" s="1"/>
      <c r="PPM30" s="1"/>
      <c r="PPN30" s="1"/>
      <c r="PPO30" s="1"/>
      <c r="PPP30" s="1"/>
      <c r="PPQ30" s="1"/>
      <c r="PPR30" s="1"/>
      <c r="PPS30" s="1"/>
      <c r="PPT30" s="1"/>
      <c r="PPU30" s="1"/>
      <c r="PPV30" s="1"/>
      <c r="PPW30" s="1"/>
      <c r="PPX30" s="1"/>
      <c r="PPY30" s="1"/>
      <c r="PPZ30" s="1"/>
      <c r="PQA30" s="1"/>
      <c r="PQB30" s="1"/>
      <c r="PQC30" s="1"/>
      <c r="PQD30" s="1"/>
      <c r="PQE30" s="1"/>
      <c r="PQF30" s="1"/>
      <c r="PQG30" s="1"/>
      <c r="PQH30" s="1"/>
      <c r="PQI30" s="1"/>
      <c r="PQJ30" s="1"/>
      <c r="PQK30" s="1"/>
      <c r="PQL30" s="1"/>
      <c r="PQM30" s="1"/>
      <c r="PQN30" s="1"/>
      <c r="PQO30" s="1"/>
      <c r="PQP30" s="1"/>
      <c r="PQQ30" s="1"/>
      <c r="PQR30" s="1"/>
      <c r="PQS30" s="1"/>
      <c r="PQT30" s="1"/>
      <c r="PQU30" s="1"/>
      <c r="PQV30" s="1"/>
      <c r="PQW30" s="1"/>
      <c r="PQX30" s="1"/>
      <c r="PQY30" s="1"/>
      <c r="PQZ30" s="1"/>
      <c r="PRA30" s="1"/>
      <c r="PRB30" s="1"/>
      <c r="PRC30" s="1"/>
      <c r="PRD30" s="1"/>
      <c r="PRE30" s="1"/>
      <c r="PRF30" s="1"/>
      <c r="PRG30" s="1"/>
      <c r="PRH30" s="1"/>
      <c r="PRI30" s="1"/>
      <c r="PRJ30" s="1"/>
      <c r="PRK30" s="1"/>
      <c r="PRL30" s="1"/>
      <c r="PRM30" s="1"/>
      <c r="PRN30" s="1"/>
      <c r="PRO30" s="1"/>
      <c r="PRP30" s="1"/>
      <c r="PRQ30" s="1"/>
      <c r="PRR30" s="1"/>
      <c r="PRS30" s="1"/>
      <c r="PRT30" s="1"/>
      <c r="PRU30" s="1"/>
      <c r="PRV30" s="1"/>
      <c r="PRW30" s="1"/>
      <c r="PRX30" s="1"/>
      <c r="PRY30" s="1"/>
      <c r="PRZ30" s="1"/>
      <c r="PSA30" s="1"/>
      <c r="PSB30" s="1"/>
      <c r="PSC30" s="1"/>
      <c r="PSD30" s="1"/>
      <c r="PSE30" s="1"/>
      <c r="PSF30" s="1"/>
      <c r="PSG30" s="1"/>
      <c r="PSH30" s="1"/>
      <c r="PSI30" s="1"/>
      <c r="PSJ30" s="1"/>
      <c r="PSK30" s="1"/>
      <c r="PSL30" s="1"/>
      <c r="PSM30" s="1"/>
      <c r="PSN30" s="1"/>
      <c r="PSO30" s="1"/>
      <c r="PSP30" s="1"/>
      <c r="PSQ30" s="1"/>
      <c r="PSR30" s="1"/>
      <c r="PSS30" s="1"/>
      <c r="PST30" s="1"/>
      <c r="PSU30" s="1"/>
      <c r="PSV30" s="1"/>
      <c r="PSW30" s="1"/>
      <c r="PSX30" s="1"/>
      <c r="PSY30" s="1"/>
      <c r="PSZ30" s="1"/>
      <c r="PTA30" s="1"/>
      <c r="PTB30" s="1"/>
      <c r="PTC30" s="1"/>
      <c r="PTD30" s="1"/>
      <c r="PTE30" s="1"/>
      <c r="PTF30" s="1"/>
      <c r="PTG30" s="1"/>
      <c r="PTH30" s="1"/>
      <c r="PTI30" s="1"/>
      <c r="PTJ30" s="1"/>
      <c r="PTK30" s="1"/>
      <c r="PTL30" s="1"/>
      <c r="PTM30" s="1"/>
      <c r="PTN30" s="1"/>
      <c r="PTO30" s="1"/>
      <c r="PTP30" s="1"/>
      <c r="PTQ30" s="1"/>
      <c r="PTR30" s="1"/>
      <c r="PTS30" s="1"/>
      <c r="PTT30" s="1"/>
      <c r="PTU30" s="1"/>
      <c r="PTV30" s="1"/>
      <c r="PTW30" s="1"/>
      <c r="PTX30" s="1"/>
      <c r="PTY30" s="1"/>
      <c r="PTZ30" s="1"/>
      <c r="PUA30" s="1"/>
      <c r="PUB30" s="1"/>
      <c r="PUC30" s="1"/>
      <c r="PUD30" s="1"/>
      <c r="PUE30" s="1"/>
      <c r="PUF30" s="1"/>
      <c r="PUG30" s="1"/>
      <c r="PUH30" s="1"/>
      <c r="PUI30" s="1"/>
      <c r="PUJ30" s="1"/>
      <c r="PUK30" s="1"/>
      <c r="PUL30" s="1"/>
      <c r="PUM30" s="1"/>
      <c r="PUN30" s="1"/>
      <c r="PUO30" s="1"/>
      <c r="PUP30" s="1"/>
      <c r="PUQ30" s="1"/>
      <c r="PUR30" s="1"/>
      <c r="PUS30" s="1"/>
      <c r="PUT30" s="1"/>
      <c r="PUU30" s="1"/>
      <c r="PUV30" s="1"/>
      <c r="PUW30" s="1"/>
      <c r="PUX30" s="1"/>
      <c r="PUY30" s="1"/>
      <c r="PUZ30" s="1"/>
      <c r="PVA30" s="1"/>
      <c r="PVB30" s="1"/>
      <c r="PVC30" s="1"/>
      <c r="PVD30" s="1"/>
      <c r="PVE30" s="1"/>
      <c r="PVF30" s="1"/>
      <c r="PVG30" s="1"/>
      <c r="PVH30" s="1"/>
      <c r="PVI30" s="1"/>
      <c r="PVJ30" s="1"/>
      <c r="PVK30" s="1"/>
      <c r="PVL30" s="1"/>
      <c r="PVM30" s="1"/>
      <c r="PVN30" s="1"/>
      <c r="PVO30" s="1"/>
      <c r="PVP30" s="1"/>
      <c r="PVQ30" s="1"/>
      <c r="PVR30" s="1"/>
      <c r="PVS30" s="1"/>
      <c r="PVT30" s="1"/>
      <c r="PVU30" s="1"/>
      <c r="PVV30" s="1"/>
      <c r="PVW30" s="1"/>
      <c r="PVX30" s="1"/>
      <c r="PVY30" s="1"/>
      <c r="PVZ30" s="1"/>
      <c r="PWA30" s="1"/>
      <c r="PWB30" s="1"/>
      <c r="PWC30" s="1"/>
      <c r="PWD30" s="1"/>
      <c r="PWE30" s="1"/>
      <c r="PWF30" s="1"/>
      <c r="PWG30" s="1"/>
      <c r="PWH30" s="1"/>
      <c r="PWI30" s="1"/>
      <c r="PWJ30" s="1"/>
      <c r="PWK30" s="1"/>
      <c r="PWL30" s="1"/>
      <c r="PWM30" s="1"/>
      <c r="PWN30" s="1"/>
      <c r="PWO30" s="1"/>
      <c r="PWP30" s="1"/>
      <c r="PWQ30" s="1"/>
      <c r="PWR30" s="1"/>
      <c r="PWS30" s="1"/>
      <c r="PWT30" s="1"/>
      <c r="PWU30" s="1"/>
      <c r="PWV30" s="1"/>
      <c r="PWW30" s="1"/>
      <c r="PWX30" s="1"/>
      <c r="PWY30" s="1"/>
      <c r="PWZ30" s="1"/>
      <c r="PXA30" s="1"/>
      <c r="PXB30" s="1"/>
      <c r="PXC30" s="1"/>
      <c r="PXD30" s="1"/>
      <c r="PXE30" s="1"/>
      <c r="PXF30" s="1"/>
      <c r="PXG30" s="1"/>
      <c r="PXH30" s="1"/>
      <c r="PXI30" s="1"/>
      <c r="PXJ30" s="1"/>
      <c r="PXK30" s="1"/>
      <c r="PXL30" s="1"/>
      <c r="PXM30" s="1"/>
      <c r="PXN30" s="1"/>
      <c r="PXO30" s="1"/>
      <c r="PXP30" s="1"/>
      <c r="PXQ30" s="1"/>
      <c r="PXR30" s="1"/>
      <c r="PXS30" s="1"/>
      <c r="PXT30" s="1"/>
      <c r="PXU30" s="1"/>
      <c r="PXV30" s="1"/>
      <c r="PXW30" s="1"/>
      <c r="PXX30" s="1"/>
      <c r="PXY30" s="1"/>
      <c r="PXZ30" s="1"/>
      <c r="PYA30" s="1"/>
      <c r="PYB30" s="1"/>
      <c r="PYC30" s="1"/>
      <c r="PYD30" s="1"/>
      <c r="PYE30" s="1"/>
      <c r="PYF30" s="1"/>
      <c r="PYG30" s="1"/>
      <c r="PYH30" s="1"/>
      <c r="PYI30" s="1"/>
      <c r="PYJ30" s="1"/>
      <c r="PYK30" s="1"/>
      <c r="PYL30" s="1"/>
      <c r="PYM30" s="1"/>
      <c r="PYN30" s="1"/>
      <c r="PYO30" s="1"/>
      <c r="PYP30" s="1"/>
      <c r="PYQ30" s="1"/>
      <c r="PYR30" s="1"/>
      <c r="PYS30" s="1"/>
      <c r="PYT30" s="1"/>
      <c r="PYU30" s="1"/>
      <c r="PYV30" s="1"/>
      <c r="PYW30" s="1"/>
      <c r="PYX30" s="1"/>
      <c r="PYY30" s="1"/>
      <c r="PYZ30" s="1"/>
      <c r="PZA30" s="1"/>
      <c r="PZB30" s="1"/>
      <c r="PZC30" s="1"/>
      <c r="PZD30" s="1"/>
      <c r="PZE30" s="1"/>
      <c r="PZF30" s="1"/>
      <c r="PZG30" s="1"/>
      <c r="PZH30" s="1"/>
      <c r="PZI30" s="1"/>
      <c r="PZJ30" s="1"/>
      <c r="PZK30" s="1"/>
      <c r="PZL30" s="1"/>
      <c r="PZM30" s="1"/>
      <c r="PZN30" s="1"/>
      <c r="PZO30" s="1"/>
      <c r="PZP30" s="1"/>
      <c r="PZQ30" s="1"/>
      <c r="PZR30" s="1"/>
      <c r="PZS30" s="1"/>
      <c r="PZT30" s="1"/>
      <c r="PZU30" s="1"/>
      <c r="PZV30" s="1"/>
      <c r="PZW30" s="1"/>
      <c r="PZX30" s="1"/>
      <c r="PZY30" s="1"/>
      <c r="PZZ30" s="1"/>
      <c r="QAA30" s="1"/>
      <c r="QAB30" s="1"/>
      <c r="QAC30" s="1"/>
      <c r="QAD30" s="1"/>
      <c r="QAE30" s="1"/>
      <c r="QAF30" s="1"/>
      <c r="QAG30" s="1"/>
      <c r="QAH30" s="1"/>
      <c r="QAI30" s="1"/>
      <c r="QAJ30" s="1"/>
      <c r="QAK30" s="1"/>
      <c r="QAL30" s="1"/>
      <c r="QAM30" s="1"/>
      <c r="QAN30" s="1"/>
      <c r="QAO30" s="1"/>
      <c r="QAP30" s="1"/>
      <c r="QAQ30" s="1"/>
      <c r="QAR30" s="1"/>
      <c r="QAS30" s="1"/>
      <c r="QAT30" s="1"/>
      <c r="QAU30" s="1"/>
      <c r="QAV30" s="1"/>
      <c r="QAW30" s="1"/>
      <c r="QAX30" s="1"/>
      <c r="QAY30" s="1"/>
      <c r="QAZ30" s="1"/>
      <c r="QBA30" s="1"/>
      <c r="QBB30" s="1"/>
      <c r="QBC30" s="1"/>
      <c r="QBD30" s="1"/>
      <c r="QBE30" s="1"/>
      <c r="QBF30" s="1"/>
      <c r="QBG30" s="1"/>
      <c r="QBH30" s="1"/>
      <c r="QBI30" s="1"/>
      <c r="QBJ30" s="1"/>
      <c r="QBK30" s="1"/>
      <c r="QBL30" s="1"/>
      <c r="QBM30" s="1"/>
      <c r="QBN30" s="1"/>
      <c r="QBO30" s="1"/>
      <c r="QBP30" s="1"/>
      <c r="QBQ30" s="1"/>
      <c r="QBR30" s="1"/>
      <c r="QBS30" s="1"/>
      <c r="QBT30" s="1"/>
      <c r="QBU30" s="1"/>
      <c r="QBV30" s="1"/>
      <c r="QBW30" s="1"/>
      <c r="QBX30" s="1"/>
      <c r="QBY30" s="1"/>
      <c r="QBZ30" s="1"/>
      <c r="QCA30" s="1"/>
      <c r="QCB30" s="1"/>
      <c r="QCC30" s="1"/>
      <c r="QCD30" s="1"/>
      <c r="QCE30" s="1"/>
      <c r="QCF30" s="1"/>
      <c r="QCG30" s="1"/>
      <c r="QCH30" s="1"/>
      <c r="QCI30" s="1"/>
      <c r="QCJ30" s="1"/>
      <c r="QCK30" s="1"/>
      <c r="QCL30" s="1"/>
      <c r="QCM30" s="1"/>
      <c r="QCN30" s="1"/>
      <c r="QCO30" s="1"/>
      <c r="QCP30" s="1"/>
      <c r="QCQ30" s="1"/>
      <c r="QCR30" s="1"/>
      <c r="QCS30" s="1"/>
      <c r="QCT30" s="1"/>
      <c r="QCU30" s="1"/>
      <c r="QCV30" s="1"/>
      <c r="QCW30" s="1"/>
      <c r="QCX30" s="1"/>
      <c r="QCY30" s="1"/>
      <c r="QCZ30" s="1"/>
      <c r="QDA30" s="1"/>
      <c r="QDB30" s="1"/>
      <c r="QDC30" s="1"/>
      <c r="QDD30" s="1"/>
      <c r="QDE30" s="1"/>
      <c r="QDF30" s="1"/>
      <c r="QDG30" s="1"/>
      <c r="QDH30" s="1"/>
      <c r="QDI30" s="1"/>
      <c r="QDJ30" s="1"/>
      <c r="QDK30" s="1"/>
      <c r="QDL30" s="1"/>
      <c r="QDM30" s="1"/>
      <c r="QDN30" s="1"/>
      <c r="QDO30" s="1"/>
      <c r="QDP30" s="1"/>
      <c r="QDQ30" s="1"/>
      <c r="QDR30" s="1"/>
      <c r="QDS30" s="1"/>
      <c r="QDT30" s="1"/>
      <c r="QDU30" s="1"/>
      <c r="QDV30" s="1"/>
      <c r="QDW30" s="1"/>
      <c r="QDX30" s="1"/>
      <c r="QDY30" s="1"/>
      <c r="QDZ30" s="1"/>
      <c r="QEA30" s="1"/>
      <c r="QEB30" s="1"/>
      <c r="QEC30" s="1"/>
      <c r="QED30" s="1"/>
      <c r="QEE30" s="1"/>
      <c r="QEF30" s="1"/>
      <c r="QEG30" s="1"/>
      <c r="QEH30" s="1"/>
      <c r="QEI30" s="1"/>
      <c r="QEJ30" s="1"/>
      <c r="QEK30" s="1"/>
      <c r="QEL30" s="1"/>
      <c r="QEM30" s="1"/>
      <c r="QEN30" s="1"/>
      <c r="QEO30" s="1"/>
      <c r="QEP30" s="1"/>
      <c r="QEQ30" s="1"/>
      <c r="QER30" s="1"/>
      <c r="QES30" s="1"/>
      <c r="QET30" s="1"/>
      <c r="QEU30" s="1"/>
      <c r="QEV30" s="1"/>
      <c r="QEW30" s="1"/>
      <c r="QEX30" s="1"/>
      <c r="QEY30" s="1"/>
      <c r="QEZ30" s="1"/>
      <c r="QFA30" s="1"/>
      <c r="QFB30" s="1"/>
      <c r="QFC30" s="1"/>
      <c r="QFD30" s="1"/>
      <c r="QFE30" s="1"/>
      <c r="QFF30" s="1"/>
      <c r="QFG30" s="1"/>
      <c r="QFH30" s="1"/>
      <c r="QFI30" s="1"/>
      <c r="QFJ30" s="1"/>
      <c r="QFK30" s="1"/>
      <c r="QFL30" s="1"/>
      <c r="QFM30" s="1"/>
      <c r="QFN30" s="1"/>
      <c r="QFO30" s="1"/>
      <c r="QFP30" s="1"/>
      <c r="QFQ30" s="1"/>
      <c r="QFR30" s="1"/>
      <c r="QFS30" s="1"/>
      <c r="QFT30" s="1"/>
      <c r="QFU30" s="1"/>
      <c r="QFV30" s="1"/>
      <c r="QFW30" s="1"/>
      <c r="QFX30" s="1"/>
      <c r="QFY30" s="1"/>
      <c r="QFZ30" s="1"/>
      <c r="QGA30" s="1"/>
      <c r="QGB30" s="1"/>
      <c r="QGC30" s="1"/>
      <c r="QGD30" s="1"/>
      <c r="QGE30" s="1"/>
      <c r="QGF30" s="1"/>
      <c r="QGG30" s="1"/>
      <c r="QGH30" s="1"/>
      <c r="QGI30" s="1"/>
      <c r="QGJ30" s="1"/>
      <c r="QGK30" s="1"/>
      <c r="QGL30" s="1"/>
      <c r="QGM30" s="1"/>
      <c r="QGN30" s="1"/>
      <c r="QGO30" s="1"/>
      <c r="QGP30" s="1"/>
      <c r="QGQ30" s="1"/>
      <c r="QGR30" s="1"/>
      <c r="QGS30" s="1"/>
      <c r="QGT30" s="1"/>
      <c r="QGU30" s="1"/>
      <c r="QGV30" s="1"/>
      <c r="QGW30" s="1"/>
      <c r="QGX30" s="1"/>
      <c r="QGY30" s="1"/>
      <c r="QGZ30" s="1"/>
      <c r="QHA30" s="1"/>
      <c r="QHB30" s="1"/>
      <c r="QHC30" s="1"/>
      <c r="QHD30" s="1"/>
      <c r="QHE30" s="1"/>
      <c r="QHF30" s="1"/>
      <c r="QHG30" s="1"/>
      <c r="QHH30" s="1"/>
      <c r="QHI30" s="1"/>
      <c r="QHJ30" s="1"/>
      <c r="QHK30" s="1"/>
      <c r="QHL30" s="1"/>
      <c r="QHM30" s="1"/>
      <c r="QHN30" s="1"/>
      <c r="QHO30" s="1"/>
      <c r="QHP30" s="1"/>
      <c r="QHQ30" s="1"/>
      <c r="QHR30" s="1"/>
      <c r="QHS30" s="1"/>
      <c r="QHT30" s="1"/>
      <c r="QHU30" s="1"/>
      <c r="QHV30" s="1"/>
      <c r="QHW30" s="1"/>
      <c r="QHX30" s="1"/>
      <c r="QHY30" s="1"/>
      <c r="QHZ30" s="1"/>
      <c r="QIA30" s="1"/>
      <c r="QIB30" s="1"/>
      <c r="QIC30" s="1"/>
      <c r="QID30" s="1"/>
      <c r="QIE30" s="1"/>
      <c r="QIF30" s="1"/>
      <c r="QIG30" s="1"/>
      <c r="QIH30" s="1"/>
      <c r="QII30" s="1"/>
      <c r="QIJ30" s="1"/>
      <c r="QIK30" s="1"/>
      <c r="QIL30" s="1"/>
      <c r="QIM30" s="1"/>
      <c r="QIN30" s="1"/>
      <c r="QIO30" s="1"/>
      <c r="QIP30" s="1"/>
      <c r="QIQ30" s="1"/>
      <c r="QIR30" s="1"/>
      <c r="QIS30" s="1"/>
      <c r="QIT30" s="1"/>
      <c r="QIU30" s="1"/>
      <c r="QIV30" s="1"/>
      <c r="QIW30" s="1"/>
      <c r="QIX30" s="1"/>
      <c r="QIY30" s="1"/>
      <c r="QIZ30" s="1"/>
      <c r="QJA30" s="1"/>
      <c r="QJB30" s="1"/>
      <c r="QJC30" s="1"/>
      <c r="QJD30" s="1"/>
      <c r="QJE30" s="1"/>
      <c r="QJF30" s="1"/>
      <c r="QJG30" s="1"/>
      <c r="QJH30" s="1"/>
      <c r="QJI30" s="1"/>
      <c r="QJJ30" s="1"/>
      <c r="QJK30" s="1"/>
      <c r="QJL30" s="1"/>
      <c r="QJM30" s="1"/>
      <c r="QJN30" s="1"/>
      <c r="QJO30" s="1"/>
      <c r="QJP30" s="1"/>
      <c r="QJQ30" s="1"/>
      <c r="QJR30" s="1"/>
      <c r="QJS30" s="1"/>
      <c r="QJT30" s="1"/>
      <c r="QJU30" s="1"/>
      <c r="QJV30" s="1"/>
      <c r="QJW30" s="1"/>
      <c r="QJX30" s="1"/>
      <c r="QJY30" s="1"/>
      <c r="QJZ30" s="1"/>
      <c r="QKA30" s="1"/>
      <c r="QKB30" s="1"/>
      <c r="QKC30" s="1"/>
      <c r="QKD30" s="1"/>
      <c r="QKE30" s="1"/>
      <c r="QKF30" s="1"/>
      <c r="QKG30" s="1"/>
      <c r="QKH30" s="1"/>
      <c r="QKI30" s="1"/>
      <c r="QKJ30" s="1"/>
      <c r="QKK30" s="1"/>
      <c r="QKL30" s="1"/>
      <c r="QKM30" s="1"/>
      <c r="QKN30" s="1"/>
      <c r="QKO30" s="1"/>
      <c r="QKP30" s="1"/>
      <c r="QKQ30" s="1"/>
      <c r="QKR30" s="1"/>
      <c r="QKS30" s="1"/>
      <c r="QKT30" s="1"/>
      <c r="QKU30" s="1"/>
      <c r="QKV30" s="1"/>
      <c r="QKW30" s="1"/>
      <c r="QKX30" s="1"/>
      <c r="QKY30" s="1"/>
      <c r="QKZ30" s="1"/>
      <c r="QLA30" s="1"/>
      <c r="QLB30" s="1"/>
      <c r="QLC30" s="1"/>
      <c r="QLD30" s="1"/>
      <c r="QLE30" s="1"/>
      <c r="QLF30" s="1"/>
      <c r="QLG30" s="1"/>
      <c r="QLH30" s="1"/>
      <c r="QLI30" s="1"/>
      <c r="QLJ30" s="1"/>
      <c r="QLK30" s="1"/>
      <c r="QLL30" s="1"/>
      <c r="QLM30" s="1"/>
      <c r="QLN30" s="1"/>
      <c r="QLO30" s="1"/>
      <c r="QLP30" s="1"/>
      <c r="QLQ30" s="1"/>
      <c r="QLR30" s="1"/>
      <c r="QLS30" s="1"/>
      <c r="QLT30" s="1"/>
      <c r="QLU30" s="1"/>
      <c r="QLV30" s="1"/>
      <c r="QLW30" s="1"/>
      <c r="QLX30" s="1"/>
      <c r="QLY30" s="1"/>
      <c r="QLZ30" s="1"/>
      <c r="QMA30" s="1"/>
      <c r="QMB30" s="1"/>
      <c r="QMC30" s="1"/>
      <c r="QMD30" s="1"/>
      <c r="QME30" s="1"/>
      <c r="QMF30" s="1"/>
      <c r="QMG30" s="1"/>
      <c r="QMH30" s="1"/>
      <c r="QMI30" s="1"/>
      <c r="QMJ30" s="1"/>
      <c r="QMK30" s="1"/>
      <c r="QML30" s="1"/>
      <c r="QMM30" s="1"/>
      <c r="QMN30" s="1"/>
      <c r="QMO30" s="1"/>
      <c r="QMP30" s="1"/>
      <c r="QMQ30" s="1"/>
      <c r="QMR30" s="1"/>
      <c r="QMS30" s="1"/>
      <c r="QMT30" s="1"/>
      <c r="QMU30" s="1"/>
      <c r="QMV30" s="1"/>
      <c r="QMW30" s="1"/>
      <c r="QMX30" s="1"/>
      <c r="QMY30" s="1"/>
      <c r="QMZ30" s="1"/>
      <c r="QNA30" s="1"/>
      <c r="QNB30" s="1"/>
      <c r="QNC30" s="1"/>
      <c r="QND30" s="1"/>
      <c r="QNE30" s="1"/>
      <c r="QNF30" s="1"/>
      <c r="QNG30" s="1"/>
      <c r="QNH30" s="1"/>
      <c r="QNI30" s="1"/>
      <c r="QNJ30" s="1"/>
      <c r="QNK30" s="1"/>
      <c r="QNL30" s="1"/>
      <c r="QNM30" s="1"/>
      <c r="QNN30" s="1"/>
      <c r="QNO30" s="1"/>
      <c r="QNP30" s="1"/>
      <c r="QNQ30" s="1"/>
      <c r="QNR30" s="1"/>
      <c r="QNS30" s="1"/>
      <c r="QNT30" s="1"/>
      <c r="QNU30" s="1"/>
      <c r="QNV30" s="1"/>
      <c r="QNW30" s="1"/>
      <c r="QNX30" s="1"/>
      <c r="QNY30" s="1"/>
      <c r="QNZ30" s="1"/>
      <c r="QOA30" s="1"/>
      <c r="QOB30" s="1"/>
      <c r="QOC30" s="1"/>
      <c r="QOD30" s="1"/>
      <c r="QOE30" s="1"/>
      <c r="QOF30" s="1"/>
      <c r="QOG30" s="1"/>
      <c r="QOH30" s="1"/>
      <c r="QOI30" s="1"/>
      <c r="QOJ30" s="1"/>
      <c r="QOK30" s="1"/>
      <c r="QOL30" s="1"/>
      <c r="QOM30" s="1"/>
      <c r="QON30" s="1"/>
      <c r="QOO30" s="1"/>
      <c r="QOP30" s="1"/>
      <c r="QOQ30" s="1"/>
      <c r="QOR30" s="1"/>
      <c r="QOS30" s="1"/>
      <c r="QOT30" s="1"/>
      <c r="QOU30" s="1"/>
      <c r="QOV30" s="1"/>
      <c r="QOW30" s="1"/>
      <c r="QOX30" s="1"/>
      <c r="QOY30" s="1"/>
      <c r="QOZ30" s="1"/>
      <c r="QPA30" s="1"/>
      <c r="QPB30" s="1"/>
      <c r="QPC30" s="1"/>
      <c r="QPD30" s="1"/>
      <c r="QPE30" s="1"/>
      <c r="QPF30" s="1"/>
      <c r="QPG30" s="1"/>
      <c r="QPH30" s="1"/>
      <c r="QPI30" s="1"/>
      <c r="QPJ30" s="1"/>
      <c r="QPK30" s="1"/>
      <c r="QPL30" s="1"/>
      <c r="QPM30" s="1"/>
      <c r="QPN30" s="1"/>
      <c r="QPO30" s="1"/>
      <c r="QPP30" s="1"/>
      <c r="QPQ30" s="1"/>
      <c r="QPR30" s="1"/>
      <c r="QPS30" s="1"/>
      <c r="QPT30" s="1"/>
      <c r="QPU30" s="1"/>
      <c r="QPV30" s="1"/>
      <c r="QPW30" s="1"/>
      <c r="QPX30" s="1"/>
      <c r="QPY30" s="1"/>
      <c r="QPZ30" s="1"/>
      <c r="QQA30" s="1"/>
      <c r="QQB30" s="1"/>
      <c r="QQC30" s="1"/>
      <c r="QQD30" s="1"/>
      <c r="QQE30" s="1"/>
      <c r="QQF30" s="1"/>
      <c r="QQG30" s="1"/>
      <c r="QQH30" s="1"/>
      <c r="QQI30" s="1"/>
      <c r="QQJ30" s="1"/>
      <c r="QQK30" s="1"/>
      <c r="QQL30" s="1"/>
      <c r="QQM30" s="1"/>
      <c r="QQN30" s="1"/>
      <c r="QQO30" s="1"/>
      <c r="QQP30" s="1"/>
      <c r="QQQ30" s="1"/>
      <c r="QQR30" s="1"/>
      <c r="QQS30" s="1"/>
      <c r="QQT30" s="1"/>
      <c r="QQU30" s="1"/>
      <c r="QQV30" s="1"/>
      <c r="QQW30" s="1"/>
      <c r="QQX30" s="1"/>
      <c r="QQY30" s="1"/>
      <c r="QQZ30" s="1"/>
      <c r="QRA30" s="1"/>
      <c r="QRB30" s="1"/>
      <c r="QRC30" s="1"/>
      <c r="QRD30" s="1"/>
      <c r="QRE30" s="1"/>
      <c r="QRF30" s="1"/>
      <c r="QRG30" s="1"/>
      <c r="QRH30" s="1"/>
      <c r="QRI30" s="1"/>
      <c r="QRJ30" s="1"/>
      <c r="QRK30" s="1"/>
      <c r="QRL30" s="1"/>
      <c r="QRM30" s="1"/>
      <c r="QRN30" s="1"/>
      <c r="QRO30" s="1"/>
      <c r="QRP30" s="1"/>
      <c r="QRQ30" s="1"/>
      <c r="QRR30" s="1"/>
      <c r="QRS30" s="1"/>
      <c r="QRT30" s="1"/>
      <c r="QRU30" s="1"/>
      <c r="QRV30" s="1"/>
      <c r="QRW30" s="1"/>
      <c r="QRX30" s="1"/>
      <c r="QRY30" s="1"/>
      <c r="QRZ30" s="1"/>
      <c r="QSA30" s="1"/>
      <c r="QSB30" s="1"/>
      <c r="QSC30" s="1"/>
      <c r="QSD30" s="1"/>
      <c r="QSE30" s="1"/>
      <c r="QSF30" s="1"/>
      <c r="QSG30" s="1"/>
      <c r="QSH30" s="1"/>
      <c r="QSI30" s="1"/>
      <c r="QSJ30" s="1"/>
      <c r="QSK30" s="1"/>
      <c r="QSL30" s="1"/>
      <c r="QSM30" s="1"/>
      <c r="QSN30" s="1"/>
      <c r="QSO30" s="1"/>
      <c r="QSP30" s="1"/>
      <c r="QSQ30" s="1"/>
      <c r="QSR30" s="1"/>
      <c r="QSS30" s="1"/>
      <c r="QST30" s="1"/>
      <c r="QSU30" s="1"/>
      <c r="QSV30" s="1"/>
      <c r="QSW30" s="1"/>
      <c r="QSX30" s="1"/>
      <c r="QSY30" s="1"/>
      <c r="QSZ30" s="1"/>
      <c r="QTA30" s="1"/>
      <c r="QTB30" s="1"/>
      <c r="QTC30" s="1"/>
      <c r="QTD30" s="1"/>
      <c r="QTE30" s="1"/>
      <c r="QTF30" s="1"/>
      <c r="QTG30" s="1"/>
      <c r="QTH30" s="1"/>
      <c r="QTI30" s="1"/>
      <c r="QTJ30" s="1"/>
      <c r="QTK30" s="1"/>
      <c r="QTL30" s="1"/>
      <c r="QTM30" s="1"/>
      <c r="QTN30" s="1"/>
      <c r="QTO30" s="1"/>
      <c r="QTP30" s="1"/>
      <c r="QTQ30" s="1"/>
      <c r="QTR30" s="1"/>
      <c r="QTS30" s="1"/>
      <c r="QTT30" s="1"/>
      <c r="QTU30" s="1"/>
      <c r="QTV30" s="1"/>
      <c r="QTW30" s="1"/>
      <c r="QTX30" s="1"/>
      <c r="QTY30" s="1"/>
      <c r="QTZ30" s="1"/>
      <c r="QUA30" s="1"/>
      <c r="QUB30" s="1"/>
      <c r="QUC30" s="1"/>
      <c r="QUD30" s="1"/>
      <c r="QUE30" s="1"/>
      <c r="QUF30" s="1"/>
      <c r="QUG30" s="1"/>
      <c r="QUH30" s="1"/>
      <c r="QUI30" s="1"/>
      <c r="QUJ30" s="1"/>
      <c r="QUK30" s="1"/>
      <c r="QUL30" s="1"/>
      <c r="QUM30" s="1"/>
      <c r="QUN30" s="1"/>
      <c r="QUO30" s="1"/>
      <c r="QUP30" s="1"/>
      <c r="QUQ30" s="1"/>
      <c r="QUR30" s="1"/>
      <c r="QUS30" s="1"/>
      <c r="QUT30" s="1"/>
      <c r="QUU30" s="1"/>
      <c r="QUV30" s="1"/>
      <c r="QUW30" s="1"/>
      <c r="QUX30" s="1"/>
      <c r="QUY30" s="1"/>
      <c r="QUZ30" s="1"/>
      <c r="QVA30" s="1"/>
      <c r="QVB30" s="1"/>
      <c r="QVC30" s="1"/>
      <c r="QVD30" s="1"/>
      <c r="QVE30" s="1"/>
      <c r="QVF30" s="1"/>
      <c r="QVG30" s="1"/>
      <c r="QVH30" s="1"/>
      <c r="QVI30" s="1"/>
      <c r="QVJ30" s="1"/>
      <c r="QVK30" s="1"/>
      <c r="QVL30" s="1"/>
      <c r="QVM30" s="1"/>
      <c r="QVN30" s="1"/>
      <c r="QVO30" s="1"/>
      <c r="QVP30" s="1"/>
      <c r="QVQ30" s="1"/>
      <c r="QVR30" s="1"/>
      <c r="QVS30" s="1"/>
      <c r="QVT30" s="1"/>
      <c r="QVU30" s="1"/>
      <c r="QVV30" s="1"/>
      <c r="QVW30" s="1"/>
      <c r="QVX30" s="1"/>
      <c r="QVY30" s="1"/>
      <c r="QVZ30" s="1"/>
      <c r="QWA30" s="1"/>
      <c r="QWB30" s="1"/>
      <c r="QWC30" s="1"/>
      <c r="QWD30" s="1"/>
      <c r="QWE30" s="1"/>
      <c r="QWF30" s="1"/>
      <c r="QWG30" s="1"/>
      <c r="QWH30" s="1"/>
      <c r="QWI30" s="1"/>
      <c r="QWJ30" s="1"/>
      <c r="QWK30" s="1"/>
      <c r="QWL30" s="1"/>
      <c r="QWM30" s="1"/>
      <c r="QWN30" s="1"/>
      <c r="QWO30" s="1"/>
      <c r="QWP30" s="1"/>
      <c r="QWQ30" s="1"/>
      <c r="QWR30" s="1"/>
      <c r="QWS30" s="1"/>
      <c r="QWT30" s="1"/>
      <c r="QWU30" s="1"/>
      <c r="QWV30" s="1"/>
      <c r="QWW30" s="1"/>
      <c r="QWX30" s="1"/>
      <c r="QWY30" s="1"/>
      <c r="QWZ30" s="1"/>
      <c r="QXA30" s="1"/>
      <c r="QXB30" s="1"/>
      <c r="QXC30" s="1"/>
      <c r="QXD30" s="1"/>
      <c r="QXE30" s="1"/>
      <c r="QXF30" s="1"/>
      <c r="QXG30" s="1"/>
      <c r="QXH30" s="1"/>
      <c r="QXI30" s="1"/>
      <c r="QXJ30" s="1"/>
      <c r="QXK30" s="1"/>
      <c r="QXL30" s="1"/>
      <c r="QXM30" s="1"/>
      <c r="QXN30" s="1"/>
      <c r="QXO30" s="1"/>
      <c r="QXP30" s="1"/>
      <c r="QXQ30" s="1"/>
      <c r="QXR30" s="1"/>
      <c r="QXS30" s="1"/>
      <c r="QXT30" s="1"/>
      <c r="QXU30" s="1"/>
      <c r="QXV30" s="1"/>
      <c r="QXW30" s="1"/>
      <c r="QXX30" s="1"/>
      <c r="QXY30" s="1"/>
      <c r="QXZ30" s="1"/>
      <c r="QYA30" s="1"/>
      <c r="QYB30" s="1"/>
      <c r="QYC30" s="1"/>
      <c r="QYD30" s="1"/>
      <c r="QYE30" s="1"/>
      <c r="QYF30" s="1"/>
      <c r="QYG30" s="1"/>
      <c r="QYH30" s="1"/>
      <c r="QYI30" s="1"/>
      <c r="QYJ30" s="1"/>
      <c r="QYK30" s="1"/>
      <c r="QYL30" s="1"/>
      <c r="QYM30" s="1"/>
      <c r="QYN30" s="1"/>
      <c r="QYO30" s="1"/>
      <c r="QYP30" s="1"/>
      <c r="QYQ30" s="1"/>
      <c r="QYR30" s="1"/>
      <c r="QYS30" s="1"/>
      <c r="QYT30" s="1"/>
      <c r="QYU30" s="1"/>
      <c r="QYV30" s="1"/>
      <c r="QYW30" s="1"/>
      <c r="QYX30" s="1"/>
      <c r="QYY30" s="1"/>
      <c r="QYZ30" s="1"/>
      <c r="QZA30" s="1"/>
      <c r="QZB30" s="1"/>
      <c r="QZC30" s="1"/>
      <c r="QZD30" s="1"/>
      <c r="QZE30" s="1"/>
      <c r="QZF30" s="1"/>
      <c r="QZG30" s="1"/>
      <c r="QZH30" s="1"/>
      <c r="QZI30" s="1"/>
      <c r="QZJ30" s="1"/>
      <c r="QZK30" s="1"/>
      <c r="QZL30" s="1"/>
      <c r="QZM30" s="1"/>
      <c r="QZN30" s="1"/>
      <c r="QZO30" s="1"/>
      <c r="QZP30" s="1"/>
      <c r="QZQ30" s="1"/>
      <c r="QZR30" s="1"/>
      <c r="QZS30" s="1"/>
      <c r="QZT30" s="1"/>
      <c r="QZU30" s="1"/>
      <c r="QZV30" s="1"/>
      <c r="QZW30" s="1"/>
      <c r="QZX30" s="1"/>
      <c r="QZY30" s="1"/>
      <c r="QZZ30" s="1"/>
      <c r="RAA30" s="1"/>
      <c r="RAB30" s="1"/>
      <c r="RAC30" s="1"/>
      <c r="RAD30" s="1"/>
      <c r="RAE30" s="1"/>
      <c r="RAF30" s="1"/>
      <c r="RAG30" s="1"/>
      <c r="RAH30" s="1"/>
      <c r="RAI30" s="1"/>
      <c r="RAJ30" s="1"/>
      <c r="RAK30" s="1"/>
      <c r="RAL30" s="1"/>
      <c r="RAM30" s="1"/>
      <c r="RAN30" s="1"/>
      <c r="RAO30" s="1"/>
      <c r="RAP30" s="1"/>
      <c r="RAQ30" s="1"/>
      <c r="RAR30" s="1"/>
      <c r="RAS30" s="1"/>
      <c r="RAT30" s="1"/>
      <c r="RAU30" s="1"/>
      <c r="RAV30" s="1"/>
      <c r="RAW30" s="1"/>
      <c r="RAX30" s="1"/>
      <c r="RAY30" s="1"/>
      <c r="RAZ30" s="1"/>
      <c r="RBA30" s="1"/>
      <c r="RBB30" s="1"/>
      <c r="RBC30" s="1"/>
      <c r="RBD30" s="1"/>
      <c r="RBE30" s="1"/>
      <c r="RBF30" s="1"/>
      <c r="RBG30" s="1"/>
      <c r="RBH30" s="1"/>
      <c r="RBI30" s="1"/>
      <c r="RBJ30" s="1"/>
      <c r="RBK30" s="1"/>
      <c r="RBL30" s="1"/>
      <c r="RBM30" s="1"/>
      <c r="RBN30" s="1"/>
      <c r="RBO30" s="1"/>
      <c r="RBP30" s="1"/>
      <c r="RBQ30" s="1"/>
      <c r="RBR30" s="1"/>
      <c r="RBS30" s="1"/>
      <c r="RBT30" s="1"/>
      <c r="RBU30" s="1"/>
      <c r="RBV30" s="1"/>
      <c r="RBW30" s="1"/>
      <c r="RBX30" s="1"/>
      <c r="RBY30" s="1"/>
      <c r="RBZ30" s="1"/>
      <c r="RCA30" s="1"/>
      <c r="RCB30" s="1"/>
      <c r="RCC30" s="1"/>
      <c r="RCD30" s="1"/>
      <c r="RCE30" s="1"/>
      <c r="RCF30" s="1"/>
      <c r="RCG30" s="1"/>
      <c r="RCH30" s="1"/>
      <c r="RCI30" s="1"/>
      <c r="RCJ30" s="1"/>
      <c r="RCK30" s="1"/>
      <c r="RCL30" s="1"/>
      <c r="RCM30" s="1"/>
      <c r="RCN30" s="1"/>
      <c r="RCO30" s="1"/>
      <c r="RCP30" s="1"/>
      <c r="RCQ30" s="1"/>
      <c r="RCR30" s="1"/>
      <c r="RCS30" s="1"/>
      <c r="RCT30" s="1"/>
      <c r="RCU30" s="1"/>
      <c r="RCV30" s="1"/>
      <c r="RCW30" s="1"/>
      <c r="RCX30" s="1"/>
      <c r="RCY30" s="1"/>
      <c r="RCZ30" s="1"/>
      <c r="RDA30" s="1"/>
      <c r="RDB30" s="1"/>
      <c r="RDC30" s="1"/>
      <c r="RDD30" s="1"/>
      <c r="RDE30" s="1"/>
      <c r="RDF30" s="1"/>
      <c r="RDG30" s="1"/>
      <c r="RDH30" s="1"/>
      <c r="RDI30" s="1"/>
      <c r="RDJ30" s="1"/>
      <c r="RDK30" s="1"/>
      <c r="RDL30" s="1"/>
      <c r="RDM30" s="1"/>
      <c r="RDN30" s="1"/>
      <c r="RDO30" s="1"/>
      <c r="RDP30" s="1"/>
      <c r="RDQ30" s="1"/>
      <c r="RDR30" s="1"/>
      <c r="RDS30" s="1"/>
      <c r="RDT30" s="1"/>
      <c r="RDU30" s="1"/>
      <c r="RDV30" s="1"/>
      <c r="RDW30" s="1"/>
      <c r="RDX30" s="1"/>
      <c r="RDY30" s="1"/>
      <c r="RDZ30" s="1"/>
      <c r="REA30" s="1"/>
      <c r="REB30" s="1"/>
      <c r="REC30" s="1"/>
      <c r="RED30" s="1"/>
      <c r="REE30" s="1"/>
      <c r="REF30" s="1"/>
      <c r="REG30" s="1"/>
      <c r="REH30" s="1"/>
      <c r="REI30" s="1"/>
      <c r="REJ30" s="1"/>
      <c r="REK30" s="1"/>
      <c r="REL30" s="1"/>
      <c r="REM30" s="1"/>
      <c r="REN30" s="1"/>
      <c r="REO30" s="1"/>
      <c r="REP30" s="1"/>
      <c r="REQ30" s="1"/>
      <c r="RER30" s="1"/>
      <c r="RES30" s="1"/>
      <c r="RET30" s="1"/>
      <c r="REU30" s="1"/>
      <c r="REV30" s="1"/>
      <c r="REW30" s="1"/>
      <c r="REX30" s="1"/>
      <c r="REY30" s="1"/>
      <c r="REZ30" s="1"/>
      <c r="RFA30" s="1"/>
      <c r="RFB30" s="1"/>
      <c r="RFC30" s="1"/>
      <c r="RFD30" s="1"/>
      <c r="RFE30" s="1"/>
      <c r="RFF30" s="1"/>
      <c r="RFG30" s="1"/>
      <c r="RFH30" s="1"/>
      <c r="RFI30" s="1"/>
      <c r="RFJ30" s="1"/>
      <c r="RFK30" s="1"/>
      <c r="RFL30" s="1"/>
      <c r="RFM30" s="1"/>
      <c r="RFN30" s="1"/>
      <c r="RFO30" s="1"/>
      <c r="RFP30" s="1"/>
      <c r="RFQ30" s="1"/>
      <c r="RFR30" s="1"/>
      <c r="RFS30" s="1"/>
      <c r="RFT30" s="1"/>
      <c r="RFU30" s="1"/>
      <c r="RFV30" s="1"/>
      <c r="RFW30" s="1"/>
      <c r="RFX30" s="1"/>
      <c r="RFY30" s="1"/>
      <c r="RFZ30" s="1"/>
      <c r="RGA30" s="1"/>
      <c r="RGB30" s="1"/>
      <c r="RGC30" s="1"/>
      <c r="RGD30" s="1"/>
      <c r="RGE30" s="1"/>
      <c r="RGF30" s="1"/>
      <c r="RGG30" s="1"/>
      <c r="RGH30" s="1"/>
      <c r="RGI30" s="1"/>
      <c r="RGJ30" s="1"/>
      <c r="RGK30" s="1"/>
      <c r="RGL30" s="1"/>
      <c r="RGM30" s="1"/>
      <c r="RGN30" s="1"/>
      <c r="RGO30" s="1"/>
      <c r="RGP30" s="1"/>
      <c r="RGQ30" s="1"/>
      <c r="RGR30" s="1"/>
      <c r="RGS30" s="1"/>
      <c r="RGT30" s="1"/>
      <c r="RGU30" s="1"/>
      <c r="RGV30" s="1"/>
      <c r="RGW30" s="1"/>
      <c r="RGX30" s="1"/>
      <c r="RGY30" s="1"/>
      <c r="RGZ30" s="1"/>
      <c r="RHA30" s="1"/>
      <c r="RHB30" s="1"/>
      <c r="RHC30" s="1"/>
      <c r="RHD30" s="1"/>
      <c r="RHE30" s="1"/>
      <c r="RHF30" s="1"/>
      <c r="RHG30" s="1"/>
      <c r="RHH30" s="1"/>
      <c r="RHI30" s="1"/>
      <c r="RHJ30" s="1"/>
      <c r="RHK30" s="1"/>
      <c r="RHL30" s="1"/>
      <c r="RHM30" s="1"/>
      <c r="RHN30" s="1"/>
      <c r="RHO30" s="1"/>
      <c r="RHP30" s="1"/>
      <c r="RHQ30" s="1"/>
      <c r="RHR30" s="1"/>
      <c r="RHS30" s="1"/>
      <c r="RHT30" s="1"/>
      <c r="RHU30" s="1"/>
      <c r="RHV30" s="1"/>
      <c r="RHW30" s="1"/>
      <c r="RHX30" s="1"/>
      <c r="RHY30" s="1"/>
      <c r="RHZ30" s="1"/>
      <c r="RIA30" s="1"/>
      <c r="RIB30" s="1"/>
      <c r="RIC30" s="1"/>
      <c r="RID30" s="1"/>
      <c r="RIE30" s="1"/>
      <c r="RIF30" s="1"/>
      <c r="RIG30" s="1"/>
      <c r="RIH30" s="1"/>
      <c r="RII30" s="1"/>
      <c r="RIJ30" s="1"/>
      <c r="RIK30" s="1"/>
      <c r="RIL30" s="1"/>
      <c r="RIM30" s="1"/>
      <c r="RIN30" s="1"/>
      <c r="RIO30" s="1"/>
      <c r="RIP30" s="1"/>
      <c r="RIQ30" s="1"/>
      <c r="RIR30" s="1"/>
      <c r="RIS30" s="1"/>
      <c r="RIT30" s="1"/>
      <c r="RIU30" s="1"/>
      <c r="RIV30" s="1"/>
      <c r="RIW30" s="1"/>
      <c r="RIX30" s="1"/>
      <c r="RIY30" s="1"/>
      <c r="RIZ30" s="1"/>
      <c r="RJA30" s="1"/>
      <c r="RJB30" s="1"/>
      <c r="RJC30" s="1"/>
      <c r="RJD30" s="1"/>
      <c r="RJE30" s="1"/>
      <c r="RJF30" s="1"/>
      <c r="RJG30" s="1"/>
      <c r="RJH30" s="1"/>
      <c r="RJI30" s="1"/>
      <c r="RJJ30" s="1"/>
      <c r="RJK30" s="1"/>
      <c r="RJL30" s="1"/>
      <c r="RJM30" s="1"/>
      <c r="RJN30" s="1"/>
      <c r="RJO30" s="1"/>
      <c r="RJP30" s="1"/>
      <c r="RJQ30" s="1"/>
      <c r="RJR30" s="1"/>
      <c r="RJS30" s="1"/>
      <c r="RJT30" s="1"/>
      <c r="RJU30" s="1"/>
      <c r="RJV30" s="1"/>
      <c r="RJW30" s="1"/>
      <c r="RJX30" s="1"/>
      <c r="RJY30" s="1"/>
      <c r="RJZ30" s="1"/>
      <c r="RKA30" s="1"/>
      <c r="RKB30" s="1"/>
      <c r="RKC30" s="1"/>
      <c r="RKD30" s="1"/>
      <c r="RKE30" s="1"/>
      <c r="RKF30" s="1"/>
      <c r="RKG30" s="1"/>
      <c r="RKH30" s="1"/>
      <c r="RKI30" s="1"/>
      <c r="RKJ30" s="1"/>
      <c r="RKK30" s="1"/>
      <c r="RKL30" s="1"/>
      <c r="RKM30" s="1"/>
      <c r="RKN30" s="1"/>
      <c r="RKO30" s="1"/>
      <c r="RKP30" s="1"/>
      <c r="RKQ30" s="1"/>
      <c r="RKR30" s="1"/>
      <c r="RKS30" s="1"/>
      <c r="RKT30" s="1"/>
      <c r="RKU30" s="1"/>
      <c r="RKV30" s="1"/>
      <c r="RKW30" s="1"/>
      <c r="RKX30" s="1"/>
      <c r="RKY30" s="1"/>
      <c r="RKZ30" s="1"/>
      <c r="RLA30" s="1"/>
      <c r="RLB30" s="1"/>
      <c r="RLC30" s="1"/>
      <c r="RLD30" s="1"/>
      <c r="RLE30" s="1"/>
      <c r="RLF30" s="1"/>
      <c r="RLG30" s="1"/>
      <c r="RLH30" s="1"/>
      <c r="RLI30" s="1"/>
      <c r="RLJ30" s="1"/>
      <c r="RLK30" s="1"/>
      <c r="RLL30" s="1"/>
      <c r="RLM30" s="1"/>
      <c r="RLN30" s="1"/>
      <c r="RLO30" s="1"/>
      <c r="RLP30" s="1"/>
      <c r="RLQ30" s="1"/>
      <c r="RLR30" s="1"/>
      <c r="RLS30" s="1"/>
      <c r="RLT30" s="1"/>
      <c r="RLU30" s="1"/>
      <c r="RLV30" s="1"/>
      <c r="RLW30" s="1"/>
      <c r="RLX30" s="1"/>
      <c r="RLY30" s="1"/>
      <c r="RLZ30" s="1"/>
      <c r="RMA30" s="1"/>
      <c r="RMB30" s="1"/>
      <c r="RMC30" s="1"/>
      <c r="RMD30" s="1"/>
      <c r="RME30" s="1"/>
      <c r="RMF30" s="1"/>
      <c r="RMG30" s="1"/>
      <c r="RMH30" s="1"/>
      <c r="RMI30" s="1"/>
      <c r="RMJ30" s="1"/>
      <c r="RMK30" s="1"/>
      <c r="RML30" s="1"/>
      <c r="RMM30" s="1"/>
      <c r="RMN30" s="1"/>
      <c r="RMO30" s="1"/>
      <c r="RMP30" s="1"/>
      <c r="RMQ30" s="1"/>
      <c r="RMR30" s="1"/>
      <c r="RMS30" s="1"/>
      <c r="RMT30" s="1"/>
      <c r="RMU30" s="1"/>
      <c r="RMV30" s="1"/>
      <c r="RMW30" s="1"/>
      <c r="RMX30" s="1"/>
      <c r="RMY30" s="1"/>
      <c r="RMZ30" s="1"/>
      <c r="RNA30" s="1"/>
      <c r="RNB30" s="1"/>
      <c r="RNC30" s="1"/>
      <c r="RND30" s="1"/>
      <c r="RNE30" s="1"/>
      <c r="RNF30" s="1"/>
      <c r="RNG30" s="1"/>
      <c r="RNH30" s="1"/>
      <c r="RNI30" s="1"/>
      <c r="RNJ30" s="1"/>
      <c r="RNK30" s="1"/>
      <c r="RNL30" s="1"/>
      <c r="RNM30" s="1"/>
      <c r="RNN30" s="1"/>
      <c r="RNO30" s="1"/>
      <c r="RNP30" s="1"/>
      <c r="RNQ30" s="1"/>
      <c r="RNR30" s="1"/>
      <c r="RNS30" s="1"/>
      <c r="RNT30" s="1"/>
      <c r="RNU30" s="1"/>
      <c r="RNV30" s="1"/>
      <c r="RNW30" s="1"/>
      <c r="RNX30" s="1"/>
      <c r="RNY30" s="1"/>
      <c r="RNZ30" s="1"/>
      <c r="ROA30" s="1"/>
      <c r="ROB30" s="1"/>
      <c r="ROC30" s="1"/>
      <c r="ROD30" s="1"/>
      <c r="ROE30" s="1"/>
      <c r="ROF30" s="1"/>
      <c r="ROG30" s="1"/>
      <c r="ROH30" s="1"/>
      <c r="ROI30" s="1"/>
      <c r="ROJ30" s="1"/>
      <c r="ROK30" s="1"/>
      <c r="ROL30" s="1"/>
      <c r="ROM30" s="1"/>
      <c r="RON30" s="1"/>
      <c r="ROO30" s="1"/>
      <c r="ROP30" s="1"/>
      <c r="ROQ30" s="1"/>
      <c r="ROR30" s="1"/>
      <c r="ROS30" s="1"/>
      <c r="ROT30" s="1"/>
      <c r="ROU30" s="1"/>
      <c r="ROV30" s="1"/>
      <c r="ROW30" s="1"/>
      <c r="ROX30" s="1"/>
      <c r="ROY30" s="1"/>
      <c r="ROZ30" s="1"/>
      <c r="RPA30" s="1"/>
      <c r="RPB30" s="1"/>
      <c r="RPC30" s="1"/>
      <c r="RPD30" s="1"/>
      <c r="RPE30" s="1"/>
      <c r="RPF30" s="1"/>
      <c r="RPG30" s="1"/>
      <c r="RPH30" s="1"/>
      <c r="RPI30" s="1"/>
      <c r="RPJ30" s="1"/>
      <c r="RPK30" s="1"/>
      <c r="RPL30" s="1"/>
      <c r="RPM30" s="1"/>
      <c r="RPN30" s="1"/>
      <c r="RPO30" s="1"/>
      <c r="RPP30" s="1"/>
      <c r="RPQ30" s="1"/>
      <c r="RPR30" s="1"/>
      <c r="RPS30" s="1"/>
      <c r="RPT30" s="1"/>
      <c r="RPU30" s="1"/>
      <c r="RPV30" s="1"/>
      <c r="RPW30" s="1"/>
      <c r="RPX30" s="1"/>
      <c r="RPY30" s="1"/>
      <c r="RPZ30" s="1"/>
      <c r="RQA30" s="1"/>
      <c r="RQB30" s="1"/>
      <c r="RQC30" s="1"/>
      <c r="RQD30" s="1"/>
      <c r="RQE30" s="1"/>
      <c r="RQF30" s="1"/>
      <c r="RQG30" s="1"/>
      <c r="RQH30" s="1"/>
      <c r="RQI30" s="1"/>
      <c r="RQJ30" s="1"/>
      <c r="RQK30" s="1"/>
      <c r="RQL30" s="1"/>
      <c r="RQM30" s="1"/>
      <c r="RQN30" s="1"/>
      <c r="RQO30" s="1"/>
      <c r="RQP30" s="1"/>
      <c r="RQQ30" s="1"/>
      <c r="RQR30" s="1"/>
      <c r="RQS30" s="1"/>
      <c r="RQT30" s="1"/>
      <c r="RQU30" s="1"/>
      <c r="RQV30" s="1"/>
      <c r="RQW30" s="1"/>
      <c r="RQX30" s="1"/>
      <c r="RQY30" s="1"/>
      <c r="RQZ30" s="1"/>
      <c r="RRA30" s="1"/>
      <c r="RRB30" s="1"/>
      <c r="RRC30" s="1"/>
      <c r="RRD30" s="1"/>
      <c r="RRE30" s="1"/>
      <c r="RRF30" s="1"/>
      <c r="RRG30" s="1"/>
      <c r="RRH30" s="1"/>
      <c r="RRI30" s="1"/>
      <c r="RRJ30" s="1"/>
      <c r="RRK30" s="1"/>
      <c r="RRL30" s="1"/>
      <c r="RRM30" s="1"/>
      <c r="RRN30" s="1"/>
      <c r="RRO30" s="1"/>
      <c r="RRP30" s="1"/>
      <c r="RRQ30" s="1"/>
      <c r="RRR30" s="1"/>
      <c r="RRS30" s="1"/>
      <c r="RRT30" s="1"/>
      <c r="RRU30" s="1"/>
      <c r="RRV30" s="1"/>
      <c r="RRW30" s="1"/>
      <c r="RRX30" s="1"/>
      <c r="RRY30" s="1"/>
      <c r="RRZ30" s="1"/>
      <c r="RSA30" s="1"/>
      <c r="RSB30" s="1"/>
      <c r="RSC30" s="1"/>
      <c r="RSD30" s="1"/>
      <c r="RSE30" s="1"/>
      <c r="RSF30" s="1"/>
      <c r="RSG30" s="1"/>
      <c r="RSH30" s="1"/>
      <c r="RSI30" s="1"/>
      <c r="RSJ30" s="1"/>
      <c r="RSK30" s="1"/>
      <c r="RSL30" s="1"/>
      <c r="RSM30" s="1"/>
      <c r="RSN30" s="1"/>
      <c r="RSO30" s="1"/>
      <c r="RSP30" s="1"/>
      <c r="RSQ30" s="1"/>
      <c r="RSR30" s="1"/>
      <c r="RSS30" s="1"/>
      <c r="RST30" s="1"/>
      <c r="RSU30" s="1"/>
      <c r="RSV30" s="1"/>
      <c r="RSW30" s="1"/>
      <c r="RSX30" s="1"/>
      <c r="RSY30" s="1"/>
      <c r="RSZ30" s="1"/>
      <c r="RTA30" s="1"/>
      <c r="RTB30" s="1"/>
      <c r="RTC30" s="1"/>
      <c r="RTD30" s="1"/>
      <c r="RTE30" s="1"/>
      <c r="RTF30" s="1"/>
      <c r="RTG30" s="1"/>
      <c r="RTH30" s="1"/>
      <c r="RTI30" s="1"/>
      <c r="RTJ30" s="1"/>
      <c r="RTK30" s="1"/>
      <c r="RTL30" s="1"/>
      <c r="RTM30" s="1"/>
      <c r="RTN30" s="1"/>
      <c r="RTO30" s="1"/>
      <c r="RTP30" s="1"/>
      <c r="RTQ30" s="1"/>
      <c r="RTR30" s="1"/>
      <c r="RTS30" s="1"/>
      <c r="RTT30" s="1"/>
      <c r="RTU30" s="1"/>
      <c r="RTV30" s="1"/>
      <c r="RTW30" s="1"/>
      <c r="RTX30" s="1"/>
      <c r="RTY30" s="1"/>
      <c r="RTZ30" s="1"/>
      <c r="RUA30" s="1"/>
      <c r="RUB30" s="1"/>
      <c r="RUC30" s="1"/>
      <c r="RUD30" s="1"/>
      <c r="RUE30" s="1"/>
      <c r="RUF30" s="1"/>
      <c r="RUG30" s="1"/>
      <c r="RUH30" s="1"/>
      <c r="RUI30" s="1"/>
      <c r="RUJ30" s="1"/>
      <c r="RUK30" s="1"/>
      <c r="RUL30" s="1"/>
      <c r="RUM30" s="1"/>
      <c r="RUN30" s="1"/>
      <c r="RUO30" s="1"/>
      <c r="RUP30" s="1"/>
      <c r="RUQ30" s="1"/>
      <c r="RUR30" s="1"/>
      <c r="RUS30" s="1"/>
      <c r="RUT30" s="1"/>
      <c r="RUU30" s="1"/>
      <c r="RUV30" s="1"/>
      <c r="RUW30" s="1"/>
      <c r="RUX30" s="1"/>
      <c r="RUY30" s="1"/>
      <c r="RUZ30" s="1"/>
      <c r="RVA30" s="1"/>
      <c r="RVB30" s="1"/>
      <c r="RVC30" s="1"/>
      <c r="RVD30" s="1"/>
      <c r="RVE30" s="1"/>
      <c r="RVF30" s="1"/>
      <c r="RVG30" s="1"/>
      <c r="RVH30" s="1"/>
      <c r="RVI30" s="1"/>
      <c r="RVJ30" s="1"/>
      <c r="RVK30" s="1"/>
      <c r="RVL30" s="1"/>
      <c r="RVM30" s="1"/>
      <c r="RVN30" s="1"/>
      <c r="RVO30" s="1"/>
      <c r="RVP30" s="1"/>
      <c r="RVQ30" s="1"/>
      <c r="RVR30" s="1"/>
      <c r="RVS30" s="1"/>
      <c r="RVT30" s="1"/>
      <c r="RVU30" s="1"/>
      <c r="RVV30" s="1"/>
      <c r="RVW30" s="1"/>
      <c r="RVX30" s="1"/>
      <c r="RVY30" s="1"/>
      <c r="RVZ30" s="1"/>
      <c r="RWA30" s="1"/>
      <c r="RWB30" s="1"/>
      <c r="RWC30" s="1"/>
      <c r="RWD30" s="1"/>
      <c r="RWE30" s="1"/>
      <c r="RWF30" s="1"/>
      <c r="RWG30" s="1"/>
      <c r="RWH30" s="1"/>
      <c r="RWI30" s="1"/>
      <c r="RWJ30" s="1"/>
      <c r="RWK30" s="1"/>
      <c r="RWL30" s="1"/>
      <c r="RWM30" s="1"/>
      <c r="RWN30" s="1"/>
      <c r="RWO30" s="1"/>
      <c r="RWP30" s="1"/>
      <c r="RWQ30" s="1"/>
      <c r="RWR30" s="1"/>
      <c r="RWS30" s="1"/>
      <c r="RWT30" s="1"/>
      <c r="RWU30" s="1"/>
      <c r="RWV30" s="1"/>
      <c r="RWW30" s="1"/>
      <c r="RWX30" s="1"/>
      <c r="RWY30" s="1"/>
      <c r="RWZ30" s="1"/>
      <c r="RXA30" s="1"/>
      <c r="RXB30" s="1"/>
      <c r="RXC30" s="1"/>
      <c r="RXD30" s="1"/>
      <c r="RXE30" s="1"/>
      <c r="RXF30" s="1"/>
      <c r="RXG30" s="1"/>
      <c r="RXH30" s="1"/>
      <c r="RXI30" s="1"/>
      <c r="RXJ30" s="1"/>
      <c r="RXK30" s="1"/>
      <c r="RXL30" s="1"/>
      <c r="RXM30" s="1"/>
      <c r="RXN30" s="1"/>
      <c r="RXO30" s="1"/>
      <c r="RXP30" s="1"/>
      <c r="RXQ30" s="1"/>
      <c r="RXR30" s="1"/>
      <c r="RXS30" s="1"/>
      <c r="RXT30" s="1"/>
      <c r="RXU30" s="1"/>
      <c r="RXV30" s="1"/>
      <c r="RXW30" s="1"/>
      <c r="RXX30" s="1"/>
      <c r="RXY30" s="1"/>
      <c r="RXZ30" s="1"/>
      <c r="RYA30" s="1"/>
      <c r="RYB30" s="1"/>
      <c r="RYC30" s="1"/>
      <c r="RYD30" s="1"/>
      <c r="RYE30" s="1"/>
      <c r="RYF30" s="1"/>
      <c r="RYG30" s="1"/>
      <c r="RYH30" s="1"/>
      <c r="RYI30" s="1"/>
      <c r="RYJ30" s="1"/>
      <c r="RYK30" s="1"/>
      <c r="RYL30" s="1"/>
      <c r="RYM30" s="1"/>
      <c r="RYN30" s="1"/>
      <c r="RYO30" s="1"/>
      <c r="RYP30" s="1"/>
      <c r="RYQ30" s="1"/>
      <c r="RYR30" s="1"/>
      <c r="RYS30" s="1"/>
      <c r="RYT30" s="1"/>
      <c r="RYU30" s="1"/>
      <c r="RYV30" s="1"/>
      <c r="RYW30" s="1"/>
      <c r="RYX30" s="1"/>
      <c r="RYY30" s="1"/>
      <c r="RYZ30" s="1"/>
      <c r="RZA30" s="1"/>
      <c r="RZB30" s="1"/>
      <c r="RZC30" s="1"/>
      <c r="RZD30" s="1"/>
      <c r="RZE30" s="1"/>
      <c r="RZF30" s="1"/>
      <c r="RZG30" s="1"/>
      <c r="RZH30" s="1"/>
      <c r="RZI30" s="1"/>
      <c r="RZJ30" s="1"/>
      <c r="RZK30" s="1"/>
      <c r="RZL30" s="1"/>
      <c r="RZM30" s="1"/>
      <c r="RZN30" s="1"/>
      <c r="RZO30" s="1"/>
      <c r="RZP30" s="1"/>
      <c r="RZQ30" s="1"/>
      <c r="RZR30" s="1"/>
      <c r="RZS30" s="1"/>
      <c r="RZT30" s="1"/>
      <c r="RZU30" s="1"/>
      <c r="RZV30" s="1"/>
      <c r="RZW30" s="1"/>
      <c r="RZX30" s="1"/>
      <c r="RZY30" s="1"/>
      <c r="RZZ30" s="1"/>
      <c r="SAA30" s="1"/>
      <c r="SAB30" s="1"/>
      <c r="SAC30" s="1"/>
      <c r="SAD30" s="1"/>
      <c r="SAE30" s="1"/>
      <c r="SAF30" s="1"/>
      <c r="SAG30" s="1"/>
      <c r="SAH30" s="1"/>
      <c r="SAI30" s="1"/>
      <c r="SAJ30" s="1"/>
      <c r="SAK30" s="1"/>
      <c r="SAL30" s="1"/>
      <c r="SAM30" s="1"/>
      <c r="SAN30" s="1"/>
      <c r="SAO30" s="1"/>
      <c r="SAP30" s="1"/>
      <c r="SAQ30" s="1"/>
      <c r="SAR30" s="1"/>
      <c r="SAS30" s="1"/>
      <c r="SAT30" s="1"/>
      <c r="SAU30" s="1"/>
      <c r="SAV30" s="1"/>
      <c r="SAW30" s="1"/>
      <c r="SAX30" s="1"/>
      <c r="SAY30" s="1"/>
      <c r="SAZ30" s="1"/>
      <c r="SBA30" s="1"/>
      <c r="SBB30" s="1"/>
      <c r="SBC30" s="1"/>
      <c r="SBD30" s="1"/>
      <c r="SBE30" s="1"/>
      <c r="SBF30" s="1"/>
      <c r="SBG30" s="1"/>
      <c r="SBH30" s="1"/>
      <c r="SBI30" s="1"/>
      <c r="SBJ30" s="1"/>
      <c r="SBK30" s="1"/>
      <c r="SBL30" s="1"/>
      <c r="SBM30" s="1"/>
      <c r="SBN30" s="1"/>
      <c r="SBO30" s="1"/>
      <c r="SBP30" s="1"/>
      <c r="SBQ30" s="1"/>
      <c r="SBR30" s="1"/>
      <c r="SBS30" s="1"/>
      <c r="SBT30" s="1"/>
      <c r="SBU30" s="1"/>
      <c r="SBV30" s="1"/>
      <c r="SBW30" s="1"/>
      <c r="SBX30" s="1"/>
      <c r="SBY30" s="1"/>
      <c r="SBZ30" s="1"/>
      <c r="SCA30" s="1"/>
      <c r="SCB30" s="1"/>
      <c r="SCC30" s="1"/>
      <c r="SCD30" s="1"/>
      <c r="SCE30" s="1"/>
      <c r="SCF30" s="1"/>
      <c r="SCG30" s="1"/>
      <c r="SCH30" s="1"/>
      <c r="SCI30" s="1"/>
      <c r="SCJ30" s="1"/>
      <c r="SCK30" s="1"/>
      <c r="SCL30" s="1"/>
      <c r="SCM30" s="1"/>
      <c r="SCN30" s="1"/>
      <c r="SCO30" s="1"/>
      <c r="SCP30" s="1"/>
      <c r="SCQ30" s="1"/>
      <c r="SCR30" s="1"/>
      <c r="SCS30" s="1"/>
      <c r="SCT30" s="1"/>
      <c r="SCU30" s="1"/>
      <c r="SCV30" s="1"/>
      <c r="SCW30" s="1"/>
      <c r="SCX30" s="1"/>
      <c r="SCY30" s="1"/>
      <c r="SCZ30" s="1"/>
      <c r="SDA30" s="1"/>
      <c r="SDB30" s="1"/>
      <c r="SDC30" s="1"/>
      <c r="SDD30" s="1"/>
      <c r="SDE30" s="1"/>
      <c r="SDF30" s="1"/>
      <c r="SDG30" s="1"/>
      <c r="SDH30" s="1"/>
      <c r="SDI30" s="1"/>
      <c r="SDJ30" s="1"/>
      <c r="SDK30" s="1"/>
      <c r="SDL30" s="1"/>
      <c r="SDM30" s="1"/>
      <c r="SDN30" s="1"/>
      <c r="SDO30" s="1"/>
      <c r="SDP30" s="1"/>
      <c r="SDQ30" s="1"/>
      <c r="SDR30" s="1"/>
      <c r="SDS30" s="1"/>
      <c r="SDT30" s="1"/>
      <c r="SDU30" s="1"/>
      <c r="SDV30" s="1"/>
      <c r="SDW30" s="1"/>
      <c r="SDX30" s="1"/>
      <c r="SDY30" s="1"/>
      <c r="SDZ30" s="1"/>
      <c r="SEA30" s="1"/>
      <c r="SEB30" s="1"/>
      <c r="SEC30" s="1"/>
      <c r="SED30" s="1"/>
      <c r="SEE30" s="1"/>
      <c r="SEF30" s="1"/>
      <c r="SEG30" s="1"/>
      <c r="SEH30" s="1"/>
      <c r="SEI30" s="1"/>
      <c r="SEJ30" s="1"/>
      <c r="SEK30" s="1"/>
      <c r="SEL30" s="1"/>
      <c r="SEM30" s="1"/>
      <c r="SEN30" s="1"/>
      <c r="SEO30" s="1"/>
      <c r="SEP30" s="1"/>
      <c r="SEQ30" s="1"/>
      <c r="SER30" s="1"/>
      <c r="SES30" s="1"/>
      <c r="SET30" s="1"/>
      <c r="SEU30" s="1"/>
      <c r="SEV30" s="1"/>
      <c r="SEW30" s="1"/>
      <c r="SEX30" s="1"/>
      <c r="SEY30" s="1"/>
      <c r="SEZ30" s="1"/>
      <c r="SFA30" s="1"/>
      <c r="SFB30" s="1"/>
      <c r="SFC30" s="1"/>
      <c r="SFD30" s="1"/>
      <c r="SFE30" s="1"/>
      <c r="SFF30" s="1"/>
      <c r="SFG30" s="1"/>
      <c r="SFH30" s="1"/>
      <c r="SFI30" s="1"/>
      <c r="SFJ30" s="1"/>
      <c r="SFK30" s="1"/>
      <c r="SFL30" s="1"/>
      <c r="SFM30" s="1"/>
      <c r="SFN30" s="1"/>
      <c r="SFO30" s="1"/>
      <c r="SFP30" s="1"/>
      <c r="SFQ30" s="1"/>
      <c r="SFR30" s="1"/>
      <c r="SFS30" s="1"/>
      <c r="SFT30" s="1"/>
      <c r="SFU30" s="1"/>
      <c r="SFV30" s="1"/>
      <c r="SFW30" s="1"/>
      <c r="SFX30" s="1"/>
      <c r="SFY30" s="1"/>
      <c r="SFZ30" s="1"/>
      <c r="SGA30" s="1"/>
      <c r="SGB30" s="1"/>
      <c r="SGC30" s="1"/>
      <c r="SGD30" s="1"/>
      <c r="SGE30" s="1"/>
      <c r="SGF30" s="1"/>
      <c r="SGG30" s="1"/>
      <c r="SGH30" s="1"/>
      <c r="SGI30" s="1"/>
      <c r="SGJ30" s="1"/>
      <c r="SGK30" s="1"/>
      <c r="SGL30" s="1"/>
      <c r="SGM30" s="1"/>
      <c r="SGN30" s="1"/>
      <c r="SGO30" s="1"/>
      <c r="SGP30" s="1"/>
      <c r="SGQ30" s="1"/>
      <c r="SGR30" s="1"/>
      <c r="SGS30" s="1"/>
      <c r="SGT30" s="1"/>
      <c r="SGU30" s="1"/>
      <c r="SGV30" s="1"/>
      <c r="SGW30" s="1"/>
      <c r="SGX30" s="1"/>
      <c r="SGY30" s="1"/>
      <c r="SGZ30" s="1"/>
      <c r="SHA30" s="1"/>
      <c r="SHB30" s="1"/>
      <c r="SHC30" s="1"/>
      <c r="SHD30" s="1"/>
      <c r="SHE30" s="1"/>
      <c r="SHF30" s="1"/>
      <c r="SHG30" s="1"/>
      <c r="SHH30" s="1"/>
      <c r="SHI30" s="1"/>
      <c r="SHJ30" s="1"/>
      <c r="SHK30" s="1"/>
      <c r="SHL30" s="1"/>
      <c r="SHM30" s="1"/>
      <c r="SHN30" s="1"/>
      <c r="SHO30" s="1"/>
      <c r="SHP30" s="1"/>
      <c r="SHQ30" s="1"/>
      <c r="SHR30" s="1"/>
      <c r="SHS30" s="1"/>
      <c r="SHT30" s="1"/>
      <c r="SHU30" s="1"/>
      <c r="SHV30" s="1"/>
      <c r="SHW30" s="1"/>
      <c r="SHX30" s="1"/>
      <c r="SHY30" s="1"/>
      <c r="SHZ30" s="1"/>
      <c r="SIA30" s="1"/>
      <c r="SIB30" s="1"/>
      <c r="SIC30" s="1"/>
      <c r="SID30" s="1"/>
      <c r="SIE30" s="1"/>
      <c r="SIF30" s="1"/>
      <c r="SIG30" s="1"/>
      <c r="SIH30" s="1"/>
      <c r="SII30" s="1"/>
      <c r="SIJ30" s="1"/>
      <c r="SIK30" s="1"/>
      <c r="SIL30" s="1"/>
      <c r="SIM30" s="1"/>
      <c r="SIN30" s="1"/>
      <c r="SIO30" s="1"/>
      <c r="SIP30" s="1"/>
      <c r="SIQ30" s="1"/>
      <c r="SIR30" s="1"/>
      <c r="SIS30" s="1"/>
      <c r="SIT30" s="1"/>
      <c r="SIU30" s="1"/>
      <c r="SIV30" s="1"/>
      <c r="SIW30" s="1"/>
      <c r="SIX30" s="1"/>
      <c r="SIY30" s="1"/>
      <c r="SIZ30" s="1"/>
      <c r="SJA30" s="1"/>
      <c r="SJB30" s="1"/>
      <c r="SJC30" s="1"/>
      <c r="SJD30" s="1"/>
      <c r="SJE30" s="1"/>
      <c r="SJF30" s="1"/>
      <c r="SJG30" s="1"/>
      <c r="SJH30" s="1"/>
      <c r="SJI30" s="1"/>
      <c r="SJJ30" s="1"/>
      <c r="SJK30" s="1"/>
      <c r="SJL30" s="1"/>
      <c r="SJM30" s="1"/>
      <c r="SJN30" s="1"/>
      <c r="SJO30" s="1"/>
      <c r="SJP30" s="1"/>
      <c r="SJQ30" s="1"/>
      <c r="SJR30" s="1"/>
      <c r="SJS30" s="1"/>
      <c r="SJT30" s="1"/>
      <c r="SJU30" s="1"/>
      <c r="SJV30" s="1"/>
      <c r="SJW30" s="1"/>
      <c r="SJX30" s="1"/>
      <c r="SJY30" s="1"/>
      <c r="SJZ30" s="1"/>
      <c r="SKA30" s="1"/>
      <c r="SKB30" s="1"/>
      <c r="SKC30" s="1"/>
      <c r="SKD30" s="1"/>
      <c r="SKE30" s="1"/>
      <c r="SKF30" s="1"/>
      <c r="SKG30" s="1"/>
      <c r="SKH30" s="1"/>
      <c r="SKI30" s="1"/>
      <c r="SKJ30" s="1"/>
      <c r="SKK30" s="1"/>
      <c r="SKL30" s="1"/>
      <c r="SKM30" s="1"/>
      <c r="SKN30" s="1"/>
      <c r="SKO30" s="1"/>
      <c r="SKP30" s="1"/>
      <c r="SKQ30" s="1"/>
      <c r="SKR30" s="1"/>
      <c r="SKS30" s="1"/>
      <c r="SKT30" s="1"/>
      <c r="SKU30" s="1"/>
      <c r="SKV30" s="1"/>
      <c r="SKW30" s="1"/>
      <c r="SKX30" s="1"/>
      <c r="SKY30" s="1"/>
      <c r="SKZ30" s="1"/>
      <c r="SLA30" s="1"/>
      <c r="SLB30" s="1"/>
      <c r="SLC30" s="1"/>
      <c r="SLD30" s="1"/>
      <c r="SLE30" s="1"/>
      <c r="SLF30" s="1"/>
      <c r="SLG30" s="1"/>
      <c r="SLH30" s="1"/>
      <c r="SLI30" s="1"/>
      <c r="SLJ30" s="1"/>
      <c r="SLK30" s="1"/>
      <c r="SLL30" s="1"/>
      <c r="SLM30" s="1"/>
      <c r="SLN30" s="1"/>
      <c r="SLO30" s="1"/>
      <c r="SLP30" s="1"/>
      <c r="SLQ30" s="1"/>
      <c r="SLR30" s="1"/>
      <c r="SLS30" s="1"/>
      <c r="SLT30" s="1"/>
      <c r="SLU30" s="1"/>
      <c r="SLV30" s="1"/>
      <c r="SLW30" s="1"/>
      <c r="SLX30" s="1"/>
      <c r="SLY30" s="1"/>
      <c r="SLZ30" s="1"/>
      <c r="SMA30" s="1"/>
      <c r="SMB30" s="1"/>
      <c r="SMC30" s="1"/>
      <c r="SMD30" s="1"/>
      <c r="SME30" s="1"/>
      <c r="SMF30" s="1"/>
      <c r="SMG30" s="1"/>
      <c r="SMH30" s="1"/>
      <c r="SMI30" s="1"/>
      <c r="SMJ30" s="1"/>
      <c r="SMK30" s="1"/>
      <c r="SML30" s="1"/>
      <c r="SMM30" s="1"/>
      <c r="SMN30" s="1"/>
      <c r="SMO30" s="1"/>
      <c r="SMP30" s="1"/>
      <c r="SMQ30" s="1"/>
      <c r="SMR30" s="1"/>
      <c r="SMS30" s="1"/>
      <c r="SMT30" s="1"/>
      <c r="SMU30" s="1"/>
      <c r="SMV30" s="1"/>
      <c r="SMW30" s="1"/>
      <c r="SMX30" s="1"/>
      <c r="SMY30" s="1"/>
      <c r="SMZ30" s="1"/>
      <c r="SNA30" s="1"/>
      <c r="SNB30" s="1"/>
      <c r="SNC30" s="1"/>
      <c r="SND30" s="1"/>
      <c r="SNE30" s="1"/>
      <c r="SNF30" s="1"/>
      <c r="SNG30" s="1"/>
      <c r="SNH30" s="1"/>
      <c r="SNI30" s="1"/>
      <c r="SNJ30" s="1"/>
      <c r="SNK30" s="1"/>
      <c r="SNL30" s="1"/>
      <c r="SNM30" s="1"/>
      <c r="SNN30" s="1"/>
      <c r="SNO30" s="1"/>
      <c r="SNP30" s="1"/>
      <c r="SNQ30" s="1"/>
      <c r="SNR30" s="1"/>
      <c r="SNS30" s="1"/>
      <c r="SNT30" s="1"/>
      <c r="SNU30" s="1"/>
      <c r="SNV30" s="1"/>
      <c r="SNW30" s="1"/>
      <c r="SNX30" s="1"/>
      <c r="SNY30" s="1"/>
      <c r="SNZ30" s="1"/>
      <c r="SOA30" s="1"/>
      <c r="SOB30" s="1"/>
      <c r="SOC30" s="1"/>
      <c r="SOD30" s="1"/>
      <c r="SOE30" s="1"/>
      <c r="SOF30" s="1"/>
      <c r="SOG30" s="1"/>
      <c r="SOH30" s="1"/>
      <c r="SOI30" s="1"/>
      <c r="SOJ30" s="1"/>
      <c r="SOK30" s="1"/>
      <c r="SOL30" s="1"/>
      <c r="SOM30" s="1"/>
      <c r="SON30" s="1"/>
      <c r="SOO30" s="1"/>
      <c r="SOP30" s="1"/>
      <c r="SOQ30" s="1"/>
      <c r="SOR30" s="1"/>
      <c r="SOS30" s="1"/>
      <c r="SOT30" s="1"/>
      <c r="SOU30" s="1"/>
      <c r="SOV30" s="1"/>
      <c r="SOW30" s="1"/>
      <c r="SOX30" s="1"/>
      <c r="SOY30" s="1"/>
      <c r="SOZ30" s="1"/>
      <c r="SPA30" s="1"/>
      <c r="SPB30" s="1"/>
      <c r="SPC30" s="1"/>
      <c r="SPD30" s="1"/>
      <c r="SPE30" s="1"/>
      <c r="SPF30" s="1"/>
      <c r="SPG30" s="1"/>
      <c r="SPH30" s="1"/>
      <c r="SPI30" s="1"/>
      <c r="SPJ30" s="1"/>
      <c r="SPK30" s="1"/>
      <c r="SPL30" s="1"/>
      <c r="SPM30" s="1"/>
      <c r="SPN30" s="1"/>
      <c r="SPO30" s="1"/>
      <c r="SPP30" s="1"/>
      <c r="SPQ30" s="1"/>
      <c r="SPR30" s="1"/>
      <c r="SPS30" s="1"/>
      <c r="SPT30" s="1"/>
      <c r="SPU30" s="1"/>
      <c r="SPV30" s="1"/>
      <c r="SPW30" s="1"/>
      <c r="SPX30" s="1"/>
      <c r="SPY30" s="1"/>
      <c r="SPZ30" s="1"/>
      <c r="SQA30" s="1"/>
      <c r="SQB30" s="1"/>
      <c r="SQC30" s="1"/>
      <c r="SQD30" s="1"/>
      <c r="SQE30" s="1"/>
      <c r="SQF30" s="1"/>
      <c r="SQG30" s="1"/>
      <c r="SQH30" s="1"/>
      <c r="SQI30" s="1"/>
      <c r="SQJ30" s="1"/>
      <c r="SQK30" s="1"/>
      <c r="SQL30" s="1"/>
      <c r="SQM30" s="1"/>
      <c r="SQN30" s="1"/>
      <c r="SQO30" s="1"/>
      <c r="SQP30" s="1"/>
      <c r="SQQ30" s="1"/>
      <c r="SQR30" s="1"/>
      <c r="SQS30" s="1"/>
      <c r="SQT30" s="1"/>
      <c r="SQU30" s="1"/>
      <c r="SQV30" s="1"/>
      <c r="SQW30" s="1"/>
      <c r="SQX30" s="1"/>
      <c r="SQY30" s="1"/>
      <c r="SQZ30" s="1"/>
      <c r="SRA30" s="1"/>
      <c r="SRB30" s="1"/>
      <c r="SRC30" s="1"/>
      <c r="SRD30" s="1"/>
      <c r="SRE30" s="1"/>
      <c r="SRF30" s="1"/>
      <c r="SRG30" s="1"/>
      <c r="SRH30" s="1"/>
      <c r="SRI30" s="1"/>
      <c r="SRJ30" s="1"/>
      <c r="SRK30" s="1"/>
      <c r="SRL30" s="1"/>
      <c r="SRM30" s="1"/>
      <c r="SRN30" s="1"/>
      <c r="SRO30" s="1"/>
      <c r="SRP30" s="1"/>
      <c r="SRQ30" s="1"/>
      <c r="SRR30" s="1"/>
      <c r="SRS30" s="1"/>
      <c r="SRT30" s="1"/>
      <c r="SRU30" s="1"/>
      <c r="SRV30" s="1"/>
      <c r="SRW30" s="1"/>
      <c r="SRX30" s="1"/>
      <c r="SRY30" s="1"/>
      <c r="SRZ30" s="1"/>
      <c r="SSA30" s="1"/>
      <c r="SSB30" s="1"/>
      <c r="SSC30" s="1"/>
      <c r="SSD30" s="1"/>
      <c r="SSE30" s="1"/>
      <c r="SSF30" s="1"/>
      <c r="SSG30" s="1"/>
      <c r="SSH30" s="1"/>
      <c r="SSI30" s="1"/>
      <c r="SSJ30" s="1"/>
      <c r="SSK30" s="1"/>
      <c r="SSL30" s="1"/>
      <c r="SSM30" s="1"/>
      <c r="SSN30" s="1"/>
      <c r="SSO30" s="1"/>
      <c r="SSP30" s="1"/>
      <c r="SSQ30" s="1"/>
      <c r="SSR30" s="1"/>
      <c r="SSS30" s="1"/>
      <c r="SST30" s="1"/>
      <c r="SSU30" s="1"/>
      <c r="SSV30" s="1"/>
      <c r="SSW30" s="1"/>
      <c r="SSX30" s="1"/>
      <c r="SSY30" s="1"/>
      <c r="SSZ30" s="1"/>
      <c r="STA30" s="1"/>
      <c r="STB30" s="1"/>
      <c r="STC30" s="1"/>
      <c r="STD30" s="1"/>
      <c r="STE30" s="1"/>
      <c r="STF30" s="1"/>
      <c r="STG30" s="1"/>
      <c r="STH30" s="1"/>
      <c r="STI30" s="1"/>
      <c r="STJ30" s="1"/>
      <c r="STK30" s="1"/>
      <c r="STL30" s="1"/>
      <c r="STM30" s="1"/>
      <c r="STN30" s="1"/>
      <c r="STO30" s="1"/>
      <c r="STP30" s="1"/>
      <c r="STQ30" s="1"/>
      <c r="STR30" s="1"/>
      <c r="STS30" s="1"/>
      <c r="STT30" s="1"/>
      <c r="STU30" s="1"/>
      <c r="STV30" s="1"/>
      <c r="STW30" s="1"/>
      <c r="STX30" s="1"/>
      <c r="STY30" s="1"/>
      <c r="STZ30" s="1"/>
      <c r="SUA30" s="1"/>
      <c r="SUB30" s="1"/>
      <c r="SUC30" s="1"/>
      <c r="SUD30" s="1"/>
      <c r="SUE30" s="1"/>
      <c r="SUF30" s="1"/>
      <c r="SUG30" s="1"/>
      <c r="SUH30" s="1"/>
      <c r="SUI30" s="1"/>
      <c r="SUJ30" s="1"/>
      <c r="SUK30" s="1"/>
      <c r="SUL30" s="1"/>
      <c r="SUM30" s="1"/>
      <c r="SUN30" s="1"/>
      <c r="SUO30" s="1"/>
      <c r="SUP30" s="1"/>
      <c r="SUQ30" s="1"/>
      <c r="SUR30" s="1"/>
      <c r="SUS30" s="1"/>
      <c r="SUT30" s="1"/>
      <c r="SUU30" s="1"/>
      <c r="SUV30" s="1"/>
      <c r="SUW30" s="1"/>
      <c r="SUX30" s="1"/>
      <c r="SUY30" s="1"/>
      <c r="SUZ30" s="1"/>
      <c r="SVA30" s="1"/>
      <c r="SVB30" s="1"/>
      <c r="SVC30" s="1"/>
      <c r="SVD30" s="1"/>
      <c r="SVE30" s="1"/>
      <c r="SVF30" s="1"/>
      <c r="SVG30" s="1"/>
      <c r="SVH30" s="1"/>
      <c r="SVI30" s="1"/>
      <c r="SVJ30" s="1"/>
      <c r="SVK30" s="1"/>
      <c r="SVL30" s="1"/>
      <c r="SVM30" s="1"/>
      <c r="SVN30" s="1"/>
      <c r="SVO30" s="1"/>
      <c r="SVP30" s="1"/>
      <c r="SVQ30" s="1"/>
      <c r="SVR30" s="1"/>
      <c r="SVS30" s="1"/>
      <c r="SVT30" s="1"/>
      <c r="SVU30" s="1"/>
      <c r="SVV30" s="1"/>
      <c r="SVW30" s="1"/>
      <c r="SVX30" s="1"/>
      <c r="SVY30" s="1"/>
      <c r="SVZ30" s="1"/>
      <c r="SWA30" s="1"/>
      <c r="SWB30" s="1"/>
      <c r="SWC30" s="1"/>
      <c r="SWD30" s="1"/>
      <c r="SWE30" s="1"/>
      <c r="SWF30" s="1"/>
      <c r="SWG30" s="1"/>
      <c r="SWH30" s="1"/>
      <c r="SWI30" s="1"/>
      <c r="SWJ30" s="1"/>
      <c r="SWK30" s="1"/>
      <c r="SWL30" s="1"/>
      <c r="SWM30" s="1"/>
      <c r="SWN30" s="1"/>
      <c r="SWO30" s="1"/>
      <c r="SWP30" s="1"/>
      <c r="SWQ30" s="1"/>
      <c r="SWR30" s="1"/>
      <c r="SWS30" s="1"/>
      <c r="SWT30" s="1"/>
      <c r="SWU30" s="1"/>
      <c r="SWV30" s="1"/>
      <c r="SWW30" s="1"/>
      <c r="SWX30" s="1"/>
      <c r="SWY30" s="1"/>
      <c r="SWZ30" s="1"/>
      <c r="SXA30" s="1"/>
      <c r="SXB30" s="1"/>
      <c r="SXC30" s="1"/>
      <c r="SXD30" s="1"/>
      <c r="SXE30" s="1"/>
      <c r="SXF30" s="1"/>
      <c r="SXG30" s="1"/>
      <c r="SXH30" s="1"/>
      <c r="SXI30" s="1"/>
      <c r="SXJ30" s="1"/>
      <c r="SXK30" s="1"/>
      <c r="SXL30" s="1"/>
      <c r="SXM30" s="1"/>
      <c r="SXN30" s="1"/>
      <c r="SXO30" s="1"/>
      <c r="SXP30" s="1"/>
      <c r="SXQ30" s="1"/>
      <c r="SXR30" s="1"/>
      <c r="SXS30" s="1"/>
      <c r="SXT30" s="1"/>
      <c r="SXU30" s="1"/>
      <c r="SXV30" s="1"/>
      <c r="SXW30" s="1"/>
      <c r="SXX30" s="1"/>
      <c r="SXY30" s="1"/>
      <c r="SXZ30" s="1"/>
      <c r="SYA30" s="1"/>
      <c r="SYB30" s="1"/>
      <c r="SYC30" s="1"/>
      <c r="SYD30" s="1"/>
      <c r="SYE30" s="1"/>
      <c r="SYF30" s="1"/>
      <c r="SYG30" s="1"/>
      <c r="SYH30" s="1"/>
      <c r="SYI30" s="1"/>
      <c r="SYJ30" s="1"/>
      <c r="SYK30" s="1"/>
      <c r="SYL30" s="1"/>
      <c r="SYM30" s="1"/>
      <c r="SYN30" s="1"/>
      <c r="SYO30" s="1"/>
      <c r="SYP30" s="1"/>
      <c r="SYQ30" s="1"/>
      <c r="SYR30" s="1"/>
      <c r="SYS30" s="1"/>
      <c r="SYT30" s="1"/>
      <c r="SYU30" s="1"/>
      <c r="SYV30" s="1"/>
      <c r="SYW30" s="1"/>
      <c r="SYX30" s="1"/>
      <c r="SYY30" s="1"/>
      <c r="SYZ30" s="1"/>
      <c r="SZA30" s="1"/>
      <c r="SZB30" s="1"/>
      <c r="SZC30" s="1"/>
      <c r="SZD30" s="1"/>
      <c r="SZE30" s="1"/>
      <c r="SZF30" s="1"/>
      <c r="SZG30" s="1"/>
      <c r="SZH30" s="1"/>
      <c r="SZI30" s="1"/>
      <c r="SZJ30" s="1"/>
      <c r="SZK30" s="1"/>
      <c r="SZL30" s="1"/>
      <c r="SZM30" s="1"/>
      <c r="SZN30" s="1"/>
      <c r="SZO30" s="1"/>
      <c r="SZP30" s="1"/>
      <c r="SZQ30" s="1"/>
      <c r="SZR30" s="1"/>
      <c r="SZS30" s="1"/>
      <c r="SZT30" s="1"/>
      <c r="SZU30" s="1"/>
      <c r="SZV30" s="1"/>
      <c r="SZW30" s="1"/>
      <c r="SZX30" s="1"/>
      <c r="SZY30" s="1"/>
      <c r="SZZ30" s="1"/>
      <c r="TAA30" s="1"/>
      <c r="TAB30" s="1"/>
      <c r="TAC30" s="1"/>
      <c r="TAD30" s="1"/>
      <c r="TAE30" s="1"/>
      <c r="TAF30" s="1"/>
      <c r="TAG30" s="1"/>
      <c r="TAH30" s="1"/>
      <c r="TAI30" s="1"/>
      <c r="TAJ30" s="1"/>
      <c r="TAK30" s="1"/>
      <c r="TAL30" s="1"/>
      <c r="TAM30" s="1"/>
      <c r="TAN30" s="1"/>
      <c r="TAO30" s="1"/>
      <c r="TAP30" s="1"/>
      <c r="TAQ30" s="1"/>
      <c r="TAR30" s="1"/>
      <c r="TAS30" s="1"/>
      <c r="TAT30" s="1"/>
      <c r="TAU30" s="1"/>
      <c r="TAV30" s="1"/>
      <c r="TAW30" s="1"/>
      <c r="TAX30" s="1"/>
      <c r="TAY30" s="1"/>
      <c r="TAZ30" s="1"/>
      <c r="TBA30" s="1"/>
      <c r="TBB30" s="1"/>
      <c r="TBC30" s="1"/>
      <c r="TBD30" s="1"/>
      <c r="TBE30" s="1"/>
      <c r="TBF30" s="1"/>
      <c r="TBG30" s="1"/>
      <c r="TBH30" s="1"/>
      <c r="TBI30" s="1"/>
      <c r="TBJ30" s="1"/>
      <c r="TBK30" s="1"/>
      <c r="TBL30" s="1"/>
      <c r="TBM30" s="1"/>
      <c r="TBN30" s="1"/>
      <c r="TBO30" s="1"/>
      <c r="TBP30" s="1"/>
      <c r="TBQ30" s="1"/>
      <c r="TBR30" s="1"/>
      <c r="TBS30" s="1"/>
      <c r="TBT30" s="1"/>
      <c r="TBU30" s="1"/>
      <c r="TBV30" s="1"/>
      <c r="TBW30" s="1"/>
      <c r="TBX30" s="1"/>
      <c r="TBY30" s="1"/>
      <c r="TBZ30" s="1"/>
      <c r="TCA30" s="1"/>
      <c r="TCB30" s="1"/>
      <c r="TCC30" s="1"/>
      <c r="TCD30" s="1"/>
      <c r="TCE30" s="1"/>
      <c r="TCF30" s="1"/>
      <c r="TCG30" s="1"/>
      <c r="TCH30" s="1"/>
      <c r="TCI30" s="1"/>
      <c r="TCJ30" s="1"/>
      <c r="TCK30" s="1"/>
      <c r="TCL30" s="1"/>
      <c r="TCM30" s="1"/>
      <c r="TCN30" s="1"/>
      <c r="TCO30" s="1"/>
      <c r="TCP30" s="1"/>
      <c r="TCQ30" s="1"/>
      <c r="TCR30" s="1"/>
      <c r="TCS30" s="1"/>
      <c r="TCT30" s="1"/>
      <c r="TCU30" s="1"/>
      <c r="TCV30" s="1"/>
      <c r="TCW30" s="1"/>
      <c r="TCX30" s="1"/>
      <c r="TCY30" s="1"/>
      <c r="TCZ30" s="1"/>
      <c r="TDA30" s="1"/>
      <c r="TDB30" s="1"/>
      <c r="TDC30" s="1"/>
      <c r="TDD30" s="1"/>
      <c r="TDE30" s="1"/>
      <c r="TDF30" s="1"/>
      <c r="TDG30" s="1"/>
      <c r="TDH30" s="1"/>
      <c r="TDI30" s="1"/>
      <c r="TDJ30" s="1"/>
      <c r="TDK30" s="1"/>
      <c r="TDL30" s="1"/>
      <c r="TDM30" s="1"/>
      <c r="TDN30" s="1"/>
      <c r="TDO30" s="1"/>
      <c r="TDP30" s="1"/>
      <c r="TDQ30" s="1"/>
      <c r="TDR30" s="1"/>
      <c r="TDS30" s="1"/>
      <c r="TDT30" s="1"/>
      <c r="TDU30" s="1"/>
      <c r="TDV30" s="1"/>
      <c r="TDW30" s="1"/>
      <c r="TDX30" s="1"/>
      <c r="TDY30" s="1"/>
      <c r="TDZ30" s="1"/>
      <c r="TEA30" s="1"/>
      <c r="TEB30" s="1"/>
      <c r="TEC30" s="1"/>
      <c r="TED30" s="1"/>
      <c r="TEE30" s="1"/>
      <c r="TEF30" s="1"/>
      <c r="TEG30" s="1"/>
      <c r="TEH30" s="1"/>
      <c r="TEI30" s="1"/>
      <c r="TEJ30" s="1"/>
      <c r="TEK30" s="1"/>
      <c r="TEL30" s="1"/>
      <c r="TEM30" s="1"/>
      <c r="TEN30" s="1"/>
      <c r="TEO30" s="1"/>
      <c r="TEP30" s="1"/>
      <c r="TEQ30" s="1"/>
      <c r="TER30" s="1"/>
      <c r="TES30" s="1"/>
      <c r="TET30" s="1"/>
      <c r="TEU30" s="1"/>
      <c r="TEV30" s="1"/>
      <c r="TEW30" s="1"/>
      <c r="TEX30" s="1"/>
      <c r="TEY30" s="1"/>
      <c r="TEZ30" s="1"/>
      <c r="TFA30" s="1"/>
      <c r="TFB30" s="1"/>
      <c r="TFC30" s="1"/>
      <c r="TFD30" s="1"/>
      <c r="TFE30" s="1"/>
      <c r="TFF30" s="1"/>
      <c r="TFG30" s="1"/>
      <c r="TFH30" s="1"/>
      <c r="TFI30" s="1"/>
      <c r="TFJ30" s="1"/>
      <c r="TFK30" s="1"/>
      <c r="TFL30" s="1"/>
      <c r="TFM30" s="1"/>
      <c r="TFN30" s="1"/>
      <c r="TFO30" s="1"/>
      <c r="TFP30" s="1"/>
      <c r="TFQ30" s="1"/>
      <c r="TFR30" s="1"/>
      <c r="TFS30" s="1"/>
      <c r="TFT30" s="1"/>
      <c r="TFU30" s="1"/>
      <c r="TFV30" s="1"/>
      <c r="TFW30" s="1"/>
      <c r="TFX30" s="1"/>
      <c r="TFY30" s="1"/>
      <c r="TFZ30" s="1"/>
      <c r="TGA30" s="1"/>
      <c r="TGB30" s="1"/>
      <c r="TGC30" s="1"/>
      <c r="TGD30" s="1"/>
      <c r="TGE30" s="1"/>
      <c r="TGF30" s="1"/>
      <c r="TGG30" s="1"/>
      <c r="TGH30" s="1"/>
      <c r="TGI30" s="1"/>
      <c r="TGJ30" s="1"/>
      <c r="TGK30" s="1"/>
      <c r="TGL30" s="1"/>
      <c r="TGM30" s="1"/>
      <c r="TGN30" s="1"/>
      <c r="TGO30" s="1"/>
      <c r="TGP30" s="1"/>
      <c r="TGQ30" s="1"/>
      <c r="TGR30" s="1"/>
      <c r="TGS30" s="1"/>
      <c r="TGT30" s="1"/>
      <c r="TGU30" s="1"/>
      <c r="TGV30" s="1"/>
      <c r="TGW30" s="1"/>
      <c r="TGX30" s="1"/>
      <c r="TGY30" s="1"/>
      <c r="TGZ30" s="1"/>
      <c r="THA30" s="1"/>
      <c r="THB30" s="1"/>
      <c r="THC30" s="1"/>
      <c r="THD30" s="1"/>
      <c r="THE30" s="1"/>
      <c r="THF30" s="1"/>
      <c r="THG30" s="1"/>
      <c r="THH30" s="1"/>
      <c r="THI30" s="1"/>
      <c r="THJ30" s="1"/>
      <c r="THK30" s="1"/>
      <c r="THL30" s="1"/>
      <c r="THM30" s="1"/>
      <c r="THN30" s="1"/>
      <c r="THO30" s="1"/>
      <c r="THP30" s="1"/>
      <c r="THQ30" s="1"/>
      <c r="THR30" s="1"/>
      <c r="THS30" s="1"/>
      <c r="THT30" s="1"/>
      <c r="THU30" s="1"/>
      <c r="THV30" s="1"/>
      <c r="THW30" s="1"/>
      <c r="THX30" s="1"/>
      <c r="THY30" s="1"/>
      <c r="THZ30" s="1"/>
      <c r="TIA30" s="1"/>
      <c r="TIB30" s="1"/>
      <c r="TIC30" s="1"/>
      <c r="TID30" s="1"/>
      <c r="TIE30" s="1"/>
      <c r="TIF30" s="1"/>
      <c r="TIG30" s="1"/>
      <c r="TIH30" s="1"/>
      <c r="TII30" s="1"/>
      <c r="TIJ30" s="1"/>
      <c r="TIK30" s="1"/>
      <c r="TIL30" s="1"/>
      <c r="TIM30" s="1"/>
      <c r="TIN30" s="1"/>
      <c r="TIO30" s="1"/>
      <c r="TIP30" s="1"/>
      <c r="TIQ30" s="1"/>
      <c r="TIR30" s="1"/>
      <c r="TIS30" s="1"/>
      <c r="TIT30" s="1"/>
      <c r="TIU30" s="1"/>
      <c r="TIV30" s="1"/>
      <c r="TIW30" s="1"/>
      <c r="TIX30" s="1"/>
      <c r="TIY30" s="1"/>
      <c r="TIZ30" s="1"/>
      <c r="TJA30" s="1"/>
      <c r="TJB30" s="1"/>
      <c r="TJC30" s="1"/>
      <c r="TJD30" s="1"/>
      <c r="TJE30" s="1"/>
      <c r="TJF30" s="1"/>
      <c r="TJG30" s="1"/>
      <c r="TJH30" s="1"/>
      <c r="TJI30" s="1"/>
      <c r="TJJ30" s="1"/>
      <c r="TJK30" s="1"/>
      <c r="TJL30" s="1"/>
      <c r="TJM30" s="1"/>
      <c r="TJN30" s="1"/>
      <c r="TJO30" s="1"/>
      <c r="TJP30" s="1"/>
      <c r="TJQ30" s="1"/>
      <c r="TJR30" s="1"/>
      <c r="TJS30" s="1"/>
      <c r="TJT30" s="1"/>
      <c r="TJU30" s="1"/>
      <c r="TJV30" s="1"/>
      <c r="TJW30" s="1"/>
      <c r="TJX30" s="1"/>
      <c r="TJY30" s="1"/>
      <c r="TJZ30" s="1"/>
      <c r="TKA30" s="1"/>
      <c r="TKB30" s="1"/>
      <c r="TKC30" s="1"/>
      <c r="TKD30" s="1"/>
      <c r="TKE30" s="1"/>
      <c r="TKF30" s="1"/>
      <c r="TKG30" s="1"/>
      <c r="TKH30" s="1"/>
      <c r="TKI30" s="1"/>
      <c r="TKJ30" s="1"/>
      <c r="TKK30" s="1"/>
      <c r="TKL30" s="1"/>
      <c r="TKM30" s="1"/>
      <c r="TKN30" s="1"/>
      <c r="TKO30" s="1"/>
      <c r="TKP30" s="1"/>
      <c r="TKQ30" s="1"/>
      <c r="TKR30" s="1"/>
      <c r="TKS30" s="1"/>
      <c r="TKT30" s="1"/>
      <c r="TKU30" s="1"/>
      <c r="TKV30" s="1"/>
      <c r="TKW30" s="1"/>
      <c r="TKX30" s="1"/>
      <c r="TKY30" s="1"/>
      <c r="TKZ30" s="1"/>
      <c r="TLA30" s="1"/>
      <c r="TLB30" s="1"/>
      <c r="TLC30" s="1"/>
      <c r="TLD30" s="1"/>
      <c r="TLE30" s="1"/>
      <c r="TLF30" s="1"/>
      <c r="TLG30" s="1"/>
      <c r="TLH30" s="1"/>
      <c r="TLI30" s="1"/>
      <c r="TLJ30" s="1"/>
      <c r="TLK30" s="1"/>
      <c r="TLL30" s="1"/>
      <c r="TLM30" s="1"/>
      <c r="TLN30" s="1"/>
      <c r="TLO30" s="1"/>
      <c r="TLP30" s="1"/>
      <c r="TLQ30" s="1"/>
      <c r="TLR30" s="1"/>
      <c r="TLS30" s="1"/>
      <c r="TLT30" s="1"/>
      <c r="TLU30" s="1"/>
      <c r="TLV30" s="1"/>
      <c r="TLW30" s="1"/>
      <c r="TLX30" s="1"/>
      <c r="TLY30" s="1"/>
      <c r="TLZ30" s="1"/>
      <c r="TMA30" s="1"/>
      <c r="TMB30" s="1"/>
      <c r="TMC30" s="1"/>
      <c r="TMD30" s="1"/>
      <c r="TME30" s="1"/>
      <c r="TMF30" s="1"/>
      <c r="TMG30" s="1"/>
      <c r="TMH30" s="1"/>
      <c r="TMI30" s="1"/>
      <c r="TMJ30" s="1"/>
      <c r="TMK30" s="1"/>
      <c r="TML30" s="1"/>
      <c r="TMM30" s="1"/>
      <c r="TMN30" s="1"/>
      <c r="TMO30" s="1"/>
      <c r="TMP30" s="1"/>
      <c r="TMQ30" s="1"/>
      <c r="TMR30" s="1"/>
      <c r="TMS30" s="1"/>
      <c r="TMT30" s="1"/>
      <c r="TMU30" s="1"/>
      <c r="TMV30" s="1"/>
      <c r="TMW30" s="1"/>
      <c r="TMX30" s="1"/>
      <c r="TMY30" s="1"/>
      <c r="TMZ30" s="1"/>
      <c r="TNA30" s="1"/>
      <c r="TNB30" s="1"/>
      <c r="TNC30" s="1"/>
      <c r="TND30" s="1"/>
      <c r="TNE30" s="1"/>
      <c r="TNF30" s="1"/>
      <c r="TNG30" s="1"/>
      <c r="TNH30" s="1"/>
      <c r="TNI30" s="1"/>
      <c r="TNJ30" s="1"/>
      <c r="TNK30" s="1"/>
      <c r="TNL30" s="1"/>
      <c r="TNM30" s="1"/>
      <c r="TNN30" s="1"/>
      <c r="TNO30" s="1"/>
      <c r="TNP30" s="1"/>
      <c r="TNQ30" s="1"/>
      <c r="TNR30" s="1"/>
      <c r="TNS30" s="1"/>
      <c r="TNT30" s="1"/>
      <c r="TNU30" s="1"/>
      <c r="TNV30" s="1"/>
      <c r="TNW30" s="1"/>
      <c r="TNX30" s="1"/>
      <c r="TNY30" s="1"/>
      <c r="TNZ30" s="1"/>
      <c r="TOA30" s="1"/>
      <c r="TOB30" s="1"/>
      <c r="TOC30" s="1"/>
      <c r="TOD30" s="1"/>
      <c r="TOE30" s="1"/>
      <c r="TOF30" s="1"/>
      <c r="TOG30" s="1"/>
      <c r="TOH30" s="1"/>
      <c r="TOI30" s="1"/>
      <c r="TOJ30" s="1"/>
      <c r="TOK30" s="1"/>
      <c r="TOL30" s="1"/>
      <c r="TOM30" s="1"/>
      <c r="TON30" s="1"/>
      <c r="TOO30" s="1"/>
      <c r="TOP30" s="1"/>
      <c r="TOQ30" s="1"/>
      <c r="TOR30" s="1"/>
      <c r="TOS30" s="1"/>
      <c r="TOT30" s="1"/>
      <c r="TOU30" s="1"/>
      <c r="TOV30" s="1"/>
      <c r="TOW30" s="1"/>
      <c r="TOX30" s="1"/>
      <c r="TOY30" s="1"/>
      <c r="TOZ30" s="1"/>
      <c r="TPA30" s="1"/>
      <c r="TPB30" s="1"/>
      <c r="TPC30" s="1"/>
      <c r="TPD30" s="1"/>
      <c r="TPE30" s="1"/>
      <c r="TPF30" s="1"/>
      <c r="TPG30" s="1"/>
      <c r="TPH30" s="1"/>
      <c r="TPI30" s="1"/>
      <c r="TPJ30" s="1"/>
      <c r="TPK30" s="1"/>
      <c r="TPL30" s="1"/>
      <c r="TPM30" s="1"/>
      <c r="TPN30" s="1"/>
      <c r="TPO30" s="1"/>
      <c r="TPP30" s="1"/>
      <c r="TPQ30" s="1"/>
      <c r="TPR30" s="1"/>
      <c r="TPS30" s="1"/>
      <c r="TPT30" s="1"/>
      <c r="TPU30" s="1"/>
      <c r="TPV30" s="1"/>
      <c r="TPW30" s="1"/>
      <c r="TPX30" s="1"/>
      <c r="TPY30" s="1"/>
      <c r="TPZ30" s="1"/>
      <c r="TQA30" s="1"/>
      <c r="TQB30" s="1"/>
      <c r="TQC30" s="1"/>
      <c r="TQD30" s="1"/>
      <c r="TQE30" s="1"/>
      <c r="TQF30" s="1"/>
      <c r="TQG30" s="1"/>
      <c r="TQH30" s="1"/>
      <c r="TQI30" s="1"/>
      <c r="TQJ30" s="1"/>
      <c r="TQK30" s="1"/>
      <c r="TQL30" s="1"/>
      <c r="TQM30" s="1"/>
      <c r="TQN30" s="1"/>
      <c r="TQO30" s="1"/>
      <c r="TQP30" s="1"/>
      <c r="TQQ30" s="1"/>
      <c r="TQR30" s="1"/>
      <c r="TQS30" s="1"/>
      <c r="TQT30" s="1"/>
      <c r="TQU30" s="1"/>
      <c r="TQV30" s="1"/>
      <c r="TQW30" s="1"/>
      <c r="TQX30" s="1"/>
      <c r="TQY30" s="1"/>
      <c r="TQZ30" s="1"/>
      <c r="TRA30" s="1"/>
      <c r="TRB30" s="1"/>
      <c r="TRC30" s="1"/>
      <c r="TRD30" s="1"/>
      <c r="TRE30" s="1"/>
      <c r="TRF30" s="1"/>
      <c r="TRG30" s="1"/>
      <c r="TRH30" s="1"/>
      <c r="TRI30" s="1"/>
      <c r="TRJ30" s="1"/>
      <c r="TRK30" s="1"/>
      <c r="TRL30" s="1"/>
      <c r="TRM30" s="1"/>
      <c r="TRN30" s="1"/>
      <c r="TRO30" s="1"/>
      <c r="TRP30" s="1"/>
      <c r="TRQ30" s="1"/>
      <c r="TRR30" s="1"/>
      <c r="TRS30" s="1"/>
      <c r="TRT30" s="1"/>
      <c r="TRU30" s="1"/>
      <c r="TRV30" s="1"/>
      <c r="TRW30" s="1"/>
      <c r="TRX30" s="1"/>
      <c r="TRY30" s="1"/>
      <c r="TRZ30" s="1"/>
      <c r="TSA30" s="1"/>
      <c r="TSB30" s="1"/>
      <c r="TSC30" s="1"/>
      <c r="TSD30" s="1"/>
      <c r="TSE30" s="1"/>
      <c r="TSF30" s="1"/>
      <c r="TSG30" s="1"/>
      <c r="TSH30" s="1"/>
      <c r="TSI30" s="1"/>
      <c r="TSJ30" s="1"/>
      <c r="TSK30" s="1"/>
      <c r="TSL30" s="1"/>
      <c r="TSM30" s="1"/>
      <c r="TSN30" s="1"/>
      <c r="TSO30" s="1"/>
      <c r="TSP30" s="1"/>
      <c r="TSQ30" s="1"/>
      <c r="TSR30" s="1"/>
      <c r="TSS30" s="1"/>
      <c r="TST30" s="1"/>
      <c r="TSU30" s="1"/>
      <c r="TSV30" s="1"/>
      <c r="TSW30" s="1"/>
      <c r="TSX30" s="1"/>
      <c r="TSY30" s="1"/>
      <c r="TSZ30" s="1"/>
      <c r="TTA30" s="1"/>
      <c r="TTB30" s="1"/>
      <c r="TTC30" s="1"/>
      <c r="TTD30" s="1"/>
      <c r="TTE30" s="1"/>
      <c r="TTF30" s="1"/>
      <c r="TTG30" s="1"/>
      <c r="TTH30" s="1"/>
      <c r="TTI30" s="1"/>
      <c r="TTJ30" s="1"/>
      <c r="TTK30" s="1"/>
      <c r="TTL30" s="1"/>
      <c r="TTM30" s="1"/>
      <c r="TTN30" s="1"/>
      <c r="TTO30" s="1"/>
      <c r="TTP30" s="1"/>
      <c r="TTQ30" s="1"/>
      <c r="TTR30" s="1"/>
      <c r="TTS30" s="1"/>
      <c r="TTT30" s="1"/>
      <c r="TTU30" s="1"/>
      <c r="TTV30" s="1"/>
      <c r="TTW30" s="1"/>
      <c r="TTX30" s="1"/>
      <c r="TTY30" s="1"/>
      <c r="TTZ30" s="1"/>
      <c r="TUA30" s="1"/>
      <c r="TUB30" s="1"/>
      <c r="TUC30" s="1"/>
      <c r="TUD30" s="1"/>
      <c r="TUE30" s="1"/>
      <c r="TUF30" s="1"/>
      <c r="TUG30" s="1"/>
      <c r="TUH30" s="1"/>
      <c r="TUI30" s="1"/>
      <c r="TUJ30" s="1"/>
      <c r="TUK30" s="1"/>
      <c r="TUL30" s="1"/>
      <c r="TUM30" s="1"/>
      <c r="TUN30" s="1"/>
      <c r="TUO30" s="1"/>
      <c r="TUP30" s="1"/>
      <c r="TUQ30" s="1"/>
      <c r="TUR30" s="1"/>
      <c r="TUS30" s="1"/>
      <c r="TUT30" s="1"/>
      <c r="TUU30" s="1"/>
      <c r="TUV30" s="1"/>
      <c r="TUW30" s="1"/>
      <c r="TUX30" s="1"/>
      <c r="TUY30" s="1"/>
      <c r="TUZ30" s="1"/>
      <c r="TVA30" s="1"/>
      <c r="TVB30" s="1"/>
      <c r="TVC30" s="1"/>
      <c r="TVD30" s="1"/>
      <c r="TVE30" s="1"/>
      <c r="TVF30" s="1"/>
      <c r="TVG30" s="1"/>
      <c r="TVH30" s="1"/>
      <c r="TVI30" s="1"/>
      <c r="TVJ30" s="1"/>
      <c r="TVK30" s="1"/>
      <c r="TVL30" s="1"/>
      <c r="TVM30" s="1"/>
      <c r="TVN30" s="1"/>
      <c r="TVO30" s="1"/>
      <c r="TVP30" s="1"/>
      <c r="TVQ30" s="1"/>
      <c r="TVR30" s="1"/>
      <c r="TVS30" s="1"/>
      <c r="TVT30" s="1"/>
      <c r="TVU30" s="1"/>
      <c r="TVV30" s="1"/>
      <c r="TVW30" s="1"/>
      <c r="TVX30" s="1"/>
      <c r="TVY30" s="1"/>
      <c r="TVZ30" s="1"/>
      <c r="TWA30" s="1"/>
      <c r="TWB30" s="1"/>
      <c r="TWC30" s="1"/>
      <c r="TWD30" s="1"/>
      <c r="TWE30" s="1"/>
      <c r="TWF30" s="1"/>
      <c r="TWG30" s="1"/>
      <c r="TWH30" s="1"/>
      <c r="TWI30" s="1"/>
      <c r="TWJ30" s="1"/>
      <c r="TWK30" s="1"/>
      <c r="TWL30" s="1"/>
      <c r="TWM30" s="1"/>
      <c r="TWN30" s="1"/>
      <c r="TWO30" s="1"/>
      <c r="TWP30" s="1"/>
      <c r="TWQ30" s="1"/>
      <c r="TWR30" s="1"/>
      <c r="TWS30" s="1"/>
      <c r="TWT30" s="1"/>
      <c r="TWU30" s="1"/>
      <c r="TWV30" s="1"/>
      <c r="TWW30" s="1"/>
      <c r="TWX30" s="1"/>
      <c r="TWY30" s="1"/>
      <c r="TWZ30" s="1"/>
      <c r="TXA30" s="1"/>
      <c r="TXB30" s="1"/>
      <c r="TXC30" s="1"/>
      <c r="TXD30" s="1"/>
      <c r="TXE30" s="1"/>
      <c r="TXF30" s="1"/>
      <c r="TXG30" s="1"/>
      <c r="TXH30" s="1"/>
      <c r="TXI30" s="1"/>
      <c r="TXJ30" s="1"/>
      <c r="TXK30" s="1"/>
      <c r="TXL30" s="1"/>
      <c r="TXM30" s="1"/>
      <c r="TXN30" s="1"/>
      <c r="TXO30" s="1"/>
      <c r="TXP30" s="1"/>
      <c r="TXQ30" s="1"/>
      <c r="TXR30" s="1"/>
      <c r="TXS30" s="1"/>
      <c r="TXT30" s="1"/>
      <c r="TXU30" s="1"/>
      <c r="TXV30" s="1"/>
      <c r="TXW30" s="1"/>
      <c r="TXX30" s="1"/>
      <c r="TXY30" s="1"/>
      <c r="TXZ30" s="1"/>
      <c r="TYA30" s="1"/>
      <c r="TYB30" s="1"/>
      <c r="TYC30" s="1"/>
      <c r="TYD30" s="1"/>
      <c r="TYE30" s="1"/>
      <c r="TYF30" s="1"/>
      <c r="TYG30" s="1"/>
      <c r="TYH30" s="1"/>
      <c r="TYI30" s="1"/>
      <c r="TYJ30" s="1"/>
      <c r="TYK30" s="1"/>
      <c r="TYL30" s="1"/>
      <c r="TYM30" s="1"/>
      <c r="TYN30" s="1"/>
      <c r="TYO30" s="1"/>
      <c r="TYP30" s="1"/>
      <c r="TYQ30" s="1"/>
      <c r="TYR30" s="1"/>
      <c r="TYS30" s="1"/>
      <c r="TYT30" s="1"/>
      <c r="TYU30" s="1"/>
      <c r="TYV30" s="1"/>
      <c r="TYW30" s="1"/>
      <c r="TYX30" s="1"/>
      <c r="TYY30" s="1"/>
      <c r="TYZ30" s="1"/>
      <c r="TZA30" s="1"/>
      <c r="TZB30" s="1"/>
      <c r="TZC30" s="1"/>
      <c r="TZD30" s="1"/>
      <c r="TZE30" s="1"/>
      <c r="TZF30" s="1"/>
      <c r="TZG30" s="1"/>
      <c r="TZH30" s="1"/>
      <c r="TZI30" s="1"/>
      <c r="TZJ30" s="1"/>
      <c r="TZK30" s="1"/>
      <c r="TZL30" s="1"/>
      <c r="TZM30" s="1"/>
      <c r="TZN30" s="1"/>
      <c r="TZO30" s="1"/>
      <c r="TZP30" s="1"/>
      <c r="TZQ30" s="1"/>
      <c r="TZR30" s="1"/>
      <c r="TZS30" s="1"/>
      <c r="TZT30" s="1"/>
      <c r="TZU30" s="1"/>
      <c r="TZV30" s="1"/>
      <c r="TZW30" s="1"/>
      <c r="TZX30" s="1"/>
      <c r="TZY30" s="1"/>
      <c r="TZZ30" s="1"/>
      <c r="UAA30" s="1"/>
      <c r="UAB30" s="1"/>
      <c r="UAC30" s="1"/>
      <c r="UAD30" s="1"/>
      <c r="UAE30" s="1"/>
      <c r="UAF30" s="1"/>
      <c r="UAG30" s="1"/>
      <c r="UAH30" s="1"/>
      <c r="UAI30" s="1"/>
      <c r="UAJ30" s="1"/>
      <c r="UAK30" s="1"/>
      <c r="UAL30" s="1"/>
      <c r="UAM30" s="1"/>
      <c r="UAN30" s="1"/>
      <c r="UAO30" s="1"/>
      <c r="UAP30" s="1"/>
      <c r="UAQ30" s="1"/>
      <c r="UAR30" s="1"/>
      <c r="UAS30" s="1"/>
      <c r="UAT30" s="1"/>
      <c r="UAU30" s="1"/>
      <c r="UAV30" s="1"/>
      <c r="UAW30" s="1"/>
      <c r="UAX30" s="1"/>
      <c r="UAY30" s="1"/>
      <c r="UAZ30" s="1"/>
      <c r="UBA30" s="1"/>
      <c r="UBB30" s="1"/>
      <c r="UBC30" s="1"/>
      <c r="UBD30" s="1"/>
      <c r="UBE30" s="1"/>
      <c r="UBF30" s="1"/>
      <c r="UBG30" s="1"/>
      <c r="UBH30" s="1"/>
      <c r="UBI30" s="1"/>
      <c r="UBJ30" s="1"/>
      <c r="UBK30" s="1"/>
      <c r="UBL30" s="1"/>
      <c r="UBM30" s="1"/>
      <c r="UBN30" s="1"/>
      <c r="UBO30" s="1"/>
      <c r="UBP30" s="1"/>
      <c r="UBQ30" s="1"/>
      <c r="UBR30" s="1"/>
      <c r="UBS30" s="1"/>
      <c r="UBT30" s="1"/>
      <c r="UBU30" s="1"/>
      <c r="UBV30" s="1"/>
      <c r="UBW30" s="1"/>
      <c r="UBX30" s="1"/>
      <c r="UBY30" s="1"/>
      <c r="UBZ30" s="1"/>
      <c r="UCA30" s="1"/>
      <c r="UCB30" s="1"/>
      <c r="UCC30" s="1"/>
      <c r="UCD30" s="1"/>
      <c r="UCE30" s="1"/>
      <c r="UCF30" s="1"/>
      <c r="UCG30" s="1"/>
      <c r="UCH30" s="1"/>
      <c r="UCI30" s="1"/>
      <c r="UCJ30" s="1"/>
      <c r="UCK30" s="1"/>
      <c r="UCL30" s="1"/>
      <c r="UCM30" s="1"/>
      <c r="UCN30" s="1"/>
      <c r="UCO30" s="1"/>
      <c r="UCP30" s="1"/>
      <c r="UCQ30" s="1"/>
      <c r="UCR30" s="1"/>
      <c r="UCS30" s="1"/>
      <c r="UCT30" s="1"/>
      <c r="UCU30" s="1"/>
      <c r="UCV30" s="1"/>
      <c r="UCW30" s="1"/>
      <c r="UCX30" s="1"/>
      <c r="UCY30" s="1"/>
      <c r="UCZ30" s="1"/>
      <c r="UDA30" s="1"/>
      <c r="UDB30" s="1"/>
      <c r="UDC30" s="1"/>
      <c r="UDD30" s="1"/>
      <c r="UDE30" s="1"/>
      <c r="UDF30" s="1"/>
      <c r="UDG30" s="1"/>
      <c r="UDH30" s="1"/>
      <c r="UDI30" s="1"/>
      <c r="UDJ30" s="1"/>
      <c r="UDK30" s="1"/>
      <c r="UDL30" s="1"/>
      <c r="UDM30" s="1"/>
      <c r="UDN30" s="1"/>
      <c r="UDO30" s="1"/>
      <c r="UDP30" s="1"/>
      <c r="UDQ30" s="1"/>
      <c r="UDR30" s="1"/>
      <c r="UDS30" s="1"/>
      <c r="UDT30" s="1"/>
      <c r="UDU30" s="1"/>
      <c r="UDV30" s="1"/>
      <c r="UDW30" s="1"/>
      <c r="UDX30" s="1"/>
      <c r="UDY30" s="1"/>
      <c r="UDZ30" s="1"/>
      <c r="UEA30" s="1"/>
      <c r="UEB30" s="1"/>
      <c r="UEC30" s="1"/>
      <c r="UED30" s="1"/>
      <c r="UEE30" s="1"/>
      <c r="UEF30" s="1"/>
      <c r="UEG30" s="1"/>
      <c r="UEH30" s="1"/>
      <c r="UEI30" s="1"/>
      <c r="UEJ30" s="1"/>
      <c r="UEK30" s="1"/>
      <c r="UEL30" s="1"/>
      <c r="UEM30" s="1"/>
      <c r="UEN30" s="1"/>
      <c r="UEO30" s="1"/>
      <c r="UEP30" s="1"/>
      <c r="UEQ30" s="1"/>
      <c r="UER30" s="1"/>
      <c r="UES30" s="1"/>
      <c r="UET30" s="1"/>
      <c r="UEU30" s="1"/>
      <c r="UEV30" s="1"/>
      <c r="UEW30" s="1"/>
      <c r="UEX30" s="1"/>
      <c r="UEY30" s="1"/>
      <c r="UEZ30" s="1"/>
      <c r="UFA30" s="1"/>
      <c r="UFB30" s="1"/>
      <c r="UFC30" s="1"/>
      <c r="UFD30" s="1"/>
      <c r="UFE30" s="1"/>
      <c r="UFF30" s="1"/>
      <c r="UFG30" s="1"/>
      <c r="UFH30" s="1"/>
      <c r="UFI30" s="1"/>
      <c r="UFJ30" s="1"/>
      <c r="UFK30" s="1"/>
      <c r="UFL30" s="1"/>
      <c r="UFM30" s="1"/>
      <c r="UFN30" s="1"/>
      <c r="UFO30" s="1"/>
      <c r="UFP30" s="1"/>
      <c r="UFQ30" s="1"/>
      <c r="UFR30" s="1"/>
      <c r="UFS30" s="1"/>
      <c r="UFT30" s="1"/>
      <c r="UFU30" s="1"/>
      <c r="UFV30" s="1"/>
      <c r="UFW30" s="1"/>
      <c r="UFX30" s="1"/>
      <c r="UFY30" s="1"/>
      <c r="UFZ30" s="1"/>
      <c r="UGA30" s="1"/>
      <c r="UGB30" s="1"/>
      <c r="UGC30" s="1"/>
      <c r="UGD30" s="1"/>
      <c r="UGE30" s="1"/>
      <c r="UGF30" s="1"/>
      <c r="UGG30" s="1"/>
      <c r="UGH30" s="1"/>
      <c r="UGI30" s="1"/>
      <c r="UGJ30" s="1"/>
      <c r="UGK30" s="1"/>
      <c r="UGL30" s="1"/>
      <c r="UGM30" s="1"/>
      <c r="UGN30" s="1"/>
      <c r="UGO30" s="1"/>
      <c r="UGP30" s="1"/>
      <c r="UGQ30" s="1"/>
      <c r="UGR30" s="1"/>
      <c r="UGS30" s="1"/>
      <c r="UGT30" s="1"/>
      <c r="UGU30" s="1"/>
      <c r="UGV30" s="1"/>
      <c r="UGW30" s="1"/>
      <c r="UGX30" s="1"/>
      <c r="UGY30" s="1"/>
      <c r="UGZ30" s="1"/>
      <c r="UHA30" s="1"/>
      <c r="UHB30" s="1"/>
      <c r="UHC30" s="1"/>
      <c r="UHD30" s="1"/>
      <c r="UHE30" s="1"/>
      <c r="UHF30" s="1"/>
      <c r="UHG30" s="1"/>
      <c r="UHH30" s="1"/>
      <c r="UHI30" s="1"/>
      <c r="UHJ30" s="1"/>
      <c r="UHK30" s="1"/>
      <c r="UHL30" s="1"/>
      <c r="UHM30" s="1"/>
      <c r="UHN30" s="1"/>
      <c r="UHO30" s="1"/>
      <c r="UHP30" s="1"/>
      <c r="UHQ30" s="1"/>
      <c r="UHR30" s="1"/>
      <c r="UHS30" s="1"/>
      <c r="UHT30" s="1"/>
      <c r="UHU30" s="1"/>
      <c r="UHV30" s="1"/>
      <c r="UHW30" s="1"/>
      <c r="UHX30" s="1"/>
      <c r="UHY30" s="1"/>
      <c r="UHZ30" s="1"/>
      <c r="UIA30" s="1"/>
      <c r="UIB30" s="1"/>
      <c r="UIC30" s="1"/>
      <c r="UID30" s="1"/>
      <c r="UIE30" s="1"/>
      <c r="UIF30" s="1"/>
      <c r="UIG30" s="1"/>
      <c r="UIH30" s="1"/>
      <c r="UII30" s="1"/>
      <c r="UIJ30" s="1"/>
      <c r="UIK30" s="1"/>
      <c r="UIL30" s="1"/>
      <c r="UIM30" s="1"/>
      <c r="UIN30" s="1"/>
      <c r="UIO30" s="1"/>
      <c r="UIP30" s="1"/>
      <c r="UIQ30" s="1"/>
      <c r="UIR30" s="1"/>
      <c r="UIS30" s="1"/>
      <c r="UIT30" s="1"/>
      <c r="UIU30" s="1"/>
      <c r="UIV30" s="1"/>
      <c r="UIW30" s="1"/>
      <c r="UIX30" s="1"/>
      <c r="UIY30" s="1"/>
      <c r="UIZ30" s="1"/>
      <c r="UJA30" s="1"/>
      <c r="UJB30" s="1"/>
      <c r="UJC30" s="1"/>
      <c r="UJD30" s="1"/>
      <c r="UJE30" s="1"/>
      <c r="UJF30" s="1"/>
      <c r="UJG30" s="1"/>
      <c r="UJH30" s="1"/>
      <c r="UJI30" s="1"/>
      <c r="UJJ30" s="1"/>
      <c r="UJK30" s="1"/>
      <c r="UJL30" s="1"/>
      <c r="UJM30" s="1"/>
      <c r="UJN30" s="1"/>
      <c r="UJO30" s="1"/>
      <c r="UJP30" s="1"/>
      <c r="UJQ30" s="1"/>
      <c r="UJR30" s="1"/>
      <c r="UJS30" s="1"/>
      <c r="UJT30" s="1"/>
      <c r="UJU30" s="1"/>
      <c r="UJV30" s="1"/>
      <c r="UJW30" s="1"/>
      <c r="UJX30" s="1"/>
      <c r="UJY30" s="1"/>
      <c r="UJZ30" s="1"/>
      <c r="UKA30" s="1"/>
      <c r="UKB30" s="1"/>
      <c r="UKC30" s="1"/>
      <c r="UKD30" s="1"/>
      <c r="UKE30" s="1"/>
      <c r="UKF30" s="1"/>
      <c r="UKG30" s="1"/>
      <c r="UKH30" s="1"/>
      <c r="UKI30" s="1"/>
      <c r="UKJ30" s="1"/>
      <c r="UKK30" s="1"/>
      <c r="UKL30" s="1"/>
      <c r="UKM30" s="1"/>
      <c r="UKN30" s="1"/>
      <c r="UKO30" s="1"/>
      <c r="UKP30" s="1"/>
      <c r="UKQ30" s="1"/>
      <c r="UKR30" s="1"/>
      <c r="UKS30" s="1"/>
      <c r="UKT30" s="1"/>
      <c r="UKU30" s="1"/>
      <c r="UKV30" s="1"/>
      <c r="UKW30" s="1"/>
      <c r="UKX30" s="1"/>
      <c r="UKY30" s="1"/>
      <c r="UKZ30" s="1"/>
      <c r="ULA30" s="1"/>
      <c r="ULB30" s="1"/>
      <c r="ULC30" s="1"/>
      <c r="ULD30" s="1"/>
      <c r="ULE30" s="1"/>
      <c r="ULF30" s="1"/>
      <c r="ULG30" s="1"/>
      <c r="ULH30" s="1"/>
      <c r="ULI30" s="1"/>
      <c r="ULJ30" s="1"/>
      <c r="ULK30" s="1"/>
      <c r="ULL30" s="1"/>
      <c r="ULM30" s="1"/>
      <c r="ULN30" s="1"/>
      <c r="ULO30" s="1"/>
      <c r="ULP30" s="1"/>
      <c r="ULQ30" s="1"/>
      <c r="ULR30" s="1"/>
      <c r="ULS30" s="1"/>
      <c r="ULT30" s="1"/>
      <c r="ULU30" s="1"/>
      <c r="ULV30" s="1"/>
      <c r="ULW30" s="1"/>
      <c r="ULX30" s="1"/>
      <c r="ULY30" s="1"/>
      <c r="ULZ30" s="1"/>
      <c r="UMA30" s="1"/>
      <c r="UMB30" s="1"/>
      <c r="UMC30" s="1"/>
      <c r="UMD30" s="1"/>
      <c r="UME30" s="1"/>
      <c r="UMF30" s="1"/>
      <c r="UMG30" s="1"/>
      <c r="UMH30" s="1"/>
      <c r="UMI30" s="1"/>
      <c r="UMJ30" s="1"/>
      <c r="UMK30" s="1"/>
      <c r="UML30" s="1"/>
      <c r="UMM30" s="1"/>
      <c r="UMN30" s="1"/>
      <c r="UMO30" s="1"/>
      <c r="UMP30" s="1"/>
      <c r="UMQ30" s="1"/>
      <c r="UMR30" s="1"/>
      <c r="UMS30" s="1"/>
      <c r="UMT30" s="1"/>
      <c r="UMU30" s="1"/>
      <c r="UMV30" s="1"/>
      <c r="UMW30" s="1"/>
      <c r="UMX30" s="1"/>
      <c r="UMY30" s="1"/>
      <c r="UMZ30" s="1"/>
      <c r="UNA30" s="1"/>
      <c r="UNB30" s="1"/>
      <c r="UNC30" s="1"/>
      <c r="UND30" s="1"/>
      <c r="UNE30" s="1"/>
      <c r="UNF30" s="1"/>
      <c r="UNG30" s="1"/>
      <c r="UNH30" s="1"/>
      <c r="UNI30" s="1"/>
      <c r="UNJ30" s="1"/>
      <c r="UNK30" s="1"/>
      <c r="UNL30" s="1"/>
      <c r="UNM30" s="1"/>
      <c r="UNN30" s="1"/>
      <c r="UNO30" s="1"/>
      <c r="UNP30" s="1"/>
      <c r="UNQ30" s="1"/>
      <c r="UNR30" s="1"/>
      <c r="UNS30" s="1"/>
      <c r="UNT30" s="1"/>
      <c r="UNU30" s="1"/>
      <c r="UNV30" s="1"/>
      <c r="UNW30" s="1"/>
      <c r="UNX30" s="1"/>
      <c r="UNY30" s="1"/>
      <c r="UNZ30" s="1"/>
      <c r="UOA30" s="1"/>
      <c r="UOB30" s="1"/>
      <c r="UOC30" s="1"/>
      <c r="UOD30" s="1"/>
      <c r="UOE30" s="1"/>
      <c r="UOF30" s="1"/>
      <c r="UOG30" s="1"/>
      <c r="UOH30" s="1"/>
      <c r="UOI30" s="1"/>
      <c r="UOJ30" s="1"/>
      <c r="UOK30" s="1"/>
      <c r="UOL30" s="1"/>
      <c r="UOM30" s="1"/>
      <c r="UON30" s="1"/>
      <c r="UOO30" s="1"/>
      <c r="UOP30" s="1"/>
      <c r="UOQ30" s="1"/>
      <c r="UOR30" s="1"/>
      <c r="UOS30" s="1"/>
      <c r="UOT30" s="1"/>
      <c r="UOU30" s="1"/>
      <c r="UOV30" s="1"/>
      <c r="UOW30" s="1"/>
      <c r="UOX30" s="1"/>
      <c r="UOY30" s="1"/>
      <c r="UOZ30" s="1"/>
      <c r="UPA30" s="1"/>
      <c r="UPB30" s="1"/>
      <c r="UPC30" s="1"/>
      <c r="UPD30" s="1"/>
      <c r="UPE30" s="1"/>
      <c r="UPF30" s="1"/>
      <c r="UPG30" s="1"/>
      <c r="UPH30" s="1"/>
      <c r="UPI30" s="1"/>
      <c r="UPJ30" s="1"/>
      <c r="UPK30" s="1"/>
      <c r="UPL30" s="1"/>
      <c r="UPM30" s="1"/>
      <c r="UPN30" s="1"/>
      <c r="UPO30" s="1"/>
      <c r="UPP30" s="1"/>
      <c r="UPQ30" s="1"/>
      <c r="UPR30" s="1"/>
      <c r="UPS30" s="1"/>
      <c r="UPT30" s="1"/>
      <c r="UPU30" s="1"/>
      <c r="UPV30" s="1"/>
      <c r="UPW30" s="1"/>
      <c r="UPX30" s="1"/>
      <c r="UPY30" s="1"/>
      <c r="UPZ30" s="1"/>
      <c r="UQA30" s="1"/>
      <c r="UQB30" s="1"/>
      <c r="UQC30" s="1"/>
      <c r="UQD30" s="1"/>
      <c r="UQE30" s="1"/>
      <c r="UQF30" s="1"/>
      <c r="UQG30" s="1"/>
      <c r="UQH30" s="1"/>
      <c r="UQI30" s="1"/>
      <c r="UQJ30" s="1"/>
      <c r="UQK30" s="1"/>
      <c r="UQL30" s="1"/>
      <c r="UQM30" s="1"/>
      <c r="UQN30" s="1"/>
      <c r="UQO30" s="1"/>
      <c r="UQP30" s="1"/>
      <c r="UQQ30" s="1"/>
      <c r="UQR30" s="1"/>
      <c r="UQS30" s="1"/>
      <c r="UQT30" s="1"/>
      <c r="UQU30" s="1"/>
      <c r="UQV30" s="1"/>
      <c r="UQW30" s="1"/>
      <c r="UQX30" s="1"/>
      <c r="UQY30" s="1"/>
      <c r="UQZ30" s="1"/>
      <c r="URA30" s="1"/>
      <c r="URB30" s="1"/>
      <c r="URC30" s="1"/>
      <c r="URD30" s="1"/>
      <c r="URE30" s="1"/>
      <c r="URF30" s="1"/>
      <c r="URG30" s="1"/>
      <c r="URH30" s="1"/>
      <c r="URI30" s="1"/>
      <c r="URJ30" s="1"/>
      <c r="URK30" s="1"/>
      <c r="URL30" s="1"/>
      <c r="URM30" s="1"/>
      <c r="URN30" s="1"/>
      <c r="URO30" s="1"/>
      <c r="URP30" s="1"/>
      <c r="URQ30" s="1"/>
      <c r="URR30" s="1"/>
      <c r="URS30" s="1"/>
      <c r="URT30" s="1"/>
      <c r="URU30" s="1"/>
      <c r="URV30" s="1"/>
      <c r="URW30" s="1"/>
      <c r="URX30" s="1"/>
      <c r="URY30" s="1"/>
      <c r="URZ30" s="1"/>
      <c r="USA30" s="1"/>
      <c r="USB30" s="1"/>
      <c r="USC30" s="1"/>
      <c r="USD30" s="1"/>
      <c r="USE30" s="1"/>
      <c r="USF30" s="1"/>
      <c r="USG30" s="1"/>
      <c r="USH30" s="1"/>
      <c r="USI30" s="1"/>
      <c r="USJ30" s="1"/>
      <c r="USK30" s="1"/>
      <c r="USL30" s="1"/>
      <c r="USM30" s="1"/>
      <c r="USN30" s="1"/>
      <c r="USO30" s="1"/>
      <c r="USP30" s="1"/>
      <c r="USQ30" s="1"/>
      <c r="USR30" s="1"/>
      <c r="USS30" s="1"/>
      <c r="UST30" s="1"/>
      <c r="USU30" s="1"/>
      <c r="USV30" s="1"/>
      <c r="USW30" s="1"/>
      <c r="USX30" s="1"/>
      <c r="USY30" s="1"/>
      <c r="USZ30" s="1"/>
      <c r="UTA30" s="1"/>
      <c r="UTB30" s="1"/>
      <c r="UTC30" s="1"/>
      <c r="UTD30" s="1"/>
      <c r="UTE30" s="1"/>
      <c r="UTF30" s="1"/>
      <c r="UTG30" s="1"/>
      <c r="UTH30" s="1"/>
      <c r="UTI30" s="1"/>
      <c r="UTJ30" s="1"/>
      <c r="UTK30" s="1"/>
      <c r="UTL30" s="1"/>
      <c r="UTM30" s="1"/>
      <c r="UTN30" s="1"/>
      <c r="UTO30" s="1"/>
      <c r="UTP30" s="1"/>
      <c r="UTQ30" s="1"/>
      <c r="UTR30" s="1"/>
      <c r="UTS30" s="1"/>
      <c r="UTT30" s="1"/>
      <c r="UTU30" s="1"/>
      <c r="UTV30" s="1"/>
      <c r="UTW30" s="1"/>
      <c r="UTX30" s="1"/>
      <c r="UTY30" s="1"/>
      <c r="UTZ30" s="1"/>
      <c r="UUA30" s="1"/>
      <c r="UUB30" s="1"/>
      <c r="UUC30" s="1"/>
      <c r="UUD30" s="1"/>
      <c r="UUE30" s="1"/>
      <c r="UUF30" s="1"/>
      <c r="UUG30" s="1"/>
      <c r="UUH30" s="1"/>
      <c r="UUI30" s="1"/>
      <c r="UUJ30" s="1"/>
      <c r="UUK30" s="1"/>
      <c r="UUL30" s="1"/>
      <c r="UUM30" s="1"/>
      <c r="UUN30" s="1"/>
      <c r="UUO30" s="1"/>
      <c r="UUP30" s="1"/>
      <c r="UUQ30" s="1"/>
      <c r="UUR30" s="1"/>
      <c r="UUS30" s="1"/>
      <c r="UUT30" s="1"/>
      <c r="UUU30" s="1"/>
      <c r="UUV30" s="1"/>
      <c r="UUW30" s="1"/>
      <c r="UUX30" s="1"/>
      <c r="UUY30" s="1"/>
      <c r="UUZ30" s="1"/>
      <c r="UVA30" s="1"/>
      <c r="UVB30" s="1"/>
      <c r="UVC30" s="1"/>
      <c r="UVD30" s="1"/>
      <c r="UVE30" s="1"/>
      <c r="UVF30" s="1"/>
      <c r="UVG30" s="1"/>
      <c r="UVH30" s="1"/>
      <c r="UVI30" s="1"/>
      <c r="UVJ30" s="1"/>
      <c r="UVK30" s="1"/>
      <c r="UVL30" s="1"/>
      <c r="UVM30" s="1"/>
      <c r="UVN30" s="1"/>
      <c r="UVO30" s="1"/>
      <c r="UVP30" s="1"/>
      <c r="UVQ30" s="1"/>
      <c r="UVR30" s="1"/>
      <c r="UVS30" s="1"/>
      <c r="UVT30" s="1"/>
      <c r="UVU30" s="1"/>
      <c r="UVV30" s="1"/>
      <c r="UVW30" s="1"/>
      <c r="UVX30" s="1"/>
      <c r="UVY30" s="1"/>
      <c r="UVZ30" s="1"/>
      <c r="UWA30" s="1"/>
      <c r="UWB30" s="1"/>
      <c r="UWC30" s="1"/>
      <c r="UWD30" s="1"/>
      <c r="UWE30" s="1"/>
      <c r="UWF30" s="1"/>
      <c r="UWG30" s="1"/>
      <c r="UWH30" s="1"/>
      <c r="UWI30" s="1"/>
      <c r="UWJ30" s="1"/>
      <c r="UWK30" s="1"/>
      <c r="UWL30" s="1"/>
      <c r="UWM30" s="1"/>
      <c r="UWN30" s="1"/>
      <c r="UWO30" s="1"/>
      <c r="UWP30" s="1"/>
      <c r="UWQ30" s="1"/>
      <c r="UWR30" s="1"/>
      <c r="UWS30" s="1"/>
      <c r="UWT30" s="1"/>
      <c r="UWU30" s="1"/>
      <c r="UWV30" s="1"/>
      <c r="UWW30" s="1"/>
      <c r="UWX30" s="1"/>
      <c r="UWY30" s="1"/>
      <c r="UWZ30" s="1"/>
      <c r="UXA30" s="1"/>
      <c r="UXB30" s="1"/>
      <c r="UXC30" s="1"/>
      <c r="UXD30" s="1"/>
      <c r="UXE30" s="1"/>
      <c r="UXF30" s="1"/>
      <c r="UXG30" s="1"/>
      <c r="UXH30" s="1"/>
      <c r="UXI30" s="1"/>
      <c r="UXJ30" s="1"/>
      <c r="UXK30" s="1"/>
      <c r="UXL30" s="1"/>
      <c r="UXM30" s="1"/>
      <c r="UXN30" s="1"/>
      <c r="UXO30" s="1"/>
      <c r="UXP30" s="1"/>
      <c r="UXQ30" s="1"/>
      <c r="UXR30" s="1"/>
      <c r="UXS30" s="1"/>
      <c r="UXT30" s="1"/>
      <c r="UXU30" s="1"/>
      <c r="UXV30" s="1"/>
      <c r="UXW30" s="1"/>
      <c r="UXX30" s="1"/>
      <c r="UXY30" s="1"/>
      <c r="UXZ30" s="1"/>
      <c r="UYA30" s="1"/>
      <c r="UYB30" s="1"/>
      <c r="UYC30" s="1"/>
      <c r="UYD30" s="1"/>
      <c r="UYE30" s="1"/>
      <c r="UYF30" s="1"/>
      <c r="UYG30" s="1"/>
      <c r="UYH30" s="1"/>
      <c r="UYI30" s="1"/>
      <c r="UYJ30" s="1"/>
      <c r="UYK30" s="1"/>
      <c r="UYL30" s="1"/>
      <c r="UYM30" s="1"/>
      <c r="UYN30" s="1"/>
      <c r="UYO30" s="1"/>
      <c r="UYP30" s="1"/>
      <c r="UYQ30" s="1"/>
      <c r="UYR30" s="1"/>
      <c r="UYS30" s="1"/>
      <c r="UYT30" s="1"/>
      <c r="UYU30" s="1"/>
      <c r="UYV30" s="1"/>
      <c r="UYW30" s="1"/>
      <c r="UYX30" s="1"/>
      <c r="UYY30" s="1"/>
      <c r="UYZ30" s="1"/>
      <c r="UZA30" s="1"/>
      <c r="UZB30" s="1"/>
      <c r="UZC30" s="1"/>
      <c r="UZD30" s="1"/>
      <c r="UZE30" s="1"/>
      <c r="UZF30" s="1"/>
      <c r="UZG30" s="1"/>
      <c r="UZH30" s="1"/>
      <c r="UZI30" s="1"/>
      <c r="UZJ30" s="1"/>
      <c r="UZK30" s="1"/>
      <c r="UZL30" s="1"/>
      <c r="UZM30" s="1"/>
      <c r="UZN30" s="1"/>
      <c r="UZO30" s="1"/>
      <c r="UZP30" s="1"/>
      <c r="UZQ30" s="1"/>
      <c r="UZR30" s="1"/>
      <c r="UZS30" s="1"/>
      <c r="UZT30" s="1"/>
      <c r="UZU30" s="1"/>
      <c r="UZV30" s="1"/>
      <c r="UZW30" s="1"/>
      <c r="UZX30" s="1"/>
      <c r="UZY30" s="1"/>
      <c r="UZZ30" s="1"/>
      <c r="VAA30" s="1"/>
      <c r="VAB30" s="1"/>
      <c r="VAC30" s="1"/>
      <c r="VAD30" s="1"/>
      <c r="VAE30" s="1"/>
      <c r="VAF30" s="1"/>
      <c r="VAG30" s="1"/>
      <c r="VAH30" s="1"/>
      <c r="VAI30" s="1"/>
      <c r="VAJ30" s="1"/>
      <c r="VAK30" s="1"/>
      <c r="VAL30" s="1"/>
      <c r="VAM30" s="1"/>
      <c r="VAN30" s="1"/>
      <c r="VAO30" s="1"/>
      <c r="VAP30" s="1"/>
      <c r="VAQ30" s="1"/>
      <c r="VAR30" s="1"/>
      <c r="VAS30" s="1"/>
      <c r="VAT30" s="1"/>
      <c r="VAU30" s="1"/>
      <c r="VAV30" s="1"/>
      <c r="VAW30" s="1"/>
      <c r="VAX30" s="1"/>
      <c r="VAY30" s="1"/>
      <c r="VAZ30" s="1"/>
      <c r="VBA30" s="1"/>
      <c r="VBB30" s="1"/>
      <c r="VBC30" s="1"/>
      <c r="VBD30" s="1"/>
      <c r="VBE30" s="1"/>
      <c r="VBF30" s="1"/>
      <c r="VBG30" s="1"/>
      <c r="VBH30" s="1"/>
      <c r="VBI30" s="1"/>
      <c r="VBJ30" s="1"/>
      <c r="VBK30" s="1"/>
      <c r="VBL30" s="1"/>
      <c r="VBM30" s="1"/>
      <c r="VBN30" s="1"/>
      <c r="VBO30" s="1"/>
      <c r="VBP30" s="1"/>
      <c r="VBQ30" s="1"/>
      <c r="VBR30" s="1"/>
      <c r="VBS30" s="1"/>
      <c r="VBT30" s="1"/>
      <c r="VBU30" s="1"/>
      <c r="VBV30" s="1"/>
      <c r="VBW30" s="1"/>
      <c r="VBX30" s="1"/>
      <c r="VBY30" s="1"/>
      <c r="VBZ30" s="1"/>
      <c r="VCA30" s="1"/>
      <c r="VCB30" s="1"/>
      <c r="VCC30" s="1"/>
      <c r="VCD30" s="1"/>
      <c r="VCE30" s="1"/>
      <c r="VCF30" s="1"/>
      <c r="VCG30" s="1"/>
      <c r="VCH30" s="1"/>
      <c r="VCI30" s="1"/>
      <c r="VCJ30" s="1"/>
      <c r="VCK30" s="1"/>
      <c r="VCL30" s="1"/>
      <c r="VCM30" s="1"/>
      <c r="VCN30" s="1"/>
      <c r="VCO30" s="1"/>
      <c r="VCP30" s="1"/>
      <c r="VCQ30" s="1"/>
      <c r="VCR30" s="1"/>
      <c r="VCS30" s="1"/>
      <c r="VCT30" s="1"/>
      <c r="VCU30" s="1"/>
      <c r="VCV30" s="1"/>
      <c r="VCW30" s="1"/>
      <c r="VCX30" s="1"/>
      <c r="VCY30" s="1"/>
      <c r="VCZ30" s="1"/>
      <c r="VDA30" s="1"/>
      <c r="VDB30" s="1"/>
      <c r="VDC30" s="1"/>
      <c r="VDD30" s="1"/>
      <c r="VDE30" s="1"/>
      <c r="VDF30" s="1"/>
      <c r="VDG30" s="1"/>
      <c r="VDH30" s="1"/>
      <c r="VDI30" s="1"/>
      <c r="VDJ30" s="1"/>
      <c r="VDK30" s="1"/>
      <c r="VDL30" s="1"/>
      <c r="VDM30" s="1"/>
      <c r="VDN30" s="1"/>
      <c r="VDO30" s="1"/>
      <c r="VDP30" s="1"/>
      <c r="VDQ30" s="1"/>
      <c r="VDR30" s="1"/>
      <c r="VDS30" s="1"/>
      <c r="VDT30" s="1"/>
      <c r="VDU30" s="1"/>
      <c r="VDV30" s="1"/>
      <c r="VDW30" s="1"/>
      <c r="VDX30" s="1"/>
      <c r="VDY30" s="1"/>
      <c r="VDZ30" s="1"/>
      <c r="VEA30" s="1"/>
      <c r="VEB30" s="1"/>
      <c r="VEC30" s="1"/>
      <c r="VED30" s="1"/>
      <c r="VEE30" s="1"/>
      <c r="VEF30" s="1"/>
      <c r="VEG30" s="1"/>
      <c r="VEH30" s="1"/>
      <c r="VEI30" s="1"/>
      <c r="VEJ30" s="1"/>
      <c r="VEK30" s="1"/>
      <c r="VEL30" s="1"/>
      <c r="VEM30" s="1"/>
      <c r="VEN30" s="1"/>
      <c r="VEO30" s="1"/>
      <c r="VEP30" s="1"/>
      <c r="VEQ30" s="1"/>
      <c r="VER30" s="1"/>
      <c r="VES30" s="1"/>
      <c r="VET30" s="1"/>
      <c r="VEU30" s="1"/>
      <c r="VEV30" s="1"/>
      <c r="VEW30" s="1"/>
      <c r="VEX30" s="1"/>
      <c r="VEY30" s="1"/>
      <c r="VEZ30" s="1"/>
      <c r="VFA30" s="1"/>
      <c r="VFB30" s="1"/>
      <c r="VFC30" s="1"/>
      <c r="VFD30" s="1"/>
      <c r="VFE30" s="1"/>
      <c r="VFF30" s="1"/>
      <c r="VFG30" s="1"/>
      <c r="VFH30" s="1"/>
      <c r="VFI30" s="1"/>
      <c r="VFJ30" s="1"/>
      <c r="VFK30" s="1"/>
      <c r="VFL30" s="1"/>
      <c r="VFM30" s="1"/>
      <c r="VFN30" s="1"/>
      <c r="VFO30" s="1"/>
      <c r="VFP30" s="1"/>
      <c r="VFQ30" s="1"/>
      <c r="VFR30" s="1"/>
      <c r="VFS30" s="1"/>
      <c r="VFT30" s="1"/>
      <c r="VFU30" s="1"/>
      <c r="VFV30" s="1"/>
      <c r="VFW30" s="1"/>
      <c r="VFX30" s="1"/>
      <c r="VFY30" s="1"/>
      <c r="VFZ30" s="1"/>
      <c r="VGA30" s="1"/>
      <c r="VGB30" s="1"/>
      <c r="VGC30" s="1"/>
      <c r="VGD30" s="1"/>
      <c r="VGE30" s="1"/>
      <c r="VGF30" s="1"/>
      <c r="VGG30" s="1"/>
      <c r="VGH30" s="1"/>
      <c r="VGI30" s="1"/>
      <c r="VGJ30" s="1"/>
      <c r="VGK30" s="1"/>
      <c r="VGL30" s="1"/>
      <c r="VGM30" s="1"/>
      <c r="VGN30" s="1"/>
      <c r="VGO30" s="1"/>
      <c r="VGP30" s="1"/>
      <c r="VGQ30" s="1"/>
      <c r="VGR30" s="1"/>
      <c r="VGS30" s="1"/>
      <c r="VGT30" s="1"/>
      <c r="VGU30" s="1"/>
      <c r="VGV30" s="1"/>
      <c r="VGW30" s="1"/>
      <c r="VGX30" s="1"/>
      <c r="VGY30" s="1"/>
      <c r="VGZ30" s="1"/>
      <c r="VHA30" s="1"/>
      <c r="VHB30" s="1"/>
      <c r="VHC30" s="1"/>
      <c r="VHD30" s="1"/>
      <c r="VHE30" s="1"/>
      <c r="VHF30" s="1"/>
      <c r="VHG30" s="1"/>
      <c r="VHH30" s="1"/>
      <c r="VHI30" s="1"/>
      <c r="VHJ30" s="1"/>
      <c r="VHK30" s="1"/>
      <c r="VHL30" s="1"/>
      <c r="VHM30" s="1"/>
      <c r="VHN30" s="1"/>
      <c r="VHO30" s="1"/>
      <c r="VHP30" s="1"/>
      <c r="VHQ30" s="1"/>
      <c r="VHR30" s="1"/>
      <c r="VHS30" s="1"/>
      <c r="VHT30" s="1"/>
      <c r="VHU30" s="1"/>
      <c r="VHV30" s="1"/>
      <c r="VHW30" s="1"/>
      <c r="VHX30" s="1"/>
      <c r="VHY30" s="1"/>
      <c r="VHZ30" s="1"/>
      <c r="VIA30" s="1"/>
      <c r="VIB30" s="1"/>
      <c r="VIC30" s="1"/>
      <c r="VID30" s="1"/>
      <c r="VIE30" s="1"/>
      <c r="VIF30" s="1"/>
      <c r="VIG30" s="1"/>
      <c r="VIH30" s="1"/>
      <c r="VII30" s="1"/>
      <c r="VIJ30" s="1"/>
      <c r="VIK30" s="1"/>
      <c r="VIL30" s="1"/>
      <c r="VIM30" s="1"/>
      <c r="VIN30" s="1"/>
      <c r="VIO30" s="1"/>
      <c r="VIP30" s="1"/>
      <c r="VIQ30" s="1"/>
      <c r="VIR30" s="1"/>
      <c r="VIS30" s="1"/>
      <c r="VIT30" s="1"/>
      <c r="VIU30" s="1"/>
      <c r="VIV30" s="1"/>
      <c r="VIW30" s="1"/>
      <c r="VIX30" s="1"/>
      <c r="VIY30" s="1"/>
      <c r="VIZ30" s="1"/>
      <c r="VJA30" s="1"/>
      <c r="VJB30" s="1"/>
      <c r="VJC30" s="1"/>
      <c r="VJD30" s="1"/>
      <c r="VJE30" s="1"/>
      <c r="VJF30" s="1"/>
      <c r="VJG30" s="1"/>
      <c r="VJH30" s="1"/>
      <c r="VJI30" s="1"/>
      <c r="VJJ30" s="1"/>
      <c r="VJK30" s="1"/>
      <c r="VJL30" s="1"/>
      <c r="VJM30" s="1"/>
      <c r="VJN30" s="1"/>
      <c r="VJO30" s="1"/>
      <c r="VJP30" s="1"/>
      <c r="VJQ30" s="1"/>
      <c r="VJR30" s="1"/>
      <c r="VJS30" s="1"/>
      <c r="VJT30" s="1"/>
      <c r="VJU30" s="1"/>
      <c r="VJV30" s="1"/>
      <c r="VJW30" s="1"/>
      <c r="VJX30" s="1"/>
      <c r="VJY30" s="1"/>
      <c r="VJZ30" s="1"/>
      <c r="VKA30" s="1"/>
      <c r="VKB30" s="1"/>
      <c r="VKC30" s="1"/>
      <c r="VKD30" s="1"/>
      <c r="VKE30" s="1"/>
      <c r="VKF30" s="1"/>
      <c r="VKG30" s="1"/>
      <c r="VKH30" s="1"/>
      <c r="VKI30" s="1"/>
      <c r="VKJ30" s="1"/>
      <c r="VKK30" s="1"/>
      <c r="VKL30" s="1"/>
      <c r="VKM30" s="1"/>
      <c r="VKN30" s="1"/>
      <c r="VKO30" s="1"/>
      <c r="VKP30" s="1"/>
      <c r="VKQ30" s="1"/>
      <c r="VKR30" s="1"/>
      <c r="VKS30" s="1"/>
      <c r="VKT30" s="1"/>
      <c r="VKU30" s="1"/>
      <c r="VKV30" s="1"/>
      <c r="VKW30" s="1"/>
      <c r="VKX30" s="1"/>
      <c r="VKY30" s="1"/>
      <c r="VKZ30" s="1"/>
      <c r="VLA30" s="1"/>
      <c r="VLB30" s="1"/>
      <c r="VLC30" s="1"/>
      <c r="VLD30" s="1"/>
      <c r="VLE30" s="1"/>
      <c r="VLF30" s="1"/>
      <c r="VLG30" s="1"/>
      <c r="VLH30" s="1"/>
      <c r="VLI30" s="1"/>
      <c r="VLJ30" s="1"/>
      <c r="VLK30" s="1"/>
      <c r="VLL30" s="1"/>
      <c r="VLM30" s="1"/>
      <c r="VLN30" s="1"/>
      <c r="VLO30" s="1"/>
      <c r="VLP30" s="1"/>
      <c r="VLQ30" s="1"/>
      <c r="VLR30" s="1"/>
      <c r="VLS30" s="1"/>
      <c r="VLT30" s="1"/>
      <c r="VLU30" s="1"/>
      <c r="VLV30" s="1"/>
      <c r="VLW30" s="1"/>
      <c r="VLX30" s="1"/>
      <c r="VLY30" s="1"/>
      <c r="VLZ30" s="1"/>
      <c r="VMA30" s="1"/>
      <c r="VMB30" s="1"/>
      <c r="VMC30" s="1"/>
      <c r="VMD30" s="1"/>
      <c r="VME30" s="1"/>
      <c r="VMF30" s="1"/>
      <c r="VMG30" s="1"/>
      <c r="VMH30" s="1"/>
      <c r="VMI30" s="1"/>
      <c r="VMJ30" s="1"/>
      <c r="VMK30" s="1"/>
      <c r="VML30" s="1"/>
      <c r="VMM30" s="1"/>
      <c r="VMN30" s="1"/>
      <c r="VMO30" s="1"/>
      <c r="VMP30" s="1"/>
      <c r="VMQ30" s="1"/>
      <c r="VMR30" s="1"/>
      <c r="VMS30" s="1"/>
      <c r="VMT30" s="1"/>
      <c r="VMU30" s="1"/>
      <c r="VMV30" s="1"/>
      <c r="VMW30" s="1"/>
      <c r="VMX30" s="1"/>
      <c r="VMY30" s="1"/>
      <c r="VMZ30" s="1"/>
      <c r="VNA30" s="1"/>
      <c r="VNB30" s="1"/>
      <c r="VNC30" s="1"/>
      <c r="VND30" s="1"/>
      <c r="VNE30" s="1"/>
      <c r="VNF30" s="1"/>
      <c r="VNG30" s="1"/>
      <c r="VNH30" s="1"/>
      <c r="VNI30" s="1"/>
      <c r="VNJ30" s="1"/>
      <c r="VNK30" s="1"/>
      <c r="VNL30" s="1"/>
      <c r="VNM30" s="1"/>
      <c r="VNN30" s="1"/>
      <c r="VNO30" s="1"/>
      <c r="VNP30" s="1"/>
      <c r="VNQ30" s="1"/>
      <c r="VNR30" s="1"/>
      <c r="VNS30" s="1"/>
      <c r="VNT30" s="1"/>
      <c r="VNU30" s="1"/>
      <c r="VNV30" s="1"/>
      <c r="VNW30" s="1"/>
      <c r="VNX30" s="1"/>
      <c r="VNY30" s="1"/>
      <c r="VNZ30" s="1"/>
      <c r="VOA30" s="1"/>
      <c r="VOB30" s="1"/>
      <c r="VOC30" s="1"/>
      <c r="VOD30" s="1"/>
      <c r="VOE30" s="1"/>
      <c r="VOF30" s="1"/>
      <c r="VOG30" s="1"/>
      <c r="VOH30" s="1"/>
      <c r="VOI30" s="1"/>
      <c r="VOJ30" s="1"/>
      <c r="VOK30" s="1"/>
      <c r="VOL30" s="1"/>
      <c r="VOM30" s="1"/>
      <c r="VON30" s="1"/>
      <c r="VOO30" s="1"/>
      <c r="VOP30" s="1"/>
      <c r="VOQ30" s="1"/>
      <c r="VOR30" s="1"/>
      <c r="VOS30" s="1"/>
      <c r="VOT30" s="1"/>
      <c r="VOU30" s="1"/>
      <c r="VOV30" s="1"/>
      <c r="VOW30" s="1"/>
      <c r="VOX30" s="1"/>
      <c r="VOY30" s="1"/>
      <c r="VOZ30" s="1"/>
      <c r="VPA30" s="1"/>
      <c r="VPB30" s="1"/>
      <c r="VPC30" s="1"/>
      <c r="VPD30" s="1"/>
      <c r="VPE30" s="1"/>
      <c r="VPF30" s="1"/>
      <c r="VPG30" s="1"/>
      <c r="VPH30" s="1"/>
      <c r="VPI30" s="1"/>
      <c r="VPJ30" s="1"/>
      <c r="VPK30" s="1"/>
      <c r="VPL30" s="1"/>
      <c r="VPM30" s="1"/>
      <c r="VPN30" s="1"/>
      <c r="VPO30" s="1"/>
      <c r="VPP30" s="1"/>
      <c r="VPQ30" s="1"/>
      <c r="VPR30" s="1"/>
      <c r="VPS30" s="1"/>
      <c r="VPT30" s="1"/>
      <c r="VPU30" s="1"/>
      <c r="VPV30" s="1"/>
      <c r="VPW30" s="1"/>
      <c r="VPX30" s="1"/>
      <c r="VPY30" s="1"/>
      <c r="VPZ30" s="1"/>
      <c r="VQA30" s="1"/>
      <c r="VQB30" s="1"/>
      <c r="VQC30" s="1"/>
      <c r="VQD30" s="1"/>
      <c r="VQE30" s="1"/>
      <c r="VQF30" s="1"/>
      <c r="VQG30" s="1"/>
      <c r="VQH30" s="1"/>
      <c r="VQI30" s="1"/>
      <c r="VQJ30" s="1"/>
      <c r="VQK30" s="1"/>
      <c r="VQL30" s="1"/>
      <c r="VQM30" s="1"/>
      <c r="VQN30" s="1"/>
      <c r="VQO30" s="1"/>
      <c r="VQP30" s="1"/>
      <c r="VQQ30" s="1"/>
      <c r="VQR30" s="1"/>
      <c r="VQS30" s="1"/>
      <c r="VQT30" s="1"/>
      <c r="VQU30" s="1"/>
      <c r="VQV30" s="1"/>
      <c r="VQW30" s="1"/>
      <c r="VQX30" s="1"/>
      <c r="VQY30" s="1"/>
      <c r="VQZ30" s="1"/>
      <c r="VRA30" s="1"/>
      <c r="VRB30" s="1"/>
      <c r="VRC30" s="1"/>
      <c r="VRD30" s="1"/>
      <c r="VRE30" s="1"/>
      <c r="VRF30" s="1"/>
      <c r="VRG30" s="1"/>
      <c r="VRH30" s="1"/>
      <c r="VRI30" s="1"/>
      <c r="VRJ30" s="1"/>
      <c r="VRK30" s="1"/>
      <c r="VRL30" s="1"/>
      <c r="VRM30" s="1"/>
      <c r="VRN30" s="1"/>
      <c r="VRO30" s="1"/>
      <c r="VRP30" s="1"/>
      <c r="VRQ30" s="1"/>
      <c r="VRR30" s="1"/>
      <c r="VRS30" s="1"/>
      <c r="VRT30" s="1"/>
      <c r="VRU30" s="1"/>
      <c r="VRV30" s="1"/>
      <c r="VRW30" s="1"/>
      <c r="VRX30" s="1"/>
      <c r="VRY30" s="1"/>
      <c r="VRZ30" s="1"/>
      <c r="VSA30" s="1"/>
      <c r="VSB30" s="1"/>
      <c r="VSC30" s="1"/>
      <c r="VSD30" s="1"/>
      <c r="VSE30" s="1"/>
      <c r="VSF30" s="1"/>
      <c r="VSG30" s="1"/>
      <c r="VSH30" s="1"/>
      <c r="VSI30" s="1"/>
      <c r="VSJ30" s="1"/>
      <c r="VSK30" s="1"/>
      <c r="VSL30" s="1"/>
      <c r="VSM30" s="1"/>
      <c r="VSN30" s="1"/>
      <c r="VSO30" s="1"/>
      <c r="VSP30" s="1"/>
      <c r="VSQ30" s="1"/>
      <c r="VSR30" s="1"/>
      <c r="VSS30" s="1"/>
      <c r="VST30" s="1"/>
      <c r="VSU30" s="1"/>
      <c r="VSV30" s="1"/>
      <c r="VSW30" s="1"/>
      <c r="VSX30" s="1"/>
      <c r="VSY30" s="1"/>
      <c r="VSZ30" s="1"/>
      <c r="VTA30" s="1"/>
      <c r="VTB30" s="1"/>
      <c r="VTC30" s="1"/>
      <c r="VTD30" s="1"/>
      <c r="VTE30" s="1"/>
      <c r="VTF30" s="1"/>
      <c r="VTG30" s="1"/>
      <c r="VTH30" s="1"/>
      <c r="VTI30" s="1"/>
      <c r="VTJ30" s="1"/>
      <c r="VTK30" s="1"/>
      <c r="VTL30" s="1"/>
      <c r="VTM30" s="1"/>
      <c r="VTN30" s="1"/>
      <c r="VTO30" s="1"/>
      <c r="VTP30" s="1"/>
      <c r="VTQ30" s="1"/>
      <c r="VTR30" s="1"/>
      <c r="VTS30" s="1"/>
      <c r="VTT30" s="1"/>
      <c r="VTU30" s="1"/>
      <c r="VTV30" s="1"/>
      <c r="VTW30" s="1"/>
      <c r="VTX30" s="1"/>
      <c r="VTY30" s="1"/>
      <c r="VTZ30" s="1"/>
      <c r="VUA30" s="1"/>
      <c r="VUB30" s="1"/>
      <c r="VUC30" s="1"/>
      <c r="VUD30" s="1"/>
      <c r="VUE30" s="1"/>
      <c r="VUF30" s="1"/>
      <c r="VUG30" s="1"/>
      <c r="VUH30" s="1"/>
      <c r="VUI30" s="1"/>
      <c r="VUJ30" s="1"/>
      <c r="VUK30" s="1"/>
      <c r="VUL30" s="1"/>
      <c r="VUM30" s="1"/>
      <c r="VUN30" s="1"/>
      <c r="VUO30" s="1"/>
      <c r="VUP30" s="1"/>
      <c r="VUQ30" s="1"/>
      <c r="VUR30" s="1"/>
      <c r="VUS30" s="1"/>
      <c r="VUT30" s="1"/>
      <c r="VUU30" s="1"/>
      <c r="VUV30" s="1"/>
      <c r="VUW30" s="1"/>
      <c r="VUX30" s="1"/>
      <c r="VUY30" s="1"/>
      <c r="VUZ30" s="1"/>
      <c r="VVA30" s="1"/>
      <c r="VVB30" s="1"/>
      <c r="VVC30" s="1"/>
      <c r="VVD30" s="1"/>
      <c r="VVE30" s="1"/>
      <c r="VVF30" s="1"/>
      <c r="VVG30" s="1"/>
      <c r="VVH30" s="1"/>
      <c r="VVI30" s="1"/>
      <c r="VVJ30" s="1"/>
      <c r="VVK30" s="1"/>
      <c r="VVL30" s="1"/>
      <c r="VVM30" s="1"/>
      <c r="VVN30" s="1"/>
      <c r="VVO30" s="1"/>
      <c r="VVP30" s="1"/>
      <c r="VVQ30" s="1"/>
      <c r="VVR30" s="1"/>
      <c r="VVS30" s="1"/>
      <c r="VVT30" s="1"/>
      <c r="VVU30" s="1"/>
      <c r="VVV30" s="1"/>
      <c r="VVW30" s="1"/>
      <c r="VVX30" s="1"/>
      <c r="VVY30" s="1"/>
      <c r="VVZ30" s="1"/>
      <c r="VWA30" s="1"/>
      <c r="VWB30" s="1"/>
      <c r="VWC30" s="1"/>
      <c r="VWD30" s="1"/>
      <c r="VWE30" s="1"/>
      <c r="VWF30" s="1"/>
      <c r="VWG30" s="1"/>
      <c r="VWH30" s="1"/>
      <c r="VWI30" s="1"/>
      <c r="VWJ30" s="1"/>
      <c r="VWK30" s="1"/>
      <c r="VWL30" s="1"/>
      <c r="VWM30" s="1"/>
      <c r="VWN30" s="1"/>
      <c r="VWO30" s="1"/>
      <c r="VWP30" s="1"/>
      <c r="VWQ30" s="1"/>
      <c r="VWR30" s="1"/>
      <c r="VWS30" s="1"/>
      <c r="VWT30" s="1"/>
      <c r="VWU30" s="1"/>
      <c r="VWV30" s="1"/>
      <c r="VWW30" s="1"/>
      <c r="VWX30" s="1"/>
      <c r="VWY30" s="1"/>
      <c r="VWZ30" s="1"/>
      <c r="VXA30" s="1"/>
      <c r="VXB30" s="1"/>
      <c r="VXC30" s="1"/>
      <c r="VXD30" s="1"/>
      <c r="VXE30" s="1"/>
      <c r="VXF30" s="1"/>
      <c r="VXG30" s="1"/>
      <c r="VXH30" s="1"/>
      <c r="VXI30" s="1"/>
      <c r="VXJ30" s="1"/>
      <c r="VXK30" s="1"/>
      <c r="VXL30" s="1"/>
      <c r="VXM30" s="1"/>
      <c r="VXN30" s="1"/>
      <c r="VXO30" s="1"/>
      <c r="VXP30" s="1"/>
      <c r="VXQ30" s="1"/>
      <c r="VXR30" s="1"/>
      <c r="VXS30" s="1"/>
      <c r="VXT30" s="1"/>
      <c r="VXU30" s="1"/>
      <c r="VXV30" s="1"/>
      <c r="VXW30" s="1"/>
      <c r="VXX30" s="1"/>
      <c r="VXY30" s="1"/>
      <c r="VXZ30" s="1"/>
      <c r="VYA30" s="1"/>
      <c r="VYB30" s="1"/>
      <c r="VYC30" s="1"/>
      <c r="VYD30" s="1"/>
      <c r="VYE30" s="1"/>
      <c r="VYF30" s="1"/>
      <c r="VYG30" s="1"/>
      <c r="VYH30" s="1"/>
      <c r="VYI30" s="1"/>
      <c r="VYJ30" s="1"/>
      <c r="VYK30" s="1"/>
      <c r="VYL30" s="1"/>
      <c r="VYM30" s="1"/>
      <c r="VYN30" s="1"/>
      <c r="VYO30" s="1"/>
      <c r="VYP30" s="1"/>
      <c r="VYQ30" s="1"/>
      <c r="VYR30" s="1"/>
      <c r="VYS30" s="1"/>
      <c r="VYT30" s="1"/>
      <c r="VYU30" s="1"/>
      <c r="VYV30" s="1"/>
      <c r="VYW30" s="1"/>
      <c r="VYX30" s="1"/>
      <c r="VYY30" s="1"/>
      <c r="VYZ30" s="1"/>
      <c r="VZA30" s="1"/>
      <c r="VZB30" s="1"/>
      <c r="VZC30" s="1"/>
      <c r="VZD30" s="1"/>
      <c r="VZE30" s="1"/>
      <c r="VZF30" s="1"/>
      <c r="VZG30" s="1"/>
      <c r="VZH30" s="1"/>
      <c r="VZI30" s="1"/>
      <c r="VZJ30" s="1"/>
      <c r="VZK30" s="1"/>
      <c r="VZL30" s="1"/>
      <c r="VZM30" s="1"/>
      <c r="VZN30" s="1"/>
      <c r="VZO30" s="1"/>
      <c r="VZP30" s="1"/>
      <c r="VZQ30" s="1"/>
      <c r="VZR30" s="1"/>
      <c r="VZS30" s="1"/>
      <c r="VZT30" s="1"/>
      <c r="VZU30" s="1"/>
      <c r="VZV30" s="1"/>
      <c r="VZW30" s="1"/>
      <c r="VZX30" s="1"/>
      <c r="VZY30" s="1"/>
      <c r="VZZ30" s="1"/>
      <c r="WAA30" s="1"/>
      <c r="WAB30" s="1"/>
      <c r="WAC30" s="1"/>
      <c r="WAD30" s="1"/>
      <c r="WAE30" s="1"/>
      <c r="WAF30" s="1"/>
      <c r="WAG30" s="1"/>
      <c r="WAH30" s="1"/>
      <c r="WAI30" s="1"/>
      <c r="WAJ30" s="1"/>
      <c r="WAK30" s="1"/>
      <c r="WAL30" s="1"/>
      <c r="WAM30" s="1"/>
      <c r="WAN30" s="1"/>
      <c r="WAO30" s="1"/>
      <c r="WAP30" s="1"/>
      <c r="WAQ30" s="1"/>
      <c r="WAR30" s="1"/>
      <c r="WAS30" s="1"/>
      <c r="WAT30" s="1"/>
      <c r="WAU30" s="1"/>
      <c r="WAV30" s="1"/>
      <c r="WAW30" s="1"/>
      <c r="WAX30" s="1"/>
      <c r="WAY30" s="1"/>
      <c r="WAZ30" s="1"/>
      <c r="WBA30" s="1"/>
      <c r="WBB30" s="1"/>
      <c r="WBC30" s="1"/>
      <c r="WBD30" s="1"/>
      <c r="WBE30" s="1"/>
      <c r="WBF30" s="1"/>
      <c r="WBG30" s="1"/>
      <c r="WBH30" s="1"/>
      <c r="WBI30" s="1"/>
      <c r="WBJ30" s="1"/>
      <c r="WBK30" s="1"/>
      <c r="WBL30" s="1"/>
      <c r="WBM30" s="1"/>
      <c r="WBN30" s="1"/>
      <c r="WBO30" s="1"/>
      <c r="WBP30" s="1"/>
      <c r="WBQ30" s="1"/>
      <c r="WBR30" s="1"/>
      <c r="WBS30" s="1"/>
      <c r="WBT30" s="1"/>
      <c r="WBU30" s="1"/>
      <c r="WBV30" s="1"/>
      <c r="WBW30" s="1"/>
      <c r="WBX30" s="1"/>
      <c r="WBY30" s="1"/>
      <c r="WBZ30" s="1"/>
      <c r="WCA30" s="1"/>
      <c r="WCB30" s="1"/>
      <c r="WCC30" s="1"/>
      <c r="WCD30" s="1"/>
      <c r="WCE30" s="1"/>
      <c r="WCF30" s="1"/>
      <c r="WCG30" s="1"/>
      <c r="WCH30" s="1"/>
      <c r="WCI30" s="1"/>
      <c r="WCJ30" s="1"/>
      <c r="WCK30" s="1"/>
      <c r="WCL30" s="1"/>
      <c r="WCM30" s="1"/>
      <c r="WCN30" s="1"/>
      <c r="WCO30" s="1"/>
      <c r="WCP30" s="1"/>
      <c r="WCQ30" s="1"/>
      <c r="WCR30" s="1"/>
      <c r="WCS30" s="1"/>
      <c r="WCT30" s="1"/>
      <c r="WCU30" s="1"/>
      <c r="WCV30" s="1"/>
      <c r="WCW30" s="1"/>
      <c r="WCX30" s="1"/>
      <c r="WCY30" s="1"/>
      <c r="WCZ30" s="1"/>
      <c r="WDA30" s="1"/>
      <c r="WDB30" s="1"/>
      <c r="WDC30" s="1"/>
      <c r="WDD30" s="1"/>
      <c r="WDE30" s="1"/>
      <c r="WDF30" s="1"/>
      <c r="WDG30" s="1"/>
      <c r="WDH30" s="1"/>
      <c r="WDI30" s="1"/>
      <c r="WDJ30" s="1"/>
      <c r="WDK30" s="1"/>
      <c r="WDL30" s="1"/>
      <c r="WDM30" s="1"/>
      <c r="WDN30" s="1"/>
      <c r="WDO30" s="1"/>
      <c r="WDP30" s="1"/>
      <c r="WDQ30" s="1"/>
      <c r="WDR30" s="1"/>
      <c r="WDS30" s="1"/>
      <c r="WDT30" s="1"/>
      <c r="WDU30" s="1"/>
      <c r="WDV30" s="1"/>
      <c r="WDW30" s="1"/>
      <c r="WDX30" s="1"/>
      <c r="WDY30" s="1"/>
      <c r="WDZ30" s="1"/>
      <c r="WEA30" s="1"/>
      <c r="WEB30" s="1"/>
      <c r="WEC30" s="1"/>
      <c r="WED30" s="1"/>
      <c r="WEE30" s="1"/>
      <c r="WEF30" s="1"/>
      <c r="WEG30" s="1"/>
      <c r="WEH30" s="1"/>
      <c r="WEI30" s="1"/>
      <c r="WEJ30" s="1"/>
      <c r="WEK30" s="1"/>
      <c r="WEL30" s="1"/>
      <c r="WEM30" s="1"/>
      <c r="WEN30" s="1"/>
      <c r="WEO30" s="1"/>
      <c r="WEP30" s="1"/>
      <c r="WEQ30" s="1"/>
      <c r="WER30" s="1"/>
      <c r="WES30" s="1"/>
      <c r="WET30" s="1"/>
      <c r="WEU30" s="1"/>
      <c r="WEV30" s="1"/>
      <c r="WEW30" s="1"/>
      <c r="WEX30" s="1"/>
      <c r="WEY30" s="1"/>
      <c r="WEZ30" s="1"/>
      <c r="WFA30" s="1"/>
      <c r="WFB30" s="1"/>
      <c r="WFC30" s="1"/>
      <c r="WFD30" s="1"/>
      <c r="WFE30" s="1"/>
      <c r="WFF30" s="1"/>
      <c r="WFG30" s="1"/>
      <c r="WFH30" s="1"/>
      <c r="WFI30" s="1"/>
      <c r="WFJ30" s="1"/>
      <c r="WFK30" s="1"/>
      <c r="WFL30" s="1"/>
      <c r="WFM30" s="1"/>
      <c r="WFN30" s="1"/>
      <c r="WFO30" s="1"/>
      <c r="WFP30" s="1"/>
      <c r="WFQ30" s="1"/>
      <c r="WFR30" s="1"/>
      <c r="WFS30" s="1"/>
      <c r="WFT30" s="1"/>
      <c r="WFU30" s="1"/>
      <c r="WFV30" s="1"/>
      <c r="WFW30" s="1"/>
      <c r="WFX30" s="1"/>
      <c r="WFY30" s="1"/>
      <c r="WFZ30" s="1"/>
      <c r="WGA30" s="1"/>
      <c r="WGB30" s="1"/>
      <c r="WGC30" s="1"/>
      <c r="WGD30" s="1"/>
      <c r="WGE30" s="1"/>
      <c r="WGF30" s="1"/>
      <c r="WGG30" s="1"/>
      <c r="WGH30" s="1"/>
      <c r="WGI30" s="1"/>
      <c r="WGJ30" s="1"/>
      <c r="WGK30" s="1"/>
      <c r="WGL30" s="1"/>
      <c r="WGM30" s="1"/>
      <c r="WGN30" s="1"/>
      <c r="WGO30" s="1"/>
      <c r="WGP30" s="1"/>
      <c r="WGQ30" s="1"/>
      <c r="WGR30" s="1"/>
      <c r="WGS30" s="1"/>
      <c r="WGT30" s="1"/>
      <c r="WGU30" s="1"/>
      <c r="WGV30" s="1"/>
      <c r="WGW30" s="1"/>
      <c r="WGX30" s="1"/>
      <c r="WGY30" s="1"/>
      <c r="WGZ30" s="1"/>
      <c r="WHA30" s="1"/>
      <c r="WHB30" s="1"/>
      <c r="WHC30" s="1"/>
      <c r="WHD30" s="1"/>
      <c r="WHE30" s="1"/>
      <c r="WHF30" s="1"/>
      <c r="WHG30" s="1"/>
      <c r="WHH30" s="1"/>
      <c r="WHI30" s="1"/>
      <c r="WHJ30" s="1"/>
      <c r="WHK30" s="1"/>
      <c r="WHL30" s="1"/>
      <c r="WHM30" s="1"/>
      <c r="WHN30" s="1"/>
      <c r="WHO30" s="1"/>
      <c r="WHP30" s="1"/>
      <c r="WHQ30" s="1"/>
      <c r="WHR30" s="1"/>
      <c r="WHS30" s="1"/>
      <c r="WHT30" s="1"/>
      <c r="WHU30" s="1"/>
      <c r="WHV30" s="1"/>
      <c r="WHW30" s="1"/>
      <c r="WHX30" s="1"/>
      <c r="WHY30" s="1"/>
      <c r="WHZ30" s="1"/>
      <c r="WIA30" s="1"/>
      <c r="WIB30" s="1"/>
      <c r="WIC30" s="1"/>
      <c r="WID30" s="1"/>
      <c r="WIE30" s="1"/>
      <c r="WIF30" s="1"/>
      <c r="WIG30" s="1"/>
      <c r="WIH30" s="1"/>
      <c r="WII30" s="1"/>
      <c r="WIJ30" s="1"/>
      <c r="WIK30" s="1"/>
      <c r="WIL30" s="1"/>
      <c r="WIM30" s="1"/>
      <c r="WIN30" s="1"/>
      <c r="WIO30" s="1"/>
      <c r="WIP30" s="1"/>
      <c r="WIQ30" s="1"/>
      <c r="WIR30" s="1"/>
      <c r="WIS30" s="1"/>
      <c r="WIT30" s="1"/>
      <c r="WIU30" s="1"/>
      <c r="WIV30" s="1"/>
      <c r="WIW30" s="1"/>
      <c r="WIX30" s="1"/>
      <c r="WIY30" s="1"/>
      <c r="WIZ30" s="1"/>
      <c r="WJA30" s="1"/>
      <c r="WJB30" s="1"/>
      <c r="WJC30" s="1"/>
      <c r="WJD30" s="1"/>
      <c r="WJE30" s="1"/>
      <c r="WJF30" s="1"/>
      <c r="WJG30" s="1"/>
      <c r="WJH30" s="1"/>
      <c r="WJI30" s="1"/>
      <c r="WJJ30" s="1"/>
      <c r="WJK30" s="1"/>
      <c r="WJL30" s="1"/>
      <c r="WJM30" s="1"/>
      <c r="WJN30" s="1"/>
      <c r="WJO30" s="1"/>
      <c r="WJP30" s="1"/>
      <c r="WJQ30" s="1"/>
      <c r="WJR30" s="1"/>
      <c r="WJS30" s="1"/>
      <c r="WJT30" s="1"/>
      <c r="WJU30" s="1"/>
      <c r="WJV30" s="1"/>
      <c r="WJW30" s="1"/>
      <c r="WJX30" s="1"/>
      <c r="WJY30" s="1"/>
      <c r="WJZ30" s="1"/>
      <c r="WKA30" s="1"/>
      <c r="WKB30" s="1"/>
      <c r="WKC30" s="1"/>
      <c r="WKD30" s="1"/>
      <c r="WKE30" s="1"/>
      <c r="WKF30" s="1"/>
      <c r="WKG30" s="1"/>
      <c r="WKH30" s="1"/>
      <c r="WKI30" s="1"/>
      <c r="WKJ30" s="1"/>
      <c r="WKK30" s="1"/>
      <c r="WKL30" s="1"/>
      <c r="WKM30" s="1"/>
      <c r="WKN30" s="1"/>
      <c r="WKO30" s="1"/>
      <c r="WKP30" s="1"/>
      <c r="WKQ30" s="1"/>
      <c r="WKR30" s="1"/>
      <c r="WKS30" s="1"/>
      <c r="WKT30" s="1"/>
      <c r="WKU30" s="1"/>
      <c r="WKV30" s="1"/>
      <c r="WKW30" s="1"/>
      <c r="WKX30" s="1"/>
      <c r="WKY30" s="1"/>
      <c r="WKZ30" s="1"/>
      <c r="WLA30" s="1"/>
      <c r="WLB30" s="1"/>
      <c r="WLC30" s="1"/>
      <c r="WLD30" s="1"/>
      <c r="WLE30" s="1"/>
      <c r="WLF30" s="1"/>
      <c r="WLG30" s="1"/>
      <c r="WLH30" s="1"/>
      <c r="WLI30" s="1"/>
      <c r="WLJ30" s="1"/>
      <c r="WLK30" s="1"/>
      <c r="WLL30" s="1"/>
      <c r="WLM30" s="1"/>
      <c r="WLN30" s="1"/>
      <c r="WLO30" s="1"/>
      <c r="WLP30" s="1"/>
      <c r="WLQ30" s="1"/>
      <c r="WLR30" s="1"/>
      <c r="WLS30" s="1"/>
      <c r="WLT30" s="1"/>
      <c r="WLU30" s="1"/>
      <c r="WLV30" s="1"/>
      <c r="WLW30" s="1"/>
      <c r="WLX30" s="1"/>
      <c r="WLY30" s="1"/>
      <c r="WLZ30" s="1"/>
      <c r="WMA30" s="1"/>
      <c r="WMB30" s="1"/>
      <c r="WMC30" s="1"/>
      <c r="WMD30" s="1"/>
      <c r="WME30" s="1"/>
      <c r="WMF30" s="1"/>
      <c r="WMG30" s="1"/>
      <c r="WMH30" s="1"/>
      <c r="WMI30" s="1"/>
      <c r="WMJ30" s="1"/>
      <c r="WMK30" s="1"/>
      <c r="WML30" s="1"/>
      <c r="WMM30" s="1"/>
      <c r="WMN30" s="1"/>
      <c r="WMO30" s="1"/>
      <c r="WMP30" s="1"/>
      <c r="WMQ30" s="1"/>
      <c r="WMR30" s="1"/>
      <c r="WMS30" s="1"/>
      <c r="WMT30" s="1"/>
      <c r="WMU30" s="1"/>
      <c r="WMV30" s="1"/>
      <c r="WMW30" s="1"/>
      <c r="WMX30" s="1"/>
      <c r="WMY30" s="1"/>
      <c r="WMZ30" s="1"/>
      <c r="WNA30" s="1"/>
      <c r="WNB30" s="1"/>
      <c r="WNC30" s="1"/>
      <c r="WND30" s="1"/>
      <c r="WNE30" s="1"/>
      <c r="WNF30" s="1"/>
      <c r="WNG30" s="1"/>
      <c r="WNH30" s="1"/>
      <c r="WNI30" s="1"/>
      <c r="WNJ30" s="1"/>
      <c r="WNK30" s="1"/>
      <c r="WNL30" s="1"/>
      <c r="WNM30" s="1"/>
      <c r="WNN30" s="1"/>
      <c r="WNO30" s="1"/>
      <c r="WNP30" s="1"/>
      <c r="WNQ30" s="1"/>
      <c r="WNR30" s="1"/>
      <c r="WNS30" s="1"/>
      <c r="WNT30" s="1"/>
      <c r="WNU30" s="1"/>
      <c r="WNV30" s="1"/>
      <c r="WNW30" s="1"/>
      <c r="WNX30" s="1"/>
      <c r="WNY30" s="1"/>
      <c r="WNZ30" s="1"/>
      <c r="WOA30" s="1"/>
      <c r="WOB30" s="1"/>
      <c r="WOC30" s="1"/>
      <c r="WOD30" s="1"/>
      <c r="WOE30" s="1"/>
      <c r="WOF30" s="1"/>
      <c r="WOG30" s="1"/>
      <c r="WOH30" s="1"/>
      <c r="WOI30" s="1"/>
      <c r="WOJ30" s="1"/>
      <c r="WOK30" s="1"/>
      <c r="WOL30" s="1"/>
      <c r="WOM30" s="1"/>
      <c r="WON30" s="1"/>
      <c r="WOO30" s="1"/>
      <c r="WOP30" s="1"/>
      <c r="WOQ30" s="1"/>
      <c r="WOR30" s="1"/>
      <c r="WOS30" s="1"/>
      <c r="WOT30" s="1"/>
      <c r="WOU30" s="1"/>
      <c r="WOV30" s="1"/>
      <c r="WOW30" s="1"/>
      <c r="WOX30" s="1"/>
      <c r="WOY30" s="1"/>
      <c r="WOZ30" s="1"/>
      <c r="WPA30" s="1"/>
      <c r="WPB30" s="1"/>
      <c r="WPC30" s="1"/>
      <c r="WPD30" s="1"/>
      <c r="WPE30" s="1"/>
      <c r="WPF30" s="1"/>
      <c r="WPG30" s="1"/>
      <c r="WPH30" s="1"/>
      <c r="WPI30" s="1"/>
      <c r="WPJ30" s="1"/>
      <c r="WPK30" s="1"/>
      <c r="WPL30" s="1"/>
      <c r="WPM30" s="1"/>
      <c r="WPN30" s="1"/>
      <c r="WPO30" s="1"/>
      <c r="WPP30" s="1"/>
      <c r="WPQ30" s="1"/>
      <c r="WPR30" s="1"/>
      <c r="WPS30" s="1"/>
      <c r="WPT30" s="1"/>
      <c r="WPU30" s="1"/>
      <c r="WPV30" s="1"/>
      <c r="WPW30" s="1"/>
      <c r="WPX30" s="1"/>
      <c r="WPY30" s="1"/>
      <c r="WPZ30" s="1"/>
      <c r="WQA30" s="1"/>
      <c r="WQB30" s="1"/>
      <c r="WQC30" s="1"/>
      <c r="WQD30" s="1"/>
      <c r="WQE30" s="1"/>
      <c r="WQF30" s="1"/>
      <c r="WQG30" s="1"/>
      <c r="WQH30" s="1"/>
      <c r="WQI30" s="1"/>
      <c r="WQJ30" s="1"/>
      <c r="WQK30" s="1"/>
      <c r="WQL30" s="1"/>
      <c r="WQM30" s="1"/>
      <c r="WQN30" s="1"/>
      <c r="WQO30" s="1"/>
      <c r="WQP30" s="1"/>
      <c r="WQQ30" s="1"/>
      <c r="WQR30" s="1"/>
      <c r="WQS30" s="1"/>
      <c r="WQT30" s="1"/>
      <c r="WQU30" s="1"/>
      <c r="WQV30" s="1"/>
      <c r="WQW30" s="1"/>
      <c r="WQX30" s="1"/>
      <c r="WQY30" s="1"/>
      <c r="WQZ30" s="1"/>
      <c r="WRA30" s="1"/>
      <c r="WRB30" s="1"/>
      <c r="WRC30" s="1"/>
      <c r="WRD30" s="1"/>
      <c r="WRE30" s="1"/>
      <c r="WRF30" s="1"/>
      <c r="WRG30" s="1"/>
      <c r="WRH30" s="1"/>
      <c r="WRI30" s="1"/>
      <c r="WRJ30" s="1"/>
      <c r="WRK30" s="1"/>
      <c r="WRL30" s="1"/>
      <c r="WRM30" s="1"/>
      <c r="WRN30" s="1"/>
      <c r="WRO30" s="1"/>
      <c r="WRP30" s="1"/>
      <c r="WRQ30" s="1"/>
      <c r="WRR30" s="1"/>
      <c r="WRS30" s="1"/>
      <c r="WRT30" s="1"/>
      <c r="WRU30" s="1"/>
      <c r="WRV30" s="1"/>
      <c r="WRW30" s="1"/>
      <c r="WRX30" s="1"/>
      <c r="WRY30" s="1"/>
      <c r="WRZ30" s="1"/>
      <c r="WSA30" s="1"/>
      <c r="WSB30" s="1"/>
      <c r="WSC30" s="1"/>
      <c r="WSD30" s="1"/>
      <c r="WSE30" s="1"/>
      <c r="WSF30" s="1"/>
      <c r="WSG30" s="1"/>
      <c r="WSH30" s="1"/>
      <c r="WSI30" s="1"/>
      <c r="WSJ30" s="1"/>
      <c r="WSK30" s="1"/>
      <c r="WSL30" s="1"/>
      <c r="WSM30" s="1"/>
      <c r="WSN30" s="1"/>
      <c r="WSO30" s="1"/>
      <c r="WSP30" s="1"/>
      <c r="WSQ30" s="1"/>
      <c r="WSR30" s="1"/>
      <c r="WSS30" s="1"/>
      <c r="WST30" s="1"/>
      <c r="WSU30" s="1"/>
      <c r="WSV30" s="1"/>
      <c r="WSW30" s="1"/>
      <c r="WSX30" s="1"/>
      <c r="WSY30" s="1"/>
      <c r="WSZ30" s="1"/>
      <c r="WTA30" s="1"/>
      <c r="WTB30" s="1"/>
      <c r="WTC30" s="1"/>
      <c r="WTD30" s="1"/>
      <c r="WTE30" s="1"/>
      <c r="WTF30" s="1"/>
      <c r="WTG30" s="1"/>
      <c r="WTH30" s="1"/>
      <c r="WTI30" s="1"/>
      <c r="WTJ30" s="1"/>
      <c r="WTK30" s="1"/>
      <c r="WTL30" s="1"/>
      <c r="WTM30" s="1"/>
      <c r="WTN30" s="1"/>
      <c r="WTO30" s="1"/>
      <c r="WTP30" s="1"/>
      <c r="WTQ30" s="1"/>
      <c r="WTR30" s="1"/>
      <c r="WTS30" s="1"/>
      <c r="WTT30" s="1"/>
      <c r="WTU30" s="1"/>
      <c r="WTV30" s="1"/>
      <c r="WTW30" s="1"/>
      <c r="WTX30" s="1"/>
      <c r="WTY30" s="1"/>
      <c r="WTZ30" s="1"/>
      <c r="WUA30" s="1"/>
      <c r="WUB30" s="1"/>
      <c r="WUC30" s="1"/>
      <c r="WUD30" s="1"/>
      <c r="WUE30" s="1"/>
      <c r="WUF30" s="1"/>
      <c r="WUG30" s="1"/>
      <c r="WUH30" s="1"/>
      <c r="WUI30" s="1"/>
      <c r="WUJ30" s="1"/>
      <c r="WUK30" s="1"/>
      <c r="WUL30" s="1"/>
      <c r="WUM30" s="1"/>
      <c r="WUN30" s="1"/>
      <c r="WUO30" s="1"/>
      <c r="WUP30" s="1"/>
      <c r="WUQ30" s="1"/>
      <c r="WUR30" s="1"/>
      <c r="WUS30" s="1"/>
      <c r="WUT30" s="1"/>
      <c r="WUU30" s="1"/>
      <c r="WUV30" s="1"/>
      <c r="WUW30" s="1"/>
      <c r="WUX30" s="1"/>
      <c r="WUY30" s="1"/>
      <c r="WUZ30" s="1"/>
      <c r="WVA30" s="1"/>
      <c r="WVB30" s="1"/>
      <c r="WVC30" s="1"/>
      <c r="WVD30" s="1"/>
      <c r="WVE30" s="1"/>
      <c r="WVF30" s="1"/>
      <c r="WVG30" s="1"/>
      <c r="WVH30" s="1"/>
      <c r="WVI30" s="1"/>
      <c r="WVJ30" s="1"/>
      <c r="WVK30" s="1"/>
      <c r="WVL30" s="1"/>
      <c r="WVM30" s="1"/>
      <c r="WVN30" s="1"/>
      <c r="WVO30" s="1"/>
      <c r="WVP30" s="1"/>
      <c r="WVQ30" s="1"/>
      <c r="WVR30" s="1"/>
      <c r="WVS30" s="1"/>
      <c r="WVT30" s="1"/>
      <c r="WVU30" s="1"/>
      <c r="WVV30" s="1"/>
      <c r="WVW30" s="1"/>
      <c r="WVX30" s="1"/>
      <c r="WVY30" s="1"/>
      <c r="WVZ30" s="1"/>
      <c r="WWA30" s="1"/>
      <c r="WWB30" s="1"/>
      <c r="WWC30" s="1"/>
      <c r="WWD30" s="1"/>
      <c r="WWE30" s="1"/>
      <c r="WWF30" s="1"/>
      <c r="WWG30" s="1"/>
      <c r="WWH30" s="1"/>
      <c r="WWI30" s="1"/>
      <c r="WWJ30" s="1"/>
      <c r="WWK30" s="1"/>
      <c r="WWL30" s="1"/>
      <c r="WWM30" s="1"/>
      <c r="WWN30" s="1"/>
      <c r="WWO30" s="1"/>
      <c r="WWP30" s="1"/>
      <c r="WWQ30" s="1"/>
      <c r="WWR30" s="1"/>
      <c r="WWS30" s="1"/>
      <c r="WWT30" s="1"/>
      <c r="WWU30" s="1"/>
      <c r="WWV30" s="1"/>
      <c r="WWW30" s="1"/>
      <c r="WWX30" s="1"/>
      <c r="WWY30" s="1"/>
      <c r="WWZ30" s="1"/>
      <c r="WXA30" s="1"/>
      <c r="WXB30" s="1"/>
      <c r="WXC30" s="1"/>
      <c r="WXD30" s="1"/>
      <c r="WXE30" s="1"/>
      <c r="WXF30" s="1"/>
      <c r="WXG30" s="1"/>
      <c r="WXH30" s="1"/>
      <c r="WXI30" s="1"/>
      <c r="WXJ30" s="1"/>
      <c r="WXK30" s="1"/>
      <c r="WXL30" s="1"/>
      <c r="WXM30" s="1"/>
      <c r="WXN30" s="1"/>
      <c r="WXO30" s="1"/>
      <c r="WXP30" s="1"/>
      <c r="WXQ30" s="1"/>
      <c r="WXR30" s="1"/>
      <c r="WXS30" s="1"/>
      <c r="WXT30" s="1"/>
      <c r="WXU30" s="1"/>
      <c r="WXV30" s="1"/>
      <c r="WXW30" s="1"/>
      <c r="WXX30" s="1"/>
      <c r="WXY30" s="1"/>
      <c r="WXZ30" s="1"/>
      <c r="WYA30" s="1"/>
      <c r="WYB30" s="1"/>
      <c r="WYC30" s="1"/>
      <c r="WYD30" s="1"/>
      <c r="WYE30" s="1"/>
      <c r="WYF30" s="1"/>
      <c r="WYG30" s="1"/>
      <c r="WYH30" s="1"/>
      <c r="WYI30" s="1"/>
      <c r="WYJ30" s="1"/>
      <c r="WYK30" s="1"/>
      <c r="WYL30" s="1"/>
      <c r="WYM30" s="1"/>
      <c r="WYN30" s="1"/>
      <c r="WYO30" s="1"/>
      <c r="WYP30" s="1"/>
      <c r="WYQ30" s="1"/>
      <c r="WYR30" s="1"/>
      <c r="WYS30" s="1"/>
      <c r="WYT30" s="1"/>
      <c r="WYU30" s="1"/>
      <c r="WYV30" s="1"/>
      <c r="WYW30" s="1"/>
      <c r="WYX30" s="1"/>
      <c r="WYY30" s="1"/>
      <c r="WYZ30" s="1"/>
      <c r="WZA30" s="1"/>
      <c r="WZB30" s="1"/>
      <c r="WZC30" s="1"/>
      <c r="WZD30" s="1"/>
      <c r="WZE30" s="1"/>
      <c r="WZF30" s="1"/>
      <c r="WZG30" s="1"/>
      <c r="WZH30" s="1"/>
      <c r="WZI30" s="1"/>
      <c r="WZJ30" s="1"/>
      <c r="WZK30" s="1"/>
      <c r="WZL30" s="1"/>
      <c r="WZM30" s="1"/>
      <c r="WZN30" s="1"/>
      <c r="WZO30" s="1"/>
      <c r="WZP30" s="1"/>
      <c r="WZQ30" s="1"/>
      <c r="WZR30" s="1"/>
      <c r="WZS30" s="1"/>
      <c r="WZT30" s="1"/>
      <c r="WZU30" s="1"/>
      <c r="WZV30" s="1"/>
      <c r="WZW30" s="1"/>
      <c r="WZX30" s="1"/>
      <c r="WZY30" s="1"/>
      <c r="WZZ30" s="1"/>
      <c r="XAA30" s="1"/>
      <c r="XAB30" s="1"/>
      <c r="XAC30" s="1"/>
      <c r="XAD30" s="1"/>
      <c r="XAE30" s="1"/>
      <c r="XAF30" s="1"/>
      <c r="XAG30" s="1"/>
      <c r="XAH30" s="1"/>
      <c r="XAI30" s="1"/>
      <c r="XAJ30" s="1"/>
      <c r="XAK30" s="1"/>
      <c r="XAL30" s="1"/>
      <c r="XAM30" s="1"/>
      <c r="XAN30" s="1"/>
      <c r="XAO30" s="1"/>
      <c r="XAP30" s="1"/>
      <c r="XAQ30" s="1"/>
      <c r="XAR30" s="1"/>
      <c r="XAS30" s="1"/>
      <c r="XAT30" s="1"/>
      <c r="XAU30" s="1"/>
      <c r="XAV30" s="1"/>
      <c r="XAW30" s="1"/>
      <c r="XAX30" s="1"/>
      <c r="XAY30" s="1"/>
      <c r="XAZ30" s="1"/>
      <c r="XBA30" s="1"/>
      <c r="XBB30" s="1"/>
      <c r="XBC30" s="1"/>
      <c r="XBD30" s="1"/>
      <c r="XBE30" s="1"/>
      <c r="XBF30" s="1"/>
      <c r="XBG30" s="1"/>
      <c r="XBH30" s="1"/>
      <c r="XBI30" s="1"/>
      <c r="XBJ30" s="1"/>
      <c r="XBK30" s="1"/>
      <c r="XBL30" s="1"/>
      <c r="XBM30" s="1"/>
      <c r="XBN30" s="1"/>
      <c r="XBO30" s="1"/>
      <c r="XBP30" s="1"/>
      <c r="XBQ30" s="1"/>
      <c r="XBR30" s="1"/>
      <c r="XBS30" s="1"/>
      <c r="XBT30" s="1"/>
      <c r="XBU30" s="1"/>
      <c r="XBV30" s="1"/>
      <c r="XBW30" s="1"/>
      <c r="XBX30" s="1"/>
      <c r="XBY30" s="1"/>
      <c r="XBZ30" s="1"/>
      <c r="XCA30" s="1"/>
      <c r="XCB30" s="1"/>
      <c r="XCC30" s="1"/>
      <c r="XCD30" s="1"/>
      <c r="XCE30" s="1"/>
      <c r="XCF30" s="1"/>
      <c r="XCG30" s="1"/>
      <c r="XCH30" s="1"/>
      <c r="XCI30" s="1"/>
      <c r="XCJ30" s="1"/>
      <c r="XCK30" s="1"/>
      <c r="XCL30" s="1"/>
      <c r="XCM30" s="1"/>
      <c r="XCN30" s="1"/>
      <c r="XCO30" s="1"/>
      <c r="XCP30" s="1"/>
      <c r="XCQ30" s="1"/>
      <c r="XCR30" s="1"/>
      <c r="XCS30" s="1"/>
      <c r="XCT30" s="1"/>
      <c r="XCU30" s="1"/>
      <c r="XCV30" s="1"/>
      <c r="XCW30" s="1"/>
      <c r="XCX30" s="1"/>
      <c r="XCY30" s="1"/>
      <c r="XCZ30" s="1"/>
      <c r="XDA30" s="1"/>
      <c r="XDB30" s="1"/>
      <c r="XDC30" s="1"/>
      <c r="XDD30" s="1"/>
      <c r="XDE30" s="1"/>
      <c r="XDF30" s="1"/>
      <c r="XDG30" s="1"/>
      <c r="XDH30" s="1"/>
      <c r="XDI30" s="1"/>
      <c r="XDJ30" s="1"/>
      <c r="XDK30" s="1"/>
      <c r="XDL30" s="1"/>
      <c r="XDM30" s="1"/>
      <c r="XDN30" s="1"/>
      <c r="XDO30" s="1"/>
      <c r="XDP30" s="1"/>
      <c r="XDQ30" s="1"/>
      <c r="XDR30" s="1"/>
      <c r="XDS30" s="1"/>
      <c r="XDT30" s="1"/>
      <c r="XDU30" s="1"/>
      <c r="XDV30" s="1"/>
      <c r="XDW30" s="1"/>
      <c r="XDX30" s="1"/>
      <c r="XDY30" s="1"/>
      <c r="XDZ30" s="1"/>
      <c r="XEA30" s="1"/>
      <c r="XEB30" s="1"/>
      <c r="XEC30" s="1"/>
      <c r="XED30" s="1"/>
      <c r="XEE30" s="1"/>
      <c r="XEF30" s="1"/>
      <c r="XEG30" s="1"/>
      <c r="XEH30" s="1"/>
      <c r="XEI30" s="1"/>
      <c r="XEJ30" s="1"/>
      <c r="XEK30" s="1"/>
      <c r="XEL30" s="1"/>
      <c r="XEM30" s="1"/>
      <c r="XEN30" s="1"/>
      <c r="XEO30" s="1"/>
      <c r="XEP30" s="1"/>
      <c r="XEQ30" s="1"/>
      <c r="XER30" s="1"/>
      <c r="XES30" s="1"/>
      <c r="XET30" s="1"/>
      <c r="XEU30" s="1"/>
      <c r="XEV30" s="1"/>
      <c r="XEW30" s="1"/>
      <c r="XEX30" s="1"/>
      <c r="XEY30" s="1"/>
      <c r="XEZ30" s="1"/>
      <c r="XFA30" s="1"/>
      <c r="XFB30" s="1"/>
      <c r="XFC30" s="1"/>
      <c r="XFD30" s="1"/>
    </row>
    <row r="31" spans="1:16384" ht="14.25" customHeight="1" x14ac:dyDescent="0.45">
      <c r="A31" s="2"/>
      <c r="B31" s="2"/>
      <c r="C31" s="2"/>
      <c r="D31" s="2"/>
      <c r="E31" s="2"/>
      <c r="F31" s="2"/>
      <c r="G31" s="2"/>
      <c r="H31" s="2"/>
      <c r="I31" s="2"/>
      <c r="J31" s="2"/>
      <c r="K31" s="2"/>
      <c r="L31" s="2"/>
      <c r="M31" s="2"/>
      <c r="N31" s="2"/>
      <c r="O31" s="2"/>
      <c r="P31" s="2"/>
      <c r="Q31" s="2"/>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ht="13.5" x14ac:dyDescent="0.45">
      <c r="A32" s="2"/>
      <c r="B32" s="2"/>
      <c r="C32" s="2"/>
      <c r="D32" s="2"/>
      <c r="E32" s="2"/>
      <c r="F32" s="2"/>
      <c r="G32" s="2"/>
      <c r="H32" s="2"/>
      <c r="I32" s="2"/>
      <c r="J32" s="2"/>
      <c r="K32" s="2"/>
      <c r="L32" s="2"/>
      <c r="M32" s="2"/>
      <c r="N32" s="2"/>
      <c r="O32" s="2"/>
      <c r="P32" s="2"/>
      <c r="Q32" s="2"/>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c r="AMK32" s="1"/>
      <c r="AML32" s="1"/>
      <c r="AMM32" s="1"/>
      <c r="AMN32" s="1"/>
      <c r="AMO32" s="1"/>
      <c r="AMP32" s="1"/>
      <c r="AMQ32" s="1"/>
      <c r="AMR32" s="1"/>
      <c r="AMS32" s="1"/>
      <c r="AMT32" s="1"/>
      <c r="AMU32" s="1"/>
      <c r="AMV32" s="1"/>
      <c r="AMW32" s="1"/>
      <c r="AMX32" s="1"/>
      <c r="AMY32" s="1"/>
      <c r="AMZ32" s="1"/>
      <c r="ANA32" s="1"/>
      <c r="ANB32" s="1"/>
      <c r="ANC32" s="1"/>
      <c r="AND32" s="1"/>
      <c r="ANE32" s="1"/>
      <c r="ANF32" s="1"/>
      <c r="ANG32" s="1"/>
      <c r="ANH32" s="1"/>
      <c r="ANI32" s="1"/>
      <c r="ANJ32" s="1"/>
      <c r="ANK32" s="1"/>
      <c r="ANL32" s="1"/>
      <c r="ANM32" s="1"/>
      <c r="ANN32" s="1"/>
      <c r="ANO32" s="1"/>
      <c r="ANP32" s="1"/>
      <c r="ANQ32" s="1"/>
      <c r="ANR32" s="1"/>
      <c r="ANS32" s="1"/>
      <c r="ANT32" s="1"/>
      <c r="ANU32" s="1"/>
      <c r="ANV32" s="1"/>
      <c r="ANW32" s="1"/>
      <c r="ANX32" s="1"/>
      <c r="ANY32" s="1"/>
      <c r="ANZ32" s="1"/>
      <c r="AOA32" s="1"/>
      <c r="AOB32" s="1"/>
      <c r="AOC32" s="1"/>
      <c r="AOD32" s="1"/>
      <c r="AOE32" s="1"/>
      <c r="AOF32" s="1"/>
      <c r="AOG32" s="1"/>
      <c r="AOH32" s="1"/>
      <c r="AOI32" s="1"/>
      <c r="AOJ32" s="1"/>
      <c r="AOK32" s="1"/>
      <c r="AOL32" s="1"/>
      <c r="AOM32" s="1"/>
      <c r="AON32" s="1"/>
      <c r="AOO32" s="1"/>
      <c r="AOP32" s="1"/>
      <c r="AOQ32" s="1"/>
      <c r="AOR32" s="1"/>
      <c r="AOS32" s="1"/>
      <c r="AOT32" s="1"/>
      <c r="AOU32" s="1"/>
      <c r="AOV32" s="1"/>
      <c r="AOW32" s="1"/>
      <c r="AOX32" s="1"/>
      <c r="AOY32" s="1"/>
      <c r="AOZ32" s="1"/>
      <c r="APA32" s="1"/>
      <c r="APB32" s="1"/>
      <c r="APC32" s="1"/>
      <c r="APD32" s="1"/>
      <c r="APE32" s="1"/>
      <c r="APF32" s="1"/>
      <c r="APG32" s="1"/>
      <c r="APH32" s="1"/>
      <c r="API32" s="1"/>
      <c r="APJ32" s="1"/>
      <c r="APK32" s="1"/>
      <c r="APL32" s="1"/>
      <c r="APM32" s="1"/>
      <c r="APN32" s="1"/>
      <c r="APO32" s="1"/>
      <c r="APP32" s="1"/>
      <c r="APQ32" s="1"/>
      <c r="APR32" s="1"/>
      <c r="APS32" s="1"/>
      <c r="APT32" s="1"/>
      <c r="APU32" s="1"/>
      <c r="APV32" s="1"/>
      <c r="APW32" s="1"/>
      <c r="APX32" s="1"/>
      <c r="APY32" s="1"/>
      <c r="APZ32" s="1"/>
      <c r="AQA32" s="1"/>
      <c r="AQB32" s="1"/>
      <c r="AQC32" s="1"/>
      <c r="AQD32" s="1"/>
      <c r="AQE32" s="1"/>
      <c r="AQF32" s="1"/>
      <c r="AQG32" s="1"/>
      <c r="AQH32" s="1"/>
      <c r="AQI32" s="1"/>
      <c r="AQJ32" s="1"/>
      <c r="AQK32" s="1"/>
      <c r="AQL32" s="1"/>
      <c r="AQM32" s="1"/>
      <c r="AQN32" s="1"/>
      <c r="AQO32" s="1"/>
      <c r="AQP32" s="1"/>
      <c r="AQQ32" s="1"/>
      <c r="AQR32" s="1"/>
      <c r="AQS32" s="1"/>
      <c r="AQT32" s="1"/>
      <c r="AQU32" s="1"/>
      <c r="AQV32" s="1"/>
      <c r="AQW32" s="1"/>
      <c r="AQX32" s="1"/>
      <c r="AQY32" s="1"/>
      <c r="AQZ32" s="1"/>
      <c r="ARA32" s="1"/>
      <c r="ARB32" s="1"/>
      <c r="ARC32" s="1"/>
      <c r="ARD32" s="1"/>
      <c r="ARE32" s="1"/>
      <c r="ARF32" s="1"/>
      <c r="ARG32" s="1"/>
      <c r="ARH32" s="1"/>
      <c r="ARI32" s="1"/>
      <c r="ARJ32" s="1"/>
      <c r="ARK32" s="1"/>
      <c r="ARL32" s="1"/>
      <c r="ARM32" s="1"/>
      <c r="ARN32" s="1"/>
      <c r="ARO32" s="1"/>
      <c r="ARP32" s="1"/>
      <c r="ARQ32" s="1"/>
      <c r="ARR32" s="1"/>
      <c r="ARS32" s="1"/>
      <c r="ART32" s="1"/>
      <c r="ARU32" s="1"/>
      <c r="ARV32" s="1"/>
      <c r="ARW32" s="1"/>
      <c r="ARX32" s="1"/>
      <c r="ARY32" s="1"/>
      <c r="ARZ32" s="1"/>
      <c r="ASA32" s="1"/>
      <c r="ASB32" s="1"/>
      <c r="ASC32" s="1"/>
      <c r="ASD32" s="1"/>
      <c r="ASE32" s="1"/>
      <c r="ASF32" s="1"/>
      <c r="ASG32" s="1"/>
      <c r="ASH32" s="1"/>
      <c r="ASI32" s="1"/>
      <c r="ASJ32" s="1"/>
      <c r="ASK32" s="1"/>
      <c r="ASL32" s="1"/>
      <c r="ASM32" s="1"/>
      <c r="ASN32" s="1"/>
      <c r="ASO32" s="1"/>
      <c r="ASP32" s="1"/>
      <c r="ASQ32" s="1"/>
      <c r="ASR32" s="1"/>
      <c r="ASS32" s="1"/>
      <c r="AST32" s="1"/>
      <c r="ASU32" s="1"/>
      <c r="ASV32" s="1"/>
      <c r="ASW32" s="1"/>
      <c r="ASX32" s="1"/>
      <c r="ASY32" s="1"/>
      <c r="ASZ32" s="1"/>
      <c r="ATA32" s="1"/>
      <c r="ATB32" s="1"/>
      <c r="ATC32" s="1"/>
      <c r="ATD32" s="1"/>
      <c r="ATE32" s="1"/>
      <c r="ATF32" s="1"/>
      <c r="ATG32" s="1"/>
      <c r="ATH32" s="1"/>
      <c r="ATI32" s="1"/>
      <c r="ATJ32" s="1"/>
      <c r="ATK32" s="1"/>
      <c r="ATL32" s="1"/>
      <c r="ATM32" s="1"/>
      <c r="ATN32" s="1"/>
      <c r="ATO32" s="1"/>
      <c r="ATP32" s="1"/>
      <c r="ATQ32" s="1"/>
      <c r="ATR32" s="1"/>
      <c r="ATS32" s="1"/>
      <c r="ATT32" s="1"/>
      <c r="ATU32" s="1"/>
      <c r="ATV32" s="1"/>
      <c r="ATW32" s="1"/>
      <c r="ATX32" s="1"/>
      <c r="ATY32" s="1"/>
      <c r="ATZ32" s="1"/>
      <c r="AUA32" s="1"/>
      <c r="AUB32" s="1"/>
      <c r="AUC32" s="1"/>
      <c r="AUD32" s="1"/>
      <c r="AUE32" s="1"/>
      <c r="AUF32" s="1"/>
      <c r="AUG32" s="1"/>
      <c r="AUH32" s="1"/>
      <c r="AUI32" s="1"/>
      <c r="AUJ32" s="1"/>
      <c r="AUK32" s="1"/>
      <c r="AUL32" s="1"/>
      <c r="AUM32" s="1"/>
      <c r="AUN32" s="1"/>
      <c r="AUO32" s="1"/>
      <c r="AUP32" s="1"/>
      <c r="AUQ32" s="1"/>
      <c r="AUR32" s="1"/>
      <c r="AUS32" s="1"/>
      <c r="AUT32" s="1"/>
      <c r="AUU32" s="1"/>
      <c r="AUV32" s="1"/>
      <c r="AUW32" s="1"/>
      <c r="AUX32" s="1"/>
      <c r="AUY32" s="1"/>
      <c r="AUZ32" s="1"/>
      <c r="AVA32" s="1"/>
      <c r="AVB32" s="1"/>
      <c r="AVC32" s="1"/>
      <c r="AVD32" s="1"/>
      <c r="AVE32" s="1"/>
      <c r="AVF32" s="1"/>
      <c r="AVG32" s="1"/>
      <c r="AVH32" s="1"/>
      <c r="AVI32" s="1"/>
      <c r="AVJ32" s="1"/>
      <c r="AVK32" s="1"/>
      <c r="AVL32" s="1"/>
      <c r="AVM32" s="1"/>
      <c r="AVN32" s="1"/>
      <c r="AVO32" s="1"/>
      <c r="AVP32" s="1"/>
      <c r="AVQ32" s="1"/>
      <c r="AVR32" s="1"/>
      <c r="AVS32" s="1"/>
      <c r="AVT32" s="1"/>
      <c r="AVU32" s="1"/>
      <c r="AVV32" s="1"/>
      <c r="AVW32" s="1"/>
      <c r="AVX32" s="1"/>
      <c r="AVY32" s="1"/>
      <c r="AVZ32" s="1"/>
      <c r="AWA32" s="1"/>
      <c r="AWB32" s="1"/>
      <c r="AWC32" s="1"/>
      <c r="AWD32" s="1"/>
      <c r="AWE32" s="1"/>
      <c r="AWF32" s="1"/>
      <c r="AWG32" s="1"/>
      <c r="AWH32" s="1"/>
      <c r="AWI32" s="1"/>
      <c r="AWJ32" s="1"/>
      <c r="AWK32" s="1"/>
      <c r="AWL32" s="1"/>
      <c r="AWM32" s="1"/>
      <c r="AWN32" s="1"/>
      <c r="AWO32" s="1"/>
      <c r="AWP32" s="1"/>
      <c r="AWQ32" s="1"/>
      <c r="AWR32" s="1"/>
      <c r="AWS32" s="1"/>
      <c r="AWT32" s="1"/>
      <c r="AWU32" s="1"/>
      <c r="AWV32" s="1"/>
      <c r="AWW32" s="1"/>
      <c r="AWX32" s="1"/>
      <c r="AWY32" s="1"/>
      <c r="AWZ32" s="1"/>
      <c r="AXA32" s="1"/>
      <c r="AXB32" s="1"/>
      <c r="AXC32" s="1"/>
      <c r="AXD32" s="1"/>
      <c r="AXE32" s="1"/>
      <c r="AXF32" s="1"/>
      <c r="AXG32" s="1"/>
      <c r="AXH32" s="1"/>
      <c r="AXI32" s="1"/>
      <c r="AXJ32" s="1"/>
      <c r="AXK32" s="1"/>
      <c r="AXL32" s="1"/>
      <c r="AXM32" s="1"/>
      <c r="AXN32" s="1"/>
      <c r="AXO32" s="1"/>
      <c r="AXP32" s="1"/>
      <c r="AXQ32" s="1"/>
      <c r="AXR32" s="1"/>
      <c r="AXS32" s="1"/>
      <c r="AXT32" s="1"/>
      <c r="AXU32" s="1"/>
      <c r="AXV32" s="1"/>
      <c r="AXW32" s="1"/>
      <c r="AXX32" s="1"/>
      <c r="AXY32" s="1"/>
      <c r="AXZ32" s="1"/>
      <c r="AYA32" s="1"/>
      <c r="AYB32" s="1"/>
      <c r="AYC32" s="1"/>
      <c r="AYD32" s="1"/>
      <c r="AYE32" s="1"/>
      <c r="AYF32" s="1"/>
      <c r="AYG32" s="1"/>
      <c r="AYH32" s="1"/>
      <c r="AYI32" s="1"/>
      <c r="AYJ32" s="1"/>
      <c r="AYK32" s="1"/>
      <c r="AYL32" s="1"/>
      <c r="AYM32" s="1"/>
      <c r="AYN32" s="1"/>
      <c r="AYO32" s="1"/>
      <c r="AYP32" s="1"/>
      <c r="AYQ32" s="1"/>
      <c r="AYR32" s="1"/>
      <c r="AYS32" s="1"/>
      <c r="AYT32" s="1"/>
      <c r="AYU32" s="1"/>
      <c r="AYV32" s="1"/>
      <c r="AYW32" s="1"/>
      <c r="AYX32" s="1"/>
      <c r="AYY32" s="1"/>
      <c r="AYZ32" s="1"/>
      <c r="AZA32" s="1"/>
      <c r="AZB32" s="1"/>
      <c r="AZC32" s="1"/>
      <c r="AZD32" s="1"/>
      <c r="AZE32" s="1"/>
      <c r="AZF32" s="1"/>
      <c r="AZG32" s="1"/>
      <c r="AZH32" s="1"/>
      <c r="AZI32" s="1"/>
      <c r="AZJ32" s="1"/>
      <c r="AZK32" s="1"/>
      <c r="AZL32" s="1"/>
      <c r="AZM32" s="1"/>
      <c r="AZN32" s="1"/>
      <c r="AZO32" s="1"/>
      <c r="AZP32" s="1"/>
      <c r="AZQ32" s="1"/>
      <c r="AZR32" s="1"/>
      <c r="AZS32" s="1"/>
      <c r="AZT32" s="1"/>
      <c r="AZU32" s="1"/>
      <c r="AZV32" s="1"/>
      <c r="AZW32" s="1"/>
      <c r="AZX32" s="1"/>
      <c r="AZY32" s="1"/>
      <c r="AZZ32" s="1"/>
      <c r="BAA32" s="1"/>
      <c r="BAB32" s="1"/>
      <c r="BAC32" s="1"/>
      <c r="BAD32" s="1"/>
      <c r="BAE32" s="1"/>
      <c r="BAF32" s="1"/>
      <c r="BAG32" s="1"/>
      <c r="BAH32" s="1"/>
      <c r="BAI32" s="1"/>
      <c r="BAJ32" s="1"/>
      <c r="BAK32" s="1"/>
      <c r="BAL32" s="1"/>
      <c r="BAM32" s="1"/>
      <c r="BAN32" s="1"/>
      <c r="BAO32" s="1"/>
      <c r="BAP32" s="1"/>
      <c r="BAQ32" s="1"/>
      <c r="BAR32" s="1"/>
      <c r="BAS32" s="1"/>
      <c r="BAT32" s="1"/>
      <c r="BAU32" s="1"/>
      <c r="BAV32" s="1"/>
      <c r="BAW32" s="1"/>
      <c r="BAX32" s="1"/>
      <c r="BAY32" s="1"/>
      <c r="BAZ32" s="1"/>
      <c r="BBA32" s="1"/>
      <c r="BBB32" s="1"/>
      <c r="BBC32" s="1"/>
      <c r="BBD32" s="1"/>
      <c r="BBE32" s="1"/>
      <c r="BBF32" s="1"/>
      <c r="BBG32" s="1"/>
      <c r="BBH32" s="1"/>
      <c r="BBI32" s="1"/>
      <c r="BBJ32" s="1"/>
      <c r="BBK32" s="1"/>
      <c r="BBL32" s="1"/>
      <c r="BBM32" s="1"/>
      <c r="BBN32" s="1"/>
      <c r="BBO32" s="1"/>
      <c r="BBP32" s="1"/>
      <c r="BBQ32" s="1"/>
      <c r="BBR32" s="1"/>
      <c r="BBS32" s="1"/>
      <c r="BBT32" s="1"/>
      <c r="BBU32" s="1"/>
      <c r="BBV32" s="1"/>
      <c r="BBW32" s="1"/>
      <c r="BBX32" s="1"/>
      <c r="BBY32" s="1"/>
      <c r="BBZ32" s="1"/>
      <c r="BCA32" s="1"/>
      <c r="BCB32" s="1"/>
      <c r="BCC32" s="1"/>
      <c r="BCD32" s="1"/>
      <c r="BCE32" s="1"/>
      <c r="BCF32" s="1"/>
      <c r="BCG32" s="1"/>
      <c r="BCH32" s="1"/>
      <c r="BCI32" s="1"/>
      <c r="BCJ32" s="1"/>
      <c r="BCK32" s="1"/>
      <c r="BCL32" s="1"/>
      <c r="BCM32" s="1"/>
      <c r="BCN32" s="1"/>
      <c r="BCO32" s="1"/>
      <c r="BCP32" s="1"/>
      <c r="BCQ32" s="1"/>
      <c r="BCR32" s="1"/>
      <c r="BCS32" s="1"/>
      <c r="BCT32" s="1"/>
      <c r="BCU32" s="1"/>
      <c r="BCV32" s="1"/>
      <c r="BCW32" s="1"/>
      <c r="BCX32" s="1"/>
      <c r="BCY32" s="1"/>
      <c r="BCZ32" s="1"/>
      <c r="BDA32" s="1"/>
      <c r="BDB32" s="1"/>
      <c r="BDC32" s="1"/>
      <c r="BDD32" s="1"/>
      <c r="BDE32" s="1"/>
      <c r="BDF32" s="1"/>
      <c r="BDG32" s="1"/>
      <c r="BDH32" s="1"/>
      <c r="BDI32" s="1"/>
      <c r="BDJ32" s="1"/>
      <c r="BDK32" s="1"/>
      <c r="BDL32" s="1"/>
      <c r="BDM32" s="1"/>
      <c r="BDN32" s="1"/>
      <c r="BDO32" s="1"/>
      <c r="BDP32" s="1"/>
      <c r="BDQ32" s="1"/>
      <c r="BDR32" s="1"/>
      <c r="BDS32" s="1"/>
      <c r="BDT32" s="1"/>
      <c r="BDU32" s="1"/>
      <c r="BDV32" s="1"/>
      <c r="BDW32" s="1"/>
      <c r="BDX32" s="1"/>
      <c r="BDY32" s="1"/>
      <c r="BDZ32" s="1"/>
      <c r="BEA32" s="1"/>
      <c r="BEB32" s="1"/>
      <c r="BEC32" s="1"/>
      <c r="BED32" s="1"/>
      <c r="BEE32" s="1"/>
      <c r="BEF32" s="1"/>
      <c r="BEG32" s="1"/>
      <c r="BEH32" s="1"/>
      <c r="BEI32" s="1"/>
      <c r="BEJ32" s="1"/>
      <c r="BEK32" s="1"/>
      <c r="BEL32" s="1"/>
      <c r="BEM32" s="1"/>
      <c r="BEN32" s="1"/>
      <c r="BEO32" s="1"/>
      <c r="BEP32" s="1"/>
      <c r="BEQ32" s="1"/>
      <c r="BER32" s="1"/>
      <c r="BES32" s="1"/>
      <c r="BET32" s="1"/>
      <c r="BEU32" s="1"/>
      <c r="BEV32" s="1"/>
      <c r="BEW32" s="1"/>
      <c r="BEX32" s="1"/>
      <c r="BEY32" s="1"/>
      <c r="BEZ32" s="1"/>
      <c r="BFA32" s="1"/>
      <c r="BFB32" s="1"/>
      <c r="BFC32" s="1"/>
      <c r="BFD32" s="1"/>
      <c r="BFE32" s="1"/>
      <c r="BFF32" s="1"/>
      <c r="BFG32" s="1"/>
      <c r="BFH32" s="1"/>
      <c r="BFI32" s="1"/>
      <c r="BFJ32" s="1"/>
      <c r="BFK32" s="1"/>
      <c r="BFL32" s="1"/>
      <c r="BFM32" s="1"/>
      <c r="BFN32" s="1"/>
      <c r="BFO32" s="1"/>
      <c r="BFP32" s="1"/>
      <c r="BFQ32" s="1"/>
      <c r="BFR32" s="1"/>
      <c r="BFS32" s="1"/>
      <c r="BFT32" s="1"/>
      <c r="BFU32" s="1"/>
      <c r="BFV32" s="1"/>
      <c r="BFW32" s="1"/>
      <c r="BFX32" s="1"/>
      <c r="BFY32" s="1"/>
      <c r="BFZ32" s="1"/>
      <c r="BGA32" s="1"/>
      <c r="BGB32" s="1"/>
      <c r="BGC32" s="1"/>
      <c r="BGD32" s="1"/>
      <c r="BGE32" s="1"/>
      <c r="BGF32" s="1"/>
      <c r="BGG32" s="1"/>
      <c r="BGH32" s="1"/>
      <c r="BGI32" s="1"/>
      <c r="BGJ32" s="1"/>
      <c r="BGK32" s="1"/>
      <c r="BGL32" s="1"/>
      <c r="BGM32" s="1"/>
      <c r="BGN32" s="1"/>
      <c r="BGO32" s="1"/>
      <c r="BGP32" s="1"/>
      <c r="BGQ32" s="1"/>
      <c r="BGR32" s="1"/>
      <c r="BGS32" s="1"/>
      <c r="BGT32" s="1"/>
      <c r="BGU32" s="1"/>
      <c r="BGV32" s="1"/>
      <c r="BGW32" s="1"/>
      <c r="BGX32" s="1"/>
      <c r="BGY32" s="1"/>
      <c r="BGZ32" s="1"/>
      <c r="BHA32" s="1"/>
      <c r="BHB32" s="1"/>
      <c r="BHC32" s="1"/>
      <c r="BHD32" s="1"/>
      <c r="BHE32" s="1"/>
      <c r="BHF32" s="1"/>
      <c r="BHG32" s="1"/>
      <c r="BHH32" s="1"/>
      <c r="BHI32" s="1"/>
      <c r="BHJ32" s="1"/>
      <c r="BHK32" s="1"/>
      <c r="BHL32" s="1"/>
      <c r="BHM32" s="1"/>
      <c r="BHN32" s="1"/>
      <c r="BHO32" s="1"/>
      <c r="BHP32" s="1"/>
      <c r="BHQ32" s="1"/>
      <c r="BHR32" s="1"/>
      <c r="BHS32" s="1"/>
      <c r="BHT32" s="1"/>
      <c r="BHU32" s="1"/>
      <c r="BHV32" s="1"/>
      <c r="BHW32" s="1"/>
      <c r="BHX32" s="1"/>
      <c r="BHY32" s="1"/>
      <c r="BHZ32" s="1"/>
      <c r="BIA32" s="1"/>
      <c r="BIB32" s="1"/>
      <c r="BIC32" s="1"/>
      <c r="BID32" s="1"/>
      <c r="BIE32" s="1"/>
      <c r="BIF32" s="1"/>
      <c r="BIG32" s="1"/>
      <c r="BIH32" s="1"/>
      <c r="BII32" s="1"/>
      <c r="BIJ32" s="1"/>
      <c r="BIK32" s="1"/>
      <c r="BIL32" s="1"/>
      <c r="BIM32" s="1"/>
      <c r="BIN32" s="1"/>
      <c r="BIO32" s="1"/>
      <c r="BIP32" s="1"/>
      <c r="BIQ32" s="1"/>
      <c r="BIR32" s="1"/>
      <c r="BIS32" s="1"/>
      <c r="BIT32" s="1"/>
      <c r="BIU32" s="1"/>
      <c r="BIV32" s="1"/>
      <c r="BIW32" s="1"/>
      <c r="BIX32" s="1"/>
      <c r="BIY32" s="1"/>
      <c r="BIZ32" s="1"/>
      <c r="BJA32" s="1"/>
      <c r="BJB32" s="1"/>
      <c r="BJC32" s="1"/>
      <c r="BJD32" s="1"/>
      <c r="BJE32" s="1"/>
      <c r="BJF32" s="1"/>
      <c r="BJG32" s="1"/>
      <c r="BJH32" s="1"/>
      <c r="BJI32" s="1"/>
      <c r="BJJ32" s="1"/>
      <c r="BJK32" s="1"/>
      <c r="BJL32" s="1"/>
      <c r="BJM32" s="1"/>
      <c r="BJN32" s="1"/>
      <c r="BJO32" s="1"/>
      <c r="BJP32" s="1"/>
      <c r="BJQ32" s="1"/>
      <c r="BJR32" s="1"/>
      <c r="BJS32" s="1"/>
      <c r="BJT32" s="1"/>
      <c r="BJU32" s="1"/>
      <c r="BJV32" s="1"/>
      <c r="BJW32" s="1"/>
      <c r="BJX32" s="1"/>
      <c r="BJY32" s="1"/>
      <c r="BJZ32" s="1"/>
      <c r="BKA32" s="1"/>
      <c r="BKB32" s="1"/>
      <c r="BKC32" s="1"/>
      <c r="BKD32" s="1"/>
      <c r="BKE32" s="1"/>
      <c r="BKF32" s="1"/>
      <c r="BKG32" s="1"/>
      <c r="BKH32" s="1"/>
      <c r="BKI32" s="1"/>
      <c r="BKJ32" s="1"/>
      <c r="BKK32" s="1"/>
      <c r="BKL32" s="1"/>
      <c r="BKM32" s="1"/>
      <c r="BKN32" s="1"/>
      <c r="BKO32" s="1"/>
      <c r="BKP32" s="1"/>
      <c r="BKQ32" s="1"/>
      <c r="BKR32" s="1"/>
      <c r="BKS32" s="1"/>
      <c r="BKT32" s="1"/>
      <c r="BKU32" s="1"/>
      <c r="BKV32" s="1"/>
      <c r="BKW32" s="1"/>
      <c r="BKX32" s="1"/>
      <c r="BKY32" s="1"/>
      <c r="BKZ32" s="1"/>
      <c r="BLA32" s="1"/>
      <c r="BLB32" s="1"/>
      <c r="BLC32" s="1"/>
      <c r="BLD32" s="1"/>
      <c r="BLE32" s="1"/>
      <c r="BLF32" s="1"/>
      <c r="BLG32" s="1"/>
      <c r="BLH32" s="1"/>
      <c r="BLI32" s="1"/>
      <c r="BLJ32" s="1"/>
      <c r="BLK32" s="1"/>
      <c r="BLL32" s="1"/>
      <c r="BLM32" s="1"/>
      <c r="BLN32" s="1"/>
      <c r="BLO32" s="1"/>
      <c r="BLP32" s="1"/>
      <c r="BLQ32" s="1"/>
      <c r="BLR32" s="1"/>
      <c r="BLS32" s="1"/>
      <c r="BLT32" s="1"/>
      <c r="BLU32" s="1"/>
      <c r="BLV32" s="1"/>
      <c r="BLW32" s="1"/>
      <c r="BLX32" s="1"/>
      <c r="BLY32" s="1"/>
      <c r="BLZ32" s="1"/>
      <c r="BMA32" s="1"/>
      <c r="BMB32" s="1"/>
      <c r="BMC32" s="1"/>
      <c r="BMD32" s="1"/>
      <c r="BME32" s="1"/>
      <c r="BMF32" s="1"/>
      <c r="BMG32" s="1"/>
      <c r="BMH32" s="1"/>
      <c r="BMI32" s="1"/>
      <c r="BMJ32" s="1"/>
      <c r="BMK32" s="1"/>
      <c r="BML32" s="1"/>
      <c r="BMM32" s="1"/>
      <c r="BMN32" s="1"/>
      <c r="BMO32" s="1"/>
      <c r="BMP32" s="1"/>
      <c r="BMQ32" s="1"/>
      <c r="BMR32" s="1"/>
      <c r="BMS32" s="1"/>
      <c r="BMT32" s="1"/>
      <c r="BMU32" s="1"/>
      <c r="BMV32" s="1"/>
      <c r="BMW32" s="1"/>
      <c r="BMX32" s="1"/>
      <c r="BMY32" s="1"/>
      <c r="BMZ32" s="1"/>
      <c r="BNA32" s="1"/>
      <c r="BNB32" s="1"/>
      <c r="BNC32" s="1"/>
      <c r="BND32" s="1"/>
      <c r="BNE32" s="1"/>
      <c r="BNF32" s="1"/>
      <c r="BNG32" s="1"/>
      <c r="BNH32" s="1"/>
      <c r="BNI32" s="1"/>
      <c r="BNJ32" s="1"/>
      <c r="BNK32" s="1"/>
      <c r="BNL32" s="1"/>
      <c r="BNM32" s="1"/>
      <c r="BNN32" s="1"/>
      <c r="BNO32" s="1"/>
      <c r="BNP32" s="1"/>
      <c r="BNQ32" s="1"/>
      <c r="BNR32" s="1"/>
      <c r="BNS32" s="1"/>
      <c r="BNT32" s="1"/>
      <c r="BNU32" s="1"/>
      <c r="BNV32" s="1"/>
      <c r="BNW32" s="1"/>
      <c r="BNX32" s="1"/>
      <c r="BNY32" s="1"/>
      <c r="BNZ32" s="1"/>
      <c r="BOA32" s="1"/>
      <c r="BOB32" s="1"/>
      <c r="BOC32" s="1"/>
      <c r="BOD32" s="1"/>
      <c r="BOE32" s="1"/>
      <c r="BOF32" s="1"/>
      <c r="BOG32" s="1"/>
      <c r="BOH32" s="1"/>
      <c r="BOI32" s="1"/>
      <c r="BOJ32" s="1"/>
      <c r="BOK32" s="1"/>
      <c r="BOL32" s="1"/>
      <c r="BOM32" s="1"/>
      <c r="BON32" s="1"/>
      <c r="BOO32" s="1"/>
      <c r="BOP32" s="1"/>
      <c r="BOQ32" s="1"/>
      <c r="BOR32" s="1"/>
      <c r="BOS32" s="1"/>
      <c r="BOT32" s="1"/>
      <c r="BOU32" s="1"/>
      <c r="BOV32" s="1"/>
      <c r="BOW32" s="1"/>
      <c r="BOX32" s="1"/>
      <c r="BOY32" s="1"/>
      <c r="BOZ32" s="1"/>
      <c r="BPA32" s="1"/>
      <c r="BPB32" s="1"/>
      <c r="BPC32" s="1"/>
      <c r="BPD32" s="1"/>
      <c r="BPE32" s="1"/>
      <c r="BPF32" s="1"/>
      <c r="BPG32" s="1"/>
      <c r="BPH32" s="1"/>
      <c r="BPI32" s="1"/>
      <c r="BPJ32" s="1"/>
      <c r="BPK32" s="1"/>
      <c r="BPL32" s="1"/>
      <c r="BPM32" s="1"/>
      <c r="BPN32" s="1"/>
      <c r="BPO32" s="1"/>
      <c r="BPP32" s="1"/>
      <c r="BPQ32" s="1"/>
      <c r="BPR32" s="1"/>
      <c r="BPS32" s="1"/>
      <c r="BPT32" s="1"/>
      <c r="BPU32" s="1"/>
      <c r="BPV32" s="1"/>
      <c r="BPW32" s="1"/>
      <c r="BPX32" s="1"/>
      <c r="BPY32" s="1"/>
      <c r="BPZ32" s="1"/>
      <c r="BQA32" s="1"/>
      <c r="BQB32" s="1"/>
      <c r="BQC32" s="1"/>
      <c r="BQD32" s="1"/>
      <c r="BQE32" s="1"/>
      <c r="BQF32" s="1"/>
      <c r="BQG32" s="1"/>
      <c r="BQH32" s="1"/>
      <c r="BQI32" s="1"/>
      <c r="BQJ32" s="1"/>
      <c r="BQK32" s="1"/>
      <c r="BQL32" s="1"/>
      <c r="BQM32" s="1"/>
      <c r="BQN32" s="1"/>
      <c r="BQO32" s="1"/>
      <c r="BQP32" s="1"/>
      <c r="BQQ32" s="1"/>
      <c r="BQR32" s="1"/>
      <c r="BQS32" s="1"/>
      <c r="BQT32" s="1"/>
      <c r="BQU32" s="1"/>
      <c r="BQV32" s="1"/>
      <c r="BQW32" s="1"/>
      <c r="BQX32" s="1"/>
      <c r="BQY32" s="1"/>
      <c r="BQZ32" s="1"/>
      <c r="BRA32" s="1"/>
      <c r="BRB32" s="1"/>
      <c r="BRC32" s="1"/>
      <c r="BRD32" s="1"/>
      <c r="BRE32" s="1"/>
      <c r="BRF32" s="1"/>
      <c r="BRG32" s="1"/>
      <c r="BRH32" s="1"/>
      <c r="BRI32" s="1"/>
      <c r="BRJ32" s="1"/>
      <c r="BRK32" s="1"/>
      <c r="BRL32" s="1"/>
      <c r="BRM32" s="1"/>
      <c r="BRN32" s="1"/>
      <c r="BRO32" s="1"/>
      <c r="BRP32" s="1"/>
      <c r="BRQ32" s="1"/>
      <c r="BRR32" s="1"/>
      <c r="BRS32" s="1"/>
      <c r="BRT32" s="1"/>
      <c r="BRU32" s="1"/>
      <c r="BRV32" s="1"/>
      <c r="BRW32" s="1"/>
      <c r="BRX32" s="1"/>
      <c r="BRY32" s="1"/>
      <c r="BRZ32" s="1"/>
      <c r="BSA32" s="1"/>
      <c r="BSB32" s="1"/>
      <c r="BSC32" s="1"/>
      <c r="BSD32" s="1"/>
      <c r="BSE32" s="1"/>
      <c r="BSF32" s="1"/>
      <c r="BSG32" s="1"/>
      <c r="BSH32" s="1"/>
      <c r="BSI32" s="1"/>
      <c r="BSJ32" s="1"/>
      <c r="BSK32" s="1"/>
      <c r="BSL32" s="1"/>
      <c r="BSM32" s="1"/>
      <c r="BSN32" s="1"/>
      <c r="BSO32" s="1"/>
      <c r="BSP32" s="1"/>
      <c r="BSQ32" s="1"/>
      <c r="BSR32" s="1"/>
      <c r="BSS32" s="1"/>
      <c r="BST32" s="1"/>
      <c r="BSU32" s="1"/>
      <c r="BSV32" s="1"/>
      <c r="BSW32" s="1"/>
      <c r="BSX32" s="1"/>
      <c r="BSY32" s="1"/>
      <c r="BSZ32" s="1"/>
      <c r="BTA32" s="1"/>
      <c r="BTB32" s="1"/>
      <c r="BTC32" s="1"/>
      <c r="BTD32" s="1"/>
      <c r="BTE32" s="1"/>
      <c r="BTF32" s="1"/>
      <c r="BTG32" s="1"/>
      <c r="BTH32" s="1"/>
      <c r="BTI32" s="1"/>
      <c r="BTJ32" s="1"/>
      <c r="BTK32" s="1"/>
      <c r="BTL32" s="1"/>
      <c r="BTM32" s="1"/>
      <c r="BTN32" s="1"/>
      <c r="BTO32" s="1"/>
      <c r="BTP32" s="1"/>
      <c r="BTQ32" s="1"/>
      <c r="BTR32" s="1"/>
      <c r="BTS32" s="1"/>
      <c r="BTT32" s="1"/>
      <c r="BTU32" s="1"/>
      <c r="BTV32" s="1"/>
      <c r="BTW32" s="1"/>
      <c r="BTX32" s="1"/>
      <c r="BTY32" s="1"/>
      <c r="BTZ32" s="1"/>
      <c r="BUA32" s="1"/>
      <c r="BUB32" s="1"/>
      <c r="BUC32" s="1"/>
      <c r="BUD32" s="1"/>
      <c r="BUE32" s="1"/>
      <c r="BUF32" s="1"/>
      <c r="BUG32" s="1"/>
      <c r="BUH32" s="1"/>
      <c r="BUI32" s="1"/>
      <c r="BUJ32" s="1"/>
      <c r="BUK32" s="1"/>
      <c r="BUL32" s="1"/>
      <c r="BUM32" s="1"/>
      <c r="BUN32" s="1"/>
      <c r="BUO32" s="1"/>
      <c r="BUP32" s="1"/>
      <c r="BUQ32" s="1"/>
      <c r="BUR32" s="1"/>
      <c r="BUS32" s="1"/>
      <c r="BUT32" s="1"/>
      <c r="BUU32" s="1"/>
      <c r="BUV32" s="1"/>
      <c r="BUW32" s="1"/>
      <c r="BUX32" s="1"/>
      <c r="BUY32" s="1"/>
      <c r="BUZ32" s="1"/>
      <c r="BVA32" s="1"/>
      <c r="BVB32" s="1"/>
      <c r="BVC32" s="1"/>
      <c r="BVD32" s="1"/>
      <c r="BVE32" s="1"/>
      <c r="BVF32" s="1"/>
      <c r="BVG32" s="1"/>
      <c r="BVH32" s="1"/>
      <c r="BVI32" s="1"/>
      <c r="BVJ32" s="1"/>
      <c r="BVK32" s="1"/>
      <c r="BVL32" s="1"/>
      <c r="BVM32" s="1"/>
      <c r="BVN32" s="1"/>
      <c r="BVO32" s="1"/>
      <c r="BVP32" s="1"/>
      <c r="BVQ32" s="1"/>
      <c r="BVR32" s="1"/>
      <c r="BVS32" s="1"/>
      <c r="BVT32" s="1"/>
      <c r="BVU32" s="1"/>
      <c r="BVV32" s="1"/>
      <c r="BVW32" s="1"/>
      <c r="BVX32" s="1"/>
      <c r="BVY32" s="1"/>
      <c r="BVZ32" s="1"/>
      <c r="BWA32" s="1"/>
      <c r="BWB32" s="1"/>
      <c r="BWC32" s="1"/>
      <c r="BWD32" s="1"/>
      <c r="BWE32" s="1"/>
      <c r="BWF32" s="1"/>
      <c r="BWG32" s="1"/>
      <c r="BWH32" s="1"/>
      <c r="BWI32" s="1"/>
      <c r="BWJ32" s="1"/>
      <c r="BWK32" s="1"/>
      <c r="BWL32" s="1"/>
      <c r="BWM32" s="1"/>
      <c r="BWN32" s="1"/>
      <c r="BWO32" s="1"/>
      <c r="BWP32" s="1"/>
      <c r="BWQ32" s="1"/>
      <c r="BWR32" s="1"/>
      <c r="BWS32" s="1"/>
      <c r="BWT32" s="1"/>
      <c r="BWU32" s="1"/>
      <c r="BWV32" s="1"/>
      <c r="BWW32" s="1"/>
      <c r="BWX32" s="1"/>
      <c r="BWY32" s="1"/>
      <c r="BWZ32" s="1"/>
      <c r="BXA32" s="1"/>
      <c r="BXB32" s="1"/>
      <c r="BXC32" s="1"/>
      <c r="BXD32" s="1"/>
      <c r="BXE32" s="1"/>
      <c r="BXF32" s="1"/>
      <c r="BXG32" s="1"/>
      <c r="BXH32" s="1"/>
      <c r="BXI32" s="1"/>
      <c r="BXJ32" s="1"/>
      <c r="BXK32" s="1"/>
      <c r="BXL32" s="1"/>
      <c r="BXM32" s="1"/>
      <c r="BXN32" s="1"/>
      <c r="BXO32" s="1"/>
      <c r="BXP32" s="1"/>
      <c r="BXQ32" s="1"/>
      <c r="BXR32" s="1"/>
      <c r="BXS32" s="1"/>
      <c r="BXT32" s="1"/>
      <c r="BXU32" s="1"/>
      <c r="BXV32" s="1"/>
      <c r="BXW32" s="1"/>
      <c r="BXX32" s="1"/>
      <c r="BXY32" s="1"/>
      <c r="BXZ32" s="1"/>
      <c r="BYA32" s="1"/>
      <c r="BYB32" s="1"/>
      <c r="BYC32" s="1"/>
      <c r="BYD32" s="1"/>
      <c r="BYE32" s="1"/>
      <c r="BYF32" s="1"/>
      <c r="BYG32" s="1"/>
      <c r="BYH32" s="1"/>
      <c r="BYI32" s="1"/>
      <c r="BYJ32" s="1"/>
      <c r="BYK32" s="1"/>
      <c r="BYL32" s="1"/>
      <c r="BYM32" s="1"/>
      <c r="BYN32" s="1"/>
      <c r="BYO32" s="1"/>
      <c r="BYP32" s="1"/>
      <c r="BYQ32" s="1"/>
      <c r="BYR32" s="1"/>
      <c r="BYS32" s="1"/>
      <c r="BYT32" s="1"/>
      <c r="BYU32" s="1"/>
      <c r="BYV32" s="1"/>
      <c r="BYW32" s="1"/>
      <c r="BYX32" s="1"/>
      <c r="BYY32" s="1"/>
      <c r="BYZ32" s="1"/>
      <c r="BZA32" s="1"/>
      <c r="BZB32" s="1"/>
      <c r="BZC32" s="1"/>
      <c r="BZD32" s="1"/>
      <c r="BZE32" s="1"/>
      <c r="BZF32" s="1"/>
      <c r="BZG32" s="1"/>
      <c r="BZH32" s="1"/>
      <c r="BZI32" s="1"/>
      <c r="BZJ32" s="1"/>
      <c r="BZK32" s="1"/>
      <c r="BZL32" s="1"/>
      <c r="BZM32" s="1"/>
      <c r="BZN32" s="1"/>
      <c r="BZO32" s="1"/>
      <c r="BZP32" s="1"/>
      <c r="BZQ32" s="1"/>
      <c r="BZR32" s="1"/>
      <c r="BZS32" s="1"/>
      <c r="BZT32" s="1"/>
      <c r="BZU32" s="1"/>
      <c r="BZV32" s="1"/>
      <c r="BZW32" s="1"/>
      <c r="BZX32" s="1"/>
      <c r="BZY32" s="1"/>
      <c r="BZZ32" s="1"/>
      <c r="CAA32" s="1"/>
      <c r="CAB32" s="1"/>
      <c r="CAC32" s="1"/>
      <c r="CAD32" s="1"/>
      <c r="CAE32" s="1"/>
      <c r="CAF32" s="1"/>
      <c r="CAG32" s="1"/>
      <c r="CAH32" s="1"/>
      <c r="CAI32" s="1"/>
      <c r="CAJ32" s="1"/>
      <c r="CAK32" s="1"/>
      <c r="CAL32" s="1"/>
      <c r="CAM32" s="1"/>
      <c r="CAN32" s="1"/>
      <c r="CAO32" s="1"/>
      <c r="CAP32" s="1"/>
      <c r="CAQ32" s="1"/>
      <c r="CAR32" s="1"/>
      <c r="CAS32" s="1"/>
      <c r="CAT32" s="1"/>
      <c r="CAU32" s="1"/>
      <c r="CAV32" s="1"/>
      <c r="CAW32" s="1"/>
      <c r="CAX32" s="1"/>
      <c r="CAY32" s="1"/>
      <c r="CAZ32" s="1"/>
      <c r="CBA32" s="1"/>
      <c r="CBB32" s="1"/>
      <c r="CBC32" s="1"/>
      <c r="CBD32" s="1"/>
      <c r="CBE32" s="1"/>
      <c r="CBF32" s="1"/>
      <c r="CBG32" s="1"/>
      <c r="CBH32" s="1"/>
      <c r="CBI32" s="1"/>
      <c r="CBJ32" s="1"/>
      <c r="CBK32" s="1"/>
      <c r="CBL32" s="1"/>
      <c r="CBM32" s="1"/>
      <c r="CBN32" s="1"/>
      <c r="CBO32" s="1"/>
      <c r="CBP32" s="1"/>
      <c r="CBQ32" s="1"/>
      <c r="CBR32" s="1"/>
      <c r="CBS32" s="1"/>
      <c r="CBT32" s="1"/>
      <c r="CBU32" s="1"/>
      <c r="CBV32" s="1"/>
      <c r="CBW32" s="1"/>
      <c r="CBX32" s="1"/>
      <c r="CBY32" s="1"/>
      <c r="CBZ32" s="1"/>
      <c r="CCA32" s="1"/>
      <c r="CCB32" s="1"/>
      <c r="CCC32" s="1"/>
      <c r="CCD32" s="1"/>
      <c r="CCE32" s="1"/>
      <c r="CCF32" s="1"/>
      <c r="CCG32" s="1"/>
      <c r="CCH32" s="1"/>
      <c r="CCI32" s="1"/>
      <c r="CCJ32" s="1"/>
      <c r="CCK32" s="1"/>
      <c r="CCL32" s="1"/>
      <c r="CCM32" s="1"/>
      <c r="CCN32" s="1"/>
      <c r="CCO32" s="1"/>
      <c r="CCP32" s="1"/>
      <c r="CCQ32" s="1"/>
      <c r="CCR32" s="1"/>
      <c r="CCS32" s="1"/>
      <c r="CCT32" s="1"/>
      <c r="CCU32" s="1"/>
      <c r="CCV32" s="1"/>
      <c r="CCW32" s="1"/>
      <c r="CCX32" s="1"/>
      <c r="CCY32" s="1"/>
      <c r="CCZ32" s="1"/>
      <c r="CDA32" s="1"/>
      <c r="CDB32" s="1"/>
      <c r="CDC32" s="1"/>
      <c r="CDD32" s="1"/>
      <c r="CDE32" s="1"/>
      <c r="CDF32" s="1"/>
      <c r="CDG32" s="1"/>
      <c r="CDH32" s="1"/>
      <c r="CDI32" s="1"/>
      <c r="CDJ32" s="1"/>
      <c r="CDK32" s="1"/>
      <c r="CDL32" s="1"/>
      <c r="CDM32" s="1"/>
      <c r="CDN32" s="1"/>
      <c r="CDO32" s="1"/>
      <c r="CDP32" s="1"/>
      <c r="CDQ32" s="1"/>
      <c r="CDR32" s="1"/>
      <c r="CDS32" s="1"/>
      <c r="CDT32" s="1"/>
      <c r="CDU32" s="1"/>
      <c r="CDV32" s="1"/>
      <c r="CDW32" s="1"/>
      <c r="CDX32" s="1"/>
      <c r="CDY32" s="1"/>
      <c r="CDZ32" s="1"/>
      <c r="CEA32" s="1"/>
      <c r="CEB32" s="1"/>
      <c r="CEC32" s="1"/>
      <c r="CED32" s="1"/>
      <c r="CEE32" s="1"/>
      <c r="CEF32" s="1"/>
      <c r="CEG32" s="1"/>
      <c r="CEH32" s="1"/>
      <c r="CEI32" s="1"/>
      <c r="CEJ32" s="1"/>
      <c r="CEK32" s="1"/>
      <c r="CEL32" s="1"/>
      <c r="CEM32" s="1"/>
      <c r="CEN32" s="1"/>
      <c r="CEO32" s="1"/>
      <c r="CEP32" s="1"/>
      <c r="CEQ32" s="1"/>
      <c r="CER32" s="1"/>
      <c r="CES32" s="1"/>
      <c r="CET32" s="1"/>
      <c r="CEU32" s="1"/>
      <c r="CEV32" s="1"/>
      <c r="CEW32" s="1"/>
      <c r="CEX32" s="1"/>
      <c r="CEY32" s="1"/>
      <c r="CEZ32" s="1"/>
      <c r="CFA32" s="1"/>
      <c r="CFB32" s="1"/>
      <c r="CFC32" s="1"/>
      <c r="CFD32" s="1"/>
      <c r="CFE32" s="1"/>
      <c r="CFF32" s="1"/>
      <c r="CFG32" s="1"/>
      <c r="CFH32" s="1"/>
      <c r="CFI32" s="1"/>
      <c r="CFJ32" s="1"/>
      <c r="CFK32" s="1"/>
      <c r="CFL32" s="1"/>
      <c r="CFM32" s="1"/>
      <c r="CFN32" s="1"/>
      <c r="CFO32" s="1"/>
      <c r="CFP32" s="1"/>
      <c r="CFQ32" s="1"/>
      <c r="CFR32" s="1"/>
      <c r="CFS32" s="1"/>
      <c r="CFT32" s="1"/>
      <c r="CFU32" s="1"/>
      <c r="CFV32" s="1"/>
      <c r="CFW32" s="1"/>
      <c r="CFX32" s="1"/>
      <c r="CFY32" s="1"/>
      <c r="CFZ32" s="1"/>
      <c r="CGA32" s="1"/>
      <c r="CGB32" s="1"/>
      <c r="CGC32" s="1"/>
      <c r="CGD32" s="1"/>
      <c r="CGE32" s="1"/>
      <c r="CGF32" s="1"/>
      <c r="CGG32" s="1"/>
      <c r="CGH32" s="1"/>
      <c r="CGI32" s="1"/>
      <c r="CGJ32" s="1"/>
      <c r="CGK32" s="1"/>
      <c r="CGL32" s="1"/>
      <c r="CGM32" s="1"/>
      <c r="CGN32" s="1"/>
      <c r="CGO32" s="1"/>
      <c r="CGP32" s="1"/>
      <c r="CGQ32" s="1"/>
      <c r="CGR32" s="1"/>
      <c r="CGS32" s="1"/>
      <c r="CGT32" s="1"/>
      <c r="CGU32" s="1"/>
      <c r="CGV32" s="1"/>
      <c r="CGW32" s="1"/>
      <c r="CGX32" s="1"/>
      <c r="CGY32" s="1"/>
      <c r="CGZ32" s="1"/>
      <c r="CHA32" s="1"/>
      <c r="CHB32" s="1"/>
      <c r="CHC32" s="1"/>
      <c r="CHD32" s="1"/>
      <c r="CHE32" s="1"/>
      <c r="CHF32" s="1"/>
      <c r="CHG32" s="1"/>
      <c r="CHH32" s="1"/>
      <c r="CHI32" s="1"/>
      <c r="CHJ32" s="1"/>
      <c r="CHK32" s="1"/>
      <c r="CHL32" s="1"/>
      <c r="CHM32" s="1"/>
      <c r="CHN32" s="1"/>
      <c r="CHO32" s="1"/>
      <c r="CHP32" s="1"/>
      <c r="CHQ32" s="1"/>
      <c r="CHR32" s="1"/>
      <c r="CHS32" s="1"/>
      <c r="CHT32" s="1"/>
      <c r="CHU32" s="1"/>
      <c r="CHV32" s="1"/>
      <c r="CHW32" s="1"/>
      <c r="CHX32" s="1"/>
      <c r="CHY32" s="1"/>
      <c r="CHZ32" s="1"/>
      <c r="CIA32" s="1"/>
      <c r="CIB32" s="1"/>
      <c r="CIC32" s="1"/>
      <c r="CID32" s="1"/>
      <c r="CIE32" s="1"/>
      <c r="CIF32" s="1"/>
      <c r="CIG32" s="1"/>
      <c r="CIH32" s="1"/>
      <c r="CII32" s="1"/>
      <c r="CIJ32" s="1"/>
      <c r="CIK32" s="1"/>
      <c r="CIL32" s="1"/>
      <c r="CIM32" s="1"/>
      <c r="CIN32" s="1"/>
      <c r="CIO32" s="1"/>
      <c r="CIP32" s="1"/>
      <c r="CIQ32" s="1"/>
      <c r="CIR32" s="1"/>
      <c r="CIS32" s="1"/>
      <c r="CIT32" s="1"/>
      <c r="CIU32" s="1"/>
      <c r="CIV32" s="1"/>
      <c r="CIW32" s="1"/>
      <c r="CIX32" s="1"/>
      <c r="CIY32" s="1"/>
      <c r="CIZ32" s="1"/>
      <c r="CJA32" s="1"/>
      <c r="CJB32" s="1"/>
      <c r="CJC32" s="1"/>
      <c r="CJD32" s="1"/>
      <c r="CJE32" s="1"/>
      <c r="CJF32" s="1"/>
      <c r="CJG32" s="1"/>
      <c r="CJH32" s="1"/>
      <c r="CJI32" s="1"/>
      <c r="CJJ32" s="1"/>
      <c r="CJK32" s="1"/>
      <c r="CJL32" s="1"/>
      <c r="CJM32" s="1"/>
      <c r="CJN32" s="1"/>
      <c r="CJO32" s="1"/>
      <c r="CJP32" s="1"/>
      <c r="CJQ32" s="1"/>
      <c r="CJR32" s="1"/>
      <c r="CJS32" s="1"/>
      <c r="CJT32" s="1"/>
      <c r="CJU32" s="1"/>
      <c r="CJV32" s="1"/>
      <c r="CJW32" s="1"/>
      <c r="CJX32" s="1"/>
      <c r="CJY32" s="1"/>
      <c r="CJZ32" s="1"/>
      <c r="CKA32" s="1"/>
      <c r="CKB32" s="1"/>
      <c r="CKC32" s="1"/>
      <c r="CKD32" s="1"/>
      <c r="CKE32" s="1"/>
      <c r="CKF32" s="1"/>
      <c r="CKG32" s="1"/>
      <c r="CKH32" s="1"/>
      <c r="CKI32" s="1"/>
      <c r="CKJ32" s="1"/>
      <c r="CKK32" s="1"/>
      <c r="CKL32" s="1"/>
      <c r="CKM32" s="1"/>
      <c r="CKN32" s="1"/>
      <c r="CKO32" s="1"/>
      <c r="CKP32" s="1"/>
      <c r="CKQ32" s="1"/>
      <c r="CKR32" s="1"/>
      <c r="CKS32" s="1"/>
      <c r="CKT32" s="1"/>
      <c r="CKU32" s="1"/>
      <c r="CKV32" s="1"/>
      <c r="CKW32" s="1"/>
      <c r="CKX32" s="1"/>
      <c r="CKY32" s="1"/>
      <c r="CKZ32" s="1"/>
      <c r="CLA32" s="1"/>
      <c r="CLB32" s="1"/>
      <c r="CLC32" s="1"/>
      <c r="CLD32" s="1"/>
      <c r="CLE32" s="1"/>
      <c r="CLF32" s="1"/>
      <c r="CLG32" s="1"/>
      <c r="CLH32" s="1"/>
      <c r="CLI32" s="1"/>
      <c r="CLJ32" s="1"/>
      <c r="CLK32" s="1"/>
      <c r="CLL32" s="1"/>
      <c r="CLM32" s="1"/>
      <c r="CLN32" s="1"/>
      <c r="CLO32" s="1"/>
      <c r="CLP32" s="1"/>
      <c r="CLQ32" s="1"/>
      <c r="CLR32" s="1"/>
      <c r="CLS32" s="1"/>
      <c r="CLT32" s="1"/>
      <c r="CLU32" s="1"/>
      <c r="CLV32" s="1"/>
      <c r="CLW32" s="1"/>
      <c r="CLX32" s="1"/>
      <c r="CLY32" s="1"/>
      <c r="CLZ32" s="1"/>
      <c r="CMA32" s="1"/>
      <c r="CMB32" s="1"/>
      <c r="CMC32" s="1"/>
      <c r="CMD32" s="1"/>
      <c r="CME32" s="1"/>
      <c r="CMF32" s="1"/>
      <c r="CMG32" s="1"/>
      <c r="CMH32" s="1"/>
      <c r="CMI32" s="1"/>
      <c r="CMJ32" s="1"/>
      <c r="CMK32" s="1"/>
      <c r="CML32" s="1"/>
      <c r="CMM32" s="1"/>
      <c r="CMN32" s="1"/>
      <c r="CMO32" s="1"/>
      <c r="CMP32" s="1"/>
      <c r="CMQ32" s="1"/>
      <c r="CMR32" s="1"/>
      <c r="CMS32" s="1"/>
      <c r="CMT32" s="1"/>
      <c r="CMU32" s="1"/>
      <c r="CMV32" s="1"/>
      <c r="CMW32" s="1"/>
      <c r="CMX32" s="1"/>
      <c r="CMY32" s="1"/>
      <c r="CMZ32" s="1"/>
      <c r="CNA32" s="1"/>
      <c r="CNB32" s="1"/>
      <c r="CNC32" s="1"/>
      <c r="CND32" s="1"/>
      <c r="CNE32" s="1"/>
      <c r="CNF32" s="1"/>
      <c r="CNG32" s="1"/>
      <c r="CNH32" s="1"/>
      <c r="CNI32" s="1"/>
      <c r="CNJ32" s="1"/>
      <c r="CNK32" s="1"/>
      <c r="CNL32" s="1"/>
      <c r="CNM32" s="1"/>
      <c r="CNN32" s="1"/>
      <c r="CNO32" s="1"/>
      <c r="CNP32" s="1"/>
      <c r="CNQ32" s="1"/>
      <c r="CNR32" s="1"/>
      <c r="CNS32" s="1"/>
      <c r="CNT32" s="1"/>
      <c r="CNU32" s="1"/>
      <c r="CNV32" s="1"/>
      <c r="CNW32" s="1"/>
      <c r="CNX32" s="1"/>
      <c r="CNY32" s="1"/>
      <c r="CNZ32" s="1"/>
      <c r="COA32" s="1"/>
      <c r="COB32" s="1"/>
      <c r="COC32" s="1"/>
      <c r="COD32" s="1"/>
      <c r="COE32" s="1"/>
      <c r="COF32" s="1"/>
      <c r="COG32" s="1"/>
      <c r="COH32" s="1"/>
      <c r="COI32" s="1"/>
      <c r="COJ32" s="1"/>
      <c r="COK32" s="1"/>
      <c r="COL32" s="1"/>
      <c r="COM32" s="1"/>
      <c r="CON32" s="1"/>
      <c r="COO32" s="1"/>
      <c r="COP32" s="1"/>
      <c r="COQ32" s="1"/>
      <c r="COR32" s="1"/>
      <c r="COS32" s="1"/>
      <c r="COT32" s="1"/>
      <c r="COU32" s="1"/>
      <c r="COV32" s="1"/>
      <c r="COW32" s="1"/>
      <c r="COX32" s="1"/>
      <c r="COY32" s="1"/>
      <c r="COZ32" s="1"/>
      <c r="CPA32" s="1"/>
      <c r="CPB32" s="1"/>
      <c r="CPC32" s="1"/>
      <c r="CPD32" s="1"/>
      <c r="CPE32" s="1"/>
      <c r="CPF32" s="1"/>
      <c r="CPG32" s="1"/>
      <c r="CPH32" s="1"/>
      <c r="CPI32" s="1"/>
      <c r="CPJ32" s="1"/>
      <c r="CPK32" s="1"/>
      <c r="CPL32" s="1"/>
      <c r="CPM32" s="1"/>
      <c r="CPN32" s="1"/>
      <c r="CPO32" s="1"/>
      <c r="CPP32" s="1"/>
      <c r="CPQ32" s="1"/>
      <c r="CPR32" s="1"/>
      <c r="CPS32" s="1"/>
      <c r="CPT32" s="1"/>
      <c r="CPU32" s="1"/>
      <c r="CPV32" s="1"/>
      <c r="CPW32" s="1"/>
      <c r="CPX32" s="1"/>
      <c r="CPY32" s="1"/>
      <c r="CPZ32" s="1"/>
      <c r="CQA32" s="1"/>
      <c r="CQB32" s="1"/>
      <c r="CQC32" s="1"/>
      <c r="CQD32" s="1"/>
      <c r="CQE32" s="1"/>
      <c r="CQF32" s="1"/>
      <c r="CQG32" s="1"/>
      <c r="CQH32" s="1"/>
      <c r="CQI32" s="1"/>
      <c r="CQJ32" s="1"/>
      <c r="CQK32" s="1"/>
      <c r="CQL32" s="1"/>
      <c r="CQM32" s="1"/>
      <c r="CQN32" s="1"/>
      <c r="CQO32" s="1"/>
      <c r="CQP32" s="1"/>
      <c r="CQQ32" s="1"/>
      <c r="CQR32" s="1"/>
      <c r="CQS32" s="1"/>
      <c r="CQT32" s="1"/>
      <c r="CQU32" s="1"/>
      <c r="CQV32" s="1"/>
      <c r="CQW32" s="1"/>
      <c r="CQX32" s="1"/>
      <c r="CQY32" s="1"/>
      <c r="CQZ32" s="1"/>
      <c r="CRA32" s="1"/>
      <c r="CRB32" s="1"/>
      <c r="CRC32" s="1"/>
      <c r="CRD32" s="1"/>
      <c r="CRE32" s="1"/>
      <c r="CRF32" s="1"/>
      <c r="CRG32" s="1"/>
      <c r="CRH32" s="1"/>
      <c r="CRI32" s="1"/>
      <c r="CRJ32" s="1"/>
      <c r="CRK32" s="1"/>
      <c r="CRL32" s="1"/>
      <c r="CRM32" s="1"/>
      <c r="CRN32" s="1"/>
      <c r="CRO32" s="1"/>
      <c r="CRP32" s="1"/>
      <c r="CRQ32" s="1"/>
      <c r="CRR32" s="1"/>
      <c r="CRS32" s="1"/>
      <c r="CRT32" s="1"/>
      <c r="CRU32" s="1"/>
      <c r="CRV32" s="1"/>
      <c r="CRW32" s="1"/>
      <c r="CRX32" s="1"/>
      <c r="CRY32" s="1"/>
      <c r="CRZ32" s="1"/>
      <c r="CSA32" s="1"/>
      <c r="CSB32" s="1"/>
      <c r="CSC32" s="1"/>
      <c r="CSD32" s="1"/>
      <c r="CSE32" s="1"/>
      <c r="CSF32" s="1"/>
      <c r="CSG32" s="1"/>
      <c r="CSH32" s="1"/>
      <c r="CSI32" s="1"/>
      <c r="CSJ32" s="1"/>
      <c r="CSK32" s="1"/>
      <c r="CSL32" s="1"/>
      <c r="CSM32" s="1"/>
      <c r="CSN32" s="1"/>
      <c r="CSO32" s="1"/>
      <c r="CSP32" s="1"/>
      <c r="CSQ32" s="1"/>
      <c r="CSR32" s="1"/>
      <c r="CSS32" s="1"/>
      <c r="CST32" s="1"/>
      <c r="CSU32" s="1"/>
      <c r="CSV32" s="1"/>
      <c r="CSW32" s="1"/>
      <c r="CSX32" s="1"/>
      <c r="CSY32" s="1"/>
      <c r="CSZ32" s="1"/>
      <c r="CTA32" s="1"/>
      <c r="CTB32" s="1"/>
      <c r="CTC32" s="1"/>
      <c r="CTD32" s="1"/>
      <c r="CTE32" s="1"/>
      <c r="CTF32" s="1"/>
      <c r="CTG32" s="1"/>
      <c r="CTH32" s="1"/>
      <c r="CTI32" s="1"/>
      <c r="CTJ32" s="1"/>
      <c r="CTK32" s="1"/>
      <c r="CTL32" s="1"/>
      <c r="CTM32" s="1"/>
      <c r="CTN32" s="1"/>
      <c r="CTO32" s="1"/>
      <c r="CTP32" s="1"/>
      <c r="CTQ32" s="1"/>
      <c r="CTR32" s="1"/>
      <c r="CTS32" s="1"/>
      <c r="CTT32" s="1"/>
      <c r="CTU32" s="1"/>
      <c r="CTV32" s="1"/>
      <c r="CTW32" s="1"/>
      <c r="CTX32" s="1"/>
      <c r="CTY32" s="1"/>
      <c r="CTZ32" s="1"/>
      <c r="CUA32" s="1"/>
      <c r="CUB32" s="1"/>
      <c r="CUC32" s="1"/>
      <c r="CUD32" s="1"/>
      <c r="CUE32" s="1"/>
      <c r="CUF32" s="1"/>
      <c r="CUG32" s="1"/>
      <c r="CUH32" s="1"/>
      <c r="CUI32" s="1"/>
      <c r="CUJ32" s="1"/>
      <c r="CUK32" s="1"/>
      <c r="CUL32" s="1"/>
      <c r="CUM32" s="1"/>
      <c r="CUN32" s="1"/>
      <c r="CUO32" s="1"/>
      <c r="CUP32" s="1"/>
      <c r="CUQ32" s="1"/>
      <c r="CUR32" s="1"/>
      <c r="CUS32" s="1"/>
      <c r="CUT32" s="1"/>
      <c r="CUU32" s="1"/>
      <c r="CUV32" s="1"/>
      <c r="CUW32" s="1"/>
      <c r="CUX32" s="1"/>
      <c r="CUY32" s="1"/>
      <c r="CUZ32" s="1"/>
      <c r="CVA32" s="1"/>
      <c r="CVB32" s="1"/>
      <c r="CVC32" s="1"/>
      <c r="CVD32" s="1"/>
      <c r="CVE32" s="1"/>
      <c r="CVF32" s="1"/>
      <c r="CVG32" s="1"/>
      <c r="CVH32" s="1"/>
      <c r="CVI32" s="1"/>
      <c r="CVJ32" s="1"/>
      <c r="CVK32" s="1"/>
      <c r="CVL32" s="1"/>
      <c r="CVM32" s="1"/>
      <c r="CVN32" s="1"/>
      <c r="CVO32" s="1"/>
      <c r="CVP32" s="1"/>
      <c r="CVQ32" s="1"/>
      <c r="CVR32" s="1"/>
      <c r="CVS32" s="1"/>
      <c r="CVT32" s="1"/>
      <c r="CVU32" s="1"/>
      <c r="CVV32" s="1"/>
      <c r="CVW32" s="1"/>
      <c r="CVX32" s="1"/>
      <c r="CVY32" s="1"/>
      <c r="CVZ32" s="1"/>
      <c r="CWA32" s="1"/>
      <c r="CWB32" s="1"/>
      <c r="CWC32" s="1"/>
      <c r="CWD32" s="1"/>
      <c r="CWE32" s="1"/>
      <c r="CWF32" s="1"/>
      <c r="CWG32" s="1"/>
      <c r="CWH32" s="1"/>
      <c r="CWI32" s="1"/>
      <c r="CWJ32" s="1"/>
      <c r="CWK32" s="1"/>
      <c r="CWL32" s="1"/>
      <c r="CWM32" s="1"/>
      <c r="CWN32" s="1"/>
      <c r="CWO32" s="1"/>
      <c r="CWP32" s="1"/>
      <c r="CWQ32" s="1"/>
      <c r="CWR32" s="1"/>
      <c r="CWS32" s="1"/>
      <c r="CWT32" s="1"/>
      <c r="CWU32" s="1"/>
      <c r="CWV32" s="1"/>
      <c r="CWW32" s="1"/>
      <c r="CWX32" s="1"/>
      <c r="CWY32" s="1"/>
      <c r="CWZ32" s="1"/>
      <c r="CXA32" s="1"/>
      <c r="CXB32" s="1"/>
      <c r="CXC32" s="1"/>
      <c r="CXD32" s="1"/>
      <c r="CXE32" s="1"/>
      <c r="CXF32" s="1"/>
      <c r="CXG32" s="1"/>
      <c r="CXH32" s="1"/>
      <c r="CXI32" s="1"/>
      <c r="CXJ32" s="1"/>
      <c r="CXK32" s="1"/>
      <c r="CXL32" s="1"/>
      <c r="CXM32" s="1"/>
      <c r="CXN32" s="1"/>
      <c r="CXO32" s="1"/>
      <c r="CXP32" s="1"/>
      <c r="CXQ32" s="1"/>
      <c r="CXR32" s="1"/>
      <c r="CXS32" s="1"/>
      <c r="CXT32" s="1"/>
      <c r="CXU32" s="1"/>
      <c r="CXV32" s="1"/>
      <c r="CXW32" s="1"/>
      <c r="CXX32" s="1"/>
      <c r="CXY32" s="1"/>
      <c r="CXZ32" s="1"/>
      <c r="CYA32" s="1"/>
      <c r="CYB32" s="1"/>
      <c r="CYC32" s="1"/>
      <c r="CYD32" s="1"/>
      <c r="CYE32" s="1"/>
      <c r="CYF32" s="1"/>
      <c r="CYG32" s="1"/>
      <c r="CYH32" s="1"/>
      <c r="CYI32" s="1"/>
      <c r="CYJ32" s="1"/>
      <c r="CYK32" s="1"/>
      <c r="CYL32" s="1"/>
      <c r="CYM32" s="1"/>
      <c r="CYN32" s="1"/>
      <c r="CYO32" s="1"/>
      <c r="CYP32" s="1"/>
      <c r="CYQ32" s="1"/>
      <c r="CYR32" s="1"/>
      <c r="CYS32" s="1"/>
      <c r="CYT32" s="1"/>
      <c r="CYU32" s="1"/>
      <c r="CYV32" s="1"/>
      <c r="CYW32" s="1"/>
      <c r="CYX32" s="1"/>
      <c r="CYY32" s="1"/>
      <c r="CYZ32" s="1"/>
      <c r="CZA32" s="1"/>
      <c r="CZB32" s="1"/>
      <c r="CZC32" s="1"/>
      <c r="CZD32" s="1"/>
      <c r="CZE32" s="1"/>
      <c r="CZF32" s="1"/>
      <c r="CZG32" s="1"/>
      <c r="CZH32" s="1"/>
      <c r="CZI32" s="1"/>
      <c r="CZJ32" s="1"/>
      <c r="CZK32" s="1"/>
      <c r="CZL32" s="1"/>
      <c r="CZM32" s="1"/>
      <c r="CZN32" s="1"/>
      <c r="CZO32" s="1"/>
      <c r="CZP32" s="1"/>
      <c r="CZQ32" s="1"/>
      <c r="CZR32" s="1"/>
      <c r="CZS32" s="1"/>
      <c r="CZT32" s="1"/>
      <c r="CZU32" s="1"/>
      <c r="CZV32" s="1"/>
      <c r="CZW32" s="1"/>
      <c r="CZX32" s="1"/>
      <c r="CZY32" s="1"/>
      <c r="CZZ32" s="1"/>
      <c r="DAA32" s="1"/>
      <c r="DAB32" s="1"/>
      <c r="DAC32" s="1"/>
      <c r="DAD32" s="1"/>
      <c r="DAE32" s="1"/>
      <c r="DAF32" s="1"/>
      <c r="DAG32" s="1"/>
      <c r="DAH32" s="1"/>
      <c r="DAI32" s="1"/>
      <c r="DAJ32" s="1"/>
      <c r="DAK32" s="1"/>
      <c r="DAL32" s="1"/>
      <c r="DAM32" s="1"/>
      <c r="DAN32" s="1"/>
      <c r="DAO32" s="1"/>
      <c r="DAP32" s="1"/>
      <c r="DAQ32" s="1"/>
      <c r="DAR32" s="1"/>
      <c r="DAS32" s="1"/>
      <c r="DAT32" s="1"/>
      <c r="DAU32" s="1"/>
      <c r="DAV32" s="1"/>
      <c r="DAW32" s="1"/>
      <c r="DAX32" s="1"/>
      <c r="DAY32" s="1"/>
      <c r="DAZ32" s="1"/>
      <c r="DBA32" s="1"/>
      <c r="DBB32" s="1"/>
      <c r="DBC32" s="1"/>
      <c r="DBD32" s="1"/>
      <c r="DBE32" s="1"/>
      <c r="DBF32" s="1"/>
      <c r="DBG32" s="1"/>
      <c r="DBH32" s="1"/>
      <c r="DBI32" s="1"/>
      <c r="DBJ32" s="1"/>
      <c r="DBK32" s="1"/>
      <c r="DBL32" s="1"/>
      <c r="DBM32" s="1"/>
      <c r="DBN32" s="1"/>
      <c r="DBO32" s="1"/>
      <c r="DBP32" s="1"/>
      <c r="DBQ32" s="1"/>
      <c r="DBR32" s="1"/>
      <c r="DBS32" s="1"/>
      <c r="DBT32" s="1"/>
      <c r="DBU32" s="1"/>
      <c r="DBV32" s="1"/>
      <c r="DBW32" s="1"/>
      <c r="DBX32" s="1"/>
      <c r="DBY32" s="1"/>
      <c r="DBZ32" s="1"/>
      <c r="DCA32" s="1"/>
      <c r="DCB32" s="1"/>
      <c r="DCC32" s="1"/>
      <c r="DCD32" s="1"/>
      <c r="DCE32" s="1"/>
      <c r="DCF32" s="1"/>
      <c r="DCG32" s="1"/>
      <c r="DCH32" s="1"/>
      <c r="DCI32" s="1"/>
      <c r="DCJ32" s="1"/>
      <c r="DCK32" s="1"/>
      <c r="DCL32" s="1"/>
      <c r="DCM32" s="1"/>
      <c r="DCN32" s="1"/>
      <c r="DCO32" s="1"/>
      <c r="DCP32" s="1"/>
      <c r="DCQ32" s="1"/>
      <c r="DCR32" s="1"/>
      <c r="DCS32" s="1"/>
      <c r="DCT32" s="1"/>
      <c r="DCU32" s="1"/>
      <c r="DCV32" s="1"/>
      <c r="DCW32" s="1"/>
      <c r="DCX32" s="1"/>
      <c r="DCY32" s="1"/>
      <c r="DCZ32" s="1"/>
      <c r="DDA32" s="1"/>
      <c r="DDB32" s="1"/>
      <c r="DDC32" s="1"/>
      <c r="DDD32" s="1"/>
      <c r="DDE32" s="1"/>
      <c r="DDF32" s="1"/>
      <c r="DDG32" s="1"/>
      <c r="DDH32" s="1"/>
      <c r="DDI32" s="1"/>
      <c r="DDJ32" s="1"/>
      <c r="DDK32" s="1"/>
      <c r="DDL32" s="1"/>
      <c r="DDM32" s="1"/>
      <c r="DDN32" s="1"/>
      <c r="DDO32" s="1"/>
      <c r="DDP32" s="1"/>
      <c r="DDQ32" s="1"/>
      <c r="DDR32" s="1"/>
      <c r="DDS32" s="1"/>
      <c r="DDT32" s="1"/>
      <c r="DDU32" s="1"/>
      <c r="DDV32" s="1"/>
      <c r="DDW32" s="1"/>
      <c r="DDX32" s="1"/>
      <c r="DDY32" s="1"/>
      <c r="DDZ32" s="1"/>
      <c r="DEA32" s="1"/>
      <c r="DEB32" s="1"/>
      <c r="DEC32" s="1"/>
      <c r="DED32" s="1"/>
      <c r="DEE32" s="1"/>
      <c r="DEF32" s="1"/>
      <c r="DEG32" s="1"/>
      <c r="DEH32" s="1"/>
      <c r="DEI32" s="1"/>
      <c r="DEJ32" s="1"/>
      <c r="DEK32" s="1"/>
      <c r="DEL32" s="1"/>
      <c r="DEM32" s="1"/>
      <c r="DEN32" s="1"/>
      <c r="DEO32" s="1"/>
      <c r="DEP32" s="1"/>
      <c r="DEQ32" s="1"/>
      <c r="DER32" s="1"/>
      <c r="DES32" s="1"/>
      <c r="DET32" s="1"/>
      <c r="DEU32" s="1"/>
      <c r="DEV32" s="1"/>
      <c r="DEW32" s="1"/>
      <c r="DEX32" s="1"/>
      <c r="DEY32" s="1"/>
      <c r="DEZ32" s="1"/>
      <c r="DFA32" s="1"/>
      <c r="DFB32" s="1"/>
      <c r="DFC32" s="1"/>
      <c r="DFD32" s="1"/>
      <c r="DFE32" s="1"/>
      <c r="DFF32" s="1"/>
      <c r="DFG32" s="1"/>
      <c r="DFH32" s="1"/>
      <c r="DFI32" s="1"/>
      <c r="DFJ32" s="1"/>
      <c r="DFK32" s="1"/>
      <c r="DFL32" s="1"/>
      <c r="DFM32" s="1"/>
      <c r="DFN32" s="1"/>
      <c r="DFO32" s="1"/>
      <c r="DFP32" s="1"/>
      <c r="DFQ32" s="1"/>
      <c r="DFR32" s="1"/>
      <c r="DFS32" s="1"/>
      <c r="DFT32" s="1"/>
      <c r="DFU32" s="1"/>
      <c r="DFV32" s="1"/>
      <c r="DFW32" s="1"/>
      <c r="DFX32" s="1"/>
      <c r="DFY32" s="1"/>
      <c r="DFZ32" s="1"/>
      <c r="DGA32" s="1"/>
      <c r="DGB32" s="1"/>
      <c r="DGC32" s="1"/>
      <c r="DGD32" s="1"/>
      <c r="DGE32" s="1"/>
      <c r="DGF32" s="1"/>
      <c r="DGG32" s="1"/>
      <c r="DGH32" s="1"/>
      <c r="DGI32" s="1"/>
      <c r="DGJ32" s="1"/>
      <c r="DGK32" s="1"/>
      <c r="DGL32" s="1"/>
      <c r="DGM32" s="1"/>
      <c r="DGN32" s="1"/>
      <c r="DGO32" s="1"/>
      <c r="DGP32" s="1"/>
      <c r="DGQ32" s="1"/>
      <c r="DGR32" s="1"/>
      <c r="DGS32" s="1"/>
      <c r="DGT32" s="1"/>
      <c r="DGU32" s="1"/>
      <c r="DGV32" s="1"/>
      <c r="DGW32" s="1"/>
      <c r="DGX32" s="1"/>
      <c r="DGY32" s="1"/>
      <c r="DGZ32" s="1"/>
      <c r="DHA32" s="1"/>
      <c r="DHB32" s="1"/>
      <c r="DHC32" s="1"/>
      <c r="DHD32" s="1"/>
      <c r="DHE32" s="1"/>
      <c r="DHF32" s="1"/>
      <c r="DHG32" s="1"/>
      <c r="DHH32" s="1"/>
      <c r="DHI32" s="1"/>
      <c r="DHJ32" s="1"/>
      <c r="DHK32" s="1"/>
      <c r="DHL32" s="1"/>
      <c r="DHM32" s="1"/>
      <c r="DHN32" s="1"/>
      <c r="DHO32" s="1"/>
      <c r="DHP32" s="1"/>
      <c r="DHQ32" s="1"/>
      <c r="DHR32" s="1"/>
      <c r="DHS32" s="1"/>
      <c r="DHT32" s="1"/>
      <c r="DHU32" s="1"/>
      <c r="DHV32" s="1"/>
      <c r="DHW32" s="1"/>
      <c r="DHX32" s="1"/>
      <c r="DHY32" s="1"/>
      <c r="DHZ32" s="1"/>
      <c r="DIA32" s="1"/>
      <c r="DIB32" s="1"/>
      <c r="DIC32" s="1"/>
      <c r="DID32" s="1"/>
      <c r="DIE32" s="1"/>
      <c r="DIF32" s="1"/>
      <c r="DIG32" s="1"/>
      <c r="DIH32" s="1"/>
      <c r="DII32" s="1"/>
      <c r="DIJ32" s="1"/>
      <c r="DIK32" s="1"/>
      <c r="DIL32" s="1"/>
      <c r="DIM32" s="1"/>
      <c r="DIN32" s="1"/>
      <c r="DIO32" s="1"/>
      <c r="DIP32" s="1"/>
      <c r="DIQ32" s="1"/>
      <c r="DIR32" s="1"/>
      <c r="DIS32" s="1"/>
      <c r="DIT32" s="1"/>
      <c r="DIU32" s="1"/>
      <c r="DIV32" s="1"/>
      <c r="DIW32" s="1"/>
      <c r="DIX32" s="1"/>
      <c r="DIY32" s="1"/>
      <c r="DIZ32" s="1"/>
      <c r="DJA32" s="1"/>
      <c r="DJB32" s="1"/>
      <c r="DJC32" s="1"/>
      <c r="DJD32" s="1"/>
      <c r="DJE32" s="1"/>
      <c r="DJF32" s="1"/>
      <c r="DJG32" s="1"/>
      <c r="DJH32" s="1"/>
      <c r="DJI32" s="1"/>
      <c r="DJJ32" s="1"/>
      <c r="DJK32" s="1"/>
      <c r="DJL32" s="1"/>
      <c r="DJM32" s="1"/>
      <c r="DJN32" s="1"/>
      <c r="DJO32" s="1"/>
      <c r="DJP32" s="1"/>
      <c r="DJQ32" s="1"/>
      <c r="DJR32" s="1"/>
      <c r="DJS32" s="1"/>
      <c r="DJT32" s="1"/>
      <c r="DJU32" s="1"/>
      <c r="DJV32" s="1"/>
      <c r="DJW32" s="1"/>
      <c r="DJX32" s="1"/>
      <c r="DJY32" s="1"/>
      <c r="DJZ32" s="1"/>
      <c r="DKA32" s="1"/>
      <c r="DKB32" s="1"/>
      <c r="DKC32" s="1"/>
      <c r="DKD32" s="1"/>
      <c r="DKE32" s="1"/>
      <c r="DKF32" s="1"/>
      <c r="DKG32" s="1"/>
      <c r="DKH32" s="1"/>
      <c r="DKI32" s="1"/>
      <c r="DKJ32" s="1"/>
      <c r="DKK32" s="1"/>
      <c r="DKL32" s="1"/>
      <c r="DKM32" s="1"/>
      <c r="DKN32" s="1"/>
      <c r="DKO32" s="1"/>
      <c r="DKP32" s="1"/>
      <c r="DKQ32" s="1"/>
      <c r="DKR32" s="1"/>
      <c r="DKS32" s="1"/>
      <c r="DKT32" s="1"/>
      <c r="DKU32" s="1"/>
      <c r="DKV32" s="1"/>
      <c r="DKW32" s="1"/>
      <c r="DKX32" s="1"/>
      <c r="DKY32" s="1"/>
      <c r="DKZ32" s="1"/>
      <c r="DLA32" s="1"/>
      <c r="DLB32" s="1"/>
      <c r="DLC32" s="1"/>
      <c r="DLD32" s="1"/>
      <c r="DLE32" s="1"/>
      <c r="DLF32" s="1"/>
      <c r="DLG32" s="1"/>
      <c r="DLH32" s="1"/>
      <c r="DLI32" s="1"/>
      <c r="DLJ32" s="1"/>
      <c r="DLK32" s="1"/>
      <c r="DLL32" s="1"/>
      <c r="DLM32" s="1"/>
      <c r="DLN32" s="1"/>
      <c r="DLO32" s="1"/>
      <c r="DLP32" s="1"/>
      <c r="DLQ32" s="1"/>
      <c r="DLR32" s="1"/>
      <c r="DLS32" s="1"/>
      <c r="DLT32" s="1"/>
      <c r="DLU32" s="1"/>
      <c r="DLV32" s="1"/>
      <c r="DLW32" s="1"/>
      <c r="DLX32" s="1"/>
      <c r="DLY32" s="1"/>
      <c r="DLZ32" s="1"/>
      <c r="DMA32" s="1"/>
      <c r="DMB32" s="1"/>
      <c r="DMC32" s="1"/>
      <c r="DMD32" s="1"/>
      <c r="DME32" s="1"/>
      <c r="DMF32" s="1"/>
      <c r="DMG32" s="1"/>
      <c r="DMH32" s="1"/>
      <c r="DMI32" s="1"/>
      <c r="DMJ32" s="1"/>
      <c r="DMK32" s="1"/>
      <c r="DML32" s="1"/>
      <c r="DMM32" s="1"/>
      <c r="DMN32" s="1"/>
      <c r="DMO32" s="1"/>
      <c r="DMP32" s="1"/>
      <c r="DMQ32" s="1"/>
      <c r="DMR32" s="1"/>
      <c r="DMS32" s="1"/>
      <c r="DMT32" s="1"/>
      <c r="DMU32" s="1"/>
      <c r="DMV32" s="1"/>
      <c r="DMW32" s="1"/>
      <c r="DMX32" s="1"/>
      <c r="DMY32" s="1"/>
      <c r="DMZ32" s="1"/>
      <c r="DNA32" s="1"/>
      <c r="DNB32" s="1"/>
      <c r="DNC32" s="1"/>
      <c r="DND32" s="1"/>
      <c r="DNE32" s="1"/>
      <c r="DNF32" s="1"/>
      <c r="DNG32" s="1"/>
      <c r="DNH32" s="1"/>
      <c r="DNI32" s="1"/>
      <c r="DNJ32" s="1"/>
      <c r="DNK32" s="1"/>
      <c r="DNL32" s="1"/>
      <c r="DNM32" s="1"/>
      <c r="DNN32" s="1"/>
      <c r="DNO32" s="1"/>
      <c r="DNP32" s="1"/>
      <c r="DNQ32" s="1"/>
      <c r="DNR32" s="1"/>
      <c r="DNS32" s="1"/>
      <c r="DNT32" s="1"/>
      <c r="DNU32" s="1"/>
      <c r="DNV32" s="1"/>
      <c r="DNW32" s="1"/>
      <c r="DNX32" s="1"/>
      <c r="DNY32" s="1"/>
      <c r="DNZ32" s="1"/>
      <c r="DOA32" s="1"/>
      <c r="DOB32" s="1"/>
      <c r="DOC32" s="1"/>
      <c r="DOD32" s="1"/>
      <c r="DOE32" s="1"/>
      <c r="DOF32" s="1"/>
      <c r="DOG32" s="1"/>
      <c r="DOH32" s="1"/>
      <c r="DOI32" s="1"/>
      <c r="DOJ32" s="1"/>
      <c r="DOK32" s="1"/>
      <c r="DOL32" s="1"/>
      <c r="DOM32" s="1"/>
      <c r="DON32" s="1"/>
      <c r="DOO32" s="1"/>
      <c r="DOP32" s="1"/>
      <c r="DOQ32" s="1"/>
      <c r="DOR32" s="1"/>
      <c r="DOS32" s="1"/>
      <c r="DOT32" s="1"/>
      <c r="DOU32" s="1"/>
      <c r="DOV32" s="1"/>
      <c r="DOW32" s="1"/>
      <c r="DOX32" s="1"/>
      <c r="DOY32" s="1"/>
      <c r="DOZ32" s="1"/>
      <c r="DPA32" s="1"/>
      <c r="DPB32" s="1"/>
      <c r="DPC32" s="1"/>
      <c r="DPD32" s="1"/>
      <c r="DPE32" s="1"/>
      <c r="DPF32" s="1"/>
      <c r="DPG32" s="1"/>
      <c r="DPH32" s="1"/>
      <c r="DPI32" s="1"/>
      <c r="DPJ32" s="1"/>
      <c r="DPK32" s="1"/>
      <c r="DPL32" s="1"/>
      <c r="DPM32" s="1"/>
      <c r="DPN32" s="1"/>
      <c r="DPO32" s="1"/>
      <c r="DPP32" s="1"/>
      <c r="DPQ32" s="1"/>
      <c r="DPR32" s="1"/>
      <c r="DPS32" s="1"/>
      <c r="DPT32" s="1"/>
      <c r="DPU32" s="1"/>
      <c r="DPV32" s="1"/>
      <c r="DPW32" s="1"/>
      <c r="DPX32" s="1"/>
      <c r="DPY32" s="1"/>
      <c r="DPZ32" s="1"/>
      <c r="DQA32" s="1"/>
      <c r="DQB32" s="1"/>
      <c r="DQC32" s="1"/>
      <c r="DQD32" s="1"/>
      <c r="DQE32" s="1"/>
      <c r="DQF32" s="1"/>
      <c r="DQG32" s="1"/>
      <c r="DQH32" s="1"/>
      <c r="DQI32" s="1"/>
      <c r="DQJ32" s="1"/>
      <c r="DQK32" s="1"/>
      <c r="DQL32" s="1"/>
      <c r="DQM32" s="1"/>
      <c r="DQN32" s="1"/>
      <c r="DQO32" s="1"/>
      <c r="DQP32" s="1"/>
      <c r="DQQ32" s="1"/>
      <c r="DQR32" s="1"/>
      <c r="DQS32" s="1"/>
      <c r="DQT32" s="1"/>
      <c r="DQU32" s="1"/>
      <c r="DQV32" s="1"/>
      <c r="DQW32" s="1"/>
      <c r="DQX32" s="1"/>
      <c r="DQY32" s="1"/>
      <c r="DQZ32" s="1"/>
      <c r="DRA32" s="1"/>
      <c r="DRB32" s="1"/>
      <c r="DRC32" s="1"/>
      <c r="DRD32" s="1"/>
      <c r="DRE32" s="1"/>
      <c r="DRF32" s="1"/>
      <c r="DRG32" s="1"/>
      <c r="DRH32" s="1"/>
      <c r="DRI32" s="1"/>
      <c r="DRJ32" s="1"/>
      <c r="DRK32" s="1"/>
      <c r="DRL32" s="1"/>
      <c r="DRM32" s="1"/>
      <c r="DRN32" s="1"/>
      <c r="DRO32" s="1"/>
      <c r="DRP32" s="1"/>
      <c r="DRQ32" s="1"/>
      <c r="DRR32" s="1"/>
      <c r="DRS32" s="1"/>
      <c r="DRT32" s="1"/>
      <c r="DRU32" s="1"/>
      <c r="DRV32" s="1"/>
      <c r="DRW32" s="1"/>
      <c r="DRX32" s="1"/>
      <c r="DRY32" s="1"/>
      <c r="DRZ32" s="1"/>
      <c r="DSA32" s="1"/>
      <c r="DSB32" s="1"/>
      <c r="DSC32" s="1"/>
      <c r="DSD32" s="1"/>
      <c r="DSE32" s="1"/>
      <c r="DSF32" s="1"/>
      <c r="DSG32" s="1"/>
      <c r="DSH32" s="1"/>
      <c r="DSI32" s="1"/>
      <c r="DSJ32" s="1"/>
      <c r="DSK32" s="1"/>
      <c r="DSL32" s="1"/>
      <c r="DSM32" s="1"/>
      <c r="DSN32" s="1"/>
      <c r="DSO32" s="1"/>
      <c r="DSP32" s="1"/>
      <c r="DSQ32" s="1"/>
      <c r="DSR32" s="1"/>
      <c r="DSS32" s="1"/>
      <c r="DST32" s="1"/>
      <c r="DSU32" s="1"/>
      <c r="DSV32" s="1"/>
      <c r="DSW32" s="1"/>
      <c r="DSX32" s="1"/>
      <c r="DSY32" s="1"/>
      <c r="DSZ32" s="1"/>
      <c r="DTA32" s="1"/>
      <c r="DTB32" s="1"/>
      <c r="DTC32" s="1"/>
      <c r="DTD32" s="1"/>
      <c r="DTE32" s="1"/>
      <c r="DTF32" s="1"/>
      <c r="DTG32" s="1"/>
      <c r="DTH32" s="1"/>
      <c r="DTI32" s="1"/>
      <c r="DTJ32" s="1"/>
      <c r="DTK32" s="1"/>
      <c r="DTL32" s="1"/>
      <c r="DTM32" s="1"/>
      <c r="DTN32" s="1"/>
      <c r="DTO32" s="1"/>
      <c r="DTP32" s="1"/>
      <c r="DTQ32" s="1"/>
      <c r="DTR32" s="1"/>
      <c r="DTS32" s="1"/>
      <c r="DTT32" s="1"/>
      <c r="DTU32" s="1"/>
      <c r="DTV32" s="1"/>
      <c r="DTW32" s="1"/>
      <c r="DTX32" s="1"/>
      <c r="DTY32" s="1"/>
      <c r="DTZ32" s="1"/>
      <c r="DUA32" s="1"/>
      <c r="DUB32" s="1"/>
      <c r="DUC32" s="1"/>
      <c r="DUD32" s="1"/>
      <c r="DUE32" s="1"/>
      <c r="DUF32" s="1"/>
      <c r="DUG32" s="1"/>
      <c r="DUH32" s="1"/>
      <c r="DUI32" s="1"/>
      <c r="DUJ32" s="1"/>
      <c r="DUK32" s="1"/>
      <c r="DUL32" s="1"/>
      <c r="DUM32" s="1"/>
      <c r="DUN32" s="1"/>
      <c r="DUO32" s="1"/>
      <c r="DUP32" s="1"/>
      <c r="DUQ32" s="1"/>
      <c r="DUR32" s="1"/>
      <c r="DUS32" s="1"/>
      <c r="DUT32" s="1"/>
      <c r="DUU32" s="1"/>
      <c r="DUV32" s="1"/>
      <c r="DUW32" s="1"/>
      <c r="DUX32" s="1"/>
      <c r="DUY32" s="1"/>
      <c r="DUZ32" s="1"/>
      <c r="DVA32" s="1"/>
      <c r="DVB32" s="1"/>
      <c r="DVC32" s="1"/>
      <c r="DVD32" s="1"/>
      <c r="DVE32" s="1"/>
      <c r="DVF32" s="1"/>
      <c r="DVG32" s="1"/>
      <c r="DVH32" s="1"/>
      <c r="DVI32" s="1"/>
      <c r="DVJ32" s="1"/>
      <c r="DVK32" s="1"/>
      <c r="DVL32" s="1"/>
      <c r="DVM32" s="1"/>
      <c r="DVN32" s="1"/>
      <c r="DVO32" s="1"/>
      <c r="DVP32" s="1"/>
      <c r="DVQ32" s="1"/>
      <c r="DVR32" s="1"/>
      <c r="DVS32" s="1"/>
      <c r="DVT32" s="1"/>
      <c r="DVU32" s="1"/>
      <c r="DVV32" s="1"/>
      <c r="DVW32" s="1"/>
      <c r="DVX32" s="1"/>
      <c r="DVY32" s="1"/>
      <c r="DVZ32" s="1"/>
      <c r="DWA32" s="1"/>
      <c r="DWB32" s="1"/>
      <c r="DWC32" s="1"/>
      <c r="DWD32" s="1"/>
      <c r="DWE32" s="1"/>
      <c r="DWF32" s="1"/>
      <c r="DWG32" s="1"/>
      <c r="DWH32" s="1"/>
      <c r="DWI32" s="1"/>
      <c r="DWJ32" s="1"/>
      <c r="DWK32" s="1"/>
      <c r="DWL32" s="1"/>
      <c r="DWM32" s="1"/>
      <c r="DWN32" s="1"/>
      <c r="DWO32" s="1"/>
      <c r="DWP32" s="1"/>
      <c r="DWQ32" s="1"/>
      <c r="DWR32" s="1"/>
      <c r="DWS32" s="1"/>
      <c r="DWT32" s="1"/>
      <c r="DWU32" s="1"/>
      <c r="DWV32" s="1"/>
      <c r="DWW32" s="1"/>
      <c r="DWX32" s="1"/>
      <c r="DWY32" s="1"/>
      <c r="DWZ32" s="1"/>
      <c r="DXA32" s="1"/>
      <c r="DXB32" s="1"/>
      <c r="DXC32" s="1"/>
      <c r="DXD32" s="1"/>
      <c r="DXE32" s="1"/>
      <c r="DXF32" s="1"/>
      <c r="DXG32" s="1"/>
      <c r="DXH32" s="1"/>
      <c r="DXI32" s="1"/>
      <c r="DXJ32" s="1"/>
      <c r="DXK32" s="1"/>
      <c r="DXL32" s="1"/>
      <c r="DXM32" s="1"/>
      <c r="DXN32" s="1"/>
      <c r="DXO32" s="1"/>
      <c r="DXP32" s="1"/>
      <c r="DXQ32" s="1"/>
      <c r="DXR32" s="1"/>
      <c r="DXS32" s="1"/>
      <c r="DXT32" s="1"/>
      <c r="DXU32" s="1"/>
      <c r="DXV32" s="1"/>
      <c r="DXW32" s="1"/>
      <c r="DXX32" s="1"/>
      <c r="DXY32" s="1"/>
      <c r="DXZ32" s="1"/>
      <c r="DYA32" s="1"/>
      <c r="DYB32" s="1"/>
      <c r="DYC32" s="1"/>
      <c r="DYD32" s="1"/>
      <c r="DYE32" s="1"/>
      <c r="DYF32" s="1"/>
      <c r="DYG32" s="1"/>
      <c r="DYH32" s="1"/>
      <c r="DYI32" s="1"/>
      <c r="DYJ32" s="1"/>
      <c r="DYK32" s="1"/>
      <c r="DYL32" s="1"/>
      <c r="DYM32" s="1"/>
      <c r="DYN32" s="1"/>
      <c r="DYO32" s="1"/>
      <c r="DYP32" s="1"/>
      <c r="DYQ32" s="1"/>
      <c r="DYR32" s="1"/>
      <c r="DYS32" s="1"/>
      <c r="DYT32" s="1"/>
      <c r="DYU32" s="1"/>
      <c r="DYV32" s="1"/>
      <c r="DYW32" s="1"/>
      <c r="DYX32" s="1"/>
      <c r="DYY32" s="1"/>
      <c r="DYZ32" s="1"/>
      <c r="DZA32" s="1"/>
      <c r="DZB32" s="1"/>
      <c r="DZC32" s="1"/>
      <c r="DZD32" s="1"/>
      <c r="DZE32" s="1"/>
      <c r="DZF32" s="1"/>
      <c r="DZG32" s="1"/>
      <c r="DZH32" s="1"/>
      <c r="DZI32" s="1"/>
      <c r="DZJ32" s="1"/>
      <c r="DZK32" s="1"/>
      <c r="DZL32" s="1"/>
      <c r="DZM32" s="1"/>
      <c r="DZN32" s="1"/>
      <c r="DZO32" s="1"/>
      <c r="DZP32" s="1"/>
      <c r="DZQ32" s="1"/>
      <c r="DZR32" s="1"/>
      <c r="DZS32" s="1"/>
      <c r="DZT32" s="1"/>
      <c r="DZU32" s="1"/>
      <c r="DZV32" s="1"/>
      <c r="DZW32" s="1"/>
      <c r="DZX32" s="1"/>
      <c r="DZY32" s="1"/>
      <c r="DZZ32" s="1"/>
      <c r="EAA32" s="1"/>
      <c r="EAB32" s="1"/>
      <c r="EAC32" s="1"/>
      <c r="EAD32" s="1"/>
      <c r="EAE32" s="1"/>
      <c r="EAF32" s="1"/>
      <c r="EAG32" s="1"/>
      <c r="EAH32" s="1"/>
      <c r="EAI32" s="1"/>
      <c r="EAJ32" s="1"/>
      <c r="EAK32" s="1"/>
      <c r="EAL32" s="1"/>
      <c r="EAM32" s="1"/>
      <c r="EAN32" s="1"/>
      <c r="EAO32" s="1"/>
      <c r="EAP32" s="1"/>
      <c r="EAQ32" s="1"/>
      <c r="EAR32" s="1"/>
      <c r="EAS32" s="1"/>
      <c r="EAT32" s="1"/>
      <c r="EAU32" s="1"/>
      <c r="EAV32" s="1"/>
      <c r="EAW32" s="1"/>
      <c r="EAX32" s="1"/>
      <c r="EAY32" s="1"/>
      <c r="EAZ32" s="1"/>
      <c r="EBA32" s="1"/>
      <c r="EBB32" s="1"/>
      <c r="EBC32" s="1"/>
      <c r="EBD32" s="1"/>
      <c r="EBE32" s="1"/>
      <c r="EBF32" s="1"/>
      <c r="EBG32" s="1"/>
      <c r="EBH32" s="1"/>
      <c r="EBI32" s="1"/>
      <c r="EBJ32" s="1"/>
      <c r="EBK32" s="1"/>
      <c r="EBL32" s="1"/>
      <c r="EBM32" s="1"/>
      <c r="EBN32" s="1"/>
      <c r="EBO32" s="1"/>
      <c r="EBP32" s="1"/>
      <c r="EBQ32" s="1"/>
      <c r="EBR32" s="1"/>
      <c r="EBS32" s="1"/>
      <c r="EBT32" s="1"/>
      <c r="EBU32" s="1"/>
      <c r="EBV32" s="1"/>
      <c r="EBW32" s="1"/>
      <c r="EBX32" s="1"/>
      <c r="EBY32" s="1"/>
      <c r="EBZ32" s="1"/>
      <c r="ECA32" s="1"/>
      <c r="ECB32" s="1"/>
      <c r="ECC32" s="1"/>
      <c r="ECD32" s="1"/>
      <c r="ECE32" s="1"/>
      <c r="ECF32" s="1"/>
      <c r="ECG32" s="1"/>
      <c r="ECH32" s="1"/>
      <c r="ECI32" s="1"/>
      <c r="ECJ32" s="1"/>
      <c r="ECK32" s="1"/>
      <c r="ECL32" s="1"/>
      <c r="ECM32" s="1"/>
      <c r="ECN32" s="1"/>
      <c r="ECO32" s="1"/>
      <c r="ECP32" s="1"/>
      <c r="ECQ32" s="1"/>
      <c r="ECR32" s="1"/>
      <c r="ECS32" s="1"/>
      <c r="ECT32" s="1"/>
      <c r="ECU32" s="1"/>
      <c r="ECV32" s="1"/>
      <c r="ECW32" s="1"/>
      <c r="ECX32" s="1"/>
      <c r="ECY32" s="1"/>
      <c r="ECZ32" s="1"/>
      <c r="EDA32" s="1"/>
      <c r="EDB32" s="1"/>
      <c r="EDC32" s="1"/>
      <c r="EDD32" s="1"/>
      <c r="EDE32" s="1"/>
      <c r="EDF32" s="1"/>
      <c r="EDG32" s="1"/>
      <c r="EDH32" s="1"/>
      <c r="EDI32" s="1"/>
      <c r="EDJ32" s="1"/>
      <c r="EDK32" s="1"/>
      <c r="EDL32" s="1"/>
      <c r="EDM32" s="1"/>
      <c r="EDN32" s="1"/>
      <c r="EDO32" s="1"/>
      <c r="EDP32" s="1"/>
      <c r="EDQ32" s="1"/>
      <c r="EDR32" s="1"/>
      <c r="EDS32" s="1"/>
      <c r="EDT32" s="1"/>
      <c r="EDU32" s="1"/>
      <c r="EDV32" s="1"/>
      <c r="EDW32" s="1"/>
      <c r="EDX32" s="1"/>
      <c r="EDY32" s="1"/>
      <c r="EDZ32" s="1"/>
      <c r="EEA32" s="1"/>
      <c r="EEB32" s="1"/>
      <c r="EEC32" s="1"/>
      <c r="EED32" s="1"/>
      <c r="EEE32" s="1"/>
      <c r="EEF32" s="1"/>
      <c r="EEG32" s="1"/>
      <c r="EEH32" s="1"/>
      <c r="EEI32" s="1"/>
      <c r="EEJ32" s="1"/>
      <c r="EEK32" s="1"/>
      <c r="EEL32" s="1"/>
      <c r="EEM32" s="1"/>
      <c r="EEN32" s="1"/>
      <c r="EEO32" s="1"/>
      <c r="EEP32" s="1"/>
      <c r="EEQ32" s="1"/>
      <c r="EER32" s="1"/>
      <c r="EES32" s="1"/>
      <c r="EET32" s="1"/>
      <c r="EEU32" s="1"/>
      <c r="EEV32" s="1"/>
      <c r="EEW32" s="1"/>
      <c r="EEX32" s="1"/>
      <c r="EEY32" s="1"/>
      <c r="EEZ32" s="1"/>
      <c r="EFA32" s="1"/>
      <c r="EFB32" s="1"/>
      <c r="EFC32" s="1"/>
      <c r="EFD32" s="1"/>
      <c r="EFE32" s="1"/>
      <c r="EFF32" s="1"/>
      <c r="EFG32" s="1"/>
      <c r="EFH32" s="1"/>
      <c r="EFI32" s="1"/>
      <c r="EFJ32" s="1"/>
      <c r="EFK32" s="1"/>
      <c r="EFL32" s="1"/>
      <c r="EFM32" s="1"/>
      <c r="EFN32" s="1"/>
      <c r="EFO32" s="1"/>
      <c r="EFP32" s="1"/>
      <c r="EFQ32" s="1"/>
      <c r="EFR32" s="1"/>
      <c r="EFS32" s="1"/>
      <c r="EFT32" s="1"/>
      <c r="EFU32" s="1"/>
      <c r="EFV32" s="1"/>
      <c r="EFW32" s="1"/>
      <c r="EFX32" s="1"/>
      <c r="EFY32" s="1"/>
      <c r="EFZ32" s="1"/>
      <c r="EGA32" s="1"/>
      <c r="EGB32" s="1"/>
      <c r="EGC32" s="1"/>
      <c r="EGD32" s="1"/>
      <c r="EGE32" s="1"/>
      <c r="EGF32" s="1"/>
      <c r="EGG32" s="1"/>
      <c r="EGH32" s="1"/>
      <c r="EGI32" s="1"/>
      <c r="EGJ32" s="1"/>
      <c r="EGK32" s="1"/>
      <c r="EGL32" s="1"/>
      <c r="EGM32" s="1"/>
      <c r="EGN32" s="1"/>
      <c r="EGO32" s="1"/>
      <c r="EGP32" s="1"/>
      <c r="EGQ32" s="1"/>
      <c r="EGR32" s="1"/>
      <c r="EGS32" s="1"/>
      <c r="EGT32" s="1"/>
      <c r="EGU32" s="1"/>
      <c r="EGV32" s="1"/>
      <c r="EGW32" s="1"/>
      <c r="EGX32" s="1"/>
      <c r="EGY32" s="1"/>
      <c r="EGZ32" s="1"/>
      <c r="EHA32" s="1"/>
      <c r="EHB32" s="1"/>
      <c r="EHC32" s="1"/>
      <c r="EHD32" s="1"/>
      <c r="EHE32" s="1"/>
      <c r="EHF32" s="1"/>
      <c r="EHG32" s="1"/>
      <c r="EHH32" s="1"/>
      <c r="EHI32" s="1"/>
      <c r="EHJ32" s="1"/>
      <c r="EHK32" s="1"/>
      <c r="EHL32" s="1"/>
      <c r="EHM32" s="1"/>
      <c r="EHN32" s="1"/>
      <c r="EHO32" s="1"/>
      <c r="EHP32" s="1"/>
      <c r="EHQ32" s="1"/>
      <c r="EHR32" s="1"/>
      <c r="EHS32" s="1"/>
      <c r="EHT32" s="1"/>
      <c r="EHU32" s="1"/>
      <c r="EHV32" s="1"/>
      <c r="EHW32" s="1"/>
      <c r="EHX32" s="1"/>
      <c r="EHY32" s="1"/>
      <c r="EHZ32" s="1"/>
      <c r="EIA32" s="1"/>
      <c r="EIB32" s="1"/>
      <c r="EIC32" s="1"/>
      <c r="EID32" s="1"/>
      <c r="EIE32" s="1"/>
      <c r="EIF32" s="1"/>
      <c r="EIG32" s="1"/>
      <c r="EIH32" s="1"/>
      <c r="EII32" s="1"/>
      <c r="EIJ32" s="1"/>
      <c r="EIK32" s="1"/>
      <c r="EIL32" s="1"/>
      <c r="EIM32" s="1"/>
      <c r="EIN32" s="1"/>
      <c r="EIO32" s="1"/>
      <c r="EIP32" s="1"/>
      <c r="EIQ32" s="1"/>
      <c r="EIR32" s="1"/>
      <c r="EIS32" s="1"/>
      <c r="EIT32" s="1"/>
      <c r="EIU32" s="1"/>
      <c r="EIV32" s="1"/>
      <c r="EIW32" s="1"/>
      <c r="EIX32" s="1"/>
      <c r="EIY32" s="1"/>
      <c r="EIZ32" s="1"/>
      <c r="EJA32" s="1"/>
      <c r="EJB32" s="1"/>
      <c r="EJC32" s="1"/>
      <c r="EJD32" s="1"/>
      <c r="EJE32" s="1"/>
      <c r="EJF32" s="1"/>
      <c r="EJG32" s="1"/>
      <c r="EJH32" s="1"/>
      <c r="EJI32" s="1"/>
      <c r="EJJ32" s="1"/>
      <c r="EJK32" s="1"/>
      <c r="EJL32" s="1"/>
      <c r="EJM32" s="1"/>
      <c r="EJN32" s="1"/>
      <c r="EJO32" s="1"/>
      <c r="EJP32" s="1"/>
      <c r="EJQ32" s="1"/>
      <c r="EJR32" s="1"/>
      <c r="EJS32" s="1"/>
      <c r="EJT32" s="1"/>
      <c r="EJU32" s="1"/>
      <c r="EJV32" s="1"/>
      <c r="EJW32" s="1"/>
      <c r="EJX32" s="1"/>
      <c r="EJY32" s="1"/>
      <c r="EJZ32" s="1"/>
      <c r="EKA32" s="1"/>
      <c r="EKB32" s="1"/>
      <c r="EKC32" s="1"/>
      <c r="EKD32" s="1"/>
      <c r="EKE32" s="1"/>
      <c r="EKF32" s="1"/>
      <c r="EKG32" s="1"/>
      <c r="EKH32" s="1"/>
      <c r="EKI32" s="1"/>
      <c r="EKJ32" s="1"/>
      <c r="EKK32" s="1"/>
      <c r="EKL32" s="1"/>
      <c r="EKM32" s="1"/>
      <c r="EKN32" s="1"/>
      <c r="EKO32" s="1"/>
      <c r="EKP32" s="1"/>
      <c r="EKQ32" s="1"/>
      <c r="EKR32" s="1"/>
      <c r="EKS32" s="1"/>
      <c r="EKT32" s="1"/>
      <c r="EKU32" s="1"/>
      <c r="EKV32" s="1"/>
      <c r="EKW32" s="1"/>
      <c r="EKX32" s="1"/>
      <c r="EKY32" s="1"/>
      <c r="EKZ32" s="1"/>
      <c r="ELA32" s="1"/>
      <c r="ELB32" s="1"/>
      <c r="ELC32" s="1"/>
      <c r="ELD32" s="1"/>
      <c r="ELE32" s="1"/>
      <c r="ELF32" s="1"/>
      <c r="ELG32" s="1"/>
      <c r="ELH32" s="1"/>
      <c r="ELI32" s="1"/>
      <c r="ELJ32" s="1"/>
      <c r="ELK32" s="1"/>
      <c r="ELL32" s="1"/>
      <c r="ELM32" s="1"/>
      <c r="ELN32" s="1"/>
      <c r="ELO32" s="1"/>
      <c r="ELP32" s="1"/>
      <c r="ELQ32" s="1"/>
      <c r="ELR32" s="1"/>
      <c r="ELS32" s="1"/>
      <c r="ELT32" s="1"/>
      <c r="ELU32" s="1"/>
      <c r="ELV32" s="1"/>
      <c r="ELW32" s="1"/>
      <c r="ELX32" s="1"/>
      <c r="ELY32" s="1"/>
      <c r="ELZ32" s="1"/>
      <c r="EMA32" s="1"/>
      <c r="EMB32" s="1"/>
      <c r="EMC32" s="1"/>
      <c r="EMD32" s="1"/>
      <c r="EME32" s="1"/>
      <c r="EMF32" s="1"/>
      <c r="EMG32" s="1"/>
      <c r="EMH32" s="1"/>
      <c r="EMI32" s="1"/>
      <c r="EMJ32" s="1"/>
      <c r="EMK32" s="1"/>
      <c r="EML32" s="1"/>
      <c r="EMM32" s="1"/>
      <c r="EMN32" s="1"/>
      <c r="EMO32" s="1"/>
      <c r="EMP32" s="1"/>
      <c r="EMQ32" s="1"/>
      <c r="EMR32" s="1"/>
      <c r="EMS32" s="1"/>
      <c r="EMT32" s="1"/>
      <c r="EMU32" s="1"/>
      <c r="EMV32" s="1"/>
      <c r="EMW32" s="1"/>
      <c r="EMX32" s="1"/>
      <c r="EMY32" s="1"/>
      <c r="EMZ32" s="1"/>
      <c r="ENA32" s="1"/>
      <c r="ENB32" s="1"/>
      <c r="ENC32" s="1"/>
      <c r="END32" s="1"/>
      <c r="ENE32" s="1"/>
      <c r="ENF32" s="1"/>
      <c r="ENG32" s="1"/>
      <c r="ENH32" s="1"/>
      <c r="ENI32" s="1"/>
      <c r="ENJ32" s="1"/>
      <c r="ENK32" s="1"/>
      <c r="ENL32" s="1"/>
      <c r="ENM32" s="1"/>
      <c r="ENN32" s="1"/>
      <c r="ENO32" s="1"/>
      <c r="ENP32" s="1"/>
      <c r="ENQ32" s="1"/>
      <c r="ENR32" s="1"/>
      <c r="ENS32" s="1"/>
      <c r="ENT32" s="1"/>
      <c r="ENU32" s="1"/>
      <c r="ENV32" s="1"/>
      <c r="ENW32" s="1"/>
      <c r="ENX32" s="1"/>
      <c r="ENY32" s="1"/>
      <c r="ENZ32" s="1"/>
      <c r="EOA32" s="1"/>
      <c r="EOB32" s="1"/>
      <c r="EOC32" s="1"/>
      <c r="EOD32" s="1"/>
      <c r="EOE32" s="1"/>
      <c r="EOF32" s="1"/>
      <c r="EOG32" s="1"/>
      <c r="EOH32" s="1"/>
      <c r="EOI32" s="1"/>
      <c r="EOJ32" s="1"/>
      <c r="EOK32" s="1"/>
      <c r="EOL32" s="1"/>
      <c r="EOM32" s="1"/>
      <c r="EON32" s="1"/>
      <c r="EOO32" s="1"/>
      <c r="EOP32" s="1"/>
      <c r="EOQ32" s="1"/>
      <c r="EOR32" s="1"/>
      <c r="EOS32" s="1"/>
      <c r="EOT32" s="1"/>
      <c r="EOU32" s="1"/>
      <c r="EOV32" s="1"/>
      <c r="EOW32" s="1"/>
      <c r="EOX32" s="1"/>
      <c r="EOY32" s="1"/>
      <c r="EOZ32" s="1"/>
      <c r="EPA32" s="1"/>
      <c r="EPB32" s="1"/>
      <c r="EPC32" s="1"/>
      <c r="EPD32" s="1"/>
      <c r="EPE32" s="1"/>
      <c r="EPF32" s="1"/>
      <c r="EPG32" s="1"/>
      <c r="EPH32" s="1"/>
      <c r="EPI32" s="1"/>
      <c r="EPJ32" s="1"/>
      <c r="EPK32" s="1"/>
      <c r="EPL32" s="1"/>
      <c r="EPM32" s="1"/>
      <c r="EPN32" s="1"/>
      <c r="EPO32" s="1"/>
      <c r="EPP32" s="1"/>
      <c r="EPQ32" s="1"/>
      <c r="EPR32" s="1"/>
      <c r="EPS32" s="1"/>
      <c r="EPT32" s="1"/>
      <c r="EPU32" s="1"/>
      <c r="EPV32" s="1"/>
      <c r="EPW32" s="1"/>
      <c r="EPX32" s="1"/>
      <c r="EPY32" s="1"/>
      <c r="EPZ32" s="1"/>
      <c r="EQA32" s="1"/>
      <c r="EQB32" s="1"/>
      <c r="EQC32" s="1"/>
      <c r="EQD32" s="1"/>
      <c r="EQE32" s="1"/>
      <c r="EQF32" s="1"/>
      <c r="EQG32" s="1"/>
      <c r="EQH32" s="1"/>
      <c r="EQI32" s="1"/>
      <c r="EQJ32" s="1"/>
      <c r="EQK32" s="1"/>
      <c r="EQL32" s="1"/>
      <c r="EQM32" s="1"/>
      <c r="EQN32" s="1"/>
      <c r="EQO32" s="1"/>
      <c r="EQP32" s="1"/>
      <c r="EQQ32" s="1"/>
      <c r="EQR32" s="1"/>
      <c r="EQS32" s="1"/>
      <c r="EQT32" s="1"/>
      <c r="EQU32" s="1"/>
      <c r="EQV32" s="1"/>
      <c r="EQW32" s="1"/>
      <c r="EQX32" s="1"/>
      <c r="EQY32" s="1"/>
      <c r="EQZ32" s="1"/>
      <c r="ERA32" s="1"/>
      <c r="ERB32" s="1"/>
      <c r="ERC32" s="1"/>
      <c r="ERD32" s="1"/>
      <c r="ERE32" s="1"/>
      <c r="ERF32" s="1"/>
      <c r="ERG32" s="1"/>
      <c r="ERH32" s="1"/>
      <c r="ERI32" s="1"/>
      <c r="ERJ32" s="1"/>
      <c r="ERK32" s="1"/>
      <c r="ERL32" s="1"/>
      <c r="ERM32" s="1"/>
      <c r="ERN32" s="1"/>
      <c r="ERO32" s="1"/>
      <c r="ERP32" s="1"/>
      <c r="ERQ32" s="1"/>
      <c r="ERR32" s="1"/>
      <c r="ERS32" s="1"/>
      <c r="ERT32" s="1"/>
      <c r="ERU32" s="1"/>
      <c r="ERV32" s="1"/>
      <c r="ERW32" s="1"/>
      <c r="ERX32" s="1"/>
      <c r="ERY32" s="1"/>
      <c r="ERZ32" s="1"/>
      <c r="ESA32" s="1"/>
      <c r="ESB32" s="1"/>
      <c r="ESC32" s="1"/>
      <c r="ESD32" s="1"/>
      <c r="ESE32" s="1"/>
      <c r="ESF32" s="1"/>
      <c r="ESG32" s="1"/>
      <c r="ESH32" s="1"/>
      <c r="ESI32" s="1"/>
      <c r="ESJ32" s="1"/>
      <c r="ESK32" s="1"/>
      <c r="ESL32" s="1"/>
      <c r="ESM32" s="1"/>
      <c r="ESN32" s="1"/>
      <c r="ESO32" s="1"/>
      <c r="ESP32" s="1"/>
      <c r="ESQ32" s="1"/>
      <c r="ESR32" s="1"/>
      <c r="ESS32" s="1"/>
      <c r="EST32" s="1"/>
      <c r="ESU32" s="1"/>
      <c r="ESV32" s="1"/>
      <c r="ESW32" s="1"/>
      <c r="ESX32" s="1"/>
      <c r="ESY32" s="1"/>
      <c r="ESZ32" s="1"/>
      <c r="ETA32" s="1"/>
      <c r="ETB32" s="1"/>
      <c r="ETC32" s="1"/>
      <c r="ETD32" s="1"/>
      <c r="ETE32" s="1"/>
      <c r="ETF32" s="1"/>
      <c r="ETG32" s="1"/>
      <c r="ETH32" s="1"/>
      <c r="ETI32" s="1"/>
      <c r="ETJ32" s="1"/>
      <c r="ETK32" s="1"/>
      <c r="ETL32" s="1"/>
      <c r="ETM32" s="1"/>
      <c r="ETN32" s="1"/>
      <c r="ETO32" s="1"/>
      <c r="ETP32" s="1"/>
      <c r="ETQ32" s="1"/>
      <c r="ETR32" s="1"/>
      <c r="ETS32" s="1"/>
      <c r="ETT32" s="1"/>
      <c r="ETU32" s="1"/>
      <c r="ETV32" s="1"/>
      <c r="ETW32" s="1"/>
      <c r="ETX32" s="1"/>
      <c r="ETY32" s="1"/>
      <c r="ETZ32" s="1"/>
      <c r="EUA32" s="1"/>
      <c r="EUB32" s="1"/>
      <c r="EUC32" s="1"/>
      <c r="EUD32" s="1"/>
      <c r="EUE32" s="1"/>
      <c r="EUF32" s="1"/>
      <c r="EUG32" s="1"/>
      <c r="EUH32" s="1"/>
      <c r="EUI32" s="1"/>
      <c r="EUJ32" s="1"/>
      <c r="EUK32" s="1"/>
      <c r="EUL32" s="1"/>
      <c r="EUM32" s="1"/>
      <c r="EUN32" s="1"/>
      <c r="EUO32" s="1"/>
      <c r="EUP32" s="1"/>
      <c r="EUQ32" s="1"/>
      <c r="EUR32" s="1"/>
      <c r="EUS32" s="1"/>
      <c r="EUT32" s="1"/>
      <c r="EUU32" s="1"/>
      <c r="EUV32" s="1"/>
      <c r="EUW32" s="1"/>
      <c r="EUX32" s="1"/>
      <c r="EUY32" s="1"/>
      <c r="EUZ32" s="1"/>
      <c r="EVA32" s="1"/>
      <c r="EVB32" s="1"/>
      <c r="EVC32" s="1"/>
      <c r="EVD32" s="1"/>
      <c r="EVE32" s="1"/>
      <c r="EVF32" s="1"/>
      <c r="EVG32" s="1"/>
      <c r="EVH32" s="1"/>
      <c r="EVI32" s="1"/>
      <c r="EVJ32" s="1"/>
      <c r="EVK32" s="1"/>
      <c r="EVL32" s="1"/>
      <c r="EVM32" s="1"/>
      <c r="EVN32" s="1"/>
      <c r="EVO32" s="1"/>
      <c r="EVP32" s="1"/>
      <c r="EVQ32" s="1"/>
      <c r="EVR32" s="1"/>
      <c r="EVS32" s="1"/>
      <c r="EVT32" s="1"/>
      <c r="EVU32" s="1"/>
      <c r="EVV32" s="1"/>
      <c r="EVW32" s="1"/>
      <c r="EVX32" s="1"/>
      <c r="EVY32" s="1"/>
      <c r="EVZ32" s="1"/>
      <c r="EWA32" s="1"/>
      <c r="EWB32" s="1"/>
      <c r="EWC32" s="1"/>
      <c r="EWD32" s="1"/>
      <c r="EWE32" s="1"/>
      <c r="EWF32" s="1"/>
      <c r="EWG32" s="1"/>
      <c r="EWH32" s="1"/>
      <c r="EWI32" s="1"/>
      <c r="EWJ32" s="1"/>
      <c r="EWK32" s="1"/>
      <c r="EWL32" s="1"/>
      <c r="EWM32" s="1"/>
      <c r="EWN32" s="1"/>
      <c r="EWO32" s="1"/>
      <c r="EWP32" s="1"/>
      <c r="EWQ32" s="1"/>
      <c r="EWR32" s="1"/>
      <c r="EWS32" s="1"/>
      <c r="EWT32" s="1"/>
      <c r="EWU32" s="1"/>
      <c r="EWV32" s="1"/>
      <c r="EWW32" s="1"/>
      <c r="EWX32" s="1"/>
      <c r="EWY32" s="1"/>
      <c r="EWZ32" s="1"/>
      <c r="EXA32" s="1"/>
      <c r="EXB32" s="1"/>
      <c r="EXC32" s="1"/>
      <c r="EXD32" s="1"/>
      <c r="EXE32" s="1"/>
      <c r="EXF32" s="1"/>
      <c r="EXG32" s="1"/>
      <c r="EXH32" s="1"/>
      <c r="EXI32" s="1"/>
      <c r="EXJ32" s="1"/>
      <c r="EXK32" s="1"/>
      <c r="EXL32" s="1"/>
      <c r="EXM32" s="1"/>
      <c r="EXN32" s="1"/>
      <c r="EXO32" s="1"/>
      <c r="EXP32" s="1"/>
      <c r="EXQ32" s="1"/>
      <c r="EXR32" s="1"/>
      <c r="EXS32" s="1"/>
      <c r="EXT32" s="1"/>
      <c r="EXU32" s="1"/>
      <c r="EXV32" s="1"/>
      <c r="EXW32" s="1"/>
      <c r="EXX32" s="1"/>
      <c r="EXY32" s="1"/>
      <c r="EXZ32" s="1"/>
      <c r="EYA32" s="1"/>
      <c r="EYB32" s="1"/>
      <c r="EYC32" s="1"/>
      <c r="EYD32" s="1"/>
      <c r="EYE32" s="1"/>
      <c r="EYF32" s="1"/>
      <c r="EYG32" s="1"/>
      <c r="EYH32" s="1"/>
      <c r="EYI32" s="1"/>
      <c r="EYJ32" s="1"/>
      <c r="EYK32" s="1"/>
      <c r="EYL32" s="1"/>
      <c r="EYM32" s="1"/>
      <c r="EYN32" s="1"/>
      <c r="EYO32" s="1"/>
      <c r="EYP32" s="1"/>
      <c r="EYQ32" s="1"/>
      <c r="EYR32" s="1"/>
      <c r="EYS32" s="1"/>
      <c r="EYT32" s="1"/>
      <c r="EYU32" s="1"/>
      <c r="EYV32" s="1"/>
      <c r="EYW32" s="1"/>
      <c r="EYX32" s="1"/>
      <c r="EYY32" s="1"/>
      <c r="EYZ32" s="1"/>
      <c r="EZA32" s="1"/>
      <c r="EZB32" s="1"/>
      <c r="EZC32" s="1"/>
      <c r="EZD32" s="1"/>
      <c r="EZE32" s="1"/>
      <c r="EZF32" s="1"/>
      <c r="EZG32" s="1"/>
      <c r="EZH32" s="1"/>
      <c r="EZI32" s="1"/>
      <c r="EZJ32" s="1"/>
      <c r="EZK32" s="1"/>
      <c r="EZL32" s="1"/>
      <c r="EZM32" s="1"/>
      <c r="EZN32" s="1"/>
      <c r="EZO32" s="1"/>
      <c r="EZP32" s="1"/>
      <c r="EZQ32" s="1"/>
      <c r="EZR32" s="1"/>
      <c r="EZS32" s="1"/>
      <c r="EZT32" s="1"/>
      <c r="EZU32" s="1"/>
      <c r="EZV32" s="1"/>
      <c r="EZW32" s="1"/>
      <c r="EZX32" s="1"/>
      <c r="EZY32" s="1"/>
      <c r="EZZ32" s="1"/>
      <c r="FAA32" s="1"/>
      <c r="FAB32" s="1"/>
      <c r="FAC32" s="1"/>
      <c r="FAD32" s="1"/>
      <c r="FAE32" s="1"/>
      <c r="FAF32" s="1"/>
      <c r="FAG32" s="1"/>
      <c r="FAH32" s="1"/>
      <c r="FAI32" s="1"/>
      <c r="FAJ32" s="1"/>
      <c r="FAK32" s="1"/>
      <c r="FAL32" s="1"/>
      <c r="FAM32" s="1"/>
      <c r="FAN32" s="1"/>
      <c r="FAO32" s="1"/>
      <c r="FAP32" s="1"/>
      <c r="FAQ32" s="1"/>
      <c r="FAR32" s="1"/>
      <c r="FAS32" s="1"/>
      <c r="FAT32" s="1"/>
      <c r="FAU32" s="1"/>
      <c r="FAV32" s="1"/>
      <c r="FAW32" s="1"/>
      <c r="FAX32" s="1"/>
      <c r="FAY32" s="1"/>
      <c r="FAZ32" s="1"/>
      <c r="FBA32" s="1"/>
      <c r="FBB32" s="1"/>
      <c r="FBC32" s="1"/>
      <c r="FBD32" s="1"/>
      <c r="FBE32" s="1"/>
      <c r="FBF32" s="1"/>
      <c r="FBG32" s="1"/>
      <c r="FBH32" s="1"/>
      <c r="FBI32" s="1"/>
      <c r="FBJ32" s="1"/>
      <c r="FBK32" s="1"/>
      <c r="FBL32" s="1"/>
      <c r="FBM32" s="1"/>
      <c r="FBN32" s="1"/>
      <c r="FBO32" s="1"/>
      <c r="FBP32" s="1"/>
      <c r="FBQ32" s="1"/>
      <c r="FBR32" s="1"/>
      <c r="FBS32" s="1"/>
      <c r="FBT32" s="1"/>
      <c r="FBU32" s="1"/>
      <c r="FBV32" s="1"/>
      <c r="FBW32" s="1"/>
      <c r="FBX32" s="1"/>
      <c r="FBY32" s="1"/>
      <c r="FBZ32" s="1"/>
      <c r="FCA32" s="1"/>
      <c r="FCB32" s="1"/>
      <c r="FCC32" s="1"/>
      <c r="FCD32" s="1"/>
      <c r="FCE32" s="1"/>
      <c r="FCF32" s="1"/>
      <c r="FCG32" s="1"/>
      <c r="FCH32" s="1"/>
      <c r="FCI32" s="1"/>
      <c r="FCJ32" s="1"/>
      <c r="FCK32" s="1"/>
      <c r="FCL32" s="1"/>
      <c r="FCM32" s="1"/>
      <c r="FCN32" s="1"/>
      <c r="FCO32" s="1"/>
      <c r="FCP32" s="1"/>
      <c r="FCQ32" s="1"/>
      <c r="FCR32" s="1"/>
      <c r="FCS32" s="1"/>
      <c r="FCT32" s="1"/>
      <c r="FCU32" s="1"/>
      <c r="FCV32" s="1"/>
      <c r="FCW32" s="1"/>
      <c r="FCX32" s="1"/>
      <c r="FCY32" s="1"/>
      <c r="FCZ32" s="1"/>
      <c r="FDA32" s="1"/>
      <c r="FDB32" s="1"/>
      <c r="FDC32" s="1"/>
      <c r="FDD32" s="1"/>
      <c r="FDE32" s="1"/>
      <c r="FDF32" s="1"/>
      <c r="FDG32" s="1"/>
      <c r="FDH32" s="1"/>
      <c r="FDI32" s="1"/>
      <c r="FDJ32" s="1"/>
      <c r="FDK32" s="1"/>
      <c r="FDL32" s="1"/>
      <c r="FDM32" s="1"/>
      <c r="FDN32" s="1"/>
      <c r="FDO32" s="1"/>
      <c r="FDP32" s="1"/>
      <c r="FDQ32" s="1"/>
      <c r="FDR32" s="1"/>
      <c r="FDS32" s="1"/>
      <c r="FDT32" s="1"/>
      <c r="FDU32" s="1"/>
      <c r="FDV32" s="1"/>
      <c r="FDW32" s="1"/>
      <c r="FDX32" s="1"/>
      <c r="FDY32" s="1"/>
      <c r="FDZ32" s="1"/>
      <c r="FEA32" s="1"/>
      <c r="FEB32" s="1"/>
      <c r="FEC32" s="1"/>
      <c r="FED32" s="1"/>
      <c r="FEE32" s="1"/>
      <c r="FEF32" s="1"/>
      <c r="FEG32" s="1"/>
      <c r="FEH32" s="1"/>
      <c r="FEI32" s="1"/>
      <c r="FEJ32" s="1"/>
      <c r="FEK32" s="1"/>
      <c r="FEL32" s="1"/>
      <c r="FEM32" s="1"/>
      <c r="FEN32" s="1"/>
      <c r="FEO32" s="1"/>
      <c r="FEP32" s="1"/>
      <c r="FEQ32" s="1"/>
      <c r="FER32" s="1"/>
      <c r="FES32" s="1"/>
      <c r="FET32" s="1"/>
      <c r="FEU32" s="1"/>
      <c r="FEV32" s="1"/>
      <c r="FEW32" s="1"/>
      <c r="FEX32" s="1"/>
      <c r="FEY32" s="1"/>
      <c r="FEZ32" s="1"/>
      <c r="FFA32" s="1"/>
      <c r="FFB32" s="1"/>
      <c r="FFC32" s="1"/>
      <c r="FFD32" s="1"/>
      <c r="FFE32" s="1"/>
      <c r="FFF32" s="1"/>
      <c r="FFG32" s="1"/>
      <c r="FFH32" s="1"/>
      <c r="FFI32" s="1"/>
      <c r="FFJ32" s="1"/>
      <c r="FFK32" s="1"/>
      <c r="FFL32" s="1"/>
      <c r="FFM32" s="1"/>
      <c r="FFN32" s="1"/>
      <c r="FFO32" s="1"/>
      <c r="FFP32" s="1"/>
      <c r="FFQ32" s="1"/>
      <c r="FFR32" s="1"/>
      <c r="FFS32" s="1"/>
      <c r="FFT32" s="1"/>
      <c r="FFU32" s="1"/>
      <c r="FFV32" s="1"/>
      <c r="FFW32" s="1"/>
      <c r="FFX32" s="1"/>
      <c r="FFY32" s="1"/>
      <c r="FFZ32" s="1"/>
      <c r="FGA32" s="1"/>
      <c r="FGB32" s="1"/>
      <c r="FGC32" s="1"/>
      <c r="FGD32" s="1"/>
      <c r="FGE32" s="1"/>
      <c r="FGF32" s="1"/>
      <c r="FGG32" s="1"/>
      <c r="FGH32" s="1"/>
      <c r="FGI32" s="1"/>
      <c r="FGJ32" s="1"/>
      <c r="FGK32" s="1"/>
      <c r="FGL32" s="1"/>
      <c r="FGM32" s="1"/>
      <c r="FGN32" s="1"/>
      <c r="FGO32" s="1"/>
      <c r="FGP32" s="1"/>
      <c r="FGQ32" s="1"/>
      <c r="FGR32" s="1"/>
      <c r="FGS32" s="1"/>
      <c r="FGT32" s="1"/>
      <c r="FGU32" s="1"/>
      <c r="FGV32" s="1"/>
      <c r="FGW32" s="1"/>
      <c r="FGX32" s="1"/>
      <c r="FGY32" s="1"/>
      <c r="FGZ32" s="1"/>
      <c r="FHA32" s="1"/>
      <c r="FHB32" s="1"/>
      <c r="FHC32" s="1"/>
      <c r="FHD32" s="1"/>
      <c r="FHE32" s="1"/>
      <c r="FHF32" s="1"/>
      <c r="FHG32" s="1"/>
      <c r="FHH32" s="1"/>
      <c r="FHI32" s="1"/>
      <c r="FHJ32" s="1"/>
      <c r="FHK32" s="1"/>
      <c r="FHL32" s="1"/>
      <c r="FHM32" s="1"/>
      <c r="FHN32" s="1"/>
      <c r="FHO32" s="1"/>
      <c r="FHP32" s="1"/>
      <c r="FHQ32" s="1"/>
      <c r="FHR32" s="1"/>
      <c r="FHS32" s="1"/>
      <c r="FHT32" s="1"/>
      <c r="FHU32" s="1"/>
      <c r="FHV32" s="1"/>
      <c r="FHW32" s="1"/>
      <c r="FHX32" s="1"/>
      <c r="FHY32" s="1"/>
      <c r="FHZ32" s="1"/>
      <c r="FIA32" s="1"/>
      <c r="FIB32" s="1"/>
      <c r="FIC32" s="1"/>
      <c r="FID32" s="1"/>
      <c r="FIE32" s="1"/>
      <c r="FIF32" s="1"/>
      <c r="FIG32" s="1"/>
      <c r="FIH32" s="1"/>
      <c r="FII32" s="1"/>
      <c r="FIJ32" s="1"/>
      <c r="FIK32" s="1"/>
      <c r="FIL32" s="1"/>
      <c r="FIM32" s="1"/>
      <c r="FIN32" s="1"/>
      <c r="FIO32" s="1"/>
      <c r="FIP32" s="1"/>
      <c r="FIQ32" s="1"/>
      <c r="FIR32" s="1"/>
      <c r="FIS32" s="1"/>
      <c r="FIT32" s="1"/>
      <c r="FIU32" s="1"/>
      <c r="FIV32" s="1"/>
      <c r="FIW32" s="1"/>
      <c r="FIX32" s="1"/>
      <c r="FIY32" s="1"/>
      <c r="FIZ32" s="1"/>
      <c r="FJA32" s="1"/>
      <c r="FJB32" s="1"/>
      <c r="FJC32" s="1"/>
      <c r="FJD32" s="1"/>
      <c r="FJE32" s="1"/>
      <c r="FJF32" s="1"/>
      <c r="FJG32" s="1"/>
      <c r="FJH32" s="1"/>
      <c r="FJI32" s="1"/>
      <c r="FJJ32" s="1"/>
      <c r="FJK32" s="1"/>
      <c r="FJL32" s="1"/>
      <c r="FJM32" s="1"/>
      <c r="FJN32" s="1"/>
      <c r="FJO32" s="1"/>
      <c r="FJP32" s="1"/>
      <c r="FJQ32" s="1"/>
      <c r="FJR32" s="1"/>
      <c r="FJS32" s="1"/>
      <c r="FJT32" s="1"/>
      <c r="FJU32" s="1"/>
      <c r="FJV32" s="1"/>
      <c r="FJW32" s="1"/>
      <c r="FJX32" s="1"/>
      <c r="FJY32" s="1"/>
      <c r="FJZ32" s="1"/>
      <c r="FKA32" s="1"/>
      <c r="FKB32" s="1"/>
      <c r="FKC32" s="1"/>
      <c r="FKD32" s="1"/>
      <c r="FKE32" s="1"/>
      <c r="FKF32" s="1"/>
      <c r="FKG32" s="1"/>
      <c r="FKH32" s="1"/>
      <c r="FKI32" s="1"/>
      <c r="FKJ32" s="1"/>
      <c r="FKK32" s="1"/>
      <c r="FKL32" s="1"/>
      <c r="FKM32" s="1"/>
      <c r="FKN32" s="1"/>
      <c r="FKO32" s="1"/>
      <c r="FKP32" s="1"/>
      <c r="FKQ32" s="1"/>
      <c r="FKR32" s="1"/>
      <c r="FKS32" s="1"/>
      <c r="FKT32" s="1"/>
      <c r="FKU32" s="1"/>
      <c r="FKV32" s="1"/>
      <c r="FKW32" s="1"/>
      <c r="FKX32" s="1"/>
      <c r="FKY32" s="1"/>
      <c r="FKZ32" s="1"/>
      <c r="FLA32" s="1"/>
      <c r="FLB32" s="1"/>
      <c r="FLC32" s="1"/>
      <c r="FLD32" s="1"/>
      <c r="FLE32" s="1"/>
      <c r="FLF32" s="1"/>
      <c r="FLG32" s="1"/>
      <c r="FLH32" s="1"/>
      <c r="FLI32" s="1"/>
      <c r="FLJ32" s="1"/>
      <c r="FLK32" s="1"/>
      <c r="FLL32" s="1"/>
      <c r="FLM32" s="1"/>
      <c r="FLN32" s="1"/>
      <c r="FLO32" s="1"/>
      <c r="FLP32" s="1"/>
      <c r="FLQ32" s="1"/>
      <c r="FLR32" s="1"/>
      <c r="FLS32" s="1"/>
      <c r="FLT32" s="1"/>
      <c r="FLU32" s="1"/>
      <c r="FLV32" s="1"/>
      <c r="FLW32" s="1"/>
      <c r="FLX32" s="1"/>
      <c r="FLY32" s="1"/>
      <c r="FLZ32" s="1"/>
      <c r="FMA32" s="1"/>
      <c r="FMB32" s="1"/>
      <c r="FMC32" s="1"/>
      <c r="FMD32" s="1"/>
      <c r="FME32" s="1"/>
      <c r="FMF32" s="1"/>
      <c r="FMG32" s="1"/>
      <c r="FMH32" s="1"/>
      <c r="FMI32" s="1"/>
      <c r="FMJ32" s="1"/>
      <c r="FMK32" s="1"/>
      <c r="FML32" s="1"/>
      <c r="FMM32" s="1"/>
      <c r="FMN32" s="1"/>
      <c r="FMO32" s="1"/>
      <c r="FMP32" s="1"/>
      <c r="FMQ32" s="1"/>
      <c r="FMR32" s="1"/>
      <c r="FMS32" s="1"/>
      <c r="FMT32" s="1"/>
      <c r="FMU32" s="1"/>
      <c r="FMV32" s="1"/>
      <c r="FMW32" s="1"/>
      <c r="FMX32" s="1"/>
      <c r="FMY32" s="1"/>
      <c r="FMZ32" s="1"/>
      <c r="FNA32" s="1"/>
      <c r="FNB32" s="1"/>
      <c r="FNC32" s="1"/>
      <c r="FND32" s="1"/>
      <c r="FNE32" s="1"/>
      <c r="FNF32" s="1"/>
      <c r="FNG32" s="1"/>
      <c r="FNH32" s="1"/>
      <c r="FNI32" s="1"/>
      <c r="FNJ32" s="1"/>
      <c r="FNK32" s="1"/>
      <c r="FNL32" s="1"/>
      <c r="FNM32" s="1"/>
      <c r="FNN32" s="1"/>
      <c r="FNO32" s="1"/>
      <c r="FNP32" s="1"/>
      <c r="FNQ32" s="1"/>
      <c r="FNR32" s="1"/>
      <c r="FNS32" s="1"/>
      <c r="FNT32" s="1"/>
      <c r="FNU32" s="1"/>
      <c r="FNV32" s="1"/>
      <c r="FNW32" s="1"/>
      <c r="FNX32" s="1"/>
      <c r="FNY32" s="1"/>
      <c r="FNZ32" s="1"/>
      <c r="FOA32" s="1"/>
      <c r="FOB32" s="1"/>
      <c r="FOC32" s="1"/>
      <c r="FOD32" s="1"/>
      <c r="FOE32" s="1"/>
      <c r="FOF32" s="1"/>
      <c r="FOG32" s="1"/>
      <c r="FOH32" s="1"/>
      <c r="FOI32" s="1"/>
      <c r="FOJ32" s="1"/>
      <c r="FOK32" s="1"/>
      <c r="FOL32" s="1"/>
      <c r="FOM32" s="1"/>
      <c r="FON32" s="1"/>
      <c r="FOO32" s="1"/>
      <c r="FOP32" s="1"/>
      <c r="FOQ32" s="1"/>
      <c r="FOR32" s="1"/>
      <c r="FOS32" s="1"/>
      <c r="FOT32" s="1"/>
      <c r="FOU32" s="1"/>
      <c r="FOV32" s="1"/>
      <c r="FOW32" s="1"/>
      <c r="FOX32" s="1"/>
      <c r="FOY32" s="1"/>
      <c r="FOZ32" s="1"/>
      <c r="FPA32" s="1"/>
      <c r="FPB32" s="1"/>
      <c r="FPC32" s="1"/>
      <c r="FPD32" s="1"/>
      <c r="FPE32" s="1"/>
      <c r="FPF32" s="1"/>
      <c r="FPG32" s="1"/>
      <c r="FPH32" s="1"/>
      <c r="FPI32" s="1"/>
      <c r="FPJ32" s="1"/>
      <c r="FPK32" s="1"/>
      <c r="FPL32" s="1"/>
      <c r="FPM32" s="1"/>
      <c r="FPN32" s="1"/>
      <c r="FPO32" s="1"/>
      <c r="FPP32" s="1"/>
      <c r="FPQ32" s="1"/>
      <c r="FPR32" s="1"/>
      <c r="FPS32" s="1"/>
      <c r="FPT32" s="1"/>
      <c r="FPU32" s="1"/>
      <c r="FPV32" s="1"/>
      <c r="FPW32" s="1"/>
      <c r="FPX32" s="1"/>
      <c r="FPY32" s="1"/>
      <c r="FPZ32" s="1"/>
      <c r="FQA32" s="1"/>
      <c r="FQB32" s="1"/>
      <c r="FQC32" s="1"/>
      <c r="FQD32" s="1"/>
      <c r="FQE32" s="1"/>
      <c r="FQF32" s="1"/>
      <c r="FQG32" s="1"/>
      <c r="FQH32" s="1"/>
      <c r="FQI32" s="1"/>
      <c r="FQJ32" s="1"/>
      <c r="FQK32" s="1"/>
      <c r="FQL32" s="1"/>
      <c r="FQM32" s="1"/>
      <c r="FQN32" s="1"/>
      <c r="FQO32" s="1"/>
      <c r="FQP32" s="1"/>
      <c r="FQQ32" s="1"/>
      <c r="FQR32" s="1"/>
      <c r="FQS32" s="1"/>
      <c r="FQT32" s="1"/>
      <c r="FQU32" s="1"/>
      <c r="FQV32" s="1"/>
      <c r="FQW32" s="1"/>
      <c r="FQX32" s="1"/>
      <c r="FQY32" s="1"/>
      <c r="FQZ32" s="1"/>
      <c r="FRA32" s="1"/>
      <c r="FRB32" s="1"/>
      <c r="FRC32" s="1"/>
      <c r="FRD32" s="1"/>
      <c r="FRE32" s="1"/>
      <c r="FRF32" s="1"/>
      <c r="FRG32" s="1"/>
      <c r="FRH32" s="1"/>
      <c r="FRI32" s="1"/>
      <c r="FRJ32" s="1"/>
      <c r="FRK32" s="1"/>
      <c r="FRL32" s="1"/>
      <c r="FRM32" s="1"/>
      <c r="FRN32" s="1"/>
      <c r="FRO32" s="1"/>
      <c r="FRP32" s="1"/>
      <c r="FRQ32" s="1"/>
      <c r="FRR32" s="1"/>
      <c r="FRS32" s="1"/>
      <c r="FRT32" s="1"/>
      <c r="FRU32" s="1"/>
      <c r="FRV32" s="1"/>
      <c r="FRW32" s="1"/>
      <c r="FRX32" s="1"/>
      <c r="FRY32" s="1"/>
      <c r="FRZ32" s="1"/>
      <c r="FSA32" s="1"/>
      <c r="FSB32" s="1"/>
      <c r="FSC32" s="1"/>
      <c r="FSD32" s="1"/>
      <c r="FSE32" s="1"/>
      <c r="FSF32" s="1"/>
      <c r="FSG32" s="1"/>
      <c r="FSH32" s="1"/>
      <c r="FSI32" s="1"/>
      <c r="FSJ32" s="1"/>
      <c r="FSK32" s="1"/>
      <c r="FSL32" s="1"/>
      <c r="FSM32" s="1"/>
      <c r="FSN32" s="1"/>
      <c r="FSO32" s="1"/>
      <c r="FSP32" s="1"/>
      <c r="FSQ32" s="1"/>
      <c r="FSR32" s="1"/>
      <c r="FSS32" s="1"/>
      <c r="FST32" s="1"/>
      <c r="FSU32" s="1"/>
      <c r="FSV32" s="1"/>
      <c r="FSW32" s="1"/>
      <c r="FSX32" s="1"/>
      <c r="FSY32" s="1"/>
      <c r="FSZ32" s="1"/>
      <c r="FTA32" s="1"/>
      <c r="FTB32" s="1"/>
      <c r="FTC32" s="1"/>
      <c r="FTD32" s="1"/>
      <c r="FTE32" s="1"/>
      <c r="FTF32" s="1"/>
      <c r="FTG32" s="1"/>
      <c r="FTH32" s="1"/>
      <c r="FTI32" s="1"/>
      <c r="FTJ32" s="1"/>
      <c r="FTK32" s="1"/>
      <c r="FTL32" s="1"/>
      <c r="FTM32" s="1"/>
      <c r="FTN32" s="1"/>
      <c r="FTO32" s="1"/>
      <c r="FTP32" s="1"/>
      <c r="FTQ32" s="1"/>
      <c r="FTR32" s="1"/>
      <c r="FTS32" s="1"/>
      <c r="FTT32" s="1"/>
      <c r="FTU32" s="1"/>
      <c r="FTV32" s="1"/>
      <c r="FTW32" s="1"/>
      <c r="FTX32" s="1"/>
      <c r="FTY32" s="1"/>
      <c r="FTZ32" s="1"/>
      <c r="FUA32" s="1"/>
      <c r="FUB32" s="1"/>
      <c r="FUC32" s="1"/>
      <c r="FUD32" s="1"/>
      <c r="FUE32" s="1"/>
      <c r="FUF32" s="1"/>
      <c r="FUG32" s="1"/>
      <c r="FUH32" s="1"/>
      <c r="FUI32" s="1"/>
      <c r="FUJ32" s="1"/>
      <c r="FUK32" s="1"/>
      <c r="FUL32" s="1"/>
      <c r="FUM32" s="1"/>
      <c r="FUN32" s="1"/>
      <c r="FUO32" s="1"/>
      <c r="FUP32" s="1"/>
      <c r="FUQ32" s="1"/>
      <c r="FUR32" s="1"/>
      <c r="FUS32" s="1"/>
      <c r="FUT32" s="1"/>
      <c r="FUU32" s="1"/>
      <c r="FUV32" s="1"/>
      <c r="FUW32" s="1"/>
      <c r="FUX32" s="1"/>
      <c r="FUY32" s="1"/>
      <c r="FUZ32" s="1"/>
      <c r="FVA32" s="1"/>
      <c r="FVB32" s="1"/>
      <c r="FVC32" s="1"/>
      <c r="FVD32" s="1"/>
      <c r="FVE32" s="1"/>
      <c r="FVF32" s="1"/>
      <c r="FVG32" s="1"/>
      <c r="FVH32" s="1"/>
      <c r="FVI32" s="1"/>
      <c r="FVJ32" s="1"/>
      <c r="FVK32" s="1"/>
      <c r="FVL32" s="1"/>
      <c r="FVM32" s="1"/>
      <c r="FVN32" s="1"/>
      <c r="FVO32" s="1"/>
      <c r="FVP32" s="1"/>
      <c r="FVQ32" s="1"/>
      <c r="FVR32" s="1"/>
      <c r="FVS32" s="1"/>
      <c r="FVT32" s="1"/>
      <c r="FVU32" s="1"/>
      <c r="FVV32" s="1"/>
      <c r="FVW32" s="1"/>
      <c r="FVX32" s="1"/>
      <c r="FVY32" s="1"/>
      <c r="FVZ32" s="1"/>
      <c r="FWA32" s="1"/>
      <c r="FWB32" s="1"/>
      <c r="FWC32" s="1"/>
      <c r="FWD32" s="1"/>
      <c r="FWE32" s="1"/>
      <c r="FWF32" s="1"/>
      <c r="FWG32" s="1"/>
      <c r="FWH32" s="1"/>
      <c r="FWI32" s="1"/>
      <c r="FWJ32" s="1"/>
      <c r="FWK32" s="1"/>
      <c r="FWL32" s="1"/>
      <c r="FWM32" s="1"/>
      <c r="FWN32" s="1"/>
      <c r="FWO32" s="1"/>
      <c r="FWP32" s="1"/>
      <c r="FWQ32" s="1"/>
      <c r="FWR32" s="1"/>
      <c r="FWS32" s="1"/>
      <c r="FWT32" s="1"/>
      <c r="FWU32" s="1"/>
      <c r="FWV32" s="1"/>
      <c r="FWW32" s="1"/>
      <c r="FWX32" s="1"/>
      <c r="FWY32" s="1"/>
      <c r="FWZ32" s="1"/>
      <c r="FXA32" s="1"/>
      <c r="FXB32" s="1"/>
      <c r="FXC32" s="1"/>
      <c r="FXD32" s="1"/>
      <c r="FXE32" s="1"/>
      <c r="FXF32" s="1"/>
      <c r="FXG32" s="1"/>
      <c r="FXH32" s="1"/>
      <c r="FXI32" s="1"/>
      <c r="FXJ32" s="1"/>
      <c r="FXK32" s="1"/>
      <c r="FXL32" s="1"/>
      <c r="FXM32" s="1"/>
      <c r="FXN32" s="1"/>
      <c r="FXO32" s="1"/>
      <c r="FXP32" s="1"/>
      <c r="FXQ32" s="1"/>
      <c r="FXR32" s="1"/>
      <c r="FXS32" s="1"/>
      <c r="FXT32" s="1"/>
      <c r="FXU32" s="1"/>
      <c r="FXV32" s="1"/>
      <c r="FXW32" s="1"/>
      <c r="FXX32" s="1"/>
      <c r="FXY32" s="1"/>
      <c r="FXZ32" s="1"/>
      <c r="FYA32" s="1"/>
      <c r="FYB32" s="1"/>
      <c r="FYC32" s="1"/>
      <c r="FYD32" s="1"/>
      <c r="FYE32" s="1"/>
      <c r="FYF32" s="1"/>
      <c r="FYG32" s="1"/>
      <c r="FYH32" s="1"/>
      <c r="FYI32" s="1"/>
      <c r="FYJ32" s="1"/>
      <c r="FYK32" s="1"/>
      <c r="FYL32" s="1"/>
      <c r="FYM32" s="1"/>
      <c r="FYN32" s="1"/>
      <c r="FYO32" s="1"/>
      <c r="FYP32" s="1"/>
      <c r="FYQ32" s="1"/>
      <c r="FYR32" s="1"/>
      <c r="FYS32" s="1"/>
      <c r="FYT32" s="1"/>
      <c r="FYU32" s="1"/>
      <c r="FYV32" s="1"/>
      <c r="FYW32" s="1"/>
      <c r="FYX32" s="1"/>
      <c r="FYY32" s="1"/>
      <c r="FYZ32" s="1"/>
      <c r="FZA32" s="1"/>
      <c r="FZB32" s="1"/>
      <c r="FZC32" s="1"/>
      <c r="FZD32" s="1"/>
      <c r="FZE32" s="1"/>
      <c r="FZF32" s="1"/>
      <c r="FZG32" s="1"/>
      <c r="FZH32" s="1"/>
      <c r="FZI32" s="1"/>
      <c r="FZJ32" s="1"/>
      <c r="FZK32" s="1"/>
      <c r="FZL32" s="1"/>
      <c r="FZM32" s="1"/>
      <c r="FZN32" s="1"/>
      <c r="FZO32" s="1"/>
      <c r="FZP32" s="1"/>
      <c r="FZQ32" s="1"/>
      <c r="FZR32" s="1"/>
      <c r="FZS32" s="1"/>
      <c r="FZT32" s="1"/>
      <c r="FZU32" s="1"/>
      <c r="FZV32" s="1"/>
      <c r="FZW32" s="1"/>
      <c r="FZX32" s="1"/>
      <c r="FZY32" s="1"/>
      <c r="FZZ32" s="1"/>
      <c r="GAA32" s="1"/>
      <c r="GAB32" s="1"/>
      <c r="GAC32" s="1"/>
      <c r="GAD32" s="1"/>
      <c r="GAE32" s="1"/>
      <c r="GAF32" s="1"/>
      <c r="GAG32" s="1"/>
      <c r="GAH32" s="1"/>
      <c r="GAI32" s="1"/>
      <c r="GAJ32" s="1"/>
      <c r="GAK32" s="1"/>
      <c r="GAL32" s="1"/>
      <c r="GAM32" s="1"/>
      <c r="GAN32" s="1"/>
      <c r="GAO32" s="1"/>
      <c r="GAP32" s="1"/>
      <c r="GAQ32" s="1"/>
      <c r="GAR32" s="1"/>
      <c r="GAS32" s="1"/>
      <c r="GAT32" s="1"/>
      <c r="GAU32" s="1"/>
      <c r="GAV32" s="1"/>
      <c r="GAW32" s="1"/>
      <c r="GAX32" s="1"/>
      <c r="GAY32" s="1"/>
      <c r="GAZ32" s="1"/>
      <c r="GBA32" s="1"/>
      <c r="GBB32" s="1"/>
      <c r="GBC32" s="1"/>
      <c r="GBD32" s="1"/>
      <c r="GBE32" s="1"/>
      <c r="GBF32" s="1"/>
      <c r="GBG32" s="1"/>
      <c r="GBH32" s="1"/>
      <c r="GBI32" s="1"/>
      <c r="GBJ32" s="1"/>
      <c r="GBK32" s="1"/>
      <c r="GBL32" s="1"/>
      <c r="GBM32" s="1"/>
      <c r="GBN32" s="1"/>
      <c r="GBO32" s="1"/>
      <c r="GBP32" s="1"/>
      <c r="GBQ32" s="1"/>
      <c r="GBR32" s="1"/>
      <c r="GBS32" s="1"/>
      <c r="GBT32" s="1"/>
      <c r="GBU32" s="1"/>
      <c r="GBV32" s="1"/>
      <c r="GBW32" s="1"/>
      <c r="GBX32" s="1"/>
      <c r="GBY32" s="1"/>
      <c r="GBZ32" s="1"/>
      <c r="GCA32" s="1"/>
      <c r="GCB32" s="1"/>
      <c r="GCC32" s="1"/>
      <c r="GCD32" s="1"/>
      <c r="GCE32" s="1"/>
      <c r="GCF32" s="1"/>
      <c r="GCG32" s="1"/>
      <c r="GCH32" s="1"/>
      <c r="GCI32" s="1"/>
      <c r="GCJ32" s="1"/>
      <c r="GCK32" s="1"/>
      <c r="GCL32" s="1"/>
      <c r="GCM32" s="1"/>
      <c r="GCN32" s="1"/>
      <c r="GCO32" s="1"/>
      <c r="GCP32" s="1"/>
      <c r="GCQ32" s="1"/>
      <c r="GCR32" s="1"/>
      <c r="GCS32" s="1"/>
      <c r="GCT32" s="1"/>
      <c r="GCU32" s="1"/>
      <c r="GCV32" s="1"/>
      <c r="GCW32" s="1"/>
      <c r="GCX32" s="1"/>
      <c r="GCY32" s="1"/>
      <c r="GCZ32" s="1"/>
      <c r="GDA32" s="1"/>
      <c r="GDB32" s="1"/>
      <c r="GDC32" s="1"/>
      <c r="GDD32" s="1"/>
      <c r="GDE32" s="1"/>
      <c r="GDF32" s="1"/>
      <c r="GDG32" s="1"/>
      <c r="GDH32" s="1"/>
      <c r="GDI32" s="1"/>
      <c r="GDJ32" s="1"/>
      <c r="GDK32" s="1"/>
      <c r="GDL32" s="1"/>
      <c r="GDM32" s="1"/>
      <c r="GDN32" s="1"/>
      <c r="GDO32" s="1"/>
      <c r="GDP32" s="1"/>
      <c r="GDQ32" s="1"/>
      <c r="GDR32" s="1"/>
      <c r="GDS32" s="1"/>
      <c r="GDT32" s="1"/>
      <c r="GDU32" s="1"/>
      <c r="GDV32" s="1"/>
      <c r="GDW32" s="1"/>
      <c r="GDX32" s="1"/>
      <c r="GDY32" s="1"/>
      <c r="GDZ32" s="1"/>
      <c r="GEA32" s="1"/>
      <c r="GEB32" s="1"/>
      <c r="GEC32" s="1"/>
      <c r="GED32" s="1"/>
      <c r="GEE32" s="1"/>
      <c r="GEF32" s="1"/>
      <c r="GEG32" s="1"/>
      <c r="GEH32" s="1"/>
      <c r="GEI32" s="1"/>
      <c r="GEJ32" s="1"/>
      <c r="GEK32" s="1"/>
      <c r="GEL32" s="1"/>
      <c r="GEM32" s="1"/>
      <c r="GEN32" s="1"/>
      <c r="GEO32" s="1"/>
      <c r="GEP32" s="1"/>
      <c r="GEQ32" s="1"/>
      <c r="GER32" s="1"/>
      <c r="GES32" s="1"/>
      <c r="GET32" s="1"/>
      <c r="GEU32" s="1"/>
      <c r="GEV32" s="1"/>
      <c r="GEW32" s="1"/>
      <c r="GEX32" s="1"/>
      <c r="GEY32" s="1"/>
      <c r="GEZ32" s="1"/>
      <c r="GFA32" s="1"/>
      <c r="GFB32" s="1"/>
      <c r="GFC32" s="1"/>
      <c r="GFD32" s="1"/>
      <c r="GFE32" s="1"/>
      <c r="GFF32" s="1"/>
      <c r="GFG32" s="1"/>
      <c r="GFH32" s="1"/>
      <c r="GFI32" s="1"/>
      <c r="GFJ32" s="1"/>
      <c r="GFK32" s="1"/>
      <c r="GFL32" s="1"/>
      <c r="GFM32" s="1"/>
      <c r="GFN32" s="1"/>
      <c r="GFO32" s="1"/>
      <c r="GFP32" s="1"/>
      <c r="GFQ32" s="1"/>
      <c r="GFR32" s="1"/>
      <c r="GFS32" s="1"/>
      <c r="GFT32" s="1"/>
      <c r="GFU32" s="1"/>
      <c r="GFV32" s="1"/>
      <c r="GFW32" s="1"/>
      <c r="GFX32" s="1"/>
      <c r="GFY32" s="1"/>
      <c r="GFZ32" s="1"/>
      <c r="GGA32" s="1"/>
      <c r="GGB32" s="1"/>
      <c r="GGC32" s="1"/>
      <c r="GGD32" s="1"/>
      <c r="GGE32" s="1"/>
      <c r="GGF32" s="1"/>
      <c r="GGG32" s="1"/>
      <c r="GGH32" s="1"/>
      <c r="GGI32" s="1"/>
      <c r="GGJ32" s="1"/>
      <c r="GGK32" s="1"/>
      <c r="GGL32" s="1"/>
      <c r="GGM32" s="1"/>
      <c r="GGN32" s="1"/>
      <c r="GGO32" s="1"/>
      <c r="GGP32" s="1"/>
      <c r="GGQ32" s="1"/>
      <c r="GGR32" s="1"/>
      <c r="GGS32" s="1"/>
      <c r="GGT32" s="1"/>
      <c r="GGU32" s="1"/>
      <c r="GGV32" s="1"/>
      <c r="GGW32" s="1"/>
      <c r="GGX32" s="1"/>
      <c r="GGY32" s="1"/>
      <c r="GGZ32" s="1"/>
      <c r="GHA32" s="1"/>
      <c r="GHB32" s="1"/>
      <c r="GHC32" s="1"/>
      <c r="GHD32" s="1"/>
      <c r="GHE32" s="1"/>
      <c r="GHF32" s="1"/>
      <c r="GHG32" s="1"/>
      <c r="GHH32" s="1"/>
      <c r="GHI32" s="1"/>
      <c r="GHJ32" s="1"/>
      <c r="GHK32" s="1"/>
      <c r="GHL32" s="1"/>
      <c r="GHM32" s="1"/>
      <c r="GHN32" s="1"/>
      <c r="GHO32" s="1"/>
      <c r="GHP32" s="1"/>
      <c r="GHQ32" s="1"/>
      <c r="GHR32" s="1"/>
      <c r="GHS32" s="1"/>
      <c r="GHT32" s="1"/>
      <c r="GHU32" s="1"/>
      <c r="GHV32" s="1"/>
      <c r="GHW32" s="1"/>
      <c r="GHX32" s="1"/>
      <c r="GHY32" s="1"/>
      <c r="GHZ32" s="1"/>
      <c r="GIA32" s="1"/>
      <c r="GIB32" s="1"/>
      <c r="GIC32" s="1"/>
      <c r="GID32" s="1"/>
      <c r="GIE32" s="1"/>
      <c r="GIF32" s="1"/>
      <c r="GIG32" s="1"/>
      <c r="GIH32" s="1"/>
      <c r="GII32" s="1"/>
      <c r="GIJ32" s="1"/>
      <c r="GIK32" s="1"/>
      <c r="GIL32" s="1"/>
      <c r="GIM32" s="1"/>
      <c r="GIN32" s="1"/>
      <c r="GIO32" s="1"/>
      <c r="GIP32" s="1"/>
      <c r="GIQ32" s="1"/>
      <c r="GIR32" s="1"/>
      <c r="GIS32" s="1"/>
      <c r="GIT32" s="1"/>
      <c r="GIU32" s="1"/>
      <c r="GIV32" s="1"/>
      <c r="GIW32" s="1"/>
      <c r="GIX32" s="1"/>
      <c r="GIY32" s="1"/>
      <c r="GIZ32" s="1"/>
      <c r="GJA32" s="1"/>
      <c r="GJB32" s="1"/>
      <c r="GJC32" s="1"/>
      <c r="GJD32" s="1"/>
      <c r="GJE32" s="1"/>
      <c r="GJF32" s="1"/>
      <c r="GJG32" s="1"/>
      <c r="GJH32" s="1"/>
      <c r="GJI32" s="1"/>
      <c r="GJJ32" s="1"/>
      <c r="GJK32" s="1"/>
      <c r="GJL32" s="1"/>
      <c r="GJM32" s="1"/>
      <c r="GJN32" s="1"/>
      <c r="GJO32" s="1"/>
      <c r="GJP32" s="1"/>
      <c r="GJQ32" s="1"/>
      <c r="GJR32" s="1"/>
      <c r="GJS32" s="1"/>
      <c r="GJT32" s="1"/>
      <c r="GJU32" s="1"/>
      <c r="GJV32" s="1"/>
      <c r="GJW32" s="1"/>
      <c r="GJX32" s="1"/>
      <c r="GJY32" s="1"/>
      <c r="GJZ32" s="1"/>
      <c r="GKA32" s="1"/>
      <c r="GKB32" s="1"/>
      <c r="GKC32" s="1"/>
      <c r="GKD32" s="1"/>
      <c r="GKE32" s="1"/>
      <c r="GKF32" s="1"/>
      <c r="GKG32" s="1"/>
      <c r="GKH32" s="1"/>
      <c r="GKI32" s="1"/>
      <c r="GKJ32" s="1"/>
      <c r="GKK32" s="1"/>
      <c r="GKL32" s="1"/>
      <c r="GKM32" s="1"/>
      <c r="GKN32" s="1"/>
      <c r="GKO32" s="1"/>
      <c r="GKP32" s="1"/>
      <c r="GKQ32" s="1"/>
      <c r="GKR32" s="1"/>
      <c r="GKS32" s="1"/>
      <c r="GKT32" s="1"/>
      <c r="GKU32" s="1"/>
      <c r="GKV32" s="1"/>
      <c r="GKW32" s="1"/>
      <c r="GKX32" s="1"/>
      <c r="GKY32" s="1"/>
      <c r="GKZ32" s="1"/>
      <c r="GLA32" s="1"/>
      <c r="GLB32" s="1"/>
      <c r="GLC32" s="1"/>
      <c r="GLD32" s="1"/>
      <c r="GLE32" s="1"/>
      <c r="GLF32" s="1"/>
      <c r="GLG32" s="1"/>
      <c r="GLH32" s="1"/>
      <c r="GLI32" s="1"/>
      <c r="GLJ32" s="1"/>
      <c r="GLK32" s="1"/>
      <c r="GLL32" s="1"/>
      <c r="GLM32" s="1"/>
      <c r="GLN32" s="1"/>
      <c r="GLO32" s="1"/>
      <c r="GLP32" s="1"/>
      <c r="GLQ32" s="1"/>
      <c r="GLR32" s="1"/>
      <c r="GLS32" s="1"/>
      <c r="GLT32" s="1"/>
      <c r="GLU32" s="1"/>
      <c r="GLV32" s="1"/>
      <c r="GLW32" s="1"/>
      <c r="GLX32" s="1"/>
      <c r="GLY32" s="1"/>
      <c r="GLZ32" s="1"/>
      <c r="GMA32" s="1"/>
      <c r="GMB32" s="1"/>
      <c r="GMC32" s="1"/>
      <c r="GMD32" s="1"/>
      <c r="GME32" s="1"/>
      <c r="GMF32" s="1"/>
      <c r="GMG32" s="1"/>
      <c r="GMH32" s="1"/>
      <c r="GMI32" s="1"/>
      <c r="GMJ32" s="1"/>
      <c r="GMK32" s="1"/>
      <c r="GML32" s="1"/>
      <c r="GMM32" s="1"/>
      <c r="GMN32" s="1"/>
      <c r="GMO32" s="1"/>
      <c r="GMP32" s="1"/>
      <c r="GMQ32" s="1"/>
      <c r="GMR32" s="1"/>
      <c r="GMS32" s="1"/>
      <c r="GMT32" s="1"/>
      <c r="GMU32" s="1"/>
      <c r="GMV32" s="1"/>
      <c r="GMW32" s="1"/>
      <c r="GMX32" s="1"/>
      <c r="GMY32" s="1"/>
      <c r="GMZ32" s="1"/>
      <c r="GNA32" s="1"/>
      <c r="GNB32" s="1"/>
      <c r="GNC32" s="1"/>
      <c r="GND32" s="1"/>
      <c r="GNE32" s="1"/>
      <c r="GNF32" s="1"/>
      <c r="GNG32" s="1"/>
      <c r="GNH32" s="1"/>
      <c r="GNI32" s="1"/>
      <c r="GNJ32" s="1"/>
      <c r="GNK32" s="1"/>
      <c r="GNL32" s="1"/>
      <c r="GNM32" s="1"/>
      <c r="GNN32" s="1"/>
      <c r="GNO32" s="1"/>
      <c r="GNP32" s="1"/>
      <c r="GNQ32" s="1"/>
      <c r="GNR32" s="1"/>
      <c r="GNS32" s="1"/>
      <c r="GNT32" s="1"/>
      <c r="GNU32" s="1"/>
      <c r="GNV32" s="1"/>
      <c r="GNW32" s="1"/>
      <c r="GNX32" s="1"/>
      <c r="GNY32" s="1"/>
      <c r="GNZ32" s="1"/>
      <c r="GOA32" s="1"/>
      <c r="GOB32" s="1"/>
      <c r="GOC32" s="1"/>
      <c r="GOD32" s="1"/>
      <c r="GOE32" s="1"/>
      <c r="GOF32" s="1"/>
      <c r="GOG32" s="1"/>
      <c r="GOH32" s="1"/>
      <c r="GOI32" s="1"/>
      <c r="GOJ32" s="1"/>
      <c r="GOK32" s="1"/>
      <c r="GOL32" s="1"/>
      <c r="GOM32" s="1"/>
      <c r="GON32" s="1"/>
      <c r="GOO32" s="1"/>
      <c r="GOP32" s="1"/>
      <c r="GOQ32" s="1"/>
      <c r="GOR32" s="1"/>
      <c r="GOS32" s="1"/>
      <c r="GOT32" s="1"/>
      <c r="GOU32" s="1"/>
      <c r="GOV32" s="1"/>
      <c r="GOW32" s="1"/>
      <c r="GOX32" s="1"/>
      <c r="GOY32" s="1"/>
      <c r="GOZ32" s="1"/>
      <c r="GPA32" s="1"/>
      <c r="GPB32" s="1"/>
      <c r="GPC32" s="1"/>
      <c r="GPD32" s="1"/>
      <c r="GPE32" s="1"/>
      <c r="GPF32" s="1"/>
      <c r="GPG32" s="1"/>
      <c r="GPH32" s="1"/>
      <c r="GPI32" s="1"/>
      <c r="GPJ32" s="1"/>
      <c r="GPK32" s="1"/>
      <c r="GPL32" s="1"/>
      <c r="GPM32" s="1"/>
      <c r="GPN32" s="1"/>
      <c r="GPO32" s="1"/>
      <c r="GPP32" s="1"/>
      <c r="GPQ32" s="1"/>
      <c r="GPR32" s="1"/>
      <c r="GPS32" s="1"/>
      <c r="GPT32" s="1"/>
      <c r="GPU32" s="1"/>
      <c r="GPV32" s="1"/>
      <c r="GPW32" s="1"/>
      <c r="GPX32" s="1"/>
      <c r="GPY32" s="1"/>
      <c r="GPZ32" s="1"/>
      <c r="GQA32" s="1"/>
      <c r="GQB32" s="1"/>
      <c r="GQC32" s="1"/>
      <c r="GQD32" s="1"/>
      <c r="GQE32" s="1"/>
      <c r="GQF32" s="1"/>
      <c r="GQG32" s="1"/>
      <c r="GQH32" s="1"/>
      <c r="GQI32" s="1"/>
      <c r="GQJ32" s="1"/>
      <c r="GQK32" s="1"/>
      <c r="GQL32" s="1"/>
      <c r="GQM32" s="1"/>
      <c r="GQN32" s="1"/>
      <c r="GQO32" s="1"/>
      <c r="GQP32" s="1"/>
      <c r="GQQ32" s="1"/>
      <c r="GQR32" s="1"/>
      <c r="GQS32" s="1"/>
      <c r="GQT32" s="1"/>
      <c r="GQU32" s="1"/>
      <c r="GQV32" s="1"/>
      <c r="GQW32" s="1"/>
      <c r="GQX32" s="1"/>
      <c r="GQY32" s="1"/>
      <c r="GQZ32" s="1"/>
      <c r="GRA32" s="1"/>
      <c r="GRB32" s="1"/>
      <c r="GRC32" s="1"/>
      <c r="GRD32" s="1"/>
      <c r="GRE32" s="1"/>
      <c r="GRF32" s="1"/>
      <c r="GRG32" s="1"/>
      <c r="GRH32" s="1"/>
      <c r="GRI32" s="1"/>
      <c r="GRJ32" s="1"/>
      <c r="GRK32" s="1"/>
      <c r="GRL32" s="1"/>
      <c r="GRM32" s="1"/>
      <c r="GRN32" s="1"/>
      <c r="GRO32" s="1"/>
      <c r="GRP32" s="1"/>
      <c r="GRQ32" s="1"/>
      <c r="GRR32" s="1"/>
      <c r="GRS32" s="1"/>
      <c r="GRT32" s="1"/>
      <c r="GRU32" s="1"/>
      <c r="GRV32" s="1"/>
      <c r="GRW32" s="1"/>
      <c r="GRX32" s="1"/>
      <c r="GRY32" s="1"/>
      <c r="GRZ32" s="1"/>
      <c r="GSA32" s="1"/>
      <c r="GSB32" s="1"/>
      <c r="GSC32" s="1"/>
      <c r="GSD32" s="1"/>
      <c r="GSE32" s="1"/>
      <c r="GSF32" s="1"/>
      <c r="GSG32" s="1"/>
      <c r="GSH32" s="1"/>
      <c r="GSI32" s="1"/>
      <c r="GSJ32" s="1"/>
      <c r="GSK32" s="1"/>
      <c r="GSL32" s="1"/>
      <c r="GSM32" s="1"/>
      <c r="GSN32" s="1"/>
      <c r="GSO32" s="1"/>
      <c r="GSP32" s="1"/>
      <c r="GSQ32" s="1"/>
      <c r="GSR32" s="1"/>
      <c r="GSS32" s="1"/>
      <c r="GST32" s="1"/>
      <c r="GSU32" s="1"/>
      <c r="GSV32" s="1"/>
      <c r="GSW32" s="1"/>
      <c r="GSX32" s="1"/>
      <c r="GSY32" s="1"/>
      <c r="GSZ32" s="1"/>
      <c r="GTA32" s="1"/>
      <c r="GTB32" s="1"/>
      <c r="GTC32" s="1"/>
      <c r="GTD32" s="1"/>
      <c r="GTE32" s="1"/>
      <c r="GTF32" s="1"/>
      <c r="GTG32" s="1"/>
      <c r="GTH32" s="1"/>
      <c r="GTI32" s="1"/>
      <c r="GTJ32" s="1"/>
      <c r="GTK32" s="1"/>
      <c r="GTL32" s="1"/>
      <c r="GTM32" s="1"/>
      <c r="GTN32" s="1"/>
      <c r="GTO32" s="1"/>
      <c r="GTP32" s="1"/>
      <c r="GTQ32" s="1"/>
      <c r="GTR32" s="1"/>
      <c r="GTS32" s="1"/>
      <c r="GTT32" s="1"/>
      <c r="GTU32" s="1"/>
      <c r="GTV32" s="1"/>
      <c r="GTW32" s="1"/>
      <c r="GTX32" s="1"/>
      <c r="GTY32" s="1"/>
      <c r="GTZ32" s="1"/>
      <c r="GUA32" s="1"/>
      <c r="GUB32" s="1"/>
      <c r="GUC32" s="1"/>
      <c r="GUD32" s="1"/>
      <c r="GUE32" s="1"/>
      <c r="GUF32" s="1"/>
      <c r="GUG32" s="1"/>
      <c r="GUH32" s="1"/>
      <c r="GUI32" s="1"/>
      <c r="GUJ32" s="1"/>
      <c r="GUK32" s="1"/>
      <c r="GUL32" s="1"/>
      <c r="GUM32" s="1"/>
      <c r="GUN32" s="1"/>
      <c r="GUO32" s="1"/>
      <c r="GUP32" s="1"/>
      <c r="GUQ32" s="1"/>
      <c r="GUR32" s="1"/>
      <c r="GUS32" s="1"/>
      <c r="GUT32" s="1"/>
      <c r="GUU32" s="1"/>
      <c r="GUV32" s="1"/>
      <c r="GUW32" s="1"/>
      <c r="GUX32" s="1"/>
      <c r="GUY32" s="1"/>
      <c r="GUZ32" s="1"/>
      <c r="GVA32" s="1"/>
      <c r="GVB32" s="1"/>
      <c r="GVC32" s="1"/>
      <c r="GVD32" s="1"/>
      <c r="GVE32" s="1"/>
      <c r="GVF32" s="1"/>
      <c r="GVG32" s="1"/>
      <c r="GVH32" s="1"/>
      <c r="GVI32" s="1"/>
      <c r="GVJ32" s="1"/>
      <c r="GVK32" s="1"/>
      <c r="GVL32" s="1"/>
      <c r="GVM32" s="1"/>
      <c r="GVN32" s="1"/>
      <c r="GVO32" s="1"/>
      <c r="GVP32" s="1"/>
      <c r="GVQ32" s="1"/>
      <c r="GVR32" s="1"/>
      <c r="GVS32" s="1"/>
      <c r="GVT32" s="1"/>
      <c r="GVU32" s="1"/>
      <c r="GVV32" s="1"/>
      <c r="GVW32" s="1"/>
      <c r="GVX32" s="1"/>
      <c r="GVY32" s="1"/>
      <c r="GVZ32" s="1"/>
      <c r="GWA32" s="1"/>
      <c r="GWB32" s="1"/>
      <c r="GWC32" s="1"/>
      <c r="GWD32" s="1"/>
      <c r="GWE32" s="1"/>
      <c r="GWF32" s="1"/>
      <c r="GWG32" s="1"/>
      <c r="GWH32" s="1"/>
      <c r="GWI32" s="1"/>
      <c r="GWJ32" s="1"/>
      <c r="GWK32" s="1"/>
      <c r="GWL32" s="1"/>
      <c r="GWM32" s="1"/>
      <c r="GWN32" s="1"/>
      <c r="GWO32" s="1"/>
      <c r="GWP32" s="1"/>
      <c r="GWQ32" s="1"/>
      <c r="GWR32" s="1"/>
      <c r="GWS32" s="1"/>
      <c r="GWT32" s="1"/>
      <c r="GWU32" s="1"/>
      <c r="GWV32" s="1"/>
      <c r="GWW32" s="1"/>
      <c r="GWX32" s="1"/>
      <c r="GWY32" s="1"/>
      <c r="GWZ32" s="1"/>
      <c r="GXA32" s="1"/>
      <c r="GXB32" s="1"/>
      <c r="GXC32" s="1"/>
      <c r="GXD32" s="1"/>
      <c r="GXE32" s="1"/>
      <c r="GXF32" s="1"/>
      <c r="GXG32" s="1"/>
      <c r="GXH32" s="1"/>
      <c r="GXI32" s="1"/>
      <c r="GXJ32" s="1"/>
      <c r="GXK32" s="1"/>
      <c r="GXL32" s="1"/>
      <c r="GXM32" s="1"/>
      <c r="GXN32" s="1"/>
      <c r="GXO32" s="1"/>
      <c r="GXP32" s="1"/>
      <c r="GXQ32" s="1"/>
      <c r="GXR32" s="1"/>
      <c r="GXS32" s="1"/>
      <c r="GXT32" s="1"/>
      <c r="GXU32" s="1"/>
      <c r="GXV32" s="1"/>
      <c r="GXW32" s="1"/>
      <c r="GXX32" s="1"/>
      <c r="GXY32" s="1"/>
      <c r="GXZ32" s="1"/>
      <c r="GYA32" s="1"/>
      <c r="GYB32" s="1"/>
      <c r="GYC32" s="1"/>
      <c r="GYD32" s="1"/>
      <c r="GYE32" s="1"/>
      <c r="GYF32" s="1"/>
      <c r="GYG32" s="1"/>
      <c r="GYH32" s="1"/>
      <c r="GYI32" s="1"/>
      <c r="GYJ32" s="1"/>
      <c r="GYK32" s="1"/>
      <c r="GYL32" s="1"/>
      <c r="GYM32" s="1"/>
      <c r="GYN32" s="1"/>
      <c r="GYO32" s="1"/>
      <c r="GYP32" s="1"/>
      <c r="GYQ32" s="1"/>
      <c r="GYR32" s="1"/>
      <c r="GYS32" s="1"/>
      <c r="GYT32" s="1"/>
      <c r="GYU32" s="1"/>
      <c r="GYV32" s="1"/>
      <c r="GYW32" s="1"/>
      <c r="GYX32" s="1"/>
      <c r="GYY32" s="1"/>
      <c r="GYZ32" s="1"/>
      <c r="GZA32" s="1"/>
      <c r="GZB32" s="1"/>
      <c r="GZC32" s="1"/>
      <c r="GZD32" s="1"/>
      <c r="GZE32" s="1"/>
      <c r="GZF32" s="1"/>
      <c r="GZG32" s="1"/>
      <c r="GZH32" s="1"/>
      <c r="GZI32" s="1"/>
      <c r="GZJ32" s="1"/>
      <c r="GZK32" s="1"/>
      <c r="GZL32" s="1"/>
      <c r="GZM32" s="1"/>
      <c r="GZN32" s="1"/>
      <c r="GZO32" s="1"/>
      <c r="GZP32" s="1"/>
      <c r="GZQ32" s="1"/>
      <c r="GZR32" s="1"/>
      <c r="GZS32" s="1"/>
      <c r="GZT32" s="1"/>
      <c r="GZU32" s="1"/>
      <c r="GZV32" s="1"/>
      <c r="GZW32" s="1"/>
      <c r="GZX32" s="1"/>
      <c r="GZY32" s="1"/>
      <c r="GZZ32" s="1"/>
      <c r="HAA32" s="1"/>
      <c r="HAB32" s="1"/>
      <c r="HAC32" s="1"/>
      <c r="HAD32" s="1"/>
      <c r="HAE32" s="1"/>
      <c r="HAF32" s="1"/>
      <c r="HAG32" s="1"/>
      <c r="HAH32" s="1"/>
      <c r="HAI32" s="1"/>
      <c r="HAJ32" s="1"/>
      <c r="HAK32" s="1"/>
      <c r="HAL32" s="1"/>
      <c r="HAM32" s="1"/>
      <c r="HAN32" s="1"/>
      <c r="HAO32" s="1"/>
      <c r="HAP32" s="1"/>
      <c r="HAQ32" s="1"/>
      <c r="HAR32" s="1"/>
      <c r="HAS32" s="1"/>
      <c r="HAT32" s="1"/>
      <c r="HAU32" s="1"/>
      <c r="HAV32" s="1"/>
      <c r="HAW32" s="1"/>
      <c r="HAX32" s="1"/>
      <c r="HAY32" s="1"/>
      <c r="HAZ32" s="1"/>
      <c r="HBA32" s="1"/>
      <c r="HBB32" s="1"/>
      <c r="HBC32" s="1"/>
      <c r="HBD32" s="1"/>
      <c r="HBE32" s="1"/>
      <c r="HBF32" s="1"/>
      <c r="HBG32" s="1"/>
      <c r="HBH32" s="1"/>
      <c r="HBI32" s="1"/>
      <c r="HBJ32" s="1"/>
      <c r="HBK32" s="1"/>
      <c r="HBL32" s="1"/>
      <c r="HBM32" s="1"/>
      <c r="HBN32" s="1"/>
      <c r="HBO32" s="1"/>
      <c r="HBP32" s="1"/>
      <c r="HBQ32" s="1"/>
      <c r="HBR32" s="1"/>
      <c r="HBS32" s="1"/>
      <c r="HBT32" s="1"/>
      <c r="HBU32" s="1"/>
      <c r="HBV32" s="1"/>
      <c r="HBW32" s="1"/>
      <c r="HBX32" s="1"/>
      <c r="HBY32" s="1"/>
      <c r="HBZ32" s="1"/>
      <c r="HCA32" s="1"/>
      <c r="HCB32" s="1"/>
      <c r="HCC32" s="1"/>
      <c r="HCD32" s="1"/>
      <c r="HCE32" s="1"/>
      <c r="HCF32" s="1"/>
      <c r="HCG32" s="1"/>
      <c r="HCH32" s="1"/>
      <c r="HCI32" s="1"/>
      <c r="HCJ32" s="1"/>
      <c r="HCK32" s="1"/>
      <c r="HCL32" s="1"/>
      <c r="HCM32" s="1"/>
      <c r="HCN32" s="1"/>
      <c r="HCO32" s="1"/>
      <c r="HCP32" s="1"/>
      <c r="HCQ32" s="1"/>
      <c r="HCR32" s="1"/>
      <c r="HCS32" s="1"/>
      <c r="HCT32" s="1"/>
      <c r="HCU32" s="1"/>
      <c r="HCV32" s="1"/>
      <c r="HCW32" s="1"/>
      <c r="HCX32" s="1"/>
      <c r="HCY32" s="1"/>
      <c r="HCZ32" s="1"/>
      <c r="HDA32" s="1"/>
      <c r="HDB32" s="1"/>
      <c r="HDC32" s="1"/>
      <c r="HDD32" s="1"/>
      <c r="HDE32" s="1"/>
      <c r="HDF32" s="1"/>
      <c r="HDG32" s="1"/>
      <c r="HDH32" s="1"/>
      <c r="HDI32" s="1"/>
      <c r="HDJ32" s="1"/>
      <c r="HDK32" s="1"/>
      <c r="HDL32" s="1"/>
      <c r="HDM32" s="1"/>
      <c r="HDN32" s="1"/>
      <c r="HDO32" s="1"/>
      <c r="HDP32" s="1"/>
      <c r="HDQ32" s="1"/>
      <c r="HDR32" s="1"/>
      <c r="HDS32" s="1"/>
      <c r="HDT32" s="1"/>
      <c r="HDU32" s="1"/>
      <c r="HDV32" s="1"/>
      <c r="HDW32" s="1"/>
      <c r="HDX32" s="1"/>
      <c r="HDY32" s="1"/>
      <c r="HDZ32" s="1"/>
      <c r="HEA32" s="1"/>
      <c r="HEB32" s="1"/>
      <c r="HEC32" s="1"/>
      <c r="HED32" s="1"/>
      <c r="HEE32" s="1"/>
      <c r="HEF32" s="1"/>
      <c r="HEG32" s="1"/>
      <c r="HEH32" s="1"/>
      <c r="HEI32" s="1"/>
      <c r="HEJ32" s="1"/>
      <c r="HEK32" s="1"/>
      <c r="HEL32" s="1"/>
      <c r="HEM32" s="1"/>
      <c r="HEN32" s="1"/>
      <c r="HEO32" s="1"/>
      <c r="HEP32" s="1"/>
      <c r="HEQ32" s="1"/>
      <c r="HER32" s="1"/>
      <c r="HES32" s="1"/>
      <c r="HET32" s="1"/>
      <c r="HEU32" s="1"/>
      <c r="HEV32" s="1"/>
      <c r="HEW32" s="1"/>
      <c r="HEX32" s="1"/>
      <c r="HEY32" s="1"/>
      <c r="HEZ32" s="1"/>
      <c r="HFA32" s="1"/>
      <c r="HFB32" s="1"/>
      <c r="HFC32" s="1"/>
      <c r="HFD32" s="1"/>
      <c r="HFE32" s="1"/>
      <c r="HFF32" s="1"/>
      <c r="HFG32" s="1"/>
      <c r="HFH32" s="1"/>
      <c r="HFI32" s="1"/>
      <c r="HFJ32" s="1"/>
      <c r="HFK32" s="1"/>
      <c r="HFL32" s="1"/>
      <c r="HFM32" s="1"/>
      <c r="HFN32" s="1"/>
      <c r="HFO32" s="1"/>
      <c r="HFP32" s="1"/>
      <c r="HFQ32" s="1"/>
      <c r="HFR32" s="1"/>
      <c r="HFS32" s="1"/>
      <c r="HFT32" s="1"/>
      <c r="HFU32" s="1"/>
      <c r="HFV32" s="1"/>
      <c r="HFW32" s="1"/>
      <c r="HFX32" s="1"/>
      <c r="HFY32" s="1"/>
      <c r="HFZ32" s="1"/>
      <c r="HGA32" s="1"/>
      <c r="HGB32" s="1"/>
      <c r="HGC32" s="1"/>
      <c r="HGD32" s="1"/>
      <c r="HGE32" s="1"/>
      <c r="HGF32" s="1"/>
      <c r="HGG32" s="1"/>
      <c r="HGH32" s="1"/>
      <c r="HGI32" s="1"/>
      <c r="HGJ32" s="1"/>
      <c r="HGK32" s="1"/>
      <c r="HGL32" s="1"/>
      <c r="HGM32" s="1"/>
      <c r="HGN32" s="1"/>
      <c r="HGO32" s="1"/>
      <c r="HGP32" s="1"/>
      <c r="HGQ32" s="1"/>
      <c r="HGR32" s="1"/>
      <c r="HGS32" s="1"/>
      <c r="HGT32" s="1"/>
      <c r="HGU32" s="1"/>
      <c r="HGV32" s="1"/>
      <c r="HGW32" s="1"/>
      <c r="HGX32" s="1"/>
      <c r="HGY32" s="1"/>
      <c r="HGZ32" s="1"/>
      <c r="HHA32" s="1"/>
      <c r="HHB32" s="1"/>
      <c r="HHC32" s="1"/>
      <c r="HHD32" s="1"/>
      <c r="HHE32" s="1"/>
      <c r="HHF32" s="1"/>
      <c r="HHG32" s="1"/>
      <c r="HHH32" s="1"/>
      <c r="HHI32" s="1"/>
      <c r="HHJ32" s="1"/>
      <c r="HHK32" s="1"/>
      <c r="HHL32" s="1"/>
      <c r="HHM32" s="1"/>
      <c r="HHN32" s="1"/>
      <c r="HHO32" s="1"/>
      <c r="HHP32" s="1"/>
      <c r="HHQ32" s="1"/>
      <c r="HHR32" s="1"/>
      <c r="HHS32" s="1"/>
      <c r="HHT32" s="1"/>
      <c r="HHU32" s="1"/>
      <c r="HHV32" s="1"/>
      <c r="HHW32" s="1"/>
      <c r="HHX32" s="1"/>
      <c r="HHY32" s="1"/>
      <c r="HHZ32" s="1"/>
      <c r="HIA32" s="1"/>
      <c r="HIB32" s="1"/>
      <c r="HIC32" s="1"/>
      <c r="HID32" s="1"/>
      <c r="HIE32" s="1"/>
      <c r="HIF32" s="1"/>
      <c r="HIG32" s="1"/>
      <c r="HIH32" s="1"/>
      <c r="HII32" s="1"/>
      <c r="HIJ32" s="1"/>
      <c r="HIK32" s="1"/>
      <c r="HIL32" s="1"/>
      <c r="HIM32" s="1"/>
      <c r="HIN32" s="1"/>
      <c r="HIO32" s="1"/>
      <c r="HIP32" s="1"/>
      <c r="HIQ32" s="1"/>
      <c r="HIR32" s="1"/>
      <c r="HIS32" s="1"/>
      <c r="HIT32" s="1"/>
      <c r="HIU32" s="1"/>
      <c r="HIV32" s="1"/>
      <c r="HIW32" s="1"/>
      <c r="HIX32" s="1"/>
      <c r="HIY32" s="1"/>
      <c r="HIZ32" s="1"/>
      <c r="HJA32" s="1"/>
      <c r="HJB32" s="1"/>
      <c r="HJC32" s="1"/>
      <c r="HJD32" s="1"/>
      <c r="HJE32" s="1"/>
      <c r="HJF32" s="1"/>
      <c r="HJG32" s="1"/>
      <c r="HJH32" s="1"/>
      <c r="HJI32" s="1"/>
      <c r="HJJ32" s="1"/>
      <c r="HJK32" s="1"/>
      <c r="HJL32" s="1"/>
      <c r="HJM32" s="1"/>
      <c r="HJN32" s="1"/>
      <c r="HJO32" s="1"/>
      <c r="HJP32" s="1"/>
      <c r="HJQ32" s="1"/>
      <c r="HJR32" s="1"/>
      <c r="HJS32" s="1"/>
      <c r="HJT32" s="1"/>
      <c r="HJU32" s="1"/>
      <c r="HJV32" s="1"/>
      <c r="HJW32" s="1"/>
      <c r="HJX32" s="1"/>
      <c r="HJY32" s="1"/>
      <c r="HJZ32" s="1"/>
      <c r="HKA32" s="1"/>
      <c r="HKB32" s="1"/>
      <c r="HKC32" s="1"/>
      <c r="HKD32" s="1"/>
      <c r="HKE32" s="1"/>
      <c r="HKF32" s="1"/>
      <c r="HKG32" s="1"/>
      <c r="HKH32" s="1"/>
      <c r="HKI32" s="1"/>
      <c r="HKJ32" s="1"/>
      <c r="HKK32" s="1"/>
      <c r="HKL32" s="1"/>
      <c r="HKM32" s="1"/>
      <c r="HKN32" s="1"/>
      <c r="HKO32" s="1"/>
      <c r="HKP32" s="1"/>
      <c r="HKQ32" s="1"/>
      <c r="HKR32" s="1"/>
      <c r="HKS32" s="1"/>
      <c r="HKT32" s="1"/>
      <c r="HKU32" s="1"/>
      <c r="HKV32" s="1"/>
      <c r="HKW32" s="1"/>
      <c r="HKX32" s="1"/>
      <c r="HKY32" s="1"/>
      <c r="HKZ32" s="1"/>
      <c r="HLA32" s="1"/>
      <c r="HLB32" s="1"/>
      <c r="HLC32" s="1"/>
      <c r="HLD32" s="1"/>
      <c r="HLE32" s="1"/>
      <c r="HLF32" s="1"/>
      <c r="HLG32" s="1"/>
      <c r="HLH32" s="1"/>
      <c r="HLI32" s="1"/>
      <c r="HLJ32" s="1"/>
      <c r="HLK32" s="1"/>
      <c r="HLL32" s="1"/>
      <c r="HLM32" s="1"/>
      <c r="HLN32" s="1"/>
      <c r="HLO32" s="1"/>
      <c r="HLP32" s="1"/>
      <c r="HLQ32" s="1"/>
      <c r="HLR32" s="1"/>
      <c r="HLS32" s="1"/>
      <c r="HLT32" s="1"/>
      <c r="HLU32" s="1"/>
      <c r="HLV32" s="1"/>
      <c r="HLW32" s="1"/>
      <c r="HLX32" s="1"/>
      <c r="HLY32" s="1"/>
      <c r="HLZ32" s="1"/>
      <c r="HMA32" s="1"/>
      <c r="HMB32" s="1"/>
      <c r="HMC32" s="1"/>
      <c r="HMD32" s="1"/>
      <c r="HME32" s="1"/>
      <c r="HMF32" s="1"/>
      <c r="HMG32" s="1"/>
      <c r="HMH32" s="1"/>
      <c r="HMI32" s="1"/>
      <c r="HMJ32" s="1"/>
      <c r="HMK32" s="1"/>
      <c r="HML32" s="1"/>
      <c r="HMM32" s="1"/>
      <c r="HMN32" s="1"/>
      <c r="HMO32" s="1"/>
      <c r="HMP32" s="1"/>
      <c r="HMQ32" s="1"/>
      <c r="HMR32" s="1"/>
      <c r="HMS32" s="1"/>
      <c r="HMT32" s="1"/>
      <c r="HMU32" s="1"/>
      <c r="HMV32" s="1"/>
      <c r="HMW32" s="1"/>
      <c r="HMX32" s="1"/>
      <c r="HMY32" s="1"/>
      <c r="HMZ32" s="1"/>
      <c r="HNA32" s="1"/>
      <c r="HNB32" s="1"/>
      <c r="HNC32" s="1"/>
      <c r="HND32" s="1"/>
      <c r="HNE32" s="1"/>
      <c r="HNF32" s="1"/>
      <c r="HNG32" s="1"/>
      <c r="HNH32" s="1"/>
      <c r="HNI32" s="1"/>
      <c r="HNJ32" s="1"/>
      <c r="HNK32" s="1"/>
      <c r="HNL32" s="1"/>
      <c r="HNM32" s="1"/>
      <c r="HNN32" s="1"/>
      <c r="HNO32" s="1"/>
      <c r="HNP32" s="1"/>
      <c r="HNQ32" s="1"/>
      <c r="HNR32" s="1"/>
      <c r="HNS32" s="1"/>
      <c r="HNT32" s="1"/>
      <c r="HNU32" s="1"/>
      <c r="HNV32" s="1"/>
      <c r="HNW32" s="1"/>
      <c r="HNX32" s="1"/>
      <c r="HNY32" s="1"/>
      <c r="HNZ32" s="1"/>
      <c r="HOA32" s="1"/>
      <c r="HOB32" s="1"/>
      <c r="HOC32" s="1"/>
      <c r="HOD32" s="1"/>
      <c r="HOE32" s="1"/>
      <c r="HOF32" s="1"/>
      <c r="HOG32" s="1"/>
      <c r="HOH32" s="1"/>
      <c r="HOI32" s="1"/>
      <c r="HOJ32" s="1"/>
      <c r="HOK32" s="1"/>
      <c r="HOL32" s="1"/>
      <c r="HOM32" s="1"/>
      <c r="HON32" s="1"/>
      <c r="HOO32" s="1"/>
      <c r="HOP32" s="1"/>
      <c r="HOQ32" s="1"/>
      <c r="HOR32" s="1"/>
      <c r="HOS32" s="1"/>
      <c r="HOT32" s="1"/>
      <c r="HOU32" s="1"/>
      <c r="HOV32" s="1"/>
      <c r="HOW32" s="1"/>
      <c r="HOX32" s="1"/>
      <c r="HOY32" s="1"/>
      <c r="HOZ32" s="1"/>
      <c r="HPA32" s="1"/>
      <c r="HPB32" s="1"/>
      <c r="HPC32" s="1"/>
      <c r="HPD32" s="1"/>
      <c r="HPE32" s="1"/>
      <c r="HPF32" s="1"/>
      <c r="HPG32" s="1"/>
      <c r="HPH32" s="1"/>
      <c r="HPI32" s="1"/>
      <c r="HPJ32" s="1"/>
      <c r="HPK32" s="1"/>
      <c r="HPL32" s="1"/>
      <c r="HPM32" s="1"/>
      <c r="HPN32" s="1"/>
      <c r="HPO32" s="1"/>
      <c r="HPP32" s="1"/>
      <c r="HPQ32" s="1"/>
      <c r="HPR32" s="1"/>
      <c r="HPS32" s="1"/>
      <c r="HPT32" s="1"/>
      <c r="HPU32" s="1"/>
      <c r="HPV32" s="1"/>
      <c r="HPW32" s="1"/>
      <c r="HPX32" s="1"/>
      <c r="HPY32" s="1"/>
      <c r="HPZ32" s="1"/>
      <c r="HQA32" s="1"/>
      <c r="HQB32" s="1"/>
      <c r="HQC32" s="1"/>
      <c r="HQD32" s="1"/>
      <c r="HQE32" s="1"/>
      <c r="HQF32" s="1"/>
      <c r="HQG32" s="1"/>
      <c r="HQH32" s="1"/>
      <c r="HQI32" s="1"/>
      <c r="HQJ32" s="1"/>
      <c r="HQK32" s="1"/>
      <c r="HQL32" s="1"/>
      <c r="HQM32" s="1"/>
      <c r="HQN32" s="1"/>
      <c r="HQO32" s="1"/>
      <c r="HQP32" s="1"/>
      <c r="HQQ32" s="1"/>
      <c r="HQR32" s="1"/>
      <c r="HQS32" s="1"/>
      <c r="HQT32" s="1"/>
      <c r="HQU32" s="1"/>
      <c r="HQV32" s="1"/>
      <c r="HQW32" s="1"/>
      <c r="HQX32" s="1"/>
      <c r="HQY32" s="1"/>
      <c r="HQZ32" s="1"/>
      <c r="HRA32" s="1"/>
      <c r="HRB32" s="1"/>
      <c r="HRC32" s="1"/>
      <c r="HRD32" s="1"/>
      <c r="HRE32" s="1"/>
      <c r="HRF32" s="1"/>
      <c r="HRG32" s="1"/>
      <c r="HRH32" s="1"/>
      <c r="HRI32" s="1"/>
      <c r="HRJ32" s="1"/>
      <c r="HRK32" s="1"/>
      <c r="HRL32" s="1"/>
      <c r="HRM32" s="1"/>
      <c r="HRN32" s="1"/>
      <c r="HRO32" s="1"/>
      <c r="HRP32" s="1"/>
      <c r="HRQ32" s="1"/>
      <c r="HRR32" s="1"/>
      <c r="HRS32" s="1"/>
      <c r="HRT32" s="1"/>
      <c r="HRU32" s="1"/>
      <c r="HRV32" s="1"/>
      <c r="HRW32" s="1"/>
      <c r="HRX32" s="1"/>
      <c r="HRY32" s="1"/>
      <c r="HRZ32" s="1"/>
      <c r="HSA32" s="1"/>
      <c r="HSB32" s="1"/>
      <c r="HSC32" s="1"/>
      <c r="HSD32" s="1"/>
      <c r="HSE32" s="1"/>
      <c r="HSF32" s="1"/>
      <c r="HSG32" s="1"/>
      <c r="HSH32" s="1"/>
      <c r="HSI32" s="1"/>
      <c r="HSJ32" s="1"/>
      <c r="HSK32" s="1"/>
      <c r="HSL32" s="1"/>
      <c r="HSM32" s="1"/>
      <c r="HSN32" s="1"/>
      <c r="HSO32" s="1"/>
      <c r="HSP32" s="1"/>
      <c r="HSQ32" s="1"/>
      <c r="HSR32" s="1"/>
      <c r="HSS32" s="1"/>
      <c r="HST32" s="1"/>
      <c r="HSU32" s="1"/>
      <c r="HSV32" s="1"/>
      <c r="HSW32" s="1"/>
      <c r="HSX32" s="1"/>
      <c r="HSY32" s="1"/>
      <c r="HSZ32" s="1"/>
      <c r="HTA32" s="1"/>
      <c r="HTB32" s="1"/>
      <c r="HTC32" s="1"/>
      <c r="HTD32" s="1"/>
      <c r="HTE32" s="1"/>
      <c r="HTF32" s="1"/>
      <c r="HTG32" s="1"/>
      <c r="HTH32" s="1"/>
      <c r="HTI32" s="1"/>
      <c r="HTJ32" s="1"/>
      <c r="HTK32" s="1"/>
      <c r="HTL32" s="1"/>
      <c r="HTM32" s="1"/>
      <c r="HTN32" s="1"/>
      <c r="HTO32" s="1"/>
      <c r="HTP32" s="1"/>
      <c r="HTQ32" s="1"/>
      <c r="HTR32" s="1"/>
      <c r="HTS32" s="1"/>
      <c r="HTT32" s="1"/>
      <c r="HTU32" s="1"/>
      <c r="HTV32" s="1"/>
      <c r="HTW32" s="1"/>
      <c r="HTX32" s="1"/>
      <c r="HTY32" s="1"/>
      <c r="HTZ32" s="1"/>
      <c r="HUA32" s="1"/>
      <c r="HUB32" s="1"/>
      <c r="HUC32" s="1"/>
      <c r="HUD32" s="1"/>
      <c r="HUE32" s="1"/>
      <c r="HUF32" s="1"/>
      <c r="HUG32" s="1"/>
      <c r="HUH32" s="1"/>
      <c r="HUI32" s="1"/>
      <c r="HUJ32" s="1"/>
      <c r="HUK32" s="1"/>
      <c r="HUL32" s="1"/>
      <c r="HUM32" s="1"/>
      <c r="HUN32" s="1"/>
      <c r="HUO32" s="1"/>
      <c r="HUP32" s="1"/>
      <c r="HUQ32" s="1"/>
      <c r="HUR32" s="1"/>
      <c r="HUS32" s="1"/>
      <c r="HUT32" s="1"/>
      <c r="HUU32" s="1"/>
      <c r="HUV32" s="1"/>
      <c r="HUW32" s="1"/>
      <c r="HUX32" s="1"/>
      <c r="HUY32" s="1"/>
      <c r="HUZ32" s="1"/>
      <c r="HVA32" s="1"/>
      <c r="HVB32" s="1"/>
      <c r="HVC32" s="1"/>
      <c r="HVD32" s="1"/>
      <c r="HVE32" s="1"/>
      <c r="HVF32" s="1"/>
      <c r="HVG32" s="1"/>
      <c r="HVH32" s="1"/>
      <c r="HVI32" s="1"/>
      <c r="HVJ32" s="1"/>
      <c r="HVK32" s="1"/>
      <c r="HVL32" s="1"/>
      <c r="HVM32" s="1"/>
      <c r="HVN32" s="1"/>
      <c r="HVO32" s="1"/>
      <c r="HVP32" s="1"/>
      <c r="HVQ32" s="1"/>
      <c r="HVR32" s="1"/>
      <c r="HVS32" s="1"/>
      <c r="HVT32" s="1"/>
      <c r="HVU32" s="1"/>
      <c r="HVV32" s="1"/>
      <c r="HVW32" s="1"/>
      <c r="HVX32" s="1"/>
      <c r="HVY32" s="1"/>
      <c r="HVZ32" s="1"/>
      <c r="HWA32" s="1"/>
      <c r="HWB32" s="1"/>
      <c r="HWC32" s="1"/>
      <c r="HWD32" s="1"/>
      <c r="HWE32" s="1"/>
      <c r="HWF32" s="1"/>
      <c r="HWG32" s="1"/>
      <c r="HWH32" s="1"/>
      <c r="HWI32" s="1"/>
      <c r="HWJ32" s="1"/>
      <c r="HWK32" s="1"/>
      <c r="HWL32" s="1"/>
      <c r="HWM32" s="1"/>
      <c r="HWN32" s="1"/>
      <c r="HWO32" s="1"/>
      <c r="HWP32" s="1"/>
      <c r="HWQ32" s="1"/>
      <c r="HWR32" s="1"/>
      <c r="HWS32" s="1"/>
      <c r="HWT32" s="1"/>
      <c r="HWU32" s="1"/>
      <c r="HWV32" s="1"/>
      <c r="HWW32" s="1"/>
      <c r="HWX32" s="1"/>
      <c r="HWY32" s="1"/>
      <c r="HWZ32" s="1"/>
      <c r="HXA32" s="1"/>
      <c r="HXB32" s="1"/>
      <c r="HXC32" s="1"/>
      <c r="HXD32" s="1"/>
      <c r="HXE32" s="1"/>
      <c r="HXF32" s="1"/>
      <c r="HXG32" s="1"/>
      <c r="HXH32" s="1"/>
      <c r="HXI32" s="1"/>
      <c r="HXJ32" s="1"/>
      <c r="HXK32" s="1"/>
      <c r="HXL32" s="1"/>
      <c r="HXM32" s="1"/>
      <c r="HXN32" s="1"/>
      <c r="HXO32" s="1"/>
      <c r="HXP32" s="1"/>
      <c r="HXQ32" s="1"/>
      <c r="HXR32" s="1"/>
      <c r="HXS32" s="1"/>
      <c r="HXT32" s="1"/>
      <c r="HXU32" s="1"/>
      <c r="HXV32" s="1"/>
      <c r="HXW32" s="1"/>
      <c r="HXX32" s="1"/>
      <c r="HXY32" s="1"/>
      <c r="HXZ32" s="1"/>
      <c r="HYA32" s="1"/>
      <c r="HYB32" s="1"/>
      <c r="HYC32" s="1"/>
      <c r="HYD32" s="1"/>
      <c r="HYE32" s="1"/>
      <c r="HYF32" s="1"/>
      <c r="HYG32" s="1"/>
      <c r="HYH32" s="1"/>
      <c r="HYI32" s="1"/>
      <c r="HYJ32" s="1"/>
      <c r="HYK32" s="1"/>
      <c r="HYL32" s="1"/>
      <c r="HYM32" s="1"/>
      <c r="HYN32" s="1"/>
      <c r="HYO32" s="1"/>
      <c r="HYP32" s="1"/>
      <c r="HYQ32" s="1"/>
      <c r="HYR32" s="1"/>
      <c r="HYS32" s="1"/>
      <c r="HYT32" s="1"/>
      <c r="HYU32" s="1"/>
      <c r="HYV32" s="1"/>
      <c r="HYW32" s="1"/>
      <c r="HYX32" s="1"/>
      <c r="HYY32" s="1"/>
      <c r="HYZ32" s="1"/>
      <c r="HZA32" s="1"/>
      <c r="HZB32" s="1"/>
      <c r="HZC32" s="1"/>
      <c r="HZD32" s="1"/>
      <c r="HZE32" s="1"/>
      <c r="HZF32" s="1"/>
      <c r="HZG32" s="1"/>
      <c r="HZH32" s="1"/>
      <c r="HZI32" s="1"/>
      <c r="HZJ32" s="1"/>
      <c r="HZK32" s="1"/>
      <c r="HZL32" s="1"/>
      <c r="HZM32" s="1"/>
      <c r="HZN32" s="1"/>
      <c r="HZO32" s="1"/>
      <c r="HZP32" s="1"/>
      <c r="HZQ32" s="1"/>
      <c r="HZR32" s="1"/>
      <c r="HZS32" s="1"/>
      <c r="HZT32" s="1"/>
      <c r="HZU32" s="1"/>
      <c r="HZV32" s="1"/>
      <c r="HZW32" s="1"/>
      <c r="HZX32" s="1"/>
      <c r="HZY32" s="1"/>
      <c r="HZZ32" s="1"/>
      <c r="IAA32" s="1"/>
      <c r="IAB32" s="1"/>
      <c r="IAC32" s="1"/>
      <c r="IAD32" s="1"/>
      <c r="IAE32" s="1"/>
      <c r="IAF32" s="1"/>
      <c r="IAG32" s="1"/>
      <c r="IAH32" s="1"/>
      <c r="IAI32" s="1"/>
      <c r="IAJ32" s="1"/>
      <c r="IAK32" s="1"/>
      <c r="IAL32" s="1"/>
      <c r="IAM32" s="1"/>
      <c r="IAN32" s="1"/>
      <c r="IAO32" s="1"/>
      <c r="IAP32" s="1"/>
      <c r="IAQ32" s="1"/>
      <c r="IAR32" s="1"/>
      <c r="IAS32" s="1"/>
      <c r="IAT32" s="1"/>
      <c r="IAU32" s="1"/>
      <c r="IAV32" s="1"/>
      <c r="IAW32" s="1"/>
      <c r="IAX32" s="1"/>
      <c r="IAY32" s="1"/>
      <c r="IAZ32" s="1"/>
      <c r="IBA32" s="1"/>
      <c r="IBB32" s="1"/>
      <c r="IBC32" s="1"/>
      <c r="IBD32" s="1"/>
      <c r="IBE32" s="1"/>
      <c r="IBF32" s="1"/>
      <c r="IBG32" s="1"/>
      <c r="IBH32" s="1"/>
      <c r="IBI32" s="1"/>
      <c r="IBJ32" s="1"/>
      <c r="IBK32" s="1"/>
      <c r="IBL32" s="1"/>
      <c r="IBM32" s="1"/>
      <c r="IBN32" s="1"/>
      <c r="IBO32" s="1"/>
      <c r="IBP32" s="1"/>
      <c r="IBQ32" s="1"/>
      <c r="IBR32" s="1"/>
      <c r="IBS32" s="1"/>
      <c r="IBT32" s="1"/>
      <c r="IBU32" s="1"/>
      <c r="IBV32" s="1"/>
      <c r="IBW32" s="1"/>
      <c r="IBX32" s="1"/>
      <c r="IBY32" s="1"/>
      <c r="IBZ32" s="1"/>
      <c r="ICA32" s="1"/>
      <c r="ICB32" s="1"/>
      <c r="ICC32" s="1"/>
      <c r="ICD32" s="1"/>
      <c r="ICE32" s="1"/>
      <c r="ICF32" s="1"/>
      <c r="ICG32" s="1"/>
      <c r="ICH32" s="1"/>
      <c r="ICI32" s="1"/>
      <c r="ICJ32" s="1"/>
      <c r="ICK32" s="1"/>
      <c r="ICL32" s="1"/>
      <c r="ICM32" s="1"/>
      <c r="ICN32" s="1"/>
      <c r="ICO32" s="1"/>
      <c r="ICP32" s="1"/>
      <c r="ICQ32" s="1"/>
      <c r="ICR32" s="1"/>
      <c r="ICS32" s="1"/>
      <c r="ICT32" s="1"/>
      <c r="ICU32" s="1"/>
      <c r="ICV32" s="1"/>
      <c r="ICW32" s="1"/>
      <c r="ICX32" s="1"/>
      <c r="ICY32" s="1"/>
      <c r="ICZ32" s="1"/>
      <c r="IDA32" s="1"/>
      <c r="IDB32" s="1"/>
      <c r="IDC32" s="1"/>
      <c r="IDD32" s="1"/>
      <c r="IDE32" s="1"/>
      <c r="IDF32" s="1"/>
      <c r="IDG32" s="1"/>
      <c r="IDH32" s="1"/>
      <c r="IDI32" s="1"/>
      <c r="IDJ32" s="1"/>
      <c r="IDK32" s="1"/>
      <c r="IDL32" s="1"/>
      <c r="IDM32" s="1"/>
      <c r="IDN32" s="1"/>
      <c r="IDO32" s="1"/>
      <c r="IDP32" s="1"/>
      <c r="IDQ32" s="1"/>
      <c r="IDR32" s="1"/>
      <c r="IDS32" s="1"/>
      <c r="IDT32" s="1"/>
      <c r="IDU32" s="1"/>
      <c r="IDV32" s="1"/>
      <c r="IDW32" s="1"/>
      <c r="IDX32" s="1"/>
      <c r="IDY32" s="1"/>
      <c r="IDZ32" s="1"/>
      <c r="IEA32" s="1"/>
      <c r="IEB32" s="1"/>
      <c r="IEC32" s="1"/>
      <c r="IED32" s="1"/>
      <c r="IEE32" s="1"/>
      <c r="IEF32" s="1"/>
      <c r="IEG32" s="1"/>
      <c r="IEH32" s="1"/>
      <c r="IEI32" s="1"/>
      <c r="IEJ32" s="1"/>
      <c r="IEK32" s="1"/>
      <c r="IEL32" s="1"/>
      <c r="IEM32" s="1"/>
      <c r="IEN32" s="1"/>
      <c r="IEO32" s="1"/>
      <c r="IEP32" s="1"/>
      <c r="IEQ32" s="1"/>
      <c r="IER32" s="1"/>
      <c r="IES32" s="1"/>
      <c r="IET32" s="1"/>
      <c r="IEU32" s="1"/>
      <c r="IEV32" s="1"/>
      <c r="IEW32" s="1"/>
      <c r="IEX32" s="1"/>
      <c r="IEY32" s="1"/>
      <c r="IEZ32" s="1"/>
      <c r="IFA32" s="1"/>
      <c r="IFB32" s="1"/>
      <c r="IFC32" s="1"/>
      <c r="IFD32" s="1"/>
      <c r="IFE32" s="1"/>
      <c r="IFF32" s="1"/>
      <c r="IFG32" s="1"/>
      <c r="IFH32" s="1"/>
      <c r="IFI32" s="1"/>
      <c r="IFJ32" s="1"/>
      <c r="IFK32" s="1"/>
      <c r="IFL32" s="1"/>
      <c r="IFM32" s="1"/>
      <c r="IFN32" s="1"/>
      <c r="IFO32" s="1"/>
      <c r="IFP32" s="1"/>
      <c r="IFQ32" s="1"/>
      <c r="IFR32" s="1"/>
      <c r="IFS32" s="1"/>
      <c r="IFT32" s="1"/>
      <c r="IFU32" s="1"/>
      <c r="IFV32" s="1"/>
      <c r="IFW32" s="1"/>
      <c r="IFX32" s="1"/>
      <c r="IFY32" s="1"/>
      <c r="IFZ32" s="1"/>
      <c r="IGA32" s="1"/>
      <c r="IGB32" s="1"/>
      <c r="IGC32" s="1"/>
      <c r="IGD32" s="1"/>
      <c r="IGE32" s="1"/>
      <c r="IGF32" s="1"/>
      <c r="IGG32" s="1"/>
      <c r="IGH32" s="1"/>
      <c r="IGI32" s="1"/>
      <c r="IGJ32" s="1"/>
      <c r="IGK32" s="1"/>
      <c r="IGL32" s="1"/>
      <c r="IGM32" s="1"/>
      <c r="IGN32" s="1"/>
      <c r="IGO32" s="1"/>
      <c r="IGP32" s="1"/>
      <c r="IGQ32" s="1"/>
      <c r="IGR32" s="1"/>
      <c r="IGS32" s="1"/>
      <c r="IGT32" s="1"/>
      <c r="IGU32" s="1"/>
      <c r="IGV32" s="1"/>
      <c r="IGW32" s="1"/>
      <c r="IGX32" s="1"/>
      <c r="IGY32" s="1"/>
      <c r="IGZ32" s="1"/>
      <c r="IHA32" s="1"/>
      <c r="IHB32" s="1"/>
      <c r="IHC32" s="1"/>
      <c r="IHD32" s="1"/>
      <c r="IHE32" s="1"/>
      <c r="IHF32" s="1"/>
      <c r="IHG32" s="1"/>
      <c r="IHH32" s="1"/>
      <c r="IHI32" s="1"/>
      <c r="IHJ32" s="1"/>
      <c r="IHK32" s="1"/>
      <c r="IHL32" s="1"/>
      <c r="IHM32" s="1"/>
      <c r="IHN32" s="1"/>
      <c r="IHO32" s="1"/>
      <c r="IHP32" s="1"/>
      <c r="IHQ32" s="1"/>
      <c r="IHR32" s="1"/>
      <c r="IHS32" s="1"/>
      <c r="IHT32" s="1"/>
      <c r="IHU32" s="1"/>
      <c r="IHV32" s="1"/>
      <c r="IHW32" s="1"/>
      <c r="IHX32" s="1"/>
      <c r="IHY32" s="1"/>
      <c r="IHZ32" s="1"/>
      <c r="IIA32" s="1"/>
      <c r="IIB32" s="1"/>
      <c r="IIC32" s="1"/>
      <c r="IID32" s="1"/>
      <c r="IIE32" s="1"/>
      <c r="IIF32" s="1"/>
      <c r="IIG32" s="1"/>
      <c r="IIH32" s="1"/>
      <c r="III32" s="1"/>
      <c r="IIJ32" s="1"/>
      <c r="IIK32" s="1"/>
      <c r="IIL32" s="1"/>
      <c r="IIM32" s="1"/>
      <c r="IIN32" s="1"/>
      <c r="IIO32" s="1"/>
      <c r="IIP32" s="1"/>
      <c r="IIQ32" s="1"/>
      <c r="IIR32" s="1"/>
      <c r="IIS32" s="1"/>
      <c r="IIT32" s="1"/>
      <c r="IIU32" s="1"/>
      <c r="IIV32" s="1"/>
      <c r="IIW32" s="1"/>
      <c r="IIX32" s="1"/>
      <c r="IIY32" s="1"/>
      <c r="IIZ32" s="1"/>
      <c r="IJA32" s="1"/>
      <c r="IJB32" s="1"/>
      <c r="IJC32" s="1"/>
      <c r="IJD32" s="1"/>
      <c r="IJE32" s="1"/>
      <c r="IJF32" s="1"/>
      <c r="IJG32" s="1"/>
      <c r="IJH32" s="1"/>
      <c r="IJI32" s="1"/>
      <c r="IJJ32" s="1"/>
      <c r="IJK32" s="1"/>
      <c r="IJL32" s="1"/>
      <c r="IJM32" s="1"/>
      <c r="IJN32" s="1"/>
      <c r="IJO32" s="1"/>
      <c r="IJP32" s="1"/>
      <c r="IJQ32" s="1"/>
      <c r="IJR32" s="1"/>
      <c r="IJS32" s="1"/>
      <c r="IJT32" s="1"/>
      <c r="IJU32" s="1"/>
      <c r="IJV32" s="1"/>
      <c r="IJW32" s="1"/>
      <c r="IJX32" s="1"/>
      <c r="IJY32" s="1"/>
      <c r="IJZ32" s="1"/>
      <c r="IKA32" s="1"/>
      <c r="IKB32" s="1"/>
      <c r="IKC32" s="1"/>
      <c r="IKD32" s="1"/>
      <c r="IKE32" s="1"/>
      <c r="IKF32" s="1"/>
      <c r="IKG32" s="1"/>
      <c r="IKH32" s="1"/>
      <c r="IKI32" s="1"/>
      <c r="IKJ32" s="1"/>
      <c r="IKK32" s="1"/>
      <c r="IKL32" s="1"/>
      <c r="IKM32" s="1"/>
      <c r="IKN32" s="1"/>
      <c r="IKO32" s="1"/>
      <c r="IKP32" s="1"/>
      <c r="IKQ32" s="1"/>
      <c r="IKR32" s="1"/>
      <c r="IKS32" s="1"/>
      <c r="IKT32" s="1"/>
      <c r="IKU32" s="1"/>
      <c r="IKV32" s="1"/>
      <c r="IKW32" s="1"/>
      <c r="IKX32" s="1"/>
      <c r="IKY32" s="1"/>
      <c r="IKZ32" s="1"/>
      <c r="ILA32" s="1"/>
      <c r="ILB32" s="1"/>
      <c r="ILC32" s="1"/>
      <c r="ILD32" s="1"/>
      <c r="ILE32" s="1"/>
      <c r="ILF32" s="1"/>
      <c r="ILG32" s="1"/>
      <c r="ILH32" s="1"/>
      <c r="ILI32" s="1"/>
      <c r="ILJ32" s="1"/>
      <c r="ILK32" s="1"/>
      <c r="ILL32" s="1"/>
      <c r="ILM32" s="1"/>
      <c r="ILN32" s="1"/>
      <c r="ILO32" s="1"/>
      <c r="ILP32" s="1"/>
      <c r="ILQ32" s="1"/>
      <c r="ILR32" s="1"/>
      <c r="ILS32" s="1"/>
      <c r="ILT32" s="1"/>
      <c r="ILU32" s="1"/>
      <c r="ILV32" s="1"/>
      <c r="ILW32" s="1"/>
      <c r="ILX32" s="1"/>
      <c r="ILY32" s="1"/>
      <c r="ILZ32" s="1"/>
      <c r="IMA32" s="1"/>
      <c r="IMB32" s="1"/>
      <c r="IMC32" s="1"/>
      <c r="IMD32" s="1"/>
      <c r="IME32" s="1"/>
      <c r="IMF32" s="1"/>
      <c r="IMG32" s="1"/>
      <c r="IMH32" s="1"/>
      <c r="IMI32" s="1"/>
      <c r="IMJ32" s="1"/>
      <c r="IMK32" s="1"/>
      <c r="IML32" s="1"/>
      <c r="IMM32" s="1"/>
      <c r="IMN32" s="1"/>
      <c r="IMO32" s="1"/>
      <c r="IMP32" s="1"/>
      <c r="IMQ32" s="1"/>
      <c r="IMR32" s="1"/>
      <c r="IMS32" s="1"/>
      <c r="IMT32" s="1"/>
      <c r="IMU32" s="1"/>
      <c r="IMV32" s="1"/>
      <c r="IMW32" s="1"/>
      <c r="IMX32" s="1"/>
      <c r="IMY32" s="1"/>
      <c r="IMZ32" s="1"/>
      <c r="INA32" s="1"/>
      <c r="INB32" s="1"/>
      <c r="INC32" s="1"/>
      <c r="IND32" s="1"/>
      <c r="INE32" s="1"/>
      <c r="INF32" s="1"/>
      <c r="ING32" s="1"/>
      <c r="INH32" s="1"/>
      <c r="INI32" s="1"/>
      <c r="INJ32" s="1"/>
      <c r="INK32" s="1"/>
      <c r="INL32" s="1"/>
      <c r="INM32" s="1"/>
      <c r="INN32" s="1"/>
      <c r="INO32" s="1"/>
      <c r="INP32" s="1"/>
      <c r="INQ32" s="1"/>
      <c r="INR32" s="1"/>
      <c r="INS32" s="1"/>
      <c r="INT32" s="1"/>
      <c r="INU32" s="1"/>
      <c r="INV32" s="1"/>
      <c r="INW32" s="1"/>
      <c r="INX32" s="1"/>
      <c r="INY32" s="1"/>
      <c r="INZ32" s="1"/>
      <c r="IOA32" s="1"/>
      <c r="IOB32" s="1"/>
      <c r="IOC32" s="1"/>
      <c r="IOD32" s="1"/>
      <c r="IOE32" s="1"/>
      <c r="IOF32" s="1"/>
      <c r="IOG32" s="1"/>
      <c r="IOH32" s="1"/>
      <c r="IOI32" s="1"/>
      <c r="IOJ32" s="1"/>
      <c r="IOK32" s="1"/>
      <c r="IOL32" s="1"/>
      <c r="IOM32" s="1"/>
      <c r="ION32" s="1"/>
      <c r="IOO32" s="1"/>
      <c r="IOP32" s="1"/>
      <c r="IOQ32" s="1"/>
      <c r="IOR32" s="1"/>
      <c r="IOS32" s="1"/>
      <c r="IOT32" s="1"/>
      <c r="IOU32" s="1"/>
      <c r="IOV32" s="1"/>
      <c r="IOW32" s="1"/>
      <c r="IOX32" s="1"/>
      <c r="IOY32" s="1"/>
      <c r="IOZ32" s="1"/>
      <c r="IPA32" s="1"/>
      <c r="IPB32" s="1"/>
      <c r="IPC32" s="1"/>
      <c r="IPD32" s="1"/>
      <c r="IPE32" s="1"/>
      <c r="IPF32" s="1"/>
      <c r="IPG32" s="1"/>
      <c r="IPH32" s="1"/>
      <c r="IPI32" s="1"/>
      <c r="IPJ32" s="1"/>
      <c r="IPK32" s="1"/>
      <c r="IPL32" s="1"/>
      <c r="IPM32" s="1"/>
      <c r="IPN32" s="1"/>
      <c r="IPO32" s="1"/>
      <c r="IPP32" s="1"/>
      <c r="IPQ32" s="1"/>
      <c r="IPR32" s="1"/>
      <c r="IPS32" s="1"/>
      <c r="IPT32" s="1"/>
      <c r="IPU32" s="1"/>
      <c r="IPV32" s="1"/>
      <c r="IPW32" s="1"/>
      <c r="IPX32" s="1"/>
      <c r="IPY32" s="1"/>
      <c r="IPZ32" s="1"/>
      <c r="IQA32" s="1"/>
      <c r="IQB32" s="1"/>
      <c r="IQC32" s="1"/>
      <c r="IQD32" s="1"/>
      <c r="IQE32" s="1"/>
      <c r="IQF32" s="1"/>
      <c r="IQG32" s="1"/>
      <c r="IQH32" s="1"/>
      <c r="IQI32" s="1"/>
      <c r="IQJ32" s="1"/>
      <c r="IQK32" s="1"/>
      <c r="IQL32" s="1"/>
      <c r="IQM32" s="1"/>
      <c r="IQN32" s="1"/>
      <c r="IQO32" s="1"/>
      <c r="IQP32" s="1"/>
      <c r="IQQ32" s="1"/>
      <c r="IQR32" s="1"/>
      <c r="IQS32" s="1"/>
      <c r="IQT32" s="1"/>
      <c r="IQU32" s="1"/>
      <c r="IQV32" s="1"/>
      <c r="IQW32" s="1"/>
      <c r="IQX32" s="1"/>
      <c r="IQY32" s="1"/>
      <c r="IQZ32" s="1"/>
      <c r="IRA32" s="1"/>
      <c r="IRB32" s="1"/>
      <c r="IRC32" s="1"/>
      <c r="IRD32" s="1"/>
      <c r="IRE32" s="1"/>
      <c r="IRF32" s="1"/>
      <c r="IRG32" s="1"/>
      <c r="IRH32" s="1"/>
      <c r="IRI32" s="1"/>
      <c r="IRJ32" s="1"/>
      <c r="IRK32" s="1"/>
      <c r="IRL32" s="1"/>
      <c r="IRM32" s="1"/>
      <c r="IRN32" s="1"/>
      <c r="IRO32" s="1"/>
      <c r="IRP32" s="1"/>
      <c r="IRQ32" s="1"/>
      <c r="IRR32" s="1"/>
      <c r="IRS32" s="1"/>
      <c r="IRT32" s="1"/>
      <c r="IRU32" s="1"/>
      <c r="IRV32" s="1"/>
      <c r="IRW32" s="1"/>
      <c r="IRX32" s="1"/>
      <c r="IRY32" s="1"/>
      <c r="IRZ32" s="1"/>
      <c r="ISA32" s="1"/>
      <c r="ISB32" s="1"/>
      <c r="ISC32" s="1"/>
      <c r="ISD32" s="1"/>
      <c r="ISE32" s="1"/>
      <c r="ISF32" s="1"/>
      <c r="ISG32" s="1"/>
      <c r="ISH32" s="1"/>
      <c r="ISI32" s="1"/>
      <c r="ISJ32" s="1"/>
      <c r="ISK32" s="1"/>
      <c r="ISL32" s="1"/>
      <c r="ISM32" s="1"/>
      <c r="ISN32" s="1"/>
      <c r="ISO32" s="1"/>
      <c r="ISP32" s="1"/>
      <c r="ISQ32" s="1"/>
      <c r="ISR32" s="1"/>
      <c r="ISS32" s="1"/>
      <c r="IST32" s="1"/>
      <c r="ISU32" s="1"/>
      <c r="ISV32" s="1"/>
      <c r="ISW32" s="1"/>
      <c r="ISX32" s="1"/>
      <c r="ISY32" s="1"/>
      <c r="ISZ32" s="1"/>
      <c r="ITA32" s="1"/>
      <c r="ITB32" s="1"/>
      <c r="ITC32" s="1"/>
      <c r="ITD32" s="1"/>
      <c r="ITE32" s="1"/>
      <c r="ITF32" s="1"/>
      <c r="ITG32" s="1"/>
      <c r="ITH32" s="1"/>
      <c r="ITI32" s="1"/>
      <c r="ITJ32" s="1"/>
      <c r="ITK32" s="1"/>
      <c r="ITL32" s="1"/>
      <c r="ITM32" s="1"/>
      <c r="ITN32" s="1"/>
      <c r="ITO32" s="1"/>
      <c r="ITP32" s="1"/>
      <c r="ITQ32" s="1"/>
      <c r="ITR32" s="1"/>
      <c r="ITS32" s="1"/>
      <c r="ITT32" s="1"/>
      <c r="ITU32" s="1"/>
      <c r="ITV32" s="1"/>
      <c r="ITW32" s="1"/>
      <c r="ITX32" s="1"/>
      <c r="ITY32" s="1"/>
      <c r="ITZ32" s="1"/>
      <c r="IUA32" s="1"/>
      <c r="IUB32" s="1"/>
      <c r="IUC32" s="1"/>
      <c r="IUD32" s="1"/>
      <c r="IUE32" s="1"/>
      <c r="IUF32" s="1"/>
      <c r="IUG32" s="1"/>
      <c r="IUH32" s="1"/>
      <c r="IUI32" s="1"/>
      <c r="IUJ32" s="1"/>
      <c r="IUK32" s="1"/>
      <c r="IUL32" s="1"/>
      <c r="IUM32" s="1"/>
      <c r="IUN32" s="1"/>
      <c r="IUO32" s="1"/>
      <c r="IUP32" s="1"/>
      <c r="IUQ32" s="1"/>
      <c r="IUR32" s="1"/>
      <c r="IUS32" s="1"/>
      <c r="IUT32" s="1"/>
      <c r="IUU32" s="1"/>
      <c r="IUV32" s="1"/>
      <c r="IUW32" s="1"/>
      <c r="IUX32" s="1"/>
      <c r="IUY32" s="1"/>
      <c r="IUZ32" s="1"/>
      <c r="IVA32" s="1"/>
      <c r="IVB32" s="1"/>
      <c r="IVC32" s="1"/>
      <c r="IVD32" s="1"/>
      <c r="IVE32" s="1"/>
      <c r="IVF32" s="1"/>
      <c r="IVG32" s="1"/>
      <c r="IVH32" s="1"/>
      <c r="IVI32" s="1"/>
      <c r="IVJ32" s="1"/>
      <c r="IVK32" s="1"/>
      <c r="IVL32" s="1"/>
      <c r="IVM32" s="1"/>
      <c r="IVN32" s="1"/>
      <c r="IVO32" s="1"/>
      <c r="IVP32" s="1"/>
      <c r="IVQ32" s="1"/>
      <c r="IVR32" s="1"/>
      <c r="IVS32" s="1"/>
      <c r="IVT32" s="1"/>
      <c r="IVU32" s="1"/>
      <c r="IVV32" s="1"/>
      <c r="IVW32" s="1"/>
      <c r="IVX32" s="1"/>
      <c r="IVY32" s="1"/>
      <c r="IVZ32" s="1"/>
      <c r="IWA32" s="1"/>
      <c r="IWB32" s="1"/>
      <c r="IWC32" s="1"/>
      <c r="IWD32" s="1"/>
      <c r="IWE32" s="1"/>
      <c r="IWF32" s="1"/>
      <c r="IWG32" s="1"/>
      <c r="IWH32" s="1"/>
      <c r="IWI32" s="1"/>
      <c r="IWJ32" s="1"/>
      <c r="IWK32" s="1"/>
      <c r="IWL32" s="1"/>
      <c r="IWM32" s="1"/>
      <c r="IWN32" s="1"/>
      <c r="IWO32" s="1"/>
      <c r="IWP32" s="1"/>
      <c r="IWQ32" s="1"/>
      <c r="IWR32" s="1"/>
      <c r="IWS32" s="1"/>
      <c r="IWT32" s="1"/>
      <c r="IWU32" s="1"/>
      <c r="IWV32" s="1"/>
      <c r="IWW32" s="1"/>
      <c r="IWX32" s="1"/>
      <c r="IWY32" s="1"/>
      <c r="IWZ32" s="1"/>
      <c r="IXA32" s="1"/>
      <c r="IXB32" s="1"/>
      <c r="IXC32" s="1"/>
      <c r="IXD32" s="1"/>
      <c r="IXE32" s="1"/>
      <c r="IXF32" s="1"/>
      <c r="IXG32" s="1"/>
      <c r="IXH32" s="1"/>
      <c r="IXI32" s="1"/>
      <c r="IXJ32" s="1"/>
      <c r="IXK32" s="1"/>
      <c r="IXL32" s="1"/>
      <c r="IXM32" s="1"/>
      <c r="IXN32" s="1"/>
      <c r="IXO32" s="1"/>
      <c r="IXP32" s="1"/>
      <c r="IXQ32" s="1"/>
      <c r="IXR32" s="1"/>
      <c r="IXS32" s="1"/>
      <c r="IXT32" s="1"/>
      <c r="IXU32" s="1"/>
      <c r="IXV32" s="1"/>
      <c r="IXW32" s="1"/>
      <c r="IXX32" s="1"/>
      <c r="IXY32" s="1"/>
      <c r="IXZ32" s="1"/>
      <c r="IYA32" s="1"/>
      <c r="IYB32" s="1"/>
      <c r="IYC32" s="1"/>
      <c r="IYD32" s="1"/>
      <c r="IYE32" s="1"/>
      <c r="IYF32" s="1"/>
      <c r="IYG32" s="1"/>
      <c r="IYH32" s="1"/>
      <c r="IYI32" s="1"/>
      <c r="IYJ32" s="1"/>
      <c r="IYK32" s="1"/>
      <c r="IYL32" s="1"/>
      <c r="IYM32" s="1"/>
      <c r="IYN32" s="1"/>
      <c r="IYO32" s="1"/>
      <c r="IYP32" s="1"/>
      <c r="IYQ32" s="1"/>
      <c r="IYR32" s="1"/>
      <c r="IYS32" s="1"/>
      <c r="IYT32" s="1"/>
      <c r="IYU32" s="1"/>
      <c r="IYV32" s="1"/>
      <c r="IYW32" s="1"/>
      <c r="IYX32" s="1"/>
      <c r="IYY32" s="1"/>
      <c r="IYZ32" s="1"/>
      <c r="IZA32" s="1"/>
      <c r="IZB32" s="1"/>
      <c r="IZC32" s="1"/>
      <c r="IZD32" s="1"/>
      <c r="IZE32" s="1"/>
      <c r="IZF32" s="1"/>
      <c r="IZG32" s="1"/>
      <c r="IZH32" s="1"/>
      <c r="IZI32" s="1"/>
      <c r="IZJ32" s="1"/>
      <c r="IZK32" s="1"/>
      <c r="IZL32" s="1"/>
      <c r="IZM32" s="1"/>
      <c r="IZN32" s="1"/>
      <c r="IZO32" s="1"/>
      <c r="IZP32" s="1"/>
      <c r="IZQ32" s="1"/>
      <c r="IZR32" s="1"/>
      <c r="IZS32" s="1"/>
      <c r="IZT32" s="1"/>
      <c r="IZU32" s="1"/>
      <c r="IZV32" s="1"/>
      <c r="IZW32" s="1"/>
      <c r="IZX32" s="1"/>
      <c r="IZY32" s="1"/>
      <c r="IZZ32" s="1"/>
      <c r="JAA32" s="1"/>
      <c r="JAB32" s="1"/>
      <c r="JAC32" s="1"/>
      <c r="JAD32" s="1"/>
      <c r="JAE32" s="1"/>
      <c r="JAF32" s="1"/>
      <c r="JAG32" s="1"/>
      <c r="JAH32" s="1"/>
      <c r="JAI32" s="1"/>
      <c r="JAJ32" s="1"/>
      <c r="JAK32" s="1"/>
      <c r="JAL32" s="1"/>
      <c r="JAM32" s="1"/>
      <c r="JAN32" s="1"/>
      <c r="JAO32" s="1"/>
      <c r="JAP32" s="1"/>
      <c r="JAQ32" s="1"/>
      <c r="JAR32" s="1"/>
      <c r="JAS32" s="1"/>
      <c r="JAT32" s="1"/>
      <c r="JAU32" s="1"/>
      <c r="JAV32" s="1"/>
      <c r="JAW32" s="1"/>
      <c r="JAX32" s="1"/>
      <c r="JAY32" s="1"/>
      <c r="JAZ32" s="1"/>
      <c r="JBA32" s="1"/>
      <c r="JBB32" s="1"/>
      <c r="JBC32" s="1"/>
      <c r="JBD32" s="1"/>
      <c r="JBE32" s="1"/>
      <c r="JBF32" s="1"/>
      <c r="JBG32" s="1"/>
      <c r="JBH32" s="1"/>
      <c r="JBI32" s="1"/>
      <c r="JBJ32" s="1"/>
      <c r="JBK32" s="1"/>
      <c r="JBL32" s="1"/>
      <c r="JBM32" s="1"/>
      <c r="JBN32" s="1"/>
      <c r="JBO32" s="1"/>
      <c r="JBP32" s="1"/>
      <c r="JBQ32" s="1"/>
      <c r="JBR32" s="1"/>
      <c r="JBS32" s="1"/>
      <c r="JBT32" s="1"/>
      <c r="JBU32" s="1"/>
      <c r="JBV32" s="1"/>
      <c r="JBW32" s="1"/>
      <c r="JBX32" s="1"/>
      <c r="JBY32" s="1"/>
      <c r="JBZ32" s="1"/>
      <c r="JCA32" s="1"/>
      <c r="JCB32" s="1"/>
      <c r="JCC32" s="1"/>
      <c r="JCD32" s="1"/>
      <c r="JCE32" s="1"/>
      <c r="JCF32" s="1"/>
      <c r="JCG32" s="1"/>
      <c r="JCH32" s="1"/>
      <c r="JCI32" s="1"/>
      <c r="JCJ32" s="1"/>
      <c r="JCK32" s="1"/>
      <c r="JCL32" s="1"/>
      <c r="JCM32" s="1"/>
      <c r="JCN32" s="1"/>
      <c r="JCO32" s="1"/>
      <c r="JCP32" s="1"/>
      <c r="JCQ32" s="1"/>
      <c r="JCR32" s="1"/>
      <c r="JCS32" s="1"/>
      <c r="JCT32" s="1"/>
      <c r="JCU32" s="1"/>
      <c r="JCV32" s="1"/>
      <c r="JCW32" s="1"/>
      <c r="JCX32" s="1"/>
      <c r="JCY32" s="1"/>
      <c r="JCZ32" s="1"/>
      <c r="JDA32" s="1"/>
      <c r="JDB32" s="1"/>
      <c r="JDC32" s="1"/>
      <c r="JDD32" s="1"/>
      <c r="JDE32" s="1"/>
      <c r="JDF32" s="1"/>
      <c r="JDG32" s="1"/>
      <c r="JDH32" s="1"/>
      <c r="JDI32" s="1"/>
      <c r="JDJ32" s="1"/>
      <c r="JDK32" s="1"/>
      <c r="JDL32" s="1"/>
      <c r="JDM32" s="1"/>
      <c r="JDN32" s="1"/>
      <c r="JDO32" s="1"/>
      <c r="JDP32" s="1"/>
      <c r="JDQ32" s="1"/>
      <c r="JDR32" s="1"/>
      <c r="JDS32" s="1"/>
      <c r="JDT32" s="1"/>
      <c r="JDU32" s="1"/>
      <c r="JDV32" s="1"/>
      <c r="JDW32" s="1"/>
      <c r="JDX32" s="1"/>
      <c r="JDY32" s="1"/>
      <c r="JDZ32" s="1"/>
      <c r="JEA32" s="1"/>
      <c r="JEB32" s="1"/>
      <c r="JEC32" s="1"/>
      <c r="JED32" s="1"/>
      <c r="JEE32" s="1"/>
      <c r="JEF32" s="1"/>
      <c r="JEG32" s="1"/>
      <c r="JEH32" s="1"/>
      <c r="JEI32" s="1"/>
      <c r="JEJ32" s="1"/>
      <c r="JEK32" s="1"/>
      <c r="JEL32" s="1"/>
      <c r="JEM32" s="1"/>
      <c r="JEN32" s="1"/>
      <c r="JEO32" s="1"/>
      <c r="JEP32" s="1"/>
      <c r="JEQ32" s="1"/>
      <c r="JER32" s="1"/>
      <c r="JES32" s="1"/>
      <c r="JET32" s="1"/>
      <c r="JEU32" s="1"/>
      <c r="JEV32" s="1"/>
      <c r="JEW32" s="1"/>
      <c r="JEX32" s="1"/>
      <c r="JEY32" s="1"/>
      <c r="JEZ32" s="1"/>
      <c r="JFA32" s="1"/>
      <c r="JFB32" s="1"/>
      <c r="JFC32" s="1"/>
      <c r="JFD32" s="1"/>
      <c r="JFE32" s="1"/>
      <c r="JFF32" s="1"/>
      <c r="JFG32" s="1"/>
      <c r="JFH32" s="1"/>
      <c r="JFI32" s="1"/>
      <c r="JFJ32" s="1"/>
      <c r="JFK32" s="1"/>
      <c r="JFL32" s="1"/>
      <c r="JFM32" s="1"/>
      <c r="JFN32" s="1"/>
      <c r="JFO32" s="1"/>
      <c r="JFP32" s="1"/>
      <c r="JFQ32" s="1"/>
      <c r="JFR32" s="1"/>
      <c r="JFS32" s="1"/>
      <c r="JFT32" s="1"/>
      <c r="JFU32" s="1"/>
      <c r="JFV32" s="1"/>
      <c r="JFW32" s="1"/>
      <c r="JFX32" s="1"/>
      <c r="JFY32" s="1"/>
      <c r="JFZ32" s="1"/>
      <c r="JGA32" s="1"/>
      <c r="JGB32" s="1"/>
      <c r="JGC32" s="1"/>
      <c r="JGD32" s="1"/>
      <c r="JGE32" s="1"/>
      <c r="JGF32" s="1"/>
      <c r="JGG32" s="1"/>
      <c r="JGH32" s="1"/>
      <c r="JGI32" s="1"/>
      <c r="JGJ32" s="1"/>
      <c r="JGK32" s="1"/>
      <c r="JGL32" s="1"/>
      <c r="JGM32" s="1"/>
      <c r="JGN32" s="1"/>
      <c r="JGO32" s="1"/>
      <c r="JGP32" s="1"/>
      <c r="JGQ32" s="1"/>
      <c r="JGR32" s="1"/>
      <c r="JGS32" s="1"/>
      <c r="JGT32" s="1"/>
      <c r="JGU32" s="1"/>
      <c r="JGV32" s="1"/>
      <c r="JGW32" s="1"/>
      <c r="JGX32" s="1"/>
      <c r="JGY32" s="1"/>
      <c r="JGZ32" s="1"/>
      <c r="JHA32" s="1"/>
      <c r="JHB32" s="1"/>
      <c r="JHC32" s="1"/>
      <c r="JHD32" s="1"/>
      <c r="JHE32" s="1"/>
      <c r="JHF32" s="1"/>
      <c r="JHG32" s="1"/>
      <c r="JHH32" s="1"/>
      <c r="JHI32" s="1"/>
      <c r="JHJ32" s="1"/>
      <c r="JHK32" s="1"/>
      <c r="JHL32" s="1"/>
      <c r="JHM32" s="1"/>
      <c r="JHN32" s="1"/>
      <c r="JHO32" s="1"/>
      <c r="JHP32" s="1"/>
      <c r="JHQ32" s="1"/>
      <c r="JHR32" s="1"/>
      <c r="JHS32" s="1"/>
      <c r="JHT32" s="1"/>
      <c r="JHU32" s="1"/>
      <c r="JHV32" s="1"/>
      <c r="JHW32" s="1"/>
      <c r="JHX32" s="1"/>
      <c r="JHY32" s="1"/>
      <c r="JHZ32" s="1"/>
      <c r="JIA32" s="1"/>
      <c r="JIB32" s="1"/>
      <c r="JIC32" s="1"/>
      <c r="JID32" s="1"/>
      <c r="JIE32" s="1"/>
      <c r="JIF32" s="1"/>
      <c r="JIG32" s="1"/>
      <c r="JIH32" s="1"/>
      <c r="JII32" s="1"/>
      <c r="JIJ32" s="1"/>
      <c r="JIK32" s="1"/>
      <c r="JIL32" s="1"/>
      <c r="JIM32" s="1"/>
      <c r="JIN32" s="1"/>
      <c r="JIO32" s="1"/>
      <c r="JIP32" s="1"/>
      <c r="JIQ32" s="1"/>
      <c r="JIR32" s="1"/>
      <c r="JIS32" s="1"/>
      <c r="JIT32" s="1"/>
      <c r="JIU32" s="1"/>
      <c r="JIV32" s="1"/>
      <c r="JIW32" s="1"/>
      <c r="JIX32" s="1"/>
      <c r="JIY32" s="1"/>
      <c r="JIZ32" s="1"/>
      <c r="JJA32" s="1"/>
      <c r="JJB32" s="1"/>
      <c r="JJC32" s="1"/>
      <c r="JJD32" s="1"/>
      <c r="JJE32" s="1"/>
      <c r="JJF32" s="1"/>
      <c r="JJG32" s="1"/>
      <c r="JJH32" s="1"/>
      <c r="JJI32" s="1"/>
      <c r="JJJ32" s="1"/>
      <c r="JJK32" s="1"/>
      <c r="JJL32" s="1"/>
      <c r="JJM32" s="1"/>
      <c r="JJN32" s="1"/>
      <c r="JJO32" s="1"/>
      <c r="JJP32" s="1"/>
      <c r="JJQ32" s="1"/>
      <c r="JJR32" s="1"/>
      <c r="JJS32" s="1"/>
      <c r="JJT32" s="1"/>
      <c r="JJU32" s="1"/>
      <c r="JJV32" s="1"/>
      <c r="JJW32" s="1"/>
      <c r="JJX32" s="1"/>
      <c r="JJY32" s="1"/>
      <c r="JJZ32" s="1"/>
      <c r="JKA32" s="1"/>
      <c r="JKB32" s="1"/>
      <c r="JKC32" s="1"/>
      <c r="JKD32" s="1"/>
      <c r="JKE32" s="1"/>
      <c r="JKF32" s="1"/>
      <c r="JKG32" s="1"/>
      <c r="JKH32" s="1"/>
      <c r="JKI32" s="1"/>
      <c r="JKJ32" s="1"/>
      <c r="JKK32" s="1"/>
      <c r="JKL32" s="1"/>
      <c r="JKM32" s="1"/>
      <c r="JKN32" s="1"/>
      <c r="JKO32" s="1"/>
      <c r="JKP32" s="1"/>
      <c r="JKQ32" s="1"/>
      <c r="JKR32" s="1"/>
      <c r="JKS32" s="1"/>
      <c r="JKT32" s="1"/>
      <c r="JKU32" s="1"/>
      <c r="JKV32" s="1"/>
      <c r="JKW32" s="1"/>
      <c r="JKX32" s="1"/>
      <c r="JKY32" s="1"/>
      <c r="JKZ32" s="1"/>
      <c r="JLA32" s="1"/>
      <c r="JLB32" s="1"/>
      <c r="JLC32" s="1"/>
      <c r="JLD32" s="1"/>
      <c r="JLE32" s="1"/>
      <c r="JLF32" s="1"/>
      <c r="JLG32" s="1"/>
      <c r="JLH32" s="1"/>
      <c r="JLI32" s="1"/>
      <c r="JLJ32" s="1"/>
      <c r="JLK32" s="1"/>
      <c r="JLL32" s="1"/>
      <c r="JLM32" s="1"/>
      <c r="JLN32" s="1"/>
      <c r="JLO32" s="1"/>
      <c r="JLP32" s="1"/>
      <c r="JLQ32" s="1"/>
      <c r="JLR32" s="1"/>
      <c r="JLS32" s="1"/>
      <c r="JLT32" s="1"/>
      <c r="JLU32" s="1"/>
      <c r="JLV32" s="1"/>
      <c r="JLW32" s="1"/>
      <c r="JLX32" s="1"/>
      <c r="JLY32" s="1"/>
      <c r="JLZ32" s="1"/>
      <c r="JMA32" s="1"/>
      <c r="JMB32" s="1"/>
      <c r="JMC32" s="1"/>
      <c r="JMD32" s="1"/>
      <c r="JME32" s="1"/>
      <c r="JMF32" s="1"/>
      <c r="JMG32" s="1"/>
      <c r="JMH32" s="1"/>
      <c r="JMI32" s="1"/>
      <c r="JMJ32" s="1"/>
      <c r="JMK32" s="1"/>
      <c r="JML32" s="1"/>
      <c r="JMM32" s="1"/>
      <c r="JMN32" s="1"/>
      <c r="JMO32" s="1"/>
      <c r="JMP32" s="1"/>
      <c r="JMQ32" s="1"/>
      <c r="JMR32" s="1"/>
      <c r="JMS32" s="1"/>
      <c r="JMT32" s="1"/>
      <c r="JMU32" s="1"/>
      <c r="JMV32" s="1"/>
      <c r="JMW32" s="1"/>
      <c r="JMX32" s="1"/>
      <c r="JMY32" s="1"/>
      <c r="JMZ32" s="1"/>
      <c r="JNA32" s="1"/>
      <c r="JNB32" s="1"/>
      <c r="JNC32" s="1"/>
      <c r="JND32" s="1"/>
      <c r="JNE32" s="1"/>
      <c r="JNF32" s="1"/>
      <c r="JNG32" s="1"/>
      <c r="JNH32" s="1"/>
      <c r="JNI32" s="1"/>
      <c r="JNJ32" s="1"/>
      <c r="JNK32" s="1"/>
      <c r="JNL32" s="1"/>
      <c r="JNM32" s="1"/>
      <c r="JNN32" s="1"/>
      <c r="JNO32" s="1"/>
      <c r="JNP32" s="1"/>
      <c r="JNQ32" s="1"/>
      <c r="JNR32" s="1"/>
      <c r="JNS32" s="1"/>
      <c r="JNT32" s="1"/>
      <c r="JNU32" s="1"/>
      <c r="JNV32" s="1"/>
      <c r="JNW32" s="1"/>
      <c r="JNX32" s="1"/>
      <c r="JNY32" s="1"/>
      <c r="JNZ32" s="1"/>
      <c r="JOA32" s="1"/>
      <c r="JOB32" s="1"/>
      <c r="JOC32" s="1"/>
      <c r="JOD32" s="1"/>
      <c r="JOE32" s="1"/>
      <c r="JOF32" s="1"/>
      <c r="JOG32" s="1"/>
      <c r="JOH32" s="1"/>
      <c r="JOI32" s="1"/>
      <c r="JOJ32" s="1"/>
      <c r="JOK32" s="1"/>
      <c r="JOL32" s="1"/>
      <c r="JOM32" s="1"/>
      <c r="JON32" s="1"/>
      <c r="JOO32" s="1"/>
      <c r="JOP32" s="1"/>
      <c r="JOQ32" s="1"/>
      <c r="JOR32" s="1"/>
      <c r="JOS32" s="1"/>
      <c r="JOT32" s="1"/>
      <c r="JOU32" s="1"/>
      <c r="JOV32" s="1"/>
      <c r="JOW32" s="1"/>
      <c r="JOX32" s="1"/>
      <c r="JOY32" s="1"/>
      <c r="JOZ32" s="1"/>
      <c r="JPA32" s="1"/>
      <c r="JPB32" s="1"/>
      <c r="JPC32" s="1"/>
      <c r="JPD32" s="1"/>
      <c r="JPE32" s="1"/>
      <c r="JPF32" s="1"/>
      <c r="JPG32" s="1"/>
      <c r="JPH32" s="1"/>
      <c r="JPI32" s="1"/>
      <c r="JPJ32" s="1"/>
      <c r="JPK32" s="1"/>
      <c r="JPL32" s="1"/>
      <c r="JPM32" s="1"/>
      <c r="JPN32" s="1"/>
      <c r="JPO32" s="1"/>
      <c r="JPP32" s="1"/>
      <c r="JPQ32" s="1"/>
      <c r="JPR32" s="1"/>
      <c r="JPS32" s="1"/>
      <c r="JPT32" s="1"/>
      <c r="JPU32" s="1"/>
      <c r="JPV32" s="1"/>
      <c r="JPW32" s="1"/>
      <c r="JPX32" s="1"/>
      <c r="JPY32" s="1"/>
      <c r="JPZ32" s="1"/>
      <c r="JQA32" s="1"/>
      <c r="JQB32" s="1"/>
      <c r="JQC32" s="1"/>
      <c r="JQD32" s="1"/>
      <c r="JQE32" s="1"/>
      <c r="JQF32" s="1"/>
      <c r="JQG32" s="1"/>
      <c r="JQH32" s="1"/>
      <c r="JQI32" s="1"/>
      <c r="JQJ32" s="1"/>
      <c r="JQK32" s="1"/>
      <c r="JQL32" s="1"/>
      <c r="JQM32" s="1"/>
      <c r="JQN32" s="1"/>
      <c r="JQO32" s="1"/>
      <c r="JQP32" s="1"/>
      <c r="JQQ32" s="1"/>
      <c r="JQR32" s="1"/>
      <c r="JQS32" s="1"/>
      <c r="JQT32" s="1"/>
      <c r="JQU32" s="1"/>
      <c r="JQV32" s="1"/>
      <c r="JQW32" s="1"/>
      <c r="JQX32" s="1"/>
      <c r="JQY32" s="1"/>
      <c r="JQZ32" s="1"/>
      <c r="JRA32" s="1"/>
      <c r="JRB32" s="1"/>
      <c r="JRC32" s="1"/>
      <c r="JRD32" s="1"/>
      <c r="JRE32" s="1"/>
      <c r="JRF32" s="1"/>
      <c r="JRG32" s="1"/>
      <c r="JRH32" s="1"/>
      <c r="JRI32" s="1"/>
      <c r="JRJ32" s="1"/>
      <c r="JRK32" s="1"/>
      <c r="JRL32" s="1"/>
      <c r="JRM32" s="1"/>
      <c r="JRN32" s="1"/>
      <c r="JRO32" s="1"/>
      <c r="JRP32" s="1"/>
      <c r="JRQ32" s="1"/>
      <c r="JRR32" s="1"/>
      <c r="JRS32" s="1"/>
      <c r="JRT32" s="1"/>
      <c r="JRU32" s="1"/>
      <c r="JRV32" s="1"/>
      <c r="JRW32" s="1"/>
      <c r="JRX32" s="1"/>
      <c r="JRY32" s="1"/>
      <c r="JRZ32" s="1"/>
      <c r="JSA32" s="1"/>
      <c r="JSB32" s="1"/>
      <c r="JSC32" s="1"/>
      <c r="JSD32" s="1"/>
      <c r="JSE32" s="1"/>
      <c r="JSF32" s="1"/>
      <c r="JSG32" s="1"/>
      <c r="JSH32" s="1"/>
      <c r="JSI32" s="1"/>
      <c r="JSJ32" s="1"/>
      <c r="JSK32" s="1"/>
      <c r="JSL32" s="1"/>
      <c r="JSM32" s="1"/>
      <c r="JSN32" s="1"/>
      <c r="JSO32" s="1"/>
      <c r="JSP32" s="1"/>
      <c r="JSQ32" s="1"/>
      <c r="JSR32" s="1"/>
      <c r="JSS32" s="1"/>
      <c r="JST32" s="1"/>
      <c r="JSU32" s="1"/>
      <c r="JSV32" s="1"/>
      <c r="JSW32" s="1"/>
      <c r="JSX32" s="1"/>
      <c r="JSY32" s="1"/>
      <c r="JSZ32" s="1"/>
      <c r="JTA32" s="1"/>
      <c r="JTB32" s="1"/>
      <c r="JTC32" s="1"/>
      <c r="JTD32" s="1"/>
      <c r="JTE32" s="1"/>
      <c r="JTF32" s="1"/>
      <c r="JTG32" s="1"/>
      <c r="JTH32" s="1"/>
      <c r="JTI32" s="1"/>
      <c r="JTJ32" s="1"/>
      <c r="JTK32" s="1"/>
      <c r="JTL32" s="1"/>
      <c r="JTM32" s="1"/>
      <c r="JTN32" s="1"/>
      <c r="JTO32" s="1"/>
      <c r="JTP32" s="1"/>
      <c r="JTQ32" s="1"/>
      <c r="JTR32" s="1"/>
      <c r="JTS32" s="1"/>
      <c r="JTT32" s="1"/>
      <c r="JTU32" s="1"/>
      <c r="JTV32" s="1"/>
      <c r="JTW32" s="1"/>
      <c r="JTX32" s="1"/>
      <c r="JTY32" s="1"/>
      <c r="JTZ32" s="1"/>
      <c r="JUA32" s="1"/>
      <c r="JUB32" s="1"/>
      <c r="JUC32" s="1"/>
      <c r="JUD32" s="1"/>
      <c r="JUE32" s="1"/>
      <c r="JUF32" s="1"/>
      <c r="JUG32" s="1"/>
      <c r="JUH32" s="1"/>
      <c r="JUI32" s="1"/>
      <c r="JUJ32" s="1"/>
      <c r="JUK32" s="1"/>
      <c r="JUL32" s="1"/>
      <c r="JUM32" s="1"/>
      <c r="JUN32" s="1"/>
      <c r="JUO32" s="1"/>
      <c r="JUP32" s="1"/>
      <c r="JUQ32" s="1"/>
      <c r="JUR32" s="1"/>
      <c r="JUS32" s="1"/>
      <c r="JUT32" s="1"/>
      <c r="JUU32" s="1"/>
      <c r="JUV32" s="1"/>
      <c r="JUW32" s="1"/>
      <c r="JUX32" s="1"/>
      <c r="JUY32" s="1"/>
      <c r="JUZ32" s="1"/>
      <c r="JVA32" s="1"/>
      <c r="JVB32" s="1"/>
      <c r="JVC32" s="1"/>
      <c r="JVD32" s="1"/>
      <c r="JVE32" s="1"/>
      <c r="JVF32" s="1"/>
      <c r="JVG32" s="1"/>
      <c r="JVH32" s="1"/>
      <c r="JVI32" s="1"/>
      <c r="JVJ32" s="1"/>
      <c r="JVK32" s="1"/>
      <c r="JVL32" s="1"/>
      <c r="JVM32" s="1"/>
      <c r="JVN32" s="1"/>
      <c r="JVO32" s="1"/>
      <c r="JVP32" s="1"/>
      <c r="JVQ32" s="1"/>
      <c r="JVR32" s="1"/>
      <c r="JVS32" s="1"/>
      <c r="JVT32" s="1"/>
      <c r="JVU32" s="1"/>
      <c r="JVV32" s="1"/>
      <c r="JVW32" s="1"/>
      <c r="JVX32" s="1"/>
      <c r="JVY32" s="1"/>
      <c r="JVZ32" s="1"/>
      <c r="JWA32" s="1"/>
      <c r="JWB32" s="1"/>
      <c r="JWC32" s="1"/>
      <c r="JWD32" s="1"/>
      <c r="JWE32" s="1"/>
      <c r="JWF32" s="1"/>
      <c r="JWG32" s="1"/>
      <c r="JWH32" s="1"/>
      <c r="JWI32" s="1"/>
      <c r="JWJ32" s="1"/>
      <c r="JWK32" s="1"/>
      <c r="JWL32" s="1"/>
      <c r="JWM32" s="1"/>
      <c r="JWN32" s="1"/>
      <c r="JWO32" s="1"/>
      <c r="JWP32" s="1"/>
      <c r="JWQ32" s="1"/>
      <c r="JWR32" s="1"/>
      <c r="JWS32" s="1"/>
      <c r="JWT32" s="1"/>
      <c r="JWU32" s="1"/>
      <c r="JWV32" s="1"/>
      <c r="JWW32" s="1"/>
      <c r="JWX32" s="1"/>
      <c r="JWY32" s="1"/>
      <c r="JWZ32" s="1"/>
      <c r="JXA32" s="1"/>
      <c r="JXB32" s="1"/>
      <c r="JXC32" s="1"/>
      <c r="JXD32" s="1"/>
      <c r="JXE32" s="1"/>
      <c r="JXF32" s="1"/>
      <c r="JXG32" s="1"/>
      <c r="JXH32" s="1"/>
      <c r="JXI32" s="1"/>
      <c r="JXJ32" s="1"/>
      <c r="JXK32" s="1"/>
      <c r="JXL32" s="1"/>
      <c r="JXM32" s="1"/>
      <c r="JXN32" s="1"/>
      <c r="JXO32" s="1"/>
      <c r="JXP32" s="1"/>
      <c r="JXQ32" s="1"/>
      <c r="JXR32" s="1"/>
      <c r="JXS32" s="1"/>
      <c r="JXT32" s="1"/>
      <c r="JXU32" s="1"/>
      <c r="JXV32" s="1"/>
      <c r="JXW32" s="1"/>
      <c r="JXX32" s="1"/>
      <c r="JXY32" s="1"/>
      <c r="JXZ32" s="1"/>
      <c r="JYA32" s="1"/>
      <c r="JYB32" s="1"/>
      <c r="JYC32" s="1"/>
      <c r="JYD32" s="1"/>
      <c r="JYE32" s="1"/>
      <c r="JYF32" s="1"/>
      <c r="JYG32" s="1"/>
      <c r="JYH32" s="1"/>
      <c r="JYI32" s="1"/>
      <c r="JYJ32" s="1"/>
      <c r="JYK32" s="1"/>
      <c r="JYL32" s="1"/>
      <c r="JYM32" s="1"/>
      <c r="JYN32" s="1"/>
      <c r="JYO32" s="1"/>
      <c r="JYP32" s="1"/>
      <c r="JYQ32" s="1"/>
      <c r="JYR32" s="1"/>
      <c r="JYS32" s="1"/>
      <c r="JYT32" s="1"/>
      <c r="JYU32" s="1"/>
      <c r="JYV32" s="1"/>
      <c r="JYW32" s="1"/>
      <c r="JYX32" s="1"/>
      <c r="JYY32" s="1"/>
      <c r="JYZ32" s="1"/>
      <c r="JZA32" s="1"/>
      <c r="JZB32" s="1"/>
      <c r="JZC32" s="1"/>
      <c r="JZD32" s="1"/>
      <c r="JZE32" s="1"/>
      <c r="JZF32" s="1"/>
      <c r="JZG32" s="1"/>
      <c r="JZH32" s="1"/>
      <c r="JZI32" s="1"/>
      <c r="JZJ32" s="1"/>
      <c r="JZK32" s="1"/>
      <c r="JZL32" s="1"/>
      <c r="JZM32" s="1"/>
      <c r="JZN32" s="1"/>
      <c r="JZO32" s="1"/>
      <c r="JZP32" s="1"/>
      <c r="JZQ32" s="1"/>
      <c r="JZR32" s="1"/>
      <c r="JZS32" s="1"/>
      <c r="JZT32" s="1"/>
      <c r="JZU32" s="1"/>
      <c r="JZV32" s="1"/>
      <c r="JZW32" s="1"/>
      <c r="JZX32" s="1"/>
      <c r="JZY32" s="1"/>
      <c r="JZZ32" s="1"/>
      <c r="KAA32" s="1"/>
      <c r="KAB32" s="1"/>
      <c r="KAC32" s="1"/>
      <c r="KAD32" s="1"/>
      <c r="KAE32" s="1"/>
      <c r="KAF32" s="1"/>
      <c r="KAG32" s="1"/>
      <c r="KAH32" s="1"/>
      <c r="KAI32" s="1"/>
      <c r="KAJ32" s="1"/>
      <c r="KAK32" s="1"/>
      <c r="KAL32" s="1"/>
      <c r="KAM32" s="1"/>
      <c r="KAN32" s="1"/>
      <c r="KAO32" s="1"/>
      <c r="KAP32" s="1"/>
      <c r="KAQ32" s="1"/>
      <c r="KAR32" s="1"/>
      <c r="KAS32" s="1"/>
      <c r="KAT32" s="1"/>
      <c r="KAU32" s="1"/>
      <c r="KAV32" s="1"/>
      <c r="KAW32" s="1"/>
      <c r="KAX32" s="1"/>
      <c r="KAY32" s="1"/>
      <c r="KAZ32" s="1"/>
      <c r="KBA32" s="1"/>
      <c r="KBB32" s="1"/>
      <c r="KBC32" s="1"/>
      <c r="KBD32" s="1"/>
      <c r="KBE32" s="1"/>
      <c r="KBF32" s="1"/>
      <c r="KBG32" s="1"/>
      <c r="KBH32" s="1"/>
      <c r="KBI32" s="1"/>
      <c r="KBJ32" s="1"/>
      <c r="KBK32" s="1"/>
      <c r="KBL32" s="1"/>
      <c r="KBM32" s="1"/>
      <c r="KBN32" s="1"/>
      <c r="KBO32" s="1"/>
      <c r="KBP32" s="1"/>
      <c r="KBQ32" s="1"/>
      <c r="KBR32" s="1"/>
      <c r="KBS32" s="1"/>
      <c r="KBT32" s="1"/>
      <c r="KBU32" s="1"/>
      <c r="KBV32" s="1"/>
      <c r="KBW32" s="1"/>
      <c r="KBX32" s="1"/>
      <c r="KBY32" s="1"/>
      <c r="KBZ32" s="1"/>
      <c r="KCA32" s="1"/>
      <c r="KCB32" s="1"/>
      <c r="KCC32" s="1"/>
      <c r="KCD32" s="1"/>
      <c r="KCE32" s="1"/>
      <c r="KCF32" s="1"/>
      <c r="KCG32" s="1"/>
      <c r="KCH32" s="1"/>
      <c r="KCI32" s="1"/>
      <c r="KCJ32" s="1"/>
      <c r="KCK32" s="1"/>
      <c r="KCL32" s="1"/>
      <c r="KCM32" s="1"/>
      <c r="KCN32" s="1"/>
      <c r="KCO32" s="1"/>
      <c r="KCP32" s="1"/>
      <c r="KCQ32" s="1"/>
      <c r="KCR32" s="1"/>
      <c r="KCS32" s="1"/>
      <c r="KCT32" s="1"/>
      <c r="KCU32" s="1"/>
      <c r="KCV32" s="1"/>
      <c r="KCW32" s="1"/>
      <c r="KCX32" s="1"/>
      <c r="KCY32" s="1"/>
      <c r="KCZ32" s="1"/>
      <c r="KDA32" s="1"/>
      <c r="KDB32" s="1"/>
      <c r="KDC32" s="1"/>
      <c r="KDD32" s="1"/>
      <c r="KDE32" s="1"/>
      <c r="KDF32" s="1"/>
      <c r="KDG32" s="1"/>
      <c r="KDH32" s="1"/>
      <c r="KDI32" s="1"/>
      <c r="KDJ32" s="1"/>
      <c r="KDK32" s="1"/>
      <c r="KDL32" s="1"/>
      <c r="KDM32" s="1"/>
      <c r="KDN32" s="1"/>
      <c r="KDO32" s="1"/>
      <c r="KDP32" s="1"/>
      <c r="KDQ32" s="1"/>
      <c r="KDR32" s="1"/>
      <c r="KDS32" s="1"/>
      <c r="KDT32" s="1"/>
      <c r="KDU32" s="1"/>
      <c r="KDV32" s="1"/>
      <c r="KDW32" s="1"/>
      <c r="KDX32" s="1"/>
      <c r="KDY32" s="1"/>
      <c r="KDZ32" s="1"/>
      <c r="KEA32" s="1"/>
      <c r="KEB32" s="1"/>
      <c r="KEC32" s="1"/>
      <c r="KED32" s="1"/>
      <c r="KEE32" s="1"/>
      <c r="KEF32" s="1"/>
      <c r="KEG32" s="1"/>
      <c r="KEH32" s="1"/>
      <c r="KEI32" s="1"/>
      <c r="KEJ32" s="1"/>
      <c r="KEK32" s="1"/>
      <c r="KEL32" s="1"/>
      <c r="KEM32" s="1"/>
      <c r="KEN32" s="1"/>
      <c r="KEO32" s="1"/>
      <c r="KEP32" s="1"/>
      <c r="KEQ32" s="1"/>
      <c r="KER32" s="1"/>
      <c r="KES32" s="1"/>
      <c r="KET32" s="1"/>
      <c r="KEU32" s="1"/>
      <c r="KEV32" s="1"/>
      <c r="KEW32" s="1"/>
      <c r="KEX32" s="1"/>
      <c r="KEY32" s="1"/>
      <c r="KEZ32" s="1"/>
      <c r="KFA32" s="1"/>
      <c r="KFB32" s="1"/>
      <c r="KFC32" s="1"/>
      <c r="KFD32" s="1"/>
      <c r="KFE32" s="1"/>
      <c r="KFF32" s="1"/>
      <c r="KFG32" s="1"/>
      <c r="KFH32" s="1"/>
      <c r="KFI32" s="1"/>
      <c r="KFJ32" s="1"/>
      <c r="KFK32" s="1"/>
      <c r="KFL32" s="1"/>
      <c r="KFM32" s="1"/>
      <c r="KFN32" s="1"/>
      <c r="KFO32" s="1"/>
      <c r="KFP32" s="1"/>
      <c r="KFQ32" s="1"/>
      <c r="KFR32" s="1"/>
      <c r="KFS32" s="1"/>
      <c r="KFT32" s="1"/>
      <c r="KFU32" s="1"/>
      <c r="KFV32" s="1"/>
      <c r="KFW32" s="1"/>
      <c r="KFX32" s="1"/>
      <c r="KFY32" s="1"/>
      <c r="KFZ32" s="1"/>
      <c r="KGA32" s="1"/>
      <c r="KGB32" s="1"/>
      <c r="KGC32" s="1"/>
      <c r="KGD32" s="1"/>
      <c r="KGE32" s="1"/>
      <c r="KGF32" s="1"/>
      <c r="KGG32" s="1"/>
      <c r="KGH32" s="1"/>
      <c r="KGI32" s="1"/>
      <c r="KGJ32" s="1"/>
      <c r="KGK32" s="1"/>
      <c r="KGL32" s="1"/>
      <c r="KGM32" s="1"/>
      <c r="KGN32" s="1"/>
      <c r="KGO32" s="1"/>
      <c r="KGP32" s="1"/>
      <c r="KGQ32" s="1"/>
      <c r="KGR32" s="1"/>
      <c r="KGS32" s="1"/>
      <c r="KGT32" s="1"/>
      <c r="KGU32" s="1"/>
      <c r="KGV32" s="1"/>
      <c r="KGW32" s="1"/>
      <c r="KGX32" s="1"/>
      <c r="KGY32" s="1"/>
      <c r="KGZ32" s="1"/>
      <c r="KHA32" s="1"/>
      <c r="KHB32" s="1"/>
      <c r="KHC32" s="1"/>
      <c r="KHD32" s="1"/>
      <c r="KHE32" s="1"/>
      <c r="KHF32" s="1"/>
      <c r="KHG32" s="1"/>
      <c r="KHH32" s="1"/>
      <c r="KHI32" s="1"/>
      <c r="KHJ32" s="1"/>
      <c r="KHK32" s="1"/>
      <c r="KHL32" s="1"/>
      <c r="KHM32" s="1"/>
      <c r="KHN32" s="1"/>
      <c r="KHO32" s="1"/>
      <c r="KHP32" s="1"/>
      <c r="KHQ32" s="1"/>
      <c r="KHR32" s="1"/>
      <c r="KHS32" s="1"/>
      <c r="KHT32" s="1"/>
      <c r="KHU32" s="1"/>
      <c r="KHV32" s="1"/>
      <c r="KHW32" s="1"/>
      <c r="KHX32" s="1"/>
      <c r="KHY32" s="1"/>
      <c r="KHZ32" s="1"/>
      <c r="KIA32" s="1"/>
      <c r="KIB32" s="1"/>
      <c r="KIC32" s="1"/>
      <c r="KID32" s="1"/>
      <c r="KIE32" s="1"/>
      <c r="KIF32" s="1"/>
      <c r="KIG32" s="1"/>
      <c r="KIH32" s="1"/>
      <c r="KII32" s="1"/>
      <c r="KIJ32" s="1"/>
      <c r="KIK32" s="1"/>
      <c r="KIL32" s="1"/>
      <c r="KIM32" s="1"/>
      <c r="KIN32" s="1"/>
      <c r="KIO32" s="1"/>
      <c r="KIP32" s="1"/>
      <c r="KIQ32" s="1"/>
      <c r="KIR32" s="1"/>
      <c r="KIS32" s="1"/>
      <c r="KIT32" s="1"/>
      <c r="KIU32" s="1"/>
      <c r="KIV32" s="1"/>
      <c r="KIW32" s="1"/>
      <c r="KIX32" s="1"/>
      <c r="KIY32" s="1"/>
      <c r="KIZ32" s="1"/>
      <c r="KJA32" s="1"/>
      <c r="KJB32" s="1"/>
      <c r="KJC32" s="1"/>
      <c r="KJD32" s="1"/>
      <c r="KJE32" s="1"/>
      <c r="KJF32" s="1"/>
      <c r="KJG32" s="1"/>
      <c r="KJH32" s="1"/>
      <c r="KJI32" s="1"/>
      <c r="KJJ32" s="1"/>
      <c r="KJK32" s="1"/>
      <c r="KJL32" s="1"/>
      <c r="KJM32" s="1"/>
      <c r="KJN32" s="1"/>
      <c r="KJO32" s="1"/>
      <c r="KJP32" s="1"/>
      <c r="KJQ32" s="1"/>
      <c r="KJR32" s="1"/>
      <c r="KJS32" s="1"/>
      <c r="KJT32" s="1"/>
      <c r="KJU32" s="1"/>
      <c r="KJV32" s="1"/>
      <c r="KJW32" s="1"/>
      <c r="KJX32" s="1"/>
      <c r="KJY32" s="1"/>
      <c r="KJZ32" s="1"/>
      <c r="KKA32" s="1"/>
      <c r="KKB32" s="1"/>
      <c r="KKC32" s="1"/>
      <c r="KKD32" s="1"/>
      <c r="KKE32" s="1"/>
      <c r="KKF32" s="1"/>
      <c r="KKG32" s="1"/>
      <c r="KKH32" s="1"/>
      <c r="KKI32" s="1"/>
      <c r="KKJ32" s="1"/>
      <c r="KKK32" s="1"/>
      <c r="KKL32" s="1"/>
      <c r="KKM32" s="1"/>
      <c r="KKN32" s="1"/>
      <c r="KKO32" s="1"/>
      <c r="KKP32" s="1"/>
      <c r="KKQ32" s="1"/>
      <c r="KKR32" s="1"/>
      <c r="KKS32" s="1"/>
      <c r="KKT32" s="1"/>
      <c r="KKU32" s="1"/>
      <c r="KKV32" s="1"/>
      <c r="KKW32" s="1"/>
      <c r="KKX32" s="1"/>
      <c r="KKY32" s="1"/>
      <c r="KKZ32" s="1"/>
      <c r="KLA32" s="1"/>
      <c r="KLB32" s="1"/>
      <c r="KLC32" s="1"/>
      <c r="KLD32" s="1"/>
      <c r="KLE32" s="1"/>
      <c r="KLF32" s="1"/>
      <c r="KLG32" s="1"/>
      <c r="KLH32" s="1"/>
      <c r="KLI32" s="1"/>
      <c r="KLJ32" s="1"/>
      <c r="KLK32" s="1"/>
      <c r="KLL32" s="1"/>
      <c r="KLM32" s="1"/>
      <c r="KLN32" s="1"/>
      <c r="KLO32" s="1"/>
      <c r="KLP32" s="1"/>
      <c r="KLQ32" s="1"/>
      <c r="KLR32" s="1"/>
      <c r="KLS32" s="1"/>
      <c r="KLT32" s="1"/>
      <c r="KLU32" s="1"/>
      <c r="KLV32" s="1"/>
      <c r="KLW32" s="1"/>
      <c r="KLX32" s="1"/>
      <c r="KLY32" s="1"/>
      <c r="KLZ32" s="1"/>
      <c r="KMA32" s="1"/>
      <c r="KMB32" s="1"/>
      <c r="KMC32" s="1"/>
      <c r="KMD32" s="1"/>
      <c r="KME32" s="1"/>
      <c r="KMF32" s="1"/>
      <c r="KMG32" s="1"/>
      <c r="KMH32" s="1"/>
      <c r="KMI32" s="1"/>
      <c r="KMJ32" s="1"/>
      <c r="KMK32" s="1"/>
      <c r="KML32" s="1"/>
      <c r="KMM32" s="1"/>
      <c r="KMN32" s="1"/>
      <c r="KMO32" s="1"/>
      <c r="KMP32" s="1"/>
      <c r="KMQ32" s="1"/>
      <c r="KMR32" s="1"/>
      <c r="KMS32" s="1"/>
      <c r="KMT32" s="1"/>
      <c r="KMU32" s="1"/>
      <c r="KMV32" s="1"/>
      <c r="KMW32" s="1"/>
      <c r="KMX32" s="1"/>
      <c r="KMY32" s="1"/>
      <c r="KMZ32" s="1"/>
      <c r="KNA32" s="1"/>
      <c r="KNB32" s="1"/>
      <c r="KNC32" s="1"/>
      <c r="KND32" s="1"/>
      <c r="KNE32" s="1"/>
      <c r="KNF32" s="1"/>
      <c r="KNG32" s="1"/>
      <c r="KNH32" s="1"/>
      <c r="KNI32" s="1"/>
      <c r="KNJ32" s="1"/>
      <c r="KNK32" s="1"/>
      <c r="KNL32" s="1"/>
      <c r="KNM32" s="1"/>
      <c r="KNN32" s="1"/>
      <c r="KNO32" s="1"/>
      <c r="KNP32" s="1"/>
      <c r="KNQ32" s="1"/>
      <c r="KNR32" s="1"/>
      <c r="KNS32" s="1"/>
      <c r="KNT32" s="1"/>
      <c r="KNU32" s="1"/>
      <c r="KNV32" s="1"/>
      <c r="KNW32" s="1"/>
      <c r="KNX32" s="1"/>
      <c r="KNY32" s="1"/>
      <c r="KNZ32" s="1"/>
      <c r="KOA32" s="1"/>
      <c r="KOB32" s="1"/>
      <c r="KOC32" s="1"/>
      <c r="KOD32" s="1"/>
      <c r="KOE32" s="1"/>
      <c r="KOF32" s="1"/>
      <c r="KOG32" s="1"/>
      <c r="KOH32" s="1"/>
      <c r="KOI32" s="1"/>
      <c r="KOJ32" s="1"/>
      <c r="KOK32" s="1"/>
      <c r="KOL32" s="1"/>
      <c r="KOM32" s="1"/>
      <c r="KON32" s="1"/>
      <c r="KOO32" s="1"/>
      <c r="KOP32" s="1"/>
      <c r="KOQ32" s="1"/>
      <c r="KOR32" s="1"/>
      <c r="KOS32" s="1"/>
      <c r="KOT32" s="1"/>
      <c r="KOU32" s="1"/>
      <c r="KOV32" s="1"/>
      <c r="KOW32" s="1"/>
      <c r="KOX32" s="1"/>
      <c r="KOY32" s="1"/>
      <c r="KOZ32" s="1"/>
      <c r="KPA32" s="1"/>
      <c r="KPB32" s="1"/>
      <c r="KPC32" s="1"/>
      <c r="KPD32" s="1"/>
      <c r="KPE32" s="1"/>
      <c r="KPF32" s="1"/>
      <c r="KPG32" s="1"/>
      <c r="KPH32" s="1"/>
      <c r="KPI32" s="1"/>
      <c r="KPJ32" s="1"/>
      <c r="KPK32" s="1"/>
      <c r="KPL32" s="1"/>
      <c r="KPM32" s="1"/>
      <c r="KPN32" s="1"/>
      <c r="KPO32" s="1"/>
      <c r="KPP32" s="1"/>
      <c r="KPQ32" s="1"/>
      <c r="KPR32" s="1"/>
      <c r="KPS32" s="1"/>
      <c r="KPT32" s="1"/>
      <c r="KPU32" s="1"/>
      <c r="KPV32" s="1"/>
      <c r="KPW32" s="1"/>
      <c r="KPX32" s="1"/>
      <c r="KPY32" s="1"/>
      <c r="KPZ32" s="1"/>
      <c r="KQA32" s="1"/>
      <c r="KQB32" s="1"/>
      <c r="KQC32" s="1"/>
      <c r="KQD32" s="1"/>
      <c r="KQE32" s="1"/>
      <c r="KQF32" s="1"/>
      <c r="KQG32" s="1"/>
      <c r="KQH32" s="1"/>
      <c r="KQI32" s="1"/>
      <c r="KQJ32" s="1"/>
      <c r="KQK32" s="1"/>
      <c r="KQL32" s="1"/>
      <c r="KQM32" s="1"/>
      <c r="KQN32" s="1"/>
      <c r="KQO32" s="1"/>
      <c r="KQP32" s="1"/>
      <c r="KQQ32" s="1"/>
      <c r="KQR32" s="1"/>
      <c r="KQS32" s="1"/>
      <c r="KQT32" s="1"/>
      <c r="KQU32" s="1"/>
      <c r="KQV32" s="1"/>
      <c r="KQW32" s="1"/>
      <c r="KQX32" s="1"/>
      <c r="KQY32" s="1"/>
      <c r="KQZ32" s="1"/>
      <c r="KRA32" s="1"/>
      <c r="KRB32" s="1"/>
      <c r="KRC32" s="1"/>
      <c r="KRD32" s="1"/>
      <c r="KRE32" s="1"/>
      <c r="KRF32" s="1"/>
      <c r="KRG32" s="1"/>
      <c r="KRH32" s="1"/>
      <c r="KRI32" s="1"/>
      <c r="KRJ32" s="1"/>
      <c r="KRK32" s="1"/>
      <c r="KRL32" s="1"/>
      <c r="KRM32" s="1"/>
      <c r="KRN32" s="1"/>
      <c r="KRO32" s="1"/>
      <c r="KRP32" s="1"/>
      <c r="KRQ32" s="1"/>
      <c r="KRR32" s="1"/>
      <c r="KRS32" s="1"/>
      <c r="KRT32" s="1"/>
      <c r="KRU32" s="1"/>
      <c r="KRV32" s="1"/>
      <c r="KRW32" s="1"/>
      <c r="KRX32" s="1"/>
      <c r="KRY32" s="1"/>
      <c r="KRZ32" s="1"/>
      <c r="KSA32" s="1"/>
      <c r="KSB32" s="1"/>
      <c r="KSC32" s="1"/>
      <c r="KSD32" s="1"/>
      <c r="KSE32" s="1"/>
      <c r="KSF32" s="1"/>
      <c r="KSG32" s="1"/>
      <c r="KSH32" s="1"/>
      <c r="KSI32" s="1"/>
      <c r="KSJ32" s="1"/>
      <c r="KSK32" s="1"/>
      <c r="KSL32" s="1"/>
      <c r="KSM32" s="1"/>
      <c r="KSN32" s="1"/>
      <c r="KSO32" s="1"/>
      <c r="KSP32" s="1"/>
      <c r="KSQ32" s="1"/>
      <c r="KSR32" s="1"/>
      <c r="KSS32" s="1"/>
      <c r="KST32" s="1"/>
      <c r="KSU32" s="1"/>
      <c r="KSV32" s="1"/>
      <c r="KSW32" s="1"/>
      <c r="KSX32" s="1"/>
      <c r="KSY32" s="1"/>
      <c r="KSZ32" s="1"/>
      <c r="KTA32" s="1"/>
      <c r="KTB32" s="1"/>
      <c r="KTC32" s="1"/>
      <c r="KTD32" s="1"/>
      <c r="KTE32" s="1"/>
      <c r="KTF32" s="1"/>
      <c r="KTG32" s="1"/>
      <c r="KTH32" s="1"/>
      <c r="KTI32" s="1"/>
      <c r="KTJ32" s="1"/>
      <c r="KTK32" s="1"/>
      <c r="KTL32" s="1"/>
      <c r="KTM32" s="1"/>
      <c r="KTN32" s="1"/>
      <c r="KTO32" s="1"/>
      <c r="KTP32" s="1"/>
      <c r="KTQ32" s="1"/>
      <c r="KTR32" s="1"/>
      <c r="KTS32" s="1"/>
      <c r="KTT32" s="1"/>
      <c r="KTU32" s="1"/>
      <c r="KTV32" s="1"/>
      <c r="KTW32" s="1"/>
      <c r="KTX32" s="1"/>
      <c r="KTY32" s="1"/>
      <c r="KTZ32" s="1"/>
      <c r="KUA32" s="1"/>
      <c r="KUB32" s="1"/>
      <c r="KUC32" s="1"/>
      <c r="KUD32" s="1"/>
      <c r="KUE32" s="1"/>
      <c r="KUF32" s="1"/>
      <c r="KUG32" s="1"/>
      <c r="KUH32" s="1"/>
      <c r="KUI32" s="1"/>
      <c r="KUJ32" s="1"/>
      <c r="KUK32" s="1"/>
      <c r="KUL32" s="1"/>
      <c r="KUM32" s="1"/>
      <c r="KUN32" s="1"/>
      <c r="KUO32" s="1"/>
      <c r="KUP32" s="1"/>
      <c r="KUQ32" s="1"/>
      <c r="KUR32" s="1"/>
      <c r="KUS32" s="1"/>
      <c r="KUT32" s="1"/>
      <c r="KUU32" s="1"/>
      <c r="KUV32" s="1"/>
      <c r="KUW32" s="1"/>
      <c r="KUX32" s="1"/>
      <c r="KUY32" s="1"/>
      <c r="KUZ32" s="1"/>
      <c r="KVA32" s="1"/>
      <c r="KVB32" s="1"/>
      <c r="KVC32" s="1"/>
      <c r="KVD32" s="1"/>
      <c r="KVE32" s="1"/>
      <c r="KVF32" s="1"/>
      <c r="KVG32" s="1"/>
      <c r="KVH32" s="1"/>
      <c r="KVI32" s="1"/>
      <c r="KVJ32" s="1"/>
      <c r="KVK32" s="1"/>
      <c r="KVL32" s="1"/>
      <c r="KVM32" s="1"/>
      <c r="KVN32" s="1"/>
      <c r="KVO32" s="1"/>
      <c r="KVP32" s="1"/>
      <c r="KVQ32" s="1"/>
      <c r="KVR32" s="1"/>
      <c r="KVS32" s="1"/>
      <c r="KVT32" s="1"/>
      <c r="KVU32" s="1"/>
      <c r="KVV32" s="1"/>
      <c r="KVW32" s="1"/>
      <c r="KVX32" s="1"/>
      <c r="KVY32" s="1"/>
      <c r="KVZ32" s="1"/>
      <c r="KWA32" s="1"/>
      <c r="KWB32" s="1"/>
      <c r="KWC32" s="1"/>
      <c r="KWD32" s="1"/>
      <c r="KWE32" s="1"/>
      <c r="KWF32" s="1"/>
      <c r="KWG32" s="1"/>
      <c r="KWH32" s="1"/>
      <c r="KWI32" s="1"/>
      <c r="KWJ32" s="1"/>
      <c r="KWK32" s="1"/>
      <c r="KWL32" s="1"/>
      <c r="KWM32" s="1"/>
      <c r="KWN32" s="1"/>
      <c r="KWO32" s="1"/>
      <c r="KWP32" s="1"/>
      <c r="KWQ32" s="1"/>
      <c r="KWR32" s="1"/>
      <c r="KWS32" s="1"/>
      <c r="KWT32" s="1"/>
      <c r="KWU32" s="1"/>
      <c r="KWV32" s="1"/>
      <c r="KWW32" s="1"/>
      <c r="KWX32" s="1"/>
      <c r="KWY32" s="1"/>
      <c r="KWZ32" s="1"/>
      <c r="KXA32" s="1"/>
      <c r="KXB32" s="1"/>
      <c r="KXC32" s="1"/>
      <c r="KXD32" s="1"/>
      <c r="KXE32" s="1"/>
      <c r="KXF32" s="1"/>
      <c r="KXG32" s="1"/>
      <c r="KXH32" s="1"/>
      <c r="KXI32" s="1"/>
      <c r="KXJ32" s="1"/>
      <c r="KXK32" s="1"/>
      <c r="KXL32" s="1"/>
      <c r="KXM32" s="1"/>
      <c r="KXN32" s="1"/>
      <c r="KXO32" s="1"/>
      <c r="KXP32" s="1"/>
      <c r="KXQ32" s="1"/>
      <c r="KXR32" s="1"/>
      <c r="KXS32" s="1"/>
      <c r="KXT32" s="1"/>
      <c r="KXU32" s="1"/>
      <c r="KXV32" s="1"/>
      <c r="KXW32" s="1"/>
      <c r="KXX32" s="1"/>
      <c r="KXY32" s="1"/>
      <c r="KXZ32" s="1"/>
      <c r="KYA32" s="1"/>
      <c r="KYB32" s="1"/>
      <c r="KYC32" s="1"/>
      <c r="KYD32" s="1"/>
      <c r="KYE32" s="1"/>
      <c r="KYF32" s="1"/>
      <c r="KYG32" s="1"/>
      <c r="KYH32" s="1"/>
      <c r="KYI32" s="1"/>
      <c r="KYJ32" s="1"/>
      <c r="KYK32" s="1"/>
      <c r="KYL32" s="1"/>
      <c r="KYM32" s="1"/>
      <c r="KYN32" s="1"/>
      <c r="KYO32" s="1"/>
      <c r="KYP32" s="1"/>
      <c r="KYQ32" s="1"/>
      <c r="KYR32" s="1"/>
      <c r="KYS32" s="1"/>
      <c r="KYT32" s="1"/>
      <c r="KYU32" s="1"/>
      <c r="KYV32" s="1"/>
      <c r="KYW32" s="1"/>
      <c r="KYX32" s="1"/>
      <c r="KYY32" s="1"/>
      <c r="KYZ32" s="1"/>
      <c r="KZA32" s="1"/>
      <c r="KZB32" s="1"/>
      <c r="KZC32" s="1"/>
      <c r="KZD32" s="1"/>
      <c r="KZE32" s="1"/>
      <c r="KZF32" s="1"/>
      <c r="KZG32" s="1"/>
      <c r="KZH32" s="1"/>
      <c r="KZI32" s="1"/>
      <c r="KZJ32" s="1"/>
      <c r="KZK32" s="1"/>
      <c r="KZL32" s="1"/>
      <c r="KZM32" s="1"/>
      <c r="KZN32" s="1"/>
      <c r="KZO32" s="1"/>
      <c r="KZP32" s="1"/>
      <c r="KZQ32" s="1"/>
      <c r="KZR32" s="1"/>
      <c r="KZS32" s="1"/>
      <c r="KZT32" s="1"/>
      <c r="KZU32" s="1"/>
      <c r="KZV32" s="1"/>
      <c r="KZW32" s="1"/>
      <c r="KZX32" s="1"/>
      <c r="KZY32" s="1"/>
      <c r="KZZ32" s="1"/>
      <c r="LAA32" s="1"/>
      <c r="LAB32" s="1"/>
      <c r="LAC32" s="1"/>
      <c r="LAD32" s="1"/>
      <c r="LAE32" s="1"/>
      <c r="LAF32" s="1"/>
      <c r="LAG32" s="1"/>
      <c r="LAH32" s="1"/>
      <c r="LAI32" s="1"/>
      <c r="LAJ32" s="1"/>
      <c r="LAK32" s="1"/>
      <c r="LAL32" s="1"/>
      <c r="LAM32" s="1"/>
      <c r="LAN32" s="1"/>
      <c r="LAO32" s="1"/>
      <c r="LAP32" s="1"/>
      <c r="LAQ32" s="1"/>
      <c r="LAR32" s="1"/>
      <c r="LAS32" s="1"/>
      <c r="LAT32" s="1"/>
      <c r="LAU32" s="1"/>
      <c r="LAV32" s="1"/>
      <c r="LAW32" s="1"/>
      <c r="LAX32" s="1"/>
      <c r="LAY32" s="1"/>
      <c r="LAZ32" s="1"/>
      <c r="LBA32" s="1"/>
      <c r="LBB32" s="1"/>
      <c r="LBC32" s="1"/>
      <c r="LBD32" s="1"/>
      <c r="LBE32" s="1"/>
      <c r="LBF32" s="1"/>
      <c r="LBG32" s="1"/>
      <c r="LBH32" s="1"/>
      <c r="LBI32" s="1"/>
      <c r="LBJ32" s="1"/>
      <c r="LBK32" s="1"/>
      <c r="LBL32" s="1"/>
      <c r="LBM32" s="1"/>
      <c r="LBN32" s="1"/>
      <c r="LBO32" s="1"/>
      <c r="LBP32" s="1"/>
      <c r="LBQ32" s="1"/>
      <c r="LBR32" s="1"/>
      <c r="LBS32" s="1"/>
      <c r="LBT32" s="1"/>
      <c r="LBU32" s="1"/>
      <c r="LBV32" s="1"/>
      <c r="LBW32" s="1"/>
      <c r="LBX32" s="1"/>
      <c r="LBY32" s="1"/>
      <c r="LBZ32" s="1"/>
      <c r="LCA32" s="1"/>
      <c r="LCB32" s="1"/>
      <c r="LCC32" s="1"/>
      <c r="LCD32" s="1"/>
      <c r="LCE32" s="1"/>
      <c r="LCF32" s="1"/>
      <c r="LCG32" s="1"/>
      <c r="LCH32" s="1"/>
      <c r="LCI32" s="1"/>
      <c r="LCJ32" s="1"/>
      <c r="LCK32" s="1"/>
      <c r="LCL32" s="1"/>
      <c r="LCM32" s="1"/>
      <c r="LCN32" s="1"/>
      <c r="LCO32" s="1"/>
      <c r="LCP32" s="1"/>
      <c r="LCQ32" s="1"/>
      <c r="LCR32" s="1"/>
      <c r="LCS32" s="1"/>
      <c r="LCT32" s="1"/>
      <c r="LCU32" s="1"/>
      <c r="LCV32" s="1"/>
      <c r="LCW32" s="1"/>
      <c r="LCX32" s="1"/>
      <c r="LCY32" s="1"/>
      <c r="LCZ32" s="1"/>
      <c r="LDA32" s="1"/>
      <c r="LDB32" s="1"/>
      <c r="LDC32" s="1"/>
      <c r="LDD32" s="1"/>
      <c r="LDE32" s="1"/>
      <c r="LDF32" s="1"/>
      <c r="LDG32" s="1"/>
      <c r="LDH32" s="1"/>
      <c r="LDI32" s="1"/>
      <c r="LDJ32" s="1"/>
      <c r="LDK32" s="1"/>
      <c r="LDL32" s="1"/>
      <c r="LDM32" s="1"/>
      <c r="LDN32" s="1"/>
      <c r="LDO32" s="1"/>
      <c r="LDP32" s="1"/>
      <c r="LDQ32" s="1"/>
      <c r="LDR32" s="1"/>
      <c r="LDS32" s="1"/>
      <c r="LDT32" s="1"/>
      <c r="LDU32" s="1"/>
      <c r="LDV32" s="1"/>
      <c r="LDW32" s="1"/>
      <c r="LDX32" s="1"/>
      <c r="LDY32" s="1"/>
      <c r="LDZ32" s="1"/>
      <c r="LEA32" s="1"/>
      <c r="LEB32" s="1"/>
      <c r="LEC32" s="1"/>
      <c r="LED32" s="1"/>
      <c r="LEE32" s="1"/>
      <c r="LEF32" s="1"/>
      <c r="LEG32" s="1"/>
      <c r="LEH32" s="1"/>
      <c r="LEI32" s="1"/>
      <c r="LEJ32" s="1"/>
      <c r="LEK32" s="1"/>
      <c r="LEL32" s="1"/>
      <c r="LEM32" s="1"/>
      <c r="LEN32" s="1"/>
      <c r="LEO32" s="1"/>
      <c r="LEP32" s="1"/>
      <c r="LEQ32" s="1"/>
      <c r="LER32" s="1"/>
      <c r="LES32" s="1"/>
      <c r="LET32" s="1"/>
      <c r="LEU32" s="1"/>
      <c r="LEV32" s="1"/>
      <c r="LEW32" s="1"/>
      <c r="LEX32" s="1"/>
      <c r="LEY32" s="1"/>
      <c r="LEZ32" s="1"/>
      <c r="LFA32" s="1"/>
      <c r="LFB32" s="1"/>
      <c r="LFC32" s="1"/>
      <c r="LFD32" s="1"/>
      <c r="LFE32" s="1"/>
      <c r="LFF32" s="1"/>
      <c r="LFG32" s="1"/>
      <c r="LFH32" s="1"/>
      <c r="LFI32" s="1"/>
      <c r="LFJ32" s="1"/>
      <c r="LFK32" s="1"/>
      <c r="LFL32" s="1"/>
      <c r="LFM32" s="1"/>
      <c r="LFN32" s="1"/>
      <c r="LFO32" s="1"/>
      <c r="LFP32" s="1"/>
      <c r="LFQ32" s="1"/>
      <c r="LFR32" s="1"/>
      <c r="LFS32" s="1"/>
      <c r="LFT32" s="1"/>
      <c r="LFU32" s="1"/>
      <c r="LFV32" s="1"/>
      <c r="LFW32" s="1"/>
      <c r="LFX32" s="1"/>
      <c r="LFY32" s="1"/>
      <c r="LFZ32" s="1"/>
      <c r="LGA32" s="1"/>
      <c r="LGB32" s="1"/>
      <c r="LGC32" s="1"/>
      <c r="LGD32" s="1"/>
      <c r="LGE32" s="1"/>
      <c r="LGF32" s="1"/>
      <c r="LGG32" s="1"/>
      <c r="LGH32" s="1"/>
      <c r="LGI32" s="1"/>
      <c r="LGJ32" s="1"/>
      <c r="LGK32" s="1"/>
      <c r="LGL32" s="1"/>
      <c r="LGM32" s="1"/>
      <c r="LGN32" s="1"/>
      <c r="LGO32" s="1"/>
      <c r="LGP32" s="1"/>
      <c r="LGQ32" s="1"/>
      <c r="LGR32" s="1"/>
      <c r="LGS32" s="1"/>
      <c r="LGT32" s="1"/>
      <c r="LGU32" s="1"/>
      <c r="LGV32" s="1"/>
      <c r="LGW32" s="1"/>
      <c r="LGX32" s="1"/>
      <c r="LGY32" s="1"/>
      <c r="LGZ32" s="1"/>
      <c r="LHA32" s="1"/>
      <c r="LHB32" s="1"/>
      <c r="LHC32" s="1"/>
      <c r="LHD32" s="1"/>
      <c r="LHE32" s="1"/>
      <c r="LHF32" s="1"/>
      <c r="LHG32" s="1"/>
      <c r="LHH32" s="1"/>
      <c r="LHI32" s="1"/>
      <c r="LHJ32" s="1"/>
      <c r="LHK32" s="1"/>
      <c r="LHL32" s="1"/>
      <c r="LHM32" s="1"/>
      <c r="LHN32" s="1"/>
      <c r="LHO32" s="1"/>
      <c r="LHP32" s="1"/>
      <c r="LHQ32" s="1"/>
      <c r="LHR32" s="1"/>
      <c r="LHS32" s="1"/>
      <c r="LHT32" s="1"/>
      <c r="LHU32" s="1"/>
      <c r="LHV32" s="1"/>
      <c r="LHW32" s="1"/>
      <c r="LHX32" s="1"/>
      <c r="LHY32" s="1"/>
      <c r="LHZ32" s="1"/>
      <c r="LIA32" s="1"/>
      <c r="LIB32" s="1"/>
      <c r="LIC32" s="1"/>
      <c r="LID32" s="1"/>
      <c r="LIE32" s="1"/>
      <c r="LIF32" s="1"/>
      <c r="LIG32" s="1"/>
      <c r="LIH32" s="1"/>
      <c r="LII32" s="1"/>
      <c r="LIJ32" s="1"/>
      <c r="LIK32" s="1"/>
      <c r="LIL32" s="1"/>
      <c r="LIM32" s="1"/>
      <c r="LIN32" s="1"/>
      <c r="LIO32" s="1"/>
      <c r="LIP32" s="1"/>
      <c r="LIQ32" s="1"/>
      <c r="LIR32" s="1"/>
      <c r="LIS32" s="1"/>
      <c r="LIT32" s="1"/>
      <c r="LIU32" s="1"/>
      <c r="LIV32" s="1"/>
      <c r="LIW32" s="1"/>
      <c r="LIX32" s="1"/>
      <c r="LIY32" s="1"/>
      <c r="LIZ32" s="1"/>
      <c r="LJA32" s="1"/>
      <c r="LJB32" s="1"/>
      <c r="LJC32" s="1"/>
      <c r="LJD32" s="1"/>
      <c r="LJE32" s="1"/>
      <c r="LJF32" s="1"/>
      <c r="LJG32" s="1"/>
      <c r="LJH32" s="1"/>
      <c r="LJI32" s="1"/>
      <c r="LJJ32" s="1"/>
      <c r="LJK32" s="1"/>
      <c r="LJL32" s="1"/>
      <c r="LJM32" s="1"/>
      <c r="LJN32" s="1"/>
      <c r="LJO32" s="1"/>
      <c r="LJP32" s="1"/>
      <c r="LJQ32" s="1"/>
      <c r="LJR32" s="1"/>
      <c r="LJS32" s="1"/>
      <c r="LJT32" s="1"/>
      <c r="LJU32" s="1"/>
      <c r="LJV32" s="1"/>
      <c r="LJW32" s="1"/>
      <c r="LJX32" s="1"/>
      <c r="LJY32" s="1"/>
      <c r="LJZ32" s="1"/>
      <c r="LKA32" s="1"/>
      <c r="LKB32" s="1"/>
      <c r="LKC32" s="1"/>
      <c r="LKD32" s="1"/>
      <c r="LKE32" s="1"/>
      <c r="LKF32" s="1"/>
      <c r="LKG32" s="1"/>
      <c r="LKH32" s="1"/>
      <c r="LKI32" s="1"/>
      <c r="LKJ32" s="1"/>
      <c r="LKK32" s="1"/>
      <c r="LKL32" s="1"/>
      <c r="LKM32" s="1"/>
      <c r="LKN32" s="1"/>
      <c r="LKO32" s="1"/>
      <c r="LKP32" s="1"/>
      <c r="LKQ32" s="1"/>
      <c r="LKR32" s="1"/>
      <c r="LKS32" s="1"/>
      <c r="LKT32" s="1"/>
      <c r="LKU32" s="1"/>
      <c r="LKV32" s="1"/>
      <c r="LKW32" s="1"/>
      <c r="LKX32" s="1"/>
      <c r="LKY32" s="1"/>
      <c r="LKZ32" s="1"/>
      <c r="LLA32" s="1"/>
      <c r="LLB32" s="1"/>
      <c r="LLC32" s="1"/>
      <c r="LLD32" s="1"/>
      <c r="LLE32" s="1"/>
      <c r="LLF32" s="1"/>
      <c r="LLG32" s="1"/>
      <c r="LLH32" s="1"/>
      <c r="LLI32" s="1"/>
      <c r="LLJ32" s="1"/>
      <c r="LLK32" s="1"/>
      <c r="LLL32" s="1"/>
      <c r="LLM32" s="1"/>
      <c r="LLN32" s="1"/>
      <c r="LLO32" s="1"/>
      <c r="LLP32" s="1"/>
      <c r="LLQ32" s="1"/>
      <c r="LLR32" s="1"/>
      <c r="LLS32" s="1"/>
      <c r="LLT32" s="1"/>
      <c r="LLU32" s="1"/>
      <c r="LLV32" s="1"/>
      <c r="LLW32" s="1"/>
      <c r="LLX32" s="1"/>
      <c r="LLY32" s="1"/>
      <c r="LLZ32" s="1"/>
      <c r="LMA32" s="1"/>
      <c r="LMB32" s="1"/>
      <c r="LMC32" s="1"/>
      <c r="LMD32" s="1"/>
      <c r="LME32" s="1"/>
      <c r="LMF32" s="1"/>
      <c r="LMG32" s="1"/>
      <c r="LMH32" s="1"/>
      <c r="LMI32" s="1"/>
      <c r="LMJ32" s="1"/>
      <c r="LMK32" s="1"/>
      <c r="LML32" s="1"/>
      <c r="LMM32" s="1"/>
      <c r="LMN32" s="1"/>
      <c r="LMO32" s="1"/>
      <c r="LMP32" s="1"/>
      <c r="LMQ32" s="1"/>
      <c r="LMR32" s="1"/>
      <c r="LMS32" s="1"/>
      <c r="LMT32" s="1"/>
      <c r="LMU32" s="1"/>
      <c r="LMV32" s="1"/>
      <c r="LMW32" s="1"/>
      <c r="LMX32" s="1"/>
      <c r="LMY32" s="1"/>
      <c r="LMZ32" s="1"/>
      <c r="LNA32" s="1"/>
      <c r="LNB32" s="1"/>
      <c r="LNC32" s="1"/>
      <c r="LND32" s="1"/>
      <c r="LNE32" s="1"/>
      <c r="LNF32" s="1"/>
      <c r="LNG32" s="1"/>
      <c r="LNH32" s="1"/>
      <c r="LNI32" s="1"/>
      <c r="LNJ32" s="1"/>
      <c r="LNK32" s="1"/>
      <c r="LNL32" s="1"/>
      <c r="LNM32" s="1"/>
      <c r="LNN32" s="1"/>
      <c r="LNO32" s="1"/>
      <c r="LNP32" s="1"/>
      <c r="LNQ32" s="1"/>
      <c r="LNR32" s="1"/>
      <c r="LNS32" s="1"/>
      <c r="LNT32" s="1"/>
      <c r="LNU32" s="1"/>
      <c r="LNV32" s="1"/>
      <c r="LNW32" s="1"/>
      <c r="LNX32" s="1"/>
      <c r="LNY32" s="1"/>
      <c r="LNZ32" s="1"/>
      <c r="LOA32" s="1"/>
      <c r="LOB32" s="1"/>
      <c r="LOC32" s="1"/>
      <c r="LOD32" s="1"/>
      <c r="LOE32" s="1"/>
      <c r="LOF32" s="1"/>
      <c r="LOG32" s="1"/>
      <c r="LOH32" s="1"/>
      <c r="LOI32" s="1"/>
      <c r="LOJ32" s="1"/>
      <c r="LOK32" s="1"/>
      <c r="LOL32" s="1"/>
      <c r="LOM32" s="1"/>
      <c r="LON32" s="1"/>
      <c r="LOO32" s="1"/>
      <c r="LOP32" s="1"/>
      <c r="LOQ32" s="1"/>
      <c r="LOR32" s="1"/>
      <c r="LOS32" s="1"/>
      <c r="LOT32" s="1"/>
      <c r="LOU32" s="1"/>
      <c r="LOV32" s="1"/>
      <c r="LOW32" s="1"/>
      <c r="LOX32" s="1"/>
      <c r="LOY32" s="1"/>
      <c r="LOZ32" s="1"/>
      <c r="LPA32" s="1"/>
      <c r="LPB32" s="1"/>
      <c r="LPC32" s="1"/>
      <c r="LPD32" s="1"/>
      <c r="LPE32" s="1"/>
      <c r="LPF32" s="1"/>
      <c r="LPG32" s="1"/>
      <c r="LPH32" s="1"/>
      <c r="LPI32" s="1"/>
      <c r="LPJ32" s="1"/>
      <c r="LPK32" s="1"/>
      <c r="LPL32" s="1"/>
      <c r="LPM32" s="1"/>
      <c r="LPN32" s="1"/>
      <c r="LPO32" s="1"/>
      <c r="LPP32" s="1"/>
      <c r="LPQ32" s="1"/>
      <c r="LPR32" s="1"/>
      <c r="LPS32" s="1"/>
      <c r="LPT32" s="1"/>
      <c r="LPU32" s="1"/>
      <c r="LPV32" s="1"/>
      <c r="LPW32" s="1"/>
      <c r="LPX32" s="1"/>
      <c r="LPY32" s="1"/>
      <c r="LPZ32" s="1"/>
      <c r="LQA32" s="1"/>
      <c r="LQB32" s="1"/>
      <c r="LQC32" s="1"/>
      <c r="LQD32" s="1"/>
      <c r="LQE32" s="1"/>
      <c r="LQF32" s="1"/>
      <c r="LQG32" s="1"/>
      <c r="LQH32" s="1"/>
      <c r="LQI32" s="1"/>
      <c r="LQJ32" s="1"/>
      <c r="LQK32" s="1"/>
      <c r="LQL32" s="1"/>
      <c r="LQM32" s="1"/>
      <c r="LQN32" s="1"/>
      <c r="LQO32" s="1"/>
      <c r="LQP32" s="1"/>
      <c r="LQQ32" s="1"/>
      <c r="LQR32" s="1"/>
      <c r="LQS32" s="1"/>
      <c r="LQT32" s="1"/>
      <c r="LQU32" s="1"/>
      <c r="LQV32" s="1"/>
      <c r="LQW32" s="1"/>
      <c r="LQX32" s="1"/>
      <c r="LQY32" s="1"/>
      <c r="LQZ32" s="1"/>
      <c r="LRA32" s="1"/>
      <c r="LRB32" s="1"/>
      <c r="LRC32" s="1"/>
      <c r="LRD32" s="1"/>
      <c r="LRE32" s="1"/>
      <c r="LRF32" s="1"/>
      <c r="LRG32" s="1"/>
      <c r="LRH32" s="1"/>
      <c r="LRI32" s="1"/>
      <c r="LRJ32" s="1"/>
      <c r="LRK32" s="1"/>
      <c r="LRL32" s="1"/>
      <c r="LRM32" s="1"/>
      <c r="LRN32" s="1"/>
      <c r="LRO32" s="1"/>
      <c r="LRP32" s="1"/>
      <c r="LRQ32" s="1"/>
      <c r="LRR32" s="1"/>
      <c r="LRS32" s="1"/>
      <c r="LRT32" s="1"/>
      <c r="LRU32" s="1"/>
      <c r="LRV32" s="1"/>
      <c r="LRW32" s="1"/>
      <c r="LRX32" s="1"/>
      <c r="LRY32" s="1"/>
      <c r="LRZ32" s="1"/>
      <c r="LSA32" s="1"/>
      <c r="LSB32" s="1"/>
      <c r="LSC32" s="1"/>
      <c r="LSD32" s="1"/>
      <c r="LSE32" s="1"/>
      <c r="LSF32" s="1"/>
      <c r="LSG32" s="1"/>
      <c r="LSH32" s="1"/>
      <c r="LSI32" s="1"/>
      <c r="LSJ32" s="1"/>
      <c r="LSK32" s="1"/>
      <c r="LSL32" s="1"/>
      <c r="LSM32" s="1"/>
      <c r="LSN32" s="1"/>
      <c r="LSO32" s="1"/>
      <c r="LSP32" s="1"/>
      <c r="LSQ32" s="1"/>
      <c r="LSR32" s="1"/>
      <c r="LSS32" s="1"/>
      <c r="LST32" s="1"/>
      <c r="LSU32" s="1"/>
      <c r="LSV32" s="1"/>
      <c r="LSW32" s="1"/>
      <c r="LSX32" s="1"/>
      <c r="LSY32" s="1"/>
      <c r="LSZ32" s="1"/>
      <c r="LTA32" s="1"/>
      <c r="LTB32" s="1"/>
      <c r="LTC32" s="1"/>
      <c r="LTD32" s="1"/>
      <c r="LTE32" s="1"/>
      <c r="LTF32" s="1"/>
      <c r="LTG32" s="1"/>
      <c r="LTH32" s="1"/>
      <c r="LTI32" s="1"/>
      <c r="LTJ32" s="1"/>
      <c r="LTK32" s="1"/>
      <c r="LTL32" s="1"/>
      <c r="LTM32" s="1"/>
      <c r="LTN32" s="1"/>
      <c r="LTO32" s="1"/>
      <c r="LTP32" s="1"/>
      <c r="LTQ32" s="1"/>
      <c r="LTR32" s="1"/>
      <c r="LTS32" s="1"/>
      <c r="LTT32" s="1"/>
      <c r="LTU32" s="1"/>
      <c r="LTV32" s="1"/>
      <c r="LTW32" s="1"/>
      <c r="LTX32" s="1"/>
      <c r="LTY32" s="1"/>
      <c r="LTZ32" s="1"/>
      <c r="LUA32" s="1"/>
      <c r="LUB32" s="1"/>
      <c r="LUC32" s="1"/>
      <c r="LUD32" s="1"/>
      <c r="LUE32" s="1"/>
      <c r="LUF32" s="1"/>
      <c r="LUG32" s="1"/>
      <c r="LUH32" s="1"/>
      <c r="LUI32" s="1"/>
      <c r="LUJ32" s="1"/>
      <c r="LUK32" s="1"/>
      <c r="LUL32" s="1"/>
      <c r="LUM32" s="1"/>
      <c r="LUN32" s="1"/>
      <c r="LUO32" s="1"/>
      <c r="LUP32" s="1"/>
      <c r="LUQ32" s="1"/>
      <c r="LUR32" s="1"/>
      <c r="LUS32" s="1"/>
      <c r="LUT32" s="1"/>
      <c r="LUU32" s="1"/>
      <c r="LUV32" s="1"/>
      <c r="LUW32" s="1"/>
      <c r="LUX32" s="1"/>
      <c r="LUY32" s="1"/>
      <c r="LUZ32" s="1"/>
      <c r="LVA32" s="1"/>
      <c r="LVB32" s="1"/>
      <c r="LVC32" s="1"/>
      <c r="LVD32" s="1"/>
      <c r="LVE32" s="1"/>
      <c r="LVF32" s="1"/>
      <c r="LVG32" s="1"/>
      <c r="LVH32" s="1"/>
      <c r="LVI32" s="1"/>
      <c r="LVJ32" s="1"/>
      <c r="LVK32" s="1"/>
      <c r="LVL32" s="1"/>
      <c r="LVM32" s="1"/>
      <c r="LVN32" s="1"/>
      <c r="LVO32" s="1"/>
      <c r="LVP32" s="1"/>
      <c r="LVQ32" s="1"/>
      <c r="LVR32" s="1"/>
      <c r="LVS32" s="1"/>
      <c r="LVT32" s="1"/>
      <c r="LVU32" s="1"/>
      <c r="LVV32" s="1"/>
      <c r="LVW32" s="1"/>
      <c r="LVX32" s="1"/>
      <c r="LVY32" s="1"/>
      <c r="LVZ32" s="1"/>
      <c r="LWA32" s="1"/>
      <c r="LWB32" s="1"/>
      <c r="LWC32" s="1"/>
      <c r="LWD32" s="1"/>
      <c r="LWE32" s="1"/>
      <c r="LWF32" s="1"/>
      <c r="LWG32" s="1"/>
      <c r="LWH32" s="1"/>
      <c r="LWI32" s="1"/>
      <c r="LWJ32" s="1"/>
      <c r="LWK32" s="1"/>
      <c r="LWL32" s="1"/>
      <c r="LWM32" s="1"/>
      <c r="LWN32" s="1"/>
      <c r="LWO32" s="1"/>
      <c r="LWP32" s="1"/>
      <c r="LWQ32" s="1"/>
      <c r="LWR32" s="1"/>
      <c r="LWS32" s="1"/>
      <c r="LWT32" s="1"/>
      <c r="LWU32" s="1"/>
      <c r="LWV32" s="1"/>
      <c r="LWW32" s="1"/>
      <c r="LWX32" s="1"/>
      <c r="LWY32" s="1"/>
      <c r="LWZ32" s="1"/>
      <c r="LXA32" s="1"/>
      <c r="LXB32" s="1"/>
      <c r="LXC32" s="1"/>
      <c r="LXD32" s="1"/>
      <c r="LXE32" s="1"/>
      <c r="LXF32" s="1"/>
      <c r="LXG32" s="1"/>
      <c r="LXH32" s="1"/>
      <c r="LXI32" s="1"/>
      <c r="LXJ32" s="1"/>
      <c r="LXK32" s="1"/>
      <c r="LXL32" s="1"/>
      <c r="LXM32" s="1"/>
      <c r="LXN32" s="1"/>
      <c r="LXO32" s="1"/>
      <c r="LXP32" s="1"/>
      <c r="LXQ32" s="1"/>
      <c r="LXR32" s="1"/>
      <c r="LXS32" s="1"/>
      <c r="LXT32" s="1"/>
      <c r="LXU32" s="1"/>
      <c r="LXV32" s="1"/>
      <c r="LXW32" s="1"/>
      <c r="LXX32" s="1"/>
      <c r="LXY32" s="1"/>
      <c r="LXZ32" s="1"/>
      <c r="LYA32" s="1"/>
      <c r="LYB32" s="1"/>
      <c r="LYC32" s="1"/>
      <c r="LYD32" s="1"/>
      <c r="LYE32" s="1"/>
      <c r="LYF32" s="1"/>
      <c r="LYG32" s="1"/>
      <c r="LYH32" s="1"/>
      <c r="LYI32" s="1"/>
      <c r="LYJ32" s="1"/>
      <c r="LYK32" s="1"/>
      <c r="LYL32" s="1"/>
      <c r="LYM32" s="1"/>
      <c r="LYN32" s="1"/>
      <c r="LYO32" s="1"/>
      <c r="LYP32" s="1"/>
      <c r="LYQ32" s="1"/>
      <c r="LYR32" s="1"/>
      <c r="LYS32" s="1"/>
      <c r="LYT32" s="1"/>
      <c r="LYU32" s="1"/>
      <c r="LYV32" s="1"/>
      <c r="LYW32" s="1"/>
      <c r="LYX32" s="1"/>
      <c r="LYY32" s="1"/>
      <c r="LYZ32" s="1"/>
      <c r="LZA32" s="1"/>
      <c r="LZB32" s="1"/>
      <c r="LZC32" s="1"/>
      <c r="LZD32" s="1"/>
      <c r="LZE32" s="1"/>
      <c r="LZF32" s="1"/>
      <c r="LZG32" s="1"/>
      <c r="LZH32" s="1"/>
      <c r="LZI32" s="1"/>
      <c r="LZJ32" s="1"/>
      <c r="LZK32" s="1"/>
      <c r="LZL32" s="1"/>
      <c r="LZM32" s="1"/>
      <c r="LZN32" s="1"/>
      <c r="LZO32" s="1"/>
      <c r="LZP32" s="1"/>
      <c r="LZQ32" s="1"/>
      <c r="LZR32" s="1"/>
      <c r="LZS32" s="1"/>
      <c r="LZT32" s="1"/>
      <c r="LZU32" s="1"/>
      <c r="LZV32" s="1"/>
      <c r="LZW32" s="1"/>
      <c r="LZX32" s="1"/>
      <c r="LZY32" s="1"/>
      <c r="LZZ32" s="1"/>
      <c r="MAA32" s="1"/>
      <c r="MAB32" s="1"/>
      <c r="MAC32" s="1"/>
      <c r="MAD32" s="1"/>
      <c r="MAE32" s="1"/>
      <c r="MAF32" s="1"/>
      <c r="MAG32" s="1"/>
      <c r="MAH32" s="1"/>
      <c r="MAI32" s="1"/>
      <c r="MAJ32" s="1"/>
      <c r="MAK32" s="1"/>
      <c r="MAL32" s="1"/>
      <c r="MAM32" s="1"/>
      <c r="MAN32" s="1"/>
      <c r="MAO32" s="1"/>
      <c r="MAP32" s="1"/>
      <c r="MAQ32" s="1"/>
      <c r="MAR32" s="1"/>
      <c r="MAS32" s="1"/>
      <c r="MAT32" s="1"/>
      <c r="MAU32" s="1"/>
      <c r="MAV32" s="1"/>
      <c r="MAW32" s="1"/>
      <c r="MAX32" s="1"/>
      <c r="MAY32" s="1"/>
      <c r="MAZ32" s="1"/>
      <c r="MBA32" s="1"/>
      <c r="MBB32" s="1"/>
      <c r="MBC32" s="1"/>
      <c r="MBD32" s="1"/>
      <c r="MBE32" s="1"/>
      <c r="MBF32" s="1"/>
      <c r="MBG32" s="1"/>
      <c r="MBH32" s="1"/>
      <c r="MBI32" s="1"/>
      <c r="MBJ32" s="1"/>
      <c r="MBK32" s="1"/>
      <c r="MBL32" s="1"/>
      <c r="MBM32" s="1"/>
      <c r="MBN32" s="1"/>
      <c r="MBO32" s="1"/>
      <c r="MBP32" s="1"/>
      <c r="MBQ32" s="1"/>
      <c r="MBR32" s="1"/>
      <c r="MBS32" s="1"/>
      <c r="MBT32" s="1"/>
      <c r="MBU32" s="1"/>
      <c r="MBV32" s="1"/>
      <c r="MBW32" s="1"/>
      <c r="MBX32" s="1"/>
      <c r="MBY32" s="1"/>
      <c r="MBZ32" s="1"/>
      <c r="MCA32" s="1"/>
      <c r="MCB32" s="1"/>
      <c r="MCC32" s="1"/>
      <c r="MCD32" s="1"/>
      <c r="MCE32" s="1"/>
      <c r="MCF32" s="1"/>
      <c r="MCG32" s="1"/>
      <c r="MCH32" s="1"/>
      <c r="MCI32" s="1"/>
      <c r="MCJ32" s="1"/>
      <c r="MCK32" s="1"/>
      <c r="MCL32" s="1"/>
      <c r="MCM32" s="1"/>
      <c r="MCN32" s="1"/>
      <c r="MCO32" s="1"/>
      <c r="MCP32" s="1"/>
      <c r="MCQ32" s="1"/>
      <c r="MCR32" s="1"/>
      <c r="MCS32" s="1"/>
      <c r="MCT32" s="1"/>
      <c r="MCU32" s="1"/>
      <c r="MCV32" s="1"/>
      <c r="MCW32" s="1"/>
      <c r="MCX32" s="1"/>
      <c r="MCY32" s="1"/>
      <c r="MCZ32" s="1"/>
      <c r="MDA32" s="1"/>
      <c r="MDB32" s="1"/>
      <c r="MDC32" s="1"/>
      <c r="MDD32" s="1"/>
      <c r="MDE32" s="1"/>
      <c r="MDF32" s="1"/>
      <c r="MDG32" s="1"/>
      <c r="MDH32" s="1"/>
      <c r="MDI32" s="1"/>
      <c r="MDJ32" s="1"/>
      <c r="MDK32" s="1"/>
      <c r="MDL32" s="1"/>
      <c r="MDM32" s="1"/>
      <c r="MDN32" s="1"/>
      <c r="MDO32" s="1"/>
      <c r="MDP32" s="1"/>
      <c r="MDQ32" s="1"/>
      <c r="MDR32" s="1"/>
      <c r="MDS32" s="1"/>
      <c r="MDT32" s="1"/>
      <c r="MDU32" s="1"/>
      <c r="MDV32" s="1"/>
      <c r="MDW32" s="1"/>
      <c r="MDX32" s="1"/>
      <c r="MDY32" s="1"/>
      <c r="MDZ32" s="1"/>
      <c r="MEA32" s="1"/>
      <c r="MEB32" s="1"/>
      <c r="MEC32" s="1"/>
      <c r="MED32" s="1"/>
      <c r="MEE32" s="1"/>
      <c r="MEF32" s="1"/>
      <c r="MEG32" s="1"/>
      <c r="MEH32" s="1"/>
      <c r="MEI32" s="1"/>
      <c r="MEJ32" s="1"/>
      <c r="MEK32" s="1"/>
      <c r="MEL32" s="1"/>
      <c r="MEM32" s="1"/>
      <c r="MEN32" s="1"/>
      <c r="MEO32" s="1"/>
      <c r="MEP32" s="1"/>
      <c r="MEQ32" s="1"/>
      <c r="MER32" s="1"/>
      <c r="MES32" s="1"/>
      <c r="MET32" s="1"/>
      <c r="MEU32" s="1"/>
      <c r="MEV32" s="1"/>
      <c r="MEW32" s="1"/>
      <c r="MEX32" s="1"/>
      <c r="MEY32" s="1"/>
      <c r="MEZ32" s="1"/>
      <c r="MFA32" s="1"/>
      <c r="MFB32" s="1"/>
      <c r="MFC32" s="1"/>
      <c r="MFD32" s="1"/>
      <c r="MFE32" s="1"/>
      <c r="MFF32" s="1"/>
      <c r="MFG32" s="1"/>
      <c r="MFH32" s="1"/>
      <c r="MFI32" s="1"/>
      <c r="MFJ32" s="1"/>
      <c r="MFK32" s="1"/>
      <c r="MFL32" s="1"/>
      <c r="MFM32" s="1"/>
      <c r="MFN32" s="1"/>
      <c r="MFO32" s="1"/>
      <c r="MFP32" s="1"/>
      <c r="MFQ32" s="1"/>
      <c r="MFR32" s="1"/>
      <c r="MFS32" s="1"/>
      <c r="MFT32" s="1"/>
      <c r="MFU32" s="1"/>
      <c r="MFV32" s="1"/>
      <c r="MFW32" s="1"/>
      <c r="MFX32" s="1"/>
      <c r="MFY32" s="1"/>
      <c r="MFZ32" s="1"/>
      <c r="MGA32" s="1"/>
      <c r="MGB32" s="1"/>
      <c r="MGC32" s="1"/>
      <c r="MGD32" s="1"/>
      <c r="MGE32" s="1"/>
      <c r="MGF32" s="1"/>
      <c r="MGG32" s="1"/>
      <c r="MGH32" s="1"/>
      <c r="MGI32" s="1"/>
      <c r="MGJ32" s="1"/>
      <c r="MGK32" s="1"/>
      <c r="MGL32" s="1"/>
      <c r="MGM32" s="1"/>
      <c r="MGN32" s="1"/>
      <c r="MGO32" s="1"/>
      <c r="MGP32" s="1"/>
      <c r="MGQ32" s="1"/>
      <c r="MGR32" s="1"/>
      <c r="MGS32" s="1"/>
      <c r="MGT32" s="1"/>
      <c r="MGU32" s="1"/>
      <c r="MGV32" s="1"/>
      <c r="MGW32" s="1"/>
      <c r="MGX32" s="1"/>
      <c r="MGY32" s="1"/>
      <c r="MGZ32" s="1"/>
      <c r="MHA32" s="1"/>
      <c r="MHB32" s="1"/>
      <c r="MHC32" s="1"/>
      <c r="MHD32" s="1"/>
      <c r="MHE32" s="1"/>
      <c r="MHF32" s="1"/>
      <c r="MHG32" s="1"/>
      <c r="MHH32" s="1"/>
      <c r="MHI32" s="1"/>
      <c r="MHJ32" s="1"/>
      <c r="MHK32" s="1"/>
      <c r="MHL32" s="1"/>
      <c r="MHM32" s="1"/>
      <c r="MHN32" s="1"/>
      <c r="MHO32" s="1"/>
      <c r="MHP32" s="1"/>
      <c r="MHQ32" s="1"/>
      <c r="MHR32" s="1"/>
      <c r="MHS32" s="1"/>
      <c r="MHT32" s="1"/>
      <c r="MHU32" s="1"/>
      <c r="MHV32" s="1"/>
      <c r="MHW32" s="1"/>
      <c r="MHX32" s="1"/>
      <c r="MHY32" s="1"/>
      <c r="MHZ32" s="1"/>
      <c r="MIA32" s="1"/>
      <c r="MIB32" s="1"/>
      <c r="MIC32" s="1"/>
      <c r="MID32" s="1"/>
      <c r="MIE32" s="1"/>
      <c r="MIF32" s="1"/>
      <c r="MIG32" s="1"/>
      <c r="MIH32" s="1"/>
      <c r="MII32" s="1"/>
      <c r="MIJ32" s="1"/>
      <c r="MIK32" s="1"/>
      <c r="MIL32" s="1"/>
      <c r="MIM32" s="1"/>
      <c r="MIN32" s="1"/>
      <c r="MIO32" s="1"/>
      <c r="MIP32" s="1"/>
      <c r="MIQ32" s="1"/>
      <c r="MIR32" s="1"/>
      <c r="MIS32" s="1"/>
      <c r="MIT32" s="1"/>
      <c r="MIU32" s="1"/>
      <c r="MIV32" s="1"/>
      <c r="MIW32" s="1"/>
      <c r="MIX32" s="1"/>
      <c r="MIY32" s="1"/>
      <c r="MIZ32" s="1"/>
      <c r="MJA32" s="1"/>
      <c r="MJB32" s="1"/>
      <c r="MJC32" s="1"/>
      <c r="MJD32" s="1"/>
      <c r="MJE32" s="1"/>
      <c r="MJF32" s="1"/>
      <c r="MJG32" s="1"/>
      <c r="MJH32" s="1"/>
      <c r="MJI32" s="1"/>
      <c r="MJJ32" s="1"/>
      <c r="MJK32" s="1"/>
      <c r="MJL32" s="1"/>
      <c r="MJM32" s="1"/>
      <c r="MJN32" s="1"/>
      <c r="MJO32" s="1"/>
      <c r="MJP32" s="1"/>
      <c r="MJQ32" s="1"/>
      <c r="MJR32" s="1"/>
      <c r="MJS32" s="1"/>
      <c r="MJT32" s="1"/>
      <c r="MJU32" s="1"/>
      <c r="MJV32" s="1"/>
      <c r="MJW32" s="1"/>
      <c r="MJX32" s="1"/>
      <c r="MJY32" s="1"/>
      <c r="MJZ32" s="1"/>
      <c r="MKA32" s="1"/>
      <c r="MKB32" s="1"/>
      <c r="MKC32" s="1"/>
      <c r="MKD32" s="1"/>
      <c r="MKE32" s="1"/>
      <c r="MKF32" s="1"/>
      <c r="MKG32" s="1"/>
      <c r="MKH32" s="1"/>
      <c r="MKI32" s="1"/>
      <c r="MKJ32" s="1"/>
      <c r="MKK32" s="1"/>
      <c r="MKL32" s="1"/>
      <c r="MKM32" s="1"/>
      <c r="MKN32" s="1"/>
      <c r="MKO32" s="1"/>
      <c r="MKP32" s="1"/>
      <c r="MKQ32" s="1"/>
      <c r="MKR32" s="1"/>
      <c r="MKS32" s="1"/>
      <c r="MKT32" s="1"/>
      <c r="MKU32" s="1"/>
      <c r="MKV32" s="1"/>
      <c r="MKW32" s="1"/>
      <c r="MKX32" s="1"/>
      <c r="MKY32" s="1"/>
      <c r="MKZ32" s="1"/>
      <c r="MLA32" s="1"/>
      <c r="MLB32" s="1"/>
      <c r="MLC32" s="1"/>
      <c r="MLD32" s="1"/>
      <c r="MLE32" s="1"/>
      <c r="MLF32" s="1"/>
      <c r="MLG32" s="1"/>
      <c r="MLH32" s="1"/>
      <c r="MLI32" s="1"/>
      <c r="MLJ32" s="1"/>
      <c r="MLK32" s="1"/>
      <c r="MLL32" s="1"/>
      <c r="MLM32" s="1"/>
      <c r="MLN32" s="1"/>
      <c r="MLO32" s="1"/>
      <c r="MLP32" s="1"/>
      <c r="MLQ32" s="1"/>
      <c r="MLR32" s="1"/>
      <c r="MLS32" s="1"/>
      <c r="MLT32" s="1"/>
      <c r="MLU32" s="1"/>
      <c r="MLV32" s="1"/>
      <c r="MLW32" s="1"/>
      <c r="MLX32" s="1"/>
      <c r="MLY32" s="1"/>
      <c r="MLZ32" s="1"/>
      <c r="MMA32" s="1"/>
      <c r="MMB32" s="1"/>
      <c r="MMC32" s="1"/>
      <c r="MMD32" s="1"/>
      <c r="MME32" s="1"/>
      <c r="MMF32" s="1"/>
      <c r="MMG32" s="1"/>
      <c r="MMH32" s="1"/>
      <c r="MMI32" s="1"/>
      <c r="MMJ32" s="1"/>
      <c r="MMK32" s="1"/>
      <c r="MML32" s="1"/>
      <c r="MMM32" s="1"/>
      <c r="MMN32" s="1"/>
      <c r="MMO32" s="1"/>
      <c r="MMP32" s="1"/>
      <c r="MMQ32" s="1"/>
      <c r="MMR32" s="1"/>
      <c r="MMS32" s="1"/>
      <c r="MMT32" s="1"/>
      <c r="MMU32" s="1"/>
      <c r="MMV32" s="1"/>
      <c r="MMW32" s="1"/>
      <c r="MMX32" s="1"/>
      <c r="MMY32" s="1"/>
      <c r="MMZ32" s="1"/>
      <c r="MNA32" s="1"/>
      <c r="MNB32" s="1"/>
      <c r="MNC32" s="1"/>
      <c r="MND32" s="1"/>
      <c r="MNE32" s="1"/>
      <c r="MNF32" s="1"/>
      <c r="MNG32" s="1"/>
      <c r="MNH32" s="1"/>
      <c r="MNI32" s="1"/>
      <c r="MNJ32" s="1"/>
      <c r="MNK32" s="1"/>
      <c r="MNL32" s="1"/>
      <c r="MNM32" s="1"/>
      <c r="MNN32" s="1"/>
      <c r="MNO32" s="1"/>
      <c r="MNP32" s="1"/>
      <c r="MNQ32" s="1"/>
      <c r="MNR32" s="1"/>
      <c r="MNS32" s="1"/>
      <c r="MNT32" s="1"/>
      <c r="MNU32" s="1"/>
      <c r="MNV32" s="1"/>
      <c r="MNW32" s="1"/>
      <c r="MNX32" s="1"/>
      <c r="MNY32" s="1"/>
      <c r="MNZ32" s="1"/>
      <c r="MOA32" s="1"/>
      <c r="MOB32" s="1"/>
      <c r="MOC32" s="1"/>
      <c r="MOD32" s="1"/>
      <c r="MOE32" s="1"/>
      <c r="MOF32" s="1"/>
      <c r="MOG32" s="1"/>
      <c r="MOH32" s="1"/>
      <c r="MOI32" s="1"/>
      <c r="MOJ32" s="1"/>
      <c r="MOK32" s="1"/>
      <c r="MOL32" s="1"/>
      <c r="MOM32" s="1"/>
      <c r="MON32" s="1"/>
      <c r="MOO32" s="1"/>
      <c r="MOP32" s="1"/>
      <c r="MOQ32" s="1"/>
      <c r="MOR32" s="1"/>
      <c r="MOS32" s="1"/>
      <c r="MOT32" s="1"/>
      <c r="MOU32" s="1"/>
      <c r="MOV32" s="1"/>
      <c r="MOW32" s="1"/>
      <c r="MOX32" s="1"/>
      <c r="MOY32" s="1"/>
      <c r="MOZ32" s="1"/>
      <c r="MPA32" s="1"/>
      <c r="MPB32" s="1"/>
      <c r="MPC32" s="1"/>
      <c r="MPD32" s="1"/>
      <c r="MPE32" s="1"/>
      <c r="MPF32" s="1"/>
      <c r="MPG32" s="1"/>
      <c r="MPH32" s="1"/>
      <c r="MPI32" s="1"/>
      <c r="MPJ32" s="1"/>
      <c r="MPK32" s="1"/>
      <c r="MPL32" s="1"/>
      <c r="MPM32" s="1"/>
      <c r="MPN32" s="1"/>
      <c r="MPO32" s="1"/>
      <c r="MPP32" s="1"/>
      <c r="MPQ32" s="1"/>
      <c r="MPR32" s="1"/>
      <c r="MPS32" s="1"/>
      <c r="MPT32" s="1"/>
      <c r="MPU32" s="1"/>
      <c r="MPV32" s="1"/>
      <c r="MPW32" s="1"/>
      <c r="MPX32" s="1"/>
      <c r="MPY32" s="1"/>
      <c r="MPZ32" s="1"/>
      <c r="MQA32" s="1"/>
      <c r="MQB32" s="1"/>
      <c r="MQC32" s="1"/>
      <c r="MQD32" s="1"/>
      <c r="MQE32" s="1"/>
      <c r="MQF32" s="1"/>
      <c r="MQG32" s="1"/>
      <c r="MQH32" s="1"/>
      <c r="MQI32" s="1"/>
      <c r="MQJ32" s="1"/>
      <c r="MQK32" s="1"/>
      <c r="MQL32" s="1"/>
      <c r="MQM32" s="1"/>
      <c r="MQN32" s="1"/>
      <c r="MQO32" s="1"/>
      <c r="MQP32" s="1"/>
      <c r="MQQ32" s="1"/>
      <c r="MQR32" s="1"/>
      <c r="MQS32" s="1"/>
      <c r="MQT32" s="1"/>
      <c r="MQU32" s="1"/>
      <c r="MQV32" s="1"/>
      <c r="MQW32" s="1"/>
      <c r="MQX32" s="1"/>
      <c r="MQY32" s="1"/>
      <c r="MQZ32" s="1"/>
      <c r="MRA32" s="1"/>
      <c r="MRB32" s="1"/>
      <c r="MRC32" s="1"/>
      <c r="MRD32" s="1"/>
      <c r="MRE32" s="1"/>
      <c r="MRF32" s="1"/>
      <c r="MRG32" s="1"/>
      <c r="MRH32" s="1"/>
      <c r="MRI32" s="1"/>
      <c r="MRJ32" s="1"/>
      <c r="MRK32" s="1"/>
      <c r="MRL32" s="1"/>
      <c r="MRM32" s="1"/>
      <c r="MRN32" s="1"/>
      <c r="MRO32" s="1"/>
      <c r="MRP32" s="1"/>
      <c r="MRQ32" s="1"/>
      <c r="MRR32" s="1"/>
      <c r="MRS32" s="1"/>
      <c r="MRT32" s="1"/>
      <c r="MRU32" s="1"/>
      <c r="MRV32" s="1"/>
      <c r="MRW32" s="1"/>
      <c r="MRX32" s="1"/>
      <c r="MRY32" s="1"/>
      <c r="MRZ32" s="1"/>
      <c r="MSA32" s="1"/>
      <c r="MSB32" s="1"/>
      <c r="MSC32" s="1"/>
      <c r="MSD32" s="1"/>
      <c r="MSE32" s="1"/>
      <c r="MSF32" s="1"/>
      <c r="MSG32" s="1"/>
      <c r="MSH32" s="1"/>
      <c r="MSI32" s="1"/>
      <c r="MSJ32" s="1"/>
      <c r="MSK32" s="1"/>
      <c r="MSL32" s="1"/>
      <c r="MSM32" s="1"/>
      <c r="MSN32" s="1"/>
      <c r="MSO32" s="1"/>
      <c r="MSP32" s="1"/>
      <c r="MSQ32" s="1"/>
      <c r="MSR32" s="1"/>
      <c r="MSS32" s="1"/>
      <c r="MST32" s="1"/>
      <c r="MSU32" s="1"/>
      <c r="MSV32" s="1"/>
      <c r="MSW32" s="1"/>
      <c r="MSX32" s="1"/>
      <c r="MSY32" s="1"/>
      <c r="MSZ32" s="1"/>
      <c r="MTA32" s="1"/>
      <c r="MTB32" s="1"/>
      <c r="MTC32" s="1"/>
      <c r="MTD32" s="1"/>
      <c r="MTE32" s="1"/>
      <c r="MTF32" s="1"/>
      <c r="MTG32" s="1"/>
      <c r="MTH32" s="1"/>
      <c r="MTI32" s="1"/>
      <c r="MTJ32" s="1"/>
      <c r="MTK32" s="1"/>
      <c r="MTL32" s="1"/>
      <c r="MTM32" s="1"/>
      <c r="MTN32" s="1"/>
      <c r="MTO32" s="1"/>
      <c r="MTP32" s="1"/>
      <c r="MTQ32" s="1"/>
      <c r="MTR32" s="1"/>
      <c r="MTS32" s="1"/>
      <c r="MTT32" s="1"/>
      <c r="MTU32" s="1"/>
      <c r="MTV32" s="1"/>
      <c r="MTW32" s="1"/>
      <c r="MTX32" s="1"/>
      <c r="MTY32" s="1"/>
      <c r="MTZ32" s="1"/>
      <c r="MUA32" s="1"/>
      <c r="MUB32" s="1"/>
      <c r="MUC32" s="1"/>
      <c r="MUD32" s="1"/>
      <c r="MUE32" s="1"/>
      <c r="MUF32" s="1"/>
      <c r="MUG32" s="1"/>
      <c r="MUH32" s="1"/>
      <c r="MUI32" s="1"/>
      <c r="MUJ32" s="1"/>
      <c r="MUK32" s="1"/>
      <c r="MUL32" s="1"/>
      <c r="MUM32" s="1"/>
      <c r="MUN32" s="1"/>
      <c r="MUO32" s="1"/>
      <c r="MUP32" s="1"/>
      <c r="MUQ32" s="1"/>
      <c r="MUR32" s="1"/>
      <c r="MUS32" s="1"/>
      <c r="MUT32" s="1"/>
      <c r="MUU32" s="1"/>
      <c r="MUV32" s="1"/>
      <c r="MUW32" s="1"/>
      <c r="MUX32" s="1"/>
      <c r="MUY32" s="1"/>
      <c r="MUZ32" s="1"/>
      <c r="MVA32" s="1"/>
      <c r="MVB32" s="1"/>
      <c r="MVC32" s="1"/>
      <c r="MVD32" s="1"/>
      <c r="MVE32" s="1"/>
      <c r="MVF32" s="1"/>
      <c r="MVG32" s="1"/>
      <c r="MVH32" s="1"/>
      <c r="MVI32" s="1"/>
      <c r="MVJ32" s="1"/>
      <c r="MVK32" s="1"/>
      <c r="MVL32" s="1"/>
      <c r="MVM32" s="1"/>
      <c r="MVN32" s="1"/>
      <c r="MVO32" s="1"/>
      <c r="MVP32" s="1"/>
      <c r="MVQ32" s="1"/>
      <c r="MVR32" s="1"/>
      <c r="MVS32" s="1"/>
      <c r="MVT32" s="1"/>
      <c r="MVU32" s="1"/>
      <c r="MVV32" s="1"/>
      <c r="MVW32" s="1"/>
      <c r="MVX32" s="1"/>
      <c r="MVY32" s="1"/>
      <c r="MVZ32" s="1"/>
      <c r="MWA32" s="1"/>
      <c r="MWB32" s="1"/>
      <c r="MWC32" s="1"/>
      <c r="MWD32" s="1"/>
      <c r="MWE32" s="1"/>
      <c r="MWF32" s="1"/>
      <c r="MWG32" s="1"/>
      <c r="MWH32" s="1"/>
      <c r="MWI32" s="1"/>
      <c r="MWJ32" s="1"/>
      <c r="MWK32" s="1"/>
      <c r="MWL32" s="1"/>
      <c r="MWM32" s="1"/>
      <c r="MWN32" s="1"/>
      <c r="MWO32" s="1"/>
      <c r="MWP32" s="1"/>
      <c r="MWQ32" s="1"/>
      <c r="MWR32" s="1"/>
      <c r="MWS32" s="1"/>
      <c r="MWT32" s="1"/>
      <c r="MWU32" s="1"/>
      <c r="MWV32" s="1"/>
      <c r="MWW32" s="1"/>
      <c r="MWX32" s="1"/>
      <c r="MWY32" s="1"/>
      <c r="MWZ32" s="1"/>
      <c r="MXA32" s="1"/>
      <c r="MXB32" s="1"/>
      <c r="MXC32" s="1"/>
      <c r="MXD32" s="1"/>
      <c r="MXE32" s="1"/>
      <c r="MXF32" s="1"/>
      <c r="MXG32" s="1"/>
      <c r="MXH32" s="1"/>
      <c r="MXI32" s="1"/>
      <c r="MXJ32" s="1"/>
      <c r="MXK32" s="1"/>
      <c r="MXL32" s="1"/>
      <c r="MXM32" s="1"/>
      <c r="MXN32" s="1"/>
      <c r="MXO32" s="1"/>
      <c r="MXP32" s="1"/>
      <c r="MXQ32" s="1"/>
      <c r="MXR32" s="1"/>
      <c r="MXS32" s="1"/>
      <c r="MXT32" s="1"/>
      <c r="MXU32" s="1"/>
      <c r="MXV32" s="1"/>
      <c r="MXW32" s="1"/>
      <c r="MXX32" s="1"/>
      <c r="MXY32" s="1"/>
      <c r="MXZ32" s="1"/>
      <c r="MYA32" s="1"/>
      <c r="MYB32" s="1"/>
      <c r="MYC32" s="1"/>
      <c r="MYD32" s="1"/>
      <c r="MYE32" s="1"/>
      <c r="MYF32" s="1"/>
      <c r="MYG32" s="1"/>
      <c r="MYH32" s="1"/>
      <c r="MYI32" s="1"/>
      <c r="MYJ32" s="1"/>
      <c r="MYK32" s="1"/>
      <c r="MYL32" s="1"/>
      <c r="MYM32" s="1"/>
      <c r="MYN32" s="1"/>
      <c r="MYO32" s="1"/>
      <c r="MYP32" s="1"/>
      <c r="MYQ32" s="1"/>
      <c r="MYR32" s="1"/>
      <c r="MYS32" s="1"/>
      <c r="MYT32" s="1"/>
      <c r="MYU32" s="1"/>
      <c r="MYV32" s="1"/>
      <c r="MYW32" s="1"/>
      <c r="MYX32" s="1"/>
      <c r="MYY32" s="1"/>
      <c r="MYZ32" s="1"/>
      <c r="MZA32" s="1"/>
      <c r="MZB32" s="1"/>
      <c r="MZC32" s="1"/>
      <c r="MZD32" s="1"/>
      <c r="MZE32" s="1"/>
      <c r="MZF32" s="1"/>
      <c r="MZG32" s="1"/>
      <c r="MZH32" s="1"/>
      <c r="MZI32" s="1"/>
      <c r="MZJ32" s="1"/>
      <c r="MZK32" s="1"/>
      <c r="MZL32" s="1"/>
      <c r="MZM32" s="1"/>
      <c r="MZN32" s="1"/>
      <c r="MZO32" s="1"/>
      <c r="MZP32" s="1"/>
      <c r="MZQ32" s="1"/>
      <c r="MZR32" s="1"/>
      <c r="MZS32" s="1"/>
      <c r="MZT32" s="1"/>
      <c r="MZU32" s="1"/>
      <c r="MZV32" s="1"/>
      <c r="MZW32" s="1"/>
      <c r="MZX32" s="1"/>
      <c r="MZY32" s="1"/>
      <c r="MZZ32" s="1"/>
      <c r="NAA32" s="1"/>
      <c r="NAB32" s="1"/>
      <c r="NAC32" s="1"/>
      <c r="NAD32" s="1"/>
      <c r="NAE32" s="1"/>
      <c r="NAF32" s="1"/>
      <c r="NAG32" s="1"/>
      <c r="NAH32" s="1"/>
      <c r="NAI32" s="1"/>
      <c r="NAJ32" s="1"/>
      <c r="NAK32" s="1"/>
      <c r="NAL32" s="1"/>
      <c r="NAM32" s="1"/>
      <c r="NAN32" s="1"/>
      <c r="NAO32" s="1"/>
      <c r="NAP32" s="1"/>
      <c r="NAQ32" s="1"/>
      <c r="NAR32" s="1"/>
      <c r="NAS32" s="1"/>
      <c r="NAT32" s="1"/>
      <c r="NAU32" s="1"/>
      <c r="NAV32" s="1"/>
      <c r="NAW32" s="1"/>
      <c r="NAX32" s="1"/>
      <c r="NAY32" s="1"/>
      <c r="NAZ32" s="1"/>
      <c r="NBA32" s="1"/>
      <c r="NBB32" s="1"/>
      <c r="NBC32" s="1"/>
      <c r="NBD32" s="1"/>
      <c r="NBE32" s="1"/>
      <c r="NBF32" s="1"/>
      <c r="NBG32" s="1"/>
      <c r="NBH32" s="1"/>
      <c r="NBI32" s="1"/>
      <c r="NBJ32" s="1"/>
      <c r="NBK32" s="1"/>
      <c r="NBL32" s="1"/>
      <c r="NBM32" s="1"/>
      <c r="NBN32" s="1"/>
      <c r="NBO32" s="1"/>
      <c r="NBP32" s="1"/>
      <c r="NBQ32" s="1"/>
      <c r="NBR32" s="1"/>
      <c r="NBS32" s="1"/>
      <c r="NBT32" s="1"/>
      <c r="NBU32" s="1"/>
      <c r="NBV32" s="1"/>
      <c r="NBW32" s="1"/>
      <c r="NBX32" s="1"/>
      <c r="NBY32" s="1"/>
      <c r="NBZ32" s="1"/>
      <c r="NCA32" s="1"/>
      <c r="NCB32" s="1"/>
      <c r="NCC32" s="1"/>
      <c r="NCD32" s="1"/>
      <c r="NCE32" s="1"/>
      <c r="NCF32" s="1"/>
      <c r="NCG32" s="1"/>
      <c r="NCH32" s="1"/>
      <c r="NCI32" s="1"/>
      <c r="NCJ32" s="1"/>
      <c r="NCK32" s="1"/>
      <c r="NCL32" s="1"/>
      <c r="NCM32" s="1"/>
      <c r="NCN32" s="1"/>
      <c r="NCO32" s="1"/>
      <c r="NCP32" s="1"/>
      <c r="NCQ32" s="1"/>
      <c r="NCR32" s="1"/>
      <c r="NCS32" s="1"/>
      <c r="NCT32" s="1"/>
      <c r="NCU32" s="1"/>
      <c r="NCV32" s="1"/>
      <c r="NCW32" s="1"/>
      <c r="NCX32" s="1"/>
      <c r="NCY32" s="1"/>
      <c r="NCZ32" s="1"/>
      <c r="NDA32" s="1"/>
      <c r="NDB32" s="1"/>
      <c r="NDC32" s="1"/>
      <c r="NDD32" s="1"/>
      <c r="NDE32" s="1"/>
      <c r="NDF32" s="1"/>
      <c r="NDG32" s="1"/>
      <c r="NDH32" s="1"/>
      <c r="NDI32" s="1"/>
      <c r="NDJ32" s="1"/>
      <c r="NDK32" s="1"/>
      <c r="NDL32" s="1"/>
      <c r="NDM32" s="1"/>
      <c r="NDN32" s="1"/>
      <c r="NDO32" s="1"/>
      <c r="NDP32" s="1"/>
      <c r="NDQ32" s="1"/>
      <c r="NDR32" s="1"/>
      <c r="NDS32" s="1"/>
      <c r="NDT32" s="1"/>
      <c r="NDU32" s="1"/>
      <c r="NDV32" s="1"/>
      <c r="NDW32" s="1"/>
      <c r="NDX32" s="1"/>
      <c r="NDY32" s="1"/>
      <c r="NDZ32" s="1"/>
      <c r="NEA32" s="1"/>
      <c r="NEB32" s="1"/>
      <c r="NEC32" s="1"/>
      <c r="NED32" s="1"/>
      <c r="NEE32" s="1"/>
      <c r="NEF32" s="1"/>
      <c r="NEG32" s="1"/>
      <c r="NEH32" s="1"/>
      <c r="NEI32" s="1"/>
      <c r="NEJ32" s="1"/>
      <c r="NEK32" s="1"/>
      <c r="NEL32" s="1"/>
      <c r="NEM32" s="1"/>
      <c r="NEN32" s="1"/>
      <c r="NEO32" s="1"/>
      <c r="NEP32" s="1"/>
      <c r="NEQ32" s="1"/>
      <c r="NER32" s="1"/>
      <c r="NES32" s="1"/>
      <c r="NET32" s="1"/>
      <c r="NEU32" s="1"/>
      <c r="NEV32" s="1"/>
      <c r="NEW32" s="1"/>
      <c r="NEX32" s="1"/>
      <c r="NEY32" s="1"/>
      <c r="NEZ32" s="1"/>
      <c r="NFA32" s="1"/>
      <c r="NFB32" s="1"/>
      <c r="NFC32" s="1"/>
      <c r="NFD32" s="1"/>
      <c r="NFE32" s="1"/>
      <c r="NFF32" s="1"/>
      <c r="NFG32" s="1"/>
      <c r="NFH32" s="1"/>
      <c r="NFI32" s="1"/>
      <c r="NFJ32" s="1"/>
      <c r="NFK32" s="1"/>
      <c r="NFL32" s="1"/>
      <c r="NFM32" s="1"/>
      <c r="NFN32" s="1"/>
      <c r="NFO32" s="1"/>
      <c r="NFP32" s="1"/>
      <c r="NFQ32" s="1"/>
      <c r="NFR32" s="1"/>
      <c r="NFS32" s="1"/>
      <c r="NFT32" s="1"/>
      <c r="NFU32" s="1"/>
      <c r="NFV32" s="1"/>
      <c r="NFW32" s="1"/>
      <c r="NFX32" s="1"/>
      <c r="NFY32" s="1"/>
      <c r="NFZ32" s="1"/>
      <c r="NGA32" s="1"/>
      <c r="NGB32" s="1"/>
      <c r="NGC32" s="1"/>
      <c r="NGD32" s="1"/>
      <c r="NGE32" s="1"/>
      <c r="NGF32" s="1"/>
      <c r="NGG32" s="1"/>
      <c r="NGH32" s="1"/>
      <c r="NGI32" s="1"/>
      <c r="NGJ32" s="1"/>
      <c r="NGK32" s="1"/>
      <c r="NGL32" s="1"/>
      <c r="NGM32" s="1"/>
      <c r="NGN32" s="1"/>
      <c r="NGO32" s="1"/>
      <c r="NGP32" s="1"/>
      <c r="NGQ32" s="1"/>
      <c r="NGR32" s="1"/>
      <c r="NGS32" s="1"/>
      <c r="NGT32" s="1"/>
      <c r="NGU32" s="1"/>
      <c r="NGV32" s="1"/>
      <c r="NGW32" s="1"/>
      <c r="NGX32" s="1"/>
      <c r="NGY32" s="1"/>
      <c r="NGZ32" s="1"/>
      <c r="NHA32" s="1"/>
      <c r="NHB32" s="1"/>
      <c r="NHC32" s="1"/>
      <c r="NHD32" s="1"/>
      <c r="NHE32" s="1"/>
      <c r="NHF32" s="1"/>
      <c r="NHG32" s="1"/>
      <c r="NHH32" s="1"/>
      <c r="NHI32" s="1"/>
      <c r="NHJ32" s="1"/>
      <c r="NHK32" s="1"/>
      <c r="NHL32" s="1"/>
      <c r="NHM32" s="1"/>
      <c r="NHN32" s="1"/>
      <c r="NHO32" s="1"/>
      <c r="NHP32" s="1"/>
      <c r="NHQ32" s="1"/>
      <c r="NHR32" s="1"/>
      <c r="NHS32" s="1"/>
      <c r="NHT32" s="1"/>
      <c r="NHU32" s="1"/>
      <c r="NHV32" s="1"/>
      <c r="NHW32" s="1"/>
      <c r="NHX32" s="1"/>
      <c r="NHY32" s="1"/>
      <c r="NHZ32" s="1"/>
      <c r="NIA32" s="1"/>
      <c r="NIB32" s="1"/>
      <c r="NIC32" s="1"/>
      <c r="NID32" s="1"/>
      <c r="NIE32" s="1"/>
      <c r="NIF32" s="1"/>
      <c r="NIG32" s="1"/>
      <c r="NIH32" s="1"/>
      <c r="NII32" s="1"/>
      <c r="NIJ32" s="1"/>
      <c r="NIK32" s="1"/>
      <c r="NIL32" s="1"/>
      <c r="NIM32" s="1"/>
      <c r="NIN32" s="1"/>
      <c r="NIO32" s="1"/>
      <c r="NIP32" s="1"/>
      <c r="NIQ32" s="1"/>
      <c r="NIR32" s="1"/>
      <c r="NIS32" s="1"/>
      <c r="NIT32" s="1"/>
      <c r="NIU32" s="1"/>
      <c r="NIV32" s="1"/>
      <c r="NIW32" s="1"/>
      <c r="NIX32" s="1"/>
      <c r="NIY32" s="1"/>
      <c r="NIZ32" s="1"/>
      <c r="NJA32" s="1"/>
      <c r="NJB32" s="1"/>
      <c r="NJC32" s="1"/>
      <c r="NJD32" s="1"/>
      <c r="NJE32" s="1"/>
      <c r="NJF32" s="1"/>
      <c r="NJG32" s="1"/>
      <c r="NJH32" s="1"/>
      <c r="NJI32" s="1"/>
      <c r="NJJ32" s="1"/>
      <c r="NJK32" s="1"/>
      <c r="NJL32" s="1"/>
      <c r="NJM32" s="1"/>
      <c r="NJN32" s="1"/>
      <c r="NJO32" s="1"/>
      <c r="NJP32" s="1"/>
      <c r="NJQ32" s="1"/>
      <c r="NJR32" s="1"/>
      <c r="NJS32" s="1"/>
      <c r="NJT32" s="1"/>
      <c r="NJU32" s="1"/>
      <c r="NJV32" s="1"/>
      <c r="NJW32" s="1"/>
      <c r="NJX32" s="1"/>
      <c r="NJY32" s="1"/>
      <c r="NJZ32" s="1"/>
      <c r="NKA32" s="1"/>
      <c r="NKB32" s="1"/>
      <c r="NKC32" s="1"/>
      <c r="NKD32" s="1"/>
      <c r="NKE32" s="1"/>
      <c r="NKF32" s="1"/>
      <c r="NKG32" s="1"/>
      <c r="NKH32" s="1"/>
      <c r="NKI32" s="1"/>
      <c r="NKJ32" s="1"/>
      <c r="NKK32" s="1"/>
      <c r="NKL32" s="1"/>
      <c r="NKM32" s="1"/>
      <c r="NKN32" s="1"/>
      <c r="NKO32" s="1"/>
      <c r="NKP32" s="1"/>
      <c r="NKQ32" s="1"/>
      <c r="NKR32" s="1"/>
      <c r="NKS32" s="1"/>
      <c r="NKT32" s="1"/>
      <c r="NKU32" s="1"/>
      <c r="NKV32" s="1"/>
      <c r="NKW32" s="1"/>
      <c r="NKX32" s="1"/>
      <c r="NKY32" s="1"/>
      <c r="NKZ32" s="1"/>
      <c r="NLA32" s="1"/>
      <c r="NLB32" s="1"/>
      <c r="NLC32" s="1"/>
      <c r="NLD32" s="1"/>
      <c r="NLE32" s="1"/>
      <c r="NLF32" s="1"/>
      <c r="NLG32" s="1"/>
      <c r="NLH32" s="1"/>
      <c r="NLI32" s="1"/>
      <c r="NLJ32" s="1"/>
      <c r="NLK32" s="1"/>
      <c r="NLL32" s="1"/>
      <c r="NLM32" s="1"/>
      <c r="NLN32" s="1"/>
      <c r="NLO32" s="1"/>
      <c r="NLP32" s="1"/>
      <c r="NLQ32" s="1"/>
      <c r="NLR32" s="1"/>
      <c r="NLS32" s="1"/>
      <c r="NLT32" s="1"/>
      <c r="NLU32" s="1"/>
      <c r="NLV32" s="1"/>
      <c r="NLW32" s="1"/>
      <c r="NLX32" s="1"/>
      <c r="NLY32" s="1"/>
      <c r="NLZ32" s="1"/>
      <c r="NMA32" s="1"/>
      <c r="NMB32" s="1"/>
      <c r="NMC32" s="1"/>
      <c r="NMD32" s="1"/>
      <c r="NME32" s="1"/>
      <c r="NMF32" s="1"/>
      <c r="NMG32" s="1"/>
      <c r="NMH32" s="1"/>
      <c r="NMI32" s="1"/>
      <c r="NMJ32" s="1"/>
      <c r="NMK32" s="1"/>
      <c r="NML32" s="1"/>
      <c r="NMM32" s="1"/>
      <c r="NMN32" s="1"/>
      <c r="NMO32" s="1"/>
      <c r="NMP32" s="1"/>
      <c r="NMQ32" s="1"/>
      <c r="NMR32" s="1"/>
      <c r="NMS32" s="1"/>
      <c r="NMT32" s="1"/>
      <c r="NMU32" s="1"/>
      <c r="NMV32" s="1"/>
      <c r="NMW32" s="1"/>
      <c r="NMX32" s="1"/>
      <c r="NMY32" s="1"/>
      <c r="NMZ32" s="1"/>
      <c r="NNA32" s="1"/>
      <c r="NNB32" s="1"/>
      <c r="NNC32" s="1"/>
      <c r="NND32" s="1"/>
      <c r="NNE32" s="1"/>
      <c r="NNF32" s="1"/>
      <c r="NNG32" s="1"/>
      <c r="NNH32" s="1"/>
      <c r="NNI32" s="1"/>
      <c r="NNJ32" s="1"/>
      <c r="NNK32" s="1"/>
      <c r="NNL32" s="1"/>
      <c r="NNM32" s="1"/>
      <c r="NNN32" s="1"/>
      <c r="NNO32" s="1"/>
      <c r="NNP32" s="1"/>
      <c r="NNQ32" s="1"/>
      <c r="NNR32" s="1"/>
      <c r="NNS32" s="1"/>
      <c r="NNT32" s="1"/>
      <c r="NNU32" s="1"/>
      <c r="NNV32" s="1"/>
      <c r="NNW32" s="1"/>
      <c r="NNX32" s="1"/>
      <c r="NNY32" s="1"/>
      <c r="NNZ32" s="1"/>
      <c r="NOA32" s="1"/>
      <c r="NOB32" s="1"/>
      <c r="NOC32" s="1"/>
      <c r="NOD32" s="1"/>
      <c r="NOE32" s="1"/>
      <c r="NOF32" s="1"/>
      <c r="NOG32" s="1"/>
      <c r="NOH32" s="1"/>
      <c r="NOI32" s="1"/>
      <c r="NOJ32" s="1"/>
      <c r="NOK32" s="1"/>
      <c r="NOL32" s="1"/>
      <c r="NOM32" s="1"/>
      <c r="NON32" s="1"/>
      <c r="NOO32" s="1"/>
      <c r="NOP32" s="1"/>
      <c r="NOQ32" s="1"/>
      <c r="NOR32" s="1"/>
      <c r="NOS32" s="1"/>
      <c r="NOT32" s="1"/>
      <c r="NOU32" s="1"/>
      <c r="NOV32" s="1"/>
      <c r="NOW32" s="1"/>
      <c r="NOX32" s="1"/>
      <c r="NOY32" s="1"/>
      <c r="NOZ32" s="1"/>
      <c r="NPA32" s="1"/>
      <c r="NPB32" s="1"/>
      <c r="NPC32" s="1"/>
      <c r="NPD32" s="1"/>
      <c r="NPE32" s="1"/>
      <c r="NPF32" s="1"/>
      <c r="NPG32" s="1"/>
      <c r="NPH32" s="1"/>
      <c r="NPI32" s="1"/>
      <c r="NPJ32" s="1"/>
      <c r="NPK32" s="1"/>
      <c r="NPL32" s="1"/>
      <c r="NPM32" s="1"/>
      <c r="NPN32" s="1"/>
      <c r="NPO32" s="1"/>
      <c r="NPP32" s="1"/>
      <c r="NPQ32" s="1"/>
      <c r="NPR32" s="1"/>
      <c r="NPS32" s="1"/>
      <c r="NPT32" s="1"/>
      <c r="NPU32" s="1"/>
      <c r="NPV32" s="1"/>
      <c r="NPW32" s="1"/>
      <c r="NPX32" s="1"/>
      <c r="NPY32" s="1"/>
      <c r="NPZ32" s="1"/>
      <c r="NQA32" s="1"/>
      <c r="NQB32" s="1"/>
      <c r="NQC32" s="1"/>
      <c r="NQD32" s="1"/>
      <c r="NQE32" s="1"/>
      <c r="NQF32" s="1"/>
      <c r="NQG32" s="1"/>
      <c r="NQH32" s="1"/>
      <c r="NQI32" s="1"/>
      <c r="NQJ32" s="1"/>
      <c r="NQK32" s="1"/>
      <c r="NQL32" s="1"/>
      <c r="NQM32" s="1"/>
      <c r="NQN32" s="1"/>
      <c r="NQO32" s="1"/>
      <c r="NQP32" s="1"/>
      <c r="NQQ32" s="1"/>
      <c r="NQR32" s="1"/>
      <c r="NQS32" s="1"/>
      <c r="NQT32" s="1"/>
      <c r="NQU32" s="1"/>
      <c r="NQV32" s="1"/>
      <c r="NQW32" s="1"/>
      <c r="NQX32" s="1"/>
      <c r="NQY32" s="1"/>
      <c r="NQZ32" s="1"/>
      <c r="NRA32" s="1"/>
      <c r="NRB32" s="1"/>
      <c r="NRC32" s="1"/>
      <c r="NRD32" s="1"/>
      <c r="NRE32" s="1"/>
      <c r="NRF32" s="1"/>
      <c r="NRG32" s="1"/>
      <c r="NRH32" s="1"/>
      <c r="NRI32" s="1"/>
      <c r="NRJ32" s="1"/>
      <c r="NRK32" s="1"/>
      <c r="NRL32" s="1"/>
      <c r="NRM32" s="1"/>
      <c r="NRN32" s="1"/>
      <c r="NRO32" s="1"/>
      <c r="NRP32" s="1"/>
      <c r="NRQ32" s="1"/>
      <c r="NRR32" s="1"/>
      <c r="NRS32" s="1"/>
      <c r="NRT32" s="1"/>
      <c r="NRU32" s="1"/>
      <c r="NRV32" s="1"/>
      <c r="NRW32" s="1"/>
      <c r="NRX32" s="1"/>
      <c r="NRY32" s="1"/>
      <c r="NRZ32" s="1"/>
      <c r="NSA32" s="1"/>
      <c r="NSB32" s="1"/>
      <c r="NSC32" s="1"/>
      <c r="NSD32" s="1"/>
      <c r="NSE32" s="1"/>
      <c r="NSF32" s="1"/>
      <c r="NSG32" s="1"/>
      <c r="NSH32" s="1"/>
      <c r="NSI32" s="1"/>
      <c r="NSJ32" s="1"/>
      <c r="NSK32" s="1"/>
      <c r="NSL32" s="1"/>
      <c r="NSM32" s="1"/>
      <c r="NSN32" s="1"/>
      <c r="NSO32" s="1"/>
      <c r="NSP32" s="1"/>
      <c r="NSQ32" s="1"/>
      <c r="NSR32" s="1"/>
      <c r="NSS32" s="1"/>
      <c r="NST32" s="1"/>
      <c r="NSU32" s="1"/>
      <c r="NSV32" s="1"/>
      <c r="NSW32" s="1"/>
      <c r="NSX32" s="1"/>
      <c r="NSY32" s="1"/>
      <c r="NSZ32" s="1"/>
      <c r="NTA32" s="1"/>
      <c r="NTB32" s="1"/>
      <c r="NTC32" s="1"/>
      <c r="NTD32" s="1"/>
      <c r="NTE32" s="1"/>
      <c r="NTF32" s="1"/>
      <c r="NTG32" s="1"/>
      <c r="NTH32" s="1"/>
      <c r="NTI32" s="1"/>
      <c r="NTJ32" s="1"/>
      <c r="NTK32" s="1"/>
      <c r="NTL32" s="1"/>
      <c r="NTM32" s="1"/>
      <c r="NTN32" s="1"/>
      <c r="NTO32" s="1"/>
      <c r="NTP32" s="1"/>
      <c r="NTQ32" s="1"/>
      <c r="NTR32" s="1"/>
      <c r="NTS32" s="1"/>
      <c r="NTT32" s="1"/>
      <c r="NTU32" s="1"/>
      <c r="NTV32" s="1"/>
      <c r="NTW32" s="1"/>
      <c r="NTX32" s="1"/>
      <c r="NTY32" s="1"/>
      <c r="NTZ32" s="1"/>
      <c r="NUA32" s="1"/>
      <c r="NUB32" s="1"/>
      <c r="NUC32" s="1"/>
      <c r="NUD32" s="1"/>
      <c r="NUE32" s="1"/>
      <c r="NUF32" s="1"/>
      <c r="NUG32" s="1"/>
      <c r="NUH32" s="1"/>
      <c r="NUI32" s="1"/>
      <c r="NUJ32" s="1"/>
      <c r="NUK32" s="1"/>
      <c r="NUL32" s="1"/>
      <c r="NUM32" s="1"/>
      <c r="NUN32" s="1"/>
      <c r="NUO32" s="1"/>
      <c r="NUP32" s="1"/>
      <c r="NUQ32" s="1"/>
      <c r="NUR32" s="1"/>
      <c r="NUS32" s="1"/>
      <c r="NUT32" s="1"/>
      <c r="NUU32" s="1"/>
      <c r="NUV32" s="1"/>
      <c r="NUW32" s="1"/>
      <c r="NUX32" s="1"/>
      <c r="NUY32" s="1"/>
      <c r="NUZ32" s="1"/>
      <c r="NVA32" s="1"/>
      <c r="NVB32" s="1"/>
      <c r="NVC32" s="1"/>
      <c r="NVD32" s="1"/>
      <c r="NVE32" s="1"/>
      <c r="NVF32" s="1"/>
      <c r="NVG32" s="1"/>
      <c r="NVH32" s="1"/>
      <c r="NVI32" s="1"/>
      <c r="NVJ32" s="1"/>
      <c r="NVK32" s="1"/>
      <c r="NVL32" s="1"/>
      <c r="NVM32" s="1"/>
      <c r="NVN32" s="1"/>
      <c r="NVO32" s="1"/>
      <c r="NVP32" s="1"/>
      <c r="NVQ32" s="1"/>
      <c r="NVR32" s="1"/>
      <c r="NVS32" s="1"/>
      <c r="NVT32" s="1"/>
      <c r="NVU32" s="1"/>
      <c r="NVV32" s="1"/>
      <c r="NVW32" s="1"/>
      <c r="NVX32" s="1"/>
      <c r="NVY32" s="1"/>
      <c r="NVZ32" s="1"/>
      <c r="NWA32" s="1"/>
      <c r="NWB32" s="1"/>
      <c r="NWC32" s="1"/>
      <c r="NWD32" s="1"/>
      <c r="NWE32" s="1"/>
      <c r="NWF32" s="1"/>
      <c r="NWG32" s="1"/>
      <c r="NWH32" s="1"/>
      <c r="NWI32" s="1"/>
      <c r="NWJ32" s="1"/>
      <c r="NWK32" s="1"/>
      <c r="NWL32" s="1"/>
      <c r="NWM32" s="1"/>
      <c r="NWN32" s="1"/>
      <c r="NWO32" s="1"/>
      <c r="NWP32" s="1"/>
      <c r="NWQ32" s="1"/>
      <c r="NWR32" s="1"/>
      <c r="NWS32" s="1"/>
      <c r="NWT32" s="1"/>
      <c r="NWU32" s="1"/>
      <c r="NWV32" s="1"/>
      <c r="NWW32" s="1"/>
      <c r="NWX32" s="1"/>
      <c r="NWY32" s="1"/>
      <c r="NWZ32" s="1"/>
      <c r="NXA32" s="1"/>
      <c r="NXB32" s="1"/>
      <c r="NXC32" s="1"/>
      <c r="NXD32" s="1"/>
      <c r="NXE32" s="1"/>
      <c r="NXF32" s="1"/>
      <c r="NXG32" s="1"/>
      <c r="NXH32" s="1"/>
      <c r="NXI32" s="1"/>
      <c r="NXJ32" s="1"/>
      <c r="NXK32" s="1"/>
      <c r="NXL32" s="1"/>
      <c r="NXM32" s="1"/>
      <c r="NXN32" s="1"/>
      <c r="NXO32" s="1"/>
      <c r="NXP32" s="1"/>
      <c r="NXQ32" s="1"/>
      <c r="NXR32" s="1"/>
      <c r="NXS32" s="1"/>
      <c r="NXT32" s="1"/>
      <c r="NXU32" s="1"/>
      <c r="NXV32" s="1"/>
      <c r="NXW32" s="1"/>
      <c r="NXX32" s="1"/>
      <c r="NXY32" s="1"/>
      <c r="NXZ32" s="1"/>
      <c r="NYA32" s="1"/>
      <c r="NYB32" s="1"/>
      <c r="NYC32" s="1"/>
      <c r="NYD32" s="1"/>
      <c r="NYE32" s="1"/>
      <c r="NYF32" s="1"/>
      <c r="NYG32" s="1"/>
      <c r="NYH32" s="1"/>
      <c r="NYI32" s="1"/>
      <c r="NYJ32" s="1"/>
      <c r="NYK32" s="1"/>
      <c r="NYL32" s="1"/>
      <c r="NYM32" s="1"/>
      <c r="NYN32" s="1"/>
      <c r="NYO32" s="1"/>
      <c r="NYP32" s="1"/>
      <c r="NYQ32" s="1"/>
      <c r="NYR32" s="1"/>
      <c r="NYS32" s="1"/>
      <c r="NYT32" s="1"/>
      <c r="NYU32" s="1"/>
      <c r="NYV32" s="1"/>
      <c r="NYW32" s="1"/>
      <c r="NYX32" s="1"/>
      <c r="NYY32" s="1"/>
      <c r="NYZ32" s="1"/>
      <c r="NZA32" s="1"/>
      <c r="NZB32" s="1"/>
      <c r="NZC32" s="1"/>
      <c r="NZD32" s="1"/>
      <c r="NZE32" s="1"/>
      <c r="NZF32" s="1"/>
      <c r="NZG32" s="1"/>
      <c r="NZH32" s="1"/>
      <c r="NZI32" s="1"/>
      <c r="NZJ32" s="1"/>
      <c r="NZK32" s="1"/>
      <c r="NZL32" s="1"/>
      <c r="NZM32" s="1"/>
      <c r="NZN32" s="1"/>
      <c r="NZO32" s="1"/>
      <c r="NZP32" s="1"/>
      <c r="NZQ32" s="1"/>
      <c r="NZR32" s="1"/>
      <c r="NZS32" s="1"/>
      <c r="NZT32" s="1"/>
      <c r="NZU32" s="1"/>
      <c r="NZV32" s="1"/>
      <c r="NZW32" s="1"/>
      <c r="NZX32" s="1"/>
      <c r="NZY32" s="1"/>
      <c r="NZZ32" s="1"/>
      <c r="OAA32" s="1"/>
      <c r="OAB32" s="1"/>
      <c r="OAC32" s="1"/>
      <c r="OAD32" s="1"/>
      <c r="OAE32" s="1"/>
      <c r="OAF32" s="1"/>
      <c r="OAG32" s="1"/>
      <c r="OAH32" s="1"/>
      <c r="OAI32" s="1"/>
      <c r="OAJ32" s="1"/>
      <c r="OAK32" s="1"/>
      <c r="OAL32" s="1"/>
      <c r="OAM32" s="1"/>
      <c r="OAN32" s="1"/>
      <c r="OAO32" s="1"/>
      <c r="OAP32" s="1"/>
      <c r="OAQ32" s="1"/>
      <c r="OAR32" s="1"/>
      <c r="OAS32" s="1"/>
      <c r="OAT32" s="1"/>
      <c r="OAU32" s="1"/>
      <c r="OAV32" s="1"/>
      <c r="OAW32" s="1"/>
      <c r="OAX32" s="1"/>
      <c r="OAY32" s="1"/>
      <c r="OAZ32" s="1"/>
      <c r="OBA32" s="1"/>
      <c r="OBB32" s="1"/>
      <c r="OBC32" s="1"/>
      <c r="OBD32" s="1"/>
      <c r="OBE32" s="1"/>
      <c r="OBF32" s="1"/>
      <c r="OBG32" s="1"/>
      <c r="OBH32" s="1"/>
      <c r="OBI32" s="1"/>
      <c r="OBJ32" s="1"/>
      <c r="OBK32" s="1"/>
      <c r="OBL32" s="1"/>
      <c r="OBM32" s="1"/>
      <c r="OBN32" s="1"/>
      <c r="OBO32" s="1"/>
      <c r="OBP32" s="1"/>
      <c r="OBQ32" s="1"/>
      <c r="OBR32" s="1"/>
      <c r="OBS32" s="1"/>
      <c r="OBT32" s="1"/>
      <c r="OBU32" s="1"/>
      <c r="OBV32" s="1"/>
      <c r="OBW32" s="1"/>
      <c r="OBX32" s="1"/>
      <c r="OBY32" s="1"/>
      <c r="OBZ32" s="1"/>
      <c r="OCA32" s="1"/>
      <c r="OCB32" s="1"/>
      <c r="OCC32" s="1"/>
      <c r="OCD32" s="1"/>
      <c r="OCE32" s="1"/>
      <c r="OCF32" s="1"/>
      <c r="OCG32" s="1"/>
      <c r="OCH32" s="1"/>
      <c r="OCI32" s="1"/>
      <c r="OCJ32" s="1"/>
      <c r="OCK32" s="1"/>
      <c r="OCL32" s="1"/>
      <c r="OCM32" s="1"/>
      <c r="OCN32" s="1"/>
      <c r="OCO32" s="1"/>
      <c r="OCP32" s="1"/>
      <c r="OCQ32" s="1"/>
      <c r="OCR32" s="1"/>
      <c r="OCS32" s="1"/>
      <c r="OCT32" s="1"/>
      <c r="OCU32" s="1"/>
      <c r="OCV32" s="1"/>
      <c r="OCW32" s="1"/>
      <c r="OCX32" s="1"/>
      <c r="OCY32" s="1"/>
      <c r="OCZ32" s="1"/>
      <c r="ODA32" s="1"/>
      <c r="ODB32" s="1"/>
      <c r="ODC32" s="1"/>
      <c r="ODD32" s="1"/>
      <c r="ODE32" s="1"/>
      <c r="ODF32" s="1"/>
      <c r="ODG32" s="1"/>
      <c r="ODH32" s="1"/>
      <c r="ODI32" s="1"/>
      <c r="ODJ32" s="1"/>
      <c r="ODK32" s="1"/>
      <c r="ODL32" s="1"/>
      <c r="ODM32" s="1"/>
      <c r="ODN32" s="1"/>
      <c r="ODO32" s="1"/>
      <c r="ODP32" s="1"/>
      <c r="ODQ32" s="1"/>
      <c r="ODR32" s="1"/>
      <c r="ODS32" s="1"/>
      <c r="ODT32" s="1"/>
      <c r="ODU32" s="1"/>
      <c r="ODV32" s="1"/>
      <c r="ODW32" s="1"/>
      <c r="ODX32" s="1"/>
      <c r="ODY32" s="1"/>
      <c r="ODZ32" s="1"/>
      <c r="OEA32" s="1"/>
      <c r="OEB32" s="1"/>
      <c r="OEC32" s="1"/>
      <c r="OED32" s="1"/>
      <c r="OEE32" s="1"/>
      <c r="OEF32" s="1"/>
      <c r="OEG32" s="1"/>
      <c r="OEH32" s="1"/>
      <c r="OEI32" s="1"/>
      <c r="OEJ32" s="1"/>
      <c r="OEK32" s="1"/>
      <c r="OEL32" s="1"/>
      <c r="OEM32" s="1"/>
      <c r="OEN32" s="1"/>
      <c r="OEO32" s="1"/>
      <c r="OEP32" s="1"/>
      <c r="OEQ32" s="1"/>
      <c r="OER32" s="1"/>
      <c r="OES32" s="1"/>
      <c r="OET32" s="1"/>
      <c r="OEU32" s="1"/>
      <c r="OEV32" s="1"/>
      <c r="OEW32" s="1"/>
      <c r="OEX32" s="1"/>
      <c r="OEY32" s="1"/>
      <c r="OEZ32" s="1"/>
      <c r="OFA32" s="1"/>
      <c r="OFB32" s="1"/>
      <c r="OFC32" s="1"/>
      <c r="OFD32" s="1"/>
      <c r="OFE32" s="1"/>
      <c r="OFF32" s="1"/>
      <c r="OFG32" s="1"/>
      <c r="OFH32" s="1"/>
      <c r="OFI32" s="1"/>
      <c r="OFJ32" s="1"/>
      <c r="OFK32" s="1"/>
      <c r="OFL32" s="1"/>
      <c r="OFM32" s="1"/>
      <c r="OFN32" s="1"/>
      <c r="OFO32" s="1"/>
      <c r="OFP32" s="1"/>
      <c r="OFQ32" s="1"/>
      <c r="OFR32" s="1"/>
      <c r="OFS32" s="1"/>
      <c r="OFT32" s="1"/>
      <c r="OFU32" s="1"/>
      <c r="OFV32" s="1"/>
      <c r="OFW32" s="1"/>
      <c r="OFX32" s="1"/>
      <c r="OFY32" s="1"/>
      <c r="OFZ32" s="1"/>
      <c r="OGA32" s="1"/>
      <c r="OGB32" s="1"/>
      <c r="OGC32" s="1"/>
      <c r="OGD32" s="1"/>
      <c r="OGE32" s="1"/>
      <c r="OGF32" s="1"/>
      <c r="OGG32" s="1"/>
      <c r="OGH32" s="1"/>
      <c r="OGI32" s="1"/>
      <c r="OGJ32" s="1"/>
      <c r="OGK32" s="1"/>
      <c r="OGL32" s="1"/>
      <c r="OGM32" s="1"/>
      <c r="OGN32" s="1"/>
      <c r="OGO32" s="1"/>
      <c r="OGP32" s="1"/>
      <c r="OGQ32" s="1"/>
      <c r="OGR32" s="1"/>
      <c r="OGS32" s="1"/>
      <c r="OGT32" s="1"/>
      <c r="OGU32" s="1"/>
      <c r="OGV32" s="1"/>
      <c r="OGW32" s="1"/>
      <c r="OGX32" s="1"/>
      <c r="OGY32" s="1"/>
      <c r="OGZ32" s="1"/>
      <c r="OHA32" s="1"/>
      <c r="OHB32" s="1"/>
      <c r="OHC32" s="1"/>
      <c r="OHD32" s="1"/>
      <c r="OHE32" s="1"/>
      <c r="OHF32" s="1"/>
      <c r="OHG32" s="1"/>
      <c r="OHH32" s="1"/>
      <c r="OHI32" s="1"/>
      <c r="OHJ32" s="1"/>
      <c r="OHK32" s="1"/>
      <c r="OHL32" s="1"/>
      <c r="OHM32" s="1"/>
      <c r="OHN32" s="1"/>
      <c r="OHO32" s="1"/>
      <c r="OHP32" s="1"/>
      <c r="OHQ32" s="1"/>
      <c r="OHR32" s="1"/>
      <c r="OHS32" s="1"/>
      <c r="OHT32" s="1"/>
      <c r="OHU32" s="1"/>
      <c r="OHV32" s="1"/>
      <c r="OHW32" s="1"/>
      <c r="OHX32" s="1"/>
      <c r="OHY32" s="1"/>
      <c r="OHZ32" s="1"/>
      <c r="OIA32" s="1"/>
      <c r="OIB32" s="1"/>
      <c r="OIC32" s="1"/>
      <c r="OID32" s="1"/>
      <c r="OIE32" s="1"/>
      <c r="OIF32" s="1"/>
      <c r="OIG32" s="1"/>
      <c r="OIH32" s="1"/>
      <c r="OII32" s="1"/>
      <c r="OIJ32" s="1"/>
      <c r="OIK32" s="1"/>
      <c r="OIL32" s="1"/>
      <c r="OIM32" s="1"/>
      <c r="OIN32" s="1"/>
      <c r="OIO32" s="1"/>
      <c r="OIP32" s="1"/>
      <c r="OIQ32" s="1"/>
      <c r="OIR32" s="1"/>
      <c r="OIS32" s="1"/>
      <c r="OIT32" s="1"/>
      <c r="OIU32" s="1"/>
      <c r="OIV32" s="1"/>
      <c r="OIW32" s="1"/>
      <c r="OIX32" s="1"/>
      <c r="OIY32" s="1"/>
      <c r="OIZ32" s="1"/>
      <c r="OJA32" s="1"/>
      <c r="OJB32" s="1"/>
      <c r="OJC32" s="1"/>
      <c r="OJD32" s="1"/>
      <c r="OJE32" s="1"/>
      <c r="OJF32" s="1"/>
      <c r="OJG32" s="1"/>
      <c r="OJH32" s="1"/>
      <c r="OJI32" s="1"/>
      <c r="OJJ32" s="1"/>
      <c r="OJK32" s="1"/>
      <c r="OJL32" s="1"/>
      <c r="OJM32" s="1"/>
      <c r="OJN32" s="1"/>
      <c r="OJO32" s="1"/>
      <c r="OJP32" s="1"/>
      <c r="OJQ32" s="1"/>
      <c r="OJR32" s="1"/>
      <c r="OJS32" s="1"/>
      <c r="OJT32" s="1"/>
      <c r="OJU32" s="1"/>
      <c r="OJV32" s="1"/>
      <c r="OJW32" s="1"/>
      <c r="OJX32" s="1"/>
      <c r="OJY32" s="1"/>
      <c r="OJZ32" s="1"/>
      <c r="OKA32" s="1"/>
      <c r="OKB32" s="1"/>
      <c r="OKC32" s="1"/>
      <c r="OKD32" s="1"/>
      <c r="OKE32" s="1"/>
      <c r="OKF32" s="1"/>
      <c r="OKG32" s="1"/>
      <c r="OKH32" s="1"/>
      <c r="OKI32" s="1"/>
      <c r="OKJ32" s="1"/>
      <c r="OKK32" s="1"/>
      <c r="OKL32" s="1"/>
      <c r="OKM32" s="1"/>
      <c r="OKN32" s="1"/>
      <c r="OKO32" s="1"/>
      <c r="OKP32" s="1"/>
      <c r="OKQ32" s="1"/>
      <c r="OKR32" s="1"/>
      <c r="OKS32" s="1"/>
      <c r="OKT32" s="1"/>
      <c r="OKU32" s="1"/>
      <c r="OKV32" s="1"/>
      <c r="OKW32" s="1"/>
      <c r="OKX32" s="1"/>
      <c r="OKY32" s="1"/>
      <c r="OKZ32" s="1"/>
      <c r="OLA32" s="1"/>
      <c r="OLB32" s="1"/>
      <c r="OLC32" s="1"/>
      <c r="OLD32" s="1"/>
      <c r="OLE32" s="1"/>
      <c r="OLF32" s="1"/>
      <c r="OLG32" s="1"/>
      <c r="OLH32" s="1"/>
      <c r="OLI32" s="1"/>
      <c r="OLJ32" s="1"/>
      <c r="OLK32" s="1"/>
      <c r="OLL32" s="1"/>
      <c r="OLM32" s="1"/>
      <c r="OLN32" s="1"/>
      <c r="OLO32" s="1"/>
      <c r="OLP32" s="1"/>
      <c r="OLQ32" s="1"/>
      <c r="OLR32" s="1"/>
      <c r="OLS32" s="1"/>
      <c r="OLT32" s="1"/>
      <c r="OLU32" s="1"/>
      <c r="OLV32" s="1"/>
      <c r="OLW32" s="1"/>
      <c r="OLX32" s="1"/>
      <c r="OLY32" s="1"/>
      <c r="OLZ32" s="1"/>
      <c r="OMA32" s="1"/>
      <c r="OMB32" s="1"/>
      <c r="OMC32" s="1"/>
      <c r="OMD32" s="1"/>
      <c r="OME32" s="1"/>
      <c r="OMF32" s="1"/>
      <c r="OMG32" s="1"/>
      <c r="OMH32" s="1"/>
      <c r="OMI32" s="1"/>
      <c r="OMJ32" s="1"/>
      <c r="OMK32" s="1"/>
      <c r="OML32" s="1"/>
      <c r="OMM32" s="1"/>
      <c r="OMN32" s="1"/>
      <c r="OMO32" s="1"/>
      <c r="OMP32" s="1"/>
      <c r="OMQ32" s="1"/>
      <c r="OMR32" s="1"/>
      <c r="OMS32" s="1"/>
      <c r="OMT32" s="1"/>
      <c r="OMU32" s="1"/>
      <c r="OMV32" s="1"/>
      <c r="OMW32" s="1"/>
      <c r="OMX32" s="1"/>
      <c r="OMY32" s="1"/>
      <c r="OMZ32" s="1"/>
      <c r="ONA32" s="1"/>
      <c r="ONB32" s="1"/>
      <c r="ONC32" s="1"/>
      <c r="OND32" s="1"/>
      <c r="ONE32" s="1"/>
      <c r="ONF32" s="1"/>
      <c r="ONG32" s="1"/>
      <c r="ONH32" s="1"/>
      <c r="ONI32" s="1"/>
      <c r="ONJ32" s="1"/>
      <c r="ONK32" s="1"/>
      <c r="ONL32" s="1"/>
      <c r="ONM32" s="1"/>
      <c r="ONN32" s="1"/>
      <c r="ONO32" s="1"/>
      <c r="ONP32" s="1"/>
      <c r="ONQ32" s="1"/>
      <c r="ONR32" s="1"/>
      <c r="ONS32" s="1"/>
      <c r="ONT32" s="1"/>
      <c r="ONU32" s="1"/>
      <c r="ONV32" s="1"/>
      <c r="ONW32" s="1"/>
      <c r="ONX32" s="1"/>
      <c r="ONY32" s="1"/>
      <c r="ONZ32" s="1"/>
      <c r="OOA32" s="1"/>
      <c r="OOB32" s="1"/>
      <c r="OOC32" s="1"/>
      <c r="OOD32" s="1"/>
      <c r="OOE32" s="1"/>
      <c r="OOF32" s="1"/>
      <c r="OOG32" s="1"/>
      <c r="OOH32" s="1"/>
      <c r="OOI32" s="1"/>
      <c r="OOJ32" s="1"/>
      <c r="OOK32" s="1"/>
      <c r="OOL32" s="1"/>
      <c r="OOM32" s="1"/>
      <c r="OON32" s="1"/>
      <c r="OOO32" s="1"/>
      <c r="OOP32" s="1"/>
      <c r="OOQ32" s="1"/>
      <c r="OOR32" s="1"/>
      <c r="OOS32" s="1"/>
      <c r="OOT32" s="1"/>
      <c r="OOU32" s="1"/>
      <c r="OOV32" s="1"/>
      <c r="OOW32" s="1"/>
      <c r="OOX32" s="1"/>
      <c r="OOY32" s="1"/>
      <c r="OOZ32" s="1"/>
      <c r="OPA32" s="1"/>
      <c r="OPB32" s="1"/>
      <c r="OPC32" s="1"/>
      <c r="OPD32" s="1"/>
      <c r="OPE32" s="1"/>
      <c r="OPF32" s="1"/>
      <c r="OPG32" s="1"/>
      <c r="OPH32" s="1"/>
      <c r="OPI32" s="1"/>
      <c r="OPJ32" s="1"/>
      <c r="OPK32" s="1"/>
      <c r="OPL32" s="1"/>
      <c r="OPM32" s="1"/>
      <c r="OPN32" s="1"/>
      <c r="OPO32" s="1"/>
      <c r="OPP32" s="1"/>
      <c r="OPQ32" s="1"/>
      <c r="OPR32" s="1"/>
      <c r="OPS32" s="1"/>
      <c r="OPT32" s="1"/>
      <c r="OPU32" s="1"/>
      <c r="OPV32" s="1"/>
      <c r="OPW32" s="1"/>
      <c r="OPX32" s="1"/>
      <c r="OPY32" s="1"/>
      <c r="OPZ32" s="1"/>
      <c r="OQA32" s="1"/>
      <c r="OQB32" s="1"/>
      <c r="OQC32" s="1"/>
      <c r="OQD32" s="1"/>
      <c r="OQE32" s="1"/>
      <c r="OQF32" s="1"/>
      <c r="OQG32" s="1"/>
      <c r="OQH32" s="1"/>
      <c r="OQI32" s="1"/>
      <c r="OQJ32" s="1"/>
      <c r="OQK32" s="1"/>
      <c r="OQL32" s="1"/>
      <c r="OQM32" s="1"/>
      <c r="OQN32" s="1"/>
      <c r="OQO32" s="1"/>
      <c r="OQP32" s="1"/>
      <c r="OQQ32" s="1"/>
      <c r="OQR32" s="1"/>
      <c r="OQS32" s="1"/>
      <c r="OQT32" s="1"/>
      <c r="OQU32" s="1"/>
      <c r="OQV32" s="1"/>
      <c r="OQW32" s="1"/>
      <c r="OQX32" s="1"/>
      <c r="OQY32" s="1"/>
      <c r="OQZ32" s="1"/>
      <c r="ORA32" s="1"/>
      <c r="ORB32" s="1"/>
      <c r="ORC32" s="1"/>
      <c r="ORD32" s="1"/>
      <c r="ORE32" s="1"/>
      <c r="ORF32" s="1"/>
      <c r="ORG32" s="1"/>
      <c r="ORH32" s="1"/>
      <c r="ORI32" s="1"/>
      <c r="ORJ32" s="1"/>
      <c r="ORK32" s="1"/>
      <c r="ORL32" s="1"/>
      <c r="ORM32" s="1"/>
      <c r="ORN32" s="1"/>
      <c r="ORO32" s="1"/>
      <c r="ORP32" s="1"/>
      <c r="ORQ32" s="1"/>
      <c r="ORR32" s="1"/>
      <c r="ORS32" s="1"/>
      <c r="ORT32" s="1"/>
      <c r="ORU32" s="1"/>
      <c r="ORV32" s="1"/>
      <c r="ORW32" s="1"/>
      <c r="ORX32" s="1"/>
      <c r="ORY32" s="1"/>
      <c r="ORZ32" s="1"/>
      <c r="OSA32" s="1"/>
      <c r="OSB32" s="1"/>
      <c r="OSC32" s="1"/>
      <c r="OSD32" s="1"/>
      <c r="OSE32" s="1"/>
      <c r="OSF32" s="1"/>
      <c r="OSG32" s="1"/>
      <c r="OSH32" s="1"/>
      <c r="OSI32" s="1"/>
      <c r="OSJ32" s="1"/>
      <c r="OSK32" s="1"/>
      <c r="OSL32" s="1"/>
      <c r="OSM32" s="1"/>
      <c r="OSN32" s="1"/>
      <c r="OSO32" s="1"/>
      <c r="OSP32" s="1"/>
      <c r="OSQ32" s="1"/>
      <c r="OSR32" s="1"/>
      <c r="OSS32" s="1"/>
      <c r="OST32" s="1"/>
      <c r="OSU32" s="1"/>
      <c r="OSV32" s="1"/>
      <c r="OSW32" s="1"/>
      <c r="OSX32" s="1"/>
      <c r="OSY32" s="1"/>
      <c r="OSZ32" s="1"/>
      <c r="OTA32" s="1"/>
      <c r="OTB32" s="1"/>
      <c r="OTC32" s="1"/>
      <c r="OTD32" s="1"/>
      <c r="OTE32" s="1"/>
      <c r="OTF32" s="1"/>
      <c r="OTG32" s="1"/>
      <c r="OTH32" s="1"/>
      <c r="OTI32" s="1"/>
      <c r="OTJ32" s="1"/>
      <c r="OTK32" s="1"/>
      <c r="OTL32" s="1"/>
      <c r="OTM32" s="1"/>
      <c r="OTN32" s="1"/>
      <c r="OTO32" s="1"/>
      <c r="OTP32" s="1"/>
      <c r="OTQ32" s="1"/>
      <c r="OTR32" s="1"/>
      <c r="OTS32" s="1"/>
      <c r="OTT32" s="1"/>
      <c r="OTU32" s="1"/>
      <c r="OTV32" s="1"/>
      <c r="OTW32" s="1"/>
      <c r="OTX32" s="1"/>
      <c r="OTY32" s="1"/>
      <c r="OTZ32" s="1"/>
      <c r="OUA32" s="1"/>
      <c r="OUB32" s="1"/>
      <c r="OUC32" s="1"/>
      <c r="OUD32" s="1"/>
      <c r="OUE32" s="1"/>
      <c r="OUF32" s="1"/>
      <c r="OUG32" s="1"/>
      <c r="OUH32" s="1"/>
      <c r="OUI32" s="1"/>
      <c r="OUJ32" s="1"/>
      <c r="OUK32" s="1"/>
      <c r="OUL32" s="1"/>
      <c r="OUM32" s="1"/>
      <c r="OUN32" s="1"/>
      <c r="OUO32" s="1"/>
      <c r="OUP32" s="1"/>
      <c r="OUQ32" s="1"/>
      <c r="OUR32" s="1"/>
      <c r="OUS32" s="1"/>
      <c r="OUT32" s="1"/>
      <c r="OUU32" s="1"/>
      <c r="OUV32" s="1"/>
      <c r="OUW32" s="1"/>
      <c r="OUX32" s="1"/>
      <c r="OUY32" s="1"/>
      <c r="OUZ32" s="1"/>
      <c r="OVA32" s="1"/>
      <c r="OVB32" s="1"/>
      <c r="OVC32" s="1"/>
      <c r="OVD32" s="1"/>
      <c r="OVE32" s="1"/>
      <c r="OVF32" s="1"/>
      <c r="OVG32" s="1"/>
      <c r="OVH32" s="1"/>
      <c r="OVI32" s="1"/>
      <c r="OVJ32" s="1"/>
      <c r="OVK32" s="1"/>
      <c r="OVL32" s="1"/>
      <c r="OVM32" s="1"/>
      <c r="OVN32" s="1"/>
      <c r="OVO32" s="1"/>
      <c r="OVP32" s="1"/>
      <c r="OVQ32" s="1"/>
      <c r="OVR32" s="1"/>
      <c r="OVS32" s="1"/>
      <c r="OVT32" s="1"/>
      <c r="OVU32" s="1"/>
      <c r="OVV32" s="1"/>
      <c r="OVW32" s="1"/>
      <c r="OVX32" s="1"/>
      <c r="OVY32" s="1"/>
      <c r="OVZ32" s="1"/>
      <c r="OWA32" s="1"/>
      <c r="OWB32" s="1"/>
      <c r="OWC32" s="1"/>
      <c r="OWD32" s="1"/>
      <c r="OWE32" s="1"/>
      <c r="OWF32" s="1"/>
      <c r="OWG32" s="1"/>
      <c r="OWH32" s="1"/>
      <c r="OWI32" s="1"/>
      <c r="OWJ32" s="1"/>
      <c r="OWK32" s="1"/>
      <c r="OWL32" s="1"/>
      <c r="OWM32" s="1"/>
      <c r="OWN32" s="1"/>
      <c r="OWO32" s="1"/>
      <c r="OWP32" s="1"/>
      <c r="OWQ32" s="1"/>
      <c r="OWR32" s="1"/>
      <c r="OWS32" s="1"/>
      <c r="OWT32" s="1"/>
      <c r="OWU32" s="1"/>
      <c r="OWV32" s="1"/>
      <c r="OWW32" s="1"/>
      <c r="OWX32" s="1"/>
      <c r="OWY32" s="1"/>
      <c r="OWZ32" s="1"/>
      <c r="OXA32" s="1"/>
      <c r="OXB32" s="1"/>
      <c r="OXC32" s="1"/>
      <c r="OXD32" s="1"/>
      <c r="OXE32" s="1"/>
      <c r="OXF32" s="1"/>
      <c r="OXG32" s="1"/>
      <c r="OXH32" s="1"/>
      <c r="OXI32" s="1"/>
      <c r="OXJ32" s="1"/>
      <c r="OXK32" s="1"/>
      <c r="OXL32" s="1"/>
      <c r="OXM32" s="1"/>
      <c r="OXN32" s="1"/>
      <c r="OXO32" s="1"/>
      <c r="OXP32" s="1"/>
      <c r="OXQ32" s="1"/>
      <c r="OXR32" s="1"/>
      <c r="OXS32" s="1"/>
      <c r="OXT32" s="1"/>
      <c r="OXU32" s="1"/>
      <c r="OXV32" s="1"/>
      <c r="OXW32" s="1"/>
      <c r="OXX32" s="1"/>
      <c r="OXY32" s="1"/>
      <c r="OXZ32" s="1"/>
      <c r="OYA32" s="1"/>
      <c r="OYB32" s="1"/>
      <c r="OYC32" s="1"/>
      <c r="OYD32" s="1"/>
      <c r="OYE32" s="1"/>
      <c r="OYF32" s="1"/>
      <c r="OYG32" s="1"/>
      <c r="OYH32" s="1"/>
      <c r="OYI32" s="1"/>
      <c r="OYJ32" s="1"/>
      <c r="OYK32" s="1"/>
      <c r="OYL32" s="1"/>
      <c r="OYM32" s="1"/>
      <c r="OYN32" s="1"/>
      <c r="OYO32" s="1"/>
      <c r="OYP32" s="1"/>
      <c r="OYQ32" s="1"/>
      <c r="OYR32" s="1"/>
      <c r="OYS32" s="1"/>
      <c r="OYT32" s="1"/>
      <c r="OYU32" s="1"/>
      <c r="OYV32" s="1"/>
      <c r="OYW32" s="1"/>
      <c r="OYX32" s="1"/>
      <c r="OYY32" s="1"/>
      <c r="OYZ32" s="1"/>
      <c r="OZA32" s="1"/>
      <c r="OZB32" s="1"/>
      <c r="OZC32" s="1"/>
      <c r="OZD32" s="1"/>
      <c r="OZE32" s="1"/>
      <c r="OZF32" s="1"/>
      <c r="OZG32" s="1"/>
      <c r="OZH32" s="1"/>
      <c r="OZI32" s="1"/>
      <c r="OZJ32" s="1"/>
      <c r="OZK32" s="1"/>
      <c r="OZL32" s="1"/>
      <c r="OZM32" s="1"/>
      <c r="OZN32" s="1"/>
      <c r="OZO32" s="1"/>
      <c r="OZP32" s="1"/>
      <c r="OZQ32" s="1"/>
      <c r="OZR32" s="1"/>
      <c r="OZS32" s="1"/>
      <c r="OZT32" s="1"/>
      <c r="OZU32" s="1"/>
      <c r="OZV32" s="1"/>
      <c r="OZW32" s="1"/>
      <c r="OZX32" s="1"/>
      <c r="OZY32" s="1"/>
      <c r="OZZ32" s="1"/>
      <c r="PAA32" s="1"/>
      <c r="PAB32" s="1"/>
      <c r="PAC32" s="1"/>
      <c r="PAD32" s="1"/>
      <c r="PAE32" s="1"/>
      <c r="PAF32" s="1"/>
      <c r="PAG32" s="1"/>
      <c r="PAH32" s="1"/>
      <c r="PAI32" s="1"/>
      <c r="PAJ32" s="1"/>
      <c r="PAK32" s="1"/>
      <c r="PAL32" s="1"/>
      <c r="PAM32" s="1"/>
      <c r="PAN32" s="1"/>
      <c r="PAO32" s="1"/>
      <c r="PAP32" s="1"/>
      <c r="PAQ32" s="1"/>
      <c r="PAR32" s="1"/>
      <c r="PAS32" s="1"/>
      <c r="PAT32" s="1"/>
      <c r="PAU32" s="1"/>
      <c r="PAV32" s="1"/>
      <c r="PAW32" s="1"/>
      <c r="PAX32" s="1"/>
      <c r="PAY32" s="1"/>
      <c r="PAZ32" s="1"/>
      <c r="PBA32" s="1"/>
      <c r="PBB32" s="1"/>
      <c r="PBC32" s="1"/>
      <c r="PBD32" s="1"/>
      <c r="PBE32" s="1"/>
      <c r="PBF32" s="1"/>
      <c r="PBG32" s="1"/>
      <c r="PBH32" s="1"/>
      <c r="PBI32" s="1"/>
      <c r="PBJ32" s="1"/>
      <c r="PBK32" s="1"/>
      <c r="PBL32" s="1"/>
      <c r="PBM32" s="1"/>
      <c r="PBN32" s="1"/>
      <c r="PBO32" s="1"/>
      <c r="PBP32" s="1"/>
      <c r="PBQ32" s="1"/>
      <c r="PBR32" s="1"/>
      <c r="PBS32" s="1"/>
      <c r="PBT32" s="1"/>
      <c r="PBU32" s="1"/>
      <c r="PBV32" s="1"/>
      <c r="PBW32" s="1"/>
      <c r="PBX32" s="1"/>
      <c r="PBY32" s="1"/>
      <c r="PBZ32" s="1"/>
      <c r="PCA32" s="1"/>
      <c r="PCB32" s="1"/>
      <c r="PCC32" s="1"/>
      <c r="PCD32" s="1"/>
      <c r="PCE32" s="1"/>
      <c r="PCF32" s="1"/>
      <c r="PCG32" s="1"/>
      <c r="PCH32" s="1"/>
      <c r="PCI32" s="1"/>
      <c r="PCJ32" s="1"/>
      <c r="PCK32" s="1"/>
      <c r="PCL32" s="1"/>
      <c r="PCM32" s="1"/>
      <c r="PCN32" s="1"/>
      <c r="PCO32" s="1"/>
      <c r="PCP32" s="1"/>
      <c r="PCQ32" s="1"/>
      <c r="PCR32" s="1"/>
      <c r="PCS32" s="1"/>
      <c r="PCT32" s="1"/>
      <c r="PCU32" s="1"/>
      <c r="PCV32" s="1"/>
      <c r="PCW32" s="1"/>
      <c r="PCX32" s="1"/>
      <c r="PCY32" s="1"/>
      <c r="PCZ32" s="1"/>
      <c r="PDA32" s="1"/>
      <c r="PDB32" s="1"/>
      <c r="PDC32" s="1"/>
      <c r="PDD32" s="1"/>
      <c r="PDE32" s="1"/>
      <c r="PDF32" s="1"/>
      <c r="PDG32" s="1"/>
      <c r="PDH32" s="1"/>
      <c r="PDI32" s="1"/>
      <c r="PDJ32" s="1"/>
      <c r="PDK32" s="1"/>
      <c r="PDL32" s="1"/>
      <c r="PDM32" s="1"/>
      <c r="PDN32" s="1"/>
      <c r="PDO32" s="1"/>
      <c r="PDP32" s="1"/>
      <c r="PDQ32" s="1"/>
      <c r="PDR32" s="1"/>
      <c r="PDS32" s="1"/>
      <c r="PDT32" s="1"/>
      <c r="PDU32" s="1"/>
      <c r="PDV32" s="1"/>
      <c r="PDW32" s="1"/>
      <c r="PDX32" s="1"/>
      <c r="PDY32" s="1"/>
      <c r="PDZ32" s="1"/>
      <c r="PEA32" s="1"/>
      <c r="PEB32" s="1"/>
      <c r="PEC32" s="1"/>
      <c r="PED32" s="1"/>
      <c r="PEE32" s="1"/>
      <c r="PEF32" s="1"/>
      <c r="PEG32" s="1"/>
      <c r="PEH32" s="1"/>
      <c r="PEI32" s="1"/>
      <c r="PEJ32" s="1"/>
      <c r="PEK32" s="1"/>
      <c r="PEL32" s="1"/>
      <c r="PEM32" s="1"/>
      <c r="PEN32" s="1"/>
      <c r="PEO32" s="1"/>
      <c r="PEP32" s="1"/>
      <c r="PEQ32" s="1"/>
      <c r="PER32" s="1"/>
      <c r="PES32" s="1"/>
      <c r="PET32" s="1"/>
      <c r="PEU32" s="1"/>
      <c r="PEV32" s="1"/>
      <c r="PEW32" s="1"/>
      <c r="PEX32" s="1"/>
      <c r="PEY32" s="1"/>
      <c r="PEZ32" s="1"/>
      <c r="PFA32" s="1"/>
      <c r="PFB32" s="1"/>
      <c r="PFC32" s="1"/>
      <c r="PFD32" s="1"/>
      <c r="PFE32" s="1"/>
      <c r="PFF32" s="1"/>
      <c r="PFG32" s="1"/>
      <c r="PFH32" s="1"/>
      <c r="PFI32" s="1"/>
      <c r="PFJ32" s="1"/>
      <c r="PFK32" s="1"/>
      <c r="PFL32" s="1"/>
      <c r="PFM32" s="1"/>
      <c r="PFN32" s="1"/>
      <c r="PFO32" s="1"/>
      <c r="PFP32" s="1"/>
      <c r="PFQ32" s="1"/>
      <c r="PFR32" s="1"/>
      <c r="PFS32" s="1"/>
      <c r="PFT32" s="1"/>
      <c r="PFU32" s="1"/>
      <c r="PFV32" s="1"/>
      <c r="PFW32" s="1"/>
      <c r="PFX32" s="1"/>
      <c r="PFY32" s="1"/>
      <c r="PFZ32" s="1"/>
      <c r="PGA32" s="1"/>
      <c r="PGB32" s="1"/>
      <c r="PGC32" s="1"/>
      <c r="PGD32" s="1"/>
      <c r="PGE32" s="1"/>
      <c r="PGF32" s="1"/>
      <c r="PGG32" s="1"/>
      <c r="PGH32" s="1"/>
      <c r="PGI32" s="1"/>
      <c r="PGJ32" s="1"/>
      <c r="PGK32" s="1"/>
      <c r="PGL32" s="1"/>
      <c r="PGM32" s="1"/>
      <c r="PGN32" s="1"/>
      <c r="PGO32" s="1"/>
      <c r="PGP32" s="1"/>
      <c r="PGQ32" s="1"/>
      <c r="PGR32" s="1"/>
      <c r="PGS32" s="1"/>
      <c r="PGT32" s="1"/>
      <c r="PGU32" s="1"/>
      <c r="PGV32" s="1"/>
      <c r="PGW32" s="1"/>
      <c r="PGX32" s="1"/>
      <c r="PGY32" s="1"/>
      <c r="PGZ32" s="1"/>
      <c r="PHA32" s="1"/>
      <c r="PHB32" s="1"/>
      <c r="PHC32" s="1"/>
      <c r="PHD32" s="1"/>
      <c r="PHE32" s="1"/>
      <c r="PHF32" s="1"/>
      <c r="PHG32" s="1"/>
      <c r="PHH32" s="1"/>
      <c r="PHI32" s="1"/>
      <c r="PHJ32" s="1"/>
      <c r="PHK32" s="1"/>
      <c r="PHL32" s="1"/>
      <c r="PHM32" s="1"/>
      <c r="PHN32" s="1"/>
      <c r="PHO32" s="1"/>
      <c r="PHP32" s="1"/>
      <c r="PHQ32" s="1"/>
      <c r="PHR32" s="1"/>
      <c r="PHS32" s="1"/>
      <c r="PHT32" s="1"/>
      <c r="PHU32" s="1"/>
      <c r="PHV32" s="1"/>
      <c r="PHW32" s="1"/>
      <c r="PHX32" s="1"/>
      <c r="PHY32" s="1"/>
      <c r="PHZ32" s="1"/>
      <c r="PIA32" s="1"/>
      <c r="PIB32" s="1"/>
      <c r="PIC32" s="1"/>
      <c r="PID32" s="1"/>
      <c r="PIE32" s="1"/>
      <c r="PIF32" s="1"/>
      <c r="PIG32" s="1"/>
      <c r="PIH32" s="1"/>
      <c r="PII32" s="1"/>
      <c r="PIJ32" s="1"/>
      <c r="PIK32" s="1"/>
      <c r="PIL32" s="1"/>
      <c r="PIM32" s="1"/>
      <c r="PIN32" s="1"/>
      <c r="PIO32" s="1"/>
      <c r="PIP32" s="1"/>
      <c r="PIQ32" s="1"/>
      <c r="PIR32" s="1"/>
      <c r="PIS32" s="1"/>
      <c r="PIT32" s="1"/>
      <c r="PIU32" s="1"/>
      <c r="PIV32" s="1"/>
      <c r="PIW32" s="1"/>
      <c r="PIX32" s="1"/>
      <c r="PIY32" s="1"/>
      <c r="PIZ32" s="1"/>
      <c r="PJA32" s="1"/>
      <c r="PJB32" s="1"/>
      <c r="PJC32" s="1"/>
      <c r="PJD32" s="1"/>
      <c r="PJE32" s="1"/>
      <c r="PJF32" s="1"/>
      <c r="PJG32" s="1"/>
      <c r="PJH32" s="1"/>
      <c r="PJI32" s="1"/>
      <c r="PJJ32" s="1"/>
      <c r="PJK32" s="1"/>
      <c r="PJL32" s="1"/>
      <c r="PJM32" s="1"/>
      <c r="PJN32" s="1"/>
      <c r="PJO32" s="1"/>
      <c r="PJP32" s="1"/>
      <c r="PJQ32" s="1"/>
      <c r="PJR32" s="1"/>
      <c r="PJS32" s="1"/>
      <c r="PJT32" s="1"/>
      <c r="PJU32" s="1"/>
      <c r="PJV32" s="1"/>
      <c r="PJW32" s="1"/>
      <c r="PJX32" s="1"/>
      <c r="PJY32" s="1"/>
      <c r="PJZ32" s="1"/>
      <c r="PKA32" s="1"/>
      <c r="PKB32" s="1"/>
      <c r="PKC32" s="1"/>
      <c r="PKD32" s="1"/>
      <c r="PKE32" s="1"/>
      <c r="PKF32" s="1"/>
      <c r="PKG32" s="1"/>
      <c r="PKH32" s="1"/>
      <c r="PKI32" s="1"/>
      <c r="PKJ32" s="1"/>
      <c r="PKK32" s="1"/>
      <c r="PKL32" s="1"/>
      <c r="PKM32" s="1"/>
      <c r="PKN32" s="1"/>
      <c r="PKO32" s="1"/>
      <c r="PKP32" s="1"/>
      <c r="PKQ32" s="1"/>
      <c r="PKR32" s="1"/>
      <c r="PKS32" s="1"/>
      <c r="PKT32" s="1"/>
      <c r="PKU32" s="1"/>
      <c r="PKV32" s="1"/>
      <c r="PKW32" s="1"/>
      <c r="PKX32" s="1"/>
      <c r="PKY32" s="1"/>
      <c r="PKZ32" s="1"/>
      <c r="PLA32" s="1"/>
      <c r="PLB32" s="1"/>
      <c r="PLC32" s="1"/>
      <c r="PLD32" s="1"/>
      <c r="PLE32" s="1"/>
      <c r="PLF32" s="1"/>
      <c r="PLG32" s="1"/>
      <c r="PLH32" s="1"/>
      <c r="PLI32" s="1"/>
      <c r="PLJ32" s="1"/>
      <c r="PLK32" s="1"/>
      <c r="PLL32" s="1"/>
      <c r="PLM32" s="1"/>
      <c r="PLN32" s="1"/>
      <c r="PLO32" s="1"/>
      <c r="PLP32" s="1"/>
      <c r="PLQ32" s="1"/>
      <c r="PLR32" s="1"/>
      <c r="PLS32" s="1"/>
      <c r="PLT32" s="1"/>
      <c r="PLU32" s="1"/>
      <c r="PLV32" s="1"/>
      <c r="PLW32" s="1"/>
      <c r="PLX32" s="1"/>
      <c r="PLY32" s="1"/>
      <c r="PLZ32" s="1"/>
      <c r="PMA32" s="1"/>
      <c r="PMB32" s="1"/>
      <c r="PMC32" s="1"/>
      <c r="PMD32" s="1"/>
      <c r="PME32" s="1"/>
      <c r="PMF32" s="1"/>
      <c r="PMG32" s="1"/>
      <c r="PMH32" s="1"/>
      <c r="PMI32" s="1"/>
      <c r="PMJ32" s="1"/>
      <c r="PMK32" s="1"/>
      <c r="PML32" s="1"/>
      <c r="PMM32" s="1"/>
      <c r="PMN32" s="1"/>
      <c r="PMO32" s="1"/>
      <c r="PMP32" s="1"/>
      <c r="PMQ32" s="1"/>
      <c r="PMR32" s="1"/>
      <c r="PMS32" s="1"/>
      <c r="PMT32" s="1"/>
      <c r="PMU32" s="1"/>
      <c r="PMV32" s="1"/>
      <c r="PMW32" s="1"/>
      <c r="PMX32" s="1"/>
      <c r="PMY32" s="1"/>
      <c r="PMZ32" s="1"/>
      <c r="PNA32" s="1"/>
      <c r="PNB32" s="1"/>
      <c r="PNC32" s="1"/>
      <c r="PND32" s="1"/>
      <c r="PNE32" s="1"/>
      <c r="PNF32" s="1"/>
      <c r="PNG32" s="1"/>
      <c r="PNH32" s="1"/>
      <c r="PNI32" s="1"/>
      <c r="PNJ32" s="1"/>
      <c r="PNK32" s="1"/>
      <c r="PNL32" s="1"/>
      <c r="PNM32" s="1"/>
      <c r="PNN32" s="1"/>
      <c r="PNO32" s="1"/>
      <c r="PNP32" s="1"/>
      <c r="PNQ32" s="1"/>
      <c r="PNR32" s="1"/>
      <c r="PNS32" s="1"/>
      <c r="PNT32" s="1"/>
      <c r="PNU32" s="1"/>
      <c r="PNV32" s="1"/>
      <c r="PNW32" s="1"/>
      <c r="PNX32" s="1"/>
      <c r="PNY32" s="1"/>
      <c r="PNZ32" s="1"/>
      <c r="POA32" s="1"/>
      <c r="POB32" s="1"/>
      <c r="POC32" s="1"/>
      <c r="POD32" s="1"/>
      <c r="POE32" s="1"/>
      <c r="POF32" s="1"/>
      <c r="POG32" s="1"/>
      <c r="POH32" s="1"/>
      <c r="POI32" s="1"/>
      <c r="POJ32" s="1"/>
      <c r="POK32" s="1"/>
      <c r="POL32" s="1"/>
      <c r="POM32" s="1"/>
      <c r="PON32" s="1"/>
      <c r="POO32" s="1"/>
      <c r="POP32" s="1"/>
      <c r="POQ32" s="1"/>
      <c r="POR32" s="1"/>
      <c r="POS32" s="1"/>
      <c r="POT32" s="1"/>
      <c r="POU32" s="1"/>
      <c r="POV32" s="1"/>
      <c r="POW32" s="1"/>
      <c r="POX32" s="1"/>
      <c r="POY32" s="1"/>
      <c r="POZ32" s="1"/>
      <c r="PPA32" s="1"/>
      <c r="PPB32" s="1"/>
      <c r="PPC32" s="1"/>
      <c r="PPD32" s="1"/>
      <c r="PPE32" s="1"/>
      <c r="PPF32" s="1"/>
      <c r="PPG32" s="1"/>
      <c r="PPH32" s="1"/>
      <c r="PPI32" s="1"/>
      <c r="PPJ32" s="1"/>
      <c r="PPK32" s="1"/>
      <c r="PPL32" s="1"/>
      <c r="PPM32" s="1"/>
      <c r="PPN32" s="1"/>
      <c r="PPO32" s="1"/>
      <c r="PPP32" s="1"/>
      <c r="PPQ32" s="1"/>
      <c r="PPR32" s="1"/>
      <c r="PPS32" s="1"/>
      <c r="PPT32" s="1"/>
      <c r="PPU32" s="1"/>
      <c r="PPV32" s="1"/>
      <c r="PPW32" s="1"/>
      <c r="PPX32" s="1"/>
      <c r="PPY32" s="1"/>
      <c r="PPZ32" s="1"/>
      <c r="PQA32" s="1"/>
      <c r="PQB32" s="1"/>
      <c r="PQC32" s="1"/>
      <c r="PQD32" s="1"/>
      <c r="PQE32" s="1"/>
      <c r="PQF32" s="1"/>
      <c r="PQG32" s="1"/>
      <c r="PQH32" s="1"/>
      <c r="PQI32" s="1"/>
      <c r="PQJ32" s="1"/>
      <c r="PQK32" s="1"/>
      <c r="PQL32" s="1"/>
      <c r="PQM32" s="1"/>
      <c r="PQN32" s="1"/>
      <c r="PQO32" s="1"/>
      <c r="PQP32" s="1"/>
      <c r="PQQ32" s="1"/>
      <c r="PQR32" s="1"/>
      <c r="PQS32" s="1"/>
      <c r="PQT32" s="1"/>
      <c r="PQU32" s="1"/>
      <c r="PQV32" s="1"/>
      <c r="PQW32" s="1"/>
      <c r="PQX32" s="1"/>
      <c r="PQY32" s="1"/>
      <c r="PQZ32" s="1"/>
      <c r="PRA32" s="1"/>
      <c r="PRB32" s="1"/>
      <c r="PRC32" s="1"/>
      <c r="PRD32" s="1"/>
      <c r="PRE32" s="1"/>
      <c r="PRF32" s="1"/>
      <c r="PRG32" s="1"/>
      <c r="PRH32" s="1"/>
      <c r="PRI32" s="1"/>
      <c r="PRJ32" s="1"/>
      <c r="PRK32" s="1"/>
      <c r="PRL32" s="1"/>
      <c r="PRM32" s="1"/>
      <c r="PRN32" s="1"/>
      <c r="PRO32" s="1"/>
      <c r="PRP32" s="1"/>
      <c r="PRQ32" s="1"/>
      <c r="PRR32" s="1"/>
      <c r="PRS32" s="1"/>
      <c r="PRT32" s="1"/>
      <c r="PRU32" s="1"/>
      <c r="PRV32" s="1"/>
      <c r="PRW32" s="1"/>
      <c r="PRX32" s="1"/>
      <c r="PRY32" s="1"/>
      <c r="PRZ32" s="1"/>
      <c r="PSA32" s="1"/>
      <c r="PSB32" s="1"/>
      <c r="PSC32" s="1"/>
      <c r="PSD32" s="1"/>
      <c r="PSE32" s="1"/>
      <c r="PSF32" s="1"/>
      <c r="PSG32" s="1"/>
      <c r="PSH32" s="1"/>
      <c r="PSI32" s="1"/>
      <c r="PSJ32" s="1"/>
      <c r="PSK32" s="1"/>
      <c r="PSL32" s="1"/>
      <c r="PSM32" s="1"/>
      <c r="PSN32" s="1"/>
      <c r="PSO32" s="1"/>
      <c r="PSP32" s="1"/>
      <c r="PSQ32" s="1"/>
      <c r="PSR32" s="1"/>
      <c r="PSS32" s="1"/>
      <c r="PST32" s="1"/>
      <c r="PSU32" s="1"/>
      <c r="PSV32" s="1"/>
      <c r="PSW32" s="1"/>
      <c r="PSX32" s="1"/>
      <c r="PSY32" s="1"/>
      <c r="PSZ32" s="1"/>
      <c r="PTA32" s="1"/>
      <c r="PTB32" s="1"/>
      <c r="PTC32" s="1"/>
      <c r="PTD32" s="1"/>
      <c r="PTE32" s="1"/>
      <c r="PTF32" s="1"/>
      <c r="PTG32" s="1"/>
      <c r="PTH32" s="1"/>
      <c r="PTI32" s="1"/>
      <c r="PTJ32" s="1"/>
      <c r="PTK32" s="1"/>
      <c r="PTL32" s="1"/>
      <c r="PTM32" s="1"/>
      <c r="PTN32" s="1"/>
      <c r="PTO32" s="1"/>
      <c r="PTP32" s="1"/>
      <c r="PTQ32" s="1"/>
      <c r="PTR32" s="1"/>
      <c r="PTS32" s="1"/>
      <c r="PTT32" s="1"/>
      <c r="PTU32" s="1"/>
      <c r="PTV32" s="1"/>
      <c r="PTW32" s="1"/>
      <c r="PTX32" s="1"/>
      <c r="PTY32" s="1"/>
      <c r="PTZ32" s="1"/>
      <c r="PUA32" s="1"/>
      <c r="PUB32" s="1"/>
      <c r="PUC32" s="1"/>
      <c r="PUD32" s="1"/>
      <c r="PUE32" s="1"/>
      <c r="PUF32" s="1"/>
      <c r="PUG32" s="1"/>
      <c r="PUH32" s="1"/>
      <c r="PUI32" s="1"/>
      <c r="PUJ32" s="1"/>
      <c r="PUK32" s="1"/>
      <c r="PUL32" s="1"/>
      <c r="PUM32" s="1"/>
      <c r="PUN32" s="1"/>
      <c r="PUO32" s="1"/>
      <c r="PUP32" s="1"/>
      <c r="PUQ32" s="1"/>
      <c r="PUR32" s="1"/>
      <c r="PUS32" s="1"/>
      <c r="PUT32" s="1"/>
      <c r="PUU32" s="1"/>
      <c r="PUV32" s="1"/>
      <c r="PUW32" s="1"/>
      <c r="PUX32" s="1"/>
      <c r="PUY32" s="1"/>
      <c r="PUZ32" s="1"/>
      <c r="PVA32" s="1"/>
      <c r="PVB32" s="1"/>
      <c r="PVC32" s="1"/>
      <c r="PVD32" s="1"/>
      <c r="PVE32" s="1"/>
      <c r="PVF32" s="1"/>
      <c r="PVG32" s="1"/>
      <c r="PVH32" s="1"/>
      <c r="PVI32" s="1"/>
      <c r="PVJ32" s="1"/>
      <c r="PVK32" s="1"/>
      <c r="PVL32" s="1"/>
      <c r="PVM32" s="1"/>
      <c r="PVN32" s="1"/>
      <c r="PVO32" s="1"/>
      <c r="PVP32" s="1"/>
      <c r="PVQ32" s="1"/>
      <c r="PVR32" s="1"/>
      <c r="PVS32" s="1"/>
      <c r="PVT32" s="1"/>
      <c r="PVU32" s="1"/>
      <c r="PVV32" s="1"/>
      <c r="PVW32" s="1"/>
      <c r="PVX32" s="1"/>
      <c r="PVY32" s="1"/>
      <c r="PVZ32" s="1"/>
      <c r="PWA32" s="1"/>
      <c r="PWB32" s="1"/>
      <c r="PWC32" s="1"/>
      <c r="PWD32" s="1"/>
      <c r="PWE32" s="1"/>
      <c r="PWF32" s="1"/>
      <c r="PWG32" s="1"/>
      <c r="PWH32" s="1"/>
      <c r="PWI32" s="1"/>
      <c r="PWJ32" s="1"/>
      <c r="PWK32" s="1"/>
      <c r="PWL32" s="1"/>
      <c r="PWM32" s="1"/>
      <c r="PWN32" s="1"/>
      <c r="PWO32" s="1"/>
      <c r="PWP32" s="1"/>
      <c r="PWQ32" s="1"/>
      <c r="PWR32" s="1"/>
      <c r="PWS32" s="1"/>
      <c r="PWT32" s="1"/>
      <c r="PWU32" s="1"/>
      <c r="PWV32" s="1"/>
      <c r="PWW32" s="1"/>
      <c r="PWX32" s="1"/>
      <c r="PWY32" s="1"/>
      <c r="PWZ32" s="1"/>
      <c r="PXA32" s="1"/>
      <c r="PXB32" s="1"/>
      <c r="PXC32" s="1"/>
      <c r="PXD32" s="1"/>
      <c r="PXE32" s="1"/>
      <c r="PXF32" s="1"/>
      <c r="PXG32" s="1"/>
      <c r="PXH32" s="1"/>
      <c r="PXI32" s="1"/>
      <c r="PXJ32" s="1"/>
      <c r="PXK32" s="1"/>
      <c r="PXL32" s="1"/>
      <c r="PXM32" s="1"/>
      <c r="PXN32" s="1"/>
      <c r="PXO32" s="1"/>
      <c r="PXP32" s="1"/>
      <c r="PXQ32" s="1"/>
      <c r="PXR32" s="1"/>
      <c r="PXS32" s="1"/>
      <c r="PXT32" s="1"/>
      <c r="PXU32" s="1"/>
      <c r="PXV32" s="1"/>
      <c r="PXW32" s="1"/>
      <c r="PXX32" s="1"/>
      <c r="PXY32" s="1"/>
      <c r="PXZ32" s="1"/>
      <c r="PYA32" s="1"/>
      <c r="PYB32" s="1"/>
      <c r="PYC32" s="1"/>
      <c r="PYD32" s="1"/>
      <c r="PYE32" s="1"/>
      <c r="PYF32" s="1"/>
      <c r="PYG32" s="1"/>
      <c r="PYH32" s="1"/>
      <c r="PYI32" s="1"/>
      <c r="PYJ32" s="1"/>
      <c r="PYK32" s="1"/>
      <c r="PYL32" s="1"/>
      <c r="PYM32" s="1"/>
      <c r="PYN32" s="1"/>
      <c r="PYO32" s="1"/>
      <c r="PYP32" s="1"/>
      <c r="PYQ32" s="1"/>
      <c r="PYR32" s="1"/>
      <c r="PYS32" s="1"/>
      <c r="PYT32" s="1"/>
      <c r="PYU32" s="1"/>
      <c r="PYV32" s="1"/>
      <c r="PYW32" s="1"/>
      <c r="PYX32" s="1"/>
      <c r="PYY32" s="1"/>
      <c r="PYZ32" s="1"/>
      <c r="PZA32" s="1"/>
      <c r="PZB32" s="1"/>
      <c r="PZC32" s="1"/>
      <c r="PZD32" s="1"/>
      <c r="PZE32" s="1"/>
      <c r="PZF32" s="1"/>
      <c r="PZG32" s="1"/>
      <c r="PZH32" s="1"/>
      <c r="PZI32" s="1"/>
      <c r="PZJ32" s="1"/>
      <c r="PZK32" s="1"/>
      <c r="PZL32" s="1"/>
      <c r="PZM32" s="1"/>
      <c r="PZN32" s="1"/>
      <c r="PZO32" s="1"/>
      <c r="PZP32" s="1"/>
      <c r="PZQ32" s="1"/>
      <c r="PZR32" s="1"/>
      <c r="PZS32" s="1"/>
      <c r="PZT32" s="1"/>
      <c r="PZU32" s="1"/>
      <c r="PZV32" s="1"/>
      <c r="PZW32" s="1"/>
      <c r="PZX32" s="1"/>
      <c r="PZY32" s="1"/>
      <c r="PZZ32" s="1"/>
      <c r="QAA32" s="1"/>
      <c r="QAB32" s="1"/>
      <c r="QAC32" s="1"/>
      <c r="QAD32" s="1"/>
      <c r="QAE32" s="1"/>
      <c r="QAF32" s="1"/>
      <c r="QAG32" s="1"/>
      <c r="QAH32" s="1"/>
      <c r="QAI32" s="1"/>
      <c r="QAJ32" s="1"/>
      <c r="QAK32" s="1"/>
      <c r="QAL32" s="1"/>
      <c r="QAM32" s="1"/>
      <c r="QAN32" s="1"/>
      <c r="QAO32" s="1"/>
      <c r="QAP32" s="1"/>
      <c r="QAQ32" s="1"/>
      <c r="QAR32" s="1"/>
      <c r="QAS32" s="1"/>
      <c r="QAT32" s="1"/>
      <c r="QAU32" s="1"/>
      <c r="QAV32" s="1"/>
      <c r="QAW32" s="1"/>
      <c r="QAX32" s="1"/>
      <c r="QAY32" s="1"/>
      <c r="QAZ32" s="1"/>
      <c r="QBA32" s="1"/>
      <c r="QBB32" s="1"/>
      <c r="QBC32" s="1"/>
      <c r="QBD32" s="1"/>
      <c r="QBE32" s="1"/>
      <c r="QBF32" s="1"/>
      <c r="QBG32" s="1"/>
      <c r="QBH32" s="1"/>
      <c r="QBI32" s="1"/>
      <c r="QBJ32" s="1"/>
      <c r="QBK32" s="1"/>
      <c r="QBL32" s="1"/>
      <c r="QBM32" s="1"/>
      <c r="QBN32" s="1"/>
      <c r="QBO32" s="1"/>
      <c r="QBP32" s="1"/>
      <c r="QBQ32" s="1"/>
      <c r="QBR32" s="1"/>
      <c r="QBS32" s="1"/>
      <c r="QBT32" s="1"/>
      <c r="QBU32" s="1"/>
      <c r="QBV32" s="1"/>
      <c r="QBW32" s="1"/>
      <c r="QBX32" s="1"/>
      <c r="QBY32" s="1"/>
      <c r="QBZ32" s="1"/>
      <c r="QCA32" s="1"/>
      <c r="QCB32" s="1"/>
      <c r="QCC32" s="1"/>
      <c r="QCD32" s="1"/>
      <c r="QCE32" s="1"/>
      <c r="QCF32" s="1"/>
      <c r="QCG32" s="1"/>
      <c r="QCH32" s="1"/>
      <c r="QCI32" s="1"/>
      <c r="QCJ32" s="1"/>
      <c r="QCK32" s="1"/>
      <c r="QCL32" s="1"/>
      <c r="QCM32" s="1"/>
      <c r="QCN32" s="1"/>
      <c r="QCO32" s="1"/>
      <c r="QCP32" s="1"/>
      <c r="QCQ32" s="1"/>
      <c r="QCR32" s="1"/>
      <c r="QCS32" s="1"/>
      <c r="QCT32" s="1"/>
      <c r="QCU32" s="1"/>
      <c r="QCV32" s="1"/>
      <c r="QCW32" s="1"/>
      <c r="QCX32" s="1"/>
      <c r="QCY32" s="1"/>
      <c r="QCZ32" s="1"/>
      <c r="QDA32" s="1"/>
      <c r="QDB32" s="1"/>
      <c r="QDC32" s="1"/>
      <c r="QDD32" s="1"/>
      <c r="QDE32" s="1"/>
      <c r="QDF32" s="1"/>
      <c r="QDG32" s="1"/>
      <c r="QDH32" s="1"/>
      <c r="QDI32" s="1"/>
      <c r="QDJ32" s="1"/>
      <c r="QDK32" s="1"/>
      <c r="QDL32" s="1"/>
      <c r="QDM32" s="1"/>
      <c r="QDN32" s="1"/>
      <c r="QDO32" s="1"/>
      <c r="QDP32" s="1"/>
      <c r="QDQ32" s="1"/>
      <c r="QDR32" s="1"/>
      <c r="QDS32" s="1"/>
      <c r="QDT32" s="1"/>
      <c r="QDU32" s="1"/>
      <c r="QDV32" s="1"/>
      <c r="QDW32" s="1"/>
      <c r="QDX32" s="1"/>
      <c r="QDY32" s="1"/>
      <c r="QDZ32" s="1"/>
      <c r="QEA32" s="1"/>
      <c r="QEB32" s="1"/>
      <c r="QEC32" s="1"/>
      <c r="QED32" s="1"/>
      <c r="QEE32" s="1"/>
      <c r="QEF32" s="1"/>
      <c r="QEG32" s="1"/>
      <c r="QEH32" s="1"/>
      <c r="QEI32" s="1"/>
      <c r="QEJ32" s="1"/>
      <c r="QEK32" s="1"/>
      <c r="QEL32" s="1"/>
      <c r="QEM32" s="1"/>
      <c r="QEN32" s="1"/>
      <c r="QEO32" s="1"/>
      <c r="QEP32" s="1"/>
      <c r="QEQ32" s="1"/>
      <c r="QER32" s="1"/>
      <c r="QES32" s="1"/>
      <c r="QET32" s="1"/>
      <c r="QEU32" s="1"/>
      <c r="QEV32" s="1"/>
      <c r="QEW32" s="1"/>
      <c r="QEX32" s="1"/>
      <c r="QEY32" s="1"/>
      <c r="QEZ32" s="1"/>
      <c r="QFA32" s="1"/>
      <c r="QFB32" s="1"/>
      <c r="QFC32" s="1"/>
      <c r="QFD32" s="1"/>
      <c r="QFE32" s="1"/>
      <c r="QFF32" s="1"/>
      <c r="QFG32" s="1"/>
      <c r="QFH32" s="1"/>
      <c r="QFI32" s="1"/>
      <c r="QFJ32" s="1"/>
      <c r="QFK32" s="1"/>
      <c r="QFL32" s="1"/>
      <c r="QFM32" s="1"/>
      <c r="QFN32" s="1"/>
      <c r="QFO32" s="1"/>
      <c r="QFP32" s="1"/>
      <c r="QFQ32" s="1"/>
      <c r="QFR32" s="1"/>
      <c r="QFS32" s="1"/>
      <c r="QFT32" s="1"/>
      <c r="QFU32" s="1"/>
      <c r="QFV32" s="1"/>
      <c r="QFW32" s="1"/>
      <c r="QFX32" s="1"/>
      <c r="QFY32" s="1"/>
      <c r="QFZ32" s="1"/>
      <c r="QGA32" s="1"/>
      <c r="QGB32" s="1"/>
      <c r="QGC32" s="1"/>
      <c r="QGD32" s="1"/>
      <c r="QGE32" s="1"/>
      <c r="QGF32" s="1"/>
      <c r="QGG32" s="1"/>
      <c r="QGH32" s="1"/>
      <c r="QGI32" s="1"/>
      <c r="QGJ32" s="1"/>
      <c r="QGK32" s="1"/>
      <c r="QGL32" s="1"/>
      <c r="QGM32" s="1"/>
      <c r="QGN32" s="1"/>
      <c r="QGO32" s="1"/>
      <c r="QGP32" s="1"/>
      <c r="QGQ32" s="1"/>
      <c r="QGR32" s="1"/>
      <c r="QGS32" s="1"/>
      <c r="QGT32" s="1"/>
      <c r="QGU32" s="1"/>
      <c r="QGV32" s="1"/>
      <c r="QGW32" s="1"/>
      <c r="QGX32" s="1"/>
      <c r="QGY32" s="1"/>
      <c r="QGZ32" s="1"/>
      <c r="QHA32" s="1"/>
      <c r="QHB32" s="1"/>
      <c r="QHC32" s="1"/>
      <c r="QHD32" s="1"/>
      <c r="QHE32" s="1"/>
      <c r="QHF32" s="1"/>
      <c r="QHG32" s="1"/>
      <c r="QHH32" s="1"/>
      <c r="QHI32" s="1"/>
      <c r="QHJ32" s="1"/>
      <c r="QHK32" s="1"/>
      <c r="QHL32" s="1"/>
      <c r="QHM32" s="1"/>
      <c r="QHN32" s="1"/>
      <c r="QHO32" s="1"/>
      <c r="QHP32" s="1"/>
      <c r="QHQ32" s="1"/>
      <c r="QHR32" s="1"/>
      <c r="QHS32" s="1"/>
      <c r="QHT32" s="1"/>
      <c r="QHU32" s="1"/>
      <c r="QHV32" s="1"/>
      <c r="QHW32" s="1"/>
      <c r="QHX32" s="1"/>
      <c r="QHY32" s="1"/>
      <c r="QHZ32" s="1"/>
      <c r="QIA32" s="1"/>
      <c r="QIB32" s="1"/>
      <c r="QIC32" s="1"/>
      <c r="QID32" s="1"/>
      <c r="QIE32" s="1"/>
      <c r="QIF32" s="1"/>
      <c r="QIG32" s="1"/>
      <c r="QIH32" s="1"/>
      <c r="QII32" s="1"/>
      <c r="QIJ32" s="1"/>
      <c r="QIK32" s="1"/>
      <c r="QIL32" s="1"/>
      <c r="QIM32" s="1"/>
      <c r="QIN32" s="1"/>
      <c r="QIO32" s="1"/>
      <c r="QIP32" s="1"/>
      <c r="QIQ32" s="1"/>
      <c r="QIR32" s="1"/>
      <c r="QIS32" s="1"/>
      <c r="QIT32" s="1"/>
      <c r="QIU32" s="1"/>
      <c r="QIV32" s="1"/>
      <c r="QIW32" s="1"/>
      <c r="QIX32" s="1"/>
      <c r="QIY32" s="1"/>
      <c r="QIZ32" s="1"/>
      <c r="QJA32" s="1"/>
      <c r="QJB32" s="1"/>
      <c r="QJC32" s="1"/>
      <c r="QJD32" s="1"/>
      <c r="QJE32" s="1"/>
      <c r="QJF32" s="1"/>
      <c r="QJG32" s="1"/>
      <c r="QJH32" s="1"/>
      <c r="QJI32" s="1"/>
      <c r="QJJ32" s="1"/>
      <c r="QJK32" s="1"/>
      <c r="QJL32" s="1"/>
      <c r="QJM32" s="1"/>
      <c r="QJN32" s="1"/>
      <c r="QJO32" s="1"/>
      <c r="QJP32" s="1"/>
      <c r="QJQ32" s="1"/>
      <c r="QJR32" s="1"/>
      <c r="QJS32" s="1"/>
      <c r="QJT32" s="1"/>
      <c r="QJU32" s="1"/>
      <c r="QJV32" s="1"/>
      <c r="QJW32" s="1"/>
      <c r="QJX32" s="1"/>
      <c r="QJY32" s="1"/>
      <c r="QJZ32" s="1"/>
      <c r="QKA32" s="1"/>
      <c r="QKB32" s="1"/>
      <c r="QKC32" s="1"/>
      <c r="QKD32" s="1"/>
      <c r="QKE32" s="1"/>
      <c r="QKF32" s="1"/>
      <c r="QKG32" s="1"/>
      <c r="QKH32" s="1"/>
      <c r="QKI32" s="1"/>
      <c r="QKJ32" s="1"/>
      <c r="QKK32" s="1"/>
      <c r="QKL32" s="1"/>
      <c r="QKM32" s="1"/>
      <c r="QKN32" s="1"/>
      <c r="QKO32" s="1"/>
      <c r="QKP32" s="1"/>
      <c r="QKQ32" s="1"/>
      <c r="QKR32" s="1"/>
      <c r="QKS32" s="1"/>
      <c r="QKT32" s="1"/>
      <c r="QKU32" s="1"/>
      <c r="QKV32" s="1"/>
      <c r="QKW32" s="1"/>
      <c r="QKX32" s="1"/>
      <c r="QKY32" s="1"/>
      <c r="QKZ32" s="1"/>
      <c r="QLA32" s="1"/>
      <c r="QLB32" s="1"/>
      <c r="QLC32" s="1"/>
      <c r="QLD32" s="1"/>
      <c r="QLE32" s="1"/>
      <c r="QLF32" s="1"/>
      <c r="QLG32" s="1"/>
      <c r="QLH32" s="1"/>
      <c r="QLI32" s="1"/>
      <c r="QLJ32" s="1"/>
      <c r="QLK32" s="1"/>
      <c r="QLL32" s="1"/>
      <c r="QLM32" s="1"/>
      <c r="QLN32" s="1"/>
      <c r="QLO32" s="1"/>
      <c r="QLP32" s="1"/>
      <c r="QLQ32" s="1"/>
      <c r="QLR32" s="1"/>
      <c r="QLS32" s="1"/>
      <c r="QLT32" s="1"/>
      <c r="QLU32" s="1"/>
      <c r="QLV32" s="1"/>
      <c r="QLW32" s="1"/>
      <c r="QLX32" s="1"/>
      <c r="QLY32" s="1"/>
      <c r="QLZ32" s="1"/>
      <c r="QMA32" s="1"/>
      <c r="QMB32" s="1"/>
      <c r="QMC32" s="1"/>
      <c r="QMD32" s="1"/>
      <c r="QME32" s="1"/>
      <c r="QMF32" s="1"/>
      <c r="QMG32" s="1"/>
      <c r="QMH32" s="1"/>
      <c r="QMI32" s="1"/>
      <c r="QMJ32" s="1"/>
      <c r="QMK32" s="1"/>
      <c r="QML32" s="1"/>
      <c r="QMM32" s="1"/>
      <c r="QMN32" s="1"/>
      <c r="QMO32" s="1"/>
      <c r="QMP32" s="1"/>
      <c r="QMQ32" s="1"/>
      <c r="QMR32" s="1"/>
      <c r="QMS32" s="1"/>
      <c r="QMT32" s="1"/>
      <c r="QMU32" s="1"/>
      <c r="QMV32" s="1"/>
      <c r="QMW32" s="1"/>
      <c r="QMX32" s="1"/>
      <c r="QMY32" s="1"/>
      <c r="QMZ32" s="1"/>
      <c r="QNA32" s="1"/>
      <c r="QNB32" s="1"/>
      <c r="QNC32" s="1"/>
      <c r="QND32" s="1"/>
      <c r="QNE32" s="1"/>
      <c r="QNF32" s="1"/>
      <c r="QNG32" s="1"/>
      <c r="QNH32" s="1"/>
      <c r="QNI32" s="1"/>
      <c r="QNJ32" s="1"/>
      <c r="QNK32" s="1"/>
      <c r="QNL32" s="1"/>
      <c r="QNM32" s="1"/>
      <c r="QNN32" s="1"/>
      <c r="QNO32" s="1"/>
      <c r="QNP32" s="1"/>
      <c r="QNQ32" s="1"/>
      <c r="QNR32" s="1"/>
      <c r="QNS32" s="1"/>
      <c r="QNT32" s="1"/>
      <c r="QNU32" s="1"/>
      <c r="QNV32" s="1"/>
      <c r="QNW32" s="1"/>
      <c r="QNX32" s="1"/>
      <c r="QNY32" s="1"/>
      <c r="QNZ32" s="1"/>
      <c r="QOA32" s="1"/>
      <c r="QOB32" s="1"/>
      <c r="QOC32" s="1"/>
      <c r="QOD32" s="1"/>
      <c r="QOE32" s="1"/>
      <c r="QOF32" s="1"/>
      <c r="QOG32" s="1"/>
      <c r="QOH32" s="1"/>
      <c r="QOI32" s="1"/>
      <c r="QOJ32" s="1"/>
      <c r="QOK32" s="1"/>
      <c r="QOL32" s="1"/>
      <c r="QOM32" s="1"/>
      <c r="QON32" s="1"/>
      <c r="QOO32" s="1"/>
      <c r="QOP32" s="1"/>
      <c r="QOQ32" s="1"/>
      <c r="QOR32" s="1"/>
      <c r="QOS32" s="1"/>
      <c r="QOT32" s="1"/>
      <c r="QOU32" s="1"/>
      <c r="QOV32" s="1"/>
      <c r="QOW32" s="1"/>
      <c r="QOX32" s="1"/>
      <c r="QOY32" s="1"/>
      <c r="QOZ32" s="1"/>
      <c r="QPA32" s="1"/>
      <c r="QPB32" s="1"/>
      <c r="QPC32" s="1"/>
      <c r="QPD32" s="1"/>
      <c r="QPE32" s="1"/>
      <c r="QPF32" s="1"/>
      <c r="QPG32" s="1"/>
      <c r="QPH32" s="1"/>
      <c r="QPI32" s="1"/>
      <c r="QPJ32" s="1"/>
      <c r="QPK32" s="1"/>
      <c r="QPL32" s="1"/>
      <c r="QPM32" s="1"/>
      <c r="QPN32" s="1"/>
      <c r="QPO32" s="1"/>
      <c r="QPP32" s="1"/>
      <c r="QPQ32" s="1"/>
      <c r="QPR32" s="1"/>
      <c r="QPS32" s="1"/>
      <c r="QPT32" s="1"/>
      <c r="QPU32" s="1"/>
      <c r="QPV32" s="1"/>
      <c r="QPW32" s="1"/>
      <c r="QPX32" s="1"/>
      <c r="QPY32" s="1"/>
      <c r="QPZ32" s="1"/>
      <c r="QQA32" s="1"/>
      <c r="QQB32" s="1"/>
      <c r="QQC32" s="1"/>
      <c r="QQD32" s="1"/>
      <c r="QQE32" s="1"/>
      <c r="QQF32" s="1"/>
      <c r="QQG32" s="1"/>
      <c r="QQH32" s="1"/>
      <c r="QQI32" s="1"/>
      <c r="QQJ32" s="1"/>
      <c r="QQK32" s="1"/>
      <c r="QQL32" s="1"/>
      <c r="QQM32" s="1"/>
      <c r="QQN32" s="1"/>
      <c r="QQO32" s="1"/>
      <c r="QQP32" s="1"/>
      <c r="QQQ32" s="1"/>
      <c r="QQR32" s="1"/>
      <c r="QQS32" s="1"/>
      <c r="QQT32" s="1"/>
      <c r="QQU32" s="1"/>
      <c r="QQV32" s="1"/>
      <c r="QQW32" s="1"/>
      <c r="QQX32" s="1"/>
      <c r="QQY32" s="1"/>
      <c r="QQZ32" s="1"/>
      <c r="QRA32" s="1"/>
      <c r="QRB32" s="1"/>
      <c r="QRC32" s="1"/>
      <c r="QRD32" s="1"/>
      <c r="QRE32" s="1"/>
      <c r="QRF32" s="1"/>
      <c r="QRG32" s="1"/>
      <c r="QRH32" s="1"/>
      <c r="QRI32" s="1"/>
      <c r="QRJ32" s="1"/>
      <c r="QRK32" s="1"/>
      <c r="QRL32" s="1"/>
      <c r="QRM32" s="1"/>
      <c r="QRN32" s="1"/>
      <c r="QRO32" s="1"/>
      <c r="QRP32" s="1"/>
      <c r="QRQ32" s="1"/>
      <c r="QRR32" s="1"/>
      <c r="QRS32" s="1"/>
      <c r="QRT32" s="1"/>
      <c r="QRU32" s="1"/>
      <c r="QRV32" s="1"/>
      <c r="QRW32" s="1"/>
      <c r="QRX32" s="1"/>
      <c r="QRY32" s="1"/>
      <c r="QRZ32" s="1"/>
      <c r="QSA32" s="1"/>
      <c r="QSB32" s="1"/>
      <c r="QSC32" s="1"/>
      <c r="QSD32" s="1"/>
      <c r="QSE32" s="1"/>
      <c r="QSF32" s="1"/>
      <c r="QSG32" s="1"/>
      <c r="QSH32" s="1"/>
      <c r="QSI32" s="1"/>
      <c r="QSJ32" s="1"/>
      <c r="QSK32" s="1"/>
      <c r="QSL32" s="1"/>
      <c r="QSM32" s="1"/>
      <c r="QSN32" s="1"/>
      <c r="QSO32" s="1"/>
      <c r="QSP32" s="1"/>
      <c r="QSQ32" s="1"/>
      <c r="QSR32" s="1"/>
      <c r="QSS32" s="1"/>
      <c r="QST32" s="1"/>
      <c r="QSU32" s="1"/>
      <c r="QSV32" s="1"/>
      <c r="QSW32" s="1"/>
      <c r="QSX32" s="1"/>
      <c r="QSY32" s="1"/>
      <c r="QSZ32" s="1"/>
      <c r="QTA32" s="1"/>
      <c r="QTB32" s="1"/>
      <c r="QTC32" s="1"/>
      <c r="QTD32" s="1"/>
      <c r="QTE32" s="1"/>
      <c r="QTF32" s="1"/>
      <c r="QTG32" s="1"/>
      <c r="QTH32" s="1"/>
      <c r="QTI32" s="1"/>
      <c r="QTJ32" s="1"/>
      <c r="QTK32" s="1"/>
      <c r="QTL32" s="1"/>
      <c r="QTM32" s="1"/>
      <c r="QTN32" s="1"/>
      <c r="QTO32" s="1"/>
      <c r="QTP32" s="1"/>
      <c r="QTQ32" s="1"/>
      <c r="QTR32" s="1"/>
      <c r="QTS32" s="1"/>
      <c r="QTT32" s="1"/>
      <c r="QTU32" s="1"/>
      <c r="QTV32" s="1"/>
      <c r="QTW32" s="1"/>
      <c r="QTX32" s="1"/>
      <c r="QTY32" s="1"/>
      <c r="QTZ32" s="1"/>
      <c r="QUA32" s="1"/>
      <c r="QUB32" s="1"/>
      <c r="QUC32" s="1"/>
      <c r="QUD32" s="1"/>
      <c r="QUE32" s="1"/>
      <c r="QUF32" s="1"/>
      <c r="QUG32" s="1"/>
      <c r="QUH32" s="1"/>
      <c r="QUI32" s="1"/>
      <c r="QUJ32" s="1"/>
      <c r="QUK32" s="1"/>
      <c r="QUL32" s="1"/>
      <c r="QUM32" s="1"/>
      <c r="QUN32" s="1"/>
      <c r="QUO32" s="1"/>
      <c r="QUP32" s="1"/>
      <c r="QUQ32" s="1"/>
      <c r="QUR32" s="1"/>
      <c r="QUS32" s="1"/>
      <c r="QUT32" s="1"/>
      <c r="QUU32" s="1"/>
      <c r="QUV32" s="1"/>
      <c r="QUW32" s="1"/>
      <c r="QUX32" s="1"/>
      <c r="QUY32" s="1"/>
      <c r="QUZ32" s="1"/>
      <c r="QVA32" s="1"/>
      <c r="QVB32" s="1"/>
      <c r="QVC32" s="1"/>
      <c r="QVD32" s="1"/>
      <c r="QVE32" s="1"/>
      <c r="QVF32" s="1"/>
      <c r="QVG32" s="1"/>
      <c r="QVH32" s="1"/>
      <c r="QVI32" s="1"/>
      <c r="QVJ32" s="1"/>
      <c r="QVK32" s="1"/>
      <c r="QVL32" s="1"/>
      <c r="QVM32" s="1"/>
      <c r="QVN32" s="1"/>
      <c r="QVO32" s="1"/>
      <c r="QVP32" s="1"/>
      <c r="QVQ32" s="1"/>
      <c r="QVR32" s="1"/>
      <c r="QVS32" s="1"/>
      <c r="QVT32" s="1"/>
      <c r="QVU32" s="1"/>
      <c r="QVV32" s="1"/>
      <c r="QVW32" s="1"/>
      <c r="QVX32" s="1"/>
      <c r="QVY32" s="1"/>
      <c r="QVZ32" s="1"/>
      <c r="QWA32" s="1"/>
      <c r="QWB32" s="1"/>
      <c r="QWC32" s="1"/>
      <c r="QWD32" s="1"/>
      <c r="QWE32" s="1"/>
      <c r="QWF32" s="1"/>
      <c r="QWG32" s="1"/>
      <c r="QWH32" s="1"/>
      <c r="QWI32" s="1"/>
      <c r="QWJ32" s="1"/>
      <c r="QWK32" s="1"/>
      <c r="QWL32" s="1"/>
      <c r="QWM32" s="1"/>
      <c r="QWN32" s="1"/>
      <c r="QWO32" s="1"/>
      <c r="QWP32" s="1"/>
      <c r="QWQ32" s="1"/>
      <c r="QWR32" s="1"/>
      <c r="QWS32" s="1"/>
      <c r="QWT32" s="1"/>
      <c r="QWU32" s="1"/>
      <c r="QWV32" s="1"/>
      <c r="QWW32" s="1"/>
      <c r="QWX32" s="1"/>
      <c r="QWY32" s="1"/>
      <c r="QWZ32" s="1"/>
      <c r="QXA32" s="1"/>
      <c r="QXB32" s="1"/>
      <c r="QXC32" s="1"/>
      <c r="QXD32" s="1"/>
      <c r="QXE32" s="1"/>
      <c r="QXF32" s="1"/>
      <c r="QXG32" s="1"/>
      <c r="QXH32" s="1"/>
      <c r="QXI32" s="1"/>
      <c r="QXJ32" s="1"/>
      <c r="QXK32" s="1"/>
      <c r="QXL32" s="1"/>
      <c r="QXM32" s="1"/>
      <c r="QXN32" s="1"/>
      <c r="QXO32" s="1"/>
      <c r="QXP32" s="1"/>
      <c r="QXQ32" s="1"/>
      <c r="QXR32" s="1"/>
      <c r="QXS32" s="1"/>
      <c r="QXT32" s="1"/>
      <c r="QXU32" s="1"/>
      <c r="QXV32" s="1"/>
      <c r="QXW32" s="1"/>
      <c r="QXX32" s="1"/>
      <c r="QXY32" s="1"/>
      <c r="QXZ32" s="1"/>
      <c r="QYA32" s="1"/>
      <c r="QYB32" s="1"/>
      <c r="QYC32" s="1"/>
      <c r="QYD32" s="1"/>
      <c r="QYE32" s="1"/>
      <c r="QYF32" s="1"/>
      <c r="QYG32" s="1"/>
      <c r="QYH32" s="1"/>
      <c r="QYI32" s="1"/>
      <c r="QYJ32" s="1"/>
      <c r="QYK32" s="1"/>
      <c r="QYL32" s="1"/>
      <c r="QYM32" s="1"/>
      <c r="QYN32" s="1"/>
      <c r="QYO32" s="1"/>
      <c r="QYP32" s="1"/>
      <c r="QYQ32" s="1"/>
      <c r="QYR32" s="1"/>
      <c r="QYS32" s="1"/>
      <c r="QYT32" s="1"/>
      <c r="QYU32" s="1"/>
      <c r="QYV32" s="1"/>
      <c r="QYW32" s="1"/>
      <c r="QYX32" s="1"/>
      <c r="QYY32" s="1"/>
      <c r="QYZ32" s="1"/>
      <c r="QZA32" s="1"/>
      <c r="QZB32" s="1"/>
      <c r="QZC32" s="1"/>
      <c r="QZD32" s="1"/>
      <c r="QZE32" s="1"/>
      <c r="QZF32" s="1"/>
      <c r="QZG32" s="1"/>
      <c r="QZH32" s="1"/>
      <c r="QZI32" s="1"/>
      <c r="QZJ32" s="1"/>
      <c r="QZK32" s="1"/>
      <c r="QZL32" s="1"/>
      <c r="QZM32" s="1"/>
      <c r="QZN32" s="1"/>
      <c r="QZO32" s="1"/>
      <c r="QZP32" s="1"/>
      <c r="QZQ32" s="1"/>
      <c r="QZR32" s="1"/>
      <c r="QZS32" s="1"/>
      <c r="QZT32" s="1"/>
      <c r="QZU32" s="1"/>
      <c r="QZV32" s="1"/>
      <c r="QZW32" s="1"/>
      <c r="QZX32" s="1"/>
      <c r="QZY32" s="1"/>
      <c r="QZZ32" s="1"/>
      <c r="RAA32" s="1"/>
      <c r="RAB32" s="1"/>
      <c r="RAC32" s="1"/>
      <c r="RAD32" s="1"/>
      <c r="RAE32" s="1"/>
      <c r="RAF32" s="1"/>
      <c r="RAG32" s="1"/>
      <c r="RAH32" s="1"/>
      <c r="RAI32" s="1"/>
      <c r="RAJ32" s="1"/>
      <c r="RAK32" s="1"/>
      <c r="RAL32" s="1"/>
      <c r="RAM32" s="1"/>
      <c r="RAN32" s="1"/>
      <c r="RAO32" s="1"/>
      <c r="RAP32" s="1"/>
      <c r="RAQ32" s="1"/>
      <c r="RAR32" s="1"/>
      <c r="RAS32" s="1"/>
      <c r="RAT32" s="1"/>
      <c r="RAU32" s="1"/>
      <c r="RAV32" s="1"/>
      <c r="RAW32" s="1"/>
      <c r="RAX32" s="1"/>
      <c r="RAY32" s="1"/>
      <c r="RAZ32" s="1"/>
      <c r="RBA32" s="1"/>
      <c r="RBB32" s="1"/>
      <c r="RBC32" s="1"/>
      <c r="RBD32" s="1"/>
      <c r="RBE32" s="1"/>
      <c r="RBF32" s="1"/>
      <c r="RBG32" s="1"/>
      <c r="RBH32" s="1"/>
      <c r="RBI32" s="1"/>
      <c r="RBJ32" s="1"/>
      <c r="RBK32" s="1"/>
      <c r="RBL32" s="1"/>
      <c r="RBM32" s="1"/>
      <c r="RBN32" s="1"/>
      <c r="RBO32" s="1"/>
      <c r="RBP32" s="1"/>
      <c r="RBQ32" s="1"/>
      <c r="RBR32" s="1"/>
      <c r="RBS32" s="1"/>
      <c r="RBT32" s="1"/>
      <c r="RBU32" s="1"/>
      <c r="RBV32" s="1"/>
      <c r="RBW32" s="1"/>
      <c r="RBX32" s="1"/>
      <c r="RBY32" s="1"/>
      <c r="RBZ32" s="1"/>
      <c r="RCA32" s="1"/>
      <c r="RCB32" s="1"/>
      <c r="RCC32" s="1"/>
      <c r="RCD32" s="1"/>
      <c r="RCE32" s="1"/>
      <c r="RCF32" s="1"/>
      <c r="RCG32" s="1"/>
      <c r="RCH32" s="1"/>
      <c r="RCI32" s="1"/>
      <c r="RCJ32" s="1"/>
      <c r="RCK32" s="1"/>
      <c r="RCL32" s="1"/>
      <c r="RCM32" s="1"/>
      <c r="RCN32" s="1"/>
      <c r="RCO32" s="1"/>
      <c r="RCP32" s="1"/>
      <c r="RCQ32" s="1"/>
      <c r="RCR32" s="1"/>
      <c r="RCS32" s="1"/>
      <c r="RCT32" s="1"/>
      <c r="RCU32" s="1"/>
      <c r="RCV32" s="1"/>
      <c r="RCW32" s="1"/>
      <c r="RCX32" s="1"/>
      <c r="RCY32" s="1"/>
      <c r="RCZ32" s="1"/>
      <c r="RDA32" s="1"/>
      <c r="RDB32" s="1"/>
      <c r="RDC32" s="1"/>
      <c r="RDD32" s="1"/>
      <c r="RDE32" s="1"/>
      <c r="RDF32" s="1"/>
      <c r="RDG32" s="1"/>
      <c r="RDH32" s="1"/>
      <c r="RDI32" s="1"/>
      <c r="RDJ32" s="1"/>
      <c r="RDK32" s="1"/>
      <c r="RDL32" s="1"/>
      <c r="RDM32" s="1"/>
      <c r="RDN32" s="1"/>
      <c r="RDO32" s="1"/>
      <c r="RDP32" s="1"/>
      <c r="RDQ32" s="1"/>
      <c r="RDR32" s="1"/>
      <c r="RDS32" s="1"/>
      <c r="RDT32" s="1"/>
      <c r="RDU32" s="1"/>
      <c r="RDV32" s="1"/>
      <c r="RDW32" s="1"/>
      <c r="RDX32" s="1"/>
      <c r="RDY32" s="1"/>
      <c r="RDZ32" s="1"/>
      <c r="REA32" s="1"/>
      <c r="REB32" s="1"/>
      <c r="REC32" s="1"/>
      <c r="RED32" s="1"/>
      <c r="REE32" s="1"/>
      <c r="REF32" s="1"/>
      <c r="REG32" s="1"/>
      <c r="REH32" s="1"/>
      <c r="REI32" s="1"/>
      <c r="REJ32" s="1"/>
      <c r="REK32" s="1"/>
      <c r="REL32" s="1"/>
      <c r="REM32" s="1"/>
      <c r="REN32" s="1"/>
      <c r="REO32" s="1"/>
      <c r="REP32" s="1"/>
      <c r="REQ32" s="1"/>
      <c r="RER32" s="1"/>
      <c r="RES32" s="1"/>
      <c r="RET32" s="1"/>
      <c r="REU32" s="1"/>
      <c r="REV32" s="1"/>
      <c r="REW32" s="1"/>
      <c r="REX32" s="1"/>
      <c r="REY32" s="1"/>
      <c r="REZ32" s="1"/>
      <c r="RFA32" s="1"/>
      <c r="RFB32" s="1"/>
      <c r="RFC32" s="1"/>
      <c r="RFD32" s="1"/>
      <c r="RFE32" s="1"/>
      <c r="RFF32" s="1"/>
      <c r="RFG32" s="1"/>
      <c r="RFH32" s="1"/>
      <c r="RFI32" s="1"/>
      <c r="RFJ32" s="1"/>
      <c r="RFK32" s="1"/>
      <c r="RFL32" s="1"/>
      <c r="RFM32" s="1"/>
      <c r="RFN32" s="1"/>
      <c r="RFO32" s="1"/>
      <c r="RFP32" s="1"/>
      <c r="RFQ32" s="1"/>
      <c r="RFR32" s="1"/>
      <c r="RFS32" s="1"/>
      <c r="RFT32" s="1"/>
      <c r="RFU32" s="1"/>
      <c r="RFV32" s="1"/>
      <c r="RFW32" s="1"/>
      <c r="RFX32" s="1"/>
      <c r="RFY32" s="1"/>
      <c r="RFZ32" s="1"/>
      <c r="RGA32" s="1"/>
      <c r="RGB32" s="1"/>
      <c r="RGC32" s="1"/>
      <c r="RGD32" s="1"/>
      <c r="RGE32" s="1"/>
      <c r="RGF32" s="1"/>
      <c r="RGG32" s="1"/>
      <c r="RGH32" s="1"/>
      <c r="RGI32" s="1"/>
      <c r="RGJ32" s="1"/>
      <c r="RGK32" s="1"/>
      <c r="RGL32" s="1"/>
      <c r="RGM32" s="1"/>
      <c r="RGN32" s="1"/>
      <c r="RGO32" s="1"/>
      <c r="RGP32" s="1"/>
      <c r="RGQ32" s="1"/>
      <c r="RGR32" s="1"/>
      <c r="RGS32" s="1"/>
      <c r="RGT32" s="1"/>
      <c r="RGU32" s="1"/>
      <c r="RGV32" s="1"/>
      <c r="RGW32" s="1"/>
      <c r="RGX32" s="1"/>
      <c r="RGY32" s="1"/>
      <c r="RGZ32" s="1"/>
      <c r="RHA32" s="1"/>
      <c r="RHB32" s="1"/>
      <c r="RHC32" s="1"/>
      <c r="RHD32" s="1"/>
      <c r="RHE32" s="1"/>
      <c r="RHF32" s="1"/>
      <c r="RHG32" s="1"/>
      <c r="RHH32" s="1"/>
      <c r="RHI32" s="1"/>
      <c r="RHJ32" s="1"/>
      <c r="RHK32" s="1"/>
      <c r="RHL32" s="1"/>
      <c r="RHM32" s="1"/>
      <c r="RHN32" s="1"/>
      <c r="RHO32" s="1"/>
      <c r="RHP32" s="1"/>
      <c r="RHQ32" s="1"/>
      <c r="RHR32" s="1"/>
      <c r="RHS32" s="1"/>
      <c r="RHT32" s="1"/>
      <c r="RHU32" s="1"/>
      <c r="RHV32" s="1"/>
      <c r="RHW32" s="1"/>
      <c r="RHX32" s="1"/>
      <c r="RHY32" s="1"/>
      <c r="RHZ32" s="1"/>
      <c r="RIA32" s="1"/>
      <c r="RIB32" s="1"/>
      <c r="RIC32" s="1"/>
      <c r="RID32" s="1"/>
      <c r="RIE32" s="1"/>
      <c r="RIF32" s="1"/>
      <c r="RIG32" s="1"/>
      <c r="RIH32" s="1"/>
      <c r="RII32" s="1"/>
      <c r="RIJ32" s="1"/>
      <c r="RIK32" s="1"/>
      <c r="RIL32" s="1"/>
      <c r="RIM32" s="1"/>
      <c r="RIN32" s="1"/>
      <c r="RIO32" s="1"/>
      <c r="RIP32" s="1"/>
      <c r="RIQ32" s="1"/>
      <c r="RIR32" s="1"/>
      <c r="RIS32" s="1"/>
      <c r="RIT32" s="1"/>
      <c r="RIU32" s="1"/>
      <c r="RIV32" s="1"/>
      <c r="RIW32" s="1"/>
      <c r="RIX32" s="1"/>
      <c r="RIY32" s="1"/>
      <c r="RIZ32" s="1"/>
      <c r="RJA32" s="1"/>
      <c r="RJB32" s="1"/>
      <c r="RJC32" s="1"/>
      <c r="RJD32" s="1"/>
      <c r="RJE32" s="1"/>
      <c r="RJF32" s="1"/>
      <c r="RJG32" s="1"/>
      <c r="RJH32" s="1"/>
      <c r="RJI32" s="1"/>
      <c r="RJJ32" s="1"/>
      <c r="RJK32" s="1"/>
      <c r="RJL32" s="1"/>
      <c r="RJM32" s="1"/>
      <c r="RJN32" s="1"/>
      <c r="RJO32" s="1"/>
      <c r="RJP32" s="1"/>
      <c r="RJQ32" s="1"/>
      <c r="RJR32" s="1"/>
      <c r="RJS32" s="1"/>
      <c r="RJT32" s="1"/>
      <c r="RJU32" s="1"/>
      <c r="RJV32" s="1"/>
      <c r="RJW32" s="1"/>
      <c r="RJX32" s="1"/>
      <c r="RJY32" s="1"/>
      <c r="RJZ32" s="1"/>
      <c r="RKA32" s="1"/>
      <c r="RKB32" s="1"/>
      <c r="RKC32" s="1"/>
      <c r="RKD32" s="1"/>
      <c r="RKE32" s="1"/>
      <c r="RKF32" s="1"/>
      <c r="RKG32" s="1"/>
      <c r="RKH32" s="1"/>
      <c r="RKI32" s="1"/>
      <c r="RKJ32" s="1"/>
      <c r="RKK32" s="1"/>
      <c r="RKL32" s="1"/>
      <c r="RKM32" s="1"/>
      <c r="RKN32" s="1"/>
      <c r="RKO32" s="1"/>
      <c r="RKP32" s="1"/>
      <c r="RKQ32" s="1"/>
      <c r="RKR32" s="1"/>
      <c r="RKS32" s="1"/>
      <c r="RKT32" s="1"/>
      <c r="RKU32" s="1"/>
      <c r="RKV32" s="1"/>
      <c r="RKW32" s="1"/>
      <c r="RKX32" s="1"/>
      <c r="RKY32" s="1"/>
      <c r="RKZ32" s="1"/>
      <c r="RLA32" s="1"/>
      <c r="RLB32" s="1"/>
      <c r="RLC32" s="1"/>
      <c r="RLD32" s="1"/>
      <c r="RLE32" s="1"/>
      <c r="RLF32" s="1"/>
      <c r="RLG32" s="1"/>
      <c r="RLH32" s="1"/>
      <c r="RLI32" s="1"/>
      <c r="RLJ32" s="1"/>
      <c r="RLK32" s="1"/>
      <c r="RLL32" s="1"/>
      <c r="RLM32" s="1"/>
      <c r="RLN32" s="1"/>
      <c r="RLO32" s="1"/>
      <c r="RLP32" s="1"/>
      <c r="RLQ32" s="1"/>
      <c r="RLR32" s="1"/>
      <c r="RLS32" s="1"/>
      <c r="RLT32" s="1"/>
      <c r="RLU32" s="1"/>
      <c r="RLV32" s="1"/>
      <c r="RLW32" s="1"/>
      <c r="RLX32" s="1"/>
      <c r="RLY32" s="1"/>
      <c r="RLZ32" s="1"/>
      <c r="RMA32" s="1"/>
      <c r="RMB32" s="1"/>
      <c r="RMC32" s="1"/>
      <c r="RMD32" s="1"/>
      <c r="RME32" s="1"/>
      <c r="RMF32" s="1"/>
      <c r="RMG32" s="1"/>
      <c r="RMH32" s="1"/>
      <c r="RMI32" s="1"/>
      <c r="RMJ32" s="1"/>
      <c r="RMK32" s="1"/>
      <c r="RML32" s="1"/>
      <c r="RMM32" s="1"/>
      <c r="RMN32" s="1"/>
      <c r="RMO32" s="1"/>
      <c r="RMP32" s="1"/>
      <c r="RMQ32" s="1"/>
      <c r="RMR32" s="1"/>
      <c r="RMS32" s="1"/>
      <c r="RMT32" s="1"/>
      <c r="RMU32" s="1"/>
      <c r="RMV32" s="1"/>
      <c r="RMW32" s="1"/>
      <c r="RMX32" s="1"/>
      <c r="RMY32" s="1"/>
      <c r="RMZ32" s="1"/>
      <c r="RNA32" s="1"/>
      <c r="RNB32" s="1"/>
      <c r="RNC32" s="1"/>
      <c r="RND32" s="1"/>
      <c r="RNE32" s="1"/>
      <c r="RNF32" s="1"/>
      <c r="RNG32" s="1"/>
      <c r="RNH32" s="1"/>
      <c r="RNI32" s="1"/>
      <c r="RNJ32" s="1"/>
      <c r="RNK32" s="1"/>
      <c r="RNL32" s="1"/>
      <c r="RNM32" s="1"/>
      <c r="RNN32" s="1"/>
      <c r="RNO32" s="1"/>
      <c r="RNP32" s="1"/>
      <c r="RNQ32" s="1"/>
      <c r="RNR32" s="1"/>
      <c r="RNS32" s="1"/>
      <c r="RNT32" s="1"/>
      <c r="RNU32" s="1"/>
      <c r="RNV32" s="1"/>
      <c r="RNW32" s="1"/>
      <c r="RNX32" s="1"/>
      <c r="RNY32" s="1"/>
      <c r="RNZ32" s="1"/>
      <c r="ROA32" s="1"/>
      <c r="ROB32" s="1"/>
      <c r="ROC32" s="1"/>
      <c r="ROD32" s="1"/>
      <c r="ROE32" s="1"/>
      <c r="ROF32" s="1"/>
      <c r="ROG32" s="1"/>
      <c r="ROH32" s="1"/>
      <c r="ROI32" s="1"/>
      <c r="ROJ32" s="1"/>
      <c r="ROK32" s="1"/>
      <c r="ROL32" s="1"/>
      <c r="ROM32" s="1"/>
      <c r="RON32" s="1"/>
      <c r="ROO32" s="1"/>
      <c r="ROP32" s="1"/>
      <c r="ROQ32" s="1"/>
      <c r="ROR32" s="1"/>
      <c r="ROS32" s="1"/>
      <c r="ROT32" s="1"/>
      <c r="ROU32" s="1"/>
      <c r="ROV32" s="1"/>
      <c r="ROW32" s="1"/>
      <c r="ROX32" s="1"/>
      <c r="ROY32" s="1"/>
      <c r="ROZ32" s="1"/>
      <c r="RPA32" s="1"/>
      <c r="RPB32" s="1"/>
      <c r="RPC32" s="1"/>
      <c r="RPD32" s="1"/>
      <c r="RPE32" s="1"/>
      <c r="RPF32" s="1"/>
      <c r="RPG32" s="1"/>
      <c r="RPH32" s="1"/>
      <c r="RPI32" s="1"/>
      <c r="RPJ32" s="1"/>
      <c r="RPK32" s="1"/>
      <c r="RPL32" s="1"/>
      <c r="RPM32" s="1"/>
      <c r="RPN32" s="1"/>
      <c r="RPO32" s="1"/>
      <c r="RPP32" s="1"/>
      <c r="RPQ32" s="1"/>
      <c r="RPR32" s="1"/>
      <c r="RPS32" s="1"/>
      <c r="RPT32" s="1"/>
      <c r="RPU32" s="1"/>
      <c r="RPV32" s="1"/>
      <c r="RPW32" s="1"/>
      <c r="RPX32" s="1"/>
      <c r="RPY32" s="1"/>
      <c r="RPZ32" s="1"/>
      <c r="RQA32" s="1"/>
      <c r="RQB32" s="1"/>
      <c r="RQC32" s="1"/>
      <c r="RQD32" s="1"/>
      <c r="RQE32" s="1"/>
      <c r="RQF32" s="1"/>
      <c r="RQG32" s="1"/>
      <c r="RQH32" s="1"/>
      <c r="RQI32" s="1"/>
      <c r="RQJ32" s="1"/>
      <c r="RQK32" s="1"/>
      <c r="RQL32" s="1"/>
      <c r="RQM32" s="1"/>
      <c r="RQN32" s="1"/>
      <c r="RQO32" s="1"/>
      <c r="RQP32" s="1"/>
      <c r="RQQ32" s="1"/>
      <c r="RQR32" s="1"/>
      <c r="RQS32" s="1"/>
      <c r="RQT32" s="1"/>
      <c r="RQU32" s="1"/>
      <c r="RQV32" s="1"/>
      <c r="RQW32" s="1"/>
      <c r="RQX32" s="1"/>
      <c r="RQY32" s="1"/>
      <c r="RQZ32" s="1"/>
      <c r="RRA32" s="1"/>
      <c r="RRB32" s="1"/>
      <c r="RRC32" s="1"/>
      <c r="RRD32" s="1"/>
      <c r="RRE32" s="1"/>
      <c r="RRF32" s="1"/>
      <c r="RRG32" s="1"/>
      <c r="RRH32" s="1"/>
      <c r="RRI32" s="1"/>
      <c r="RRJ32" s="1"/>
      <c r="RRK32" s="1"/>
      <c r="RRL32" s="1"/>
      <c r="RRM32" s="1"/>
      <c r="RRN32" s="1"/>
      <c r="RRO32" s="1"/>
      <c r="RRP32" s="1"/>
      <c r="RRQ32" s="1"/>
      <c r="RRR32" s="1"/>
      <c r="RRS32" s="1"/>
      <c r="RRT32" s="1"/>
      <c r="RRU32" s="1"/>
      <c r="RRV32" s="1"/>
      <c r="RRW32" s="1"/>
      <c r="RRX32" s="1"/>
      <c r="RRY32" s="1"/>
      <c r="RRZ32" s="1"/>
      <c r="RSA32" s="1"/>
      <c r="RSB32" s="1"/>
      <c r="RSC32" s="1"/>
      <c r="RSD32" s="1"/>
      <c r="RSE32" s="1"/>
      <c r="RSF32" s="1"/>
      <c r="RSG32" s="1"/>
      <c r="RSH32" s="1"/>
      <c r="RSI32" s="1"/>
      <c r="RSJ32" s="1"/>
      <c r="RSK32" s="1"/>
      <c r="RSL32" s="1"/>
      <c r="RSM32" s="1"/>
      <c r="RSN32" s="1"/>
      <c r="RSO32" s="1"/>
      <c r="RSP32" s="1"/>
      <c r="RSQ32" s="1"/>
      <c r="RSR32" s="1"/>
      <c r="RSS32" s="1"/>
      <c r="RST32" s="1"/>
      <c r="RSU32" s="1"/>
      <c r="RSV32" s="1"/>
      <c r="RSW32" s="1"/>
      <c r="RSX32" s="1"/>
      <c r="RSY32" s="1"/>
      <c r="RSZ32" s="1"/>
      <c r="RTA32" s="1"/>
      <c r="RTB32" s="1"/>
      <c r="RTC32" s="1"/>
      <c r="RTD32" s="1"/>
      <c r="RTE32" s="1"/>
      <c r="RTF32" s="1"/>
      <c r="RTG32" s="1"/>
      <c r="RTH32" s="1"/>
      <c r="RTI32" s="1"/>
      <c r="RTJ32" s="1"/>
      <c r="RTK32" s="1"/>
      <c r="RTL32" s="1"/>
      <c r="RTM32" s="1"/>
      <c r="RTN32" s="1"/>
      <c r="RTO32" s="1"/>
      <c r="RTP32" s="1"/>
      <c r="RTQ32" s="1"/>
      <c r="RTR32" s="1"/>
      <c r="RTS32" s="1"/>
      <c r="RTT32" s="1"/>
      <c r="RTU32" s="1"/>
      <c r="RTV32" s="1"/>
      <c r="RTW32" s="1"/>
      <c r="RTX32" s="1"/>
      <c r="RTY32" s="1"/>
      <c r="RTZ32" s="1"/>
      <c r="RUA32" s="1"/>
      <c r="RUB32" s="1"/>
      <c r="RUC32" s="1"/>
      <c r="RUD32" s="1"/>
      <c r="RUE32" s="1"/>
      <c r="RUF32" s="1"/>
      <c r="RUG32" s="1"/>
      <c r="RUH32" s="1"/>
      <c r="RUI32" s="1"/>
      <c r="RUJ32" s="1"/>
      <c r="RUK32" s="1"/>
      <c r="RUL32" s="1"/>
      <c r="RUM32" s="1"/>
      <c r="RUN32" s="1"/>
      <c r="RUO32" s="1"/>
      <c r="RUP32" s="1"/>
      <c r="RUQ32" s="1"/>
      <c r="RUR32" s="1"/>
      <c r="RUS32" s="1"/>
      <c r="RUT32" s="1"/>
      <c r="RUU32" s="1"/>
      <c r="RUV32" s="1"/>
      <c r="RUW32" s="1"/>
      <c r="RUX32" s="1"/>
      <c r="RUY32" s="1"/>
      <c r="RUZ32" s="1"/>
      <c r="RVA32" s="1"/>
      <c r="RVB32" s="1"/>
      <c r="RVC32" s="1"/>
      <c r="RVD32" s="1"/>
      <c r="RVE32" s="1"/>
      <c r="RVF32" s="1"/>
      <c r="RVG32" s="1"/>
      <c r="RVH32" s="1"/>
      <c r="RVI32" s="1"/>
      <c r="RVJ32" s="1"/>
      <c r="RVK32" s="1"/>
      <c r="RVL32" s="1"/>
      <c r="RVM32" s="1"/>
      <c r="RVN32" s="1"/>
      <c r="RVO32" s="1"/>
      <c r="RVP32" s="1"/>
      <c r="RVQ32" s="1"/>
      <c r="RVR32" s="1"/>
      <c r="RVS32" s="1"/>
      <c r="RVT32" s="1"/>
      <c r="RVU32" s="1"/>
      <c r="RVV32" s="1"/>
      <c r="RVW32" s="1"/>
      <c r="RVX32" s="1"/>
      <c r="RVY32" s="1"/>
      <c r="RVZ32" s="1"/>
      <c r="RWA32" s="1"/>
      <c r="RWB32" s="1"/>
      <c r="RWC32" s="1"/>
      <c r="RWD32" s="1"/>
      <c r="RWE32" s="1"/>
      <c r="RWF32" s="1"/>
      <c r="RWG32" s="1"/>
      <c r="RWH32" s="1"/>
      <c r="RWI32" s="1"/>
      <c r="RWJ32" s="1"/>
      <c r="RWK32" s="1"/>
      <c r="RWL32" s="1"/>
      <c r="RWM32" s="1"/>
      <c r="RWN32" s="1"/>
      <c r="RWO32" s="1"/>
      <c r="RWP32" s="1"/>
      <c r="RWQ32" s="1"/>
      <c r="RWR32" s="1"/>
      <c r="RWS32" s="1"/>
      <c r="RWT32" s="1"/>
      <c r="RWU32" s="1"/>
      <c r="RWV32" s="1"/>
      <c r="RWW32" s="1"/>
      <c r="RWX32" s="1"/>
      <c r="RWY32" s="1"/>
      <c r="RWZ32" s="1"/>
      <c r="RXA32" s="1"/>
      <c r="RXB32" s="1"/>
      <c r="RXC32" s="1"/>
      <c r="RXD32" s="1"/>
      <c r="RXE32" s="1"/>
      <c r="RXF32" s="1"/>
      <c r="RXG32" s="1"/>
      <c r="RXH32" s="1"/>
      <c r="RXI32" s="1"/>
      <c r="RXJ32" s="1"/>
      <c r="RXK32" s="1"/>
      <c r="RXL32" s="1"/>
      <c r="RXM32" s="1"/>
      <c r="RXN32" s="1"/>
      <c r="RXO32" s="1"/>
      <c r="RXP32" s="1"/>
      <c r="RXQ32" s="1"/>
      <c r="RXR32" s="1"/>
      <c r="RXS32" s="1"/>
      <c r="RXT32" s="1"/>
      <c r="RXU32" s="1"/>
      <c r="RXV32" s="1"/>
      <c r="RXW32" s="1"/>
      <c r="RXX32" s="1"/>
      <c r="RXY32" s="1"/>
      <c r="RXZ32" s="1"/>
      <c r="RYA32" s="1"/>
      <c r="RYB32" s="1"/>
      <c r="RYC32" s="1"/>
      <c r="RYD32" s="1"/>
      <c r="RYE32" s="1"/>
      <c r="RYF32" s="1"/>
      <c r="RYG32" s="1"/>
      <c r="RYH32" s="1"/>
      <c r="RYI32" s="1"/>
      <c r="RYJ32" s="1"/>
      <c r="RYK32" s="1"/>
      <c r="RYL32" s="1"/>
      <c r="RYM32" s="1"/>
      <c r="RYN32" s="1"/>
      <c r="RYO32" s="1"/>
      <c r="RYP32" s="1"/>
      <c r="RYQ32" s="1"/>
      <c r="RYR32" s="1"/>
      <c r="RYS32" s="1"/>
      <c r="RYT32" s="1"/>
      <c r="RYU32" s="1"/>
      <c r="RYV32" s="1"/>
      <c r="RYW32" s="1"/>
      <c r="RYX32" s="1"/>
      <c r="RYY32" s="1"/>
      <c r="RYZ32" s="1"/>
      <c r="RZA32" s="1"/>
      <c r="RZB32" s="1"/>
      <c r="RZC32" s="1"/>
      <c r="RZD32" s="1"/>
      <c r="RZE32" s="1"/>
      <c r="RZF32" s="1"/>
      <c r="RZG32" s="1"/>
      <c r="RZH32" s="1"/>
      <c r="RZI32" s="1"/>
      <c r="RZJ32" s="1"/>
      <c r="RZK32" s="1"/>
      <c r="RZL32" s="1"/>
      <c r="RZM32" s="1"/>
      <c r="RZN32" s="1"/>
      <c r="RZO32" s="1"/>
      <c r="RZP32" s="1"/>
      <c r="RZQ32" s="1"/>
      <c r="RZR32" s="1"/>
      <c r="RZS32" s="1"/>
      <c r="RZT32" s="1"/>
      <c r="RZU32" s="1"/>
      <c r="RZV32" s="1"/>
      <c r="RZW32" s="1"/>
      <c r="RZX32" s="1"/>
      <c r="RZY32" s="1"/>
      <c r="RZZ32" s="1"/>
      <c r="SAA32" s="1"/>
      <c r="SAB32" s="1"/>
      <c r="SAC32" s="1"/>
      <c r="SAD32" s="1"/>
      <c r="SAE32" s="1"/>
      <c r="SAF32" s="1"/>
      <c r="SAG32" s="1"/>
      <c r="SAH32" s="1"/>
      <c r="SAI32" s="1"/>
      <c r="SAJ32" s="1"/>
      <c r="SAK32" s="1"/>
      <c r="SAL32" s="1"/>
      <c r="SAM32" s="1"/>
      <c r="SAN32" s="1"/>
      <c r="SAO32" s="1"/>
      <c r="SAP32" s="1"/>
      <c r="SAQ32" s="1"/>
      <c r="SAR32" s="1"/>
      <c r="SAS32" s="1"/>
      <c r="SAT32" s="1"/>
      <c r="SAU32" s="1"/>
      <c r="SAV32" s="1"/>
      <c r="SAW32" s="1"/>
      <c r="SAX32" s="1"/>
      <c r="SAY32" s="1"/>
      <c r="SAZ32" s="1"/>
      <c r="SBA32" s="1"/>
      <c r="SBB32" s="1"/>
      <c r="SBC32" s="1"/>
      <c r="SBD32" s="1"/>
      <c r="SBE32" s="1"/>
      <c r="SBF32" s="1"/>
      <c r="SBG32" s="1"/>
      <c r="SBH32" s="1"/>
      <c r="SBI32" s="1"/>
      <c r="SBJ32" s="1"/>
      <c r="SBK32" s="1"/>
      <c r="SBL32" s="1"/>
      <c r="SBM32" s="1"/>
      <c r="SBN32" s="1"/>
      <c r="SBO32" s="1"/>
      <c r="SBP32" s="1"/>
      <c r="SBQ32" s="1"/>
      <c r="SBR32" s="1"/>
      <c r="SBS32" s="1"/>
      <c r="SBT32" s="1"/>
      <c r="SBU32" s="1"/>
      <c r="SBV32" s="1"/>
      <c r="SBW32" s="1"/>
      <c r="SBX32" s="1"/>
      <c r="SBY32" s="1"/>
      <c r="SBZ32" s="1"/>
      <c r="SCA32" s="1"/>
      <c r="SCB32" s="1"/>
      <c r="SCC32" s="1"/>
      <c r="SCD32" s="1"/>
      <c r="SCE32" s="1"/>
      <c r="SCF32" s="1"/>
      <c r="SCG32" s="1"/>
      <c r="SCH32" s="1"/>
      <c r="SCI32" s="1"/>
      <c r="SCJ32" s="1"/>
      <c r="SCK32" s="1"/>
      <c r="SCL32" s="1"/>
      <c r="SCM32" s="1"/>
      <c r="SCN32" s="1"/>
      <c r="SCO32" s="1"/>
      <c r="SCP32" s="1"/>
      <c r="SCQ32" s="1"/>
      <c r="SCR32" s="1"/>
      <c r="SCS32" s="1"/>
      <c r="SCT32" s="1"/>
      <c r="SCU32" s="1"/>
      <c r="SCV32" s="1"/>
      <c r="SCW32" s="1"/>
      <c r="SCX32" s="1"/>
      <c r="SCY32" s="1"/>
      <c r="SCZ32" s="1"/>
      <c r="SDA32" s="1"/>
      <c r="SDB32" s="1"/>
      <c r="SDC32" s="1"/>
      <c r="SDD32" s="1"/>
      <c r="SDE32" s="1"/>
      <c r="SDF32" s="1"/>
      <c r="SDG32" s="1"/>
      <c r="SDH32" s="1"/>
      <c r="SDI32" s="1"/>
      <c r="SDJ32" s="1"/>
      <c r="SDK32" s="1"/>
      <c r="SDL32" s="1"/>
      <c r="SDM32" s="1"/>
      <c r="SDN32" s="1"/>
      <c r="SDO32" s="1"/>
      <c r="SDP32" s="1"/>
      <c r="SDQ32" s="1"/>
      <c r="SDR32" s="1"/>
      <c r="SDS32" s="1"/>
      <c r="SDT32" s="1"/>
      <c r="SDU32" s="1"/>
      <c r="SDV32" s="1"/>
      <c r="SDW32" s="1"/>
      <c r="SDX32" s="1"/>
      <c r="SDY32" s="1"/>
      <c r="SDZ32" s="1"/>
      <c r="SEA32" s="1"/>
      <c r="SEB32" s="1"/>
      <c r="SEC32" s="1"/>
      <c r="SED32" s="1"/>
      <c r="SEE32" s="1"/>
      <c r="SEF32" s="1"/>
      <c r="SEG32" s="1"/>
      <c r="SEH32" s="1"/>
      <c r="SEI32" s="1"/>
      <c r="SEJ32" s="1"/>
      <c r="SEK32" s="1"/>
      <c r="SEL32" s="1"/>
      <c r="SEM32" s="1"/>
      <c r="SEN32" s="1"/>
      <c r="SEO32" s="1"/>
      <c r="SEP32" s="1"/>
      <c r="SEQ32" s="1"/>
      <c r="SER32" s="1"/>
      <c r="SES32" s="1"/>
      <c r="SET32" s="1"/>
      <c r="SEU32" s="1"/>
      <c r="SEV32" s="1"/>
      <c r="SEW32" s="1"/>
      <c r="SEX32" s="1"/>
      <c r="SEY32" s="1"/>
      <c r="SEZ32" s="1"/>
      <c r="SFA32" s="1"/>
      <c r="SFB32" s="1"/>
      <c r="SFC32" s="1"/>
      <c r="SFD32" s="1"/>
      <c r="SFE32" s="1"/>
      <c r="SFF32" s="1"/>
      <c r="SFG32" s="1"/>
      <c r="SFH32" s="1"/>
      <c r="SFI32" s="1"/>
      <c r="SFJ32" s="1"/>
      <c r="SFK32" s="1"/>
      <c r="SFL32" s="1"/>
      <c r="SFM32" s="1"/>
      <c r="SFN32" s="1"/>
      <c r="SFO32" s="1"/>
      <c r="SFP32" s="1"/>
      <c r="SFQ32" s="1"/>
      <c r="SFR32" s="1"/>
      <c r="SFS32" s="1"/>
      <c r="SFT32" s="1"/>
      <c r="SFU32" s="1"/>
      <c r="SFV32" s="1"/>
      <c r="SFW32" s="1"/>
      <c r="SFX32" s="1"/>
      <c r="SFY32" s="1"/>
      <c r="SFZ32" s="1"/>
      <c r="SGA32" s="1"/>
      <c r="SGB32" s="1"/>
      <c r="SGC32" s="1"/>
      <c r="SGD32" s="1"/>
      <c r="SGE32" s="1"/>
      <c r="SGF32" s="1"/>
      <c r="SGG32" s="1"/>
      <c r="SGH32" s="1"/>
      <c r="SGI32" s="1"/>
      <c r="SGJ32" s="1"/>
      <c r="SGK32" s="1"/>
      <c r="SGL32" s="1"/>
      <c r="SGM32" s="1"/>
      <c r="SGN32" s="1"/>
      <c r="SGO32" s="1"/>
      <c r="SGP32" s="1"/>
      <c r="SGQ32" s="1"/>
      <c r="SGR32" s="1"/>
      <c r="SGS32" s="1"/>
      <c r="SGT32" s="1"/>
      <c r="SGU32" s="1"/>
      <c r="SGV32" s="1"/>
      <c r="SGW32" s="1"/>
      <c r="SGX32" s="1"/>
      <c r="SGY32" s="1"/>
      <c r="SGZ32" s="1"/>
      <c r="SHA32" s="1"/>
      <c r="SHB32" s="1"/>
      <c r="SHC32" s="1"/>
      <c r="SHD32" s="1"/>
      <c r="SHE32" s="1"/>
      <c r="SHF32" s="1"/>
      <c r="SHG32" s="1"/>
      <c r="SHH32" s="1"/>
      <c r="SHI32" s="1"/>
      <c r="SHJ32" s="1"/>
      <c r="SHK32" s="1"/>
      <c r="SHL32" s="1"/>
      <c r="SHM32" s="1"/>
      <c r="SHN32" s="1"/>
      <c r="SHO32" s="1"/>
      <c r="SHP32" s="1"/>
      <c r="SHQ32" s="1"/>
      <c r="SHR32" s="1"/>
      <c r="SHS32" s="1"/>
      <c r="SHT32" s="1"/>
      <c r="SHU32" s="1"/>
      <c r="SHV32" s="1"/>
      <c r="SHW32" s="1"/>
      <c r="SHX32" s="1"/>
      <c r="SHY32" s="1"/>
      <c r="SHZ32" s="1"/>
      <c r="SIA32" s="1"/>
      <c r="SIB32" s="1"/>
      <c r="SIC32" s="1"/>
      <c r="SID32" s="1"/>
      <c r="SIE32" s="1"/>
      <c r="SIF32" s="1"/>
      <c r="SIG32" s="1"/>
      <c r="SIH32" s="1"/>
      <c r="SII32" s="1"/>
      <c r="SIJ32" s="1"/>
      <c r="SIK32" s="1"/>
      <c r="SIL32" s="1"/>
      <c r="SIM32" s="1"/>
      <c r="SIN32" s="1"/>
      <c r="SIO32" s="1"/>
      <c r="SIP32" s="1"/>
      <c r="SIQ32" s="1"/>
      <c r="SIR32" s="1"/>
      <c r="SIS32" s="1"/>
      <c r="SIT32" s="1"/>
      <c r="SIU32" s="1"/>
      <c r="SIV32" s="1"/>
      <c r="SIW32" s="1"/>
      <c r="SIX32" s="1"/>
      <c r="SIY32" s="1"/>
      <c r="SIZ32" s="1"/>
      <c r="SJA32" s="1"/>
      <c r="SJB32" s="1"/>
      <c r="SJC32" s="1"/>
      <c r="SJD32" s="1"/>
      <c r="SJE32" s="1"/>
      <c r="SJF32" s="1"/>
      <c r="SJG32" s="1"/>
      <c r="SJH32" s="1"/>
      <c r="SJI32" s="1"/>
      <c r="SJJ32" s="1"/>
      <c r="SJK32" s="1"/>
      <c r="SJL32" s="1"/>
      <c r="SJM32" s="1"/>
      <c r="SJN32" s="1"/>
      <c r="SJO32" s="1"/>
      <c r="SJP32" s="1"/>
      <c r="SJQ32" s="1"/>
      <c r="SJR32" s="1"/>
      <c r="SJS32" s="1"/>
      <c r="SJT32" s="1"/>
      <c r="SJU32" s="1"/>
      <c r="SJV32" s="1"/>
      <c r="SJW32" s="1"/>
      <c r="SJX32" s="1"/>
      <c r="SJY32" s="1"/>
      <c r="SJZ32" s="1"/>
      <c r="SKA32" s="1"/>
      <c r="SKB32" s="1"/>
      <c r="SKC32" s="1"/>
      <c r="SKD32" s="1"/>
      <c r="SKE32" s="1"/>
      <c r="SKF32" s="1"/>
      <c r="SKG32" s="1"/>
      <c r="SKH32" s="1"/>
      <c r="SKI32" s="1"/>
      <c r="SKJ32" s="1"/>
      <c r="SKK32" s="1"/>
      <c r="SKL32" s="1"/>
      <c r="SKM32" s="1"/>
      <c r="SKN32" s="1"/>
      <c r="SKO32" s="1"/>
      <c r="SKP32" s="1"/>
      <c r="SKQ32" s="1"/>
      <c r="SKR32" s="1"/>
      <c r="SKS32" s="1"/>
      <c r="SKT32" s="1"/>
      <c r="SKU32" s="1"/>
      <c r="SKV32" s="1"/>
      <c r="SKW32" s="1"/>
      <c r="SKX32" s="1"/>
      <c r="SKY32" s="1"/>
      <c r="SKZ32" s="1"/>
      <c r="SLA32" s="1"/>
      <c r="SLB32" s="1"/>
      <c r="SLC32" s="1"/>
      <c r="SLD32" s="1"/>
      <c r="SLE32" s="1"/>
      <c r="SLF32" s="1"/>
      <c r="SLG32" s="1"/>
      <c r="SLH32" s="1"/>
      <c r="SLI32" s="1"/>
      <c r="SLJ32" s="1"/>
      <c r="SLK32" s="1"/>
      <c r="SLL32" s="1"/>
      <c r="SLM32" s="1"/>
      <c r="SLN32" s="1"/>
      <c r="SLO32" s="1"/>
      <c r="SLP32" s="1"/>
      <c r="SLQ32" s="1"/>
      <c r="SLR32" s="1"/>
      <c r="SLS32" s="1"/>
      <c r="SLT32" s="1"/>
      <c r="SLU32" s="1"/>
      <c r="SLV32" s="1"/>
      <c r="SLW32" s="1"/>
      <c r="SLX32" s="1"/>
      <c r="SLY32" s="1"/>
      <c r="SLZ32" s="1"/>
      <c r="SMA32" s="1"/>
      <c r="SMB32" s="1"/>
      <c r="SMC32" s="1"/>
      <c r="SMD32" s="1"/>
      <c r="SME32" s="1"/>
      <c r="SMF32" s="1"/>
      <c r="SMG32" s="1"/>
      <c r="SMH32" s="1"/>
      <c r="SMI32" s="1"/>
      <c r="SMJ32" s="1"/>
      <c r="SMK32" s="1"/>
      <c r="SML32" s="1"/>
      <c r="SMM32" s="1"/>
      <c r="SMN32" s="1"/>
      <c r="SMO32" s="1"/>
      <c r="SMP32" s="1"/>
      <c r="SMQ32" s="1"/>
      <c r="SMR32" s="1"/>
      <c r="SMS32" s="1"/>
      <c r="SMT32" s="1"/>
      <c r="SMU32" s="1"/>
      <c r="SMV32" s="1"/>
      <c r="SMW32" s="1"/>
      <c r="SMX32" s="1"/>
      <c r="SMY32" s="1"/>
      <c r="SMZ32" s="1"/>
      <c r="SNA32" s="1"/>
      <c r="SNB32" s="1"/>
      <c r="SNC32" s="1"/>
      <c r="SND32" s="1"/>
      <c r="SNE32" s="1"/>
      <c r="SNF32" s="1"/>
      <c r="SNG32" s="1"/>
      <c r="SNH32" s="1"/>
      <c r="SNI32" s="1"/>
      <c r="SNJ32" s="1"/>
      <c r="SNK32" s="1"/>
      <c r="SNL32" s="1"/>
      <c r="SNM32" s="1"/>
      <c r="SNN32" s="1"/>
      <c r="SNO32" s="1"/>
      <c r="SNP32" s="1"/>
      <c r="SNQ32" s="1"/>
      <c r="SNR32" s="1"/>
      <c r="SNS32" s="1"/>
      <c r="SNT32" s="1"/>
      <c r="SNU32" s="1"/>
      <c r="SNV32" s="1"/>
      <c r="SNW32" s="1"/>
      <c r="SNX32" s="1"/>
      <c r="SNY32" s="1"/>
      <c r="SNZ32" s="1"/>
      <c r="SOA32" s="1"/>
      <c r="SOB32" s="1"/>
      <c r="SOC32" s="1"/>
      <c r="SOD32" s="1"/>
      <c r="SOE32" s="1"/>
      <c r="SOF32" s="1"/>
      <c r="SOG32" s="1"/>
      <c r="SOH32" s="1"/>
      <c r="SOI32" s="1"/>
      <c r="SOJ32" s="1"/>
      <c r="SOK32" s="1"/>
      <c r="SOL32" s="1"/>
      <c r="SOM32" s="1"/>
      <c r="SON32" s="1"/>
      <c r="SOO32" s="1"/>
      <c r="SOP32" s="1"/>
      <c r="SOQ32" s="1"/>
      <c r="SOR32" s="1"/>
      <c r="SOS32" s="1"/>
      <c r="SOT32" s="1"/>
      <c r="SOU32" s="1"/>
      <c r="SOV32" s="1"/>
      <c r="SOW32" s="1"/>
      <c r="SOX32" s="1"/>
      <c r="SOY32" s="1"/>
      <c r="SOZ32" s="1"/>
      <c r="SPA32" s="1"/>
      <c r="SPB32" s="1"/>
      <c r="SPC32" s="1"/>
      <c r="SPD32" s="1"/>
      <c r="SPE32" s="1"/>
      <c r="SPF32" s="1"/>
      <c r="SPG32" s="1"/>
      <c r="SPH32" s="1"/>
      <c r="SPI32" s="1"/>
      <c r="SPJ32" s="1"/>
      <c r="SPK32" s="1"/>
      <c r="SPL32" s="1"/>
      <c r="SPM32" s="1"/>
      <c r="SPN32" s="1"/>
      <c r="SPO32" s="1"/>
      <c r="SPP32" s="1"/>
      <c r="SPQ32" s="1"/>
      <c r="SPR32" s="1"/>
      <c r="SPS32" s="1"/>
      <c r="SPT32" s="1"/>
      <c r="SPU32" s="1"/>
      <c r="SPV32" s="1"/>
      <c r="SPW32" s="1"/>
      <c r="SPX32" s="1"/>
      <c r="SPY32" s="1"/>
      <c r="SPZ32" s="1"/>
      <c r="SQA32" s="1"/>
      <c r="SQB32" s="1"/>
      <c r="SQC32" s="1"/>
      <c r="SQD32" s="1"/>
      <c r="SQE32" s="1"/>
      <c r="SQF32" s="1"/>
      <c r="SQG32" s="1"/>
      <c r="SQH32" s="1"/>
      <c r="SQI32" s="1"/>
      <c r="SQJ32" s="1"/>
      <c r="SQK32" s="1"/>
      <c r="SQL32" s="1"/>
      <c r="SQM32" s="1"/>
      <c r="SQN32" s="1"/>
      <c r="SQO32" s="1"/>
      <c r="SQP32" s="1"/>
      <c r="SQQ32" s="1"/>
      <c r="SQR32" s="1"/>
      <c r="SQS32" s="1"/>
      <c r="SQT32" s="1"/>
      <c r="SQU32" s="1"/>
      <c r="SQV32" s="1"/>
      <c r="SQW32" s="1"/>
      <c r="SQX32" s="1"/>
      <c r="SQY32" s="1"/>
      <c r="SQZ32" s="1"/>
      <c r="SRA32" s="1"/>
      <c r="SRB32" s="1"/>
      <c r="SRC32" s="1"/>
      <c r="SRD32" s="1"/>
      <c r="SRE32" s="1"/>
      <c r="SRF32" s="1"/>
      <c r="SRG32" s="1"/>
      <c r="SRH32" s="1"/>
      <c r="SRI32" s="1"/>
      <c r="SRJ32" s="1"/>
      <c r="SRK32" s="1"/>
      <c r="SRL32" s="1"/>
      <c r="SRM32" s="1"/>
      <c r="SRN32" s="1"/>
      <c r="SRO32" s="1"/>
      <c r="SRP32" s="1"/>
      <c r="SRQ32" s="1"/>
      <c r="SRR32" s="1"/>
      <c r="SRS32" s="1"/>
      <c r="SRT32" s="1"/>
      <c r="SRU32" s="1"/>
      <c r="SRV32" s="1"/>
      <c r="SRW32" s="1"/>
      <c r="SRX32" s="1"/>
      <c r="SRY32" s="1"/>
      <c r="SRZ32" s="1"/>
      <c r="SSA32" s="1"/>
      <c r="SSB32" s="1"/>
      <c r="SSC32" s="1"/>
      <c r="SSD32" s="1"/>
      <c r="SSE32" s="1"/>
      <c r="SSF32" s="1"/>
      <c r="SSG32" s="1"/>
      <c r="SSH32" s="1"/>
      <c r="SSI32" s="1"/>
      <c r="SSJ32" s="1"/>
      <c r="SSK32" s="1"/>
      <c r="SSL32" s="1"/>
      <c r="SSM32" s="1"/>
      <c r="SSN32" s="1"/>
      <c r="SSO32" s="1"/>
      <c r="SSP32" s="1"/>
      <c r="SSQ32" s="1"/>
      <c r="SSR32" s="1"/>
      <c r="SSS32" s="1"/>
      <c r="SST32" s="1"/>
      <c r="SSU32" s="1"/>
      <c r="SSV32" s="1"/>
      <c r="SSW32" s="1"/>
      <c r="SSX32" s="1"/>
      <c r="SSY32" s="1"/>
      <c r="SSZ32" s="1"/>
      <c r="STA32" s="1"/>
      <c r="STB32" s="1"/>
      <c r="STC32" s="1"/>
      <c r="STD32" s="1"/>
      <c r="STE32" s="1"/>
      <c r="STF32" s="1"/>
      <c r="STG32" s="1"/>
      <c r="STH32" s="1"/>
      <c r="STI32" s="1"/>
      <c r="STJ32" s="1"/>
      <c r="STK32" s="1"/>
      <c r="STL32" s="1"/>
      <c r="STM32" s="1"/>
      <c r="STN32" s="1"/>
      <c r="STO32" s="1"/>
      <c r="STP32" s="1"/>
      <c r="STQ32" s="1"/>
      <c r="STR32" s="1"/>
      <c r="STS32" s="1"/>
      <c r="STT32" s="1"/>
      <c r="STU32" s="1"/>
      <c r="STV32" s="1"/>
      <c r="STW32" s="1"/>
      <c r="STX32" s="1"/>
      <c r="STY32" s="1"/>
      <c r="STZ32" s="1"/>
      <c r="SUA32" s="1"/>
      <c r="SUB32" s="1"/>
      <c r="SUC32" s="1"/>
      <c r="SUD32" s="1"/>
      <c r="SUE32" s="1"/>
      <c r="SUF32" s="1"/>
      <c r="SUG32" s="1"/>
      <c r="SUH32" s="1"/>
      <c r="SUI32" s="1"/>
      <c r="SUJ32" s="1"/>
      <c r="SUK32" s="1"/>
      <c r="SUL32" s="1"/>
      <c r="SUM32" s="1"/>
      <c r="SUN32" s="1"/>
      <c r="SUO32" s="1"/>
      <c r="SUP32" s="1"/>
      <c r="SUQ32" s="1"/>
      <c r="SUR32" s="1"/>
      <c r="SUS32" s="1"/>
      <c r="SUT32" s="1"/>
      <c r="SUU32" s="1"/>
      <c r="SUV32" s="1"/>
      <c r="SUW32" s="1"/>
      <c r="SUX32" s="1"/>
      <c r="SUY32" s="1"/>
      <c r="SUZ32" s="1"/>
      <c r="SVA32" s="1"/>
      <c r="SVB32" s="1"/>
      <c r="SVC32" s="1"/>
      <c r="SVD32" s="1"/>
      <c r="SVE32" s="1"/>
      <c r="SVF32" s="1"/>
      <c r="SVG32" s="1"/>
      <c r="SVH32" s="1"/>
      <c r="SVI32" s="1"/>
      <c r="SVJ32" s="1"/>
      <c r="SVK32" s="1"/>
      <c r="SVL32" s="1"/>
      <c r="SVM32" s="1"/>
      <c r="SVN32" s="1"/>
      <c r="SVO32" s="1"/>
      <c r="SVP32" s="1"/>
      <c r="SVQ32" s="1"/>
      <c r="SVR32" s="1"/>
      <c r="SVS32" s="1"/>
      <c r="SVT32" s="1"/>
      <c r="SVU32" s="1"/>
      <c r="SVV32" s="1"/>
      <c r="SVW32" s="1"/>
      <c r="SVX32" s="1"/>
      <c r="SVY32" s="1"/>
      <c r="SVZ32" s="1"/>
      <c r="SWA32" s="1"/>
      <c r="SWB32" s="1"/>
      <c r="SWC32" s="1"/>
      <c r="SWD32" s="1"/>
      <c r="SWE32" s="1"/>
      <c r="SWF32" s="1"/>
      <c r="SWG32" s="1"/>
      <c r="SWH32" s="1"/>
      <c r="SWI32" s="1"/>
      <c r="SWJ32" s="1"/>
      <c r="SWK32" s="1"/>
      <c r="SWL32" s="1"/>
      <c r="SWM32" s="1"/>
      <c r="SWN32" s="1"/>
      <c r="SWO32" s="1"/>
      <c r="SWP32" s="1"/>
      <c r="SWQ32" s="1"/>
      <c r="SWR32" s="1"/>
      <c r="SWS32" s="1"/>
      <c r="SWT32" s="1"/>
      <c r="SWU32" s="1"/>
      <c r="SWV32" s="1"/>
      <c r="SWW32" s="1"/>
      <c r="SWX32" s="1"/>
      <c r="SWY32" s="1"/>
      <c r="SWZ32" s="1"/>
      <c r="SXA32" s="1"/>
      <c r="SXB32" s="1"/>
      <c r="SXC32" s="1"/>
      <c r="SXD32" s="1"/>
      <c r="SXE32" s="1"/>
      <c r="SXF32" s="1"/>
      <c r="SXG32" s="1"/>
      <c r="SXH32" s="1"/>
      <c r="SXI32" s="1"/>
      <c r="SXJ32" s="1"/>
      <c r="SXK32" s="1"/>
      <c r="SXL32" s="1"/>
      <c r="SXM32" s="1"/>
      <c r="SXN32" s="1"/>
      <c r="SXO32" s="1"/>
      <c r="SXP32" s="1"/>
      <c r="SXQ32" s="1"/>
      <c r="SXR32" s="1"/>
      <c r="SXS32" s="1"/>
      <c r="SXT32" s="1"/>
      <c r="SXU32" s="1"/>
      <c r="SXV32" s="1"/>
      <c r="SXW32" s="1"/>
      <c r="SXX32" s="1"/>
      <c r="SXY32" s="1"/>
      <c r="SXZ32" s="1"/>
      <c r="SYA32" s="1"/>
      <c r="SYB32" s="1"/>
      <c r="SYC32" s="1"/>
      <c r="SYD32" s="1"/>
      <c r="SYE32" s="1"/>
      <c r="SYF32" s="1"/>
      <c r="SYG32" s="1"/>
      <c r="SYH32" s="1"/>
      <c r="SYI32" s="1"/>
      <c r="SYJ32" s="1"/>
      <c r="SYK32" s="1"/>
      <c r="SYL32" s="1"/>
      <c r="SYM32" s="1"/>
      <c r="SYN32" s="1"/>
      <c r="SYO32" s="1"/>
      <c r="SYP32" s="1"/>
      <c r="SYQ32" s="1"/>
      <c r="SYR32" s="1"/>
      <c r="SYS32" s="1"/>
      <c r="SYT32" s="1"/>
      <c r="SYU32" s="1"/>
      <c r="SYV32" s="1"/>
      <c r="SYW32" s="1"/>
      <c r="SYX32" s="1"/>
      <c r="SYY32" s="1"/>
      <c r="SYZ32" s="1"/>
      <c r="SZA32" s="1"/>
      <c r="SZB32" s="1"/>
      <c r="SZC32" s="1"/>
      <c r="SZD32" s="1"/>
      <c r="SZE32" s="1"/>
      <c r="SZF32" s="1"/>
      <c r="SZG32" s="1"/>
      <c r="SZH32" s="1"/>
      <c r="SZI32" s="1"/>
      <c r="SZJ32" s="1"/>
      <c r="SZK32" s="1"/>
      <c r="SZL32" s="1"/>
      <c r="SZM32" s="1"/>
      <c r="SZN32" s="1"/>
      <c r="SZO32" s="1"/>
      <c r="SZP32" s="1"/>
      <c r="SZQ32" s="1"/>
      <c r="SZR32" s="1"/>
      <c r="SZS32" s="1"/>
      <c r="SZT32" s="1"/>
      <c r="SZU32" s="1"/>
      <c r="SZV32" s="1"/>
      <c r="SZW32" s="1"/>
      <c r="SZX32" s="1"/>
      <c r="SZY32" s="1"/>
      <c r="SZZ32" s="1"/>
      <c r="TAA32" s="1"/>
      <c r="TAB32" s="1"/>
      <c r="TAC32" s="1"/>
      <c r="TAD32" s="1"/>
      <c r="TAE32" s="1"/>
      <c r="TAF32" s="1"/>
      <c r="TAG32" s="1"/>
      <c r="TAH32" s="1"/>
      <c r="TAI32" s="1"/>
      <c r="TAJ32" s="1"/>
      <c r="TAK32" s="1"/>
      <c r="TAL32" s="1"/>
      <c r="TAM32" s="1"/>
      <c r="TAN32" s="1"/>
      <c r="TAO32" s="1"/>
      <c r="TAP32" s="1"/>
      <c r="TAQ32" s="1"/>
      <c r="TAR32" s="1"/>
      <c r="TAS32" s="1"/>
      <c r="TAT32" s="1"/>
      <c r="TAU32" s="1"/>
      <c r="TAV32" s="1"/>
      <c r="TAW32" s="1"/>
      <c r="TAX32" s="1"/>
      <c r="TAY32" s="1"/>
      <c r="TAZ32" s="1"/>
      <c r="TBA32" s="1"/>
      <c r="TBB32" s="1"/>
      <c r="TBC32" s="1"/>
      <c r="TBD32" s="1"/>
      <c r="TBE32" s="1"/>
      <c r="TBF32" s="1"/>
      <c r="TBG32" s="1"/>
      <c r="TBH32" s="1"/>
      <c r="TBI32" s="1"/>
      <c r="TBJ32" s="1"/>
      <c r="TBK32" s="1"/>
      <c r="TBL32" s="1"/>
      <c r="TBM32" s="1"/>
      <c r="TBN32" s="1"/>
      <c r="TBO32" s="1"/>
      <c r="TBP32" s="1"/>
      <c r="TBQ32" s="1"/>
      <c r="TBR32" s="1"/>
      <c r="TBS32" s="1"/>
      <c r="TBT32" s="1"/>
      <c r="TBU32" s="1"/>
      <c r="TBV32" s="1"/>
      <c r="TBW32" s="1"/>
      <c r="TBX32" s="1"/>
      <c r="TBY32" s="1"/>
      <c r="TBZ32" s="1"/>
      <c r="TCA32" s="1"/>
      <c r="TCB32" s="1"/>
      <c r="TCC32" s="1"/>
      <c r="TCD32" s="1"/>
      <c r="TCE32" s="1"/>
      <c r="TCF32" s="1"/>
      <c r="TCG32" s="1"/>
      <c r="TCH32" s="1"/>
      <c r="TCI32" s="1"/>
      <c r="TCJ32" s="1"/>
      <c r="TCK32" s="1"/>
      <c r="TCL32" s="1"/>
      <c r="TCM32" s="1"/>
      <c r="TCN32" s="1"/>
      <c r="TCO32" s="1"/>
      <c r="TCP32" s="1"/>
      <c r="TCQ32" s="1"/>
      <c r="TCR32" s="1"/>
      <c r="TCS32" s="1"/>
      <c r="TCT32" s="1"/>
      <c r="TCU32" s="1"/>
      <c r="TCV32" s="1"/>
      <c r="TCW32" s="1"/>
      <c r="TCX32" s="1"/>
      <c r="TCY32" s="1"/>
      <c r="TCZ32" s="1"/>
      <c r="TDA32" s="1"/>
      <c r="TDB32" s="1"/>
      <c r="TDC32" s="1"/>
      <c r="TDD32" s="1"/>
      <c r="TDE32" s="1"/>
      <c r="TDF32" s="1"/>
      <c r="TDG32" s="1"/>
      <c r="TDH32" s="1"/>
      <c r="TDI32" s="1"/>
      <c r="TDJ32" s="1"/>
      <c r="TDK32" s="1"/>
      <c r="TDL32" s="1"/>
      <c r="TDM32" s="1"/>
      <c r="TDN32" s="1"/>
      <c r="TDO32" s="1"/>
      <c r="TDP32" s="1"/>
      <c r="TDQ32" s="1"/>
      <c r="TDR32" s="1"/>
      <c r="TDS32" s="1"/>
      <c r="TDT32" s="1"/>
      <c r="TDU32" s="1"/>
      <c r="TDV32" s="1"/>
      <c r="TDW32" s="1"/>
      <c r="TDX32" s="1"/>
      <c r="TDY32" s="1"/>
      <c r="TDZ32" s="1"/>
      <c r="TEA32" s="1"/>
      <c r="TEB32" s="1"/>
      <c r="TEC32" s="1"/>
      <c r="TED32" s="1"/>
      <c r="TEE32" s="1"/>
      <c r="TEF32" s="1"/>
      <c r="TEG32" s="1"/>
      <c r="TEH32" s="1"/>
      <c r="TEI32" s="1"/>
      <c r="TEJ32" s="1"/>
      <c r="TEK32" s="1"/>
      <c r="TEL32" s="1"/>
      <c r="TEM32" s="1"/>
      <c r="TEN32" s="1"/>
      <c r="TEO32" s="1"/>
      <c r="TEP32" s="1"/>
      <c r="TEQ32" s="1"/>
      <c r="TER32" s="1"/>
      <c r="TES32" s="1"/>
      <c r="TET32" s="1"/>
      <c r="TEU32" s="1"/>
      <c r="TEV32" s="1"/>
      <c r="TEW32" s="1"/>
      <c r="TEX32" s="1"/>
      <c r="TEY32" s="1"/>
      <c r="TEZ32" s="1"/>
      <c r="TFA32" s="1"/>
      <c r="TFB32" s="1"/>
      <c r="TFC32" s="1"/>
      <c r="TFD32" s="1"/>
      <c r="TFE32" s="1"/>
      <c r="TFF32" s="1"/>
      <c r="TFG32" s="1"/>
      <c r="TFH32" s="1"/>
      <c r="TFI32" s="1"/>
      <c r="TFJ32" s="1"/>
      <c r="TFK32" s="1"/>
      <c r="TFL32" s="1"/>
      <c r="TFM32" s="1"/>
      <c r="TFN32" s="1"/>
      <c r="TFO32" s="1"/>
      <c r="TFP32" s="1"/>
      <c r="TFQ32" s="1"/>
      <c r="TFR32" s="1"/>
      <c r="TFS32" s="1"/>
      <c r="TFT32" s="1"/>
      <c r="TFU32" s="1"/>
      <c r="TFV32" s="1"/>
      <c r="TFW32" s="1"/>
      <c r="TFX32" s="1"/>
      <c r="TFY32" s="1"/>
      <c r="TFZ32" s="1"/>
      <c r="TGA32" s="1"/>
      <c r="TGB32" s="1"/>
      <c r="TGC32" s="1"/>
      <c r="TGD32" s="1"/>
      <c r="TGE32" s="1"/>
      <c r="TGF32" s="1"/>
      <c r="TGG32" s="1"/>
      <c r="TGH32" s="1"/>
      <c r="TGI32" s="1"/>
      <c r="TGJ32" s="1"/>
      <c r="TGK32" s="1"/>
      <c r="TGL32" s="1"/>
      <c r="TGM32" s="1"/>
      <c r="TGN32" s="1"/>
      <c r="TGO32" s="1"/>
      <c r="TGP32" s="1"/>
      <c r="TGQ32" s="1"/>
      <c r="TGR32" s="1"/>
      <c r="TGS32" s="1"/>
      <c r="TGT32" s="1"/>
      <c r="TGU32" s="1"/>
      <c r="TGV32" s="1"/>
      <c r="TGW32" s="1"/>
      <c r="TGX32" s="1"/>
      <c r="TGY32" s="1"/>
      <c r="TGZ32" s="1"/>
      <c r="THA32" s="1"/>
      <c r="THB32" s="1"/>
      <c r="THC32" s="1"/>
      <c r="THD32" s="1"/>
      <c r="THE32" s="1"/>
      <c r="THF32" s="1"/>
      <c r="THG32" s="1"/>
      <c r="THH32" s="1"/>
      <c r="THI32" s="1"/>
      <c r="THJ32" s="1"/>
      <c r="THK32" s="1"/>
      <c r="THL32" s="1"/>
      <c r="THM32" s="1"/>
      <c r="THN32" s="1"/>
      <c r="THO32" s="1"/>
      <c r="THP32" s="1"/>
      <c r="THQ32" s="1"/>
      <c r="THR32" s="1"/>
      <c r="THS32" s="1"/>
      <c r="THT32" s="1"/>
      <c r="THU32" s="1"/>
      <c r="THV32" s="1"/>
      <c r="THW32" s="1"/>
      <c r="THX32" s="1"/>
      <c r="THY32" s="1"/>
      <c r="THZ32" s="1"/>
      <c r="TIA32" s="1"/>
      <c r="TIB32" s="1"/>
      <c r="TIC32" s="1"/>
      <c r="TID32" s="1"/>
      <c r="TIE32" s="1"/>
      <c r="TIF32" s="1"/>
      <c r="TIG32" s="1"/>
      <c r="TIH32" s="1"/>
      <c r="TII32" s="1"/>
      <c r="TIJ32" s="1"/>
      <c r="TIK32" s="1"/>
      <c r="TIL32" s="1"/>
      <c r="TIM32" s="1"/>
      <c r="TIN32" s="1"/>
      <c r="TIO32" s="1"/>
      <c r="TIP32" s="1"/>
      <c r="TIQ32" s="1"/>
      <c r="TIR32" s="1"/>
      <c r="TIS32" s="1"/>
      <c r="TIT32" s="1"/>
      <c r="TIU32" s="1"/>
      <c r="TIV32" s="1"/>
      <c r="TIW32" s="1"/>
      <c r="TIX32" s="1"/>
      <c r="TIY32" s="1"/>
      <c r="TIZ32" s="1"/>
      <c r="TJA32" s="1"/>
      <c r="TJB32" s="1"/>
      <c r="TJC32" s="1"/>
      <c r="TJD32" s="1"/>
      <c r="TJE32" s="1"/>
      <c r="TJF32" s="1"/>
      <c r="TJG32" s="1"/>
      <c r="TJH32" s="1"/>
      <c r="TJI32" s="1"/>
      <c r="TJJ32" s="1"/>
      <c r="TJK32" s="1"/>
      <c r="TJL32" s="1"/>
      <c r="TJM32" s="1"/>
      <c r="TJN32" s="1"/>
      <c r="TJO32" s="1"/>
      <c r="TJP32" s="1"/>
      <c r="TJQ32" s="1"/>
      <c r="TJR32" s="1"/>
      <c r="TJS32" s="1"/>
      <c r="TJT32" s="1"/>
      <c r="TJU32" s="1"/>
      <c r="TJV32" s="1"/>
      <c r="TJW32" s="1"/>
      <c r="TJX32" s="1"/>
      <c r="TJY32" s="1"/>
      <c r="TJZ32" s="1"/>
      <c r="TKA32" s="1"/>
      <c r="TKB32" s="1"/>
      <c r="TKC32" s="1"/>
      <c r="TKD32" s="1"/>
      <c r="TKE32" s="1"/>
      <c r="TKF32" s="1"/>
      <c r="TKG32" s="1"/>
      <c r="TKH32" s="1"/>
      <c r="TKI32" s="1"/>
      <c r="TKJ32" s="1"/>
      <c r="TKK32" s="1"/>
      <c r="TKL32" s="1"/>
      <c r="TKM32" s="1"/>
      <c r="TKN32" s="1"/>
      <c r="TKO32" s="1"/>
      <c r="TKP32" s="1"/>
      <c r="TKQ32" s="1"/>
      <c r="TKR32" s="1"/>
      <c r="TKS32" s="1"/>
      <c r="TKT32" s="1"/>
      <c r="TKU32" s="1"/>
      <c r="TKV32" s="1"/>
      <c r="TKW32" s="1"/>
      <c r="TKX32" s="1"/>
      <c r="TKY32" s="1"/>
      <c r="TKZ32" s="1"/>
      <c r="TLA32" s="1"/>
      <c r="TLB32" s="1"/>
      <c r="TLC32" s="1"/>
      <c r="TLD32" s="1"/>
      <c r="TLE32" s="1"/>
      <c r="TLF32" s="1"/>
      <c r="TLG32" s="1"/>
      <c r="TLH32" s="1"/>
      <c r="TLI32" s="1"/>
      <c r="TLJ32" s="1"/>
      <c r="TLK32" s="1"/>
      <c r="TLL32" s="1"/>
      <c r="TLM32" s="1"/>
      <c r="TLN32" s="1"/>
      <c r="TLO32" s="1"/>
      <c r="TLP32" s="1"/>
      <c r="TLQ32" s="1"/>
      <c r="TLR32" s="1"/>
      <c r="TLS32" s="1"/>
      <c r="TLT32" s="1"/>
      <c r="TLU32" s="1"/>
      <c r="TLV32" s="1"/>
      <c r="TLW32" s="1"/>
      <c r="TLX32" s="1"/>
      <c r="TLY32" s="1"/>
      <c r="TLZ32" s="1"/>
      <c r="TMA32" s="1"/>
      <c r="TMB32" s="1"/>
      <c r="TMC32" s="1"/>
      <c r="TMD32" s="1"/>
      <c r="TME32" s="1"/>
      <c r="TMF32" s="1"/>
      <c r="TMG32" s="1"/>
      <c r="TMH32" s="1"/>
      <c r="TMI32" s="1"/>
      <c r="TMJ32" s="1"/>
      <c r="TMK32" s="1"/>
      <c r="TML32" s="1"/>
      <c r="TMM32" s="1"/>
      <c r="TMN32" s="1"/>
      <c r="TMO32" s="1"/>
      <c r="TMP32" s="1"/>
      <c r="TMQ32" s="1"/>
      <c r="TMR32" s="1"/>
      <c r="TMS32" s="1"/>
      <c r="TMT32" s="1"/>
      <c r="TMU32" s="1"/>
      <c r="TMV32" s="1"/>
      <c r="TMW32" s="1"/>
      <c r="TMX32" s="1"/>
      <c r="TMY32" s="1"/>
      <c r="TMZ32" s="1"/>
      <c r="TNA32" s="1"/>
      <c r="TNB32" s="1"/>
      <c r="TNC32" s="1"/>
      <c r="TND32" s="1"/>
      <c r="TNE32" s="1"/>
      <c r="TNF32" s="1"/>
      <c r="TNG32" s="1"/>
      <c r="TNH32" s="1"/>
      <c r="TNI32" s="1"/>
      <c r="TNJ32" s="1"/>
      <c r="TNK32" s="1"/>
      <c r="TNL32" s="1"/>
      <c r="TNM32" s="1"/>
      <c r="TNN32" s="1"/>
      <c r="TNO32" s="1"/>
      <c r="TNP32" s="1"/>
      <c r="TNQ32" s="1"/>
      <c r="TNR32" s="1"/>
      <c r="TNS32" s="1"/>
      <c r="TNT32" s="1"/>
      <c r="TNU32" s="1"/>
      <c r="TNV32" s="1"/>
      <c r="TNW32" s="1"/>
      <c r="TNX32" s="1"/>
      <c r="TNY32" s="1"/>
      <c r="TNZ32" s="1"/>
      <c r="TOA32" s="1"/>
      <c r="TOB32" s="1"/>
      <c r="TOC32" s="1"/>
      <c r="TOD32" s="1"/>
      <c r="TOE32" s="1"/>
      <c r="TOF32" s="1"/>
      <c r="TOG32" s="1"/>
      <c r="TOH32" s="1"/>
      <c r="TOI32" s="1"/>
      <c r="TOJ32" s="1"/>
      <c r="TOK32" s="1"/>
      <c r="TOL32" s="1"/>
      <c r="TOM32" s="1"/>
      <c r="TON32" s="1"/>
      <c r="TOO32" s="1"/>
      <c r="TOP32" s="1"/>
      <c r="TOQ32" s="1"/>
      <c r="TOR32" s="1"/>
      <c r="TOS32" s="1"/>
      <c r="TOT32" s="1"/>
      <c r="TOU32" s="1"/>
      <c r="TOV32" s="1"/>
      <c r="TOW32" s="1"/>
      <c r="TOX32" s="1"/>
      <c r="TOY32" s="1"/>
      <c r="TOZ32" s="1"/>
      <c r="TPA32" s="1"/>
      <c r="TPB32" s="1"/>
      <c r="TPC32" s="1"/>
      <c r="TPD32" s="1"/>
      <c r="TPE32" s="1"/>
      <c r="TPF32" s="1"/>
      <c r="TPG32" s="1"/>
      <c r="TPH32" s="1"/>
      <c r="TPI32" s="1"/>
      <c r="TPJ32" s="1"/>
      <c r="TPK32" s="1"/>
      <c r="TPL32" s="1"/>
      <c r="TPM32" s="1"/>
      <c r="TPN32" s="1"/>
      <c r="TPO32" s="1"/>
      <c r="TPP32" s="1"/>
      <c r="TPQ32" s="1"/>
      <c r="TPR32" s="1"/>
      <c r="TPS32" s="1"/>
      <c r="TPT32" s="1"/>
      <c r="TPU32" s="1"/>
      <c r="TPV32" s="1"/>
      <c r="TPW32" s="1"/>
      <c r="TPX32" s="1"/>
      <c r="TPY32" s="1"/>
      <c r="TPZ32" s="1"/>
      <c r="TQA32" s="1"/>
      <c r="TQB32" s="1"/>
      <c r="TQC32" s="1"/>
      <c r="TQD32" s="1"/>
      <c r="TQE32" s="1"/>
      <c r="TQF32" s="1"/>
      <c r="TQG32" s="1"/>
      <c r="TQH32" s="1"/>
      <c r="TQI32" s="1"/>
      <c r="TQJ32" s="1"/>
      <c r="TQK32" s="1"/>
      <c r="TQL32" s="1"/>
      <c r="TQM32" s="1"/>
      <c r="TQN32" s="1"/>
      <c r="TQO32" s="1"/>
      <c r="TQP32" s="1"/>
      <c r="TQQ32" s="1"/>
      <c r="TQR32" s="1"/>
      <c r="TQS32" s="1"/>
      <c r="TQT32" s="1"/>
      <c r="TQU32" s="1"/>
      <c r="TQV32" s="1"/>
      <c r="TQW32" s="1"/>
      <c r="TQX32" s="1"/>
      <c r="TQY32" s="1"/>
      <c r="TQZ32" s="1"/>
      <c r="TRA32" s="1"/>
      <c r="TRB32" s="1"/>
      <c r="TRC32" s="1"/>
      <c r="TRD32" s="1"/>
      <c r="TRE32" s="1"/>
      <c r="TRF32" s="1"/>
      <c r="TRG32" s="1"/>
      <c r="TRH32" s="1"/>
      <c r="TRI32" s="1"/>
      <c r="TRJ32" s="1"/>
      <c r="TRK32" s="1"/>
      <c r="TRL32" s="1"/>
      <c r="TRM32" s="1"/>
      <c r="TRN32" s="1"/>
      <c r="TRO32" s="1"/>
      <c r="TRP32" s="1"/>
      <c r="TRQ32" s="1"/>
      <c r="TRR32" s="1"/>
      <c r="TRS32" s="1"/>
      <c r="TRT32" s="1"/>
      <c r="TRU32" s="1"/>
      <c r="TRV32" s="1"/>
      <c r="TRW32" s="1"/>
      <c r="TRX32" s="1"/>
      <c r="TRY32" s="1"/>
      <c r="TRZ32" s="1"/>
      <c r="TSA32" s="1"/>
      <c r="TSB32" s="1"/>
      <c r="TSC32" s="1"/>
      <c r="TSD32" s="1"/>
      <c r="TSE32" s="1"/>
      <c r="TSF32" s="1"/>
      <c r="TSG32" s="1"/>
      <c r="TSH32" s="1"/>
      <c r="TSI32" s="1"/>
      <c r="TSJ32" s="1"/>
      <c r="TSK32" s="1"/>
      <c r="TSL32" s="1"/>
      <c r="TSM32" s="1"/>
      <c r="TSN32" s="1"/>
      <c r="TSO32" s="1"/>
      <c r="TSP32" s="1"/>
      <c r="TSQ32" s="1"/>
      <c r="TSR32" s="1"/>
      <c r="TSS32" s="1"/>
      <c r="TST32" s="1"/>
      <c r="TSU32" s="1"/>
      <c r="TSV32" s="1"/>
      <c r="TSW32" s="1"/>
      <c r="TSX32" s="1"/>
      <c r="TSY32" s="1"/>
      <c r="TSZ32" s="1"/>
      <c r="TTA32" s="1"/>
      <c r="TTB32" s="1"/>
      <c r="TTC32" s="1"/>
      <c r="TTD32" s="1"/>
      <c r="TTE32" s="1"/>
      <c r="TTF32" s="1"/>
      <c r="TTG32" s="1"/>
      <c r="TTH32" s="1"/>
      <c r="TTI32" s="1"/>
      <c r="TTJ32" s="1"/>
      <c r="TTK32" s="1"/>
      <c r="TTL32" s="1"/>
      <c r="TTM32" s="1"/>
      <c r="TTN32" s="1"/>
      <c r="TTO32" s="1"/>
      <c r="TTP32" s="1"/>
      <c r="TTQ32" s="1"/>
      <c r="TTR32" s="1"/>
      <c r="TTS32" s="1"/>
      <c r="TTT32" s="1"/>
      <c r="TTU32" s="1"/>
      <c r="TTV32" s="1"/>
      <c r="TTW32" s="1"/>
      <c r="TTX32" s="1"/>
      <c r="TTY32" s="1"/>
      <c r="TTZ32" s="1"/>
      <c r="TUA32" s="1"/>
      <c r="TUB32" s="1"/>
      <c r="TUC32" s="1"/>
      <c r="TUD32" s="1"/>
      <c r="TUE32" s="1"/>
      <c r="TUF32" s="1"/>
      <c r="TUG32" s="1"/>
      <c r="TUH32" s="1"/>
      <c r="TUI32" s="1"/>
      <c r="TUJ32" s="1"/>
      <c r="TUK32" s="1"/>
      <c r="TUL32" s="1"/>
      <c r="TUM32" s="1"/>
      <c r="TUN32" s="1"/>
      <c r="TUO32" s="1"/>
      <c r="TUP32" s="1"/>
      <c r="TUQ32" s="1"/>
      <c r="TUR32" s="1"/>
      <c r="TUS32" s="1"/>
      <c r="TUT32" s="1"/>
      <c r="TUU32" s="1"/>
      <c r="TUV32" s="1"/>
      <c r="TUW32" s="1"/>
      <c r="TUX32" s="1"/>
      <c r="TUY32" s="1"/>
      <c r="TUZ32" s="1"/>
      <c r="TVA32" s="1"/>
      <c r="TVB32" s="1"/>
      <c r="TVC32" s="1"/>
      <c r="TVD32" s="1"/>
      <c r="TVE32" s="1"/>
      <c r="TVF32" s="1"/>
      <c r="TVG32" s="1"/>
      <c r="TVH32" s="1"/>
      <c r="TVI32" s="1"/>
      <c r="TVJ32" s="1"/>
      <c r="TVK32" s="1"/>
      <c r="TVL32" s="1"/>
      <c r="TVM32" s="1"/>
      <c r="TVN32" s="1"/>
      <c r="TVO32" s="1"/>
      <c r="TVP32" s="1"/>
      <c r="TVQ32" s="1"/>
      <c r="TVR32" s="1"/>
      <c r="TVS32" s="1"/>
      <c r="TVT32" s="1"/>
      <c r="TVU32" s="1"/>
      <c r="TVV32" s="1"/>
      <c r="TVW32" s="1"/>
      <c r="TVX32" s="1"/>
      <c r="TVY32" s="1"/>
      <c r="TVZ32" s="1"/>
      <c r="TWA32" s="1"/>
      <c r="TWB32" s="1"/>
      <c r="TWC32" s="1"/>
      <c r="TWD32" s="1"/>
      <c r="TWE32" s="1"/>
      <c r="TWF32" s="1"/>
      <c r="TWG32" s="1"/>
      <c r="TWH32" s="1"/>
      <c r="TWI32" s="1"/>
      <c r="TWJ32" s="1"/>
      <c r="TWK32" s="1"/>
      <c r="TWL32" s="1"/>
      <c r="TWM32" s="1"/>
      <c r="TWN32" s="1"/>
      <c r="TWO32" s="1"/>
      <c r="TWP32" s="1"/>
      <c r="TWQ32" s="1"/>
      <c r="TWR32" s="1"/>
      <c r="TWS32" s="1"/>
      <c r="TWT32" s="1"/>
      <c r="TWU32" s="1"/>
      <c r="TWV32" s="1"/>
      <c r="TWW32" s="1"/>
      <c r="TWX32" s="1"/>
      <c r="TWY32" s="1"/>
      <c r="TWZ32" s="1"/>
      <c r="TXA32" s="1"/>
      <c r="TXB32" s="1"/>
      <c r="TXC32" s="1"/>
      <c r="TXD32" s="1"/>
      <c r="TXE32" s="1"/>
      <c r="TXF32" s="1"/>
      <c r="TXG32" s="1"/>
      <c r="TXH32" s="1"/>
      <c r="TXI32" s="1"/>
      <c r="TXJ32" s="1"/>
      <c r="TXK32" s="1"/>
      <c r="TXL32" s="1"/>
      <c r="TXM32" s="1"/>
      <c r="TXN32" s="1"/>
      <c r="TXO32" s="1"/>
      <c r="TXP32" s="1"/>
      <c r="TXQ32" s="1"/>
      <c r="TXR32" s="1"/>
      <c r="TXS32" s="1"/>
      <c r="TXT32" s="1"/>
      <c r="TXU32" s="1"/>
      <c r="TXV32" s="1"/>
      <c r="TXW32" s="1"/>
      <c r="TXX32" s="1"/>
      <c r="TXY32" s="1"/>
      <c r="TXZ32" s="1"/>
      <c r="TYA32" s="1"/>
      <c r="TYB32" s="1"/>
      <c r="TYC32" s="1"/>
      <c r="TYD32" s="1"/>
      <c r="TYE32" s="1"/>
      <c r="TYF32" s="1"/>
      <c r="TYG32" s="1"/>
      <c r="TYH32" s="1"/>
      <c r="TYI32" s="1"/>
      <c r="TYJ32" s="1"/>
      <c r="TYK32" s="1"/>
      <c r="TYL32" s="1"/>
      <c r="TYM32" s="1"/>
      <c r="TYN32" s="1"/>
      <c r="TYO32" s="1"/>
      <c r="TYP32" s="1"/>
      <c r="TYQ32" s="1"/>
      <c r="TYR32" s="1"/>
      <c r="TYS32" s="1"/>
      <c r="TYT32" s="1"/>
      <c r="TYU32" s="1"/>
      <c r="TYV32" s="1"/>
      <c r="TYW32" s="1"/>
      <c r="TYX32" s="1"/>
      <c r="TYY32" s="1"/>
      <c r="TYZ32" s="1"/>
      <c r="TZA32" s="1"/>
      <c r="TZB32" s="1"/>
      <c r="TZC32" s="1"/>
      <c r="TZD32" s="1"/>
      <c r="TZE32" s="1"/>
      <c r="TZF32" s="1"/>
      <c r="TZG32" s="1"/>
      <c r="TZH32" s="1"/>
      <c r="TZI32" s="1"/>
      <c r="TZJ32" s="1"/>
      <c r="TZK32" s="1"/>
      <c r="TZL32" s="1"/>
      <c r="TZM32" s="1"/>
      <c r="TZN32" s="1"/>
      <c r="TZO32" s="1"/>
      <c r="TZP32" s="1"/>
      <c r="TZQ32" s="1"/>
      <c r="TZR32" s="1"/>
      <c r="TZS32" s="1"/>
      <c r="TZT32" s="1"/>
      <c r="TZU32" s="1"/>
      <c r="TZV32" s="1"/>
      <c r="TZW32" s="1"/>
      <c r="TZX32" s="1"/>
      <c r="TZY32" s="1"/>
      <c r="TZZ32" s="1"/>
      <c r="UAA32" s="1"/>
      <c r="UAB32" s="1"/>
      <c r="UAC32" s="1"/>
      <c r="UAD32" s="1"/>
      <c r="UAE32" s="1"/>
      <c r="UAF32" s="1"/>
      <c r="UAG32" s="1"/>
      <c r="UAH32" s="1"/>
      <c r="UAI32" s="1"/>
      <c r="UAJ32" s="1"/>
      <c r="UAK32" s="1"/>
      <c r="UAL32" s="1"/>
      <c r="UAM32" s="1"/>
      <c r="UAN32" s="1"/>
      <c r="UAO32" s="1"/>
      <c r="UAP32" s="1"/>
      <c r="UAQ32" s="1"/>
      <c r="UAR32" s="1"/>
      <c r="UAS32" s="1"/>
      <c r="UAT32" s="1"/>
      <c r="UAU32" s="1"/>
      <c r="UAV32" s="1"/>
      <c r="UAW32" s="1"/>
      <c r="UAX32" s="1"/>
      <c r="UAY32" s="1"/>
      <c r="UAZ32" s="1"/>
      <c r="UBA32" s="1"/>
      <c r="UBB32" s="1"/>
      <c r="UBC32" s="1"/>
      <c r="UBD32" s="1"/>
      <c r="UBE32" s="1"/>
      <c r="UBF32" s="1"/>
      <c r="UBG32" s="1"/>
      <c r="UBH32" s="1"/>
      <c r="UBI32" s="1"/>
      <c r="UBJ32" s="1"/>
      <c r="UBK32" s="1"/>
      <c r="UBL32" s="1"/>
      <c r="UBM32" s="1"/>
      <c r="UBN32" s="1"/>
      <c r="UBO32" s="1"/>
      <c r="UBP32" s="1"/>
      <c r="UBQ32" s="1"/>
      <c r="UBR32" s="1"/>
      <c r="UBS32" s="1"/>
      <c r="UBT32" s="1"/>
      <c r="UBU32" s="1"/>
      <c r="UBV32" s="1"/>
      <c r="UBW32" s="1"/>
      <c r="UBX32" s="1"/>
      <c r="UBY32" s="1"/>
      <c r="UBZ32" s="1"/>
      <c r="UCA32" s="1"/>
      <c r="UCB32" s="1"/>
      <c r="UCC32" s="1"/>
      <c r="UCD32" s="1"/>
      <c r="UCE32" s="1"/>
      <c r="UCF32" s="1"/>
      <c r="UCG32" s="1"/>
      <c r="UCH32" s="1"/>
      <c r="UCI32" s="1"/>
      <c r="UCJ32" s="1"/>
      <c r="UCK32" s="1"/>
      <c r="UCL32" s="1"/>
      <c r="UCM32" s="1"/>
      <c r="UCN32" s="1"/>
      <c r="UCO32" s="1"/>
      <c r="UCP32" s="1"/>
      <c r="UCQ32" s="1"/>
      <c r="UCR32" s="1"/>
      <c r="UCS32" s="1"/>
      <c r="UCT32" s="1"/>
      <c r="UCU32" s="1"/>
      <c r="UCV32" s="1"/>
      <c r="UCW32" s="1"/>
      <c r="UCX32" s="1"/>
      <c r="UCY32" s="1"/>
      <c r="UCZ32" s="1"/>
      <c r="UDA32" s="1"/>
      <c r="UDB32" s="1"/>
      <c r="UDC32" s="1"/>
      <c r="UDD32" s="1"/>
      <c r="UDE32" s="1"/>
      <c r="UDF32" s="1"/>
      <c r="UDG32" s="1"/>
      <c r="UDH32" s="1"/>
      <c r="UDI32" s="1"/>
      <c r="UDJ32" s="1"/>
      <c r="UDK32" s="1"/>
      <c r="UDL32" s="1"/>
      <c r="UDM32" s="1"/>
      <c r="UDN32" s="1"/>
      <c r="UDO32" s="1"/>
      <c r="UDP32" s="1"/>
      <c r="UDQ32" s="1"/>
      <c r="UDR32" s="1"/>
      <c r="UDS32" s="1"/>
      <c r="UDT32" s="1"/>
      <c r="UDU32" s="1"/>
      <c r="UDV32" s="1"/>
      <c r="UDW32" s="1"/>
      <c r="UDX32" s="1"/>
      <c r="UDY32" s="1"/>
      <c r="UDZ32" s="1"/>
      <c r="UEA32" s="1"/>
      <c r="UEB32" s="1"/>
      <c r="UEC32" s="1"/>
      <c r="UED32" s="1"/>
      <c r="UEE32" s="1"/>
      <c r="UEF32" s="1"/>
      <c r="UEG32" s="1"/>
      <c r="UEH32" s="1"/>
      <c r="UEI32" s="1"/>
      <c r="UEJ32" s="1"/>
      <c r="UEK32" s="1"/>
      <c r="UEL32" s="1"/>
      <c r="UEM32" s="1"/>
      <c r="UEN32" s="1"/>
      <c r="UEO32" s="1"/>
      <c r="UEP32" s="1"/>
      <c r="UEQ32" s="1"/>
      <c r="UER32" s="1"/>
      <c r="UES32" s="1"/>
      <c r="UET32" s="1"/>
      <c r="UEU32" s="1"/>
      <c r="UEV32" s="1"/>
      <c r="UEW32" s="1"/>
      <c r="UEX32" s="1"/>
      <c r="UEY32" s="1"/>
      <c r="UEZ32" s="1"/>
      <c r="UFA32" s="1"/>
      <c r="UFB32" s="1"/>
      <c r="UFC32" s="1"/>
      <c r="UFD32" s="1"/>
      <c r="UFE32" s="1"/>
      <c r="UFF32" s="1"/>
      <c r="UFG32" s="1"/>
      <c r="UFH32" s="1"/>
      <c r="UFI32" s="1"/>
      <c r="UFJ32" s="1"/>
      <c r="UFK32" s="1"/>
      <c r="UFL32" s="1"/>
      <c r="UFM32" s="1"/>
      <c r="UFN32" s="1"/>
      <c r="UFO32" s="1"/>
      <c r="UFP32" s="1"/>
      <c r="UFQ32" s="1"/>
      <c r="UFR32" s="1"/>
      <c r="UFS32" s="1"/>
      <c r="UFT32" s="1"/>
      <c r="UFU32" s="1"/>
      <c r="UFV32" s="1"/>
      <c r="UFW32" s="1"/>
      <c r="UFX32" s="1"/>
      <c r="UFY32" s="1"/>
      <c r="UFZ32" s="1"/>
      <c r="UGA32" s="1"/>
      <c r="UGB32" s="1"/>
      <c r="UGC32" s="1"/>
      <c r="UGD32" s="1"/>
      <c r="UGE32" s="1"/>
      <c r="UGF32" s="1"/>
      <c r="UGG32" s="1"/>
      <c r="UGH32" s="1"/>
      <c r="UGI32" s="1"/>
      <c r="UGJ32" s="1"/>
      <c r="UGK32" s="1"/>
      <c r="UGL32" s="1"/>
      <c r="UGM32" s="1"/>
      <c r="UGN32" s="1"/>
      <c r="UGO32" s="1"/>
      <c r="UGP32" s="1"/>
      <c r="UGQ32" s="1"/>
      <c r="UGR32" s="1"/>
      <c r="UGS32" s="1"/>
      <c r="UGT32" s="1"/>
      <c r="UGU32" s="1"/>
      <c r="UGV32" s="1"/>
      <c r="UGW32" s="1"/>
      <c r="UGX32" s="1"/>
      <c r="UGY32" s="1"/>
      <c r="UGZ32" s="1"/>
      <c r="UHA32" s="1"/>
      <c r="UHB32" s="1"/>
      <c r="UHC32" s="1"/>
      <c r="UHD32" s="1"/>
      <c r="UHE32" s="1"/>
      <c r="UHF32" s="1"/>
      <c r="UHG32" s="1"/>
      <c r="UHH32" s="1"/>
      <c r="UHI32" s="1"/>
      <c r="UHJ32" s="1"/>
      <c r="UHK32" s="1"/>
      <c r="UHL32" s="1"/>
      <c r="UHM32" s="1"/>
      <c r="UHN32" s="1"/>
      <c r="UHO32" s="1"/>
      <c r="UHP32" s="1"/>
      <c r="UHQ32" s="1"/>
      <c r="UHR32" s="1"/>
      <c r="UHS32" s="1"/>
      <c r="UHT32" s="1"/>
      <c r="UHU32" s="1"/>
      <c r="UHV32" s="1"/>
      <c r="UHW32" s="1"/>
      <c r="UHX32" s="1"/>
      <c r="UHY32" s="1"/>
      <c r="UHZ32" s="1"/>
      <c r="UIA32" s="1"/>
      <c r="UIB32" s="1"/>
      <c r="UIC32" s="1"/>
      <c r="UID32" s="1"/>
      <c r="UIE32" s="1"/>
      <c r="UIF32" s="1"/>
      <c r="UIG32" s="1"/>
      <c r="UIH32" s="1"/>
      <c r="UII32" s="1"/>
      <c r="UIJ32" s="1"/>
      <c r="UIK32" s="1"/>
      <c r="UIL32" s="1"/>
      <c r="UIM32" s="1"/>
      <c r="UIN32" s="1"/>
      <c r="UIO32" s="1"/>
      <c r="UIP32" s="1"/>
      <c r="UIQ32" s="1"/>
      <c r="UIR32" s="1"/>
      <c r="UIS32" s="1"/>
      <c r="UIT32" s="1"/>
      <c r="UIU32" s="1"/>
      <c r="UIV32" s="1"/>
      <c r="UIW32" s="1"/>
      <c r="UIX32" s="1"/>
      <c r="UIY32" s="1"/>
      <c r="UIZ32" s="1"/>
      <c r="UJA32" s="1"/>
      <c r="UJB32" s="1"/>
      <c r="UJC32" s="1"/>
      <c r="UJD32" s="1"/>
      <c r="UJE32" s="1"/>
      <c r="UJF32" s="1"/>
      <c r="UJG32" s="1"/>
      <c r="UJH32" s="1"/>
      <c r="UJI32" s="1"/>
      <c r="UJJ32" s="1"/>
      <c r="UJK32" s="1"/>
      <c r="UJL32" s="1"/>
      <c r="UJM32" s="1"/>
      <c r="UJN32" s="1"/>
      <c r="UJO32" s="1"/>
      <c r="UJP32" s="1"/>
      <c r="UJQ32" s="1"/>
      <c r="UJR32" s="1"/>
      <c r="UJS32" s="1"/>
      <c r="UJT32" s="1"/>
      <c r="UJU32" s="1"/>
      <c r="UJV32" s="1"/>
      <c r="UJW32" s="1"/>
      <c r="UJX32" s="1"/>
      <c r="UJY32" s="1"/>
      <c r="UJZ32" s="1"/>
      <c r="UKA32" s="1"/>
      <c r="UKB32" s="1"/>
      <c r="UKC32" s="1"/>
      <c r="UKD32" s="1"/>
      <c r="UKE32" s="1"/>
      <c r="UKF32" s="1"/>
      <c r="UKG32" s="1"/>
      <c r="UKH32" s="1"/>
      <c r="UKI32" s="1"/>
      <c r="UKJ32" s="1"/>
      <c r="UKK32" s="1"/>
      <c r="UKL32" s="1"/>
      <c r="UKM32" s="1"/>
      <c r="UKN32" s="1"/>
      <c r="UKO32" s="1"/>
      <c r="UKP32" s="1"/>
      <c r="UKQ32" s="1"/>
      <c r="UKR32" s="1"/>
      <c r="UKS32" s="1"/>
      <c r="UKT32" s="1"/>
      <c r="UKU32" s="1"/>
      <c r="UKV32" s="1"/>
      <c r="UKW32" s="1"/>
      <c r="UKX32" s="1"/>
      <c r="UKY32" s="1"/>
      <c r="UKZ32" s="1"/>
      <c r="ULA32" s="1"/>
      <c r="ULB32" s="1"/>
      <c r="ULC32" s="1"/>
      <c r="ULD32" s="1"/>
      <c r="ULE32" s="1"/>
      <c r="ULF32" s="1"/>
      <c r="ULG32" s="1"/>
      <c r="ULH32" s="1"/>
      <c r="ULI32" s="1"/>
      <c r="ULJ32" s="1"/>
      <c r="ULK32" s="1"/>
      <c r="ULL32" s="1"/>
      <c r="ULM32" s="1"/>
      <c r="ULN32" s="1"/>
      <c r="ULO32" s="1"/>
      <c r="ULP32" s="1"/>
      <c r="ULQ32" s="1"/>
      <c r="ULR32" s="1"/>
      <c r="ULS32" s="1"/>
      <c r="ULT32" s="1"/>
      <c r="ULU32" s="1"/>
      <c r="ULV32" s="1"/>
      <c r="ULW32" s="1"/>
      <c r="ULX32" s="1"/>
      <c r="ULY32" s="1"/>
      <c r="ULZ32" s="1"/>
      <c r="UMA32" s="1"/>
      <c r="UMB32" s="1"/>
      <c r="UMC32" s="1"/>
      <c r="UMD32" s="1"/>
      <c r="UME32" s="1"/>
      <c r="UMF32" s="1"/>
      <c r="UMG32" s="1"/>
      <c r="UMH32" s="1"/>
      <c r="UMI32" s="1"/>
      <c r="UMJ32" s="1"/>
      <c r="UMK32" s="1"/>
      <c r="UML32" s="1"/>
      <c r="UMM32" s="1"/>
      <c r="UMN32" s="1"/>
      <c r="UMO32" s="1"/>
      <c r="UMP32" s="1"/>
      <c r="UMQ32" s="1"/>
      <c r="UMR32" s="1"/>
      <c r="UMS32" s="1"/>
      <c r="UMT32" s="1"/>
      <c r="UMU32" s="1"/>
      <c r="UMV32" s="1"/>
      <c r="UMW32" s="1"/>
      <c r="UMX32" s="1"/>
      <c r="UMY32" s="1"/>
      <c r="UMZ32" s="1"/>
      <c r="UNA32" s="1"/>
      <c r="UNB32" s="1"/>
      <c r="UNC32" s="1"/>
      <c r="UND32" s="1"/>
      <c r="UNE32" s="1"/>
      <c r="UNF32" s="1"/>
      <c r="UNG32" s="1"/>
      <c r="UNH32" s="1"/>
      <c r="UNI32" s="1"/>
      <c r="UNJ32" s="1"/>
      <c r="UNK32" s="1"/>
      <c r="UNL32" s="1"/>
      <c r="UNM32" s="1"/>
      <c r="UNN32" s="1"/>
      <c r="UNO32" s="1"/>
      <c r="UNP32" s="1"/>
      <c r="UNQ32" s="1"/>
      <c r="UNR32" s="1"/>
      <c r="UNS32" s="1"/>
      <c r="UNT32" s="1"/>
      <c r="UNU32" s="1"/>
      <c r="UNV32" s="1"/>
      <c r="UNW32" s="1"/>
      <c r="UNX32" s="1"/>
      <c r="UNY32" s="1"/>
      <c r="UNZ32" s="1"/>
      <c r="UOA32" s="1"/>
      <c r="UOB32" s="1"/>
      <c r="UOC32" s="1"/>
      <c r="UOD32" s="1"/>
      <c r="UOE32" s="1"/>
      <c r="UOF32" s="1"/>
      <c r="UOG32" s="1"/>
      <c r="UOH32" s="1"/>
      <c r="UOI32" s="1"/>
      <c r="UOJ32" s="1"/>
      <c r="UOK32" s="1"/>
      <c r="UOL32" s="1"/>
      <c r="UOM32" s="1"/>
      <c r="UON32" s="1"/>
      <c r="UOO32" s="1"/>
      <c r="UOP32" s="1"/>
      <c r="UOQ32" s="1"/>
      <c r="UOR32" s="1"/>
      <c r="UOS32" s="1"/>
      <c r="UOT32" s="1"/>
      <c r="UOU32" s="1"/>
      <c r="UOV32" s="1"/>
      <c r="UOW32" s="1"/>
      <c r="UOX32" s="1"/>
      <c r="UOY32" s="1"/>
      <c r="UOZ32" s="1"/>
      <c r="UPA32" s="1"/>
      <c r="UPB32" s="1"/>
      <c r="UPC32" s="1"/>
      <c r="UPD32" s="1"/>
      <c r="UPE32" s="1"/>
      <c r="UPF32" s="1"/>
      <c r="UPG32" s="1"/>
      <c r="UPH32" s="1"/>
      <c r="UPI32" s="1"/>
      <c r="UPJ32" s="1"/>
      <c r="UPK32" s="1"/>
      <c r="UPL32" s="1"/>
      <c r="UPM32" s="1"/>
      <c r="UPN32" s="1"/>
      <c r="UPO32" s="1"/>
      <c r="UPP32" s="1"/>
      <c r="UPQ32" s="1"/>
      <c r="UPR32" s="1"/>
      <c r="UPS32" s="1"/>
      <c r="UPT32" s="1"/>
      <c r="UPU32" s="1"/>
      <c r="UPV32" s="1"/>
      <c r="UPW32" s="1"/>
      <c r="UPX32" s="1"/>
      <c r="UPY32" s="1"/>
      <c r="UPZ32" s="1"/>
      <c r="UQA32" s="1"/>
      <c r="UQB32" s="1"/>
      <c r="UQC32" s="1"/>
      <c r="UQD32" s="1"/>
      <c r="UQE32" s="1"/>
      <c r="UQF32" s="1"/>
      <c r="UQG32" s="1"/>
      <c r="UQH32" s="1"/>
      <c r="UQI32" s="1"/>
      <c r="UQJ32" s="1"/>
      <c r="UQK32" s="1"/>
      <c r="UQL32" s="1"/>
      <c r="UQM32" s="1"/>
      <c r="UQN32" s="1"/>
      <c r="UQO32" s="1"/>
      <c r="UQP32" s="1"/>
      <c r="UQQ32" s="1"/>
      <c r="UQR32" s="1"/>
      <c r="UQS32" s="1"/>
      <c r="UQT32" s="1"/>
      <c r="UQU32" s="1"/>
      <c r="UQV32" s="1"/>
      <c r="UQW32" s="1"/>
      <c r="UQX32" s="1"/>
      <c r="UQY32" s="1"/>
      <c r="UQZ32" s="1"/>
      <c r="URA32" s="1"/>
      <c r="URB32" s="1"/>
      <c r="URC32" s="1"/>
      <c r="URD32" s="1"/>
      <c r="URE32" s="1"/>
      <c r="URF32" s="1"/>
      <c r="URG32" s="1"/>
      <c r="URH32" s="1"/>
      <c r="URI32" s="1"/>
      <c r="URJ32" s="1"/>
      <c r="URK32" s="1"/>
      <c r="URL32" s="1"/>
      <c r="URM32" s="1"/>
      <c r="URN32" s="1"/>
      <c r="URO32" s="1"/>
      <c r="URP32" s="1"/>
      <c r="URQ32" s="1"/>
      <c r="URR32" s="1"/>
      <c r="URS32" s="1"/>
      <c r="URT32" s="1"/>
      <c r="URU32" s="1"/>
      <c r="URV32" s="1"/>
      <c r="URW32" s="1"/>
      <c r="URX32" s="1"/>
      <c r="URY32" s="1"/>
      <c r="URZ32" s="1"/>
      <c r="USA32" s="1"/>
      <c r="USB32" s="1"/>
      <c r="USC32" s="1"/>
      <c r="USD32" s="1"/>
      <c r="USE32" s="1"/>
      <c r="USF32" s="1"/>
      <c r="USG32" s="1"/>
      <c r="USH32" s="1"/>
      <c r="USI32" s="1"/>
      <c r="USJ32" s="1"/>
      <c r="USK32" s="1"/>
      <c r="USL32" s="1"/>
      <c r="USM32" s="1"/>
      <c r="USN32" s="1"/>
      <c r="USO32" s="1"/>
      <c r="USP32" s="1"/>
      <c r="USQ32" s="1"/>
      <c r="USR32" s="1"/>
      <c r="USS32" s="1"/>
      <c r="UST32" s="1"/>
      <c r="USU32" s="1"/>
      <c r="USV32" s="1"/>
      <c r="USW32" s="1"/>
      <c r="USX32" s="1"/>
      <c r="USY32" s="1"/>
      <c r="USZ32" s="1"/>
      <c r="UTA32" s="1"/>
      <c r="UTB32" s="1"/>
      <c r="UTC32" s="1"/>
      <c r="UTD32" s="1"/>
      <c r="UTE32" s="1"/>
      <c r="UTF32" s="1"/>
      <c r="UTG32" s="1"/>
      <c r="UTH32" s="1"/>
      <c r="UTI32" s="1"/>
      <c r="UTJ32" s="1"/>
      <c r="UTK32" s="1"/>
      <c r="UTL32" s="1"/>
      <c r="UTM32" s="1"/>
      <c r="UTN32" s="1"/>
      <c r="UTO32" s="1"/>
      <c r="UTP32" s="1"/>
      <c r="UTQ32" s="1"/>
      <c r="UTR32" s="1"/>
      <c r="UTS32" s="1"/>
      <c r="UTT32" s="1"/>
      <c r="UTU32" s="1"/>
      <c r="UTV32" s="1"/>
      <c r="UTW32" s="1"/>
      <c r="UTX32" s="1"/>
      <c r="UTY32" s="1"/>
      <c r="UTZ32" s="1"/>
      <c r="UUA32" s="1"/>
      <c r="UUB32" s="1"/>
      <c r="UUC32" s="1"/>
      <c r="UUD32" s="1"/>
      <c r="UUE32" s="1"/>
      <c r="UUF32" s="1"/>
      <c r="UUG32" s="1"/>
      <c r="UUH32" s="1"/>
      <c r="UUI32" s="1"/>
      <c r="UUJ32" s="1"/>
      <c r="UUK32" s="1"/>
      <c r="UUL32" s="1"/>
      <c r="UUM32" s="1"/>
      <c r="UUN32" s="1"/>
      <c r="UUO32" s="1"/>
      <c r="UUP32" s="1"/>
      <c r="UUQ32" s="1"/>
      <c r="UUR32" s="1"/>
      <c r="UUS32" s="1"/>
      <c r="UUT32" s="1"/>
      <c r="UUU32" s="1"/>
      <c r="UUV32" s="1"/>
      <c r="UUW32" s="1"/>
      <c r="UUX32" s="1"/>
      <c r="UUY32" s="1"/>
      <c r="UUZ32" s="1"/>
      <c r="UVA32" s="1"/>
      <c r="UVB32" s="1"/>
      <c r="UVC32" s="1"/>
      <c r="UVD32" s="1"/>
      <c r="UVE32" s="1"/>
      <c r="UVF32" s="1"/>
      <c r="UVG32" s="1"/>
      <c r="UVH32" s="1"/>
      <c r="UVI32" s="1"/>
      <c r="UVJ32" s="1"/>
      <c r="UVK32" s="1"/>
      <c r="UVL32" s="1"/>
      <c r="UVM32" s="1"/>
      <c r="UVN32" s="1"/>
      <c r="UVO32" s="1"/>
      <c r="UVP32" s="1"/>
      <c r="UVQ32" s="1"/>
      <c r="UVR32" s="1"/>
      <c r="UVS32" s="1"/>
      <c r="UVT32" s="1"/>
      <c r="UVU32" s="1"/>
      <c r="UVV32" s="1"/>
      <c r="UVW32" s="1"/>
      <c r="UVX32" s="1"/>
      <c r="UVY32" s="1"/>
      <c r="UVZ32" s="1"/>
      <c r="UWA32" s="1"/>
      <c r="UWB32" s="1"/>
      <c r="UWC32" s="1"/>
      <c r="UWD32" s="1"/>
      <c r="UWE32" s="1"/>
      <c r="UWF32" s="1"/>
      <c r="UWG32" s="1"/>
      <c r="UWH32" s="1"/>
      <c r="UWI32" s="1"/>
      <c r="UWJ32" s="1"/>
      <c r="UWK32" s="1"/>
      <c r="UWL32" s="1"/>
      <c r="UWM32" s="1"/>
      <c r="UWN32" s="1"/>
      <c r="UWO32" s="1"/>
      <c r="UWP32" s="1"/>
      <c r="UWQ32" s="1"/>
      <c r="UWR32" s="1"/>
      <c r="UWS32" s="1"/>
      <c r="UWT32" s="1"/>
      <c r="UWU32" s="1"/>
      <c r="UWV32" s="1"/>
      <c r="UWW32" s="1"/>
      <c r="UWX32" s="1"/>
      <c r="UWY32" s="1"/>
      <c r="UWZ32" s="1"/>
      <c r="UXA32" s="1"/>
      <c r="UXB32" s="1"/>
      <c r="UXC32" s="1"/>
      <c r="UXD32" s="1"/>
      <c r="UXE32" s="1"/>
      <c r="UXF32" s="1"/>
      <c r="UXG32" s="1"/>
      <c r="UXH32" s="1"/>
      <c r="UXI32" s="1"/>
      <c r="UXJ32" s="1"/>
      <c r="UXK32" s="1"/>
      <c r="UXL32" s="1"/>
      <c r="UXM32" s="1"/>
      <c r="UXN32" s="1"/>
      <c r="UXO32" s="1"/>
      <c r="UXP32" s="1"/>
      <c r="UXQ32" s="1"/>
      <c r="UXR32" s="1"/>
      <c r="UXS32" s="1"/>
      <c r="UXT32" s="1"/>
      <c r="UXU32" s="1"/>
      <c r="UXV32" s="1"/>
      <c r="UXW32" s="1"/>
      <c r="UXX32" s="1"/>
      <c r="UXY32" s="1"/>
      <c r="UXZ32" s="1"/>
      <c r="UYA32" s="1"/>
      <c r="UYB32" s="1"/>
      <c r="UYC32" s="1"/>
      <c r="UYD32" s="1"/>
      <c r="UYE32" s="1"/>
      <c r="UYF32" s="1"/>
      <c r="UYG32" s="1"/>
      <c r="UYH32" s="1"/>
      <c r="UYI32" s="1"/>
      <c r="UYJ32" s="1"/>
      <c r="UYK32" s="1"/>
      <c r="UYL32" s="1"/>
      <c r="UYM32" s="1"/>
      <c r="UYN32" s="1"/>
      <c r="UYO32" s="1"/>
      <c r="UYP32" s="1"/>
      <c r="UYQ32" s="1"/>
      <c r="UYR32" s="1"/>
      <c r="UYS32" s="1"/>
      <c r="UYT32" s="1"/>
      <c r="UYU32" s="1"/>
      <c r="UYV32" s="1"/>
      <c r="UYW32" s="1"/>
      <c r="UYX32" s="1"/>
      <c r="UYY32" s="1"/>
      <c r="UYZ32" s="1"/>
      <c r="UZA32" s="1"/>
      <c r="UZB32" s="1"/>
      <c r="UZC32" s="1"/>
      <c r="UZD32" s="1"/>
      <c r="UZE32" s="1"/>
      <c r="UZF32" s="1"/>
      <c r="UZG32" s="1"/>
      <c r="UZH32" s="1"/>
      <c r="UZI32" s="1"/>
      <c r="UZJ32" s="1"/>
      <c r="UZK32" s="1"/>
      <c r="UZL32" s="1"/>
      <c r="UZM32" s="1"/>
      <c r="UZN32" s="1"/>
      <c r="UZO32" s="1"/>
      <c r="UZP32" s="1"/>
      <c r="UZQ32" s="1"/>
      <c r="UZR32" s="1"/>
      <c r="UZS32" s="1"/>
      <c r="UZT32" s="1"/>
      <c r="UZU32" s="1"/>
      <c r="UZV32" s="1"/>
      <c r="UZW32" s="1"/>
      <c r="UZX32" s="1"/>
      <c r="UZY32" s="1"/>
      <c r="UZZ32" s="1"/>
      <c r="VAA32" s="1"/>
      <c r="VAB32" s="1"/>
      <c r="VAC32" s="1"/>
      <c r="VAD32" s="1"/>
      <c r="VAE32" s="1"/>
      <c r="VAF32" s="1"/>
      <c r="VAG32" s="1"/>
      <c r="VAH32" s="1"/>
      <c r="VAI32" s="1"/>
      <c r="VAJ32" s="1"/>
      <c r="VAK32" s="1"/>
      <c r="VAL32" s="1"/>
      <c r="VAM32" s="1"/>
      <c r="VAN32" s="1"/>
      <c r="VAO32" s="1"/>
      <c r="VAP32" s="1"/>
      <c r="VAQ32" s="1"/>
      <c r="VAR32" s="1"/>
      <c r="VAS32" s="1"/>
      <c r="VAT32" s="1"/>
      <c r="VAU32" s="1"/>
      <c r="VAV32" s="1"/>
      <c r="VAW32" s="1"/>
      <c r="VAX32" s="1"/>
      <c r="VAY32" s="1"/>
      <c r="VAZ32" s="1"/>
      <c r="VBA32" s="1"/>
      <c r="VBB32" s="1"/>
      <c r="VBC32" s="1"/>
      <c r="VBD32" s="1"/>
      <c r="VBE32" s="1"/>
      <c r="VBF32" s="1"/>
      <c r="VBG32" s="1"/>
      <c r="VBH32" s="1"/>
      <c r="VBI32" s="1"/>
      <c r="VBJ32" s="1"/>
      <c r="VBK32" s="1"/>
      <c r="VBL32" s="1"/>
      <c r="VBM32" s="1"/>
      <c r="VBN32" s="1"/>
      <c r="VBO32" s="1"/>
      <c r="VBP32" s="1"/>
      <c r="VBQ32" s="1"/>
      <c r="VBR32" s="1"/>
      <c r="VBS32" s="1"/>
      <c r="VBT32" s="1"/>
      <c r="VBU32" s="1"/>
      <c r="VBV32" s="1"/>
      <c r="VBW32" s="1"/>
      <c r="VBX32" s="1"/>
      <c r="VBY32" s="1"/>
      <c r="VBZ32" s="1"/>
      <c r="VCA32" s="1"/>
      <c r="VCB32" s="1"/>
      <c r="VCC32" s="1"/>
      <c r="VCD32" s="1"/>
      <c r="VCE32" s="1"/>
      <c r="VCF32" s="1"/>
      <c r="VCG32" s="1"/>
      <c r="VCH32" s="1"/>
      <c r="VCI32" s="1"/>
      <c r="VCJ32" s="1"/>
      <c r="VCK32" s="1"/>
      <c r="VCL32" s="1"/>
      <c r="VCM32" s="1"/>
      <c r="VCN32" s="1"/>
      <c r="VCO32" s="1"/>
      <c r="VCP32" s="1"/>
      <c r="VCQ32" s="1"/>
      <c r="VCR32" s="1"/>
      <c r="VCS32" s="1"/>
      <c r="VCT32" s="1"/>
      <c r="VCU32" s="1"/>
      <c r="VCV32" s="1"/>
      <c r="VCW32" s="1"/>
      <c r="VCX32" s="1"/>
      <c r="VCY32" s="1"/>
      <c r="VCZ32" s="1"/>
      <c r="VDA32" s="1"/>
      <c r="VDB32" s="1"/>
      <c r="VDC32" s="1"/>
      <c r="VDD32" s="1"/>
      <c r="VDE32" s="1"/>
      <c r="VDF32" s="1"/>
      <c r="VDG32" s="1"/>
      <c r="VDH32" s="1"/>
      <c r="VDI32" s="1"/>
      <c r="VDJ32" s="1"/>
      <c r="VDK32" s="1"/>
      <c r="VDL32" s="1"/>
      <c r="VDM32" s="1"/>
      <c r="VDN32" s="1"/>
      <c r="VDO32" s="1"/>
      <c r="VDP32" s="1"/>
      <c r="VDQ32" s="1"/>
      <c r="VDR32" s="1"/>
      <c r="VDS32" s="1"/>
      <c r="VDT32" s="1"/>
      <c r="VDU32" s="1"/>
      <c r="VDV32" s="1"/>
      <c r="VDW32" s="1"/>
      <c r="VDX32" s="1"/>
      <c r="VDY32" s="1"/>
      <c r="VDZ32" s="1"/>
      <c r="VEA32" s="1"/>
      <c r="VEB32" s="1"/>
      <c r="VEC32" s="1"/>
      <c r="VED32" s="1"/>
      <c r="VEE32" s="1"/>
      <c r="VEF32" s="1"/>
      <c r="VEG32" s="1"/>
      <c r="VEH32" s="1"/>
      <c r="VEI32" s="1"/>
      <c r="VEJ32" s="1"/>
      <c r="VEK32" s="1"/>
      <c r="VEL32" s="1"/>
      <c r="VEM32" s="1"/>
      <c r="VEN32" s="1"/>
      <c r="VEO32" s="1"/>
      <c r="VEP32" s="1"/>
      <c r="VEQ32" s="1"/>
      <c r="VER32" s="1"/>
      <c r="VES32" s="1"/>
      <c r="VET32" s="1"/>
      <c r="VEU32" s="1"/>
      <c r="VEV32" s="1"/>
      <c r="VEW32" s="1"/>
      <c r="VEX32" s="1"/>
      <c r="VEY32" s="1"/>
      <c r="VEZ32" s="1"/>
      <c r="VFA32" s="1"/>
      <c r="VFB32" s="1"/>
      <c r="VFC32" s="1"/>
      <c r="VFD32" s="1"/>
      <c r="VFE32" s="1"/>
      <c r="VFF32" s="1"/>
      <c r="VFG32" s="1"/>
      <c r="VFH32" s="1"/>
      <c r="VFI32" s="1"/>
      <c r="VFJ32" s="1"/>
      <c r="VFK32" s="1"/>
      <c r="VFL32" s="1"/>
      <c r="VFM32" s="1"/>
      <c r="VFN32" s="1"/>
      <c r="VFO32" s="1"/>
      <c r="VFP32" s="1"/>
      <c r="VFQ32" s="1"/>
      <c r="VFR32" s="1"/>
      <c r="VFS32" s="1"/>
      <c r="VFT32" s="1"/>
      <c r="VFU32" s="1"/>
      <c r="VFV32" s="1"/>
      <c r="VFW32" s="1"/>
      <c r="VFX32" s="1"/>
      <c r="VFY32" s="1"/>
      <c r="VFZ32" s="1"/>
      <c r="VGA32" s="1"/>
      <c r="VGB32" s="1"/>
      <c r="VGC32" s="1"/>
      <c r="VGD32" s="1"/>
      <c r="VGE32" s="1"/>
      <c r="VGF32" s="1"/>
      <c r="VGG32" s="1"/>
      <c r="VGH32" s="1"/>
      <c r="VGI32" s="1"/>
      <c r="VGJ32" s="1"/>
      <c r="VGK32" s="1"/>
      <c r="VGL32" s="1"/>
      <c r="VGM32" s="1"/>
      <c r="VGN32" s="1"/>
      <c r="VGO32" s="1"/>
      <c r="VGP32" s="1"/>
      <c r="VGQ32" s="1"/>
      <c r="VGR32" s="1"/>
      <c r="VGS32" s="1"/>
      <c r="VGT32" s="1"/>
      <c r="VGU32" s="1"/>
      <c r="VGV32" s="1"/>
      <c r="VGW32" s="1"/>
      <c r="VGX32" s="1"/>
      <c r="VGY32" s="1"/>
      <c r="VGZ32" s="1"/>
      <c r="VHA32" s="1"/>
      <c r="VHB32" s="1"/>
      <c r="VHC32" s="1"/>
      <c r="VHD32" s="1"/>
      <c r="VHE32" s="1"/>
      <c r="VHF32" s="1"/>
      <c r="VHG32" s="1"/>
      <c r="VHH32" s="1"/>
      <c r="VHI32" s="1"/>
      <c r="VHJ32" s="1"/>
      <c r="VHK32" s="1"/>
      <c r="VHL32" s="1"/>
      <c r="VHM32" s="1"/>
      <c r="VHN32" s="1"/>
      <c r="VHO32" s="1"/>
      <c r="VHP32" s="1"/>
      <c r="VHQ32" s="1"/>
      <c r="VHR32" s="1"/>
      <c r="VHS32" s="1"/>
      <c r="VHT32" s="1"/>
      <c r="VHU32" s="1"/>
      <c r="VHV32" s="1"/>
      <c r="VHW32" s="1"/>
      <c r="VHX32" s="1"/>
      <c r="VHY32" s="1"/>
      <c r="VHZ32" s="1"/>
      <c r="VIA32" s="1"/>
      <c r="VIB32" s="1"/>
      <c r="VIC32" s="1"/>
      <c r="VID32" s="1"/>
      <c r="VIE32" s="1"/>
      <c r="VIF32" s="1"/>
      <c r="VIG32" s="1"/>
      <c r="VIH32" s="1"/>
      <c r="VII32" s="1"/>
      <c r="VIJ32" s="1"/>
      <c r="VIK32" s="1"/>
      <c r="VIL32" s="1"/>
      <c r="VIM32" s="1"/>
      <c r="VIN32" s="1"/>
      <c r="VIO32" s="1"/>
      <c r="VIP32" s="1"/>
      <c r="VIQ32" s="1"/>
      <c r="VIR32" s="1"/>
      <c r="VIS32" s="1"/>
      <c r="VIT32" s="1"/>
      <c r="VIU32" s="1"/>
      <c r="VIV32" s="1"/>
      <c r="VIW32" s="1"/>
      <c r="VIX32" s="1"/>
      <c r="VIY32" s="1"/>
      <c r="VIZ32" s="1"/>
      <c r="VJA32" s="1"/>
      <c r="VJB32" s="1"/>
      <c r="VJC32" s="1"/>
      <c r="VJD32" s="1"/>
      <c r="VJE32" s="1"/>
      <c r="VJF32" s="1"/>
      <c r="VJG32" s="1"/>
      <c r="VJH32" s="1"/>
      <c r="VJI32" s="1"/>
      <c r="VJJ32" s="1"/>
      <c r="VJK32" s="1"/>
      <c r="VJL32" s="1"/>
      <c r="VJM32" s="1"/>
      <c r="VJN32" s="1"/>
      <c r="VJO32" s="1"/>
      <c r="VJP32" s="1"/>
      <c r="VJQ32" s="1"/>
      <c r="VJR32" s="1"/>
      <c r="VJS32" s="1"/>
      <c r="VJT32" s="1"/>
      <c r="VJU32" s="1"/>
      <c r="VJV32" s="1"/>
      <c r="VJW32" s="1"/>
      <c r="VJX32" s="1"/>
      <c r="VJY32" s="1"/>
      <c r="VJZ32" s="1"/>
      <c r="VKA32" s="1"/>
      <c r="VKB32" s="1"/>
      <c r="VKC32" s="1"/>
      <c r="VKD32" s="1"/>
      <c r="VKE32" s="1"/>
      <c r="VKF32" s="1"/>
      <c r="VKG32" s="1"/>
      <c r="VKH32" s="1"/>
      <c r="VKI32" s="1"/>
      <c r="VKJ32" s="1"/>
      <c r="VKK32" s="1"/>
      <c r="VKL32" s="1"/>
      <c r="VKM32" s="1"/>
      <c r="VKN32" s="1"/>
      <c r="VKO32" s="1"/>
      <c r="VKP32" s="1"/>
      <c r="VKQ32" s="1"/>
      <c r="VKR32" s="1"/>
      <c r="VKS32" s="1"/>
      <c r="VKT32" s="1"/>
      <c r="VKU32" s="1"/>
      <c r="VKV32" s="1"/>
      <c r="VKW32" s="1"/>
      <c r="VKX32" s="1"/>
      <c r="VKY32" s="1"/>
      <c r="VKZ32" s="1"/>
      <c r="VLA32" s="1"/>
      <c r="VLB32" s="1"/>
      <c r="VLC32" s="1"/>
      <c r="VLD32" s="1"/>
      <c r="VLE32" s="1"/>
      <c r="VLF32" s="1"/>
      <c r="VLG32" s="1"/>
      <c r="VLH32" s="1"/>
      <c r="VLI32" s="1"/>
      <c r="VLJ32" s="1"/>
      <c r="VLK32" s="1"/>
      <c r="VLL32" s="1"/>
      <c r="VLM32" s="1"/>
      <c r="VLN32" s="1"/>
      <c r="VLO32" s="1"/>
      <c r="VLP32" s="1"/>
      <c r="VLQ32" s="1"/>
      <c r="VLR32" s="1"/>
      <c r="VLS32" s="1"/>
      <c r="VLT32" s="1"/>
      <c r="VLU32" s="1"/>
      <c r="VLV32" s="1"/>
      <c r="VLW32" s="1"/>
      <c r="VLX32" s="1"/>
      <c r="VLY32" s="1"/>
      <c r="VLZ32" s="1"/>
      <c r="VMA32" s="1"/>
      <c r="VMB32" s="1"/>
      <c r="VMC32" s="1"/>
      <c r="VMD32" s="1"/>
      <c r="VME32" s="1"/>
      <c r="VMF32" s="1"/>
      <c r="VMG32" s="1"/>
      <c r="VMH32" s="1"/>
      <c r="VMI32" s="1"/>
      <c r="VMJ32" s="1"/>
      <c r="VMK32" s="1"/>
      <c r="VML32" s="1"/>
      <c r="VMM32" s="1"/>
      <c r="VMN32" s="1"/>
      <c r="VMO32" s="1"/>
      <c r="VMP32" s="1"/>
      <c r="VMQ32" s="1"/>
      <c r="VMR32" s="1"/>
      <c r="VMS32" s="1"/>
      <c r="VMT32" s="1"/>
      <c r="VMU32" s="1"/>
      <c r="VMV32" s="1"/>
      <c r="VMW32" s="1"/>
      <c r="VMX32" s="1"/>
      <c r="VMY32" s="1"/>
      <c r="VMZ32" s="1"/>
      <c r="VNA32" s="1"/>
      <c r="VNB32" s="1"/>
      <c r="VNC32" s="1"/>
      <c r="VND32" s="1"/>
      <c r="VNE32" s="1"/>
      <c r="VNF32" s="1"/>
      <c r="VNG32" s="1"/>
      <c r="VNH32" s="1"/>
      <c r="VNI32" s="1"/>
      <c r="VNJ32" s="1"/>
      <c r="VNK32" s="1"/>
      <c r="VNL32" s="1"/>
      <c r="VNM32" s="1"/>
      <c r="VNN32" s="1"/>
      <c r="VNO32" s="1"/>
      <c r="VNP32" s="1"/>
      <c r="VNQ32" s="1"/>
      <c r="VNR32" s="1"/>
      <c r="VNS32" s="1"/>
      <c r="VNT32" s="1"/>
      <c r="VNU32" s="1"/>
      <c r="VNV32" s="1"/>
      <c r="VNW32" s="1"/>
      <c r="VNX32" s="1"/>
      <c r="VNY32" s="1"/>
      <c r="VNZ32" s="1"/>
      <c r="VOA32" s="1"/>
      <c r="VOB32" s="1"/>
      <c r="VOC32" s="1"/>
      <c r="VOD32" s="1"/>
      <c r="VOE32" s="1"/>
      <c r="VOF32" s="1"/>
      <c r="VOG32" s="1"/>
      <c r="VOH32" s="1"/>
      <c r="VOI32" s="1"/>
      <c r="VOJ32" s="1"/>
      <c r="VOK32" s="1"/>
      <c r="VOL32" s="1"/>
      <c r="VOM32" s="1"/>
      <c r="VON32" s="1"/>
      <c r="VOO32" s="1"/>
      <c r="VOP32" s="1"/>
      <c r="VOQ32" s="1"/>
      <c r="VOR32" s="1"/>
      <c r="VOS32" s="1"/>
      <c r="VOT32" s="1"/>
      <c r="VOU32" s="1"/>
      <c r="VOV32" s="1"/>
      <c r="VOW32" s="1"/>
      <c r="VOX32" s="1"/>
      <c r="VOY32" s="1"/>
      <c r="VOZ32" s="1"/>
      <c r="VPA32" s="1"/>
      <c r="VPB32" s="1"/>
      <c r="VPC32" s="1"/>
      <c r="VPD32" s="1"/>
      <c r="VPE32" s="1"/>
      <c r="VPF32" s="1"/>
      <c r="VPG32" s="1"/>
      <c r="VPH32" s="1"/>
      <c r="VPI32" s="1"/>
      <c r="VPJ32" s="1"/>
      <c r="VPK32" s="1"/>
      <c r="VPL32" s="1"/>
      <c r="VPM32" s="1"/>
      <c r="VPN32" s="1"/>
      <c r="VPO32" s="1"/>
      <c r="VPP32" s="1"/>
      <c r="VPQ32" s="1"/>
      <c r="VPR32" s="1"/>
      <c r="VPS32" s="1"/>
      <c r="VPT32" s="1"/>
      <c r="VPU32" s="1"/>
      <c r="VPV32" s="1"/>
      <c r="VPW32" s="1"/>
      <c r="VPX32" s="1"/>
      <c r="VPY32" s="1"/>
      <c r="VPZ32" s="1"/>
      <c r="VQA32" s="1"/>
      <c r="VQB32" s="1"/>
      <c r="VQC32" s="1"/>
      <c r="VQD32" s="1"/>
      <c r="VQE32" s="1"/>
      <c r="VQF32" s="1"/>
      <c r="VQG32" s="1"/>
      <c r="VQH32" s="1"/>
      <c r="VQI32" s="1"/>
      <c r="VQJ32" s="1"/>
      <c r="VQK32" s="1"/>
      <c r="VQL32" s="1"/>
      <c r="VQM32" s="1"/>
      <c r="VQN32" s="1"/>
      <c r="VQO32" s="1"/>
      <c r="VQP32" s="1"/>
      <c r="VQQ32" s="1"/>
      <c r="VQR32" s="1"/>
      <c r="VQS32" s="1"/>
      <c r="VQT32" s="1"/>
      <c r="VQU32" s="1"/>
      <c r="VQV32" s="1"/>
      <c r="VQW32" s="1"/>
      <c r="VQX32" s="1"/>
      <c r="VQY32" s="1"/>
      <c r="VQZ32" s="1"/>
      <c r="VRA32" s="1"/>
      <c r="VRB32" s="1"/>
      <c r="VRC32" s="1"/>
      <c r="VRD32" s="1"/>
      <c r="VRE32" s="1"/>
      <c r="VRF32" s="1"/>
      <c r="VRG32" s="1"/>
      <c r="VRH32" s="1"/>
      <c r="VRI32" s="1"/>
      <c r="VRJ32" s="1"/>
      <c r="VRK32" s="1"/>
      <c r="VRL32" s="1"/>
      <c r="VRM32" s="1"/>
      <c r="VRN32" s="1"/>
      <c r="VRO32" s="1"/>
      <c r="VRP32" s="1"/>
      <c r="VRQ32" s="1"/>
      <c r="VRR32" s="1"/>
      <c r="VRS32" s="1"/>
      <c r="VRT32" s="1"/>
      <c r="VRU32" s="1"/>
      <c r="VRV32" s="1"/>
      <c r="VRW32" s="1"/>
      <c r="VRX32" s="1"/>
      <c r="VRY32" s="1"/>
      <c r="VRZ32" s="1"/>
      <c r="VSA32" s="1"/>
      <c r="VSB32" s="1"/>
      <c r="VSC32" s="1"/>
      <c r="VSD32" s="1"/>
      <c r="VSE32" s="1"/>
      <c r="VSF32" s="1"/>
      <c r="VSG32" s="1"/>
      <c r="VSH32" s="1"/>
      <c r="VSI32" s="1"/>
      <c r="VSJ32" s="1"/>
      <c r="VSK32" s="1"/>
      <c r="VSL32" s="1"/>
      <c r="VSM32" s="1"/>
      <c r="VSN32" s="1"/>
      <c r="VSO32" s="1"/>
      <c r="VSP32" s="1"/>
      <c r="VSQ32" s="1"/>
      <c r="VSR32" s="1"/>
      <c r="VSS32" s="1"/>
      <c r="VST32" s="1"/>
      <c r="VSU32" s="1"/>
      <c r="VSV32" s="1"/>
      <c r="VSW32" s="1"/>
      <c r="VSX32" s="1"/>
      <c r="VSY32" s="1"/>
      <c r="VSZ32" s="1"/>
      <c r="VTA32" s="1"/>
      <c r="VTB32" s="1"/>
      <c r="VTC32" s="1"/>
      <c r="VTD32" s="1"/>
      <c r="VTE32" s="1"/>
      <c r="VTF32" s="1"/>
      <c r="VTG32" s="1"/>
      <c r="VTH32" s="1"/>
      <c r="VTI32" s="1"/>
      <c r="VTJ32" s="1"/>
      <c r="VTK32" s="1"/>
      <c r="VTL32" s="1"/>
      <c r="VTM32" s="1"/>
      <c r="VTN32" s="1"/>
      <c r="VTO32" s="1"/>
      <c r="VTP32" s="1"/>
      <c r="VTQ32" s="1"/>
      <c r="VTR32" s="1"/>
      <c r="VTS32" s="1"/>
      <c r="VTT32" s="1"/>
      <c r="VTU32" s="1"/>
      <c r="VTV32" s="1"/>
      <c r="VTW32" s="1"/>
      <c r="VTX32" s="1"/>
      <c r="VTY32" s="1"/>
      <c r="VTZ32" s="1"/>
      <c r="VUA32" s="1"/>
      <c r="VUB32" s="1"/>
      <c r="VUC32" s="1"/>
      <c r="VUD32" s="1"/>
      <c r="VUE32" s="1"/>
      <c r="VUF32" s="1"/>
      <c r="VUG32" s="1"/>
      <c r="VUH32" s="1"/>
      <c r="VUI32" s="1"/>
      <c r="VUJ32" s="1"/>
      <c r="VUK32" s="1"/>
      <c r="VUL32" s="1"/>
      <c r="VUM32" s="1"/>
      <c r="VUN32" s="1"/>
      <c r="VUO32" s="1"/>
      <c r="VUP32" s="1"/>
      <c r="VUQ32" s="1"/>
      <c r="VUR32" s="1"/>
      <c r="VUS32" s="1"/>
      <c r="VUT32" s="1"/>
      <c r="VUU32" s="1"/>
      <c r="VUV32" s="1"/>
      <c r="VUW32" s="1"/>
      <c r="VUX32" s="1"/>
      <c r="VUY32" s="1"/>
      <c r="VUZ32" s="1"/>
      <c r="VVA32" s="1"/>
      <c r="VVB32" s="1"/>
      <c r="VVC32" s="1"/>
      <c r="VVD32" s="1"/>
      <c r="VVE32" s="1"/>
      <c r="VVF32" s="1"/>
      <c r="VVG32" s="1"/>
      <c r="VVH32" s="1"/>
      <c r="VVI32" s="1"/>
      <c r="VVJ32" s="1"/>
      <c r="VVK32" s="1"/>
      <c r="VVL32" s="1"/>
      <c r="VVM32" s="1"/>
      <c r="VVN32" s="1"/>
      <c r="VVO32" s="1"/>
      <c r="VVP32" s="1"/>
      <c r="VVQ32" s="1"/>
      <c r="VVR32" s="1"/>
      <c r="VVS32" s="1"/>
      <c r="VVT32" s="1"/>
      <c r="VVU32" s="1"/>
      <c r="VVV32" s="1"/>
      <c r="VVW32" s="1"/>
      <c r="VVX32" s="1"/>
      <c r="VVY32" s="1"/>
      <c r="VVZ32" s="1"/>
      <c r="VWA32" s="1"/>
      <c r="VWB32" s="1"/>
      <c r="VWC32" s="1"/>
      <c r="VWD32" s="1"/>
      <c r="VWE32" s="1"/>
      <c r="VWF32" s="1"/>
      <c r="VWG32" s="1"/>
      <c r="VWH32" s="1"/>
      <c r="VWI32" s="1"/>
      <c r="VWJ32" s="1"/>
      <c r="VWK32" s="1"/>
      <c r="VWL32" s="1"/>
      <c r="VWM32" s="1"/>
      <c r="VWN32" s="1"/>
      <c r="VWO32" s="1"/>
      <c r="VWP32" s="1"/>
      <c r="VWQ32" s="1"/>
      <c r="VWR32" s="1"/>
      <c r="VWS32" s="1"/>
      <c r="VWT32" s="1"/>
      <c r="VWU32" s="1"/>
      <c r="VWV32" s="1"/>
      <c r="VWW32" s="1"/>
      <c r="VWX32" s="1"/>
      <c r="VWY32" s="1"/>
      <c r="VWZ32" s="1"/>
      <c r="VXA32" s="1"/>
      <c r="VXB32" s="1"/>
      <c r="VXC32" s="1"/>
      <c r="VXD32" s="1"/>
      <c r="VXE32" s="1"/>
      <c r="VXF32" s="1"/>
      <c r="VXG32" s="1"/>
      <c r="VXH32" s="1"/>
      <c r="VXI32" s="1"/>
      <c r="VXJ32" s="1"/>
      <c r="VXK32" s="1"/>
      <c r="VXL32" s="1"/>
      <c r="VXM32" s="1"/>
      <c r="VXN32" s="1"/>
      <c r="VXO32" s="1"/>
      <c r="VXP32" s="1"/>
      <c r="VXQ32" s="1"/>
      <c r="VXR32" s="1"/>
      <c r="VXS32" s="1"/>
      <c r="VXT32" s="1"/>
      <c r="VXU32" s="1"/>
      <c r="VXV32" s="1"/>
      <c r="VXW32" s="1"/>
      <c r="VXX32" s="1"/>
      <c r="VXY32" s="1"/>
      <c r="VXZ32" s="1"/>
      <c r="VYA32" s="1"/>
      <c r="VYB32" s="1"/>
      <c r="VYC32" s="1"/>
      <c r="VYD32" s="1"/>
      <c r="VYE32" s="1"/>
      <c r="VYF32" s="1"/>
      <c r="VYG32" s="1"/>
      <c r="VYH32" s="1"/>
      <c r="VYI32" s="1"/>
      <c r="VYJ32" s="1"/>
      <c r="VYK32" s="1"/>
      <c r="VYL32" s="1"/>
      <c r="VYM32" s="1"/>
      <c r="VYN32" s="1"/>
      <c r="VYO32" s="1"/>
      <c r="VYP32" s="1"/>
      <c r="VYQ32" s="1"/>
      <c r="VYR32" s="1"/>
      <c r="VYS32" s="1"/>
      <c r="VYT32" s="1"/>
      <c r="VYU32" s="1"/>
      <c r="VYV32" s="1"/>
      <c r="VYW32" s="1"/>
      <c r="VYX32" s="1"/>
      <c r="VYY32" s="1"/>
      <c r="VYZ32" s="1"/>
      <c r="VZA32" s="1"/>
      <c r="VZB32" s="1"/>
      <c r="VZC32" s="1"/>
      <c r="VZD32" s="1"/>
      <c r="VZE32" s="1"/>
      <c r="VZF32" s="1"/>
      <c r="VZG32" s="1"/>
      <c r="VZH32" s="1"/>
      <c r="VZI32" s="1"/>
      <c r="VZJ32" s="1"/>
      <c r="VZK32" s="1"/>
      <c r="VZL32" s="1"/>
      <c r="VZM32" s="1"/>
      <c r="VZN32" s="1"/>
      <c r="VZO32" s="1"/>
      <c r="VZP32" s="1"/>
      <c r="VZQ32" s="1"/>
      <c r="VZR32" s="1"/>
      <c r="VZS32" s="1"/>
      <c r="VZT32" s="1"/>
      <c r="VZU32" s="1"/>
      <c r="VZV32" s="1"/>
      <c r="VZW32" s="1"/>
      <c r="VZX32" s="1"/>
      <c r="VZY32" s="1"/>
      <c r="VZZ32" s="1"/>
      <c r="WAA32" s="1"/>
      <c r="WAB32" s="1"/>
      <c r="WAC32" s="1"/>
      <c r="WAD32" s="1"/>
      <c r="WAE32" s="1"/>
      <c r="WAF32" s="1"/>
      <c r="WAG32" s="1"/>
      <c r="WAH32" s="1"/>
      <c r="WAI32" s="1"/>
      <c r="WAJ32" s="1"/>
      <c r="WAK32" s="1"/>
      <c r="WAL32" s="1"/>
      <c r="WAM32" s="1"/>
      <c r="WAN32" s="1"/>
      <c r="WAO32" s="1"/>
      <c r="WAP32" s="1"/>
      <c r="WAQ32" s="1"/>
      <c r="WAR32" s="1"/>
      <c r="WAS32" s="1"/>
      <c r="WAT32" s="1"/>
      <c r="WAU32" s="1"/>
      <c r="WAV32" s="1"/>
      <c r="WAW32" s="1"/>
      <c r="WAX32" s="1"/>
      <c r="WAY32" s="1"/>
      <c r="WAZ32" s="1"/>
      <c r="WBA32" s="1"/>
      <c r="WBB32" s="1"/>
      <c r="WBC32" s="1"/>
      <c r="WBD32" s="1"/>
      <c r="WBE32" s="1"/>
      <c r="WBF32" s="1"/>
      <c r="WBG32" s="1"/>
      <c r="WBH32" s="1"/>
      <c r="WBI32" s="1"/>
      <c r="WBJ32" s="1"/>
      <c r="WBK32" s="1"/>
      <c r="WBL32" s="1"/>
      <c r="WBM32" s="1"/>
      <c r="WBN32" s="1"/>
      <c r="WBO32" s="1"/>
      <c r="WBP32" s="1"/>
      <c r="WBQ32" s="1"/>
      <c r="WBR32" s="1"/>
      <c r="WBS32" s="1"/>
      <c r="WBT32" s="1"/>
      <c r="WBU32" s="1"/>
      <c r="WBV32" s="1"/>
      <c r="WBW32" s="1"/>
      <c r="WBX32" s="1"/>
      <c r="WBY32" s="1"/>
      <c r="WBZ32" s="1"/>
      <c r="WCA32" s="1"/>
      <c r="WCB32" s="1"/>
      <c r="WCC32" s="1"/>
      <c r="WCD32" s="1"/>
      <c r="WCE32" s="1"/>
      <c r="WCF32" s="1"/>
      <c r="WCG32" s="1"/>
      <c r="WCH32" s="1"/>
      <c r="WCI32" s="1"/>
      <c r="WCJ32" s="1"/>
      <c r="WCK32" s="1"/>
      <c r="WCL32" s="1"/>
      <c r="WCM32" s="1"/>
      <c r="WCN32" s="1"/>
      <c r="WCO32" s="1"/>
      <c r="WCP32" s="1"/>
      <c r="WCQ32" s="1"/>
      <c r="WCR32" s="1"/>
      <c r="WCS32" s="1"/>
      <c r="WCT32" s="1"/>
      <c r="WCU32" s="1"/>
      <c r="WCV32" s="1"/>
      <c r="WCW32" s="1"/>
      <c r="WCX32" s="1"/>
      <c r="WCY32" s="1"/>
      <c r="WCZ32" s="1"/>
      <c r="WDA32" s="1"/>
      <c r="WDB32" s="1"/>
      <c r="WDC32" s="1"/>
      <c r="WDD32" s="1"/>
      <c r="WDE32" s="1"/>
      <c r="WDF32" s="1"/>
      <c r="WDG32" s="1"/>
      <c r="WDH32" s="1"/>
      <c r="WDI32" s="1"/>
      <c r="WDJ32" s="1"/>
      <c r="WDK32" s="1"/>
      <c r="WDL32" s="1"/>
      <c r="WDM32" s="1"/>
      <c r="WDN32" s="1"/>
      <c r="WDO32" s="1"/>
      <c r="WDP32" s="1"/>
      <c r="WDQ32" s="1"/>
      <c r="WDR32" s="1"/>
      <c r="WDS32" s="1"/>
      <c r="WDT32" s="1"/>
      <c r="WDU32" s="1"/>
      <c r="WDV32" s="1"/>
      <c r="WDW32" s="1"/>
      <c r="WDX32" s="1"/>
      <c r="WDY32" s="1"/>
      <c r="WDZ32" s="1"/>
      <c r="WEA32" s="1"/>
      <c r="WEB32" s="1"/>
      <c r="WEC32" s="1"/>
      <c r="WED32" s="1"/>
      <c r="WEE32" s="1"/>
      <c r="WEF32" s="1"/>
      <c r="WEG32" s="1"/>
      <c r="WEH32" s="1"/>
      <c r="WEI32" s="1"/>
      <c r="WEJ32" s="1"/>
      <c r="WEK32" s="1"/>
      <c r="WEL32" s="1"/>
      <c r="WEM32" s="1"/>
      <c r="WEN32" s="1"/>
      <c r="WEO32" s="1"/>
      <c r="WEP32" s="1"/>
      <c r="WEQ32" s="1"/>
      <c r="WER32" s="1"/>
      <c r="WES32" s="1"/>
      <c r="WET32" s="1"/>
      <c r="WEU32" s="1"/>
      <c r="WEV32" s="1"/>
      <c r="WEW32" s="1"/>
      <c r="WEX32" s="1"/>
      <c r="WEY32" s="1"/>
      <c r="WEZ32" s="1"/>
      <c r="WFA32" s="1"/>
      <c r="WFB32" s="1"/>
      <c r="WFC32" s="1"/>
      <c r="WFD32" s="1"/>
      <c r="WFE32" s="1"/>
      <c r="WFF32" s="1"/>
      <c r="WFG32" s="1"/>
      <c r="WFH32" s="1"/>
      <c r="WFI32" s="1"/>
      <c r="WFJ32" s="1"/>
      <c r="WFK32" s="1"/>
      <c r="WFL32" s="1"/>
      <c r="WFM32" s="1"/>
      <c r="WFN32" s="1"/>
      <c r="WFO32" s="1"/>
      <c r="WFP32" s="1"/>
      <c r="WFQ32" s="1"/>
      <c r="WFR32" s="1"/>
      <c r="WFS32" s="1"/>
      <c r="WFT32" s="1"/>
      <c r="WFU32" s="1"/>
      <c r="WFV32" s="1"/>
      <c r="WFW32" s="1"/>
      <c r="WFX32" s="1"/>
      <c r="WFY32" s="1"/>
      <c r="WFZ32" s="1"/>
      <c r="WGA32" s="1"/>
      <c r="WGB32" s="1"/>
      <c r="WGC32" s="1"/>
      <c r="WGD32" s="1"/>
      <c r="WGE32" s="1"/>
      <c r="WGF32" s="1"/>
      <c r="WGG32" s="1"/>
      <c r="WGH32" s="1"/>
      <c r="WGI32" s="1"/>
      <c r="WGJ32" s="1"/>
      <c r="WGK32" s="1"/>
      <c r="WGL32" s="1"/>
      <c r="WGM32" s="1"/>
      <c r="WGN32" s="1"/>
      <c r="WGO32" s="1"/>
      <c r="WGP32" s="1"/>
      <c r="WGQ32" s="1"/>
      <c r="WGR32" s="1"/>
      <c r="WGS32" s="1"/>
      <c r="WGT32" s="1"/>
      <c r="WGU32" s="1"/>
      <c r="WGV32" s="1"/>
      <c r="WGW32" s="1"/>
      <c r="WGX32" s="1"/>
      <c r="WGY32" s="1"/>
      <c r="WGZ32" s="1"/>
      <c r="WHA32" s="1"/>
      <c r="WHB32" s="1"/>
      <c r="WHC32" s="1"/>
      <c r="WHD32" s="1"/>
      <c r="WHE32" s="1"/>
      <c r="WHF32" s="1"/>
      <c r="WHG32" s="1"/>
      <c r="WHH32" s="1"/>
      <c r="WHI32" s="1"/>
      <c r="WHJ32" s="1"/>
      <c r="WHK32" s="1"/>
      <c r="WHL32" s="1"/>
      <c r="WHM32" s="1"/>
      <c r="WHN32" s="1"/>
      <c r="WHO32" s="1"/>
      <c r="WHP32" s="1"/>
      <c r="WHQ32" s="1"/>
      <c r="WHR32" s="1"/>
      <c r="WHS32" s="1"/>
      <c r="WHT32" s="1"/>
      <c r="WHU32" s="1"/>
      <c r="WHV32" s="1"/>
      <c r="WHW32" s="1"/>
      <c r="WHX32" s="1"/>
      <c r="WHY32" s="1"/>
      <c r="WHZ32" s="1"/>
      <c r="WIA32" s="1"/>
      <c r="WIB32" s="1"/>
      <c r="WIC32" s="1"/>
      <c r="WID32" s="1"/>
      <c r="WIE32" s="1"/>
      <c r="WIF32" s="1"/>
      <c r="WIG32" s="1"/>
      <c r="WIH32" s="1"/>
      <c r="WII32" s="1"/>
      <c r="WIJ32" s="1"/>
      <c r="WIK32" s="1"/>
      <c r="WIL32" s="1"/>
      <c r="WIM32" s="1"/>
      <c r="WIN32" s="1"/>
      <c r="WIO32" s="1"/>
      <c r="WIP32" s="1"/>
      <c r="WIQ32" s="1"/>
      <c r="WIR32" s="1"/>
      <c r="WIS32" s="1"/>
      <c r="WIT32" s="1"/>
      <c r="WIU32" s="1"/>
      <c r="WIV32" s="1"/>
      <c r="WIW32" s="1"/>
      <c r="WIX32" s="1"/>
      <c r="WIY32" s="1"/>
      <c r="WIZ32" s="1"/>
      <c r="WJA32" s="1"/>
      <c r="WJB32" s="1"/>
      <c r="WJC32" s="1"/>
      <c r="WJD32" s="1"/>
      <c r="WJE32" s="1"/>
      <c r="WJF32" s="1"/>
      <c r="WJG32" s="1"/>
      <c r="WJH32" s="1"/>
      <c r="WJI32" s="1"/>
      <c r="WJJ32" s="1"/>
      <c r="WJK32" s="1"/>
      <c r="WJL32" s="1"/>
      <c r="WJM32" s="1"/>
      <c r="WJN32" s="1"/>
      <c r="WJO32" s="1"/>
      <c r="WJP32" s="1"/>
      <c r="WJQ32" s="1"/>
      <c r="WJR32" s="1"/>
      <c r="WJS32" s="1"/>
      <c r="WJT32" s="1"/>
      <c r="WJU32" s="1"/>
      <c r="WJV32" s="1"/>
      <c r="WJW32" s="1"/>
      <c r="WJX32" s="1"/>
      <c r="WJY32" s="1"/>
      <c r="WJZ32" s="1"/>
      <c r="WKA32" s="1"/>
      <c r="WKB32" s="1"/>
      <c r="WKC32" s="1"/>
      <c r="WKD32" s="1"/>
      <c r="WKE32" s="1"/>
      <c r="WKF32" s="1"/>
      <c r="WKG32" s="1"/>
      <c r="WKH32" s="1"/>
      <c r="WKI32" s="1"/>
      <c r="WKJ32" s="1"/>
      <c r="WKK32" s="1"/>
      <c r="WKL32" s="1"/>
      <c r="WKM32" s="1"/>
      <c r="WKN32" s="1"/>
      <c r="WKO32" s="1"/>
      <c r="WKP32" s="1"/>
      <c r="WKQ32" s="1"/>
      <c r="WKR32" s="1"/>
      <c r="WKS32" s="1"/>
      <c r="WKT32" s="1"/>
      <c r="WKU32" s="1"/>
      <c r="WKV32" s="1"/>
      <c r="WKW32" s="1"/>
      <c r="WKX32" s="1"/>
      <c r="WKY32" s="1"/>
      <c r="WKZ32" s="1"/>
      <c r="WLA32" s="1"/>
      <c r="WLB32" s="1"/>
      <c r="WLC32" s="1"/>
      <c r="WLD32" s="1"/>
      <c r="WLE32" s="1"/>
      <c r="WLF32" s="1"/>
      <c r="WLG32" s="1"/>
      <c r="WLH32" s="1"/>
      <c r="WLI32" s="1"/>
      <c r="WLJ32" s="1"/>
      <c r="WLK32" s="1"/>
      <c r="WLL32" s="1"/>
      <c r="WLM32" s="1"/>
      <c r="WLN32" s="1"/>
      <c r="WLO32" s="1"/>
      <c r="WLP32" s="1"/>
      <c r="WLQ32" s="1"/>
      <c r="WLR32" s="1"/>
      <c r="WLS32" s="1"/>
      <c r="WLT32" s="1"/>
      <c r="WLU32" s="1"/>
      <c r="WLV32" s="1"/>
      <c r="WLW32" s="1"/>
      <c r="WLX32" s="1"/>
      <c r="WLY32" s="1"/>
      <c r="WLZ32" s="1"/>
      <c r="WMA32" s="1"/>
      <c r="WMB32" s="1"/>
      <c r="WMC32" s="1"/>
      <c r="WMD32" s="1"/>
      <c r="WME32" s="1"/>
      <c r="WMF32" s="1"/>
      <c r="WMG32" s="1"/>
      <c r="WMH32" s="1"/>
      <c r="WMI32" s="1"/>
      <c r="WMJ32" s="1"/>
      <c r="WMK32" s="1"/>
      <c r="WML32" s="1"/>
      <c r="WMM32" s="1"/>
      <c r="WMN32" s="1"/>
      <c r="WMO32" s="1"/>
      <c r="WMP32" s="1"/>
      <c r="WMQ32" s="1"/>
      <c r="WMR32" s="1"/>
      <c r="WMS32" s="1"/>
      <c r="WMT32" s="1"/>
      <c r="WMU32" s="1"/>
      <c r="WMV32" s="1"/>
      <c r="WMW32" s="1"/>
      <c r="WMX32" s="1"/>
      <c r="WMY32" s="1"/>
      <c r="WMZ32" s="1"/>
      <c r="WNA32" s="1"/>
      <c r="WNB32" s="1"/>
      <c r="WNC32" s="1"/>
      <c r="WND32" s="1"/>
      <c r="WNE32" s="1"/>
      <c r="WNF32" s="1"/>
      <c r="WNG32" s="1"/>
      <c r="WNH32" s="1"/>
      <c r="WNI32" s="1"/>
      <c r="WNJ32" s="1"/>
      <c r="WNK32" s="1"/>
      <c r="WNL32" s="1"/>
      <c r="WNM32" s="1"/>
      <c r="WNN32" s="1"/>
      <c r="WNO32" s="1"/>
      <c r="WNP32" s="1"/>
      <c r="WNQ32" s="1"/>
      <c r="WNR32" s="1"/>
      <c r="WNS32" s="1"/>
      <c r="WNT32" s="1"/>
      <c r="WNU32" s="1"/>
      <c r="WNV32" s="1"/>
      <c r="WNW32" s="1"/>
      <c r="WNX32" s="1"/>
      <c r="WNY32" s="1"/>
      <c r="WNZ32" s="1"/>
      <c r="WOA32" s="1"/>
      <c r="WOB32" s="1"/>
      <c r="WOC32" s="1"/>
      <c r="WOD32" s="1"/>
      <c r="WOE32" s="1"/>
      <c r="WOF32" s="1"/>
      <c r="WOG32" s="1"/>
      <c r="WOH32" s="1"/>
      <c r="WOI32" s="1"/>
      <c r="WOJ32" s="1"/>
      <c r="WOK32" s="1"/>
      <c r="WOL32" s="1"/>
      <c r="WOM32" s="1"/>
      <c r="WON32" s="1"/>
      <c r="WOO32" s="1"/>
      <c r="WOP32" s="1"/>
      <c r="WOQ32" s="1"/>
      <c r="WOR32" s="1"/>
      <c r="WOS32" s="1"/>
      <c r="WOT32" s="1"/>
      <c r="WOU32" s="1"/>
      <c r="WOV32" s="1"/>
      <c r="WOW32" s="1"/>
      <c r="WOX32" s="1"/>
      <c r="WOY32" s="1"/>
      <c r="WOZ32" s="1"/>
      <c r="WPA32" s="1"/>
      <c r="WPB32" s="1"/>
      <c r="WPC32" s="1"/>
      <c r="WPD32" s="1"/>
      <c r="WPE32" s="1"/>
      <c r="WPF32" s="1"/>
      <c r="WPG32" s="1"/>
      <c r="WPH32" s="1"/>
      <c r="WPI32" s="1"/>
      <c r="WPJ32" s="1"/>
      <c r="WPK32" s="1"/>
      <c r="WPL32" s="1"/>
      <c r="WPM32" s="1"/>
      <c r="WPN32" s="1"/>
      <c r="WPO32" s="1"/>
      <c r="WPP32" s="1"/>
      <c r="WPQ32" s="1"/>
      <c r="WPR32" s="1"/>
      <c r="WPS32" s="1"/>
      <c r="WPT32" s="1"/>
      <c r="WPU32" s="1"/>
      <c r="WPV32" s="1"/>
      <c r="WPW32" s="1"/>
      <c r="WPX32" s="1"/>
      <c r="WPY32" s="1"/>
      <c r="WPZ32" s="1"/>
      <c r="WQA32" s="1"/>
      <c r="WQB32" s="1"/>
      <c r="WQC32" s="1"/>
      <c r="WQD32" s="1"/>
      <c r="WQE32" s="1"/>
      <c r="WQF32" s="1"/>
      <c r="WQG32" s="1"/>
      <c r="WQH32" s="1"/>
      <c r="WQI32" s="1"/>
      <c r="WQJ32" s="1"/>
      <c r="WQK32" s="1"/>
      <c r="WQL32" s="1"/>
      <c r="WQM32" s="1"/>
      <c r="WQN32" s="1"/>
      <c r="WQO32" s="1"/>
      <c r="WQP32" s="1"/>
      <c r="WQQ32" s="1"/>
      <c r="WQR32" s="1"/>
      <c r="WQS32" s="1"/>
      <c r="WQT32" s="1"/>
      <c r="WQU32" s="1"/>
      <c r="WQV32" s="1"/>
      <c r="WQW32" s="1"/>
      <c r="WQX32" s="1"/>
      <c r="WQY32" s="1"/>
      <c r="WQZ32" s="1"/>
      <c r="WRA32" s="1"/>
      <c r="WRB32" s="1"/>
      <c r="WRC32" s="1"/>
      <c r="WRD32" s="1"/>
      <c r="WRE32" s="1"/>
      <c r="WRF32" s="1"/>
      <c r="WRG32" s="1"/>
      <c r="WRH32" s="1"/>
      <c r="WRI32" s="1"/>
      <c r="WRJ32" s="1"/>
      <c r="WRK32" s="1"/>
      <c r="WRL32" s="1"/>
      <c r="WRM32" s="1"/>
      <c r="WRN32" s="1"/>
      <c r="WRO32" s="1"/>
      <c r="WRP32" s="1"/>
      <c r="WRQ32" s="1"/>
      <c r="WRR32" s="1"/>
      <c r="WRS32" s="1"/>
      <c r="WRT32" s="1"/>
      <c r="WRU32" s="1"/>
      <c r="WRV32" s="1"/>
      <c r="WRW32" s="1"/>
      <c r="WRX32" s="1"/>
      <c r="WRY32" s="1"/>
      <c r="WRZ32" s="1"/>
      <c r="WSA32" s="1"/>
      <c r="WSB32" s="1"/>
      <c r="WSC32" s="1"/>
      <c r="WSD32" s="1"/>
      <c r="WSE32" s="1"/>
      <c r="WSF32" s="1"/>
      <c r="WSG32" s="1"/>
      <c r="WSH32" s="1"/>
      <c r="WSI32" s="1"/>
      <c r="WSJ32" s="1"/>
      <c r="WSK32" s="1"/>
      <c r="WSL32" s="1"/>
      <c r="WSM32" s="1"/>
      <c r="WSN32" s="1"/>
      <c r="WSO32" s="1"/>
      <c r="WSP32" s="1"/>
      <c r="WSQ32" s="1"/>
      <c r="WSR32" s="1"/>
      <c r="WSS32" s="1"/>
      <c r="WST32" s="1"/>
      <c r="WSU32" s="1"/>
      <c r="WSV32" s="1"/>
      <c r="WSW32" s="1"/>
      <c r="WSX32" s="1"/>
      <c r="WSY32" s="1"/>
      <c r="WSZ32" s="1"/>
      <c r="WTA32" s="1"/>
      <c r="WTB32" s="1"/>
      <c r="WTC32" s="1"/>
      <c r="WTD32" s="1"/>
      <c r="WTE32" s="1"/>
      <c r="WTF32" s="1"/>
      <c r="WTG32" s="1"/>
      <c r="WTH32" s="1"/>
      <c r="WTI32" s="1"/>
      <c r="WTJ32" s="1"/>
      <c r="WTK32" s="1"/>
      <c r="WTL32" s="1"/>
      <c r="WTM32" s="1"/>
      <c r="WTN32" s="1"/>
      <c r="WTO32" s="1"/>
      <c r="WTP32" s="1"/>
      <c r="WTQ32" s="1"/>
      <c r="WTR32" s="1"/>
      <c r="WTS32" s="1"/>
      <c r="WTT32" s="1"/>
      <c r="WTU32" s="1"/>
      <c r="WTV32" s="1"/>
      <c r="WTW32" s="1"/>
      <c r="WTX32" s="1"/>
      <c r="WTY32" s="1"/>
      <c r="WTZ32" s="1"/>
      <c r="WUA32" s="1"/>
      <c r="WUB32" s="1"/>
      <c r="WUC32" s="1"/>
      <c r="WUD32" s="1"/>
      <c r="WUE32" s="1"/>
      <c r="WUF32" s="1"/>
      <c r="WUG32" s="1"/>
      <c r="WUH32" s="1"/>
      <c r="WUI32" s="1"/>
      <c r="WUJ32" s="1"/>
      <c r="WUK32" s="1"/>
      <c r="WUL32" s="1"/>
      <c r="WUM32" s="1"/>
      <c r="WUN32" s="1"/>
      <c r="WUO32" s="1"/>
      <c r="WUP32" s="1"/>
      <c r="WUQ32" s="1"/>
      <c r="WUR32" s="1"/>
      <c r="WUS32" s="1"/>
      <c r="WUT32" s="1"/>
      <c r="WUU32" s="1"/>
      <c r="WUV32" s="1"/>
      <c r="WUW32" s="1"/>
      <c r="WUX32" s="1"/>
      <c r="WUY32" s="1"/>
      <c r="WUZ32" s="1"/>
      <c r="WVA32" s="1"/>
      <c r="WVB32" s="1"/>
      <c r="WVC32" s="1"/>
      <c r="WVD32" s="1"/>
      <c r="WVE32" s="1"/>
      <c r="WVF32" s="1"/>
      <c r="WVG32" s="1"/>
      <c r="WVH32" s="1"/>
      <c r="WVI32" s="1"/>
      <c r="WVJ32" s="1"/>
      <c r="WVK32" s="1"/>
      <c r="WVL32" s="1"/>
      <c r="WVM32" s="1"/>
      <c r="WVN32" s="1"/>
      <c r="WVO32" s="1"/>
      <c r="WVP32" s="1"/>
      <c r="WVQ32" s="1"/>
      <c r="WVR32" s="1"/>
      <c r="WVS32" s="1"/>
      <c r="WVT32" s="1"/>
      <c r="WVU32" s="1"/>
      <c r="WVV32" s="1"/>
      <c r="WVW32" s="1"/>
      <c r="WVX32" s="1"/>
      <c r="WVY32" s="1"/>
      <c r="WVZ32" s="1"/>
      <c r="WWA32" s="1"/>
      <c r="WWB32" s="1"/>
      <c r="WWC32" s="1"/>
      <c r="WWD32" s="1"/>
      <c r="WWE32" s="1"/>
      <c r="WWF32" s="1"/>
      <c r="WWG32" s="1"/>
      <c r="WWH32" s="1"/>
      <c r="WWI32" s="1"/>
      <c r="WWJ32" s="1"/>
      <c r="WWK32" s="1"/>
      <c r="WWL32" s="1"/>
      <c r="WWM32" s="1"/>
      <c r="WWN32" s="1"/>
      <c r="WWO32" s="1"/>
      <c r="WWP32" s="1"/>
      <c r="WWQ32" s="1"/>
      <c r="WWR32" s="1"/>
      <c r="WWS32" s="1"/>
      <c r="WWT32" s="1"/>
      <c r="WWU32" s="1"/>
      <c r="WWV32" s="1"/>
      <c r="WWW32" s="1"/>
      <c r="WWX32" s="1"/>
      <c r="WWY32" s="1"/>
      <c r="WWZ32" s="1"/>
      <c r="WXA32" s="1"/>
      <c r="WXB32" s="1"/>
      <c r="WXC32" s="1"/>
      <c r="WXD32" s="1"/>
      <c r="WXE32" s="1"/>
      <c r="WXF32" s="1"/>
      <c r="WXG32" s="1"/>
      <c r="WXH32" s="1"/>
      <c r="WXI32" s="1"/>
      <c r="WXJ32" s="1"/>
      <c r="WXK32" s="1"/>
      <c r="WXL32" s="1"/>
      <c r="WXM32" s="1"/>
      <c r="WXN32" s="1"/>
      <c r="WXO32" s="1"/>
      <c r="WXP32" s="1"/>
      <c r="WXQ32" s="1"/>
      <c r="WXR32" s="1"/>
      <c r="WXS32" s="1"/>
      <c r="WXT32" s="1"/>
      <c r="WXU32" s="1"/>
      <c r="WXV32" s="1"/>
      <c r="WXW32" s="1"/>
      <c r="WXX32" s="1"/>
      <c r="WXY32" s="1"/>
      <c r="WXZ32" s="1"/>
      <c r="WYA32" s="1"/>
      <c r="WYB32" s="1"/>
      <c r="WYC32" s="1"/>
      <c r="WYD32" s="1"/>
      <c r="WYE32" s="1"/>
      <c r="WYF32" s="1"/>
      <c r="WYG32" s="1"/>
      <c r="WYH32" s="1"/>
      <c r="WYI32" s="1"/>
      <c r="WYJ32" s="1"/>
      <c r="WYK32" s="1"/>
      <c r="WYL32" s="1"/>
      <c r="WYM32" s="1"/>
      <c r="WYN32" s="1"/>
      <c r="WYO32" s="1"/>
      <c r="WYP32" s="1"/>
      <c r="WYQ32" s="1"/>
      <c r="WYR32" s="1"/>
      <c r="WYS32" s="1"/>
      <c r="WYT32" s="1"/>
      <c r="WYU32" s="1"/>
      <c r="WYV32" s="1"/>
      <c r="WYW32" s="1"/>
      <c r="WYX32" s="1"/>
      <c r="WYY32" s="1"/>
      <c r="WYZ32" s="1"/>
      <c r="WZA32" s="1"/>
      <c r="WZB32" s="1"/>
      <c r="WZC32" s="1"/>
      <c r="WZD32" s="1"/>
      <c r="WZE32" s="1"/>
      <c r="WZF32" s="1"/>
      <c r="WZG32" s="1"/>
      <c r="WZH32" s="1"/>
      <c r="WZI32" s="1"/>
      <c r="WZJ32" s="1"/>
      <c r="WZK32" s="1"/>
      <c r="WZL32" s="1"/>
      <c r="WZM32" s="1"/>
      <c r="WZN32" s="1"/>
      <c r="WZO32" s="1"/>
      <c r="WZP32" s="1"/>
      <c r="WZQ32" s="1"/>
      <c r="WZR32" s="1"/>
      <c r="WZS32" s="1"/>
      <c r="WZT32" s="1"/>
      <c r="WZU32" s="1"/>
      <c r="WZV32" s="1"/>
      <c r="WZW32" s="1"/>
      <c r="WZX32" s="1"/>
      <c r="WZY32" s="1"/>
      <c r="WZZ32" s="1"/>
      <c r="XAA32" s="1"/>
      <c r="XAB32" s="1"/>
      <c r="XAC32" s="1"/>
      <c r="XAD32" s="1"/>
      <c r="XAE32" s="1"/>
      <c r="XAF32" s="1"/>
      <c r="XAG32" s="1"/>
      <c r="XAH32" s="1"/>
      <c r="XAI32" s="1"/>
      <c r="XAJ32" s="1"/>
      <c r="XAK32" s="1"/>
      <c r="XAL32" s="1"/>
      <c r="XAM32" s="1"/>
      <c r="XAN32" s="1"/>
      <c r="XAO32" s="1"/>
      <c r="XAP32" s="1"/>
      <c r="XAQ32" s="1"/>
      <c r="XAR32" s="1"/>
      <c r="XAS32" s="1"/>
      <c r="XAT32" s="1"/>
      <c r="XAU32" s="1"/>
      <c r="XAV32" s="1"/>
      <c r="XAW32" s="1"/>
      <c r="XAX32" s="1"/>
      <c r="XAY32" s="1"/>
      <c r="XAZ32" s="1"/>
      <c r="XBA32" s="1"/>
      <c r="XBB32" s="1"/>
      <c r="XBC32" s="1"/>
      <c r="XBD32" s="1"/>
      <c r="XBE32" s="1"/>
      <c r="XBF32" s="1"/>
      <c r="XBG32" s="1"/>
      <c r="XBH32" s="1"/>
      <c r="XBI32" s="1"/>
      <c r="XBJ32" s="1"/>
      <c r="XBK32" s="1"/>
      <c r="XBL32" s="1"/>
      <c r="XBM32" s="1"/>
      <c r="XBN32" s="1"/>
      <c r="XBO32" s="1"/>
      <c r="XBP32" s="1"/>
      <c r="XBQ32" s="1"/>
      <c r="XBR32" s="1"/>
      <c r="XBS32" s="1"/>
      <c r="XBT32" s="1"/>
      <c r="XBU32" s="1"/>
      <c r="XBV32" s="1"/>
      <c r="XBW32" s="1"/>
      <c r="XBX32" s="1"/>
      <c r="XBY32" s="1"/>
      <c r="XBZ32" s="1"/>
      <c r="XCA32" s="1"/>
      <c r="XCB32" s="1"/>
      <c r="XCC32" s="1"/>
      <c r="XCD32" s="1"/>
      <c r="XCE32" s="1"/>
      <c r="XCF32" s="1"/>
      <c r="XCG32" s="1"/>
      <c r="XCH32" s="1"/>
      <c r="XCI32" s="1"/>
      <c r="XCJ32" s="1"/>
      <c r="XCK32" s="1"/>
      <c r="XCL32" s="1"/>
      <c r="XCM32" s="1"/>
      <c r="XCN32" s="1"/>
      <c r="XCO32" s="1"/>
      <c r="XCP32" s="1"/>
      <c r="XCQ32" s="1"/>
      <c r="XCR32" s="1"/>
      <c r="XCS32" s="1"/>
      <c r="XCT32" s="1"/>
      <c r="XCU32" s="1"/>
      <c r="XCV32" s="1"/>
      <c r="XCW32" s="1"/>
      <c r="XCX32" s="1"/>
      <c r="XCY32" s="1"/>
      <c r="XCZ32" s="1"/>
      <c r="XDA32" s="1"/>
      <c r="XDB32" s="1"/>
      <c r="XDC32" s="1"/>
      <c r="XDD32" s="1"/>
      <c r="XDE32" s="1"/>
      <c r="XDF32" s="1"/>
      <c r="XDG32" s="1"/>
      <c r="XDH32" s="1"/>
      <c r="XDI32" s="1"/>
      <c r="XDJ32" s="1"/>
      <c r="XDK32" s="1"/>
      <c r="XDL32" s="1"/>
      <c r="XDM32" s="1"/>
      <c r="XDN32" s="1"/>
      <c r="XDO32" s="1"/>
      <c r="XDP32" s="1"/>
      <c r="XDQ32" s="1"/>
      <c r="XDR32" s="1"/>
      <c r="XDS32" s="1"/>
      <c r="XDT32" s="1"/>
      <c r="XDU32" s="1"/>
      <c r="XDV32" s="1"/>
      <c r="XDW32" s="1"/>
      <c r="XDX32" s="1"/>
      <c r="XDY32" s="1"/>
      <c r="XDZ32" s="1"/>
      <c r="XEA32" s="1"/>
      <c r="XEB32" s="1"/>
      <c r="XEC32" s="1"/>
      <c r="XED32" s="1"/>
      <c r="XEE32" s="1"/>
      <c r="XEF32" s="1"/>
      <c r="XEG32" s="1"/>
      <c r="XEH32" s="1"/>
      <c r="XEI32" s="1"/>
      <c r="XEJ32" s="1"/>
      <c r="XEK32" s="1"/>
      <c r="XEL32" s="1"/>
      <c r="XEM32" s="1"/>
      <c r="XEN32" s="1"/>
      <c r="XEO32" s="1"/>
      <c r="XEP32" s="1"/>
      <c r="XEQ32" s="1"/>
      <c r="XER32" s="1"/>
      <c r="XES32" s="1"/>
      <c r="XET32" s="1"/>
      <c r="XEU32" s="1"/>
      <c r="XEV32" s="1"/>
      <c r="XEW32" s="1"/>
      <c r="XEX32" s="1"/>
      <c r="XEY32" s="1"/>
      <c r="XEZ32" s="1"/>
      <c r="XFA32" s="1"/>
      <c r="XFB32" s="1"/>
      <c r="XFC32" s="1"/>
      <c r="XFD32" s="1"/>
    </row>
    <row r="33" spans="1:17" ht="13.5" x14ac:dyDescent="0.45">
      <c r="A33" s="2"/>
      <c r="B33" s="2"/>
      <c r="C33" s="2"/>
      <c r="D33" s="2"/>
      <c r="E33" s="2"/>
      <c r="F33" s="2"/>
      <c r="G33" s="2"/>
      <c r="H33" s="2"/>
      <c r="I33" s="2"/>
      <c r="J33" s="2"/>
      <c r="K33" s="2"/>
      <c r="L33" s="2"/>
      <c r="M33" s="2"/>
      <c r="N33" s="2"/>
      <c r="O33" s="2"/>
      <c r="P33" s="2"/>
      <c r="Q33" s="2"/>
    </row>
    <row r="34" spans="1:17" ht="13.5" x14ac:dyDescent="0.45">
      <c r="A34" s="2"/>
      <c r="B34" s="2"/>
      <c r="C34" s="2"/>
      <c r="D34" s="2"/>
      <c r="E34" s="2"/>
      <c r="F34" s="2"/>
      <c r="G34" s="2"/>
      <c r="H34" s="2"/>
      <c r="I34" s="2"/>
      <c r="J34" s="2"/>
      <c r="K34" s="2"/>
      <c r="L34" s="2"/>
      <c r="M34" s="2"/>
      <c r="N34" s="2"/>
      <c r="O34" s="2"/>
      <c r="P34" s="2"/>
      <c r="Q34" s="2"/>
    </row>
    <row r="35" spans="1:17" ht="13.5" hidden="1" x14ac:dyDescent="0.45"/>
    <row r="36" spans="1:17" ht="14.25" customHeight="1" x14ac:dyDescent="0.45"/>
  </sheetData>
  <mergeCells count="1">
    <mergeCell ref="E12:L1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0" defaultRowHeight="13.5"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
        <v>17</v>
      </c>
      <c r="D2" s="12"/>
      <c r="E2" s="12"/>
      <c r="F2" s="12"/>
      <c r="G2" s="12"/>
      <c r="H2" s="12"/>
      <c r="I2" s="12"/>
      <c r="J2" s="12" t="s">
        <v>18</v>
      </c>
      <c r="K2" s="12"/>
      <c r="L2" s="12"/>
      <c r="M2" s="12"/>
      <c r="N2" s="12"/>
      <c r="O2" s="12"/>
      <c r="P2" s="12"/>
      <c r="Q2" s="12"/>
      <c r="R2" s="12"/>
      <c r="S2" s="12"/>
      <c r="T2" s="12"/>
      <c r="U2" s="12"/>
      <c r="V2" s="12"/>
      <c r="W2" s="12"/>
      <c r="X2" s="12"/>
      <c r="Y2" s="12"/>
      <c r="Z2" s="12" t="s">
        <v>19</v>
      </c>
      <c r="AA2" s="12"/>
      <c r="AB2" s="12"/>
      <c r="AC2" s="12"/>
      <c r="AD2" s="12"/>
      <c r="AE2" s="12"/>
      <c r="AF2" s="12"/>
      <c r="AG2" s="12"/>
      <c r="AH2" s="12" t="s">
        <v>20</v>
      </c>
      <c r="AI2" s="12"/>
      <c r="AJ2" s="12" t="s">
        <v>21</v>
      </c>
      <c r="AK2" s="12" t="s">
        <v>22</v>
      </c>
      <c r="AL2" s="12"/>
      <c r="AM2" s="12" t="s">
        <v>23</v>
      </c>
      <c r="AN2" s="12"/>
      <c r="AO2" s="12"/>
      <c r="AP2" s="12"/>
      <c r="AQ2" s="12"/>
      <c r="AR2" s="12"/>
      <c r="AS2" s="12"/>
      <c r="AT2" s="12"/>
      <c r="AU2" s="12"/>
      <c r="AV2" s="12"/>
      <c r="AW2" s="12"/>
      <c r="AX2" s="12"/>
      <c r="AY2" s="12"/>
      <c r="AZ2" s="12"/>
      <c r="BA2" s="12"/>
      <c r="BB2" s="12"/>
      <c r="BC2" s="12" t="s">
        <v>24</v>
      </c>
      <c r="BD2" s="9"/>
      <c r="BE2" s="9"/>
    </row>
    <row r="3" spans="1:57" s="10" customFormat="1" ht="54" x14ac:dyDescent="0.45">
      <c r="A3" s="9"/>
      <c r="B3" s="9"/>
      <c r="C3" s="13" t="s">
        <v>38</v>
      </c>
      <c r="D3" s="13"/>
      <c r="E3" s="13"/>
      <c r="F3" s="13"/>
      <c r="G3" s="13"/>
      <c r="H3" s="13"/>
      <c r="I3" s="13"/>
      <c r="J3" s="13" t="s">
        <v>39</v>
      </c>
      <c r="K3" s="13"/>
      <c r="L3" s="13"/>
      <c r="M3" s="13"/>
      <c r="N3" s="13"/>
      <c r="O3" s="13"/>
      <c r="P3" s="13"/>
      <c r="Q3" s="13"/>
      <c r="R3" s="13"/>
      <c r="S3" s="13"/>
      <c r="T3" s="13"/>
      <c r="U3" s="13"/>
      <c r="V3" s="13"/>
      <c r="W3" s="13"/>
      <c r="X3" s="13"/>
      <c r="Y3" s="13"/>
      <c r="Z3" s="13" t="s">
        <v>40</v>
      </c>
      <c r="AA3" s="13"/>
      <c r="AB3" s="13"/>
      <c r="AC3" s="13"/>
      <c r="AD3" s="13"/>
      <c r="AE3" s="13"/>
      <c r="AF3" s="13"/>
      <c r="AG3" s="13"/>
      <c r="AH3" s="13" t="s">
        <v>41</v>
      </c>
      <c r="AI3" s="13"/>
      <c r="AJ3" s="13" t="s">
        <v>42</v>
      </c>
      <c r="AK3" s="13" t="s">
        <v>43</v>
      </c>
      <c r="AL3" s="13"/>
      <c r="AM3" s="13" t="s">
        <v>44</v>
      </c>
      <c r="AN3" s="13"/>
      <c r="AO3" s="13"/>
      <c r="AP3" s="13"/>
      <c r="AQ3" s="13"/>
      <c r="AR3" s="13"/>
      <c r="AS3" s="13"/>
      <c r="AT3" s="13"/>
      <c r="AU3" s="13"/>
      <c r="AV3" s="13"/>
      <c r="AW3" s="13"/>
      <c r="AX3" s="13"/>
      <c r="AY3" s="13"/>
      <c r="AZ3" s="13"/>
      <c r="BA3" s="13"/>
      <c r="BB3" s="13"/>
      <c r="BC3" s="13" t="s">
        <v>45</v>
      </c>
      <c r="BD3" s="9"/>
      <c r="BE3" s="9"/>
    </row>
    <row r="4" spans="1:57" s="17" customFormat="1" ht="10.15" x14ac:dyDescent="0.3">
      <c r="A4" s="14"/>
      <c r="B4" s="15" t="s">
        <v>0</v>
      </c>
      <c r="C4" s="16">
        <v>1</v>
      </c>
      <c r="D4" s="16"/>
      <c r="E4" s="16"/>
      <c r="F4" s="16"/>
      <c r="G4" s="16"/>
      <c r="H4" s="16"/>
      <c r="I4" s="16"/>
      <c r="J4" s="16">
        <v>1</v>
      </c>
      <c r="K4" s="16"/>
      <c r="L4" s="16"/>
      <c r="M4" s="16"/>
      <c r="N4" s="16"/>
      <c r="O4" s="16"/>
      <c r="P4" s="16"/>
      <c r="Q4" s="16"/>
      <c r="R4" s="16"/>
      <c r="S4" s="16"/>
      <c r="T4" s="16"/>
      <c r="U4" s="16"/>
      <c r="V4" s="16"/>
      <c r="W4" s="16"/>
      <c r="X4" s="16"/>
      <c r="Y4" s="16"/>
      <c r="Z4" s="16">
        <v>1</v>
      </c>
      <c r="AA4" s="16"/>
      <c r="AB4" s="16"/>
      <c r="AC4" s="16"/>
      <c r="AD4" s="16"/>
      <c r="AE4" s="16"/>
      <c r="AF4" s="16"/>
      <c r="AG4" s="16"/>
      <c r="AH4" s="16">
        <v>1</v>
      </c>
      <c r="AI4" s="16"/>
      <c r="AJ4" s="16">
        <v>1</v>
      </c>
      <c r="AK4" s="16">
        <v>2</v>
      </c>
      <c r="AL4" s="16"/>
      <c r="AM4" s="16">
        <v>2</v>
      </c>
      <c r="AN4" s="16"/>
      <c r="AO4" s="16"/>
      <c r="AP4" s="16"/>
      <c r="AQ4" s="16"/>
      <c r="AR4" s="16"/>
      <c r="AS4" s="16"/>
      <c r="AT4" s="16"/>
      <c r="AU4" s="16"/>
      <c r="AV4" s="16"/>
      <c r="AW4" s="16"/>
      <c r="AX4" s="16"/>
      <c r="AY4" s="16"/>
      <c r="AZ4" s="16"/>
      <c r="BA4" s="16"/>
      <c r="BB4" s="16"/>
      <c r="BC4" s="16">
        <v>1</v>
      </c>
      <c r="BD4" s="14"/>
      <c r="BE4" s="14"/>
    </row>
    <row r="5" spans="1:57" s="17" customFormat="1" ht="10.15" x14ac:dyDescent="0.3">
      <c r="A5" s="14"/>
      <c r="B5" s="15" t="s">
        <v>1</v>
      </c>
      <c r="C5" s="16">
        <v>20</v>
      </c>
      <c r="D5" s="16"/>
      <c r="E5" s="16"/>
      <c r="F5" s="16"/>
      <c r="G5" s="16"/>
      <c r="H5" s="16"/>
      <c r="I5" s="16"/>
      <c r="J5" s="16">
        <v>20</v>
      </c>
      <c r="K5" s="16"/>
      <c r="L5" s="16"/>
      <c r="M5" s="16"/>
      <c r="N5" s="16"/>
      <c r="O5" s="16"/>
      <c r="P5" s="16"/>
      <c r="Q5" s="16"/>
      <c r="R5" s="16"/>
      <c r="S5" s="16"/>
      <c r="T5" s="16"/>
      <c r="U5" s="16"/>
      <c r="V5" s="16"/>
      <c r="W5" s="16"/>
      <c r="X5" s="16"/>
      <c r="Y5" s="16"/>
      <c r="Z5" s="16">
        <v>10</v>
      </c>
      <c r="AA5" s="16"/>
      <c r="AB5" s="16"/>
      <c r="AC5" s="16"/>
      <c r="AD5" s="16"/>
      <c r="AE5" s="16"/>
      <c r="AF5" s="16"/>
      <c r="AG5" s="16"/>
      <c r="AH5" s="16">
        <v>10</v>
      </c>
      <c r="AI5" s="16"/>
      <c r="AJ5" s="16">
        <v>50</v>
      </c>
      <c r="AK5" s="16">
        <v>30</v>
      </c>
      <c r="AL5" s="16"/>
      <c r="AM5" s="16">
        <v>30</v>
      </c>
      <c r="AN5" s="16"/>
      <c r="AO5" s="16"/>
      <c r="AP5" s="16"/>
      <c r="AQ5" s="16"/>
      <c r="AR5" s="16"/>
      <c r="AS5" s="16"/>
      <c r="AT5" s="16"/>
      <c r="AU5" s="16"/>
      <c r="AV5" s="16"/>
      <c r="AW5" s="16"/>
      <c r="AX5" s="16"/>
      <c r="AY5" s="16"/>
      <c r="AZ5" s="16"/>
      <c r="BA5" s="16"/>
      <c r="BB5" s="16"/>
      <c r="BC5" s="16">
        <v>30</v>
      </c>
      <c r="BD5" s="14"/>
      <c r="BE5" s="14"/>
    </row>
    <row r="6" spans="1:57" s="17" customFormat="1" ht="10.15" x14ac:dyDescent="0.3">
      <c r="A6" s="14"/>
      <c r="B6" s="15" t="s">
        <v>2</v>
      </c>
      <c r="C6" s="16">
        <v>40</v>
      </c>
      <c r="D6" s="16"/>
      <c r="E6" s="16"/>
      <c r="F6" s="16"/>
      <c r="G6" s="16"/>
      <c r="H6" s="16"/>
      <c r="I6" s="16"/>
      <c r="J6" s="16">
        <v>40</v>
      </c>
      <c r="K6" s="16"/>
      <c r="L6" s="16"/>
      <c r="M6" s="16"/>
      <c r="N6" s="16"/>
      <c r="O6" s="16"/>
      <c r="P6" s="16"/>
      <c r="Q6" s="16"/>
      <c r="R6" s="16"/>
      <c r="S6" s="16"/>
      <c r="T6" s="16"/>
      <c r="U6" s="16"/>
      <c r="V6" s="16"/>
      <c r="W6" s="16"/>
      <c r="X6" s="16"/>
      <c r="Y6" s="16"/>
      <c r="Z6" s="16">
        <v>50</v>
      </c>
      <c r="AA6" s="16"/>
      <c r="AB6" s="16"/>
      <c r="AC6" s="16"/>
      <c r="AD6" s="16"/>
      <c r="AE6" s="16"/>
      <c r="AF6" s="16"/>
      <c r="AG6" s="16"/>
      <c r="AH6" s="16">
        <v>10</v>
      </c>
      <c r="AI6" s="16"/>
      <c r="AJ6" s="16">
        <v>40</v>
      </c>
      <c r="AK6" s="16">
        <v>40</v>
      </c>
      <c r="AL6" s="16"/>
      <c r="AM6" s="16">
        <v>40</v>
      </c>
      <c r="AN6" s="16"/>
      <c r="AO6" s="16"/>
      <c r="AP6" s="16"/>
      <c r="AQ6" s="16"/>
      <c r="AR6" s="16"/>
      <c r="AS6" s="16"/>
      <c r="AT6" s="16"/>
      <c r="AU6" s="16"/>
      <c r="AV6" s="16"/>
      <c r="AW6" s="16"/>
      <c r="AX6" s="16"/>
      <c r="AY6" s="16"/>
      <c r="AZ6" s="16"/>
      <c r="BA6" s="16"/>
      <c r="BB6" s="16"/>
      <c r="BC6" s="16">
        <v>40</v>
      </c>
      <c r="BD6" s="14"/>
      <c r="BE6" s="14"/>
    </row>
    <row r="7" spans="1:57" s="17" customFormat="1" ht="10.15" x14ac:dyDescent="0.3">
      <c r="A7" s="14"/>
      <c r="B7" s="15" t="s">
        <v>3</v>
      </c>
      <c r="C7" s="16">
        <v>3.45</v>
      </c>
      <c r="D7" s="16"/>
      <c r="E7" s="16"/>
      <c r="F7" s="16"/>
      <c r="G7" s="16"/>
      <c r="H7" s="16"/>
      <c r="I7" s="16"/>
      <c r="J7" s="16">
        <v>3.45</v>
      </c>
      <c r="K7" s="16"/>
      <c r="L7" s="16"/>
      <c r="M7" s="16"/>
      <c r="N7" s="16"/>
      <c r="O7" s="16"/>
      <c r="P7" s="16"/>
      <c r="Q7" s="16"/>
      <c r="R7" s="16"/>
      <c r="S7" s="16"/>
      <c r="T7" s="16"/>
      <c r="U7" s="16"/>
      <c r="V7" s="16"/>
      <c r="W7" s="16"/>
      <c r="X7" s="16"/>
      <c r="Y7" s="16"/>
      <c r="Z7" s="16">
        <v>3.45</v>
      </c>
      <c r="AA7" s="16"/>
      <c r="AB7" s="16"/>
      <c r="AC7" s="16"/>
      <c r="AD7" s="16"/>
      <c r="AE7" s="16"/>
      <c r="AF7" s="16"/>
      <c r="AG7" s="16"/>
      <c r="AH7" s="16">
        <v>3.45</v>
      </c>
      <c r="AI7" s="16"/>
      <c r="AJ7" s="16">
        <v>3.45</v>
      </c>
      <c r="AK7" s="16">
        <v>3.45</v>
      </c>
      <c r="AL7" s="16"/>
      <c r="AM7" s="16">
        <v>3.45</v>
      </c>
      <c r="AN7" s="16"/>
      <c r="AO7" s="16"/>
      <c r="AP7" s="16"/>
      <c r="AQ7" s="16"/>
      <c r="AR7" s="16"/>
      <c r="AS7" s="16"/>
      <c r="AT7" s="16"/>
      <c r="AU7" s="16"/>
      <c r="AV7" s="16"/>
      <c r="AW7" s="16"/>
      <c r="AX7" s="16"/>
      <c r="AY7" s="16"/>
      <c r="AZ7" s="16"/>
      <c r="BA7" s="16"/>
      <c r="BB7" s="16"/>
      <c r="BC7" s="16">
        <v>3.45</v>
      </c>
      <c r="BD7" s="14"/>
      <c r="BE7" s="14"/>
    </row>
    <row r="8" spans="1:57" s="17" customFormat="1" ht="10.15" x14ac:dyDescent="0.3">
      <c r="A8" s="14"/>
      <c r="B8" s="15" t="s">
        <v>25</v>
      </c>
      <c r="C8" s="16">
        <v>0.11601000000000002</v>
      </c>
      <c r="D8" s="16"/>
      <c r="E8" s="16"/>
      <c r="F8" s="16"/>
      <c r="G8" s="16"/>
      <c r="H8" s="16"/>
      <c r="I8" s="16"/>
      <c r="J8" s="16">
        <v>0.11615500000000004</v>
      </c>
      <c r="K8" s="16"/>
      <c r="L8" s="16"/>
      <c r="M8" s="16"/>
      <c r="N8" s="16"/>
      <c r="O8" s="16"/>
      <c r="P8" s="16"/>
      <c r="Q8" s="16"/>
      <c r="R8" s="16"/>
      <c r="S8" s="16"/>
      <c r="T8" s="16"/>
      <c r="U8" s="16"/>
      <c r="V8" s="16"/>
      <c r="W8" s="16"/>
      <c r="X8" s="16"/>
      <c r="Y8" s="16"/>
      <c r="Z8" s="16">
        <v>5.1602999999999996E-2</v>
      </c>
      <c r="AA8" s="16"/>
      <c r="AB8" s="16"/>
      <c r="AC8" s="16"/>
      <c r="AD8" s="16"/>
      <c r="AE8" s="16"/>
      <c r="AF8" s="16"/>
      <c r="AG8" s="16"/>
      <c r="AH8" s="16">
        <v>0.33956400000000003</v>
      </c>
      <c r="AI8" s="16"/>
      <c r="AJ8" s="16">
        <v>0.11282300000000002</v>
      </c>
      <c r="AK8" s="16">
        <v>0.10843000000000001</v>
      </c>
      <c r="AL8" s="16"/>
      <c r="AM8" s="16">
        <v>7.5599000000000013E-2</v>
      </c>
      <c r="AN8" s="16"/>
      <c r="AO8" s="16"/>
      <c r="AP8" s="16"/>
      <c r="AQ8" s="16"/>
      <c r="AR8" s="16"/>
      <c r="AS8" s="16"/>
      <c r="AT8" s="16"/>
      <c r="AU8" s="16"/>
      <c r="AV8" s="16"/>
      <c r="AW8" s="16"/>
      <c r="AX8" s="16"/>
      <c r="AY8" s="16"/>
      <c r="AZ8" s="16"/>
      <c r="BA8" s="16"/>
      <c r="BB8" s="16"/>
      <c r="BC8" s="16">
        <v>0.11337800000000001</v>
      </c>
      <c r="BD8" s="14"/>
      <c r="BE8" s="14"/>
    </row>
    <row r="9" spans="1:57" s="17" customFormat="1" ht="10.15" x14ac:dyDescent="0.3">
      <c r="A9" s="14"/>
      <c r="B9" s="15" t="s">
        <v>4</v>
      </c>
      <c r="C9" s="16">
        <v>10</v>
      </c>
      <c r="D9" s="16"/>
      <c r="E9" s="16"/>
      <c r="F9" s="16"/>
      <c r="G9" s="16"/>
      <c r="H9" s="16"/>
      <c r="I9" s="16"/>
      <c r="J9" s="16">
        <v>11</v>
      </c>
      <c r="K9" s="16"/>
      <c r="L9" s="16"/>
      <c r="M9" s="16"/>
      <c r="N9" s="16"/>
      <c r="O9" s="16"/>
      <c r="P9" s="16"/>
      <c r="Q9" s="16"/>
      <c r="R9" s="16"/>
      <c r="S9" s="16"/>
      <c r="T9" s="16"/>
      <c r="U9" s="16"/>
      <c r="V9" s="16"/>
      <c r="W9" s="16"/>
      <c r="X9" s="16"/>
      <c r="Y9" s="16"/>
      <c r="Z9" s="16">
        <v>10</v>
      </c>
      <c r="AA9" s="16"/>
      <c r="AB9" s="16"/>
      <c r="AC9" s="16"/>
      <c r="AD9" s="16"/>
      <c r="AE9" s="16"/>
      <c r="AF9" s="16"/>
      <c r="AG9" s="16"/>
      <c r="AH9" s="16">
        <v>10</v>
      </c>
      <c r="AI9" s="16"/>
      <c r="AJ9" s="16">
        <v>0</v>
      </c>
      <c r="AK9" s="16">
        <v>14.000000000000002</v>
      </c>
      <c r="AL9" s="16"/>
      <c r="AM9" s="16">
        <v>25</v>
      </c>
      <c r="AN9" s="16"/>
      <c r="AO9" s="16"/>
      <c r="AP9" s="16"/>
      <c r="AQ9" s="16"/>
      <c r="AR9" s="16"/>
      <c r="AS9" s="16"/>
      <c r="AT9" s="16"/>
      <c r="AU9" s="16"/>
      <c r="AV9" s="16"/>
      <c r="AW9" s="16"/>
      <c r="AX9" s="16"/>
      <c r="AY9" s="16"/>
      <c r="AZ9" s="16"/>
      <c r="BA9" s="16"/>
      <c r="BB9" s="16"/>
      <c r="BC9" s="16">
        <v>0</v>
      </c>
      <c r="BD9" s="14"/>
      <c r="BE9" s="14"/>
    </row>
    <row r="10" spans="1:57" s="17" customFormat="1" ht="10.15" x14ac:dyDescent="0.3">
      <c r="A10" s="14"/>
      <c r="B10" s="15" t="s">
        <v>6</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4"/>
      <c r="BE10" s="14"/>
    </row>
    <row r="11" spans="1:57" x14ac:dyDescent="0.35">
      <c r="A11" s="19"/>
      <c r="B11" s="19">
        <v>1</v>
      </c>
      <c r="C11" s="20">
        <v>3.6220000000000002E-2</v>
      </c>
      <c r="D11" s="20"/>
      <c r="E11" s="20"/>
      <c r="F11" s="20"/>
      <c r="G11" s="20"/>
      <c r="H11" s="20"/>
      <c r="I11" s="20"/>
      <c r="J11" s="20">
        <v>3.6119999999999999E-2</v>
      </c>
      <c r="K11" s="20"/>
      <c r="L11" s="20"/>
      <c r="M11" s="20"/>
      <c r="N11" s="20"/>
      <c r="O11" s="20"/>
      <c r="P11" s="20"/>
      <c r="Q11" s="20"/>
      <c r="R11" s="20"/>
      <c r="S11" s="20"/>
      <c r="T11" s="20"/>
      <c r="U11" s="20"/>
      <c r="V11" s="20"/>
      <c r="W11" s="20"/>
      <c r="X11" s="20"/>
      <c r="Y11" s="20"/>
      <c r="Z11" s="20">
        <v>3.9550000000000002E-2</v>
      </c>
      <c r="AA11" s="20"/>
      <c r="AB11" s="20"/>
      <c r="AC11" s="20"/>
      <c r="AD11" s="20"/>
      <c r="AE11" s="20"/>
      <c r="AF11" s="20"/>
      <c r="AG11" s="20"/>
      <c r="AH11" s="20">
        <v>3.882E-2</v>
      </c>
      <c r="AI11" s="20"/>
      <c r="AJ11" s="20">
        <v>4.6649999999999997E-2</v>
      </c>
      <c r="AK11" s="20">
        <v>4.2259999999999999E-2</v>
      </c>
      <c r="AL11" s="20"/>
      <c r="AM11" s="20">
        <v>4.7960000000000003E-2</v>
      </c>
      <c r="AN11" s="20"/>
      <c r="AO11" s="20"/>
      <c r="AP11" s="20"/>
      <c r="AQ11" s="20"/>
      <c r="AR11" s="20"/>
      <c r="AS11" s="20"/>
      <c r="AT11" s="20"/>
      <c r="AU11" s="20"/>
      <c r="AV11" s="20"/>
      <c r="AW11" s="20"/>
      <c r="AX11" s="20"/>
      <c r="AY11" s="20"/>
      <c r="AZ11" s="20"/>
      <c r="BA11" s="20"/>
      <c r="BB11" s="20"/>
      <c r="BC11" s="20">
        <v>5.3379999999999997E-2</v>
      </c>
      <c r="BD11" s="21"/>
      <c r="BE11" s="19"/>
    </row>
    <row r="12" spans="1:57" x14ac:dyDescent="0.35">
      <c r="A12" s="19"/>
      <c r="B12" s="19">
        <v>2</v>
      </c>
      <c r="C12" s="20">
        <v>3.6839999999999998E-2</v>
      </c>
      <c r="D12" s="20"/>
      <c r="E12" s="20"/>
      <c r="F12" s="20"/>
      <c r="G12" s="20"/>
      <c r="H12" s="20"/>
      <c r="I12" s="20"/>
      <c r="J12" s="20">
        <v>3.6740000000000002E-2</v>
      </c>
      <c r="K12" s="20"/>
      <c r="L12" s="20"/>
      <c r="M12" s="20"/>
      <c r="N12" s="20"/>
      <c r="O12" s="20"/>
      <c r="P12" s="20"/>
      <c r="Q12" s="20"/>
      <c r="R12" s="20"/>
      <c r="S12" s="20"/>
      <c r="T12" s="20"/>
      <c r="U12" s="20"/>
      <c r="V12" s="20"/>
      <c r="W12" s="20"/>
      <c r="X12" s="20"/>
      <c r="Y12" s="20"/>
      <c r="Z12" s="20">
        <v>3.882E-2</v>
      </c>
      <c r="AA12" s="20"/>
      <c r="AB12" s="20"/>
      <c r="AC12" s="20"/>
      <c r="AD12" s="20"/>
      <c r="AE12" s="20"/>
      <c r="AF12" s="20"/>
      <c r="AG12" s="20"/>
      <c r="AH12" s="20">
        <v>3.764E-2</v>
      </c>
      <c r="AI12" s="20"/>
      <c r="AJ12" s="20">
        <v>4.5809999999999997E-2</v>
      </c>
      <c r="AK12" s="20">
        <v>4.2799999999999998E-2</v>
      </c>
      <c r="AL12" s="20"/>
      <c r="AM12" s="20">
        <v>4.4929999999999998E-2</v>
      </c>
      <c r="AN12" s="20"/>
      <c r="AO12" s="20"/>
      <c r="AP12" s="20"/>
      <c r="AQ12" s="20"/>
      <c r="AR12" s="20"/>
      <c r="AS12" s="20"/>
      <c r="AT12" s="20"/>
      <c r="AU12" s="20"/>
      <c r="AV12" s="20"/>
      <c r="AW12" s="20"/>
      <c r="AX12" s="20"/>
      <c r="AY12" s="20"/>
      <c r="AZ12" s="20"/>
      <c r="BA12" s="20"/>
      <c r="BB12" s="20"/>
      <c r="BC12" s="20">
        <v>4.9000000000000002E-2</v>
      </c>
      <c r="BD12" s="21"/>
      <c r="BE12" s="19"/>
    </row>
    <row r="13" spans="1:57" x14ac:dyDescent="0.35">
      <c r="A13" s="19"/>
      <c r="B13" s="19">
        <v>3</v>
      </c>
      <c r="C13" s="20">
        <v>3.517E-2</v>
      </c>
      <c r="D13" s="20"/>
      <c r="E13" s="20"/>
      <c r="F13" s="20"/>
      <c r="G13" s="20"/>
      <c r="H13" s="20"/>
      <c r="I13" s="20"/>
      <c r="J13" s="20">
        <v>3.5069999999999997E-2</v>
      </c>
      <c r="K13" s="20"/>
      <c r="L13" s="20"/>
      <c r="M13" s="20"/>
      <c r="N13" s="20"/>
      <c r="O13" s="20"/>
      <c r="P13" s="20"/>
      <c r="Q13" s="20"/>
      <c r="R13" s="20"/>
      <c r="S13" s="20"/>
      <c r="T13" s="20"/>
      <c r="U13" s="20"/>
      <c r="V13" s="20"/>
      <c r="W13" s="20"/>
      <c r="X13" s="20"/>
      <c r="Y13" s="20"/>
      <c r="Z13" s="20">
        <v>3.773E-2</v>
      </c>
      <c r="AA13" s="20"/>
      <c r="AB13" s="20"/>
      <c r="AC13" s="20"/>
      <c r="AD13" s="20"/>
      <c r="AE13" s="20"/>
      <c r="AF13" s="20"/>
      <c r="AG13" s="20"/>
      <c r="AH13" s="20">
        <v>3.5920000000000001E-2</v>
      </c>
      <c r="AI13" s="20"/>
      <c r="AJ13" s="20">
        <v>4.3740000000000001E-2</v>
      </c>
      <c r="AK13" s="20">
        <v>4.1959999999999997E-2</v>
      </c>
      <c r="AL13" s="20"/>
      <c r="AM13" s="20">
        <v>4.0730000000000002E-2</v>
      </c>
      <c r="AN13" s="20"/>
      <c r="AO13" s="20"/>
      <c r="AP13" s="20"/>
      <c r="AQ13" s="20"/>
      <c r="AR13" s="20"/>
      <c r="AS13" s="20"/>
      <c r="AT13" s="20"/>
      <c r="AU13" s="20"/>
      <c r="AV13" s="20"/>
      <c r="AW13" s="20"/>
      <c r="AX13" s="20"/>
      <c r="AY13" s="20"/>
      <c r="AZ13" s="20"/>
      <c r="BA13" s="20"/>
      <c r="BB13" s="20"/>
      <c r="BC13" s="20">
        <v>4.4319999999999998E-2</v>
      </c>
      <c r="BD13" s="21"/>
      <c r="BE13" s="19"/>
    </row>
    <row r="14" spans="1:57" x14ac:dyDescent="0.35">
      <c r="A14" s="19"/>
      <c r="B14" s="19">
        <v>4</v>
      </c>
      <c r="C14" s="20">
        <v>3.3700000000000001E-2</v>
      </c>
      <c r="D14" s="20"/>
      <c r="E14" s="20"/>
      <c r="F14" s="20"/>
      <c r="G14" s="20"/>
      <c r="H14" s="20"/>
      <c r="I14" s="20"/>
      <c r="J14" s="20">
        <v>3.3599999999999998E-2</v>
      </c>
      <c r="K14" s="20"/>
      <c r="L14" s="20"/>
      <c r="M14" s="20"/>
      <c r="N14" s="20"/>
      <c r="O14" s="20"/>
      <c r="P14" s="20"/>
      <c r="Q14" s="20"/>
      <c r="R14" s="20"/>
      <c r="S14" s="20"/>
      <c r="T14" s="20"/>
      <c r="U14" s="20"/>
      <c r="V14" s="20"/>
      <c r="W14" s="20"/>
      <c r="X14" s="20"/>
      <c r="Y14" s="20"/>
      <c r="Z14" s="20">
        <v>3.671E-2</v>
      </c>
      <c r="AA14" s="20"/>
      <c r="AB14" s="20"/>
      <c r="AC14" s="20"/>
      <c r="AD14" s="20"/>
      <c r="AE14" s="20"/>
      <c r="AF14" s="20"/>
      <c r="AG14" s="20"/>
      <c r="AH14" s="20">
        <v>3.4459999999999998E-2</v>
      </c>
      <c r="AI14" s="20"/>
      <c r="AJ14" s="20">
        <v>4.1980000000000003E-2</v>
      </c>
      <c r="AK14" s="20">
        <v>4.1189999999999997E-2</v>
      </c>
      <c r="AL14" s="20"/>
      <c r="AM14" s="20">
        <v>3.7650000000000003E-2</v>
      </c>
      <c r="AN14" s="20"/>
      <c r="AO14" s="20"/>
      <c r="AP14" s="20"/>
      <c r="AQ14" s="20"/>
      <c r="AR14" s="20"/>
      <c r="AS14" s="20"/>
      <c r="AT14" s="20"/>
      <c r="AU14" s="20"/>
      <c r="AV14" s="20"/>
      <c r="AW14" s="20"/>
      <c r="AX14" s="20"/>
      <c r="AY14" s="20"/>
      <c r="AZ14" s="20"/>
      <c r="BA14" s="20"/>
      <c r="BB14" s="20"/>
      <c r="BC14" s="20">
        <v>4.1390000000000003E-2</v>
      </c>
      <c r="BD14" s="21"/>
      <c r="BE14" s="19"/>
    </row>
    <row r="15" spans="1:57" x14ac:dyDescent="0.35">
      <c r="A15" s="23"/>
      <c r="B15" s="24">
        <v>5</v>
      </c>
      <c r="C15" s="25">
        <v>3.2739999999999998E-2</v>
      </c>
      <c r="D15" s="25"/>
      <c r="E15" s="25"/>
      <c r="F15" s="25"/>
      <c r="G15" s="25"/>
      <c r="H15" s="25"/>
      <c r="I15" s="25"/>
      <c r="J15" s="25">
        <v>3.2640000000000002E-2</v>
      </c>
      <c r="K15" s="25"/>
      <c r="L15" s="25"/>
      <c r="M15" s="25"/>
      <c r="N15" s="25"/>
      <c r="O15" s="25"/>
      <c r="P15" s="25"/>
      <c r="Q15" s="25"/>
      <c r="R15" s="25"/>
      <c r="S15" s="25"/>
      <c r="T15" s="25"/>
      <c r="U15" s="25"/>
      <c r="V15" s="25"/>
      <c r="W15" s="25"/>
      <c r="X15" s="25"/>
      <c r="Y15" s="25"/>
      <c r="Z15" s="25">
        <v>3.5920000000000001E-2</v>
      </c>
      <c r="AA15" s="25"/>
      <c r="AB15" s="25"/>
      <c r="AC15" s="25"/>
      <c r="AD15" s="25"/>
      <c r="AE15" s="25"/>
      <c r="AF15" s="25"/>
      <c r="AG15" s="25"/>
      <c r="AH15" s="25">
        <v>3.3390000000000003E-2</v>
      </c>
      <c r="AI15" s="25"/>
      <c r="AJ15" s="25">
        <v>4.052E-2</v>
      </c>
      <c r="AK15" s="25">
        <v>4.1489999999999999E-2</v>
      </c>
      <c r="AL15" s="25"/>
      <c r="AM15" s="25">
        <v>3.5860000000000003E-2</v>
      </c>
      <c r="AN15" s="25"/>
      <c r="AO15" s="25"/>
      <c r="AP15" s="25"/>
      <c r="AQ15" s="25"/>
      <c r="AR15" s="25"/>
      <c r="AS15" s="25"/>
      <c r="AT15" s="25"/>
      <c r="AU15" s="25"/>
      <c r="AV15" s="25"/>
      <c r="AW15" s="25"/>
      <c r="AX15" s="25"/>
      <c r="AY15" s="25"/>
      <c r="AZ15" s="25"/>
      <c r="BA15" s="25"/>
      <c r="BB15" s="25"/>
      <c r="BC15" s="25">
        <v>3.9410000000000001E-2</v>
      </c>
      <c r="BD15" s="21"/>
      <c r="BE15" s="19"/>
    </row>
    <row r="16" spans="1:57" x14ac:dyDescent="0.35">
      <c r="A16" s="19"/>
      <c r="B16" s="19">
        <v>6</v>
      </c>
      <c r="C16" s="20">
        <v>3.2099999999999997E-2</v>
      </c>
      <c r="D16" s="20"/>
      <c r="E16" s="20"/>
      <c r="F16" s="20"/>
      <c r="G16" s="20"/>
      <c r="H16" s="20"/>
      <c r="I16" s="20"/>
      <c r="J16" s="20">
        <v>3.2000000000000001E-2</v>
      </c>
      <c r="K16" s="20"/>
      <c r="L16" s="20"/>
      <c r="M16" s="20"/>
      <c r="N16" s="20"/>
      <c r="O16" s="20"/>
      <c r="P16" s="20"/>
      <c r="Q16" s="20"/>
      <c r="R16" s="20"/>
      <c r="S16" s="20"/>
      <c r="T16" s="20"/>
      <c r="U16" s="20"/>
      <c r="V16" s="20"/>
      <c r="W16" s="20"/>
      <c r="X16" s="20"/>
      <c r="Y16" s="20"/>
      <c r="Z16" s="20">
        <v>3.5389999999999998E-2</v>
      </c>
      <c r="AA16" s="20"/>
      <c r="AB16" s="20"/>
      <c r="AC16" s="20"/>
      <c r="AD16" s="20"/>
      <c r="AE16" s="20"/>
      <c r="AF16" s="20"/>
      <c r="AG16" s="20"/>
      <c r="AH16" s="20">
        <v>3.2660000000000002E-2</v>
      </c>
      <c r="AI16" s="20"/>
      <c r="AJ16" s="20">
        <v>3.9399999999999998E-2</v>
      </c>
      <c r="AK16" s="20">
        <v>4.1930000000000002E-2</v>
      </c>
      <c r="AL16" s="20"/>
      <c r="AM16" s="20">
        <v>3.5110000000000002E-2</v>
      </c>
      <c r="AN16" s="20"/>
      <c r="AO16" s="20"/>
      <c r="AP16" s="20"/>
      <c r="AQ16" s="20"/>
      <c r="AR16" s="20"/>
      <c r="AS16" s="20"/>
      <c r="AT16" s="20"/>
      <c r="AU16" s="20"/>
      <c r="AV16" s="20"/>
      <c r="AW16" s="20"/>
      <c r="AX16" s="20"/>
      <c r="AY16" s="20"/>
      <c r="AZ16" s="20"/>
      <c r="BA16" s="20"/>
      <c r="BB16" s="20"/>
      <c r="BC16" s="20">
        <v>3.8170000000000003E-2</v>
      </c>
      <c r="BD16" s="21"/>
      <c r="BE16" s="19"/>
    </row>
    <row r="17" spans="1:57" x14ac:dyDescent="0.35">
      <c r="A17" s="19"/>
      <c r="B17" s="19">
        <v>7</v>
      </c>
      <c r="C17" s="20">
        <v>3.1669999999999997E-2</v>
      </c>
      <c r="D17" s="20"/>
      <c r="E17" s="20"/>
      <c r="F17" s="20"/>
      <c r="G17" s="20"/>
      <c r="H17" s="20"/>
      <c r="I17" s="20"/>
      <c r="J17" s="20">
        <v>3.1570000000000001E-2</v>
      </c>
      <c r="K17" s="20"/>
      <c r="L17" s="20"/>
      <c r="M17" s="20"/>
      <c r="N17" s="20"/>
      <c r="O17" s="20"/>
      <c r="P17" s="20"/>
      <c r="Q17" s="20"/>
      <c r="R17" s="20"/>
      <c r="S17" s="20"/>
      <c r="T17" s="20"/>
      <c r="U17" s="20"/>
      <c r="V17" s="20"/>
      <c r="W17" s="20"/>
      <c r="X17" s="20"/>
      <c r="Y17" s="20"/>
      <c r="Z17" s="20">
        <v>3.5020000000000003E-2</v>
      </c>
      <c r="AA17" s="20"/>
      <c r="AB17" s="20"/>
      <c r="AC17" s="20"/>
      <c r="AD17" s="20"/>
      <c r="AE17" s="20"/>
      <c r="AF17" s="20"/>
      <c r="AG17" s="20"/>
      <c r="AH17" s="20">
        <v>3.2160000000000001E-2</v>
      </c>
      <c r="AI17" s="20"/>
      <c r="AJ17" s="20">
        <v>3.8510000000000003E-2</v>
      </c>
      <c r="AK17" s="20">
        <v>4.2470000000000001E-2</v>
      </c>
      <c r="AL17" s="20"/>
      <c r="AM17" s="20">
        <v>3.4909999999999997E-2</v>
      </c>
      <c r="AN17" s="20"/>
      <c r="AO17" s="20"/>
      <c r="AP17" s="20"/>
      <c r="AQ17" s="20"/>
      <c r="AR17" s="20"/>
      <c r="AS17" s="20"/>
      <c r="AT17" s="20"/>
      <c r="AU17" s="20"/>
      <c r="AV17" s="20"/>
      <c r="AW17" s="20"/>
      <c r="AX17" s="20"/>
      <c r="AY17" s="20"/>
      <c r="AZ17" s="20"/>
      <c r="BA17" s="20"/>
      <c r="BB17" s="20"/>
      <c r="BC17" s="20">
        <v>3.721E-2</v>
      </c>
      <c r="BD17" s="21"/>
      <c r="BE17" s="19"/>
    </row>
    <row r="18" spans="1:57" x14ac:dyDescent="0.35">
      <c r="A18" s="19"/>
      <c r="B18" s="19">
        <v>8</v>
      </c>
      <c r="C18" s="20">
        <v>3.1440000000000003E-2</v>
      </c>
      <c r="D18" s="20"/>
      <c r="E18" s="20"/>
      <c r="F18" s="20"/>
      <c r="G18" s="20"/>
      <c r="H18" s="20"/>
      <c r="I18" s="20"/>
      <c r="J18" s="20">
        <v>3.134E-2</v>
      </c>
      <c r="K18" s="20"/>
      <c r="L18" s="20"/>
      <c r="M18" s="20"/>
      <c r="N18" s="20"/>
      <c r="O18" s="20"/>
      <c r="P18" s="20"/>
      <c r="Q18" s="20"/>
      <c r="R18" s="20"/>
      <c r="S18" s="20"/>
      <c r="T18" s="20"/>
      <c r="U18" s="20"/>
      <c r="V18" s="20"/>
      <c r="W18" s="20"/>
      <c r="X18" s="20"/>
      <c r="Y18" s="20"/>
      <c r="Z18" s="20">
        <v>3.4750000000000003E-2</v>
      </c>
      <c r="AA18" s="20"/>
      <c r="AB18" s="20"/>
      <c r="AC18" s="20"/>
      <c r="AD18" s="20"/>
      <c r="AE18" s="20"/>
      <c r="AF18" s="20"/>
      <c r="AG18" s="20"/>
      <c r="AH18" s="20">
        <v>3.184E-2</v>
      </c>
      <c r="AI18" s="20"/>
      <c r="AJ18" s="20">
        <v>3.7929999999999998E-2</v>
      </c>
      <c r="AK18" s="20">
        <v>4.3159999999999997E-2</v>
      </c>
      <c r="AL18" s="20"/>
      <c r="AM18" s="20">
        <v>3.492E-2</v>
      </c>
      <c r="AN18" s="20"/>
      <c r="AO18" s="20"/>
      <c r="AP18" s="20"/>
      <c r="AQ18" s="20"/>
      <c r="AR18" s="20"/>
      <c r="AS18" s="20"/>
      <c r="AT18" s="20"/>
      <c r="AU18" s="20"/>
      <c r="AV18" s="20"/>
      <c r="AW18" s="20"/>
      <c r="AX18" s="20"/>
      <c r="AY18" s="20"/>
      <c r="AZ18" s="20"/>
      <c r="BA18" s="20"/>
      <c r="BB18" s="20"/>
      <c r="BC18" s="20">
        <v>3.6659999999999998E-2</v>
      </c>
      <c r="BD18" s="21"/>
      <c r="BE18" s="19"/>
    </row>
    <row r="19" spans="1:57" x14ac:dyDescent="0.35">
      <c r="A19" s="19"/>
      <c r="B19" s="19">
        <v>9</v>
      </c>
      <c r="C19" s="20">
        <v>3.1320000000000001E-2</v>
      </c>
      <c r="D19" s="20"/>
      <c r="E19" s="20"/>
      <c r="F19" s="20"/>
      <c r="G19" s="20"/>
      <c r="H19" s="20"/>
      <c r="I19" s="20"/>
      <c r="J19" s="20">
        <v>3.1220000000000001E-2</v>
      </c>
      <c r="K19" s="20"/>
      <c r="L19" s="20"/>
      <c r="M19" s="20"/>
      <c r="N19" s="20"/>
      <c r="O19" s="20"/>
      <c r="P19" s="20"/>
      <c r="Q19" s="20"/>
      <c r="R19" s="20"/>
      <c r="S19" s="20"/>
      <c r="T19" s="20"/>
      <c r="U19" s="20"/>
      <c r="V19" s="20"/>
      <c r="W19" s="20"/>
      <c r="X19" s="20"/>
      <c r="Y19" s="20"/>
      <c r="Z19" s="20">
        <v>3.456E-2</v>
      </c>
      <c r="AA19" s="20"/>
      <c r="AB19" s="20"/>
      <c r="AC19" s="20"/>
      <c r="AD19" s="20"/>
      <c r="AE19" s="20"/>
      <c r="AF19" s="20"/>
      <c r="AG19" s="20"/>
      <c r="AH19" s="20">
        <v>3.1649999999999998E-2</v>
      </c>
      <c r="AI19" s="20"/>
      <c r="AJ19" s="20">
        <v>3.755E-2</v>
      </c>
      <c r="AK19" s="20">
        <v>4.3639999999999998E-2</v>
      </c>
      <c r="AL19" s="20"/>
      <c r="AM19" s="20">
        <v>3.5009999999999999E-2</v>
      </c>
      <c r="AN19" s="20"/>
      <c r="AO19" s="20"/>
      <c r="AP19" s="20"/>
      <c r="AQ19" s="20"/>
      <c r="AR19" s="20"/>
      <c r="AS19" s="20"/>
      <c r="AT19" s="20"/>
      <c r="AU19" s="20"/>
      <c r="AV19" s="20"/>
      <c r="AW19" s="20"/>
      <c r="AX19" s="20"/>
      <c r="AY19" s="20"/>
      <c r="AZ19" s="20"/>
      <c r="BA19" s="20"/>
      <c r="BB19" s="20"/>
      <c r="BC19" s="20">
        <v>3.6229999999999998E-2</v>
      </c>
      <c r="BD19" s="21"/>
      <c r="BE19" s="19"/>
    </row>
    <row r="20" spans="1:57" x14ac:dyDescent="0.35">
      <c r="A20" s="19"/>
      <c r="B20" s="24">
        <v>10</v>
      </c>
      <c r="C20" s="25">
        <v>3.125E-2</v>
      </c>
      <c r="D20" s="25"/>
      <c r="E20" s="25"/>
      <c r="F20" s="25"/>
      <c r="G20" s="25"/>
      <c r="H20" s="25"/>
      <c r="I20" s="25"/>
      <c r="J20" s="25">
        <v>3.1150000000000001E-2</v>
      </c>
      <c r="K20" s="25"/>
      <c r="L20" s="25"/>
      <c r="M20" s="25"/>
      <c r="N20" s="25"/>
      <c r="O20" s="25"/>
      <c r="P20" s="25"/>
      <c r="Q20" s="25"/>
      <c r="R20" s="25"/>
      <c r="S20" s="25"/>
      <c r="T20" s="25"/>
      <c r="U20" s="25"/>
      <c r="V20" s="25"/>
      <c r="W20" s="25"/>
      <c r="X20" s="25"/>
      <c r="Y20" s="25"/>
      <c r="Z20" s="25">
        <v>3.4410000000000003E-2</v>
      </c>
      <c r="AA20" s="25"/>
      <c r="AB20" s="25"/>
      <c r="AC20" s="25"/>
      <c r="AD20" s="25"/>
      <c r="AE20" s="25"/>
      <c r="AF20" s="25"/>
      <c r="AG20" s="25"/>
      <c r="AH20" s="25">
        <v>3.1579999999999997E-2</v>
      </c>
      <c r="AI20" s="25"/>
      <c r="AJ20" s="25">
        <v>3.7310000000000003E-2</v>
      </c>
      <c r="AK20" s="25">
        <v>4.394E-2</v>
      </c>
      <c r="AL20" s="25"/>
      <c r="AM20" s="25">
        <v>3.5069999999999997E-2</v>
      </c>
      <c r="AN20" s="25"/>
      <c r="AO20" s="25"/>
      <c r="AP20" s="25"/>
      <c r="AQ20" s="25"/>
      <c r="AR20" s="25"/>
      <c r="AS20" s="25"/>
      <c r="AT20" s="25"/>
      <c r="AU20" s="25"/>
      <c r="AV20" s="25"/>
      <c r="AW20" s="25"/>
      <c r="AX20" s="25"/>
      <c r="AY20" s="25"/>
      <c r="AZ20" s="25"/>
      <c r="BA20" s="25"/>
      <c r="BB20" s="25"/>
      <c r="BC20" s="25">
        <v>3.5920000000000001E-2</v>
      </c>
      <c r="BD20" s="21"/>
      <c r="BE20" s="19"/>
    </row>
    <row r="21" spans="1:57" x14ac:dyDescent="0.35">
      <c r="A21" s="19"/>
      <c r="B21" s="19">
        <v>11</v>
      </c>
      <c r="C21" s="20">
        <v>3.108E-2</v>
      </c>
      <c r="D21" s="20"/>
      <c r="E21" s="20"/>
      <c r="F21" s="20"/>
      <c r="G21" s="20"/>
      <c r="H21" s="20"/>
      <c r="I21" s="20"/>
      <c r="J21" s="20">
        <v>3.0980000000000001E-2</v>
      </c>
      <c r="K21" s="20"/>
      <c r="L21" s="20"/>
      <c r="M21" s="20"/>
      <c r="N21" s="20"/>
      <c r="O21" s="20"/>
      <c r="P21" s="20"/>
      <c r="Q21" s="20"/>
      <c r="R21" s="20"/>
      <c r="S21" s="20"/>
      <c r="T21" s="20"/>
      <c r="U21" s="20"/>
      <c r="V21" s="20"/>
      <c r="W21" s="20"/>
      <c r="X21" s="20"/>
      <c r="Y21" s="20"/>
      <c r="Z21" s="20">
        <v>3.4290000000000001E-2</v>
      </c>
      <c r="AA21" s="20"/>
      <c r="AB21" s="20"/>
      <c r="AC21" s="20"/>
      <c r="AD21" s="20"/>
      <c r="AE21" s="20"/>
      <c r="AF21" s="20"/>
      <c r="AG21" s="20"/>
      <c r="AH21" s="20">
        <v>3.1600000000000003E-2</v>
      </c>
      <c r="AI21" s="20"/>
      <c r="AJ21" s="20">
        <v>3.7159999999999999E-2</v>
      </c>
      <c r="AK21" s="20">
        <v>4.4319999999999998E-2</v>
      </c>
      <c r="AL21" s="20"/>
      <c r="AM21" s="20">
        <v>3.508E-2</v>
      </c>
      <c r="AN21" s="20"/>
      <c r="AO21" s="20"/>
      <c r="AP21" s="20"/>
      <c r="AQ21" s="20"/>
      <c r="AR21" s="20"/>
      <c r="AS21" s="20"/>
      <c r="AT21" s="20"/>
      <c r="AU21" s="20"/>
      <c r="AV21" s="20"/>
      <c r="AW21" s="20"/>
      <c r="AX21" s="20"/>
      <c r="AY21" s="20"/>
      <c r="AZ21" s="20"/>
      <c r="BA21" s="20"/>
      <c r="BB21" s="20"/>
      <c r="BC21" s="20">
        <v>3.5720000000000002E-2</v>
      </c>
      <c r="BD21" s="21"/>
      <c r="BE21" s="19"/>
    </row>
    <row r="22" spans="1:57" x14ac:dyDescent="0.35">
      <c r="A22" s="19"/>
      <c r="B22" s="19">
        <v>12</v>
      </c>
      <c r="C22" s="20">
        <v>3.125E-2</v>
      </c>
      <c r="D22" s="20"/>
      <c r="E22" s="20"/>
      <c r="F22" s="20"/>
      <c r="G22" s="20"/>
      <c r="H22" s="20"/>
      <c r="I22" s="20"/>
      <c r="J22" s="20">
        <v>3.1150000000000001E-2</v>
      </c>
      <c r="K22" s="20"/>
      <c r="L22" s="20"/>
      <c r="M22" s="20"/>
      <c r="N22" s="20"/>
      <c r="O22" s="20"/>
      <c r="P22" s="20"/>
      <c r="Q22" s="20"/>
      <c r="R22" s="20"/>
      <c r="S22" s="20"/>
      <c r="T22" s="20"/>
      <c r="U22" s="20"/>
      <c r="V22" s="20"/>
      <c r="W22" s="20"/>
      <c r="X22" s="20"/>
      <c r="Y22" s="20"/>
      <c r="Z22" s="20">
        <v>3.4200000000000001E-2</v>
      </c>
      <c r="AA22" s="20"/>
      <c r="AB22" s="20"/>
      <c r="AC22" s="20"/>
      <c r="AD22" s="20"/>
      <c r="AE22" s="20"/>
      <c r="AF22" s="20"/>
      <c r="AG22" s="20"/>
      <c r="AH22" s="20">
        <v>3.1690000000000003E-2</v>
      </c>
      <c r="AI22" s="20"/>
      <c r="AJ22" s="20">
        <v>3.7069999999999999E-2</v>
      </c>
      <c r="AK22" s="20">
        <v>4.4699999999999997E-2</v>
      </c>
      <c r="AL22" s="20"/>
      <c r="AM22" s="20">
        <v>3.5029999999999999E-2</v>
      </c>
      <c r="AN22" s="20"/>
      <c r="AO22" s="20"/>
      <c r="AP22" s="20"/>
      <c r="AQ22" s="20"/>
      <c r="AR22" s="20"/>
      <c r="AS22" s="20"/>
      <c r="AT22" s="20"/>
      <c r="AU22" s="20"/>
      <c r="AV22" s="20"/>
      <c r="AW22" s="20"/>
      <c r="AX22" s="20"/>
      <c r="AY22" s="20"/>
      <c r="AZ22" s="20"/>
      <c r="BA22" s="20"/>
      <c r="BB22" s="20"/>
      <c r="BC22" s="20">
        <v>3.56E-2</v>
      </c>
      <c r="BD22" s="21"/>
      <c r="BE22" s="19"/>
    </row>
    <row r="23" spans="1:57" x14ac:dyDescent="0.35">
      <c r="A23" s="19"/>
      <c r="B23" s="19">
        <v>13</v>
      </c>
      <c r="C23" s="20">
        <v>3.134E-2</v>
      </c>
      <c r="D23" s="20"/>
      <c r="E23" s="20"/>
      <c r="F23" s="20"/>
      <c r="G23" s="20"/>
      <c r="H23" s="20"/>
      <c r="I23" s="20"/>
      <c r="J23" s="20">
        <v>3.124E-2</v>
      </c>
      <c r="K23" s="20"/>
      <c r="L23" s="20"/>
      <c r="M23" s="20"/>
      <c r="N23" s="20"/>
      <c r="O23" s="20"/>
      <c r="P23" s="20"/>
      <c r="Q23" s="20"/>
      <c r="R23" s="20"/>
      <c r="S23" s="20"/>
      <c r="T23" s="20"/>
      <c r="U23" s="20"/>
      <c r="V23" s="20"/>
      <c r="W23" s="20"/>
      <c r="X23" s="20"/>
      <c r="Y23" s="20"/>
      <c r="Z23" s="20">
        <v>3.4130000000000001E-2</v>
      </c>
      <c r="AA23" s="20"/>
      <c r="AB23" s="20"/>
      <c r="AC23" s="20"/>
      <c r="AD23" s="20"/>
      <c r="AE23" s="20"/>
      <c r="AF23" s="20"/>
      <c r="AG23" s="20"/>
      <c r="AH23" s="20">
        <v>3.1800000000000002E-2</v>
      </c>
      <c r="AI23" s="20"/>
      <c r="AJ23" s="20">
        <v>3.6990000000000002E-2</v>
      </c>
      <c r="AK23" s="20">
        <v>4.4979999999999999E-2</v>
      </c>
      <c r="AL23" s="20"/>
      <c r="AM23" s="20">
        <v>3.4950000000000002E-2</v>
      </c>
      <c r="AN23" s="20"/>
      <c r="AO23" s="20"/>
      <c r="AP23" s="20"/>
      <c r="AQ23" s="20"/>
      <c r="AR23" s="20"/>
      <c r="AS23" s="20"/>
      <c r="AT23" s="20"/>
      <c r="AU23" s="20"/>
      <c r="AV23" s="20"/>
      <c r="AW23" s="20"/>
      <c r="AX23" s="20"/>
      <c r="AY23" s="20"/>
      <c r="AZ23" s="20"/>
      <c r="BA23" s="20"/>
      <c r="BB23" s="20"/>
      <c r="BC23" s="20">
        <v>3.5520000000000003E-2</v>
      </c>
      <c r="BD23" s="21"/>
      <c r="BE23" s="19"/>
    </row>
    <row r="24" spans="1:57" x14ac:dyDescent="0.35">
      <c r="A24" s="19"/>
      <c r="B24" s="19">
        <v>14</v>
      </c>
      <c r="C24" s="20">
        <v>3.124E-2</v>
      </c>
      <c r="D24" s="20"/>
      <c r="E24" s="20"/>
      <c r="F24" s="20"/>
      <c r="G24" s="20"/>
      <c r="H24" s="20"/>
      <c r="I24" s="20"/>
      <c r="J24" s="20">
        <v>3.1140000000000001E-2</v>
      </c>
      <c r="K24" s="20"/>
      <c r="L24" s="20"/>
      <c r="M24" s="20"/>
      <c r="N24" s="20"/>
      <c r="O24" s="20"/>
      <c r="P24" s="20"/>
      <c r="Q24" s="20"/>
      <c r="R24" s="20"/>
      <c r="S24" s="20"/>
      <c r="T24" s="20"/>
      <c r="U24" s="20"/>
      <c r="V24" s="20"/>
      <c r="W24" s="20"/>
      <c r="X24" s="20"/>
      <c r="Y24" s="20"/>
      <c r="Z24" s="20">
        <v>3.4070000000000003E-2</v>
      </c>
      <c r="AA24" s="20"/>
      <c r="AB24" s="20"/>
      <c r="AC24" s="20"/>
      <c r="AD24" s="20"/>
      <c r="AE24" s="20"/>
      <c r="AF24" s="20"/>
      <c r="AG24" s="20"/>
      <c r="AH24" s="20">
        <v>3.193E-2</v>
      </c>
      <c r="AI24" s="20"/>
      <c r="AJ24" s="20">
        <v>3.6929999999999998E-2</v>
      </c>
      <c r="AK24" s="20">
        <v>4.514E-2</v>
      </c>
      <c r="AL24" s="20"/>
      <c r="AM24" s="20">
        <v>3.4849999999999999E-2</v>
      </c>
      <c r="AN24" s="20"/>
      <c r="AO24" s="20"/>
      <c r="AP24" s="20"/>
      <c r="AQ24" s="20"/>
      <c r="AR24" s="20"/>
      <c r="AS24" s="20"/>
      <c r="AT24" s="20"/>
      <c r="AU24" s="20"/>
      <c r="AV24" s="20"/>
      <c r="AW24" s="20"/>
      <c r="AX24" s="20"/>
      <c r="AY24" s="20"/>
      <c r="AZ24" s="20"/>
      <c r="BA24" s="20"/>
      <c r="BB24" s="20"/>
      <c r="BC24" s="20">
        <v>3.5439999999999999E-2</v>
      </c>
      <c r="BD24" s="21"/>
      <c r="BE24" s="19"/>
    </row>
    <row r="25" spans="1:57" x14ac:dyDescent="0.35">
      <c r="A25" s="19"/>
      <c r="B25" s="24">
        <v>15</v>
      </c>
      <c r="C25" s="25">
        <v>3.0970000000000001E-2</v>
      </c>
      <c r="D25" s="25"/>
      <c r="E25" s="25"/>
      <c r="F25" s="25"/>
      <c r="G25" s="25"/>
      <c r="H25" s="25"/>
      <c r="I25" s="25"/>
      <c r="J25" s="25">
        <v>3.0870000000000002E-2</v>
      </c>
      <c r="K25" s="25"/>
      <c r="L25" s="25"/>
      <c r="M25" s="25"/>
      <c r="N25" s="25"/>
      <c r="O25" s="25"/>
      <c r="P25" s="25"/>
      <c r="Q25" s="25"/>
      <c r="R25" s="25"/>
      <c r="S25" s="25"/>
      <c r="T25" s="25"/>
      <c r="U25" s="25"/>
      <c r="V25" s="25"/>
      <c r="W25" s="25"/>
      <c r="X25" s="25"/>
      <c r="Y25" s="25"/>
      <c r="Z25" s="25">
        <v>3.4029999999999998E-2</v>
      </c>
      <c r="AA25" s="25"/>
      <c r="AB25" s="25"/>
      <c r="AC25" s="25"/>
      <c r="AD25" s="25"/>
      <c r="AE25" s="25"/>
      <c r="AF25" s="25"/>
      <c r="AG25" s="25"/>
      <c r="AH25" s="25">
        <v>3.2050000000000002E-2</v>
      </c>
      <c r="AI25" s="25"/>
      <c r="AJ25" s="25">
        <v>3.6859999999999997E-2</v>
      </c>
      <c r="AK25" s="25">
        <v>4.5199999999999997E-2</v>
      </c>
      <c r="AL25" s="25"/>
      <c r="AM25" s="25">
        <v>3.474E-2</v>
      </c>
      <c r="AN25" s="25"/>
      <c r="AO25" s="25"/>
      <c r="AP25" s="25"/>
      <c r="AQ25" s="25"/>
      <c r="AR25" s="25"/>
      <c r="AS25" s="25"/>
      <c r="AT25" s="25"/>
      <c r="AU25" s="25"/>
      <c r="AV25" s="25"/>
      <c r="AW25" s="25"/>
      <c r="AX25" s="25"/>
      <c r="AY25" s="25"/>
      <c r="AZ25" s="25"/>
      <c r="BA25" s="25"/>
      <c r="BB25" s="25"/>
      <c r="BC25" s="25">
        <v>3.5340000000000003E-2</v>
      </c>
      <c r="BD25" s="21"/>
      <c r="BE25" s="19"/>
    </row>
    <row r="26" spans="1:57" x14ac:dyDescent="0.35">
      <c r="A26" s="19"/>
      <c r="B26" s="19">
        <v>16</v>
      </c>
      <c r="C26" s="20">
        <v>3.056E-2</v>
      </c>
      <c r="D26" s="20"/>
      <c r="E26" s="20"/>
      <c r="F26" s="20"/>
      <c r="G26" s="20"/>
      <c r="H26" s="20"/>
      <c r="I26" s="20"/>
      <c r="J26" s="20">
        <v>3.0460000000000001E-2</v>
      </c>
      <c r="K26" s="20"/>
      <c r="L26" s="20"/>
      <c r="M26" s="20"/>
      <c r="N26" s="20"/>
      <c r="O26" s="20"/>
      <c r="P26" s="20"/>
      <c r="Q26" s="20"/>
      <c r="R26" s="20"/>
      <c r="S26" s="20"/>
      <c r="T26" s="20"/>
      <c r="U26" s="20"/>
      <c r="V26" s="20"/>
      <c r="W26" s="20"/>
      <c r="X26" s="20"/>
      <c r="Y26" s="20"/>
      <c r="Z26" s="20">
        <v>3.3989999999999999E-2</v>
      </c>
      <c r="AA26" s="20"/>
      <c r="AB26" s="20"/>
      <c r="AC26" s="20"/>
      <c r="AD26" s="20"/>
      <c r="AE26" s="20"/>
      <c r="AF26" s="20"/>
      <c r="AG26" s="20"/>
      <c r="AH26" s="20">
        <v>3.218E-2</v>
      </c>
      <c r="AI26" s="20"/>
      <c r="AJ26" s="20">
        <v>3.678E-2</v>
      </c>
      <c r="AK26" s="20">
        <v>4.5170000000000002E-2</v>
      </c>
      <c r="AL26" s="20"/>
      <c r="AM26" s="20">
        <v>3.4619999999999998E-2</v>
      </c>
      <c r="AN26" s="20"/>
      <c r="AO26" s="20"/>
      <c r="AP26" s="20"/>
      <c r="AQ26" s="20"/>
      <c r="AR26" s="20"/>
      <c r="AS26" s="20"/>
      <c r="AT26" s="20"/>
      <c r="AU26" s="20"/>
      <c r="AV26" s="20"/>
      <c r="AW26" s="20"/>
      <c r="AX26" s="20"/>
      <c r="AY26" s="20"/>
      <c r="AZ26" s="20"/>
      <c r="BA26" s="20"/>
      <c r="BB26" s="20"/>
      <c r="BC26" s="20">
        <v>3.5209999999999998E-2</v>
      </c>
      <c r="BD26" s="21"/>
      <c r="BE26" s="19"/>
    </row>
    <row r="27" spans="1:57" x14ac:dyDescent="0.35">
      <c r="A27" s="19"/>
      <c r="B27" s="19">
        <v>17</v>
      </c>
      <c r="C27" s="20">
        <v>3.0079999999999999E-2</v>
      </c>
      <c r="D27" s="20"/>
      <c r="E27" s="20"/>
      <c r="F27" s="20"/>
      <c r="G27" s="20"/>
      <c r="H27" s="20"/>
      <c r="I27" s="20"/>
      <c r="J27" s="20">
        <v>2.9989999999999999E-2</v>
      </c>
      <c r="K27" s="20"/>
      <c r="L27" s="20"/>
      <c r="M27" s="20"/>
      <c r="N27" s="20"/>
      <c r="O27" s="20"/>
      <c r="P27" s="20"/>
      <c r="Q27" s="20"/>
      <c r="R27" s="20"/>
      <c r="S27" s="20"/>
      <c r="T27" s="20"/>
      <c r="U27" s="20"/>
      <c r="V27" s="20"/>
      <c r="W27" s="20"/>
      <c r="X27" s="20"/>
      <c r="Y27" s="20"/>
      <c r="Z27" s="20">
        <v>3.397E-2</v>
      </c>
      <c r="AA27" s="20"/>
      <c r="AB27" s="20"/>
      <c r="AC27" s="20"/>
      <c r="AD27" s="20"/>
      <c r="AE27" s="20"/>
      <c r="AF27" s="20"/>
      <c r="AG27" s="20"/>
      <c r="AH27" s="20">
        <v>3.2289999999999999E-2</v>
      </c>
      <c r="AI27" s="20"/>
      <c r="AJ27" s="20">
        <v>3.669E-2</v>
      </c>
      <c r="AK27" s="20">
        <v>4.505E-2</v>
      </c>
      <c r="AL27" s="20"/>
      <c r="AM27" s="20">
        <v>3.4500000000000003E-2</v>
      </c>
      <c r="AN27" s="20"/>
      <c r="AO27" s="20"/>
      <c r="AP27" s="20"/>
      <c r="AQ27" s="20"/>
      <c r="AR27" s="20"/>
      <c r="AS27" s="20"/>
      <c r="AT27" s="20"/>
      <c r="AU27" s="20"/>
      <c r="AV27" s="20"/>
      <c r="AW27" s="20"/>
      <c r="AX27" s="20"/>
      <c r="AY27" s="20"/>
      <c r="AZ27" s="20"/>
      <c r="BA27" s="20"/>
      <c r="BB27" s="20"/>
      <c r="BC27" s="20">
        <v>3.5040000000000002E-2</v>
      </c>
      <c r="BD27" s="21"/>
      <c r="BE27" s="19"/>
    </row>
    <row r="28" spans="1:57" x14ac:dyDescent="0.35">
      <c r="A28" s="19"/>
      <c r="B28" s="19">
        <v>18</v>
      </c>
      <c r="C28" s="20">
        <v>2.9610000000000001E-2</v>
      </c>
      <c r="D28" s="20"/>
      <c r="E28" s="20"/>
      <c r="F28" s="20"/>
      <c r="G28" s="20"/>
      <c r="H28" s="20"/>
      <c r="I28" s="20"/>
      <c r="J28" s="20">
        <v>2.9510000000000002E-2</v>
      </c>
      <c r="K28" s="20"/>
      <c r="L28" s="20"/>
      <c r="M28" s="20"/>
      <c r="N28" s="20"/>
      <c r="O28" s="20"/>
      <c r="P28" s="20"/>
      <c r="Q28" s="20"/>
      <c r="R28" s="20"/>
      <c r="S28" s="20"/>
      <c r="T28" s="20"/>
      <c r="U28" s="20"/>
      <c r="V28" s="20"/>
      <c r="W28" s="20"/>
      <c r="X28" s="20"/>
      <c r="Y28" s="20"/>
      <c r="Z28" s="20">
        <v>3.3939999999999998E-2</v>
      </c>
      <c r="AA28" s="20"/>
      <c r="AB28" s="20"/>
      <c r="AC28" s="20"/>
      <c r="AD28" s="20"/>
      <c r="AE28" s="20"/>
      <c r="AF28" s="20"/>
      <c r="AG28" s="20"/>
      <c r="AH28" s="20">
        <v>3.2399999999999998E-2</v>
      </c>
      <c r="AI28" s="20"/>
      <c r="AJ28" s="20">
        <v>3.6589999999999998E-2</v>
      </c>
      <c r="AK28" s="20">
        <v>4.4850000000000001E-2</v>
      </c>
      <c r="AL28" s="20"/>
      <c r="AM28" s="20">
        <v>3.4380000000000001E-2</v>
      </c>
      <c r="AN28" s="20"/>
      <c r="AO28" s="20"/>
      <c r="AP28" s="20"/>
      <c r="AQ28" s="20"/>
      <c r="AR28" s="20"/>
      <c r="AS28" s="20"/>
      <c r="AT28" s="20"/>
      <c r="AU28" s="20"/>
      <c r="AV28" s="20"/>
      <c r="AW28" s="20"/>
      <c r="AX28" s="20"/>
      <c r="AY28" s="20"/>
      <c r="AZ28" s="20"/>
      <c r="BA28" s="20"/>
      <c r="BB28" s="20"/>
      <c r="BC28" s="20">
        <v>3.483E-2</v>
      </c>
      <c r="BD28" s="21"/>
      <c r="BE28" s="19"/>
    </row>
    <row r="29" spans="1:57" x14ac:dyDescent="0.35">
      <c r="A29" s="19"/>
      <c r="B29" s="19">
        <v>19</v>
      </c>
      <c r="C29" s="20">
        <v>2.9180000000000001E-2</v>
      </c>
      <c r="D29" s="20"/>
      <c r="E29" s="20"/>
      <c r="F29" s="20"/>
      <c r="G29" s="20"/>
      <c r="H29" s="20"/>
      <c r="I29" s="20"/>
      <c r="J29" s="20">
        <v>2.9080000000000002E-2</v>
      </c>
      <c r="K29" s="20"/>
      <c r="L29" s="20"/>
      <c r="M29" s="20"/>
      <c r="N29" s="20"/>
      <c r="O29" s="20"/>
      <c r="P29" s="20"/>
      <c r="Q29" s="20"/>
      <c r="R29" s="20"/>
      <c r="S29" s="20"/>
      <c r="T29" s="20"/>
      <c r="U29" s="20"/>
      <c r="V29" s="20"/>
      <c r="W29" s="20"/>
      <c r="X29" s="20"/>
      <c r="Y29" s="20"/>
      <c r="Z29" s="20">
        <v>3.3919999999999999E-2</v>
      </c>
      <c r="AA29" s="20"/>
      <c r="AB29" s="20"/>
      <c r="AC29" s="20"/>
      <c r="AD29" s="20"/>
      <c r="AE29" s="20"/>
      <c r="AF29" s="20"/>
      <c r="AG29" s="20"/>
      <c r="AH29" s="20">
        <v>3.2500000000000001E-2</v>
      </c>
      <c r="AI29" s="20"/>
      <c r="AJ29" s="20">
        <v>3.6479999999999999E-2</v>
      </c>
      <c r="AK29" s="20">
        <v>4.4549999999999999E-2</v>
      </c>
      <c r="AL29" s="20"/>
      <c r="AM29" s="20">
        <v>3.4259999999999999E-2</v>
      </c>
      <c r="AN29" s="20"/>
      <c r="AO29" s="20"/>
      <c r="AP29" s="20"/>
      <c r="AQ29" s="20"/>
      <c r="AR29" s="20"/>
      <c r="AS29" s="20"/>
      <c r="AT29" s="20"/>
      <c r="AU29" s="20"/>
      <c r="AV29" s="20"/>
      <c r="AW29" s="20"/>
      <c r="AX29" s="20"/>
      <c r="AY29" s="20"/>
      <c r="AZ29" s="20"/>
      <c r="BA29" s="20"/>
      <c r="BB29" s="20"/>
      <c r="BC29" s="20">
        <v>3.4599999999999999E-2</v>
      </c>
      <c r="BD29" s="21"/>
      <c r="BE29" s="19"/>
    </row>
    <row r="30" spans="1:57" x14ac:dyDescent="0.35">
      <c r="A30" s="19"/>
      <c r="B30" s="24">
        <v>20</v>
      </c>
      <c r="C30" s="25">
        <v>2.8830000000000001E-2</v>
      </c>
      <c r="D30" s="25"/>
      <c r="E30" s="25"/>
      <c r="F30" s="25"/>
      <c r="G30" s="25"/>
      <c r="H30" s="25"/>
      <c r="I30" s="25"/>
      <c r="J30" s="25">
        <v>2.8729999999999999E-2</v>
      </c>
      <c r="K30" s="25"/>
      <c r="L30" s="25"/>
      <c r="M30" s="25"/>
      <c r="N30" s="25"/>
      <c r="O30" s="25"/>
      <c r="P30" s="25"/>
      <c r="Q30" s="25"/>
      <c r="R30" s="25"/>
      <c r="S30" s="25"/>
      <c r="T30" s="25"/>
      <c r="U30" s="25"/>
      <c r="V30" s="25"/>
      <c r="W30" s="25"/>
      <c r="X30" s="25"/>
      <c r="Y30" s="25"/>
      <c r="Z30" s="25">
        <v>3.3910000000000003E-2</v>
      </c>
      <c r="AA30" s="25"/>
      <c r="AB30" s="25"/>
      <c r="AC30" s="25"/>
      <c r="AD30" s="25"/>
      <c r="AE30" s="25"/>
      <c r="AF30" s="25"/>
      <c r="AG30" s="25"/>
      <c r="AH30" s="25">
        <v>3.2599999999999997E-2</v>
      </c>
      <c r="AI30" s="25"/>
      <c r="AJ30" s="25">
        <v>3.6360000000000003E-2</v>
      </c>
      <c r="AK30" s="25">
        <v>4.4159999999999998E-2</v>
      </c>
      <c r="AL30" s="25"/>
      <c r="AM30" s="25">
        <v>3.4139999999999997E-2</v>
      </c>
      <c r="AN30" s="25"/>
      <c r="AO30" s="25"/>
      <c r="AP30" s="25"/>
      <c r="AQ30" s="25"/>
      <c r="AR30" s="25"/>
      <c r="AS30" s="25"/>
      <c r="AT30" s="25"/>
      <c r="AU30" s="25"/>
      <c r="AV30" s="25"/>
      <c r="AW30" s="25"/>
      <c r="AX30" s="25"/>
      <c r="AY30" s="25"/>
      <c r="AZ30" s="25"/>
      <c r="BA30" s="25"/>
      <c r="BB30" s="25"/>
      <c r="BC30" s="25">
        <v>3.4340000000000002E-2</v>
      </c>
      <c r="BD30" s="21"/>
      <c r="BE30" s="19"/>
    </row>
    <row r="31" spans="1:57" x14ac:dyDescent="0.35">
      <c r="A31" s="19"/>
      <c r="B31" s="19">
        <v>21</v>
      </c>
      <c r="C31" s="20">
        <v>2.8570000000000002E-2</v>
      </c>
      <c r="D31" s="20"/>
      <c r="E31" s="20"/>
      <c r="F31" s="20"/>
      <c r="G31" s="20"/>
      <c r="H31" s="20"/>
      <c r="I31" s="20"/>
      <c r="J31" s="20">
        <v>2.8479999999999998E-2</v>
      </c>
      <c r="K31" s="20"/>
      <c r="L31" s="20"/>
      <c r="M31" s="20"/>
      <c r="N31" s="20"/>
      <c r="O31" s="20"/>
      <c r="P31" s="20"/>
      <c r="Q31" s="20"/>
      <c r="R31" s="20"/>
      <c r="S31" s="20"/>
      <c r="T31" s="20"/>
      <c r="U31" s="20"/>
      <c r="V31" s="20"/>
      <c r="W31" s="20"/>
      <c r="X31" s="20"/>
      <c r="Y31" s="20"/>
      <c r="Z31" s="20">
        <v>3.39E-2</v>
      </c>
      <c r="AA31" s="20"/>
      <c r="AB31" s="20"/>
      <c r="AC31" s="20"/>
      <c r="AD31" s="20"/>
      <c r="AE31" s="20"/>
      <c r="AF31" s="20"/>
      <c r="AG31" s="20"/>
      <c r="AH31" s="20">
        <v>3.2680000000000001E-2</v>
      </c>
      <c r="AI31" s="20"/>
      <c r="AJ31" s="20">
        <v>3.6229999999999998E-2</v>
      </c>
      <c r="AK31" s="20">
        <v>4.3679999999999997E-2</v>
      </c>
      <c r="AL31" s="20"/>
      <c r="AM31" s="20">
        <v>3.4029999999999998E-2</v>
      </c>
      <c r="AN31" s="20"/>
      <c r="AO31" s="20"/>
      <c r="AP31" s="20"/>
      <c r="AQ31" s="20"/>
      <c r="AR31" s="20"/>
      <c r="AS31" s="20"/>
      <c r="AT31" s="20"/>
      <c r="AU31" s="20"/>
      <c r="AV31" s="20"/>
      <c r="AW31" s="20"/>
      <c r="AX31" s="20"/>
      <c r="AY31" s="20"/>
      <c r="AZ31" s="20"/>
      <c r="BA31" s="20"/>
      <c r="BB31" s="20"/>
      <c r="BC31" s="20">
        <v>3.4040000000000001E-2</v>
      </c>
      <c r="BD31" s="21"/>
      <c r="BE31" s="19"/>
    </row>
    <row r="32" spans="1:57" x14ac:dyDescent="0.35">
      <c r="A32" s="19"/>
      <c r="B32" s="19">
        <v>22</v>
      </c>
      <c r="C32" s="20">
        <v>2.8400000000000002E-2</v>
      </c>
      <c r="D32" s="20"/>
      <c r="E32" s="20"/>
      <c r="F32" s="20"/>
      <c r="G32" s="20"/>
      <c r="H32" s="20"/>
      <c r="I32" s="20"/>
      <c r="J32" s="20">
        <v>2.8309999999999998E-2</v>
      </c>
      <c r="K32" s="20"/>
      <c r="L32" s="20"/>
      <c r="M32" s="20"/>
      <c r="N32" s="20"/>
      <c r="O32" s="20"/>
      <c r="P32" s="20"/>
      <c r="Q32" s="20"/>
      <c r="R32" s="20"/>
      <c r="S32" s="20"/>
      <c r="T32" s="20"/>
      <c r="U32" s="20"/>
      <c r="V32" s="20"/>
      <c r="W32" s="20"/>
      <c r="X32" s="20"/>
      <c r="Y32" s="20"/>
      <c r="Z32" s="20">
        <v>3.3890000000000003E-2</v>
      </c>
      <c r="AA32" s="20"/>
      <c r="AB32" s="20"/>
      <c r="AC32" s="20"/>
      <c r="AD32" s="20"/>
      <c r="AE32" s="20"/>
      <c r="AF32" s="20"/>
      <c r="AG32" s="20"/>
      <c r="AH32" s="20">
        <v>3.2759999999999997E-2</v>
      </c>
      <c r="AI32" s="20"/>
      <c r="AJ32" s="20">
        <v>3.6080000000000001E-2</v>
      </c>
      <c r="AK32" s="20">
        <v>4.3130000000000002E-2</v>
      </c>
      <c r="AL32" s="20"/>
      <c r="AM32" s="20">
        <v>3.3930000000000002E-2</v>
      </c>
      <c r="AN32" s="20"/>
      <c r="AO32" s="20"/>
      <c r="AP32" s="20"/>
      <c r="AQ32" s="20"/>
      <c r="AR32" s="20"/>
      <c r="AS32" s="20"/>
      <c r="AT32" s="20"/>
      <c r="AU32" s="20"/>
      <c r="AV32" s="20"/>
      <c r="AW32" s="20"/>
      <c r="AX32" s="20"/>
      <c r="AY32" s="20"/>
      <c r="AZ32" s="20"/>
      <c r="BA32" s="20"/>
      <c r="BB32" s="20"/>
      <c r="BC32" s="20">
        <v>3.372E-2</v>
      </c>
      <c r="BD32" s="21"/>
      <c r="BE32" s="19"/>
    </row>
    <row r="33" spans="1:57" x14ac:dyDescent="0.35">
      <c r="A33" s="19"/>
      <c r="B33" s="19">
        <v>23</v>
      </c>
      <c r="C33" s="20">
        <v>2.8299999999999999E-2</v>
      </c>
      <c r="D33" s="20"/>
      <c r="E33" s="20"/>
      <c r="F33" s="20"/>
      <c r="G33" s="20"/>
      <c r="H33" s="20"/>
      <c r="I33" s="20"/>
      <c r="J33" s="20">
        <v>2.8199999999999999E-2</v>
      </c>
      <c r="K33" s="20"/>
      <c r="L33" s="20"/>
      <c r="M33" s="20"/>
      <c r="N33" s="20"/>
      <c r="O33" s="20"/>
      <c r="P33" s="20"/>
      <c r="Q33" s="20"/>
      <c r="R33" s="20"/>
      <c r="S33" s="20"/>
      <c r="T33" s="20"/>
      <c r="U33" s="20"/>
      <c r="V33" s="20"/>
      <c r="W33" s="20"/>
      <c r="X33" s="20"/>
      <c r="Y33" s="20"/>
      <c r="Z33" s="20">
        <v>3.3890000000000003E-2</v>
      </c>
      <c r="AA33" s="20"/>
      <c r="AB33" s="20"/>
      <c r="AC33" s="20"/>
      <c r="AD33" s="20"/>
      <c r="AE33" s="20"/>
      <c r="AF33" s="20"/>
      <c r="AG33" s="20"/>
      <c r="AH33" s="20">
        <v>3.2840000000000001E-2</v>
      </c>
      <c r="AI33" s="20"/>
      <c r="AJ33" s="20">
        <v>3.5929999999999997E-2</v>
      </c>
      <c r="AK33" s="20">
        <v>4.2540000000000001E-2</v>
      </c>
      <c r="AL33" s="20"/>
      <c r="AM33" s="20">
        <v>3.3829999999999999E-2</v>
      </c>
      <c r="AN33" s="20"/>
      <c r="AO33" s="20"/>
      <c r="AP33" s="20"/>
      <c r="AQ33" s="20"/>
      <c r="AR33" s="20"/>
      <c r="AS33" s="20"/>
      <c r="AT33" s="20"/>
      <c r="AU33" s="20"/>
      <c r="AV33" s="20"/>
      <c r="AW33" s="20"/>
      <c r="AX33" s="20"/>
      <c r="AY33" s="20"/>
      <c r="AZ33" s="20"/>
      <c r="BA33" s="20"/>
      <c r="BB33" s="20"/>
      <c r="BC33" s="20">
        <v>3.3390000000000003E-2</v>
      </c>
      <c r="BD33" s="21"/>
      <c r="BE33" s="19"/>
    </row>
    <row r="34" spans="1:57" x14ac:dyDescent="0.35">
      <c r="A34" s="19"/>
      <c r="B34" s="19">
        <v>24</v>
      </c>
      <c r="C34" s="20">
        <v>2.8240000000000001E-2</v>
      </c>
      <c r="D34" s="20"/>
      <c r="E34" s="20"/>
      <c r="F34" s="20"/>
      <c r="G34" s="20"/>
      <c r="H34" s="20"/>
      <c r="I34" s="20"/>
      <c r="J34" s="20">
        <v>2.8150000000000001E-2</v>
      </c>
      <c r="K34" s="20"/>
      <c r="L34" s="20"/>
      <c r="M34" s="20"/>
      <c r="N34" s="20"/>
      <c r="O34" s="20"/>
      <c r="P34" s="20"/>
      <c r="Q34" s="20"/>
      <c r="R34" s="20"/>
      <c r="S34" s="20"/>
      <c r="T34" s="20"/>
      <c r="U34" s="20"/>
      <c r="V34" s="20"/>
      <c r="W34" s="20"/>
      <c r="X34" s="20"/>
      <c r="Y34" s="20"/>
      <c r="Z34" s="20">
        <v>3.3890000000000003E-2</v>
      </c>
      <c r="AA34" s="20"/>
      <c r="AB34" s="20"/>
      <c r="AC34" s="20"/>
      <c r="AD34" s="20"/>
      <c r="AE34" s="20"/>
      <c r="AF34" s="20"/>
      <c r="AG34" s="20"/>
      <c r="AH34" s="20">
        <v>3.2899999999999999E-2</v>
      </c>
      <c r="AI34" s="20"/>
      <c r="AJ34" s="20">
        <v>3.5770000000000003E-2</v>
      </c>
      <c r="AK34" s="20">
        <v>4.1930000000000002E-2</v>
      </c>
      <c r="AL34" s="20"/>
      <c r="AM34" s="20">
        <v>3.3750000000000002E-2</v>
      </c>
      <c r="AN34" s="20"/>
      <c r="AO34" s="20"/>
      <c r="AP34" s="20"/>
      <c r="AQ34" s="20"/>
      <c r="AR34" s="20"/>
      <c r="AS34" s="20"/>
      <c r="AT34" s="20"/>
      <c r="AU34" s="20"/>
      <c r="AV34" s="20"/>
      <c r="AW34" s="20"/>
      <c r="AX34" s="20"/>
      <c r="AY34" s="20"/>
      <c r="AZ34" s="20"/>
      <c r="BA34" s="20"/>
      <c r="BB34" s="20"/>
      <c r="BC34" s="20">
        <v>3.3029999999999997E-2</v>
      </c>
      <c r="BD34" s="21"/>
      <c r="BE34" s="19"/>
    </row>
    <row r="35" spans="1:57" x14ac:dyDescent="0.35">
      <c r="A35" s="19"/>
      <c r="B35" s="24">
        <v>25</v>
      </c>
      <c r="C35" s="25">
        <v>2.8219999999999999E-2</v>
      </c>
      <c r="D35" s="25"/>
      <c r="E35" s="25"/>
      <c r="F35" s="25"/>
      <c r="G35" s="25"/>
      <c r="H35" s="25"/>
      <c r="I35" s="25"/>
      <c r="J35" s="25">
        <v>2.8129999999999999E-2</v>
      </c>
      <c r="K35" s="25"/>
      <c r="L35" s="25"/>
      <c r="M35" s="25"/>
      <c r="N35" s="25"/>
      <c r="O35" s="25"/>
      <c r="P35" s="25"/>
      <c r="Q35" s="25"/>
      <c r="R35" s="25"/>
      <c r="S35" s="25"/>
      <c r="T35" s="25"/>
      <c r="U35" s="25"/>
      <c r="V35" s="25"/>
      <c r="W35" s="25"/>
      <c r="X35" s="25"/>
      <c r="Y35" s="25"/>
      <c r="Z35" s="25">
        <v>3.388E-2</v>
      </c>
      <c r="AA35" s="25"/>
      <c r="AB35" s="25"/>
      <c r="AC35" s="25"/>
      <c r="AD35" s="25"/>
      <c r="AE35" s="25"/>
      <c r="AF35" s="25"/>
      <c r="AG35" s="25"/>
      <c r="AH35" s="25">
        <v>3.2969999999999999E-2</v>
      </c>
      <c r="AI35" s="25"/>
      <c r="AJ35" s="25">
        <v>3.5589999999999997E-2</v>
      </c>
      <c r="AK35" s="25">
        <v>4.1320000000000003E-2</v>
      </c>
      <c r="AL35" s="25"/>
      <c r="AM35" s="25">
        <v>3.3669999999999999E-2</v>
      </c>
      <c r="AN35" s="25"/>
      <c r="AO35" s="25"/>
      <c r="AP35" s="25"/>
      <c r="AQ35" s="25"/>
      <c r="AR35" s="25"/>
      <c r="AS35" s="25"/>
      <c r="AT35" s="25"/>
      <c r="AU35" s="25"/>
      <c r="AV35" s="25"/>
      <c r="AW35" s="25"/>
      <c r="AX35" s="25"/>
      <c r="AY35" s="25"/>
      <c r="AZ35" s="25"/>
      <c r="BA35" s="25"/>
      <c r="BB35" s="25"/>
      <c r="BC35" s="25">
        <v>3.2660000000000002E-2</v>
      </c>
      <c r="BD35" s="21"/>
      <c r="BE35" s="19"/>
    </row>
    <row r="36" spans="1:57" x14ac:dyDescent="0.35">
      <c r="A36" s="19"/>
      <c r="B36" s="19">
        <v>26</v>
      </c>
      <c r="C36" s="20">
        <v>2.8240000000000001E-2</v>
      </c>
      <c r="D36" s="20"/>
      <c r="E36" s="20"/>
      <c r="F36" s="20"/>
      <c r="G36" s="20"/>
      <c r="H36" s="20"/>
      <c r="I36" s="20"/>
      <c r="J36" s="20">
        <v>2.8150000000000001E-2</v>
      </c>
      <c r="K36" s="20"/>
      <c r="L36" s="20"/>
      <c r="M36" s="20"/>
      <c r="N36" s="20"/>
      <c r="O36" s="20"/>
      <c r="P36" s="20"/>
      <c r="Q36" s="20"/>
      <c r="R36" s="20"/>
      <c r="S36" s="20"/>
      <c r="T36" s="20"/>
      <c r="U36" s="20"/>
      <c r="V36" s="20"/>
      <c r="W36" s="20"/>
      <c r="X36" s="20"/>
      <c r="Y36" s="20"/>
      <c r="Z36" s="20">
        <v>3.388E-2</v>
      </c>
      <c r="AA36" s="20"/>
      <c r="AB36" s="20"/>
      <c r="AC36" s="20"/>
      <c r="AD36" s="20"/>
      <c r="AE36" s="20"/>
      <c r="AF36" s="20"/>
      <c r="AG36" s="20"/>
      <c r="AH36" s="20">
        <v>3.3029999999999997E-2</v>
      </c>
      <c r="AI36" s="20"/>
      <c r="AJ36" s="20">
        <v>3.5409999999999997E-2</v>
      </c>
      <c r="AK36" s="20">
        <v>4.0710000000000003E-2</v>
      </c>
      <c r="AL36" s="20"/>
      <c r="AM36" s="20">
        <v>3.3590000000000002E-2</v>
      </c>
      <c r="AN36" s="20"/>
      <c r="AO36" s="20"/>
      <c r="AP36" s="20"/>
      <c r="AQ36" s="20"/>
      <c r="AR36" s="20"/>
      <c r="AS36" s="20"/>
      <c r="AT36" s="20"/>
      <c r="AU36" s="20"/>
      <c r="AV36" s="20"/>
      <c r="AW36" s="20"/>
      <c r="AX36" s="20"/>
      <c r="AY36" s="20"/>
      <c r="AZ36" s="20"/>
      <c r="BA36" s="20"/>
      <c r="BB36" s="20"/>
      <c r="BC36" s="20">
        <v>3.2280000000000003E-2</v>
      </c>
      <c r="BD36" s="21"/>
      <c r="BE36" s="19"/>
    </row>
    <row r="37" spans="1:57" x14ac:dyDescent="0.35">
      <c r="A37" s="19"/>
      <c r="B37" s="19">
        <v>27</v>
      </c>
      <c r="C37" s="20">
        <v>2.827E-2</v>
      </c>
      <c r="D37" s="20"/>
      <c r="E37" s="20"/>
      <c r="F37" s="20"/>
      <c r="G37" s="20"/>
      <c r="H37" s="20"/>
      <c r="I37" s="20"/>
      <c r="J37" s="20">
        <v>2.819E-2</v>
      </c>
      <c r="K37" s="20"/>
      <c r="L37" s="20"/>
      <c r="M37" s="20"/>
      <c r="N37" s="20"/>
      <c r="O37" s="20"/>
      <c r="P37" s="20"/>
      <c r="Q37" s="20"/>
      <c r="R37" s="20"/>
      <c r="S37" s="20"/>
      <c r="T37" s="20"/>
      <c r="U37" s="20"/>
      <c r="V37" s="20"/>
      <c r="W37" s="20"/>
      <c r="X37" s="20"/>
      <c r="Y37" s="20"/>
      <c r="Z37" s="20">
        <v>3.388E-2</v>
      </c>
      <c r="AA37" s="20"/>
      <c r="AB37" s="20"/>
      <c r="AC37" s="20"/>
      <c r="AD37" s="20"/>
      <c r="AE37" s="20"/>
      <c r="AF37" s="20"/>
      <c r="AG37" s="20"/>
      <c r="AH37" s="20">
        <v>3.3079999999999998E-2</v>
      </c>
      <c r="AI37" s="20"/>
      <c r="AJ37" s="20">
        <v>3.5220000000000001E-2</v>
      </c>
      <c r="AK37" s="20">
        <v>4.0120000000000003E-2</v>
      </c>
      <c r="AL37" s="20"/>
      <c r="AM37" s="20">
        <v>3.3529999999999997E-2</v>
      </c>
      <c r="AN37" s="20"/>
      <c r="AO37" s="20"/>
      <c r="AP37" s="20"/>
      <c r="AQ37" s="20"/>
      <c r="AR37" s="20"/>
      <c r="AS37" s="20"/>
      <c r="AT37" s="20"/>
      <c r="AU37" s="20"/>
      <c r="AV37" s="20"/>
      <c r="AW37" s="20"/>
      <c r="AX37" s="20"/>
      <c r="AY37" s="20"/>
      <c r="AZ37" s="20"/>
      <c r="BA37" s="20"/>
      <c r="BB37" s="20"/>
      <c r="BC37" s="20">
        <v>3.1899999999999998E-2</v>
      </c>
      <c r="BD37" s="21"/>
      <c r="BE37" s="19"/>
    </row>
    <row r="38" spans="1:57" x14ac:dyDescent="0.35">
      <c r="A38" s="19"/>
      <c r="B38" s="19">
        <v>28</v>
      </c>
      <c r="C38" s="20">
        <v>2.8330000000000001E-2</v>
      </c>
      <c r="D38" s="20"/>
      <c r="E38" s="20"/>
      <c r="F38" s="20"/>
      <c r="G38" s="20"/>
      <c r="H38" s="20"/>
      <c r="I38" s="20"/>
      <c r="J38" s="20">
        <v>2.8250000000000001E-2</v>
      </c>
      <c r="K38" s="20"/>
      <c r="L38" s="20"/>
      <c r="M38" s="20"/>
      <c r="N38" s="20"/>
      <c r="O38" s="20"/>
      <c r="P38" s="20"/>
      <c r="Q38" s="20"/>
      <c r="R38" s="20"/>
      <c r="S38" s="20"/>
      <c r="T38" s="20"/>
      <c r="U38" s="20"/>
      <c r="V38" s="20"/>
      <c r="W38" s="20"/>
      <c r="X38" s="20"/>
      <c r="Y38" s="20"/>
      <c r="Z38" s="20">
        <v>3.3890000000000003E-2</v>
      </c>
      <c r="AA38" s="20"/>
      <c r="AB38" s="20"/>
      <c r="AC38" s="20"/>
      <c r="AD38" s="20"/>
      <c r="AE38" s="20"/>
      <c r="AF38" s="20"/>
      <c r="AG38" s="20"/>
      <c r="AH38" s="20">
        <v>3.313E-2</v>
      </c>
      <c r="AI38" s="20"/>
      <c r="AJ38" s="20">
        <v>3.5029999999999999E-2</v>
      </c>
      <c r="AK38" s="20">
        <v>3.9559999999999998E-2</v>
      </c>
      <c r="AL38" s="20"/>
      <c r="AM38" s="20">
        <v>3.347E-2</v>
      </c>
      <c r="AN38" s="20"/>
      <c r="AO38" s="20"/>
      <c r="AP38" s="20"/>
      <c r="AQ38" s="20"/>
      <c r="AR38" s="20"/>
      <c r="AS38" s="20"/>
      <c r="AT38" s="20"/>
      <c r="AU38" s="20"/>
      <c r="AV38" s="20"/>
      <c r="AW38" s="20"/>
      <c r="AX38" s="20"/>
      <c r="AY38" s="20"/>
      <c r="AZ38" s="20"/>
      <c r="BA38" s="20"/>
      <c r="BB38" s="20"/>
      <c r="BC38" s="20">
        <v>3.1550000000000002E-2</v>
      </c>
      <c r="BD38" s="21"/>
      <c r="BE38" s="19"/>
    </row>
    <row r="39" spans="1:57" x14ac:dyDescent="0.35">
      <c r="A39" s="19"/>
      <c r="B39" s="19">
        <v>29</v>
      </c>
      <c r="C39" s="20">
        <v>2.8400000000000002E-2</v>
      </c>
      <c r="D39" s="20"/>
      <c r="E39" s="20"/>
      <c r="F39" s="20"/>
      <c r="G39" s="20"/>
      <c r="H39" s="20"/>
      <c r="I39" s="20"/>
      <c r="J39" s="20">
        <v>2.8320000000000001E-2</v>
      </c>
      <c r="K39" s="20"/>
      <c r="L39" s="20"/>
      <c r="M39" s="20"/>
      <c r="N39" s="20"/>
      <c r="O39" s="20"/>
      <c r="P39" s="20"/>
      <c r="Q39" s="20"/>
      <c r="R39" s="20"/>
      <c r="S39" s="20"/>
      <c r="T39" s="20"/>
      <c r="U39" s="20"/>
      <c r="V39" s="20"/>
      <c r="W39" s="20"/>
      <c r="X39" s="20"/>
      <c r="Y39" s="20"/>
      <c r="Z39" s="20">
        <v>3.3890000000000003E-2</v>
      </c>
      <c r="AA39" s="20"/>
      <c r="AB39" s="20"/>
      <c r="AC39" s="20"/>
      <c r="AD39" s="20"/>
      <c r="AE39" s="20"/>
      <c r="AF39" s="20"/>
      <c r="AG39" s="20"/>
      <c r="AH39" s="20">
        <v>3.3180000000000001E-2</v>
      </c>
      <c r="AI39" s="20"/>
      <c r="AJ39" s="20">
        <v>3.483E-2</v>
      </c>
      <c r="AK39" s="20">
        <v>3.9059999999999997E-2</v>
      </c>
      <c r="AL39" s="20"/>
      <c r="AM39" s="20">
        <v>3.3430000000000001E-2</v>
      </c>
      <c r="AN39" s="20"/>
      <c r="AO39" s="20"/>
      <c r="AP39" s="20"/>
      <c r="AQ39" s="20"/>
      <c r="AR39" s="20"/>
      <c r="AS39" s="20"/>
      <c r="AT39" s="20"/>
      <c r="AU39" s="20"/>
      <c r="AV39" s="20"/>
      <c r="AW39" s="20"/>
      <c r="AX39" s="20"/>
      <c r="AY39" s="20"/>
      <c r="AZ39" s="20"/>
      <c r="BA39" s="20"/>
      <c r="BB39" s="20"/>
      <c r="BC39" s="20">
        <v>3.124E-2</v>
      </c>
      <c r="BD39" s="21"/>
      <c r="BE39" s="19"/>
    </row>
    <row r="40" spans="1:57" x14ac:dyDescent="0.35">
      <c r="A40" s="19"/>
      <c r="B40" s="24">
        <v>30</v>
      </c>
      <c r="C40" s="25">
        <v>2.8479999999999998E-2</v>
      </c>
      <c r="D40" s="25"/>
      <c r="E40" s="25"/>
      <c r="F40" s="25"/>
      <c r="G40" s="25"/>
      <c r="H40" s="25"/>
      <c r="I40" s="25"/>
      <c r="J40" s="25">
        <v>2.8400000000000002E-2</v>
      </c>
      <c r="K40" s="25"/>
      <c r="L40" s="25"/>
      <c r="M40" s="25"/>
      <c r="N40" s="25"/>
      <c r="O40" s="25"/>
      <c r="P40" s="25"/>
      <c r="Q40" s="25"/>
      <c r="R40" s="25"/>
      <c r="S40" s="25"/>
      <c r="T40" s="25"/>
      <c r="U40" s="25"/>
      <c r="V40" s="25"/>
      <c r="W40" s="25"/>
      <c r="X40" s="25"/>
      <c r="Y40" s="25"/>
      <c r="Z40" s="25">
        <v>3.3890000000000003E-2</v>
      </c>
      <c r="AA40" s="25"/>
      <c r="AB40" s="25"/>
      <c r="AC40" s="25"/>
      <c r="AD40" s="25"/>
      <c r="AE40" s="25"/>
      <c r="AF40" s="25"/>
      <c r="AG40" s="25"/>
      <c r="AH40" s="25">
        <v>3.322E-2</v>
      </c>
      <c r="AI40" s="25"/>
      <c r="AJ40" s="25">
        <v>3.4639999999999997E-2</v>
      </c>
      <c r="AK40" s="25">
        <v>3.8600000000000002E-2</v>
      </c>
      <c r="AL40" s="25"/>
      <c r="AM40" s="25">
        <v>3.3390000000000003E-2</v>
      </c>
      <c r="AN40" s="25"/>
      <c r="AO40" s="25"/>
      <c r="AP40" s="25"/>
      <c r="AQ40" s="25"/>
      <c r="AR40" s="25"/>
      <c r="AS40" s="25"/>
      <c r="AT40" s="25"/>
      <c r="AU40" s="25"/>
      <c r="AV40" s="25"/>
      <c r="AW40" s="25"/>
      <c r="AX40" s="25"/>
      <c r="AY40" s="25"/>
      <c r="AZ40" s="25"/>
      <c r="BA40" s="25"/>
      <c r="BB40" s="25"/>
      <c r="BC40" s="25">
        <v>3.0980000000000001E-2</v>
      </c>
      <c r="BD40" s="21"/>
      <c r="BE40" s="19"/>
    </row>
    <row r="41" spans="1:57" x14ac:dyDescent="0.35">
      <c r="A41" s="19"/>
      <c r="B41" s="19">
        <v>31</v>
      </c>
      <c r="C41" s="20">
        <v>2.8570000000000002E-2</v>
      </c>
      <c r="D41" s="20"/>
      <c r="E41" s="20"/>
      <c r="F41" s="20"/>
      <c r="G41" s="20"/>
      <c r="H41" s="20"/>
      <c r="I41" s="20"/>
      <c r="J41" s="20">
        <v>2.8500000000000001E-2</v>
      </c>
      <c r="K41" s="20"/>
      <c r="L41" s="20"/>
      <c r="M41" s="20"/>
      <c r="N41" s="20"/>
      <c r="O41" s="20"/>
      <c r="P41" s="20"/>
      <c r="Q41" s="20"/>
      <c r="R41" s="20"/>
      <c r="S41" s="20"/>
      <c r="T41" s="20"/>
      <c r="U41" s="20"/>
      <c r="V41" s="20"/>
      <c r="W41" s="20"/>
      <c r="X41" s="20"/>
      <c r="Y41" s="20"/>
      <c r="Z41" s="20">
        <v>3.39E-2</v>
      </c>
      <c r="AA41" s="20"/>
      <c r="AB41" s="20"/>
      <c r="AC41" s="20"/>
      <c r="AD41" s="20"/>
      <c r="AE41" s="20"/>
      <c r="AF41" s="20"/>
      <c r="AG41" s="20"/>
      <c r="AH41" s="20">
        <v>3.3259999999999998E-2</v>
      </c>
      <c r="AI41" s="20"/>
      <c r="AJ41" s="20">
        <v>3.4459999999999998E-2</v>
      </c>
      <c r="AK41" s="20">
        <v>3.8210000000000001E-2</v>
      </c>
      <c r="AL41" s="20"/>
      <c r="AM41" s="20">
        <v>3.3349999999999998E-2</v>
      </c>
      <c r="AN41" s="20"/>
      <c r="AO41" s="20"/>
      <c r="AP41" s="20"/>
      <c r="AQ41" s="20"/>
      <c r="AR41" s="20"/>
      <c r="AS41" s="20"/>
      <c r="AT41" s="20"/>
      <c r="AU41" s="20"/>
      <c r="AV41" s="20"/>
      <c r="AW41" s="20"/>
      <c r="AX41" s="20"/>
      <c r="AY41" s="20"/>
      <c r="AZ41" s="20"/>
      <c r="BA41" s="20"/>
      <c r="BB41" s="20"/>
      <c r="BC41" s="20">
        <v>3.0779999999999998E-2</v>
      </c>
      <c r="BD41" s="21"/>
      <c r="BE41" s="19"/>
    </row>
    <row r="42" spans="1:57" x14ac:dyDescent="0.35">
      <c r="A42" s="19"/>
      <c r="B42" s="19">
        <v>32</v>
      </c>
      <c r="C42" s="20">
        <v>2.8670000000000001E-2</v>
      </c>
      <c r="D42" s="20"/>
      <c r="E42" s="20"/>
      <c r="F42" s="20"/>
      <c r="G42" s="20"/>
      <c r="H42" s="20"/>
      <c r="I42" s="20"/>
      <c r="J42" s="20">
        <v>2.8590000000000001E-2</v>
      </c>
      <c r="K42" s="20"/>
      <c r="L42" s="20"/>
      <c r="M42" s="20"/>
      <c r="N42" s="20"/>
      <c r="O42" s="20"/>
      <c r="P42" s="20"/>
      <c r="Q42" s="20"/>
      <c r="R42" s="20"/>
      <c r="S42" s="20"/>
      <c r="T42" s="20"/>
      <c r="U42" s="20"/>
      <c r="V42" s="20"/>
      <c r="W42" s="20"/>
      <c r="X42" s="20"/>
      <c r="Y42" s="20"/>
      <c r="Z42" s="20">
        <v>3.39E-2</v>
      </c>
      <c r="AA42" s="20"/>
      <c r="AB42" s="20"/>
      <c r="AC42" s="20"/>
      <c r="AD42" s="20"/>
      <c r="AE42" s="20"/>
      <c r="AF42" s="20"/>
      <c r="AG42" s="20"/>
      <c r="AH42" s="20">
        <v>3.3300000000000003E-2</v>
      </c>
      <c r="AI42" s="20"/>
      <c r="AJ42" s="20">
        <v>3.4270000000000002E-2</v>
      </c>
      <c r="AK42" s="20">
        <v>3.7870000000000001E-2</v>
      </c>
      <c r="AL42" s="20"/>
      <c r="AM42" s="20">
        <v>3.3329999999999999E-2</v>
      </c>
      <c r="AN42" s="20"/>
      <c r="AO42" s="20"/>
      <c r="AP42" s="20"/>
      <c r="AQ42" s="20"/>
      <c r="AR42" s="20"/>
      <c r="AS42" s="20"/>
      <c r="AT42" s="20"/>
      <c r="AU42" s="20"/>
      <c r="AV42" s="20"/>
      <c r="AW42" s="20"/>
      <c r="AX42" s="20"/>
      <c r="AY42" s="20"/>
      <c r="AZ42" s="20"/>
      <c r="BA42" s="20"/>
      <c r="BB42" s="20"/>
      <c r="BC42" s="20">
        <v>3.0620000000000001E-2</v>
      </c>
      <c r="BD42" s="21"/>
      <c r="BE42" s="19"/>
    </row>
    <row r="43" spans="1:57" x14ac:dyDescent="0.35">
      <c r="A43" s="19"/>
      <c r="B43" s="19">
        <v>33</v>
      </c>
      <c r="C43" s="20">
        <v>2.8760000000000001E-2</v>
      </c>
      <c r="D43" s="20"/>
      <c r="E43" s="20"/>
      <c r="F43" s="20"/>
      <c r="G43" s="20"/>
      <c r="H43" s="20"/>
      <c r="I43" s="20"/>
      <c r="J43" s="20">
        <v>2.869E-2</v>
      </c>
      <c r="K43" s="20"/>
      <c r="L43" s="20"/>
      <c r="M43" s="20"/>
      <c r="N43" s="20"/>
      <c r="O43" s="20"/>
      <c r="P43" s="20"/>
      <c r="Q43" s="20"/>
      <c r="R43" s="20"/>
      <c r="S43" s="20"/>
      <c r="T43" s="20"/>
      <c r="U43" s="20"/>
      <c r="V43" s="20"/>
      <c r="W43" s="20"/>
      <c r="X43" s="20"/>
      <c r="Y43" s="20"/>
      <c r="Z43" s="20">
        <v>3.3910000000000003E-2</v>
      </c>
      <c r="AA43" s="20"/>
      <c r="AB43" s="20"/>
      <c r="AC43" s="20"/>
      <c r="AD43" s="20"/>
      <c r="AE43" s="20"/>
      <c r="AF43" s="20"/>
      <c r="AG43" s="20"/>
      <c r="AH43" s="20">
        <v>3.3340000000000002E-2</v>
      </c>
      <c r="AI43" s="20"/>
      <c r="AJ43" s="20">
        <v>3.4090000000000002E-2</v>
      </c>
      <c r="AK43" s="20">
        <v>3.7580000000000002E-2</v>
      </c>
      <c r="AL43" s="20"/>
      <c r="AM43" s="20">
        <v>3.3309999999999999E-2</v>
      </c>
      <c r="AN43" s="20"/>
      <c r="AO43" s="20"/>
      <c r="AP43" s="20"/>
      <c r="AQ43" s="20"/>
      <c r="AR43" s="20"/>
      <c r="AS43" s="20"/>
      <c r="AT43" s="20"/>
      <c r="AU43" s="20"/>
      <c r="AV43" s="20"/>
      <c r="AW43" s="20"/>
      <c r="AX43" s="20"/>
      <c r="AY43" s="20"/>
      <c r="AZ43" s="20"/>
      <c r="BA43" s="20"/>
      <c r="BB43" s="20"/>
      <c r="BC43" s="20">
        <v>3.0509999999999999E-2</v>
      </c>
      <c r="BD43" s="21"/>
      <c r="BE43" s="19"/>
    </row>
    <row r="44" spans="1:57" x14ac:dyDescent="0.35">
      <c r="A44" s="19"/>
      <c r="B44" s="19">
        <v>34</v>
      </c>
      <c r="C44" s="20">
        <v>2.887E-2</v>
      </c>
      <c r="D44" s="20"/>
      <c r="E44" s="20"/>
      <c r="F44" s="20"/>
      <c r="G44" s="20"/>
      <c r="H44" s="20"/>
      <c r="I44" s="20"/>
      <c r="J44" s="20">
        <v>2.8799999999999999E-2</v>
      </c>
      <c r="K44" s="20"/>
      <c r="L44" s="20"/>
      <c r="M44" s="20"/>
      <c r="N44" s="20"/>
      <c r="O44" s="20"/>
      <c r="P44" s="20"/>
      <c r="Q44" s="20"/>
      <c r="R44" s="20"/>
      <c r="S44" s="20"/>
      <c r="T44" s="20"/>
      <c r="U44" s="20"/>
      <c r="V44" s="20"/>
      <c r="W44" s="20"/>
      <c r="X44" s="20"/>
      <c r="Y44" s="20"/>
      <c r="Z44" s="20">
        <v>3.3910000000000003E-2</v>
      </c>
      <c r="AA44" s="20"/>
      <c r="AB44" s="20"/>
      <c r="AC44" s="20"/>
      <c r="AD44" s="20"/>
      <c r="AE44" s="20"/>
      <c r="AF44" s="20"/>
      <c r="AG44" s="20"/>
      <c r="AH44" s="20">
        <v>3.3369999999999997E-2</v>
      </c>
      <c r="AI44" s="20"/>
      <c r="AJ44" s="20">
        <v>3.39E-2</v>
      </c>
      <c r="AK44" s="20">
        <v>3.7319999999999999E-2</v>
      </c>
      <c r="AL44" s="20"/>
      <c r="AM44" s="20">
        <v>3.3300000000000003E-2</v>
      </c>
      <c r="AN44" s="20"/>
      <c r="AO44" s="20"/>
      <c r="AP44" s="20"/>
      <c r="AQ44" s="20"/>
      <c r="AR44" s="20"/>
      <c r="AS44" s="20"/>
      <c r="AT44" s="20"/>
      <c r="AU44" s="20"/>
      <c r="AV44" s="20"/>
      <c r="AW44" s="20"/>
      <c r="AX44" s="20"/>
      <c r="AY44" s="20"/>
      <c r="AZ44" s="20"/>
      <c r="BA44" s="20"/>
      <c r="BB44" s="20"/>
      <c r="BC44" s="20">
        <v>3.0419999999999999E-2</v>
      </c>
      <c r="BD44" s="21"/>
      <c r="BE44" s="19"/>
    </row>
    <row r="45" spans="1:57" x14ac:dyDescent="0.35">
      <c r="A45" s="19"/>
      <c r="B45" s="24">
        <v>35</v>
      </c>
      <c r="C45" s="25">
        <v>2.8969999999999999E-2</v>
      </c>
      <c r="D45" s="25"/>
      <c r="E45" s="25"/>
      <c r="F45" s="25"/>
      <c r="G45" s="25"/>
      <c r="H45" s="25"/>
      <c r="I45" s="25"/>
      <c r="J45" s="25">
        <v>2.8899999999999999E-2</v>
      </c>
      <c r="K45" s="25"/>
      <c r="L45" s="25"/>
      <c r="M45" s="25"/>
      <c r="N45" s="25"/>
      <c r="O45" s="25"/>
      <c r="P45" s="25"/>
      <c r="Q45" s="25"/>
      <c r="R45" s="25"/>
      <c r="S45" s="25"/>
      <c r="T45" s="25"/>
      <c r="U45" s="25"/>
      <c r="V45" s="25"/>
      <c r="W45" s="25"/>
      <c r="X45" s="25"/>
      <c r="Y45" s="25"/>
      <c r="Z45" s="25">
        <v>3.3919999999999999E-2</v>
      </c>
      <c r="AA45" s="25"/>
      <c r="AB45" s="25"/>
      <c r="AC45" s="25"/>
      <c r="AD45" s="25"/>
      <c r="AE45" s="25"/>
      <c r="AF45" s="25"/>
      <c r="AG45" s="25"/>
      <c r="AH45" s="25">
        <v>3.3399999999999999E-2</v>
      </c>
      <c r="AI45" s="25"/>
      <c r="AJ45" s="25">
        <v>3.3700000000000001E-2</v>
      </c>
      <c r="AK45" s="25">
        <v>3.7089999999999998E-2</v>
      </c>
      <c r="AL45" s="25"/>
      <c r="AM45" s="25">
        <v>3.329E-2</v>
      </c>
      <c r="AN45" s="25"/>
      <c r="AO45" s="25"/>
      <c r="AP45" s="25"/>
      <c r="AQ45" s="25"/>
      <c r="AR45" s="25"/>
      <c r="AS45" s="25"/>
      <c r="AT45" s="25"/>
      <c r="AU45" s="25"/>
      <c r="AV45" s="25"/>
      <c r="AW45" s="25"/>
      <c r="AX45" s="25"/>
      <c r="AY45" s="25"/>
      <c r="AZ45" s="25"/>
      <c r="BA45" s="25"/>
      <c r="BB45" s="25"/>
      <c r="BC45" s="25">
        <v>3.0360000000000002E-2</v>
      </c>
      <c r="BD45" s="21"/>
      <c r="BE45" s="19"/>
    </row>
    <row r="46" spans="1:57" x14ac:dyDescent="0.35">
      <c r="A46" s="19"/>
      <c r="B46" s="19">
        <v>36</v>
      </c>
      <c r="C46" s="20">
        <v>2.9069999999999999E-2</v>
      </c>
      <c r="D46" s="20"/>
      <c r="E46" s="20"/>
      <c r="F46" s="20"/>
      <c r="G46" s="20"/>
      <c r="H46" s="20"/>
      <c r="I46" s="20"/>
      <c r="J46" s="20">
        <v>2.9010000000000001E-2</v>
      </c>
      <c r="K46" s="20"/>
      <c r="L46" s="20"/>
      <c r="M46" s="20"/>
      <c r="N46" s="20"/>
      <c r="O46" s="20"/>
      <c r="P46" s="20"/>
      <c r="Q46" s="20"/>
      <c r="R46" s="20"/>
      <c r="S46" s="20"/>
      <c r="T46" s="20"/>
      <c r="U46" s="20"/>
      <c r="V46" s="20"/>
      <c r="W46" s="20"/>
      <c r="X46" s="20"/>
      <c r="Y46" s="20"/>
      <c r="Z46" s="20">
        <v>3.3919999999999999E-2</v>
      </c>
      <c r="AA46" s="20"/>
      <c r="AB46" s="20"/>
      <c r="AC46" s="20"/>
      <c r="AD46" s="20"/>
      <c r="AE46" s="20"/>
      <c r="AF46" s="20"/>
      <c r="AG46" s="20"/>
      <c r="AH46" s="20">
        <v>3.3430000000000001E-2</v>
      </c>
      <c r="AI46" s="20"/>
      <c r="AJ46" s="20">
        <v>3.3500000000000002E-2</v>
      </c>
      <c r="AK46" s="20">
        <v>3.6889999999999999E-2</v>
      </c>
      <c r="AL46" s="20"/>
      <c r="AM46" s="20">
        <v>3.3279999999999997E-2</v>
      </c>
      <c r="AN46" s="20"/>
      <c r="AO46" s="20"/>
      <c r="AP46" s="20"/>
      <c r="AQ46" s="20"/>
      <c r="AR46" s="20"/>
      <c r="AS46" s="20"/>
      <c r="AT46" s="20"/>
      <c r="AU46" s="20"/>
      <c r="AV46" s="20"/>
      <c r="AW46" s="20"/>
      <c r="AX46" s="20"/>
      <c r="AY46" s="20"/>
      <c r="AZ46" s="20"/>
      <c r="BA46" s="20"/>
      <c r="BB46" s="20"/>
      <c r="BC46" s="20">
        <v>3.0329999999999999E-2</v>
      </c>
      <c r="BD46" s="21"/>
      <c r="BE46" s="19"/>
    </row>
    <row r="47" spans="1:57" x14ac:dyDescent="0.35">
      <c r="A47" s="19"/>
      <c r="B47" s="19">
        <v>37</v>
      </c>
      <c r="C47" s="20">
        <v>2.9180000000000001E-2</v>
      </c>
      <c r="D47" s="20"/>
      <c r="E47" s="20"/>
      <c r="F47" s="20"/>
      <c r="G47" s="20"/>
      <c r="H47" s="20"/>
      <c r="I47" s="20"/>
      <c r="J47" s="20">
        <v>2.911E-2</v>
      </c>
      <c r="K47" s="20"/>
      <c r="L47" s="20"/>
      <c r="M47" s="20"/>
      <c r="N47" s="20"/>
      <c r="O47" s="20"/>
      <c r="P47" s="20"/>
      <c r="Q47" s="20"/>
      <c r="R47" s="20"/>
      <c r="S47" s="20"/>
      <c r="T47" s="20"/>
      <c r="U47" s="20"/>
      <c r="V47" s="20"/>
      <c r="W47" s="20"/>
      <c r="X47" s="20"/>
      <c r="Y47" s="20"/>
      <c r="Z47" s="20">
        <v>3.3930000000000002E-2</v>
      </c>
      <c r="AA47" s="20"/>
      <c r="AB47" s="20"/>
      <c r="AC47" s="20"/>
      <c r="AD47" s="20"/>
      <c r="AE47" s="20"/>
      <c r="AF47" s="20"/>
      <c r="AG47" s="20"/>
      <c r="AH47" s="20">
        <v>3.3459999999999997E-2</v>
      </c>
      <c r="AI47" s="20"/>
      <c r="AJ47" s="20">
        <v>3.329E-2</v>
      </c>
      <c r="AK47" s="20">
        <v>3.6720000000000003E-2</v>
      </c>
      <c r="AL47" s="20"/>
      <c r="AM47" s="20">
        <v>3.3279999999999997E-2</v>
      </c>
      <c r="AN47" s="20"/>
      <c r="AO47" s="20"/>
      <c r="AP47" s="20"/>
      <c r="AQ47" s="20"/>
      <c r="AR47" s="20"/>
      <c r="AS47" s="20"/>
      <c r="AT47" s="20"/>
      <c r="AU47" s="20"/>
      <c r="AV47" s="20"/>
      <c r="AW47" s="20"/>
      <c r="AX47" s="20"/>
      <c r="AY47" s="20"/>
      <c r="AZ47" s="20"/>
      <c r="BA47" s="20"/>
      <c r="BB47" s="20"/>
      <c r="BC47" s="20">
        <v>3.031E-2</v>
      </c>
      <c r="BD47" s="21"/>
      <c r="BE47" s="19"/>
    </row>
    <row r="48" spans="1:57" x14ac:dyDescent="0.35">
      <c r="A48" s="19"/>
      <c r="B48" s="19">
        <v>38</v>
      </c>
      <c r="C48" s="20">
        <v>2.928E-2</v>
      </c>
      <c r="D48" s="20"/>
      <c r="E48" s="20"/>
      <c r="F48" s="20"/>
      <c r="G48" s="20"/>
      <c r="H48" s="20"/>
      <c r="I48" s="20"/>
      <c r="J48" s="20">
        <v>2.9219999999999999E-2</v>
      </c>
      <c r="K48" s="20"/>
      <c r="L48" s="20"/>
      <c r="M48" s="20"/>
      <c r="N48" s="20"/>
      <c r="O48" s="20"/>
      <c r="P48" s="20"/>
      <c r="Q48" s="20"/>
      <c r="R48" s="20"/>
      <c r="S48" s="20"/>
      <c r="T48" s="20"/>
      <c r="U48" s="20"/>
      <c r="V48" s="20"/>
      <c r="W48" s="20"/>
      <c r="X48" s="20"/>
      <c r="Y48" s="20"/>
      <c r="Z48" s="20">
        <v>3.3939999999999998E-2</v>
      </c>
      <c r="AA48" s="20"/>
      <c r="AB48" s="20"/>
      <c r="AC48" s="20"/>
      <c r="AD48" s="20"/>
      <c r="AE48" s="20"/>
      <c r="AF48" s="20"/>
      <c r="AG48" s="20"/>
      <c r="AH48" s="20">
        <v>3.3489999999999999E-2</v>
      </c>
      <c r="AI48" s="20"/>
      <c r="AJ48" s="20">
        <v>3.3059999999999999E-2</v>
      </c>
      <c r="AK48" s="20">
        <v>3.6560000000000002E-2</v>
      </c>
      <c r="AL48" s="20"/>
      <c r="AM48" s="20">
        <v>3.3279999999999997E-2</v>
      </c>
      <c r="AN48" s="20"/>
      <c r="AO48" s="20"/>
      <c r="AP48" s="20"/>
      <c r="AQ48" s="20"/>
      <c r="AR48" s="20"/>
      <c r="AS48" s="20"/>
      <c r="AT48" s="20"/>
      <c r="AU48" s="20"/>
      <c r="AV48" s="20"/>
      <c r="AW48" s="20"/>
      <c r="AX48" s="20"/>
      <c r="AY48" s="20"/>
      <c r="AZ48" s="20"/>
      <c r="BA48" s="20"/>
      <c r="BB48" s="20"/>
      <c r="BC48" s="20">
        <v>3.031E-2</v>
      </c>
      <c r="BD48" s="21"/>
      <c r="BE48" s="19"/>
    </row>
    <row r="49" spans="1:57" x14ac:dyDescent="0.35">
      <c r="A49" s="19"/>
      <c r="B49" s="19">
        <v>39</v>
      </c>
      <c r="C49" s="20">
        <v>2.938E-2</v>
      </c>
      <c r="D49" s="20"/>
      <c r="E49" s="20"/>
      <c r="F49" s="20"/>
      <c r="G49" s="20"/>
      <c r="H49" s="20"/>
      <c r="I49" s="20"/>
      <c r="J49" s="20">
        <v>2.9319999999999999E-2</v>
      </c>
      <c r="K49" s="20"/>
      <c r="L49" s="20"/>
      <c r="M49" s="20"/>
      <c r="N49" s="20"/>
      <c r="O49" s="20"/>
      <c r="P49" s="20"/>
      <c r="Q49" s="20"/>
      <c r="R49" s="20"/>
      <c r="S49" s="20"/>
      <c r="T49" s="20"/>
      <c r="U49" s="20"/>
      <c r="V49" s="20"/>
      <c r="W49" s="20"/>
      <c r="X49" s="20"/>
      <c r="Y49" s="20"/>
      <c r="Z49" s="20">
        <v>3.3939999999999998E-2</v>
      </c>
      <c r="AA49" s="20"/>
      <c r="AB49" s="20"/>
      <c r="AC49" s="20"/>
      <c r="AD49" s="20"/>
      <c r="AE49" s="20"/>
      <c r="AF49" s="20"/>
      <c r="AG49" s="20"/>
      <c r="AH49" s="20">
        <v>3.3520000000000001E-2</v>
      </c>
      <c r="AI49" s="20"/>
      <c r="AJ49" s="20">
        <v>3.2820000000000002E-2</v>
      </c>
      <c r="AK49" s="20">
        <v>3.6429999999999997E-2</v>
      </c>
      <c r="AL49" s="20"/>
      <c r="AM49" s="20">
        <v>3.3279999999999997E-2</v>
      </c>
      <c r="AN49" s="20"/>
      <c r="AO49" s="20"/>
      <c r="AP49" s="20"/>
      <c r="AQ49" s="20"/>
      <c r="AR49" s="20"/>
      <c r="AS49" s="20"/>
      <c r="AT49" s="20"/>
      <c r="AU49" s="20"/>
      <c r="AV49" s="20"/>
      <c r="AW49" s="20"/>
      <c r="AX49" s="20"/>
      <c r="AY49" s="20"/>
      <c r="AZ49" s="20"/>
      <c r="BA49" s="20"/>
      <c r="BB49" s="20"/>
      <c r="BC49" s="20">
        <v>3.032E-2</v>
      </c>
      <c r="BD49" s="21"/>
      <c r="BE49" s="19"/>
    </row>
    <row r="50" spans="1:57" x14ac:dyDescent="0.35">
      <c r="A50" s="19"/>
      <c r="B50" s="24">
        <v>40</v>
      </c>
      <c r="C50" s="25">
        <v>2.9479999999999999E-2</v>
      </c>
      <c r="D50" s="25"/>
      <c r="E50" s="25"/>
      <c r="F50" s="25"/>
      <c r="G50" s="25"/>
      <c r="H50" s="25"/>
      <c r="I50" s="25"/>
      <c r="J50" s="25">
        <v>2.9420000000000002E-2</v>
      </c>
      <c r="K50" s="25"/>
      <c r="L50" s="25"/>
      <c r="M50" s="25"/>
      <c r="N50" s="25"/>
      <c r="O50" s="25"/>
      <c r="P50" s="25"/>
      <c r="Q50" s="25"/>
      <c r="R50" s="25"/>
      <c r="S50" s="25"/>
      <c r="T50" s="25"/>
      <c r="U50" s="25"/>
      <c r="V50" s="25"/>
      <c r="W50" s="25"/>
      <c r="X50" s="25"/>
      <c r="Y50" s="25"/>
      <c r="Z50" s="25">
        <v>3.3950000000000001E-2</v>
      </c>
      <c r="AA50" s="25"/>
      <c r="AB50" s="25"/>
      <c r="AC50" s="25"/>
      <c r="AD50" s="25"/>
      <c r="AE50" s="25"/>
      <c r="AF50" s="25"/>
      <c r="AG50" s="25"/>
      <c r="AH50" s="25">
        <v>3.354E-2</v>
      </c>
      <c r="AI50" s="25"/>
      <c r="AJ50" s="25">
        <v>3.2570000000000002E-2</v>
      </c>
      <c r="AK50" s="25">
        <v>3.6310000000000002E-2</v>
      </c>
      <c r="AL50" s="25"/>
      <c r="AM50" s="25">
        <v>3.3279999999999997E-2</v>
      </c>
      <c r="AN50" s="25"/>
      <c r="AO50" s="25"/>
      <c r="AP50" s="25"/>
      <c r="AQ50" s="25"/>
      <c r="AR50" s="25"/>
      <c r="AS50" s="25"/>
      <c r="AT50" s="25"/>
      <c r="AU50" s="25"/>
      <c r="AV50" s="25"/>
      <c r="AW50" s="25"/>
      <c r="AX50" s="25"/>
      <c r="AY50" s="25"/>
      <c r="AZ50" s="25"/>
      <c r="BA50" s="25"/>
      <c r="BB50" s="25"/>
      <c r="BC50" s="25">
        <v>3.0339999999999999E-2</v>
      </c>
      <c r="BD50" s="21"/>
      <c r="BE50" s="19"/>
    </row>
    <row r="51" spans="1:57" x14ac:dyDescent="0.35">
      <c r="A51" s="19"/>
      <c r="B51" s="19">
        <v>41</v>
      </c>
      <c r="C51" s="20">
        <v>2.9579999999999999E-2</v>
      </c>
      <c r="D51" s="20"/>
      <c r="E51" s="20"/>
      <c r="F51" s="20"/>
      <c r="G51" s="20"/>
      <c r="H51" s="20"/>
      <c r="I51" s="20"/>
      <c r="J51" s="20">
        <v>2.9520000000000001E-2</v>
      </c>
      <c r="K51" s="20"/>
      <c r="L51" s="20"/>
      <c r="M51" s="20"/>
      <c r="N51" s="20"/>
      <c r="O51" s="20"/>
      <c r="P51" s="20"/>
      <c r="Q51" s="20"/>
      <c r="R51" s="20"/>
      <c r="S51" s="20"/>
      <c r="T51" s="20"/>
      <c r="U51" s="20"/>
      <c r="V51" s="20"/>
      <c r="W51" s="20"/>
      <c r="X51" s="20"/>
      <c r="Y51" s="20"/>
      <c r="Z51" s="20">
        <v>3.3959999999999997E-2</v>
      </c>
      <c r="AA51" s="20"/>
      <c r="AB51" s="20"/>
      <c r="AC51" s="20"/>
      <c r="AD51" s="20"/>
      <c r="AE51" s="20"/>
      <c r="AF51" s="20"/>
      <c r="AG51" s="20"/>
      <c r="AH51" s="20">
        <v>3.356E-2</v>
      </c>
      <c r="AI51" s="20"/>
      <c r="AJ51" s="20">
        <v>3.2300000000000002E-2</v>
      </c>
      <c r="AK51" s="20">
        <v>3.6200000000000003E-2</v>
      </c>
      <c r="AL51" s="20"/>
      <c r="AM51" s="20">
        <v>3.329E-2</v>
      </c>
      <c r="AN51" s="20"/>
      <c r="AO51" s="20"/>
      <c r="AP51" s="20"/>
      <c r="AQ51" s="20"/>
      <c r="AR51" s="20"/>
      <c r="AS51" s="20"/>
      <c r="AT51" s="20"/>
      <c r="AU51" s="20"/>
      <c r="AV51" s="20"/>
      <c r="AW51" s="20"/>
      <c r="AX51" s="20"/>
      <c r="AY51" s="20"/>
      <c r="AZ51" s="20"/>
      <c r="BA51" s="20"/>
      <c r="BB51" s="20"/>
      <c r="BC51" s="20">
        <v>3.0370000000000001E-2</v>
      </c>
      <c r="BD51" s="21"/>
      <c r="BE51" s="19"/>
    </row>
    <row r="52" spans="1:57" x14ac:dyDescent="0.35">
      <c r="A52" s="19"/>
      <c r="B52" s="19">
        <v>42</v>
      </c>
      <c r="C52" s="20">
        <v>2.9669999999999998E-2</v>
      </c>
      <c r="D52" s="20"/>
      <c r="E52" s="20"/>
      <c r="F52" s="20"/>
      <c r="G52" s="20"/>
      <c r="H52" s="20"/>
      <c r="I52" s="20"/>
      <c r="J52" s="20">
        <v>2.962E-2</v>
      </c>
      <c r="K52" s="20"/>
      <c r="L52" s="20"/>
      <c r="M52" s="20"/>
      <c r="N52" s="20"/>
      <c r="O52" s="20"/>
      <c r="P52" s="20"/>
      <c r="Q52" s="20"/>
      <c r="R52" s="20"/>
      <c r="S52" s="20"/>
      <c r="T52" s="20"/>
      <c r="U52" s="20"/>
      <c r="V52" s="20"/>
      <c r="W52" s="20"/>
      <c r="X52" s="20"/>
      <c r="Y52" s="20"/>
      <c r="Z52" s="20">
        <v>3.3959999999999997E-2</v>
      </c>
      <c r="AA52" s="20"/>
      <c r="AB52" s="20"/>
      <c r="AC52" s="20"/>
      <c r="AD52" s="20"/>
      <c r="AE52" s="20"/>
      <c r="AF52" s="20"/>
      <c r="AG52" s="20"/>
      <c r="AH52" s="20">
        <v>3.3590000000000002E-2</v>
      </c>
      <c r="AI52" s="20"/>
      <c r="AJ52" s="20">
        <v>3.202E-2</v>
      </c>
      <c r="AK52" s="20">
        <v>3.61E-2</v>
      </c>
      <c r="AL52" s="20"/>
      <c r="AM52" s="20">
        <v>3.3300000000000003E-2</v>
      </c>
      <c r="AN52" s="20"/>
      <c r="AO52" s="20"/>
      <c r="AP52" s="20"/>
      <c r="AQ52" s="20"/>
      <c r="AR52" s="20"/>
      <c r="AS52" s="20"/>
      <c r="AT52" s="20"/>
      <c r="AU52" s="20"/>
      <c r="AV52" s="20"/>
      <c r="AW52" s="20"/>
      <c r="AX52" s="20"/>
      <c r="AY52" s="20"/>
      <c r="AZ52" s="20"/>
      <c r="BA52" s="20"/>
      <c r="BB52" s="20"/>
      <c r="BC52" s="20">
        <v>3.04E-2</v>
      </c>
      <c r="BD52" s="21"/>
      <c r="BE52" s="19"/>
    </row>
    <row r="53" spans="1:57" x14ac:dyDescent="0.35">
      <c r="A53" s="19"/>
      <c r="B53" s="19">
        <v>43</v>
      </c>
      <c r="C53" s="20">
        <v>2.9770000000000001E-2</v>
      </c>
      <c r="D53" s="20"/>
      <c r="E53" s="20"/>
      <c r="F53" s="20"/>
      <c r="G53" s="20"/>
      <c r="H53" s="20"/>
      <c r="I53" s="20"/>
      <c r="J53" s="20">
        <v>2.971E-2</v>
      </c>
      <c r="K53" s="20"/>
      <c r="L53" s="20"/>
      <c r="M53" s="20"/>
      <c r="N53" s="20"/>
      <c r="O53" s="20"/>
      <c r="P53" s="20"/>
      <c r="Q53" s="20"/>
      <c r="R53" s="20"/>
      <c r="S53" s="20"/>
      <c r="T53" s="20"/>
      <c r="U53" s="20"/>
      <c r="V53" s="20"/>
      <c r="W53" s="20"/>
      <c r="X53" s="20"/>
      <c r="Y53" s="20"/>
      <c r="Z53" s="20">
        <v>3.397E-2</v>
      </c>
      <c r="AA53" s="20"/>
      <c r="AB53" s="20"/>
      <c r="AC53" s="20"/>
      <c r="AD53" s="20"/>
      <c r="AE53" s="20"/>
      <c r="AF53" s="20"/>
      <c r="AG53" s="20"/>
      <c r="AH53" s="20">
        <v>3.3610000000000001E-2</v>
      </c>
      <c r="AI53" s="20"/>
      <c r="AJ53" s="20">
        <v>3.175E-2</v>
      </c>
      <c r="AK53" s="20">
        <v>3.6020000000000003E-2</v>
      </c>
      <c r="AL53" s="20"/>
      <c r="AM53" s="20">
        <v>3.3309999999999999E-2</v>
      </c>
      <c r="AN53" s="20"/>
      <c r="AO53" s="20"/>
      <c r="AP53" s="20"/>
      <c r="AQ53" s="20"/>
      <c r="AR53" s="20"/>
      <c r="AS53" s="20"/>
      <c r="AT53" s="20"/>
      <c r="AU53" s="20"/>
      <c r="AV53" s="20"/>
      <c r="AW53" s="20"/>
      <c r="AX53" s="20"/>
      <c r="AY53" s="20"/>
      <c r="AZ53" s="20"/>
      <c r="BA53" s="20"/>
      <c r="BB53" s="20"/>
      <c r="BC53" s="20">
        <v>3.0439999999999998E-2</v>
      </c>
      <c r="BD53" s="21"/>
      <c r="BE53" s="19"/>
    </row>
    <row r="54" spans="1:57" x14ac:dyDescent="0.35">
      <c r="A54" s="19"/>
      <c r="B54" s="19">
        <v>44</v>
      </c>
      <c r="C54" s="20">
        <v>2.9860000000000001E-2</v>
      </c>
      <c r="D54" s="20"/>
      <c r="E54" s="20"/>
      <c r="F54" s="20"/>
      <c r="G54" s="20"/>
      <c r="H54" s="20"/>
      <c r="I54" s="20"/>
      <c r="J54" s="20">
        <v>2.98E-2</v>
      </c>
      <c r="K54" s="20"/>
      <c r="L54" s="20"/>
      <c r="M54" s="20"/>
      <c r="N54" s="20"/>
      <c r="O54" s="20"/>
      <c r="P54" s="20"/>
      <c r="Q54" s="20"/>
      <c r="R54" s="20"/>
      <c r="S54" s="20"/>
      <c r="T54" s="20"/>
      <c r="U54" s="20"/>
      <c r="V54" s="20"/>
      <c r="W54" s="20"/>
      <c r="X54" s="20"/>
      <c r="Y54" s="20"/>
      <c r="Z54" s="20">
        <v>3.3980000000000003E-2</v>
      </c>
      <c r="AA54" s="20"/>
      <c r="AB54" s="20"/>
      <c r="AC54" s="20"/>
      <c r="AD54" s="20"/>
      <c r="AE54" s="20"/>
      <c r="AF54" s="20"/>
      <c r="AG54" s="20"/>
      <c r="AH54" s="20">
        <v>3.363E-2</v>
      </c>
      <c r="AI54" s="20"/>
      <c r="AJ54" s="20">
        <v>3.1480000000000001E-2</v>
      </c>
      <c r="AK54" s="20">
        <v>3.594E-2</v>
      </c>
      <c r="AL54" s="20"/>
      <c r="AM54" s="20">
        <v>3.3320000000000002E-2</v>
      </c>
      <c r="AN54" s="20"/>
      <c r="AO54" s="20"/>
      <c r="AP54" s="20"/>
      <c r="AQ54" s="20"/>
      <c r="AR54" s="20"/>
      <c r="AS54" s="20"/>
      <c r="AT54" s="20"/>
      <c r="AU54" s="20"/>
      <c r="AV54" s="20"/>
      <c r="AW54" s="20"/>
      <c r="AX54" s="20"/>
      <c r="AY54" s="20"/>
      <c r="AZ54" s="20"/>
      <c r="BA54" s="20"/>
      <c r="BB54" s="20"/>
      <c r="BC54" s="20">
        <v>3.049E-2</v>
      </c>
      <c r="BD54" s="21"/>
      <c r="BE54" s="19"/>
    </row>
    <row r="55" spans="1:57" x14ac:dyDescent="0.35">
      <c r="A55" s="19"/>
      <c r="B55" s="24">
        <v>45</v>
      </c>
      <c r="C55" s="25">
        <v>2.9950000000000001E-2</v>
      </c>
      <c r="D55" s="25"/>
      <c r="E55" s="25"/>
      <c r="F55" s="25"/>
      <c r="G55" s="25"/>
      <c r="H55" s="25"/>
      <c r="I55" s="25"/>
      <c r="J55" s="25">
        <v>2.989E-2</v>
      </c>
      <c r="K55" s="25"/>
      <c r="L55" s="25"/>
      <c r="M55" s="25"/>
      <c r="N55" s="25"/>
      <c r="O55" s="25"/>
      <c r="P55" s="25"/>
      <c r="Q55" s="25"/>
      <c r="R55" s="25"/>
      <c r="S55" s="25"/>
      <c r="T55" s="25"/>
      <c r="U55" s="25"/>
      <c r="V55" s="25"/>
      <c r="W55" s="25"/>
      <c r="X55" s="25"/>
      <c r="Y55" s="25"/>
      <c r="Z55" s="25">
        <v>3.3980000000000003E-2</v>
      </c>
      <c r="AA55" s="25"/>
      <c r="AB55" s="25"/>
      <c r="AC55" s="25"/>
      <c r="AD55" s="25"/>
      <c r="AE55" s="25"/>
      <c r="AF55" s="25"/>
      <c r="AG55" s="25"/>
      <c r="AH55" s="25">
        <v>3.3649999999999999E-2</v>
      </c>
      <c r="AI55" s="25"/>
      <c r="AJ55" s="25">
        <v>3.1230000000000001E-2</v>
      </c>
      <c r="AK55" s="25">
        <v>3.5869999999999999E-2</v>
      </c>
      <c r="AL55" s="25"/>
      <c r="AM55" s="25">
        <v>3.3329999999999999E-2</v>
      </c>
      <c r="AN55" s="25"/>
      <c r="AO55" s="25"/>
      <c r="AP55" s="25"/>
      <c r="AQ55" s="25"/>
      <c r="AR55" s="25"/>
      <c r="AS55" s="25"/>
      <c r="AT55" s="25"/>
      <c r="AU55" s="25"/>
      <c r="AV55" s="25"/>
      <c r="AW55" s="25"/>
      <c r="AX55" s="25"/>
      <c r="AY55" s="25"/>
      <c r="AZ55" s="25"/>
      <c r="BA55" s="25"/>
      <c r="BB55" s="25"/>
      <c r="BC55" s="25">
        <v>3.0530000000000002E-2</v>
      </c>
      <c r="BD55" s="21"/>
      <c r="BE55" s="19"/>
    </row>
    <row r="56" spans="1:57" x14ac:dyDescent="0.35">
      <c r="A56" s="19"/>
      <c r="B56" s="19">
        <v>46</v>
      </c>
      <c r="C56" s="20">
        <v>3.0030000000000001E-2</v>
      </c>
      <c r="D56" s="20"/>
      <c r="E56" s="20"/>
      <c r="F56" s="20"/>
      <c r="G56" s="20"/>
      <c r="H56" s="20"/>
      <c r="I56" s="20"/>
      <c r="J56" s="20">
        <v>2.998E-2</v>
      </c>
      <c r="K56" s="20"/>
      <c r="L56" s="20"/>
      <c r="M56" s="20"/>
      <c r="N56" s="20"/>
      <c r="O56" s="20"/>
      <c r="P56" s="20"/>
      <c r="Q56" s="20"/>
      <c r="R56" s="20"/>
      <c r="S56" s="20"/>
      <c r="T56" s="20"/>
      <c r="U56" s="20"/>
      <c r="V56" s="20"/>
      <c r="W56" s="20"/>
      <c r="X56" s="20"/>
      <c r="Y56" s="20"/>
      <c r="Z56" s="20">
        <v>3.3989999999999999E-2</v>
      </c>
      <c r="AA56" s="20"/>
      <c r="AB56" s="20"/>
      <c r="AC56" s="20"/>
      <c r="AD56" s="20"/>
      <c r="AE56" s="20"/>
      <c r="AF56" s="20"/>
      <c r="AG56" s="20"/>
      <c r="AH56" s="20">
        <v>3.3669999999999999E-2</v>
      </c>
      <c r="AI56" s="20"/>
      <c r="AJ56" s="20">
        <v>3.099E-2</v>
      </c>
      <c r="AK56" s="20">
        <v>3.5810000000000002E-2</v>
      </c>
      <c r="AL56" s="20"/>
      <c r="AM56" s="20">
        <v>3.3340000000000002E-2</v>
      </c>
      <c r="AN56" s="20"/>
      <c r="AO56" s="20"/>
      <c r="AP56" s="20"/>
      <c r="AQ56" s="20"/>
      <c r="AR56" s="20"/>
      <c r="AS56" s="20"/>
      <c r="AT56" s="20"/>
      <c r="AU56" s="20"/>
      <c r="AV56" s="20"/>
      <c r="AW56" s="20"/>
      <c r="AX56" s="20"/>
      <c r="AY56" s="20"/>
      <c r="AZ56" s="20"/>
      <c r="BA56" s="20"/>
      <c r="BB56" s="20"/>
      <c r="BC56" s="20">
        <v>3.058E-2</v>
      </c>
      <c r="BD56" s="21"/>
      <c r="BE56" s="19"/>
    </row>
    <row r="57" spans="1:57" x14ac:dyDescent="0.35">
      <c r="A57" s="19"/>
      <c r="B57" s="19">
        <v>47</v>
      </c>
      <c r="C57" s="20">
        <v>3.0120000000000001E-2</v>
      </c>
      <c r="D57" s="20"/>
      <c r="E57" s="20"/>
      <c r="F57" s="20"/>
      <c r="G57" s="20"/>
      <c r="H57" s="20"/>
      <c r="I57" s="20"/>
      <c r="J57" s="20">
        <v>3.007E-2</v>
      </c>
      <c r="K57" s="20"/>
      <c r="L57" s="20"/>
      <c r="M57" s="20"/>
      <c r="N57" s="20"/>
      <c r="O57" s="20"/>
      <c r="P57" s="20"/>
      <c r="Q57" s="20"/>
      <c r="R57" s="20"/>
      <c r="S57" s="20"/>
      <c r="T57" s="20"/>
      <c r="U57" s="20"/>
      <c r="V57" s="20"/>
      <c r="W57" s="20"/>
      <c r="X57" s="20"/>
      <c r="Y57" s="20"/>
      <c r="Z57" s="20">
        <v>3.3989999999999999E-2</v>
      </c>
      <c r="AA57" s="20"/>
      <c r="AB57" s="20"/>
      <c r="AC57" s="20"/>
      <c r="AD57" s="20"/>
      <c r="AE57" s="20"/>
      <c r="AF57" s="20"/>
      <c r="AG57" s="20"/>
      <c r="AH57" s="20">
        <v>3.3680000000000002E-2</v>
      </c>
      <c r="AI57" s="20"/>
      <c r="AJ57" s="20">
        <v>3.0779999999999998E-2</v>
      </c>
      <c r="AK57" s="20">
        <v>3.5749999999999997E-2</v>
      </c>
      <c r="AL57" s="20"/>
      <c r="AM57" s="20">
        <v>3.3349999999999998E-2</v>
      </c>
      <c r="AN57" s="20"/>
      <c r="AO57" s="20"/>
      <c r="AP57" s="20"/>
      <c r="AQ57" s="20"/>
      <c r="AR57" s="20"/>
      <c r="AS57" s="20"/>
      <c r="AT57" s="20"/>
      <c r="AU57" s="20"/>
      <c r="AV57" s="20"/>
      <c r="AW57" s="20"/>
      <c r="AX57" s="20"/>
      <c r="AY57" s="20"/>
      <c r="AZ57" s="20"/>
      <c r="BA57" s="20"/>
      <c r="BB57" s="20"/>
      <c r="BC57" s="20">
        <v>3.0640000000000001E-2</v>
      </c>
      <c r="BD57" s="21"/>
      <c r="BE57" s="19"/>
    </row>
    <row r="58" spans="1:57" x14ac:dyDescent="0.35">
      <c r="A58" s="19"/>
      <c r="B58" s="19">
        <v>48</v>
      </c>
      <c r="C58" s="20">
        <v>3.0200000000000001E-2</v>
      </c>
      <c r="D58" s="20"/>
      <c r="E58" s="20"/>
      <c r="F58" s="20"/>
      <c r="G58" s="20"/>
      <c r="H58" s="20"/>
      <c r="I58" s="20"/>
      <c r="J58" s="20">
        <v>3.015E-2</v>
      </c>
      <c r="K58" s="20"/>
      <c r="L58" s="20"/>
      <c r="M58" s="20"/>
      <c r="N58" s="20"/>
      <c r="O58" s="20"/>
      <c r="P58" s="20"/>
      <c r="Q58" s="20"/>
      <c r="R58" s="20"/>
      <c r="S58" s="20"/>
      <c r="T58" s="20"/>
      <c r="U58" s="20"/>
      <c r="V58" s="20"/>
      <c r="W58" s="20"/>
      <c r="X58" s="20"/>
      <c r="Y58" s="20"/>
      <c r="Z58" s="20">
        <v>3.4000000000000002E-2</v>
      </c>
      <c r="AA58" s="20"/>
      <c r="AB58" s="20"/>
      <c r="AC58" s="20"/>
      <c r="AD58" s="20"/>
      <c r="AE58" s="20"/>
      <c r="AF58" s="20"/>
      <c r="AG58" s="20"/>
      <c r="AH58" s="20">
        <v>3.3700000000000001E-2</v>
      </c>
      <c r="AI58" s="20"/>
      <c r="AJ58" s="20">
        <v>3.0589999999999999E-2</v>
      </c>
      <c r="AK58" s="20">
        <v>3.5700000000000003E-2</v>
      </c>
      <c r="AL58" s="20"/>
      <c r="AM58" s="20">
        <v>3.3360000000000001E-2</v>
      </c>
      <c r="AN58" s="20"/>
      <c r="AO58" s="20"/>
      <c r="AP58" s="20"/>
      <c r="AQ58" s="20"/>
      <c r="AR58" s="20"/>
      <c r="AS58" s="20"/>
      <c r="AT58" s="20"/>
      <c r="AU58" s="20"/>
      <c r="AV58" s="20"/>
      <c r="AW58" s="20"/>
      <c r="AX58" s="20"/>
      <c r="AY58" s="20"/>
      <c r="AZ58" s="20"/>
      <c r="BA58" s="20"/>
      <c r="BB58" s="20"/>
      <c r="BC58" s="20">
        <v>3.0689999999999999E-2</v>
      </c>
      <c r="BD58" s="21"/>
      <c r="BE58" s="19"/>
    </row>
    <row r="59" spans="1:57" x14ac:dyDescent="0.35">
      <c r="A59" s="19"/>
      <c r="B59" s="19">
        <v>49</v>
      </c>
      <c r="C59" s="20">
        <v>3.0280000000000001E-2</v>
      </c>
      <c r="D59" s="20"/>
      <c r="E59" s="20"/>
      <c r="F59" s="20"/>
      <c r="G59" s="20"/>
      <c r="H59" s="20"/>
      <c r="I59" s="20"/>
      <c r="J59" s="20">
        <v>3.023E-2</v>
      </c>
      <c r="K59" s="20"/>
      <c r="L59" s="20"/>
      <c r="M59" s="20"/>
      <c r="N59" s="20"/>
      <c r="O59" s="20"/>
      <c r="P59" s="20"/>
      <c r="Q59" s="20"/>
      <c r="R59" s="20"/>
      <c r="S59" s="20"/>
      <c r="T59" s="20"/>
      <c r="U59" s="20"/>
      <c r="V59" s="20"/>
      <c r="W59" s="20"/>
      <c r="X59" s="20"/>
      <c r="Y59" s="20"/>
      <c r="Z59" s="20">
        <v>3.4009999999999999E-2</v>
      </c>
      <c r="AA59" s="20"/>
      <c r="AB59" s="20"/>
      <c r="AC59" s="20"/>
      <c r="AD59" s="20"/>
      <c r="AE59" s="20"/>
      <c r="AF59" s="20"/>
      <c r="AG59" s="20"/>
      <c r="AH59" s="20">
        <v>3.372E-2</v>
      </c>
      <c r="AI59" s="20"/>
      <c r="AJ59" s="20">
        <v>3.0419999999999999E-2</v>
      </c>
      <c r="AK59" s="20">
        <v>3.5659999999999997E-2</v>
      </c>
      <c r="AL59" s="20"/>
      <c r="AM59" s="20">
        <v>3.3369999999999997E-2</v>
      </c>
      <c r="AN59" s="20"/>
      <c r="AO59" s="20"/>
      <c r="AP59" s="20"/>
      <c r="AQ59" s="20"/>
      <c r="AR59" s="20"/>
      <c r="AS59" s="20"/>
      <c r="AT59" s="20"/>
      <c r="AU59" s="20"/>
      <c r="AV59" s="20"/>
      <c r="AW59" s="20"/>
      <c r="AX59" s="20"/>
      <c r="AY59" s="20"/>
      <c r="AZ59" s="20"/>
      <c r="BA59" s="20"/>
      <c r="BB59" s="20"/>
      <c r="BC59" s="20">
        <v>3.074E-2</v>
      </c>
      <c r="BD59" s="21"/>
      <c r="BE59" s="19"/>
    </row>
    <row r="60" spans="1:57" x14ac:dyDescent="0.35">
      <c r="A60" s="19"/>
      <c r="B60" s="24">
        <v>50</v>
      </c>
      <c r="C60" s="25">
        <v>3.0360000000000002E-2</v>
      </c>
      <c r="D60" s="25"/>
      <c r="E60" s="25"/>
      <c r="F60" s="25"/>
      <c r="G60" s="25"/>
      <c r="H60" s="25"/>
      <c r="I60" s="25"/>
      <c r="J60" s="25">
        <v>3.031E-2</v>
      </c>
      <c r="K60" s="25"/>
      <c r="L60" s="25"/>
      <c r="M60" s="25"/>
      <c r="N60" s="25"/>
      <c r="O60" s="25"/>
      <c r="P60" s="25"/>
      <c r="Q60" s="25"/>
      <c r="R60" s="25"/>
      <c r="S60" s="25"/>
      <c r="T60" s="25"/>
      <c r="U60" s="25"/>
      <c r="V60" s="25"/>
      <c r="W60" s="25"/>
      <c r="X60" s="25"/>
      <c r="Y60" s="25"/>
      <c r="Z60" s="25">
        <v>3.4009999999999999E-2</v>
      </c>
      <c r="AA60" s="25"/>
      <c r="AB60" s="25"/>
      <c r="AC60" s="25"/>
      <c r="AD60" s="25"/>
      <c r="AE60" s="25"/>
      <c r="AF60" s="25"/>
      <c r="AG60" s="25"/>
      <c r="AH60" s="25">
        <v>3.3730000000000003E-2</v>
      </c>
      <c r="AI60" s="25"/>
      <c r="AJ60" s="25">
        <v>3.0290000000000001E-2</v>
      </c>
      <c r="AK60" s="25">
        <v>3.5610000000000003E-2</v>
      </c>
      <c r="AL60" s="25"/>
      <c r="AM60" s="25">
        <v>3.3390000000000003E-2</v>
      </c>
      <c r="AN60" s="25"/>
      <c r="AO60" s="25"/>
      <c r="AP60" s="25"/>
      <c r="AQ60" s="25"/>
      <c r="AR60" s="25"/>
      <c r="AS60" s="25"/>
      <c r="AT60" s="25"/>
      <c r="AU60" s="25"/>
      <c r="AV60" s="25"/>
      <c r="AW60" s="25"/>
      <c r="AX60" s="25"/>
      <c r="AY60" s="25"/>
      <c r="AZ60" s="25"/>
      <c r="BA60" s="25"/>
      <c r="BB60" s="25"/>
      <c r="BC60" s="25">
        <v>3.0800000000000001E-2</v>
      </c>
      <c r="BD60" s="21"/>
      <c r="BE60" s="19"/>
    </row>
    <row r="61" spans="1:57" x14ac:dyDescent="0.35">
      <c r="A61" s="19"/>
      <c r="B61" s="19">
        <v>51</v>
      </c>
      <c r="C61" s="20">
        <v>3.0429999999999999E-2</v>
      </c>
      <c r="D61" s="20"/>
      <c r="E61" s="20"/>
      <c r="F61" s="20"/>
      <c r="G61" s="20"/>
      <c r="H61" s="20"/>
      <c r="I61" s="20"/>
      <c r="J61" s="20">
        <v>3.0380000000000001E-2</v>
      </c>
      <c r="K61" s="20"/>
      <c r="L61" s="20"/>
      <c r="M61" s="20"/>
      <c r="N61" s="20"/>
      <c r="O61" s="20"/>
      <c r="P61" s="20"/>
      <c r="Q61" s="20"/>
      <c r="R61" s="20"/>
      <c r="S61" s="20"/>
      <c r="T61" s="20"/>
      <c r="U61" s="20"/>
      <c r="V61" s="20"/>
      <c r="W61" s="20"/>
      <c r="X61" s="20"/>
      <c r="Y61" s="20"/>
      <c r="Z61" s="20">
        <v>3.4020000000000002E-2</v>
      </c>
      <c r="AA61" s="20"/>
      <c r="AB61" s="20"/>
      <c r="AC61" s="20"/>
      <c r="AD61" s="20"/>
      <c r="AE61" s="20"/>
      <c r="AF61" s="20"/>
      <c r="AG61" s="20"/>
      <c r="AH61" s="20">
        <v>3.3750000000000002E-2</v>
      </c>
      <c r="AI61" s="20"/>
      <c r="AJ61" s="20">
        <v>3.0179999999999998E-2</v>
      </c>
      <c r="AK61" s="20">
        <v>3.5569999999999997E-2</v>
      </c>
      <c r="AL61" s="20"/>
      <c r="AM61" s="20">
        <v>3.3399999999999999E-2</v>
      </c>
      <c r="AN61" s="20"/>
      <c r="AO61" s="20"/>
      <c r="AP61" s="20"/>
      <c r="AQ61" s="20"/>
      <c r="AR61" s="20"/>
      <c r="AS61" s="20"/>
      <c r="AT61" s="20"/>
      <c r="AU61" s="20"/>
      <c r="AV61" s="20"/>
      <c r="AW61" s="20"/>
      <c r="AX61" s="20"/>
      <c r="AY61" s="20"/>
      <c r="AZ61" s="20"/>
      <c r="BA61" s="20"/>
      <c r="BB61" s="20"/>
      <c r="BC61" s="20">
        <v>3.0849999999999999E-2</v>
      </c>
      <c r="BD61" s="21"/>
      <c r="BE61" s="19"/>
    </row>
    <row r="62" spans="1:57" x14ac:dyDescent="0.35">
      <c r="A62" s="19"/>
      <c r="B62" s="19">
        <v>52</v>
      </c>
      <c r="C62" s="20">
        <v>3.0499999999999999E-2</v>
      </c>
      <c r="D62" s="20"/>
      <c r="E62" s="20"/>
      <c r="F62" s="20"/>
      <c r="G62" s="20"/>
      <c r="H62" s="20"/>
      <c r="I62" s="20"/>
      <c r="J62" s="20">
        <v>3.0460000000000001E-2</v>
      </c>
      <c r="K62" s="20"/>
      <c r="L62" s="20"/>
      <c r="M62" s="20"/>
      <c r="N62" s="20"/>
      <c r="O62" s="20"/>
      <c r="P62" s="20"/>
      <c r="Q62" s="20"/>
      <c r="R62" s="20"/>
      <c r="S62" s="20"/>
      <c r="T62" s="20"/>
      <c r="U62" s="20"/>
      <c r="V62" s="20"/>
      <c r="W62" s="20"/>
      <c r="X62" s="20"/>
      <c r="Y62" s="20"/>
      <c r="Z62" s="20">
        <v>3.4029999999999998E-2</v>
      </c>
      <c r="AA62" s="20"/>
      <c r="AB62" s="20"/>
      <c r="AC62" s="20"/>
      <c r="AD62" s="20"/>
      <c r="AE62" s="20"/>
      <c r="AF62" s="20"/>
      <c r="AG62" s="20"/>
      <c r="AH62" s="20">
        <v>3.3759999999999998E-2</v>
      </c>
      <c r="AI62" s="20"/>
      <c r="AJ62" s="20">
        <v>3.0099999999999998E-2</v>
      </c>
      <c r="AK62" s="20">
        <v>3.5540000000000002E-2</v>
      </c>
      <c r="AL62" s="20"/>
      <c r="AM62" s="20">
        <v>3.3410000000000002E-2</v>
      </c>
      <c r="AN62" s="20"/>
      <c r="AO62" s="20"/>
      <c r="AP62" s="20"/>
      <c r="AQ62" s="20"/>
      <c r="AR62" s="20"/>
      <c r="AS62" s="20"/>
      <c r="AT62" s="20"/>
      <c r="AU62" s="20"/>
      <c r="AV62" s="20"/>
      <c r="AW62" s="20"/>
      <c r="AX62" s="20"/>
      <c r="AY62" s="20"/>
      <c r="AZ62" s="20"/>
      <c r="BA62" s="20"/>
      <c r="BB62" s="20"/>
      <c r="BC62" s="20">
        <v>3.09E-2</v>
      </c>
      <c r="BD62" s="21"/>
      <c r="BE62" s="19"/>
    </row>
    <row r="63" spans="1:57" x14ac:dyDescent="0.35">
      <c r="A63" s="19"/>
      <c r="B63" s="19">
        <v>53</v>
      </c>
      <c r="C63" s="20">
        <v>3.058E-2</v>
      </c>
      <c r="D63" s="20"/>
      <c r="E63" s="20"/>
      <c r="F63" s="20"/>
      <c r="G63" s="20"/>
      <c r="H63" s="20"/>
      <c r="I63" s="20"/>
      <c r="J63" s="20">
        <v>3.0530000000000002E-2</v>
      </c>
      <c r="K63" s="20"/>
      <c r="L63" s="20"/>
      <c r="M63" s="20"/>
      <c r="N63" s="20"/>
      <c r="O63" s="20"/>
      <c r="P63" s="20"/>
      <c r="Q63" s="20"/>
      <c r="R63" s="20"/>
      <c r="S63" s="20"/>
      <c r="T63" s="20"/>
      <c r="U63" s="20"/>
      <c r="V63" s="20"/>
      <c r="W63" s="20"/>
      <c r="X63" s="20"/>
      <c r="Y63" s="20"/>
      <c r="Z63" s="20">
        <v>3.4029999999999998E-2</v>
      </c>
      <c r="AA63" s="20"/>
      <c r="AB63" s="20"/>
      <c r="AC63" s="20"/>
      <c r="AD63" s="20"/>
      <c r="AE63" s="20"/>
      <c r="AF63" s="20"/>
      <c r="AG63" s="20"/>
      <c r="AH63" s="20">
        <v>3.3779999999999998E-2</v>
      </c>
      <c r="AI63" s="20"/>
      <c r="AJ63" s="20">
        <v>3.0040000000000001E-2</v>
      </c>
      <c r="AK63" s="20">
        <v>3.551E-2</v>
      </c>
      <c r="AL63" s="20"/>
      <c r="AM63" s="20">
        <v>3.3430000000000001E-2</v>
      </c>
      <c r="AN63" s="20"/>
      <c r="AO63" s="20"/>
      <c r="AP63" s="20"/>
      <c r="AQ63" s="20"/>
      <c r="AR63" s="20"/>
      <c r="AS63" s="20"/>
      <c r="AT63" s="20"/>
      <c r="AU63" s="20"/>
      <c r="AV63" s="20"/>
      <c r="AW63" s="20"/>
      <c r="AX63" s="20"/>
      <c r="AY63" s="20"/>
      <c r="AZ63" s="20"/>
      <c r="BA63" s="20"/>
      <c r="BB63" s="20"/>
      <c r="BC63" s="20">
        <v>3.0960000000000001E-2</v>
      </c>
      <c r="BD63" s="21"/>
      <c r="BE63" s="19"/>
    </row>
    <row r="64" spans="1:57" x14ac:dyDescent="0.35">
      <c r="A64" s="19"/>
      <c r="B64" s="19">
        <v>54</v>
      </c>
      <c r="C64" s="20">
        <v>3.0640000000000001E-2</v>
      </c>
      <c r="D64" s="20"/>
      <c r="E64" s="20"/>
      <c r="F64" s="20"/>
      <c r="G64" s="20"/>
      <c r="H64" s="20"/>
      <c r="I64" s="20"/>
      <c r="J64" s="20">
        <v>3.0599999999999999E-2</v>
      </c>
      <c r="K64" s="20"/>
      <c r="L64" s="20"/>
      <c r="M64" s="20"/>
      <c r="N64" s="20"/>
      <c r="O64" s="20"/>
      <c r="P64" s="20"/>
      <c r="Q64" s="20"/>
      <c r="R64" s="20"/>
      <c r="S64" s="20"/>
      <c r="T64" s="20"/>
      <c r="U64" s="20"/>
      <c r="V64" s="20"/>
      <c r="W64" s="20"/>
      <c r="X64" s="20"/>
      <c r="Y64" s="20"/>
      <c r="Z64" s="20">
        <v>3.4040000000000001E-2</v>
      </c>
      <c r="AA64" s="20"/>
      <c r="AB64" s="20"/>
      <c r="AC64" s="20"/>
      <c r="AD64" s="20"/>
      <c r="AE64" s="20"/>
      <c r="AF64" s="20"/>
      <c r="AG64" s="20"/>
      <c r="AH64" s="20">
        <v>3.3790000000000001E-2</v>
      </c>
      <c r="AI64" s="20"/>
      <c r="AJ64" s="20">
        <v>0.03</v>
      </c>
      <c r="AK64" s="20">
        <v>3.5479999999999998E-2</v>
      </c>
      <c r="AL64" s="20"/>
      <c r="AM64" s="20">
        <v>3.3439999999999998E-2</v>
      </c>
      <c r="AN64" s="20"/>
      <c r="AO64" s="20"/>
      <c r="AP64" s="20"/>
      <c r="AQ64" s="20"/>
      <c r="AR64" s="20"/>
      <c r="AS64" s="20"/>
      <c r="AT64" s="20"/>
      <c r="AU64" s="20"/>
      <c r="AV64" s="20"/>
      <c r="AW64" s="20"/>
      <c r="AX64" s="20"/>
      <c r="AY64" s="20"/>
      <c r="AZ64" s="20"/>
      <c r="BA64" s="20"/>
      <c r="BB64" s="20"/>
      <c r="BC64" s="20">
        <v>3.1009999999999999E-2</v>
      </c>
      <c r="BD64" s="21"/>
      <c r="BE64" s="19"/>
    </row>
    <row r="65" spans="1:57" x14ac:dyDescent="0.35">
      <c r="A65" s="19"/>
      <c r="B65" s="24">
        <v>55</v>
      </c>
      <c r="C65" s="25">
        <v>3.0710000000000001E-2</v>
      </c>
      <c r="D65" s="25"/>
      <c r="E65" s="25"/>
      <c r="F65" s="25"/>
      <c r="G65" s="25"/>
      <c r="H65" s="25"/>
      <c r="I65" s="25"/>
      <c r="J65" s="25">
        <v>3.0669999999999999E-2</v>
      </c>
      <c r="K65" s="25"/>
      <c r="L65" s="25"/>
      <c r="M65" s="25"/>
      <c r="N65" s="25"/>
      <c r="O65" s="25"/>
      <c r="P65" s="25"/>
      <c r="Q65" s="25"/>
      <c r="R65" s="25"/>
      <c r="S65" s="25"/>
      <c r="T65" s="25"/>
      <c r="U65" s="25"/>
      <c r="V65" s="25"/>
      <c r="W65" s="25"/>
      <c r="X65" s="25"/>
      <c r="Y65" s="25"/>
      <c r="Z65" s="25">
        <v>3.4040000000000001E-2</v>
      </c>
      <c r="AA65" s="25"/>
      <c r="AB65" s="25"/>
      <c r="AC65" s="25"/>
      <c r="AD65" s="25"/>
      <c r="AE65" s="25"/>
      <c r="AF65" s="25"/>
      <c r="AG65" s="25"/>
      <c r="AH65" s="25">
        <v>3.3799999999999997E-2</v>
      </c>
      <c r="AI65" s="25"/>
      <c r="AJ65" s="25">
        <v>2.998E-2</v>
      </c>
      <c r="AK65" s="25">
        <v>3.5450000000000002E-2</v>
      </c>
      <c r="AL65" s="25"/>
      <c r="AM65" s="25">
        <v>3.3450000000000001E-2</v>
      </c>
      <c r="AN65" s="25"/>
      <c r="AO65" s="25"/>
      <c r="AP65" s="25"/>
      <c r="AQ65" s="25"/>
      <c r="AR65" s="25"/>
      <c r="AS65" s="25"/>
      <c r="AT65" s="25"/>
      <c r="AU65" s="25"/>
      <c r="AV65" s="25"/>
      <c r="AW65" s="25"/>
      <c r="AX65" s="25"/>
      <c r="AY65" s="25"/>
      <c r="AZ65" s="25"/>
      <c r="BA65" s="25"/>
      <c r="BB65" s="25"/>
      <c r="BC65" s="25">
        <v>3.1060000000000001E-2</v>
      </c>
      <c r="BD65" s="21"/>
      <c r="BE65" s="19"/>
    </row>
    <row r="66" spans="1:57" x14ac:dyDescent="0.35">
      <c r="A66" s="19"/>
      <c r="B66" s="19">
        <v>56</v>
      </c>
      <c r="C66" s="20">
        <v>3.0769999999999999E-2</v>
      </c>
      <c r="D66" s="20"/>
      <c r="E66" s="20"/>
      <c r="F66" s="20"/>
      <c r="G66" s="20"/>
      <c r="H66" s="20"/>
      <c r="I66" s="20"/>
      <c r="J66" s="20">
        <v>3.073E-2</v>
      </c>
      <c r="K66" s="20"/>
      <c r="L66" s="20"/>
      <c r="M66" s="20"/>
      <c r="N66" s="20"/>
      <c r="O66" s="20"/>
      <c r="P66" s="20"/>
      <c r="Q66" s="20"/>
      <c r="R66" s="20"/>
      <c r="S66" s="20"/>
      <c r="T66" s="20"/>
      <c r="U66" s="20"/>
      <c r="V66" s="20"/>
      <c r="W66" s="20"/>
      <c r="X66" s="20"/>
      <c r="Y66" s="20"/>
      <c r="Z66" s="20">
        <v>3.4049999999999997E-2</v>
      </c>
      <c r="AA66" s="20"/>
      <c r="AB66" s="20"/>
      <c r="AC66" s="20"/>
      <c r="AD66" s="20"/>
      <c r="AE66" s="20"/>
      <c r="AF66" s="20"/>
      <c r="AG66" s="20"/>
      <c r="AH66" s="20">
        <v>3.381E-2</v>
      </c>
      <c r="AI66" s="20"/>
      <c r="AJ66" s="20">
        <v>2.9960000000000001E-2</v>
      </c>
      <c r="AK66" s="20">
        <v>3.542E-2</v>
      </c>
      <c r="AL66" s="20"/>
      <c r="AM66" s="20">
        <v>3.3459999999999997E-2</v>
      </c>
      <c r="AN66" s="20"/>
      <c r="AO66" s="20"/>
      <c r="AP66" s="20"/>
      <c r="AQ66" s="20"/>
      <c r="AR66" s="20"/>
      <c r="AS66" s="20"/>
      <c r="AT66" s="20"/>
      <c r="AU66" s="20"/>
      <c r="AV66" s="20"/>
      <c r="AW66" s="20"/>
      <c r="AX66" s="20"/>
      <c r="AY66" s="20"/>
      <c r="AZ66" s="20"/>
      <c r="BA66" s="20"/>
      <c r="BB66" s="20"/>
      <c r="BC66" s="20">
        <v>3.1109999999999999E-2</v>
      </c>
      <c r="BD66" s="21"/>
      <c r="BE66" s="19"/>
    </row>
    <row r="67" spans="1:57" x14ac:dyDescent="0.35">
      <c r="A67" s="19"/>
      <c r="B67" s="19">
        <v>57</v>
      </c>
      <c r="C67" s="20">
        <v>3.0839999999999999E-2</v>
      </c>
      <c r="D67" s="20"/>
      <c r="E67" s="20"/>
      <c r="F67" s="20"/>
      <c r="G67" s="20"/>
      <c r="H67" s="20"/>
      <c r="I67" s="20"/>
      <c r="J67" s="20">
        <v>3.0790000000000001E-2</v>
      </c>
      <c r="K67" s="20"/>
      <c r="L67" s="20"/>
      <c r="M67" s="20"/>
      <c r="N67" s="20"/>
      <c r="O67" s="20"/>
      <c r="P67" s="20"/>
      <c r="Q67" s="20"/>
      <c r="R67" s="20"/>
      <c r="S67" s="20"/>
      <c r="T67" s="20"/>
      <c r="U67" s="20"/>
      <c r="V67" s="20"/>
      <c r="W67" s="20"/>
      <c r="X67" s="20"/>
      <c r="Y67" s="20"/>
      <c r="Z67" s="20">
        <v>3.406E-2</v>
      </c>
      <c r="AA67" s="20"/>
      <c r="AB67" s="20"/>
      <c r="AC67" s="20"/>
      <c r="AD67" s="20"/>
      <c r="AE67" s="20"/>
      <c r="AF67" s="20"/>
      <c r="AG67" s="20"/>
      <c r="AH67" s="20">
        <v>3.3829999999999999E-2</v>
      </c>
      <c r="AI67" s="20"/>
      <c r="AJ67" s="20">
        <v>2.9960000000000001E-2</v>
      </c>
      <c r="AK67" s="20">
        <v>3.5400000000000001E-2</v>
      </c>
      <c r="AL67" s="20"/>
      <c r="AM67" s="20">
        <v>3.3480000000000003E-2</v>
      </c>
      <c r="AN67" s="20"/>
      <c r="AO67" s="20"/>
      <c r="AP67" s="20"/>
      <c r="AQ67" s="20"/>
      <c r="AR67" s="20"/>
      <c r="AS67" s="20"/>
      <c r="AT67" s="20"/>
      <c r="AU67" s="20"/>
      <c r="AV67" s="20"/>
      <c r="AW67" s="20"/>
      <c r="AX67" s="20"/>
      <c r="AY67" s="20"/>
      <c r="AZ67" s="20"/>
      <c r="BA67" s="20"/>
      <c r="BB67" s="20"/>
      <c r="BC67" s="20">
        <v>3.116E-2</v>
      </c>
      <c r="BD67" s="21"/>
      <c r="BE67" s="19"/>
    </row>
    <row r="68" spans="1:57" x14ac:dyDescent="0.35">
      <c r="A68" s="19"/>
      <c r="B68" s="19">
        <v>58</v>
      </c>
      <c r="C68" s="20">
        <v>3.09E-2</v>
      </c>
      <c r="D68" s="20"/>
      <c r="E68" s="20"/>
      <c r="F68" s="20"/>
      <c r="G68" s="20"/>
      <c r="H68" s="20"/>
      <c r="I68" s="20"/>
      <c r="J68" s="20">
        <v>3.0859999999999999E-2</v>
      </c>
      <c r="K68" s="20"/>
      <c r="L68" s="20"/>
      <c r="M68" s="20"/>
      <c r="N68" s="20"/>
      <c r="O68" s="20"/>
      <c r="P68" s="20"/>
      <c r="Q68" s="20"/>
      <c r="R68" s="20"/>
      <c r="S68" s="20"/>
      <c r="T68" s="20"/>
      <c r="U68" s="20"/>
      <c r="V68" s="20"/>
      <c r="W68" s="20"/>
      <c r="X68" s="20"/>
      <c r="Y68" s="20"/>
      <c r="Z68" s="20">
        <v>3.406E-2</v>
      </c>
      <c r="AA68" s="20"/>
      <c r="AB68" s="20"/>
      <c r="AC68" s="20"/>
      <c r="AD68" s="20"/>
      <c r="AE68" s="20"/>
      <c r="AF68" s="20"/>
      <c r="AG68" s="20"/>
      <c r="AH68" s="20">
        <v>3.3840000000000002E-2</v>
      </c>
      <c r="AI68" s="20"/>
      <c r="AJ68" s="20">
        <v>2.997E-2</v>
      </c>
      <c r="AK68" s="20">
        <v>3.5380000000000002E-2</v>
      </c>
      <c r="AL68" s="20"/>
      <c r="AM68" s="20">
        <v>3.3489999999999999E-2</v>
      </c>
      <c r="AN68" s="20"/>
      <c r="AO68" s="20"/>
      <c r="AP68" s="20"/>
      <c r="AQ68" s="20"/>
      <c r="AR68" s="20"/>
      <c r="AS68" s="20"/>
      <c r="AT68" s="20"/>
      <c r="AU68" s="20"/>
      <c r="AV68" s="20"/>
      <c r="AW68" s="20"/>
      <c r="AX68" s="20"/>
      <c r="AY68" s="20"/>
      <c r="AZ68" s="20"/>
      <c r="BA68" s="20"/>
      <c r="BB68" s="20"/>
      <c r="BC68" s="20">
        <v>3.1210000000000002E-2</v>
      </c>
      <c r="BD68" s="21"/>
      <c r="BE68" s="19"/>
    </row>
    <row r="69" spans="1:57" x14ac:dyDescent="0.35">
      <c r="A69" s="19"/>
      <c r="B69" s="19">
        <v>59</v>
      </c>
      <c r="C69" s="20">
        <v>3.0960000000000001E-2</v>
      </c>
      <c r="D69" s="20"/>
      <c r="E69" s="20"/>
      <c r="F69" s="20"/>
      <c r="G69" s="20"/>
      <c r="H69" s="20"/>
      <c r="I69" s="20"/>
      <c r="J69" s="20">
        <v>3.092E-2</v>
      </c>
      <c r="K69" s="20"/>
      <c r="L69" s="20"/>
      <c r="M69" s="20"/>
      <c r="N69" s="20"/>
      <c r="O69" s="20"/>
      <c r="P69" s="20"/>
      <c r="Q69" s="20"/>
      <c r="R69" s="20"/>
      <c r="S69" s="20"/>
      <c r="T69" s="20"/>
      <c r="U69" s="20"/>
      <c r="V69" s="20"/>
      <c r="W69" s="20"/>
      <c r="X69" s="20"/>
      <c r="Y69" s="20"/>
      <c r="Z69" s="20">
        <v>3.4070000000000003E-2</v>
      </c>
      <c r="AA69" s="20"/>
      <c r="AB69" s="20"/>
      <c r="AC69" s="20"/>
      <c r="AD69" s="20"/>
      <c r="AE69" s="20"/>
      <c r="AF69" s="20"/>
      <c r="AG69" s="20"/>
      <c r="AH69" s="20">
        <v>3.3849999999999998E-2</v>
      </c>
      <c r="AI69" s="20"/>
      <c r="AJ69" s="20">
        <v>2.998E-2</v>
      </c>
      <c r="AK69" s="20">
        <v>3.5360000000000003E-2</v>
      </c>
      <c r="AL69" s="20"/>
      <c r="AM69" s="20">
        <v>3.3500000000000002E-2</v>
      </c>
      <c r="AN69" s="20"/>
      <c r="AO69" s="20"/>
      <c r="AP69" s="20"/>
      <c r="AQ69" s="20"/>
      <c r="AR69" s="20"/>
      <c r="AS69" s="20"/>
      <c r="AT69" s="20"/>
      <c r="AU69" s="20"/>
      <c r="AV69" s="20"/>
      <c r="AW69" s="20"/>
      <c r="AX69" s="20"/>
      <c r="AY69" s="20"/>
      <c r="AZ69" s="20"/>
      <c r="BA69" s="20"/>
      <c r="BB69" s="20"/>
      <c r="BC69" s="20">
        <v>3.1260000000000003E-2</v>
      </c>
      <c r="BD69" s="21"/>
      <c r="BE69" s="19"/>
    </row>
    <row r="70" spans="1:57" x14ac:dyDescent="0.35">
      <c r="A70" s="19"/>
      <c r="B70" s="24">
        <v>60</v>
      </c>
      <c r="C70" s="25">
        <v>3.1009999999999999E-2</v>
      </c>
      <c r="D70" s="25"/>
      <c r="E70" s="25"/>
      <c r="F70" s="25"/>
      <c r="G70" s="25"/>
      <c r="H70" s="25"/>
      <c r="I70" s="25"/>
      <c r="J70" s="25">
        <v>3.0970000000000001E-2</v>
      </c>
      <c r="K70" s="25"/>
      <c r="L70" s="25"/>
      <c r="M70" s="25"/>
      <c r="N70" s="25"/>
      <c r="O70" s="25"/>
      <c r="P70" s="25"/>
      <c r="Q70" s="25"/>
      <c r="R70" s="25"/>
      <c r="S70" s="25"/>
      <c r="T70" s="25"/>
      <c r="U70" s="25"/>
      <c r="V70" s="25"/>
      <c r="W70" s="25"/>
      <c r="X70" s="25"/>
      <c r="Y70" s="25"/>
      <c r="Z70" s="25">
        <v>3.4070000000000003E-2</v>
      </c>
      <c r="AA70" s="25"/>
      <c r="AB70" s="25"/>
      <c r="AC70" s="25"/>
      <c r="AD70" s="25"/>
      <c r="AE70" s="25"/>
      <c r="AF70" s="25"/>
      <c r="AG70" s="25"/>
      <c r="AH70" s="25">
        <v>3.3860000000000001E-2</v>
      </c>
      <c r="AI70" s="25"/>
      <c r="AJ70" s="25">
        <v>0.03</v>
      </c>
      <c r="AK70" s="25">
        <v>3.5340000000000003E-2</v>
      </c>
      <c r="AL70" s="25"/>
      <c r="AM70" s="25">
        <v>3.3520000000000001E-2</v>
      </c>
      <c r="AN70" s="25"/>
      <c r="AO70" s="25"/>
      <c r="AP70" s="25"/>
      <c r="AQ70" s="25"/>
      <c r="AR70" s="25"/>
      <c r="AS70" s="25"/>
      <c r="AT70" s="25"/>
      <c r="AU70" s="25"/>
      <c r="AV70" s="25"/>
      <c r="AW70" s="25"/>
      <c r="AX70" s="25"/>
      <c r="AY70" s="25"/>
      <c r="AZ70" s="25"/>
      <c r="BA70" s="25"/>
      <c r="BB70" s="25"/>
      <c r="BC70" s="25">
        <v>3.1309999999999998E-2</v>
      </c>
      <c r="BD70" s="21"/>
      <c r="BE70" s="19"/>
    </row>
    <row r="71" spans="1:57" x14ac:dyDescent="0.35">
      <c r="A71" s="19"/>
      <c r="B71" s="19">
        <v>61</v>
      </c>
      <c r="C71" s="20">
        <v>3.107E-2</v>
      </c>
      <c r="D71" s="20"/>
      <c r="E71" s="20"/>
      <c r="F71" s="20"/>
      <c r="G71" s="20"/>
      <c r="H71" s="20"/>
      <c r="I71" s="20"/>
      <c r="J71" s="20">
        <v>3.1029999999999999E-2</v>
      </c>
      <c r="K71" s="20"/>
      <c r="L71" s="20"/>
      <c r="M71" s="20"/>
      <c r="N71" s="20"/>
      <c r="O71" s="20"/>
      <c r="P71" s="20"/>
      <c r="Q71" s="20"/>
      <c r="R71" s="20"/>
      <c r="S71" s="20"/>
      <c r="T71" s="20"/>
      <c r="U71" s="20"/>
      <c r="V71" s="20"/>
      <c r="W71" s="20"/>
      <c r="X71" s="20"/>
      <c r="Y71" s="20"/>
      <c r="Z71" s="20">
        <v>3.4079999999999999E-2</v>
      </c>
      <c r="AA71" s="20"/>
      <c r="AB71" s="20"/>
      <c r="AC71" s="20"/>
      <c r="AD71" s="20"/>
      <c r="AE71" s="20"/>
      <c r="AF71" s="20"/>
      <c r="AG71" s="20"/>
      <c r="AH71" s="20">
        <v>3.3869999999999997E-2</v>
      </c>
      <c r="AI71" s="20"/>
      <c r="AJ71" s="20">
        <v>3.0020000000000002E-2</v>
      </c>
      <c r="AK71" s="20">
        <v>3.5319999999999997E-2</v>
      </c>
      <c r="AL71" s="20"/>
      <c r="AM71" s="20">
        <v>3.3529999999999997E-2</v>
      </c>
      <c r="AN71" s="20"/>
      <c r="AO71" s="20"/>
      <c r="AP71" s="20"/>
      <c r="AQ71" s="20"/>
      <c r="AR71" s="20"/>
      <c r="AS71" s="20"/>
      <c r="AT71" s="20"/>
      <c r="AU71" s="20"/>
      <c r="AV71" s="20"/>
      <c r="AW71" s="20"/>
      <c r="AX71" s="20"/>
      <c r="AY71" s="20"/>
      <c r="AZ71" s="20"/>
      <c r="BA71" s="20"/>
      <c r="BB71" s="20"/>
      <c r="BC71" s="20">
        <v>3.1359999999999999E-2</v>
      </c>
      <c r="BD71" s="21"/>
      <c r="BE71" s="19"/>
    </row>
    <row r="72" spans="1:57" x14ac:dyDescent="0.35">
      <c r="A72" s="19"/>
      <c r="B72" s="19">
        <v>62</v>
      </c>
      <c r="C72" s="20">
        <v>3.1119999999999998E-2</v>
      </c>
      <c r="D72" s="20"/>
      <c r="E72" s="20"/>
      <c r="F72" s="20"/>
      <c r="G72" s="20"/>
      <c r="H72" s="20"/>
      <c r="I72" s="20"/>
      <c r="J72" s="20">
        <v>3.108E-2</v>
      </c>
      <c r="K72" s="20"/>
      <c r="L72" s="20"/>
      <c r="M72" s="20"/>
      <c r="N72" s="20"/>
      <c r="O72" s="20"/>
      <c r="P72" s="20"/>
      <c r="Q72" s="20"/>
      <c r="R72" s="20"/>
      <c r="S72" s="20"/>
      <c r="T72" s="20"/>
      <c r="U72" s="20"/>
      <c r="V72" s="20"/>
      <c r="W72" s="20"/>
      <c r="X72" s="20"/>
      <c r="Y72" s="20"/>
      <c r="Z72" s="20">
        <v>3.4079999999999999E-2</v>
      </c>
      <c r="AA72" s="20"/>
      <c r="AB72" s="20"/>
      <c r="AC72" s="20"/>
      <c r="AD72" s="20"/>
      <c r="AE72" s="20"/>
      <c r="AF72" s="20"/>
      <c r="AG72" s="20"/>
      <c r="AH72" s="20">
        <v>3.388E-2</v>
      </c>
      <c r="AI72" s="20"/>
      <c r="AJ72" s="20">
        <v>3.005E-2</v>
      </c>
      <c r="AK72" s="20">
        <v>3.5299999999999998E-2</v>
      </c>
      <c r="AL72" s="20"/>
      <c r="AM72" s="20">
        <v>3.354E-2</v>
      </c>
      <c r="AN72" s="20"/>
      <c r="AO72" s="20"/>
      <c r="AP72" s="20"/>
      <c r="AQ72" s="20"/>
      <c r="AR72" s="20"/>
      <c r="AS72" s="20"/>
      <c r="AT72" s="20"/>
      <c r="AU72" s="20"/>
      <c r="AV72" s="20"/>
      <c r="AW72" s="20"/>
      <c r="AX72" s="20"/>
      <c r="AY72" s="20"/>
      <c r="AZ72" s="20"/>
      <c r="BA72" s="20"/>
      <c r="BB72" s="20"/>
      <c r="BC72" s="20">
        <v>3.141E-2</v>
      </c>
      <c r="BD72" s="21"/>
      <c r="BE72" s="19"/>
    </row>
    <row r="73" spans="1:57" x14ac:dyDescent="0.35">
      <c r="A73" s="19"/>
      <c r="B73" s="19">
        <v>63</v>
      </c>
      <c r="C73" s="20">
        <v>3.1179999999999999E-2</v>
      </c>
      <c r="D73" s="20"/>
      <c r="E73" s="20"/>
      <c r="F73" s="20"/>
      <c r="G73" s="20"/>
      <c r="H73" s="20"/>
      <c r="I73" s="20"/>
      <c r="J73" s="20">
        <v>3.1140000000000001E-2</v>
      </c>
      <c r="K73" s="20"/>
      <c r="L73" s="20"/>
      <c r="M73" s="20"/>
      <c r="N73" s="20"/>
      <c r="O73" s="20"/>
      <c r="P73" s="20"/>
      <c r="Q73" s="20"/>
      <c r="R73" s="20"/>
      <c r="S73" s="20"/>
      <c r="T73" s="20"/>
      <c r="U73" s="20"/>
      <c r="V73" s="20"/>
      <c r="W73" s="20"/>
      <c r="X73" s="20"/>
      <c r="Y73" s="20"/>
      <c r="Z73" s="20">
        <v>3.4090000000000002E-2</v>
      </c>
      <c r="AA73" s="20"/>
      <c r="AB73" s="20"/>
      <c r="AC73" s="20"/>
      <c r="AD73" s="20"/>
      <c r="AE73" s="20"/>
      <c r="AF73" s="20"/>
      <c r="AG73" s="20"/>
      <c r="AH73" s="20">
        <v>3.3890000000000003E-2</v>
      </c>
      <c r="AI73" s="20"/>
      <c r="AJ73" s="20">
        <v>3.0089999999999999E-2</v>
      </c>
      <c r="AK73" s="20">
        <v>3.5279999999999999E-2</v>
      </c>
      <c r="AL73" s="20"/>
      <c r="AM73" s="20">
        <v>3.3550000000000003E-2</v>
      </c>
      <c r="AN73" s="20"/>
      <c r="AO73" s="20"/>
      <c r="AP73" s="20"/>
      <c r="AQ73" s="20"/>
      <c r="AR73" s="20"/>
      <c r="AS73" s="20"/>
      <c r="AT73" s="20"/>
      <c r="AU73" s="20"/>
      <c r="AV73" s="20"/>
      <c r="AW73" s="20"/>
      <c r="AX73" s="20"/>
      <c r="AY73" s="20"/>
      <c r="AZ73" s="20"/>
      <c r="BA73" s="20"/>
      <c r="BB73" s="20"/>
      <c r="BC73" s="20">
        <v>3.1449999999999999E-2</v>
      </c>
      <c r="BD73" s="21"/>
      <c r="BE73" s="19"/>
    </row>
    <row r="74" spans="1:57" x14ac:dyDescent="0.35">
      <c r="A74" s="19"/>
      <c r="B74" s="19">
        <v>64</v>
      </c>
      <c r="C74" s="20">
        <v>3.1230000000000001E-2</v>
      </c>
      <c r="D74" s="20"/>
      <c r="E74" s="20"/>
      <c r="F74" s="20"/>
      <c r="G74" s="20"/>
      <c r="H74" s="20"/>
      <c r="I74" s="20"/>
      <c r="J74" s="20">
        <v>3.1189999999999999E-2</v>
      </c>
      <c r="K74" s="20"/>
      <c r="L74" s="20"/>
      <c r="M74" s="20"/>
      <c r="N74" s="20"/>
      <c r="O74" s="20"/>
      <c r="P74" s="20"/>
      <c r="Q74" s="20"/>
      <c r="R74" s="20"/>
      <c r="S74" s="20"/>
      <c r="T74" s="20"/>
      <c r="U74" s="20"/>
      <c r="V74" s="20"/>
      <c r="W74" s="20"/>
      <c r="X74" s="20"/>
      <c r="Y74" s="20"/>
      <c r="Z74" s="20">
        <v>3.4090000000000002E-2</v>
      </c>
      <c r="AA74" s="20"/>
      <c r="AB74" s="20"/>
      <c r="AC74" s="20"/>
      <c r="AD74" s="20"/>
      <c r="AE74" s="20"/>
      <c r="AF74" s="20"/>
      <c r="AG74" s="20"/>
      <c r="AH74" s="20">
        <v>3.39E-2</v>
      </c>
      <c r="AI74" s="20"/>
      <c r="AJ74" s="20">
        <v>3.0120000000000001E-2</v>
      </c>
      <c r="AK74" s="20">
        <v>3.5270000000000003E-2</v>
      </c>
      <c r="AL74" s="20"/>
      <c r="AM74" s="20">
        <v>3.3570000000000003E-2</v>
      </c>
      <c r="AN74" s="20"/>
      <c r="AO74" s="20"/>
      <c r="AP74" s="20"/>
      <c r="AQ74" s="20"/>
      <c r="AR74" s="20"/>
      <c r="AS74" s="20"/>
      <c r="AT74" s="20"/>
      <c r="AU74" s="20"/>
      <c r="AV74" s="20"/>
      <c r="AW74" s="20"/>
      <c r="AX74" s="20"/>
      <c r="AY74" s="20"/>
      <c r="AZ74" s="20"/>
      <c r="BA74" s="20"/>
      <c r="BB74" s="20"/>
      <c r="BC74" s="20">
        <v>3.1489999999999997E-2</v>
      </c>
      <c r="BD74" s="21"/>
      <c r="BE74" s="19"/>
    </row>
    <row r="75" spans="1:57" x14ac:dyDescent="0.35">
      <c r="A75" s="19"/>
      <c r="B75" s="24">
        <v>65</v>
      </c>
      <c r="C75" s="25">
        <v>3.1280000000000002E-2</v>
      </c>
      <c r="D75" s="25"/>
      <c r="E75" s="25"/>
      <c r="F75" s="25"/>
      <c r="G75" s="25"/>
      <c r="H75" s="25"/>
      <c r="I75" s="25"/>
      <c r="J75" s="25">
        <v>3.124E-2</v>
      </c>
      <c r="K75" s="25"/>
      <c r="L75" s="25"/>
      <c r="M75" s="25"/>
      <c r="N75" s="25"/>
      <c r="O75" s="25"/>
      <c r="P75" s="25"/>
      <c r="Q75" s="25"/>
      <c r="R75" s="25"/>
      <c r="S75" s="25"/>
      <c r="T75" s="25"/>
      <c r="U75" s="25"/>
      <c r="V75" s="25"/>
      <c r="W75" s="25"/>
      <c r="X75" s="25"/>
      <c r="Y75" s="25"/>
      <c r="Z75" s="25">
        <v>3.4099999999999998E-2</v>
      </c>
      <c r="AA75" s="25"/>
      <c r="AB75" s="25"/>
      <c r="AC75" s="25"/>
      <c r="AD75" s="25"/>
      <c r="AE75" s="25"/>
      <c r="AF75" s="25"/>
      <c r="AG75" s="25"/>
      <c r="AH75" s="25">
        <v>3.3910000000000003E-2</v>
      </c>
      <c r="AI75" s="25"/>
      <c r="AJ75" s="25">
        <v>3.0159999999999999E-2</v>
      </c>
      <c r="AK75" s="25">
        <v>3.5249999999999997E-2</v>
      </c>
      <c r="AL75" s="25"/>
      <c r="AM75" s="25">
        <v>3.3579999999999999E-2</v>
      </c>
      <c r="AN75" s="25"/>
      <c r="AO75" s="25"/>
      <c r="AP75" s="25"/>
      <c r="AQ75" s="25"/>
      <c r="AR75" s="25"/>
      <c r="AS75" s="25"/>
      <c r="AT75" s="25"/>
      <c r="AU75" s="25"/>
      <c r="AV75" s="25"/>
      <c r="AW75" s="25"/>
      <c r="AX75" s="25"/>
      <c r="AY75" s="25"/>
      <c r="AZ75" s="25"/>
      <c r="BA75" s="25"/>
      <c r="BB75" s="25"/>
      <c r="BC75" s="25">
        <v>3.1539999999999999E-2</v>
      </c>
      <c r="BD75" s="21"/>
      <c r="BE75" s="19"/>
    </row>
    <row r="76" spans="1:57" x14ac:dyDescent="0.35">
      <c r="A76" s="19"/>
      <c r="B76" s="19">
        <v>66</v>
      </c>
      <c r="C76" s="20">
        <v>3.1320000000000001E-2</v>
      </c>
      <c r="D76" s="20"/>
      <c r="E76" s="20"/>
      <c r="F76" s="20"/>
      <c r="G76" s="20"/>
      <c r="H76" s="20"/>
      <c r="I76" s="20"/>
      <c r="J76" s="20">
        <v>3.1289999999999998E-2</v>
      </c>
      <c r="K76" s="20"/>
      <c r="L76" s="20"/>
      <c r="M76" s="20"/>
      <c r="N76" s="20"/>
      <c r="O76" s="20"/>
      <c r="P76" s="20"/>
      <c r="Q76" s="20"/>
      <c r="R76" s="20"/>
      <c r="S76" s="20"/>
      <c r="T76" s="20"/>
      <c r="U76" s="20"/>
      <c r="V76" s="20"/>
      <c r="W76" s="20"/>
      <c r="X76" s="20"/>
      <c r="Y76" s="20"/>
      <c r="Z76" s="20">
        <v>3.4099999999999998E-2</v>
      </c>
      <c r="AA76" s="20"/>
      <c r="AB76" s="20"/>
      <c r="AC76" s="20"/>
      <c r="AD76" s="20"/>
      <c r="AE76" s="20"/>
      <c r="AF76" s="20"/>
      <c r="AG76" s="20"/>
      <c r="AH76" s="20">
        <v>3.3919999999999999E-2</v>
      </c>
      <c r="AI76" s="20"/>
      <c r="AJ76" s="20">
        <v>3.0200000000000001E-2</v>
      </c>
      <c r="AK76" s="20">
        <v>3.524E-2</v>
      </c>
      <c r="AL76" s="20"/>
      <c r="AM76" s="20">
        <v>3.3590000000000002E-2</v>
      </c>
      <c r="AN76" s="20"/>
      <c r="AO76" s="20"/>
      <c r="AP76" s="20"/>
      <c r="AQ76" s="20"/>
      <c r="AR76" s="20"/>
      <c r="AS76" s="20"/>
      <c r="AT76" s="20"/>
      <c r="AU76" s="20"/>
      <c r="AV76" s="20"/>
      <c r="AW76" s="20"/>
      <c r="AX76" s="20"/>
      <c r="AY76" s="20"/>
      <c r="AZ76" s="20"/>
      <c r="BA76" s="20"/>
      <c r="BB76" s="20"/>
      <c r="BC76" s="20">
        <v>3.1579999999999997E-2</v>
      </c>
      <c r="BD76" s="21"/>
      <c r="BE76" s="19"/>
    </row>
    <row r="77" spans="1:57" x14ac:dyDescent="0.35">
      <c r="A77" s="19"/>
      <c r="B77" s="19">
        <v>67</v>
      </c>
      <c r="C77" s="20">
        <v>3.1370000000000002E-2</v>
      </c>
      <c r="D77" s="20"/>
      <c r="E77" s="20"/>
      <c r="F77" s="20"/>
      <c r="G77" s="20"/>
      <c r="H77" s="20"/>
      <c r="I77" s="20"/>
      <c r="J77" s="20">
        <v>3.1329999999999997E-2</v>
      </c>
      <c r="K77" s="20"/>
      <c r="L77" s="20"/>
      <c r="M77" s="20"/>
      <c r="N77" s="20"/>
      <c r="O77" s="20"/>
      <c r="P77" s="20"/>
      <c r="Q77" s="20"/>
      <c r="R77" s="20"/>
      <c r="S77" s="20"/>
      <c r="T77" s="20"/>
      <c r="U77" s="20"/>
      <c r="V77" s="20"/>
      <c r="W77" s="20"/>
      <c r="X77" s="20"/>
      <c r="Y77" s="20"/>
      <c r="Z77" s="20">
        <v>3.4110000000000001E-2</v>
      </c>
      <c r="AA77" s="20"/>
      <c r="AB77" s="20"/>
      <c r="AC77" s="20"/>
      <c r="AD77" s="20"/>
      <c r="AE77" s="20"/>
      <c r="AF77" s="20"/>
      <c r="AG77" s="20"/>
      <c r="AH77" s="20">
        <v>3.3930000000000002E-2</v>
      </c>
      <c r="AI77" s="20"/>
      <c r="AJ77" s="20">
        <v>3.024E-2</v>
      </c>
      <c r="AK77" s="20">
        <v>3.5229999999999997E-2</v>
      </c>
      <c r="AL77" s="20"/>
      <c r="AM77" s="20">
        <v>3.3599999999999998E-2</v>
      </c>
      <c r="AN77" s="20"/>
      <c r="AO77" s="20"/>
      <c r="AP77" s="20"/>
      <c r="AQ77" s="20"/>
      <c r="AR77" s="20"/>
      <c r="AS77" s="20"/>
      <c r="AT77" s="20"/>
      <c r="AU77" s="20"/>
      <c r="AV77" s="20"/>
      <c r="AW77" s="20"/>
      <c r="AX77" s="20"/>
      <c r="AY77" s="20"/>
      <c r="AZ77" s="20"/>
      <c r="BA77" s="20"/>
      <c r="BB77" s="20"/>
      <c r="BC77" s="20">
        <v>3.1620000000000002E-2</v>
      </c>
      <c r="BD77" s="21"/>
      <c r="BE77" s="19"/>
    </row>
    <row r="78" spans="1:57" x14ac:dyDescent="0.35">
      <c r="A78" s="19"/>
      <c r="B78" s="19">
        <v>68</v>
      </c>
      <c r="C78" s="20">
        <v>3.1419999999999997E-2</v>
      </c>
      <c r="D78" s="20"/>
      <c r="E78" s="20"/>
      <c r="F78" s="20"/>
      <c r="G78" s="20"/>
      <c r="H78" s="20"/>
      <c r="I78" s="20"/>
      <c r="J78" s="20">
        <v>3.1379999999999998E-2</v>
      </c>
      <c r="K78" s="20"/>
      <c r="L78" s="20"/>
      <c r="M78" s="20"/>
      <c r="N78" s="20"/>
      <c r="O78" s="20"/>
      <c r="P78" s="20"/>
      <c r="Q78" s="20"/>
      <c r="R78" s="20"/>
      <c r="S78" s="20"/>
      <c r="T78" s="20"/>
      <c r="U78" s="20"/>
      <c r="V78" s="20"/>
      <c r="W78" s="20"/>
      <c r="X78" s="20"/>
      <c r="Y78" s="20"/>
      <c r="Z78" s="20">
        <v>3.4110000000000001E-2</v>
      </c>
      <c r="AA78" s="20"/>
      <c r="AB78" s="20"/>
      <c r="AC78" s="20"/>
      <c r="AD78" s="20"/>
      <c r="AE78" s="20"/>
      <c r="AF78" s="20"/>
      <c r="AG78" s="20"/>
      <c r="AH78" s="20">
        <v>3.3939999999999998E-2</v>
      </c>
      <c r="AI78" s="20"/>
      <c r="AJ78" s="20">
        <v>3.0290000000000001E-2</v>
      </c>
      <c r="AK78" s="20">
        <v>3.5209999999999998E-2</v>
      </c>
      <c r="AL78" s="20"/>
      <c r="AM78" s="20">
        <v>3.3610000000000001E-2</v>
      </c>
      <c r="AN78" s="20"/>
      <c r="AO78" s="20"/>
      <c r="AP78" s="20"/>
      <c r="AQ78" s="20"/>
      <c r="AR78" s="20"/>
      <c r="AS78" s="20"/>
      <c r="AT78" s="20"/>
      <c r="AU78" s="20"/>
      <c r="AV78" s="20"/>
      <c r="AW78" s="20"/>
      <c r="AX78" s="20"/>
      <c r="AY78" s="20"/>
      <c r="AZ78" s="20"/>
      <c r="BA78" s="20"/>
      <c r="BB78" s="20"/>
      <c r="BC78" s="20">
        <v>3.1660000000000001E-2</v>
      </c>
      <c r="BD78" s="21"/>
      <c r="BE78" s="19"/>
    </row>
    <row r="79" spans="1:57" x14ac:dyDescent="0.35">
      <c r="A79" s="19"/>
      <c r="B79" s="19">
        <v>69</v>
      </c>
      <c r="C79" s="20">
        <v>3.1460000000000002E-2</v>
      </c>
      <c r="D79" s="20"/>
      <c r="E79" s="20"/>
      <c r="F79" s="20"/>
      <c r="G79" s="20"/>
      <c r="H79" s="20"/>
      <c r="I79" s="20"/>
      <c r="J79" s="20">
        <v>3.1419999999999997E-2</v>
      </c>
      <c r="K79" s="20"/>
      <c r="L79" s="20"/>
      <c r="M79" s="20"/>
      <c r="N79" s="20"/>
      <c r="O79" s="20"/>
      <c r="P79" s="20"/>
      <c r="Q79" s="20"/>
      <c r="R79" s="20"/>
      <c r="S79" s="20"/>
      <c r="T79" s="20"/>
      <c r="U79" s="20"/>
      <c r="V79" s="20"/>
      <c r="W79" s="20"/>
      <c r="X79" s="20"/>
      <c r="Y79" s="20"/>
      <c r="Z79" s="20">
        <v>3.4119999999999998E-2</v>
      </c>
      <c r="AA79" s="20"/>
      <c r="AB79" s="20"/>
      <c r="AC79" s="20"/>
      <c r="AD79" s="20"/>
      <c r="AE79" s="20"/>
      <c r="AF79" s="20"/>
      <c r="AG79" s="20"/>
      <c r="AH79" s="20">
        <v>3.3939999999999998E-2</v>
      </c>
      <c r="AI79" s="20"/>
      <c r="AJ79" s="20">
        <v>3.0329999999999999E-2</v>
      </c>
      <c r="AK79" s="20">
        <v>3.5200000000000002E-2</v>
      </c>
      <c r="AL79" s="20"/>
      <c r="AM79" s="20">
        <v>3.3619999999999997E-2</v>
      </c>
      <c r="AN79" s="20"/>
      <c r="AO79" s="20"/>
      <c r="AP79" s="20"/>
      <c r="AQ79" s="20"/>
      <c r="AR79" s="20"/>
      <c r="AS79" s="20"/>
      <c r="AT79" s="20"/>
      <c r="AU79" s="20"/>
      <c r="AV79" s="20"/>
      <c r="AW79" s="20"/>
      <c r="AX79" s="20"/>
      <c r="AY79" s="20"/>
      <c r="AZ79" s="20"/>
      <c r="BA79" s="20"/>
      <c r="BB79" s="20"/>
      <c r="BC79" s="20">
        <v>3.1699999999999999E-2</v>
      </c>
      <c r="BD79" s="21"/>
      <c r="BE79" s="19"/>
    </row>
    <row r="80" spans="1:57" x14ac:dyDescent="0.35">
      <c r="A80" s="19"/>
      <c r="B80" s="24">
        <v>70</v>
      </c>
      <c r="C80" s="25">
        <v>3.15E-2</v>
      </c>
      <c r="D80" s="25"/>
      <c r="E80" s="25"/>
      <c r="F80" s="25"/>
      <c r="G80" s="25"/>
      <c r="H80" s="25"/>
      <c r="I80" s="25"/>
      <c r="J80" s="25">
        <v>3.1469999999999998E-2</v>
      </c>
      <c r="K80" s="25"/>
      <c r="L80" s="25"/>
      <c r="M80" s="25"/>
      <c r="N80" s="25"/>
      <c r="O80" s="25"/>
      <c r="P80" s="25"/>
      <c r="Q80" s="25"/>
      <c r="R80" s="25"/>
      <c r="S80" s="25"/>
      <c r="T80" s="25"/>
      <c r="U80" s="25"/>
      <c r="V80" s="25"/>
      <c r="W80" s="25"/>
      <c r="X80" s="25"/>
      <c r="Y80" s="25"/>
      <c r="Z80" s="25">
        <v>3.4119999999999998E-2</v>
      </c>
      <c r="AA80" s="25"/>
      <c r="AB80" s="25"/>
      <c r="AC80" s="25"/>
      <c r="AD80" s="25"/>
      <c r="AE80" s="25"/>
      <c r="AF80" s="25"/>
      <c r="AG80" s="25"/>
      <c r="AH80" s="25">
        <v>3.3950000000000001E-2</v>
      </c>
      <c r="AI80" s="25"/>
      <c r="AJ80" s="25">
        <v>3.0380000000000001E-2</v>
      </c>
      <c r="AK80" s="25">
        <v>3.5189999999999999E-2</v>
      </c>
      <c r="AL80" s="25"/>
      <c r="AM80" s="25">
        <v>3.3640000000000003E-2</v>
      </c>
      <c r="AN80" s="25"/>
      <c r="AO80" s="25"/>
      <c r="AP80" s="25"/>
      <c r="AQ80" s="25"/>
      <c r="AR80" s="25"/>
      <c r="AS80" s="25"/>
      <c r="AT80" s="25"/>
      <c r="AU80" s="25"/>
      <c r="AV80" s="25"/>
      <c r="AW80" s="25"/>
      <c r="AX80" s="25"/>
      <c r="AY80" s="25"/>
      <c r="AZ80" s="25"/>
      <c r="BA80" s="25"/>
      <c r="BB80" s="25"/>
      <c r="BC80" s="25">
        <v>3.1739999999999997E-2</v>
      </c>
      <c r="BD80" s="21"/>
      <c r="BE80" s="19"/>
    </row>
    <row r="81" spans="1:57" x14ac:dyDescent="0.35">
      <c r="A81" s="19"/>
      <c r="B81" s="19">
        <v>71</v>
      </c>
      <c r="C81" s="20">
        <v>3.1539999999999999E-2</v>
      </c>
      <c r="D81" s="20"/>
      <c r="E81" s="20"/>
      <c r="F81" s="20"/>
      <c r="G81" s="20"/>
      <c r="H81" s="20"/>
      <c r="I81" s="20"/>
      <c r="J81" s="20">
        <v>3.1510000000000003E-2</v>
      </c>
      <c r="K81" s="20"/>
      <c r="L81" s="20"/>
      <c r="M81" s="20"/>
      <c r="N81" s="20"/>
      <c r="O81" s="20"/>
      <c r="P81" s="20"/>
      <c r="Q81" s="20"/>
      <c r="R81" s="20"/>
      <c r="S81" s="20"/>
      <c r="T81" s="20"/>
      <c r="U81" s="20"/>
      <c r="V81" s="20"/>
      <c r="W81" s="20"/>
      <c r="X81" s="20"/>
      <c r="Y81" s="20"/>
      <c r="Z81" s="20">
        <v>3.4130000000000001E-2</v>
      </c>
      <c r="AA81" s="20"/>
      <c r="AB81" s="20"/>
      <c r="AC81" s="20"/>
      <c r="AD81" s="20"/>
      <c r="AE81" s="20"/>
      <c r="AF81" s="20"/>
      <c r="AG81" s="20"/>
      <c r="AH81" s="20">
        <v>3.3959999999999997E-2</v>
      </c>
      <c r="AI81" s="20"/>
      <c r="AJ81" s="20">
        <v>3.0419999999999999E-2</v>
      </c>
      <c r="AK81" s="20">
        <v>3.5180000000000003E-2</v>
      </c>
      <c r="AL81" s="20"/>
      <c r="AM81" s="20">
        <v>3.3649999999999999E-2</v>
      </c>
      <c r="AN81" s="20"/>
      <c r="AO81" s="20"/>
      <c r="AP81" s="20"/>
      <c r="AQ81" s="20"/>
      <c r="AR81" s="20"/>
      <c r="AS81" s="20"/>
      <c r="AT81" s="20"/>
      <c r="AU81" s="20"/>
      <c r="AV81" s="20"/>
      <c r="AW81" s="20"/>
      <c r="AX81" s="20"/>
      <c r="AY81" s="20"/>
      <c r="AZ81" s="20"/>
      <c r="BA81" s="20"/>
      <c r="BB81" s="20"/>
      <c r="BC81" s="20">
        <v>3.1780000000000003E-2</v>
      </c>
      <c r="BD81" s="21"/>
      <c r="BE81" s="19"/>
    </row>
    <row r="82" spans="1:57" x14ac:dyDescent="0.35">
      <c r="A82" s="19"/>
      <c r="B82" s="19">
        <v>72</v>
      </c>
      <c r="C82" s="20">
        <v>3.1579999999999997E-2</v>
      </c>
      <c r="D82" s="20"/>
      <c r="E82" s="20"/>
      <c r="F82" s="20"/>
      <c r="G82" s="20"/>
      <c r="H82" s="20"/>
      <c r="I82" s="20"/>
      <c r="J82" s="20">
        <v>3.1550000000000002E-2</v>
      </c>
      <c r="K82" s="20"/>
      <c r="L82" s="20"/>
      <c r="M82" s="20"/>
      <c r="N82" s="20"/>
      <c r="O82" s="20"/>
      <c r="P82" s="20"/>
      <c r="Q82" s="20"/>
      <c r="R82" s="20"/>
      <c r="S82" s="20"/>
      <c r="T82" s="20"/>
      <c r="U82" s="20"/>
      <c r="V82" s="20"/>
      <c r="W82" s="20"/>
      <c r="X82" s="20"/>
      <c r="Y82" s="20"/>
      <c r="Z82" s="20">
        <v>3.4130000000000001E-2</v>
      </c>
      <c r="AA82" s="20"/>
      <c r="AB82" s="20"/>
      <c r="AC82" s="20"/>
      <c r="AD82" s="20"/>
      <c r="AE82" s="20"/>
      <c r="AF82" s="20"/>
      <c r="AG82" s="20"/>
      <c r="AH82" s="20">
        <v>3.397E-2</v>
      </c>
      <c r="AI82" s="20"/>
      <c r="AJ82" s="20">
        <v>3.0470000000000001E-2</v>
      </c>
      <c r="AK82" s="20">
        <v>3.517E-2</v>
      </c>
      <c r="AL82" s="20"/>
      <c r="AM82" s="20">
        <v>3.3660000000000002E-2</v>
      </c>
      <c r="AN82" s="20"/>
      <c r="AO82" s="20"/>
      <c r="AP82" s="20"/>
      <c r="AQ82" s="20"/>
      <c r="AR82" s="20"/>
      <c r="AS82" s="20"/>
      <c r="AT82" s="20"/>
      <c r="AU82" s="20"/>
      <c r="AV82" s="20"/>
      <c r="AW82" s="20"/>
      <c r="AX82" s="20"/>
      <c r="AY82" s="20"/>
      <c r="AZ82" s="20"/>
      <c r="BA82" s="20"/>
      <c r="BB82" s="20"/>
      <c r="BC82" s="20">
        <v>3.1809999999999998E-2</v>
      </c>
      <c r="BD82" s="21"/>
      <c r="BE82" s="19"/>
    </row>
    <row r="83" spans="1:57" x14ac:dyDescent="0.35">
      <c r="A83" s="19"/>
      <c r="B83" s="19">
        <v>73</v>
      </c>
      <c r="C83" s="20">
        <v>3.1620000000000002E-2</v>
      </c>
      <c r="D83" s="20"/>
      <c r="E83" s="20"/>
      <c r="F83" s="20"/>
      <c r="G83" s="20"/>
      <c r="H83" s="20"/>
      <c r="I83" s="20"/>
      <c r="J83" s="20">
        <v>3.159E-2</v>
      </c>
      <c r="K83" s="20"/>
      <c r="L83" s="20"/>
      <c r="M83" s="20"/>
      <c r="N83" s="20"/>
      <c r="O83" s="20"/>
      <c r="P83" s="20"/>
      <c r="Q83" s="20"/>
      <c r="R83" s="20"/>
      <c r="S83" s="20"/>
      <c r="T83" s="20"/>
      <c r="U83" s="20"/>
      <c r="V83" s="20"/>
      <c r="W83" s="20"/>
      <c r="X83" s="20"/>
      <c r="Y83" s="20"/>
      <c r="Z83" s="20">
        <v>3.4139999999999997E-2</v>
      </c>
      <c r="AA83" s="20"/>
      <c r="AB83" s="20"/>
      <c r="AC83" s="20"/>
      <c r="AD83" s="20"/>
      <c r="AE83" s="20"/>
      <c r="AF83" s="20"/>
      <c r="AG83" s="20"/>
      <c r="AH83" s="20">
        <v>3.397E-2</v>
      </c>
      <c r="AI83" s="20"/>
      <c r="AJ83" s="20">
        <v>3.0509999999999999E-2</v>
      </c>
      <c r="AK83" s="20">
        <v>3.5159999999999997E-2</v>
      </c>
      <c r="AL83" s="20"/>
      <c r="AM83" s="20">
        <v>3.3669999999999999E-2</v>
      </c>
      <c r="AN83" s="20"/>
      <c r="AO83" s="20"/>
      <c r="AP83" s="20"/>
      <c r="AQ83" s="20"/>
      <c r="AR83" s="20"/>
      <c r="AS83" s="20"/>
      <c r="AT83" s="20"/>
      <c r="AU83" s="20"/>
      <c r="AV83" s="20"/>
      <c r="AW83" s="20"/>
      <c r="AX83" s="20"/>
      <c r="AY83" s="20"/>
      <c r="AZ83" s="20"/>
      <c r="BA83" s="20"/>
      <c r="BB83" s="20"/>
      <c r="BC83" s="20">
        <v>3.1850000000000003E-2</v>
      </c>
      <c r="BD83" s="21"/>
      <c r="BE83" s="19"/>
    </row>
    <row r="84" spans="1:57" x14ac:dyDescent="0.35">
      <c r="A84" s="19"/>
      <c r="B84" s="19">
        <v>74</v>
      </c>
      <c r="C84" s="20">
        <v>3.1660000000000001E-2</v>
      </c>
      <c r="D84" s="20"/>
      <c r="E84" s="20"/>
      <c r="F84" s="20"/>
      <c r="G84" s="20"/>
      <c r="H84" s="20"/>
      <c r="I84" s="20"/>
      <c r="J84" s="20">
        <v>3.1629999999999998E-2</v>
      </c>
      <c r="K84" s="20"/>
      <c r="L84" s="20"/>
      <c r="M84" s="20"/>
      <c r="N84" s="20"/>
      <c r="O84" s="20"/>
      <c r="P84" s="20"/>
      <c r="Q84" s="20"/>
      <c r="R84" s="20"/>
      <c r="S84" s="20"/>
      <c r="T84" s="20"/>
      <c r="U84" s="20"/>
      <c r="V84" s="20"/>
      <c r="W84" s="20"/>
      <c r="X84" s="20"/>
      <c r="Y84" s="20"/>
      <c r="Z84" s="20">
        <v>3.4139999999999997E-2</v>
      </c>
      <c r="AA84" s="20"/>
      <c r="AB84" s="20"/>
      <c r="AC84" s="20"/>
      <c r="AD84" s="20"/>
      <c r="AE84" s="20"/>
      <c r="AF84" s="20"/>
      <c r="AG84" s="20"/>
      <c r="AH84" s="20">
        <v>3.3980000000000003E-2</v>
      </c>
      <c r="AI84" s="20"/>
      <c r="AJ84" s="20">
        <v>3.056E-2</v>
      </c>
      <c r="AK84" s="20">
        <v>3.5150000000000001E-2</v>
      </c>
      <c r="AL84" s="20"/>
      <c r="AM84" s="20">
        <v>3.3680000000000002E-2</v>
      </c>
      <c r="AN84" s="20"/>
      <c r="AO84" s="20"/>
      <c r="AP84" s="20"/>
      <c r="AQ84" s="20"/>
      <c r="AR84" s="20"/>
      <c r="AS84" s="20"/>
      <c r="AT84" s="20"/>
      <c r="AU84" s="20"/>
      <c r="AV84" s="20"/>
      <c r="AW84" s="20"/>
      <c r="AX84" s="20"/>
      <c r="AY84" s="20"/>
      <c r="AZ84" s="20"/>
      <c r="BA84" s="20"/>
      <c r="BB84" s="20"/>
      <c r="BC84" s="20">
        <v>3.1879999999999999E-2</v>
      </c>
      <c r="BD84" s="21"/>
      <c r="BE84" s="19"/>
    </row>
    <row r="85" spans="1:57" x14ac:dyDescent="0.35">
      <c r="A85" s="19"/>
      <c r="B85" s="24">
        <v>75</v>
      </c>
      <c r="C85" s="25">
        <v>3.1699999999999999E-2</v>
      </c>
      <c r="D85" s="25"/>
      <c r="E85" s="25"/>
      <c r="F85" s="25"/>
      <c r="G85" s="25"/>
      <c r="H85" s="25"/>
      <c r="I85" s="25"/>
      <c r="J85" s="25">
        <v>3.1669999999999997E-2</v>
      </c>
      <c r="K85" s="25"/>
      <c r="L85" s="25"/>
      <c r="M85" s="25"/>
      <c r="N85" s="25"/>
      <c r="O85" s="25"/>
      <c r="P85" s="25"/>
      <c r="Q85" s="25"/>
      <c r="R85" s="25"/>
      <c r="S85" s="25"/>
      <c r="T85" s="25"/>
      <c r="U85" s="25"/>
      <c r="V85" s="25"/>
      <c r="W85" s="25"/>
      <c r="X85" s="25"/>
      <c r="Y85" s="25"/>
      <c r="Z85" s="25">
        <v>3.4139999999999997E-2</v>
      </c>
      <c r="AA85" s="25"/>
      <c r="AB85" s="25"/>
      <c r="AC85" s="25"/>
      <c r="AD85" s="25"/>
      <c r="AE85" s="25"/>
      <c r="AF85" s="25"/>
      <c r="AG85" s="25"/>
      <c r="AH85" s="25">
        <v>3.3989999999999999E-2</v>
      </c>
      <c r="AI85" s="25"/>
      <c r="AJ85" s="25">
        <v>3.0599999999999999E-2</v>
      </c>
      <c r="AK85" s="25">
        <v>3.5139999999999998E-2</v>
      </c>
      <c r="AL85" s="25"/>
      <c r="AM85" s="25">
        <v>3.3689999999999998E-2</v>
      </c>
      <c r="AN85" s="25"/>
      <c r="AO85" s="25"/>
      <c r="AP85" s="25"/>
      <c r="AQ85" s="25"/>
      <c r="AR85" s="25"/>
      <c r="AS85" s="25"/>
      <c r="AT85" s="25"/>
      <c r="AU85" s="25"/>
      <c r="AV85" s="25"/>
      <c r="AW85" s="25"/>
      <c r="AX85" s="25"/>
      <c r="AY85" s="25"/>
      <c r="AZ85" s="25"/>
      <c r="BA85" s="25"/>
      <c r="BB85" s="25"/>
      <c r="BC85" s="25">
        <v>3.1919999999999997E-2</v>
      </c>
      <c r="BD85" s="21"/>
      <c r="BE85" s="19"/>
    </row>
    <row r="86" spans="1:57" x14ac:dyDescent="0.35">
      <c r="A86" s="19"/>
      <c r="B86" s="19">
        <v>76</v>
      </c>
      <c r="C86" s="20">
        <v>3.1739999999999997E-2</v>
      </c>
      <c r="D86" s="20"/>
      <c r="E86" s="20"/>
      <c r="F86" s="20"/>
      <c r="G86" s="20"/>
      <c r="H86" s="20"/>
      <c r="I86" s="20"/>
      <c r="J86" s="20">
        <v>3.1710000000000002E-2</v>
      </c>
      <c r="K86" s="20"/>
      <c r="L86" s="20"/>
      <c r="M86" s="20"/>
      <c r="N86" s="20"/>
      <c r="O86" s="20"/>
      <c r="P86" s="20"/>
      <c r="Q86" s="20"/>
      <c r="R86" s="20"/>
      <c r="S86" s="20"/>
      <c r="T86" s="20"/>
      <c r="U86" s="20"/>
      <c r="V86" s="20"/>
      <c r="W86" s="20"/>
      <c r="X86" s="20"/>
      <c r="Y86" s="20"/>
      <c r="Z86" s="20">
        <v>3.415E-2</v>
      </c>
      <c r="AA86" s="20"/>
      <c r="AB86" s="20"/>
      <c r="AC86" s="20"/>
      <c r="AD86" s="20"/>
      <c r="AE86" s="20"/>
      <c r="AF86" s="20"/>
      <c r="AG86" s="20"/>
      <c r="AH86" s="20">
        <v>3.3989999999999999E-2</v>
      </c>
      <c r="AI86" s="20"/>
      <c r="AJ86" s="20">
        <v>3.0640000000000001E-2</v>
      </c>
      <c r="AK86" s="20">
        <v>3.5130000000000002E-2</v>
      </c>
      <c r="AL86" s="20"/>
      <c r="AM86" s="20">
        <v>3.3700000000000001E-2</v>
      </c>
      <c r="AN86" s="20"/>
      <c r="AO86" s="20"/>
      <c r="AP86" s="20"/>
      <c r="AQ86" s="20"/>
      <c r="AR86" s="20"/>
      <c r="AS86" s="20"/>
      <c r="AT86" s="20"/>
      <c r="AU86" s="20"/>
      <c r="AV86" s="20"/>
      <c r="AW86" s="20"/>
      <c r="AX86" s="20"/>
      <c r="AY86" s="20"/>
      <c r="AZ86" s="20"/>
      <c r="BA86" s="20"/>
      <c r="BB86" s="20"/>
      <c r="BC86" s="20">
        <v>3.1949999999999999E-2</v>
      </c>
      <c r="BD86" s="21"/>
      <c r="BE86" s="19"/>
    </row>
    <row r="87" spans="1:57" x14ac:dyDescent="0.35">
      <c r="A87" s="19"/>
      <c r="B87" s="19">
        <v>77</v>
      </c>
      <c r="C87" s="20">
        <v>3.177E-2</v>
      </c>
      <c r="D87" s="20"/>
      <c r="E87" s="20"/>
      <c r="F87" s="20"/>
      <c r="G87" s="20"/>
      <c r="H87" s="20"/>
      <c r="I87" s="20"/>
      <c r="J87" s="20">
        <v>3.1739999999999997E-2</v>
      </c>
      <c r="K87" s="20"/>
      <c r="L87" s="20"/>
      <c r="M87" s="20"/>
      <c r="N87" s="20"/>
      <c r="O87" s="20"/>
      <c r="P87" s="20"/>
      <c r="Q87" s="20"/>
      <c r="R87" s="20"/>
      <c r="S87" s="20"/>
      <c r="T87" s="20"/>
      <c r="U87" s="20"/>
      <c r="V87" s="20"/>
      <c r="W87" s="20"/>
      <c r="X87" s="20"/>
      <c r="Y87" s="20"/>
      <c r="Z87" s="20">
        <v>3.415E-2</v>
      </c>
      <c r="AA87" s="20"/>
      <c r="AB87" s="20"/>
      <c r="AC87" s="20"/>
      <c r="AD87" s="20"/>
      <c r="AE87" s="20"/>
      <c r="AF87" s="20"/>
      <c r="AG87" s="20"/>
      <c r="AH87" s="20">
        <v>3.4000000000000002E-2</v>
      </c>
      <c r="AI87" s="20"/>
      <c r="AJ87" s="20">
        <v>3.0689999999999999E-2</v>
      </c>
      <c r="AK87" s="20">
        <v>3.5119999999999998E-2</v>
      </c>
      <c r="AL87" s="20"/>
      <c r="AM87" s="20">
        <v>3.3709999999999997E-2</v>
      </c>
      <c r="AN87" s="20"/>
      <c r="AO87" s="20"/>
      <c r="AP87" s="20"/>
      <c r="AQ87" s="20"/>
      <c r="AR87" s="20"/>
      <c r="AS87" s="20"/>
      <c r="AT87" s="20"/>
      <c r="AU87" s="20"/>
      <c r="AV87" s="20"/>
      <c r="AW87" s="20"/>
      <c r="AX87" s="20"/>
      <c r="AY87" s="20"/>
      <c r="AZ87" s="20"/>
      <c r="BA87" s="20"/>
      <c r="BB87" s="20"/>
      <c r="BC87" s="20">
        <v>3.1980000000000001E-2</v>
      </c>
      <c r="BD87" s="21"/>
      <c r="BE87" s="19"/>
    </row>
    <row r="88" spans="1:57" x14ac:dyDescent="0.35">
      <c r="A88" s="19"/>
      <c r="B88" s="19">
        <v>78</v>
      </c>
      <c r="C88" s="20">
        <v>3.1809999999999998E-2</v>
      </c>
      <c r="D88" s="20"/>
      <c r="E88" s="20"/>
      <c r="F88" s="20"/>
      <c r="G88" s="20"/>
      <c r="H88" s="20"/>
      <c r="I88" s="20"/>
      <c r="J88" s="20">
        <v>3.1780000000000003E-2</v>
      </c>
      <c r="K88" s="20"/>
      <c r="L88" s="20"/>
      <c r="M88" s="20"/>
      <c r="N88" s="20"/>
      <c r="O88" s="20"/>
      <c r="P88" s="20"/>
      <c r="Q88" s="20"/>
      <c r="R88" s="20"/>
      <c r="S88" s="20"/>
      <c r="T88" s="20"/>
      <c r="U88" s="20"/>
      <c r="V88" s="20"/>
      <c r="W88" s="20"/>
      <c r="X88" s="20"/>
      <c r="Y88" s="20"/>
      <c r="Z88" s="20">
        <v>3.4160000000000003E-2</v>
      </c>
      <c r="AA88" s="20"/>
      <c r="AB88" s="20"/>
      <c r="AC88" s="20"/>
      <c r="AD88" s="20"/>
      <c r="AE88" s="20"/>
      <c r="AF88" s="20"/>
      <c r="AG88" s="20"/>
      <c r="AH88" s="20">
        <v>3.4009999999999999E-2</v>
      </c>
      <c r="AI88" s="20"/>
      <c r="AJ88" s="20">
        <v>3.073E-2</v>
      </c>
      <c r="AK88" s="20">
        <v>3.5110000000000002E-2</v>
      </c>
      <c r="AL88" s="20"/>
      <c r="AM88" s="20">
        <v>3.372E-2</v>
      </c>
      <c r="AN88" s="20"/>
      <c r="AO88" s="20"/>
      <c r="AP88" s="20"/>
      <c r="AQ88" s="20"/>
      <c r="AR88" s="20"/>
      <c r="AS88" s="20"/>
      <c r="AT88" s="20"/>
      <c r="AU88" s="20"/>
      <c r="AV88" s="20"/>
      <c r="AW88" s="20"/>
      <c r="AX88" s="20"/>
      <c r="AY88" s="20"/>
      <c r="AZ88" s="20"/>
      <c r="BA88" s="20"/>
      <c r="BB88" s="20"/>
      <c r="BC88" s="20">
        <v>3.202E-2</v>
      </c>
      <c r="BD88" s="21"/>
      <c r="BE88" s="19"/>
    </row>
    <row r="89" spans="1:57" x14ac:dyDescent="0.35">
      <c r="A89" s="19"/>
      <c r="B89" s="19">
        <v>79</v>
      </c>
      <c r="C89" s="20">
        <v>3.184E-2</v>
      </c>
      <c r="D89" s="20"/>
      <c r="E89" s="20"/>
      <c r="F89" s="20"/>
      <c r="G89" s="20"/>
      <c r="H89" s="20"/>
      <c r="I89" s="20"/>
      <c r="J89" s="20">
        <v>3.1809999999999998E-2</v>
      </c>
      <c r="K89" s="20"/>
      <c r="L89" s="20"/>
      <c r="M89" s="20"/>
      <c r="N89" s="20"/>
      <c r="O89" s="20"/>
      <c r="P89" s="20"/>
      <c r="Q89" s="20"/>
      <c r="R89" s="20"/>
      <c r="S89" s="20"/>
      <c r="T89" s="20"/>
      <c r="U89" s="20"/>
      <c r="V89" s="20"/>
      <c r="W89" s="20"/>
      <c r="X89" s="20"/>
      <c r="Y89" s="20"/>
      <c r="Z89" s="20">
        <v>3.4160000000000003E-2</v>
      </c>
      <c r="AA89" s="20"/>
      <c r="AB89" s="20"/>
      <c r="AC89" s="20"/>
      <c r="AD89" s="20"/>
      <c r="AE89" s="20"/>
      <c r="AF89" s="20"/>
      <c r="AG89" s="20"/>
      <c r="AH89" s="20">
        <v>3.4009999999999999E-2</v>
      </c>
      <c r="AI89" s="20"/>
      <c r="AJ89" s="20">
        <v>3.0769999999999999E-2</v>
      </c>
      <c r="AK89" s="20">
        <v>3.5099999999999999E-2</v>
      </c>
      <c r="AL89" s="20"/>
      <c r="AM89" s="20">
        <v>3.3730000000000003E-2</v>
      </c>
      <c r="AN89" s="20"/>
      <c r="AO89" s="20"/>
      <c r="AP89" s="20"/>
      <c r="AQ89" s="20"/>
      <c r="AR89" s="20"/>
      <c r="AS89" s="20"/>
      <c r="AT89" s="20"/>
      <c r="AU89" s="20"/>
      <c r="AV89" s="20"/>
      <c r="AW89" s="20"/>
      <c r="AX89" s="20"/>
      <c r="AY89" s="20"/>
      <c r="AZ89" s="20"/>
      <c r="BA89" s="20"/>
      <c r="BB89" s="20"/>
      <c r="BC89" s="20">
        <v>3.2050000000000002E-2</v>
      </c>
      <c r="BD89" s="21"/>
      <c r="BE89" s="19"/>
    </row>
    <row r="90" spans="1:57" x14ac:dyDescent="0.35">
      <c r="A90" s="19"/>
      <c r="B90" s="24">
        <v>80</v>
      </c>
      <c r="C90" s="25">
        <v>3.1870000000000002E-2</v>
      </c>
      <c r="D90" s="25"/>
      <c r="E90" s="25"/>
      <c r="F90" s="25"/>
      <c r="G90" s="25"/>
      <c r="H90" s="25"/>
      <c r="I90" s="25"/>
      <c r="J90" s="25">
        <v>3.184E-2</v>
      </c>
      <c r="K90" s="25"/>
      <c r="L90" s="25"/>
      <c r="M90" s="25"/>
      <c r="N90" s="25"/>
      <c r="O90" s="25"/>
      <c r="P90" s="25"/>
      <c r="Q90" s="25"/>
      <c r="R90" s="25"/>
      <c r="S90" s="25"/>
      <c r="T90" s="25"/>
      <c r="U90" s="25"/>
      <c r="V90" s="25"/>
      <c r="W90" s="25"/>
      <c r="X90" s="25"/>
      <c r="Y90" s="25"/>
      <c r="Z90" s="25">
        <v>3.4160000000000003E-2</v>
      </c>
      <c r="AA90" s="25"/>
      <c r="AB90" s="25"/>
      <c r="AC90" s="25"/>
      <c r="AD90" s="25"/>
      <c r="AE90" s="25"/>
      <c r="AF90" s="25"/>
      <c r="AG90" s="25"/>
      <c r="AH90" s="25">
        <v>3.4020000000000002E-2</v>
      </c>
      <c r="AI90" s="25"/>
      <c r="AJ90" s="25">
        <v>3.082E-2</v>
      </c>
      <c r="AK90" s="25">
        <v>3.5099999999999999E-2</v>
      </c>
      <c r="AL90" s="25"/>
      <c r="AM90" s="25">
        <v>3.3730000000000003E-2</v>
      </c>
      <c r="AN90" s="25"/>
      <c r="AO90" s="25"/>
      <c r="AP90" s="25"/>
      <c r="AQ90" s="25"/>
      <c r="AR90" s="25"/>
      <c r="AS90" s="25"/>
      <c r="AT90" s="25"/>
      <c r="AU90" s="25"/>
      <c r="AV90" s="25"/>
      <c r="AW90" s="25"/>
      <c r="AX90" s="25"/>
      <c r="AY90" s="25"/>
      <c r="AZ90" s="25"/>
      <c r="BA90" s="25"/>
      <c r="BB90" s="25"/>
      <c r="BC90" s="25">
        <v>3.2079999999999997E-2</v>
      </c>
      <c r="BD90" s="21"/>
      <c r="BE90" s="19"/>
    </row>
    <row r="91" spans="1:57" x14ac:dyDescent="0.35">
      <c r="A91" s="19"/>
      <c r="B91" s="19">
        <v>81</v>
      </c>
      <c r="C91" s="20">
        <v>3.1910000000000001E-2</v>
      </c>
      <c r="D91" s="20"/>
      <c r="E91" s="20"/>
      <c r="F91" s="20"/>
      <c r="G91" s="20"/>
      <c r="H91" s="20"/>
      <c r="I91" s="20"/>
      <c r="J91" s="20">
        <v>3.1879999999999999E-2</v>
      </c>
      <c r="K91" s="20"/>
      <c r="L91" s="20"/>
      <c r="M91" s="20"/>
      <c r="N91" s="20"/>
      <c r="O91" s="20"/>
      <c r="P91" s="20"/>
      <c r="Q91" s="20"/>
      <c r="R91" s="20"/>
      <c r="S91" s="20"/>
      <c r="T91" s="20"/>
      <c r="U91" s="20"/>
      <c r="V91" s="20"/>
      <c r="W91" s="20"/>
      <c r="X91" s="20"/>
      <c r="Y91" s="20"/>
      <c r="Z91" s="20">
        <v>3.4169999999999999E-2</v>
      </c>
      <c r="AA91" s="20"/>
      <c r="AB91" s="20"/>
      <c r="AC91" s="20"/>
      <c r="AD91" s="20"/>
      <c r="AE91" s="20"/>
      <c r="AF91" s="20"/>
      <c r="AG91" s="20"/>
      <c r="AH91" s="20">
        <v>3.4029999999999998E-2</v>
      </c>
      <c r="AI91" s="20"/>
      <c r="AJ91" s="20">
        <v>3.0859999999999999E-2</v>
      </c>
      <c r="AK91" s="20">
        <v>3.5090000000000003E-2</v>
      </c>
      <c r="AL91" s="20"/>
      <c r="AM91" s="20">
        <v>3.3739999999999999E-2</v>
      </c>
      <c r="AN91" s="20"/>
      <c r="AO91" s="20"/>
      <c r="AP91" s="20"/>
      <c r="AQ91" s="20"/>
      <c r="AR91" s="20"/>
      <c r="AS91" s="20"/>
      <c r="AT91" s="20"/>
      <c r="AU91" s="20"/>
      <c r="AV91" s="20"/>
      <c r="AW91" s="20"/>
      <c r="AX91" s="20"/>
      <c r="AY91" s="20"/>
      <c r="AZ91" s="20"/>
      <c r="BA91" s="20"/>
      <c r="BB91" s="20"/>
      <c r="BC91" s="20">
        <v>3.211E-2</v>
      </c>
      <c r="BD91" s="21"/>
      <c r="BE91" s="19"/>
    </row>
    <row r="92" spans="1:57" x14ac:dyDescent="0.35">
      <c r="A92" s="19"/>
      <c r="B92" s="19">
        <v>82</v>
      </c>
      <c r="C92" s="20">
        <v>3.1940000000000003E-2</v>
      </c>
      <c r="D92" s="20"/>
      <c r="E92" s="20"/>
      <c r="F92" s="20"/>
      <c r="G92" s="20"/>
      <c r="H92" s="20"/>
      <c r="I92" s="20"/>
      <c r="J92" s="20">
        <v>3.1910000000000001E-2</v>
      </c>
      <c r="K92" s="20"/>
      <c r="L92" s="20"/>
      <c r="M92" s="20"/>
      <c r="N92" s="20"/>
      <c r="O92" s="20"/>
      <c r="P92" s="20"/>
      <c r="Q92" s="20"/>
      <c r="R92" s="20"/>
      <c r="S92" s="20"/>
      <c r="T92" s="20"/>
      <c r="U92" s="20"/>
      <c r="V92" s="20"/>
      <c r="W92" s="20"/>
      <c r="X92" s="20"/>
      <c r="Y92" s="20"/>
      <c r="Z92" s="20">
        <v>3.4169999999999999E-2</v>
      </c>
      <c r="AA92" s="20"/>
      <c r="AB92" s="20"/>
      <c r="AC92" s="20"/>
      <c r="AD92" s="20"/>
      <c r="AE92" s="20"/>
      <c r="AF92" s="20"/>
      <c r="AG92" s="20"/>
      <c r="AH92" s="20">
        <v>3.4029999999999998E-2</v>
      </c>
      <c r="AI92" s="20"/>
      <c r="AJ92" s="20">
        <v>3.09E-2</v>
      </c>
      <c r="AK92" s="20">
        <v>3.508E-2</v>
      </c>
      <c r="AL92" s="20"/>
      <c r="AM92" s="20">
        <v>3.3750000000000002E-2</v>
      </c>
      <c r="AN92" s="20"/>
      <c r="AO92" s="20"/>
      <c r="AP92" s="20"/>
      <c r="AQ92" s="20"/>
      <c r="AR92" s="20"/>
      <c r="AS92" s="20"/>
      <c r="AT92" s="20"/>
      <c r="AU92" s="20"/>
      <c r="AV92" s="20"/>
      <c r="AW92" s="20"/>
      <c r="AX92" s="20"/>
      <c r="AY92" s="20"/>
      <c r="AZ92" s="20"/>
      <c r="BA92" s="20"/>
      <c r="BB92" s="20"/>
      <c r="BC92" s="20">
        <v>3.2129999999999999E-2</v>
      </c>
      <c r="BD92" s="21"/>
      <c r="BE92" s="19"/>
    </row>
    <row r="93" spans="1:57" x14ac:dyDescent="0.35">
      <c r="A93" s="19"/>
      <c r="B93" s="19">
        <v>83</v>
      </c>
      <c r="C93" s="20">
        <v>3.1969999999999998E-2</v>
      </c>
      <c r="D93" s="20"/>
      <c r="E93" s="20"/>
      <c r="F93" s="20"/>
      <c r="G93" s="20"/>
      <c r="H93" s="20"/>
      <c r="I93" s="20"/>
      <c r="J93" s="20">
        <v>3.1940000000000003E-2</v>
      </c>
      <c r="K93" s="20"/>
      <c r="L93" s="20"/>
      <c r="M93" s="20"/>
      <c r="N93" s="20"/>
      <c r="O93" s="20"/>
      <c r="P93" s="20"/>
      <c r="Q93" s="20"/>
      <c r="R93" s="20"/>
      <c r="S93" s="20"/>
      <c r="T93" s="20"/>
      <c r="U93" s="20"/>
      <c r="V93" s="20"/>
      <c r="W93" s="20"/>
      <c r="X93" s="20"/>
      <c r="Y93" s="20"/>
      <c r="Z93" s="20">
        <v>3.4169999999999999E-2</v>
      </c>
      <c r="AA93" s="20"/>
      <c r="AB93" s="20"/>
      <c r="AC93" s="20"/>
      <c r="AD93" s="20"/>
      <c r="AE93" s="20"/>
      <c r="AF93" s="20"/>
      <c r="AG93" s="20"/>
      <c r="AH93" s="20">
        <v>3.4040000000000001E-2</v>
      </c>
      <c r="AI93" s="20"/>
      <c r="AJ93" s="20">
        <v>3.0939999999999999E-2</v>
      </c>
      <c r="AK93" s="20">
        <v>3.5069999999999997E-2</v>
      </c>
      <c r="AL93" s="20"/>
      <c r="AM93" s="20">
        <v>3.3759999999999998E-2</v>
      </c>
      <c r="AN93" s="20"/>
      <c r="AO93" s="20"/>
      <c r="AP93" s="20"/>
      <c r="AQ93" s="20"/>
      <c r="AR93" s="20"/>
      <c r="AS93" s="20"/>
      <c r="AT93" s="20"/>
      <c r="AU93" s="20"/>
      <c r="AV93" s="20"/>
      <c r="AW93" s="20"/>
      <c r="AX93" s="20"/>
      <c r="AY93" s="20"/>
      <c r="AZ93" s="20"/>
      <c r="BA93" s="20"/>
      <c r="BB93" s="20"/>
      <c r="BC93" s="20">
        <v>3.2160000000000001E-2</v>
      </c>
      <c r="BD93" s="21"/>
      <c r="BE93" s="19"/>
    </row>
    <row r="94" spans="1:57" x14ac:dyDescent="0.35">
      <c r="A94" s="19"/>
      <c r="B94" s="19">
        <v>84</v>
      </c>
      <c r="C94" s="20">
        <v>3.2000000000000001E-2</v>
      </c>
      <c r="D94" s="20"/>
      <c r="E94" s="20"/>
      <c r="F94" s="20"/>
      <c r="G94" s="20"/>
      <c r="H94" s="20"/>
      <c r="I94" s="20"/>
      <c r="J94" s="20">
        <v>3.1969999999999998E-2</v>
      </c>
      <c r="K94" s="20"/>
      <c r="L94" s="20"/>
      <c r="M94" s="20"/>
      <c r="N94" s="20"/>
      <c r="O94" s="20"/>
      <c r="P94" s="20"/>
      <c r="Q94" s="20"/>
      <c r="R94" s="20"/>
      <c r="S94" s="20"/>
      <c r="T94" s="20"/>
      <c r="U94" s="20"/>
      <c r="V94" s="20"/>
      <c r="W94" s="20"/>
      <c r="X94" s="20"/>
      <c r="Y94" s="20"/>
      <c r="Z94" s="20">
        <v>3.4180000000000002E-2</v>
      </c>
      <c r="AA94" s="20"/>
      <c r="AB94" s="20"/>
      <c r="AC94" s="20"/>
      <c r="AD94" s="20"/>
      <c r="AE94" s="20"/>
      <c r="AF94" s="20"/>
      <c r="AG94" s="20"/>
      <c r="AH94" s="20">
        <v>3.4040000000000001E-2</v>
      </c>
      <c r="AI94" s="20"/>
      <c r="AJ94" s="20">
        <v>3.0980000000000001E-2</v>
      </c>
      <c r="AK94" s="20">
        <v>3.5069999999999997E-2</v>
      </c>
      <c r="AL94" s="20"/>
      <c r="AM94" s="20">
        <v>3.3770000000000001E-2</v>
      </c>
      <c r="AN94" s="20"/>
      <c r="AO94" s="20"/>
      <c r="AP94" s="20"/>
      <c r="AQ94" s="20"/>
      <c r="AR94" s="20"/>
      <c r="AS94" s="20"/>
      <c r="AT94" s="20"/>
      <c r="AU94" s="20"/>
      <c r="AV94" s="20"/>
      <c r="AW94" s="20"/>
      <c r="AX94" s="20"/>
      <c r="AY94" s="20"/>
      <c r="AZ94" s="20"/>
      <c r="BA94" s="20"/>
      <c r="BB94" s="20"/>
      <c r="BC94" s="20">
        <v>3.2190000000000003E-2</v>
      </c>
      <c r="BD94" s="21"/>
      <c r="BE94" s="19"/>
    </row>
    <row r="95" spans="1:57" x14ac:dyDescent="0.35">
      <c r="A95" s="19"/>
      <c r="B95" s="24">
        <v>85</v>
      </c>
      <c r="C95" s="25">
        <v>3.2030000000000003E-2</v>
      </c>
      <c r="D95" s="25"/>
      <c r="E95" s="25"/>
      <c r="F95" s="25"/>
      <c r="G95" s="25"/>
      <c r="H95" s="25"/>
      <c r="I95" s="25"/>
      <c r="J95" s="25">
        <v>3.2000000000000001E-2</v>
      </c>
      <c r="K95" s="25"/>
      <c r="L95" s="25"/>
      <c r="M95" s="25"/>
      <c r="N95" s="25"/>
      <c r="O95" s="25"/>
      <c r="P95" s="25"/>
      <c r="Q95" s="25"/>
      <c r="R95" s="25"/>
      <c r="S95" s="25"/>
      <c r="T95" s="25"/>
      <c r="U95" s="25"/>
      <c r="V95" s="25"/>
      <c r="W95" s="25"/>
      <c r="X95" s="25"/>
      <c r="Y95" s="25"/>
      <c r="Z95" s="25">
        <v>3.4180000000000002E-2</v>
      </c>
      <c r="AA95" s="25"/>
      <c r="AB95" s="25"/>
      <c r="AC95" s="25"/>
      <c r="AD95" s="25"/>
      <c r="AE95" s="25"/>
      <c r="AF95" s="25"/>
      <c r="AG95" s="25"/>
      <c r="AH95" s="25">
        <v>3.4049999999999997E-2</v>
      </c>
      <c r="AI95" s="25"/>
      <c r="AJ95" s="25">
        <v>3.1019999999999999E-2</v>
      </c>
      <c r="AK95" s="25">
        <v>3.5060000000000001E-2</v>
      </c>
      <c r="AL95" s="25"/>
      <c r="AM95" s="25">
        <v>3.3779999999999998E-2</v>
      </c>
      <c r="AN95" s="25"/>
      <c r="AO95" s="25"/>
      <c r="AP95" s="25"/>
      <c r="AQ95" s="25"/>
      <c r="AR95" s="25"/>
      <c r="AS95" s="25"/>
      <c r="AT95" s="25"/>
      <c r="AU95" s="25"/>
      <c r="AV95" s="25"/>
      <c r="AW95" s="25"/>
      <c r="AX95" s="25"/>
      <c r="AY95" s="25"/>
      <c r="AZ95" s="25"/>
      <c r="BA95" s="25"/>
      <c r="BB95" s="25"/>
      <c r="BC95" s="25">
        <v>3.2219999999999999E-2</v>
      </c>
      <c r="BD95" s="21"/>
      <c r="BE95" s="19"/>
    </row>
    <row r="96" spans="1:57" x14ac:dyDescent="0.35">
      <c r="A96" s="19"/>
      <c r="B96" s="19">
        <v>86</v>
      </c>
      <c r="C96" s="20">
        <v>3.2059999999999998E-2</v>
      </c>
      <c r="D96" s="20"/>
      <c r="E96" s="20"/>
      <c r="F96" s="20"/>
      <c r="G96" s="20"/>
      <c r="H96" s="20"/>
      <c r="I96" s="20"/>
      <c r="J96" s="20">
        <v>3.2030000000000003E-2</v>
      </c>
      <c r="K96" s="20"/>
      <c r="L96" s="20"/>
      <c r="M96" s="20"/>
      <c r="N96" s="20"/>
      <c r="O96" s="20"/>
      <c r="P96" s="20"/>
      <c r="Q96" s="20"/>
      <c r="R96" s="20"/>
      <c r="S96" s="20"/>
      <c r="T96" s="20"/>
      <c r="U96" s="20"/>
      <c r="V96" s="20"/>
      <c r="W96" s="20"/>
      <c r="X96" s="20"/>
      <c r="Y96" s="20"/>
      <c r="Z96" s="20">
        <v>3.4180000000000002E-2</v>
      </c>
      <c r="AA96" s="20"/>
      <c r="AB96" s="20"/>
      <c r="AC96" s="20"/>
      <c r="AD96" s="20"/>
      <c r="AE96" s="20"/>
      <c r="AF96" s="20"/>
      <c r="AG96" s="20"/>
      <c r="AH96" s="20">
        <v>3.4049999999999997E-2</v>
      </c>
      <c r="AI96" s="20"/>
      <c r="AJ96" s="20">
        <v>3.1060000000000001E-2</v>
      </c>
      <c r="AK96" s="20">
        <v>3.5049999999999998E-2</v>
      </c>
      <c r="AL96" s="20"/>
      <c r="AM96" s="20">
        <v>3.3779999999999998E-2</v>
      </c>
      <c r="AN96" s="20"/>
      <c r="AO96" s="20"/>
      <c r="AP96" s="20"/>
      <c r="AQ96" s="20"/>
      <c r="AR96" s="20"/>
      <c r="AS96" s="20"/>
      <c r="AT96" s="20"/>
      <c r="AU96" s="20"/>
      <c r="AV96" s="20"/>
      <c r="AW96" s="20"/>
      <c r="AX96" s="20"/>
      <c r="AY96" s="20"/>
      <c r="AZ96" s="20"/>
      <c r="BA96" s="20"/>
      <c r="BB96" s="20"/>
      <c r="BC96" s="20">
        <v>3.2239999999999998E-2</v>
      </c>
      <c r="BD96" s="21"/>
      <c r="BE96" s="19"/>
    </row>
    <row r="97" spans="1:57" x14ac:dyDescent="0.35">
      <c r="A97" s="19"/>
      <c r="B97" s="19">
        <v>87</v>
      </c>
      <c r="C97" s="20">
        <v>3.2079999999999997E-2</v>
      </c>
      <c r="D97" s="20"/>
      <c r="E97" s="20"/>
      <c r="F97" s="20"/>
      <c r="G97" s="20"/>
      <c r="H97" s="20"/>
      <c r="I97" s="20"/>
      <c r="J97" s="20">
        <v>3.2059999999999998E-2</v>
      </c>
      <c r="K97" s="20"/>
      <c r="L97" s="20"/>
      <c r="M97" s="20"/>
      <c r="N97" s="20"/>
      <c r="O97" s="20"/>
      <c r="P97" s="20"/>
      <c r="Q97" s="20"/>
      <c r="R97" s="20"/>
      <c r="S97" s="20"/>
      <c r="T97" s="20"/>
      <c r="U97" s="20"/>
      <c r="V97" s="20"/>
      <c r="W97" s="20"/>
      <c r="X97" s="20"/>
      <c r="Y97" s="20"/>
      <c r="Z97" s="20">
        <v>3.4189999999999998E-2</v>
      </c>
      <c r="AA97" s="20"/>
      <c r="AB97" s="20"/>
      <c r="AC97" s="20"/>
      <c r="AD97" s="20"/>
      <c r="AE97" s="20"/>
      <c r="AF97" s="20"/>
      <c r="AG97" s="20"/>
      <c r="AH97" s="20">
        <v>3.406E-2</v>
      </c>
      <c r="AI97" s="20"/>
      <c r="AJ97" s="20">
        <v>3.109E-2</v>
      </c>
      <c r="AK97" s="20">
        <v>3.5049999999999998E-2</v>
      </c>
      <c r="AL97" s="20"/>
      <c r="AM97" s="20">
        <v>3.3790000000000001E-2</v>
      </c>
      <c r="AN97" s="20"/>
      <c r="AO97" s="20"/>
      <c r="AP97" s="20"/>
      <c r="AQ97" s="20"/>
      <c r="AR97" s="20"/>
      <c r="AS97" s="20"/>
      <c r="AT97" s="20"/>
      <c r="AU97" s="20"/>
      <c r="AV97" s="20"/>
      <c r="AW97" s="20"/>
      <c r="AX97" s="20"/>
      <c r="AY97" s="20"/>
      <c r="AZ97" s="20"/>
      <c r="BA97" s="20"/>
      <c r="BB97" s="20"/>
      <c r="BC97" s="20">
        <v>3.227E-2</v>
      </c>
      <c r="BD97" s="21"/>
      <c r="BE97" s="19"/>
    </row>
    <row r="98" spans="1:57" x14ac:dyDescent="0.35">
      <c r="A98" s="19"/>
      <c r="B98" s="19">
        <v>88</v>
      </c>
      <c r="C98" s="20">
        <v>3.211E-2</v>
      </c>
      <c r="D98" s="20"/>
      <c r="E98" s="20"/>
      <c r="F98" s="20"/>
      <c r="G98" s="20"/>
      <c r="H98" s="20"/>
      <c r="I98" s="20"/>
      <c r="J98" s="20">
        <v>3.2079999999999997E-2</v>
      </c>
      <c r="K98" s="20"/>
      <c r="L98" s="20"/>
      <c r="M98" s="20"/>
      <c r="N98" s="20"/>
      <c r="O98" s="20"/>
      <c r="P98" s="20"/>
      <c r="Q98" s="20"/>
      <c r="R98" s="20"/>
      <c r="S98" s="20"/>
      <c r="T98" s="20"/>
      <c r="U98" s="20"/>
      <c r="V98" s="20"/>
      <c r="W98" s="20"/>
      <c r="X98" s="20"/>
      <c r="Y98" s="20"/>
      <c r="Z98" s="20">
        <v>3.4189999999999998E-2</v>
      </c>
      <c r="AA98" s="20"/>
      <c r="AB98" s="20"/>
      <c r="AC98" s="20"/>
      <c r="AD98" s="20"/>
      <c r="AE98" s="20"/>
      <c r="AF98" s="20"/>
      <c r="AG98" s="20"/>
      <c r="AH98" s="20">
        <v>3.406E-2</v>
      </c>
      <c r="AI98" s="20"/>
      <c r="AJ98" s="20">
        <v>3.1130000000000001E-2</v>
      </c>
      <c r="AK98" s="20">
        <v>3.5040000000000002E-2</v>
      </c>
      <c r="AL98" s="20"/>
      <c r="AM98" s="20">
        <v>3.3799999999999997E-2</v>
      </c>
      <c r="AN98" s="20"/>
      <c r="AO98" s="20"/>
      <c r="AP98" s="20"/>
      <c r="AQ98" s="20"/>
      <c r="AR98" s="20"/>
      <c r="AS98" s="20"/>
      <c r="AT98" s="20"/>
      <c r="AU98" s="20"/>
      <c r="AV98" s="20"/>
      <c r="AW98" s="20"/>
      <c r="AX98" s="20"/>
      <c r="AY98" s="20"/>
      <c r="AZ98" s="20"/>
      <c r="BA98" s="20"/>
      <c r="BB98" s="20"/>
      <c r="BC98" s="20">
        <v>3.2289999999999999E-2</v>
      </c>
      <c r="BD98" s="21"/>
      <c r="BE98" s="19"/>
    </row>
    <row r="99" spans="1:57" x14ac:dyDescent="0.35">
      <c r="A99" s="19"/>
      <c r="B99" s="19">
        <v>89</v>
      </c>
      <c r="C99" s="20">
        <v>3.2140000000000002E-2</v>
      </c>
      <c r="D99" s="20"/>
      <c r="E99" s="20"/>
      <c r="F99" s="20"/>
      <c r="G99" s="20"/>
      <c r="H99" s="20"/>
      <c r="I99" s="20"/>
      <c r="J99" s="20">
        <v>3.211E-2</v>
      </c>
      <c r="K99" s="20"/>
      <c r="L99" s="20"/>
      <c r="M99" s="20"/>
      <c r="N99" s="20"/>
      <c r="O99" s="20"/>
      <c r="P99" s="20"/>
      <c r="Q99" s="20"/>
      <c r="R99" s="20"/>
      <c r="S99" s="20"/>
      <c r="T99" s="20"/>
      <c r="U99" s="20"/>
      <c r="V99" s="20"/>
      <c r="W99" s="20"/>
      <c r="X99" s="20"/>
      <c r="Y99" s="20"/>
      <c r="Z99" s="20">
        <v>3.4189999999999998E-2</v>
      </c>
      <c r="AA99" s="20"/>
      <c r="AB99" s="20"/>
      <c r="AC99" s="20"/>
      <c r="AD99" s="20"/>
      <c r="AE99" s="20"/>
      <c r="AF99" s="20"/>
      <c r="AG99" s="20"/>
      <c r="AH99" s="20">
        <v>3.4070000000000003E-2</v>
      </c>
      <c r="AI99" s="20"/>
      <c r="AJ99" s="20">
        <v>3.117E-2</v>
      </c>
      <c r="AK99" s="20">
        <v>3.5029999999999999E-2</v>
      </c>
      <c r="AL99" s="20"/>
      <c r="AM99" s="20">
        <v>3.381E-2</v>
      </c>
      <c r="AN99" s="20"/>
      <c r="AO99" s="20"/>
      <c r="AP99" s="20"/>
      <c r="AQ99" s="20"/>
      <c r="AR99" s="20"/>
      <c r="AS99" s="20"/>
      <c r="AT99" s="20"/>
      <c r="AU99" s="20"/>
      <c r="AV99" s="20"/>
      <c r="AW99" s="20"/>
      <c r="AX99" s="20"/>
      <c r="AY99" s="20"/>
      <c r="AZ99" s="20"/>
      <c r="BA99" s="20"/>
      <c r="BB99" s="20"/>
      <c r="BC99" s="20">
        <v>3.2320000000000002E-2</v>
      </c>
      <c r="BD99" s="21"/>
      <c r="BE99" s="19"/>
    </row>
    <row r="100" spans="1:57" x14ac:dyDescent="0.35">
      <c r="A100" s="19"/>
      <c r="B100" s="24">
        <v>90</v>
      </c>
      <c r="C100" s="25">
        <v>3.2169999999999997E-2</v>
      </c>
      <c r="D100" s="25"/>
      <c r="E100" s="25"/>
      <c r="F100" s="25"/>
      <c r="G100" s="25"/>
      <c r="H100" s="25"/>
      <c r="I100" s="25"/>
      <c r="J100" s="25">
        <v>3.2140000000000002E-2</v>
      </c>
      <c r="K100" s="25"/>
      <c r="L100" s="25"/>
      <c r="M100" s="25"/>
      <c r="N100" s="25"/>
      <c r="O100" s="25"/>
      <c r="P100" s="25"/>
      <c r="Q100" s="25"/>
      <c r="R100" s="25"/>
      <c r="S100" s="25"/>
      <c r="T100" s="25"/>
      <c r="U100" s="25"/>
      <c r="V100" s="25"/>
      <c r="W100" s="25"/>
      <c r="X100" s="25"/>
      <c r="Y100" s="25"/>
      <c r="Z100" s="25">
        <v>3.4200000000000001E-2</v>
      </c>
      <c r="AA100" s="25"/>
      <c r="AB100" s="25"/>
      <c r="AC100" s="25"/>
      <c r="AD100" s="25"/>
      <c r="AE100" s="25"/>
      <c r="AF100" s="25"/>
      <c r="AG100" s="25"/>
      <c r="AH100" s="25">
        <v>3.4070000000000003E-2</v>
      </c>
      <c r="AI100" s="25"/>
      <c r="AJ100" s="25">
        <v>3.1199999999999999E-2</v>
      </c>
      <c r="AK100" s="25">
        <v>3.5029999999999999E-2</v>
      </c>
      <c r="AL100" s="25"/>
      <c r="AM100" s="25">
        <v>3.3820000000000003E-2</v>
      </c>
      <c r="AN100" s="25"/>
      <c r="AO100" s="25"/>
      <c r="AP100" s="25"/>
      <c r="AQ100" s="25"/>
      <c r="AR100" s="25"/>
      <c r="AS100" s="25"/>
      <c r="AT100" s="25"/>
      <c r="AU100" s="25"/>
      <c r="AV100" s="25"/>
      <c r="AW100" s="25"/>
      <c r="AX100" s="25"/>
      <c r="AY100" s="25"/>
      <c r="AZ100" s="25"/>
      <c r="BA100" s="25"/>
      <c r="BB100" s="25"/>
      <c r="BC100" s="25">
        <v>3.2340000000000001E-2</v>
      </c>
      <c r="BD100" s="21"/>
      <c r="BE100" s="19"/>
    </row>
    <row r="101" spans="1:57" x14ac:dyDescent="0.35">
      <c r="A101" s="19"/>
      <c r="B101" s="19">
        <v>91</v>
      </c>
      <c r="C101" s="20">
        <v>3.2190000000000003E-2</v>
      </c>
      <c r="D101" s="20"/>
      <c r="E101" s="20"/>
      <c r="F101" s="20"/>
      <c r="G101" s="20"/>
      <c r="H101" s="20"/>
      <c r="I101" s="20"/>
      <c r="J101" s="20">
        <v>3.2160000000000001E-2</v>
      </c>
      <c r="K101" s="20"/>
      <c r="L101" s="20"/>
      <c r="M101" s="20"/>
      <c r="N101" s="20"/>
      <c r="O101" s="20"/>
      <c r="P101" s="20"/>
      <c r="Q101" s="20"/>
      <c r="R101" s="20"/>
      <c r="S101" s="20"/>
      <c r="T101" s="20"/>
      <c r="U101" s="20"/>
      <c r="V101" s="20"/>
      <c r="W101" s="20"/>
      <c r="X101" s="20"/>
      <c r="Y101" s="20"/>
      <c r="Z101" s="20">
        <v>3.4200000000000001E-2</v>
      </c>
      <c r="AA101" s="20"/>
      <c r="AB101" s="20"/>
      <c r="AC101" s="20"/>
      <c r="AD101" s="20"/>
      <c r="AE101" s="20"/>
      <c r="AF101" s="20"/>
      <c r="AG101" s="20"/>
      <c r="AH101" s="20">
        <v>3.4079999999999999E-2</v>
      </c>
      <c r="AI101" s="20"/>
      <c r="AJ101" s="20">
        <v>3.124E-2</v>
      </c>
      <c r="AK101" s="20">
        <v>3.5020000000000003E-2</v>
      </c>
      <c r="AL101" s="20"/>
      <c r="AM101" s="20">
        <v>3.3820000000000003E-2</v>
      </c>
      <c r="AN101" s="20"/>
      <c r="AO101" s="20"/>
      <c r="AP101" s="20"/>
      <c r="AQ101" s="20"/>
      <c r="AR101" s="20"/>
      <c r="AS101" s="20"/>
      <c r="AT101" s="20"/>
      <c r="AU101" s="20"/>
      <c r="AV101" s="20"/>
      <c r="AW101" s="20"/>
      <c r="AX101" s="20"/>
      <c r="AY101" s="20"/>
      <c r="AZ101" s="20"/>
      <c r="BA101" s="20"/>
      <c r="BB101" s="20"/>
      <c r="BC101" s="20">
        <v>3.2370000000000003E-2</v>
      </c>
      <c r="BD101" s="21"/>
      <c r="BE101" s="19"/>
    </row>
    <row r="102" spans="1:57" x14ac:dyDescent="0.35">
      <c r="A102" s="19"/>
      <c r="B102" s="19">
        <v>92</v>
      </c>
      <c r="C102" s="20">
        <v>3.2219999999999999E-2</v>
      </c>
      <c r="D102" s="20"/>
      <c r="E102" s="20"/>
      <c r="F102" s="20"/>
      <c r="G102" s="20"/>
      <c r="H102" s="20"/>
      <c r="I102" s="20"/>
      <c r="J102" s="20">
        <v>3.2190000000000003E-2</v>
      </c>
      <c r="K102" s="20"/>
      <c r="L102" s="20"/>
      <c r="M102" s="20"/>
      <c r="N102" s="20"/>
      <c r="O102" s="20"/>
      <c r="P102" s="20"/>
      <c r="Q102" s="20"/>
      <c r="R102" s="20"/>
      <c r="S102" s="20"/>
      <c r="T102" s="20"/>
      <c r="U102" s="20"/>
      <c r="V102" s="20"/>
      <c r="W102" s="20"/>
      <c r="X102" s="20"/>
      <c r="Y102" s="20"/>
      <c r="Z102" s="20">
        <v>3.4200000000000001E-2</v>
      </c>
      <c r="AA102" s="20"/>
      <c r="AB102" s="20"/>
      <c r="AC102" s="20"/>
      <c r="AD102" s="20"/>
      <c r="AE102" s="20"/>
      <c r="AF102" s="20"/>
      <c r="AG102" s="20"/>
      <c r="AH102" s="20">
        <v>3.4079999999999999E-2</v>
      </c>
      <c r="AI102" s="20"/>
      <c r="AJ102" s="20">
        <v>3.1269999999999999E-2</v>
      </c>
      <c r="AK102" s="20">
        <v>3.5020000000000003E-2</v>
      </c>
      <c r="AL102" s="20"/>
      <c r="AM102" s="20">
        <v>3.3829999999999999E-2</v>
      </c>
      <c r="AN102" s="20"/>
      <c r="AO102" s="20"/>
      <c r="AP102" s="20"/>
      <c r="AQ102" s="20"/>
      <c r="AR102" s="20"/>
      <c r="AS102" s="20"/>
      <c r="AT102" s="20"/>
      <c r="AU102" s="20"/>
      <c r="AV102" s="20"/>
      <c r="AW102" s="20"/>
      <c r="AX102" s="20"/>
      <c r="AY102" s="20"/>
      <c r="AZ102" s="20"/>
      <c r="BA102" s="20"/>
      <c r="BB102" s="20"/>
      <c r="BC102" s="20">
        <v>3.2390000000000002E-2</v>
      </c>
      <c r="BD102" s="21"/>
      <c r="BE102" s="19"/>
    </row>
    <row r="103" spans="1:57" x14ac:dyDescent="0.35">
      <c r="A103" s="19"/>
      <c r="B103" s="19">
        <v>93</v>
      </c>
      <c r="C103" s="20">
        <v>3.2239999999999998E-2</v>
      </c>
      <c r="D103" s="20"/>
      <c r="E103" s="20"/>
      <c r="F103" s="20"/>
      <c r="G103" s="20"/>
      <c r="H103" s="20"/>
      <c r="I103" s="20"/>
      <c r="J103" s="20">
        <v>3.2210000000000003E-2</v>
      </c>
      <c r="K103" s="20"/>
      <c r="L103" s="20"/>
      <c r="M103" s="20"/>
      <c r="N103" s="20"/>
      <c r="O103" s="20"/>
      <c r="P103" s="20"/>
      <c r="Q103" s="20"/>
      <c r="R103" s="20"/>
      <c r="S103" s="20"/>
      <c r="T103" s="20"/>
      <c r="U103" s="20"/>
      <c r="V103" s="20"/>
      <c r="W103" s="20"/>
      <c r="X103" s="20"/>
      <c r="Y103" s="20"/>
      <c r="Z103" s="20">
        <v>3.4209999999999997E-2</v>
      </c>
      <c r="AA103" s="20"/>
      <c r="AB103" s="20"/>
      <c r="AC103" s="20"/>
      <c r="AD103" s="20"/>
      <c r="AE103" s="20"/>
      <c r="AF103" s="20"/>
      <c r="AG103" s="20"/>
      <c r="AH103" s="20">
        <v>3.4090000000000002E-2</v>
      </c>
      <c r="AI103" s="20"/>
      <c r="AJ103" s="20">
        <v>3.1309999999999998E-2</v>
      </c>
      <c r="AK103" s="20">
        <v>3.5009999999999999E-2</v>
      </c>
      <c r="AL103" s="20"/>
      <c r="AM103" s="20">
        <v>3.3840000000000002E-2</v>
      </c>
      <c r="AN103" s="20"/>
      <c r="AO103" s="20"/>
      <c r="AP103" s="20"/>
      <c r="AQ103" s="20"/>
      <c r="AR103" s="20"/>
      <c r="AS103" s="20"/>
      <c r="AT103" s="20"/>
      <c r="AU103" s="20"/>
      <c r="AV103" s="20"/>
      <c r="AW103" s="20"/>
      <c r="AX103" s="20"/>
      <c r="AY103" s="20"/>
      <c r="AZ103" s="20"/>
      <c r="BA103" s="20"/>
      <c r="BB103" s="20"/>
      <c r="BC103" s="20">
        <v>3.2410000000000001E-2</v>
      </c>
      <c r="BD103" s="21"/>
      <c r="BE103" s="19"/>
    </row>
    <row r="104" spans="1:57" x14ac:dyDescent="0.35">
      <c r="A104" s="19"/>
      <c r="B104" s="19">
        <v>94</v>
      </c>
      <c r="C104" s="20">
        <v>3.2259999999999997E-2</v>
      </c>
      <c r="D104" s="20"/>
      <c r="E104" s="20"/>
      <c r="F104" s="20"/>
      <c r="G104" s="20"/>
      <c r="H104" s="20"/>
      <c r="I104" s="20"/>
      <c r="J104" s="20">
        <v>3.2239999999999998E-2</v>
      </c>
      <c r="K104" s="20"/>
      <c r="L104" s="20"/>
      <c r="M104" s="20"/>
      <c r="N104" s="20"/>
      <c r="O104" s="20"/>
      <c r="P104" s="20"/>
      <c r="Q104" s="20"/>
      <c r="R104" s="20"/>
      <c r="S104" s="20"/>
      <c r="T104" s="20"/>
      <c r="U104" s="20"/>
      <c r="V104" s="20"/>
      <c r="W104" s="20"/>
      <c r="X104" s="20"/>
      <c r="Y104" s="20"/>
      <c r="Z104" s="20">
        <v>3.4209999999999997E-2</v>
      </c>
      <c r="AA104" s="20"/>
      <c r="AB104" s="20"/>
      <c r="AC104" s="20"/>
      <c r="AD104" s="20"/>
      <c r="AE104" s="20"/>
      <c r="AF104" s="20"/>
      <c r="AG104" s="20"/>
      <c r="AH104" s="20">
        <v>3.4090000000000002E-2</v>
      </c>
      <c r="AI104" s="20"/>
      <c r="AJ104" s="20">
        <v>3.134E-2</v>
      </c>
      <c r="AK104" s="20">
        <v>3.5000000000000003E-2</v>
      </c>
      <c r="AL104" s="20"/>
      <c r="AM104" s="20">
        <v>3.3840000000000002E-2</v>
      </c>
      <c r="AN104" s="20"/>
      <c r="AO104" s="20"/>
      <c r="AP104" s="20"/>
      <c r="AQ104" s="20"/>
      <c r="AR104" s="20"/>
      <c r="AS104" s="20"/>
      <c r="AT104" s="20"/>
      <c r="AU104" s="20"/>
      <c r="AV104" s="20"/>
      <c r="AW104" s="20"/>
      <c r="AX104" s="20"/>
      <c r="AY104" s="20"/>
      <c r="AZ104" s="20"/>
      <c r="BA104" s="20"/>
      <c r="BB104" s="20"/>
      <c r="BC104" s="20">
        <v>3.243E-2</v>
      </c>
      <c r="BD104" s="21"/>
      <c r="BE104" s="19"/>
    </row>
    <row r="105" spans="1:57" x14ac:dyDescent="0.35">
      <c r="A105" s="19"/>
      <c r="B105" s="24">
        <v>95</v>
      </c>
      <c r="C105" s="25">
        <v>3.2289999999999999E-2</v>
      </c>
      <c r="D105" s="25"/>
      <c r="E105" s="25"/>
      <c r="F105" s="25"/>
      <c r="G105" s="25"/>
      <c r="H105" s="25"/>
      <c r="I105" s="25"/>
      <c r="J105" s="25">
        <v>3.2259999999999997E-2</v>
      </c>
      <c r="K105" s="25"/>
      <c r="L105" s="25"/>
      <c r="M105" s="25"/>
      <c r="N105" s="25"/>
      <c r="O105" s="25"/>
      <c r="P105" s="25"/>
      <c r="Q105" s="25"/>
      <c r="R105" s="25"/>
      <c r="S105" s="25"/>
      <c r="T105" s="25"/>
      <c r="U105" s="25"/>
      <c r="V105" s="25"/>
      <c r="W105" s="25"/>
      <c r="X105" s="25"/>
      <c r="Y105" s="25"/>
      <c r="Z105" s="25">
        <v>3.4209999999999997E-2</v>
      </c>
      <c r="AA105" s="25"/>
      <c r="AB105" s="25"/>
      <c r="AC105" s="25"/>
      <c r="AD105" s="25"/>
      <c r="AE105" s="25"/>
      <c r="AF105" s="25"/>
      <c r="AG105" s="25"/>
      <c r="AH105" s="25">
        <v>3.4099999999999998E-2</v>
      </c>
      <c r="AI105" s="25"/>
      <c r="AJ105" s="25">
        <v>3.1370000000000002E-2</v>
      </c>
      <c r="AK105" s="25">
        <v>3.5000000000000003E-2</v>
      </c>
      <c r="AL105" s="25"/>
      <c r="AM105" s="25">
        <v>3.3849999999999998E-2</v>
      </c>
      <c r="AN105" s="25"/>
      <c r="AO105" s="25"/>
      <c r="AP105" s="25"/>
      <c r="AQ105" s="25"/>
      <c r="AR105" s="25"/>
      <c r="AS105" s="25"/>
      <c r="AT105" s="25"/>
      <c r="AU105" s="25"/>
      <c r="AV105" s="25"/>
      <c r="AW105" s="25"/>
      <c r="AX105" s="25"/>
      <c r="AY105" s="25"/>
      <c r="AZ105" s="25"/>
      <c r="BA105" s="25"/>
      <c r="BB105" s="25"/>
      <c r="BC105" s="25">
        <v>3.2460000000000003E-2</v>
      </c>
      <c r="BD105" s="21"/>
      <c r="BE105" s="19"/>
    </row>
    <row r="106" spans="1:57" x14ac:dyDescent="0.35">
      <c r="A106" s="19"/>
      <c r="B106" s="19">
        <v>96</v>
      </c>
      <c r="C106" s="20">
        <v>3.2309999999999998E-2</v>
      </c>
      <c r="D106" s="20"/>
      <c r="E106" s="20"/>
      <c r="F106" s="20"/>
      <c r="G106" s="20"/>
      <c r="H106" s="20"/>
      <c r="I106" s="20"/>
      <c r="J106" s="20">
        <v>3.2289999999999999E-2</v>
      </c>
      <c r="K106" s="20"/>
      <c r="L106" s="20"/>
      <c r="M106" s="20"/>
      <c r="N106" s="20"/>
      <c r="O106" s="20"/>
      <c r="P106" s="20"/>
      <c r="Q106" s="20"/>
      <c r="R106" s="20"/>
      <c r="S106" s="20"/>
      <c r="T106" s="20"/>
      <c r="U106" s="20"/>
      <c r="V106" s="20"/>
      <c r="W106" s="20"/>
      <c r="X106" s="20"/>
      <c r="Y106" s="20"/>
      <c r="Z106" s="20">
        <v>3.422E-2</v>
      </c>
      <c r="AA106" s="20"/>
      <c r="AB106" s="20"/>
      <c r="AC106" s="20"/>
      <c r="AD106" s="20"/>
      <c r="AE106" s="20"/>
      <c r="AF106" s="20"/>
      <c r="AG106" s="20"/>
      <c r="AH106" s="20">
        <v>3.4099999999999998E-2</v>
      </c>
      <c r="AI106" s="20"/>
      <c r="AJ106" s="20">
        <v>3.1399999999999997E-2</v>
      </c>
      <c r="AK106" s="20">
        <v>3.499E-2</v>
      </c>
      <c r="AL106" s="20"/>
      <c r="AM106" s="20">
        <v>3.3860000000000001E-2</v>
      </c>
      <c r="AN106" s="20"/>
      <c r="AO106" s="20"/>
      <c r="AP106" s="20"/>
      <c r="AQ106" s="20"/>
      <c r="AR106" s="20"/>
      <c r="AS106" s="20"/>
      <c r="AT106" s="20"/>
      <c r="AU106" s="20"/>
      <c r="AV106" s="20"/>
      <c r="AW106" s="20"/>
      <c r="AX106" s="20"/>
      <c r="AY106" s="20"/>
      <c r="AZ106" s="20"/>
      <c r="BA106" s="20"/>
      <c r="BB106" s="20"/>
      <c r="BC106" s="20">
        <v>3.2480000000000002E-2</v>
      </c>
      <c r="BD106" s="21"/>
      <c r="BE106" s="19"/>
    </row>
    <row r="107" spans="1:57" x14ac:dyDescent="0.35">
      <c r="A107" s="19"/>
      <c r="B107" s="19">
        <v>97</v>
      </c>
      <c r="C107" s="20">
        <v>3.2329999999999998E-2</v>
      </c>
      <c r="D107" s="20"/>
      <c r="E107" s="20"/>
      <c r="F107" s="20"/>
      <c r="G107" s="20"/>
      <c r="H107" s="20"/>
      <c r="I107" s="20"/>
      <c r="J107" s="20">
        <v>3.2309999999999998E-2</v>
      </c>
      <c r="K107" s="20"/>
      <c r="L107" s="20"/>
      <c r="M107" s="20"/>
      <c r="N107" s="20"/>
      <c r="O107" s="20"/>
      <c r="P107" s="20"/>
      <c r="Q107" s="20"/>
      <c r="R107" s="20"/>
      <c r="S107" s="20"/>
      <c r="T107" s="20"/>
      <c r="U107" s="20"/>
      <c r="V107" s="20"/>
      <c r="W107" s="20"/>
      <c r="X107" s="20"/>
      <c r="Y107" s="20"/>
      <c r="Z107" s="20">
        <v>3.422E-2</v>
      </c>
      <c r="AA107" s="20"/>
      <c r="AB107" s="20"/>
      <c r="AC107" s="20"/>
      <c r="AD107" s="20"/>
      <c r="AE107" s="20"/>
      <c r="AF107" s="20"/>
      <c r="AG107" s="20"/>
      <c r="AH107" s="20">
        <v>3.4099999999999998E-2</v>
      </c>
      <c r="AI107" s="20"/>
      <c r="AJ107" s="20">
        <v>3.1440000000000003E-2</v>
      </c>
      <c r="AK107" s="20">
        <v>3.499E-2</v>
      </c>
      <c r="AL107" s="20"/>
      <c r="AM107" s="20">
        <v>3.3860000000000001E-2</v>
      </c>
      <c r="AN107" s="20"/>
      <c r="AO107" s="20"/>
      <c r="AP107" s="20"/>
      <c r="AQ107" s="20"/>
      <c r="AR107" s="20"/>
      <c r="AS107" s="20"/>
      <c r="AT107" s="20"/>
      <c r="AU107" s="20"/>
      <c r="AV107" s="20"/>
      <c r="AW107" s="20"/>
      <c r="AX107" s="20"/>
      <c r="AY107" s="20"/>
      <c r="AZ107" s="20"/>
      <c r="BA107" s="20"/>
      <c r="BB107" s="20"/>
      <c r="BC107" s="20">
        <v>3.2500000000000001E-2</v>
      </c>
      <c r="BD107" s="21"/>
      <c r="BE107" s="19"/>
    </row>
    <row r="108" spans="1:57" x14ac:dyDescent="0.35">
      <c r="A108" s="19"/>
      <c r="B108" s="19">
        <v>98</v>
      </c>
      <c r="C108" s="20">
        <v>3.236E-2</v>
      </c>
      <c r="D108" s="20"/>
      <c r="E108" s="20"/>
      <c r="F108" s="20"/>
      <c r="G108" s="20"/>
      <c r="H108" s="20"/>
      <c r="I108" s="20"/>
      <c r="J108" s="20">
        <v>3.2329999999999998E-2</v>
      </c>
      <c r="K108" s="20"/>
      <c r="L108" s="20"/>
      <c r="M108" s="20"/>
      <c r="N108" s="20"/>
      <c r="O108" s="20"/>
      <c r="P108" s="20"/>
      <c r="Q108" s="20"/>
      <c r="R108" s="20"/>
      <c r="S108" s="20"/>
      <c r="T108" s="20"/>
      <c r="U108" s="20"/>
      <c r="V108" s="20"/>
      <c r="W108" s="20"/>
      <c r="X108" s="20"/>
      <c r="Y108" s="20"/>
      <c r="Z108" s="20">
        <v>3.422E-2</v>
      </c>
      <c r="AA108" s="20"/>
      <c r="AB108" s="20"/>
      <c r="AC108" s="20"/>
      <c r="AD108" s="20"/>
      <c r="AE108" s="20"/>
      <c r="AF108" s="20"/>
      <c r="AG108" s="20"/>
      <c r="AH108" s="20">
        <v>3.4110000000000001E-2</v>
      </c>
      <c r="AI108" s="20"/>
      <c r="AJ108" s="20">
        <v>3.1469999999999998E-2</v>
      </c>
      <c r="AK108" s="20">
        <v>3.4979999999999997E-2</v>
      </c>
      <c r="AL108" s="20"/>
      <c r="AM108" s="20">
        <v>3.3869999999999997E-2</v>
      </c>
      <c r="AN108" s="20"/>
      <c r="AO108" s="20"/>
      <c r="AP108" s="20"/>
      <c r="AQ108" s="20"/>
      <c r="AR108" s="20"/>
      <c r="AS108" s="20"/>
      <c r="AT108" s="20"/>
      <c r="AU108" s="20"/>
      <c r="AV108" s="20"/>
      <c r="AW108" s="20"/>
      <c r="AX108" s="20"/>
      <c r="AY108" s="20"/>
      <c r="AZ108" s="20"/>
      <c r="BA108" s="20"/>
      <c r="BB108" s="20"/>
      <c r="BC108" s="20">
        <v>3.252E-2</v>
      </c>
      <c r="BD108" s="21"/>
      <c r="BE108" s="19"/>
    </row>
    <row r="109" spans="1:57" x14ac:dyDescent="0.35">
      <c r="A109" s="19"/>
      <c r="B109" s="19">
        <v>99</v>
      </c>
      <c r="C109" s="20">
        <v>3.2379999999999999E-2</v>
      </c>
      <c r="D109" s="20"/>
      <c r="E109" s="20"/>
      <c r="F109" s="20"/>
      <c r="G109" s="20"/>
      <c r="H109" s="20"/>
      <c r="I109" s="20"/>
      <c r="J109" s="20">
        <v>3.2349999999999997E-2</v>
      </c>
      <c r="K109" s="20"/>
      <c r="L109" s="20"/>
      <c r="M109" s="20"/>
      <c r="N109" s="20"/>
      <c r="O109" s="20"/>
      <c r="P109" s="20"/>
      <c r="Q109" s="20"/>
      <c r="R109" s="20"/>
      <c r="S109" s="20"/>
      <c r="T109" s="20"/>
      <c r="U109" s="20"/>
      <c r="V109" s="20"/>
      <c r="W109" s="20"/>
      <c r="X109" s="20"/>
      <c r="Y109" s="20"/>
      <c r="Z109" s="20">
        <v>3.422E-2</v>
      </c>
      <c r="AA109" s="20"/>
      <c r="AB109" s="20"/>
      <c r="AC109" s="20"/>
      <c r="AD109" s="20"/>
      <c r="AE109" s="20"/>
      <c r="AF109" s="20"/>
      <c r="AG109" s="20"/>
      <c r="AH109" s="20">
        <v>3.4110000000000001E-2</v>
      </c>
      <c r="AI109" s="20"/>
      <c r="AJ109" s="20">
        <v>3.15E-2</v>
      </c>
      <c r="AK109" s="20">
        <v>3.4979999999999997E-2</v>
      </c>
      <c r="AL109" s="20"/>
      <c r="AM109" s="20">
        <v>3.388E-2</v>
      </c>
      <c r="AN109" s="20"/>
      <c r="AO109" s="20"/>
      <c r="AP109" s="20"/>
      <c r="AQ109" s="20"/>
      <c r="AR109" s="20"/>
      <c r="AS109" s="20"/>
      <c r="AT109" s="20"/>
      <c r="AU109" s="20"/>
      <c r="AV109" s="20"/>
      <c r="AW109" s="20"/>
      <c r="AX109" s="20"/>
      <c r="AY109" s="20"/>
      <c r="AZ109" s="20"/>
      <c r="BA109" s="20"/>
      <c r="BB109" s="20"/>
      <c r="BC109" s="20">
        <v>3.2539999999999999E-2</v>
      </c>
      <c r="BD109" s="21"/>
      <c r="BE109" s="19"/>
    </row>
    <row r="110" spans="1:57" x14ac:dyDescent="0.35">
      <c r="A110" s="19"/>
      <c r="B110" s="24">
        <v>100</v>
      </c>
      <c r="C110" s="25">
        <v>3.2399999999999998E-2</v>
      </c>
      <c r="D110" s="25"/>
      <c r="E110" s="25"/>
      <c r="F110" s="25"/>
      <c r="G110" s="25"/>
      <c r="H110" s="25"/>
      <c r="I110" s="25"/>
      <c r="J110" s="25">
        <v>3.2370000000000003E-2</v>
      </c>
      <c r="K110" s="25"/>
      <c r="L110" s="25"/>
      <c r="M110" s="25"/>
      <c r="N110" s="25"/>
      <c r="O110" s="25"/>
      <c r="P110" s="25"/>
      <c r="Q110" s="25"/>
      <c r="R110" s="25"/>
      <c r="S110" s="25"/>
      <c r="T110" s="25"/>
      <c r="U110" s="25"/>
      <c r="V110" s="25"/>
      <c r="W110" s="25"/>
      <c r="X110" s="25"/>
      <c r="Y110" s="25"/>
      <c r="Z110" s="25">
        <v>3.4229999999999997E-2</v>
      </c>
      <c r="AA110" s="25"/>
      <c r="AB110" s="25"/>
      <c r="AC110" s="25"/>
      <c r="AD110" s="25"/>
      <c r="AE110" s="25"/>
      <c r="AF110" s="25"/>
      <c r="AG110" s="25"/>
      <c r="AH110" s="25">
        <v>3.4119999999999998E-2</v>
      </c>
      <c r="AI110" s="25"/>
      <c r="AJ110" s="25">
        <v>3.1530000000000002E-2</v>
      </c>
      <c r="AK110" s="25">
        <v>3.4970000000000001E-2</v>
      </c>
      <c r="AL110" s="25"/>
      <c r="AM110" s="25">
        <v>3.388E-2</v>
      </c>
      <c r="AN110" s="25"/>
      <c r="AO110" s="25"/>
      <c r="AP110" s="25"/>
      <c r="AQ110" s="25"/>
      <c r="AR110" s="25"/>
      <c r="AS110" s="25"/>
      <c r="AT110" s="25"/>
      <c r="AU110" s="25"/>
      <c r="AV110" s="25"/>
      <c r="AW110" s="25"/>
      <c r="AX110" s="25"/>
      <c r="AY110" s="25"/>
      <c r="AZ110" s="25"/>
      <c r="BA110" s="25"/>
      <c r="BB110" s="25"/>
      <c r="BC110" s="25">
        <v>3.2559999999999999E-2</v>
      </c>
      <c r="BD110" s="21"/>
      <c r="BE110" s="19"/>
    </row>
    <row r="111" spans="1:57" x14ac:dyDescent="0.35">
      <c r="A111" s="19"/>
      <c r="B111" s="19">
        <v>101</v>
      </c>
      <c r="C111" s="20">
        <v>3.2419999999999997E-2</v>
      </c>
      <c r="D111" s="20"/>
      <c r="E111" s="20"/>
      <c r="F111" s="20"/>
      <c r="G111" s="20"/>
      <c r="H111" s="20"/>
      <c r="I111" s="20"/>
      <c r="J111" s="20">
        <v>3.2390000000000002E-2</v>
      </c>
      <c r="K111" s="20"/>
      <c r="L111" s="20"/>
      <c r="M111" s="20"/>
      <c r="N111" s="20"/>
      <c r="O111" s="20"/>
      <c r="P111" s="20"/>
      <c r="Q111" s="20"/>
      <c r="R111" s="20"/>
      <c r="S111" s="20"/>
      <c r="T111" s="20"/>
      <c r="U111" s="20"/>
      <c r="V111" s="20"/>
      <c r="W111" s="20"/>
      <c r="X111" s="20"/>
      <c r="Y111" s="20"/>
      <c r="Z111" s="20">
        <v>3.4229999999999997E-2</v>
      </c>
      <c r="AA111" s="20"/>
      <c r="AB111" s="20"/>
      <c r="AC111" s="20"/>
      <c r="AD111" s="20"/>
      <c r="AE111" s="20"/>
      <c r="AF111" s="20"/>
      <c r="AG111" s="20"/>
      <c r="AH111" s="20">
        <v>3.4119999999999998E-2</v>
      </c>
      <c r="AI111" s="20"/>
      <c r="AJ111" s="20">
        <v>3.1559999999999998E-2</v>
      </c>
      <c r="AK111" s="20">
        <v>3.4970000000000001E-2</v>
      </c>
      <c r="AL111" s="20"/>
      <c r="AM111" s="20">
        <v>3.3890000000000003E-2</v>
      </c>
      <c r="AN111" s="20"/>
      <c r="AO111" s="20"/>
      <c r="AP111" s="20"/>
      <c r="AQ111" s="20"/>
      <c r="AR111" s="20"/>
      <c r="AS111" s="20"/>
      <c r="AT111" s="20"/>
      <c r="AU111" s="20"/>
      <c r="AV111" s="20"/>
      <c r="AW111" s="20"/>
      <c r="AX111" s="20"/>
      <c r="AY111" s="20"/>
      <c r="AZ111" s="20"/>
      <c r="BA111" s="20"/>
      <c r="BB111" s="20"/>
      <c r="BC111" s="20">
        <v>3.2579999999999998E-2</v>
      </c>
      <c r="BD111" s="21"/>
      <c r="BE111" s="19"/>
    </row>
    <row r="112" spans="1:57" x14ac:dyDescent="0.35">
      <c r="A112" s="19"/>
      <c r="B112" s="19">
        <v>102</v>
      </c>
      <c r="C112" s="20">
        <v>3.2439999999999997E-2</v>
      </c>
      <c r="D112" s="20"/>
      <c r="E112" s="20"/>
      <c r="F112" s="20"/>
      <c r="G112" s="20"/>
      <c r="H112" s="20"/>
      <c r="I112" s="20"/>
      <c r="J112" s="20">
        <v>3.2419999999999997E-2</v>
      </c>
      <c r="K112" s="20"/>
      <c r="L112" s="20"/>
      <c r="M112" s="20"/>
      <c r="N112" s="20"/>
      <c r="O112" s="20"/>
      <c r="P112" s="20"/>
      <c r="Q112" s="20"/>
      <c r="R112" s="20"/>
      <c r="S112" s="20"/>
      <c r="T112" s="20"/>
      <c r="U112" s="20"/>
      <c r="V112" s="20"/>
      <c r="W112" s="20"/>
      <c r="X112" s="20"/>
      <c r="Y112" s="20"/>
      <c r="Z112" s="20">
        <v>3.4229999999999997E-2</v>
      </c>
      <c r="AA112" s="20"/>
      <c r="AB112" s="20"/>
      <c r="AC112" s="20"/>
      <c r="AD112" s="20"/>
      <c r="AE112" s="20"/>
      <c r="AF112" s="20"/>
      <c r="AG112" s="20"/>
      <c r="AH112" s="20">
        <v>3.4119999999999998E-2</v>
      </c>
      <c r="AI112" s="20"/>
      <c r="AJ112" s="20">
        <v>3.1579999999999997E-2</v>
      </c>
      <c r="AK112" s="20">
        <v>3.4959999999999998E-2</v>
      </c>
      <c r="AL112" s="20"/>
      <c r="AM112" s="20">
        <v>3.3890000000000003E-2</v>
      </c>
      <c r="AN112" s="20"/>
      <c r="AO112" s="20"/>
      <c r="AP112" s="20"/>
      <c r="AQ112" s="20"/>
      <c r="AR112" s="20"/>
      <c r="AS112" s="20"/>
      <c r="AT112" s="20"/>
      <c r="AU112" s="20"/>
      <c r="AV112" s="20"/>
      <c r="AW112" s="20"/>
      <c r="AX112" s="20"/>
      <c r="AY112" s="20"/>
      <c r="AZ112" s="20"/>
      <c r="BA112" s="20"/>
      <c r="BB112" s="20"/>
      <c r="BC112" s="20">
        <v>3.2599999999999997E-2</v>
      </c>
      <c r="BD112" s="21"/>
      <c r="BE112" s="19"/>
    </row>
    <row r="113" spans="1:57" x14ac:dyDescent="0.35">
      <c r="A113" s="19"/>
      <c r="B113" s="19">
        <v>103</v>
      </c>
      <c r="C113" s="20">
        <v>3.2460000000000003E-2</v>
      </c>
      <c r="D113" s="20"/>
      <c r="E113" s="20"/>
      <c r="F113" s="20"/>
      <c r="G113" s="20"/>
      <c r="H113" s="20"/>
      <c r="I113" s="20"/>
      <c r="J113" s="20">
        <v>3.2439999999999997E-2</v>
      </c>
      <c r="K113" s="20"/>
      <c r="L113" s="20"/>
      <c r="M113" s="20"/>
      <c r="N113" s="20"/>
      <c r="O113" s="20"/>
      <c r="P113" s="20"/>
      <c r="Q113" s="20"/>
      <c r="R113" s="20"/>
      <c r="S113" s="20"/>
      <c r="T113" s="20"/>
      <c r="U113" s="20"/>
      <c r="V113" s="20"/>
      <c r="W113" s="20"/>
      <c r="X113" s="20"/>
      <c r="Y113" s="20"/>
      <c r="Z113" s="20">
        <v>3.4229999999999997E-2</v>
      </c>
      <c r="AA113" s="20"/>
      <c r="AB113" s="20"/>
      <c r="AC113" s="20"/>
      <c r="AD113" s="20"/>
      <c r="AE113" s="20"/>
      <c r="AF113" s="20"/>
      <c r="AG113" s="20"/>
      <c r="AH113" s="20">
        <v>3.4130000000000001E-2</v>
      </c>
      <c r="AI113" s="20"/>
      <c r="AJ113" s="20">
        <v>3.1609999999999999E-2</v>
      </c>
      <c r="AK113" s="20">
        <v>3.4959999999999998E-2</v>
      </c>
      <c r="AL113" s="20"/>
      <c r="AM113" s="20">
        <v>3.39E-2</v>
      </c>
      <c r="AN113" s="20"/>
      <c r="AO113" s="20"/>
      <c r="AP113" s="20"/>
      <c r="AQ113" s="20"/>
      <c r="AR113" s="20"/>
      <c r="AS113" s="20"/>
      <c r="AT113" s="20"/>
      <c r="AU113" s="20"/>
      <c r="AV113" s="20"/>
      <c r="AW113" s="20"/>
      <c r="AX113" s="20"/>
      <c r="AY113" s="20"/>
      <c r="AZ113" s="20"/>
      <c r="BA113" s="20"/>
      <c r="BB113" s="20"/>
      <c r="BC113" s="20">
        <v>3.261E-2</v>
      </c>
      <c r="BD113" s="21"/>
      <c r="BE113" s="19"/>
    </row>
    <row r="114" spans="1:57" x14ac:dyDescent="0.35">
      <c r="A114" s="19"/>
      <c r="B114" s="19">
        <v>104</v>
      </c>
      <c r="C114" s="20">
        <v>3.2480000000000002E-2</v>
      </c>
      <c r="D114" s="20"/>
      <c r="E114" s="20"/>
      <c r="F114" s="20"/>
      <c r="G114" s="20"/>
      <c r="H114" s="20"/>
      <c r="I114" s="20"/>
      <c r="J114" s="20">
        <v>3.2460000000000003E-2</v>
      </c>
      <c r="K114" s="20"/>
      <c r="L114" s="20"/>
      <c r="M114" s="20"/>
      <c r="N114" s="20"/>
      <c r="O114" s="20"/>
      <c r="P114" s="20"/>
      <c r="Q114" s="20"/>
      <c r="R114" s="20"/>
      <c r="S114" s="20"/>
      <c r="T114" s="20"/>
      <c r="U114" s="20"/>
      <c r="V114" s="20"/>
      <c r="W114" s="20"/>
      <c r="X114" s="20"/>
      <c r="Y114" s="20"/>
      <c r="Z114" s="20">
        <v>3.424E-2</v>
      </c>
      <c r="AA114" s="20"/>
      <c r="AB114" s="20"/>
      <c r="AC114" s="20"/>
      <c r="AD114" s="20"/>
      <c r="AE114" s="20"/>
      <c r="AF114" s="20"/>
      <c r="AG114" s="20"/>
      <c r="AH114" s="20">
        <v>3.4130000000000001E-2</v>
      </c>
      <c r="AI114" s="20"/>
      <c r="AJ114" s="20">
        <v>3.1640000000000001E-2</v>
      </c>
      <c r="AK114" s="20">
        <v>3.4950000000000002E-2</v>
      </c>
      <c r="AL114" s="20"/>
      <c r="AM114" s="20">
        <v>3.3910000000000003E-2</v>
      </c>
      <c r="AN114" s="20"/>
      <c r="AO114" s="20"/>
      <c r="AP114" s="20"/>
      <c r="AQ114" s="20"/>
      <c r="AR114" s="20"/>
      <c r="AS114" s="20"/>
      <c r="AT114" s="20"/>
      <c r="AU114" s="20"/>
      <c r="AV114" s="20"/>
      <c r="AW114" s="20"/>
      <c r="AX114" s="20"/>
      <c r="AY114" s="20"/>
      <c r="AZ114" s="20"/>
      <c r="BA114" s="20"/>
      <c r="BB114" s="20"/>
      <c r="BC114" s="20">
        <v>3.2629999999999999E-2</v>
      </c>
      <c r="BD114" s="21"/>
      <c r="BE114" s="19"/>
    </row>
    <row r="115" spans="1:57" x14ac:dyDescent="0.35">
      <c r="A115" s="19"/>
      <c r="B115" s="24">
        <v>105</v>
      </c>
      <c r="C115" s="25">
        <v>3.2500000000000001E-2</v>
      </c>
      <c r="D115" s="25"/>
      <c r="E115" s="25"/>
      <c r="F115" s="25"/>
      <c r="G115" s="25"/>
      <c r="H115" s="25"/>
      <c r="I115" s="25"/>
      <c r="J115" s="25">
        <v>3.2469999999999999E-2</v>
      </c>
      <c r="K115" s="25"/>
      <c r="L115" s="25"/>
      <c r="M115" s="25"/>
      <c r="N115" s="25"/>
      <c r="O115" s="25"/>
      <c r="P115" s="25"/>
      <c r="Q115" s="25"/>
      <c r="R115" s="25"/>
      <c r="S115" s="25"/>
      <c r="T115" s="25"/>
      <c r="U115" s="25"/>
      <c r="V115" s="25"/>
      <c r="W115" s="25"/>
      <c r="X115" s="25"/>
      <c r="Y115" s="25"/>
      <c r="Z115" s="25">
        <v>3.424E-2</v>
      </c>
      <c r="AA115" s="25"/>
      <c r="AB115" s="25"/>
      <c r="AC115" s="25"/>
      <c r="AD115" s="25"/>
      <c r="AE115" s="25"/>
      <c r="AF115" s="25"/>
      <c r="AG115" s="25"/>
      <c r="AH115" s="25">
        <v>3.4130000000000001E-2</v>
      </c>
      <c r="AI115" s="25"/>
      <c r="AJ115" s="25">
        <v>3.1669999999999997E-2</v>
      </c>
      <c r="AK115" s="25">
        <v>3.4950000000000002E-2</v>
      </c>
      <c r="AL115" s="25"/>
      <c r="AM115" s="25">
        <v>3.3910000000000003E-2</v>
      </c>
      <c r="AN115" s="25"/>
      <c r="AO115" s="25"/>
      <c r="AP115" s="25"/>
      <c r="AQ115" s="25"/>
      <c r="AR115" s="25"/>
      <c r="AS115" s="25"/>
      <c r="AT115" s="25"/>
      <c r="AU115" s="25"/>
      <c r="AV115" s="25"/>
      <c r="AW115" s="25"/>
      <c r="AX115" s="25"/>
      <c r="AY115" s="25"/>
      <c r="AZ115" s="25"/>
      <c r="BA115" s="25"/>
      <c r="BB115" s="25"/>
      <c r="BC115" s="25">
        <v>3.2649999999999998E-2</v>
      </c>
      <c r="BD115" s="21"/>
      <c r="BE115" s="19"/>
    </row>
    <row r="116" spans="1:57" x14ac:dyDescent="0.35">
      <c r="A116" s="19"/>
      <c r="B116" s="19">
        <v>106</v>
      </c>
      <c r="C116" s="20">
        <v>3.252E-2</v>
      </c>
      <c r="D116" s="20"/>
      <c r="E116" s="20"/>
      <c r="F116" s="20"/>
      <c r="G116" s="20"/>
      <c r="H116" s="20"/>
      <c r="I116" s="20"/>
      <c r="J116" s="20">
        <v>3.2489999999999998E-2</v>
      </c>
      <c r="K116" s="20"/>
      <c r="L116" s="20"/>
      <c r="M116" s="20"/>
      <c r="N116" s="20"/>
      <c r="O116" s="20"/>
      <c r="P116" s="20"/>
      <c r="Q116" s="20"/>
      <c r="R116" s="20"/>
      <c r="S116" s="20"/>
      <c r="T116" s="20"/>
      <c r="U116" s="20"/>
      <c r="V116" s="20"/>
      <c r="W116" s="20"/>
      <c r="X116" s="20"/>
      <c r="Y116" s="20"/>
      <c r="Z116" s="20">
        <v>3.424E-2</v>
      </c>
      <c r="AA116" s="20"/>
      <c r="AB116" s="20"/>
      <c r="AC116" s="20"/>
      <c r="AD116" s="20"/>
      <c r="AE116" s="20"/>
      <c r="AF116" s="20"/>
      <c r="AG116" s="20"/>
      <c r="AH116" s="20">
        <v>3.4139999999999997E-2</v>
      </c>
      <c r="AI116" s="20"/>
      <c r="AJ116" s="20">
        <v>3.1690000000000003E-2</v>
      </c>
      <c r="AK116" s="20">
        <v>3.4950000000000002E-2</v>
      </c>
      <c r="AL116" s="20"/>
      <c r="AM116" s="20">
        <v>3.3919999999999999E-2</v>
      </c>
      <c r="AN116" s="20"/>
      <c r="AO116" s="20"/>
      <c r="AP116" s="20"/>
      <c r="AQ116" s="20"/>
      <c r="AR116" s="20"/>
      <c r="AS116" s="20"/>
      <c r="AT116" s="20"/>
      <c r="AU116" s="20"/>
      <c r="AV116" s="20"/>
      <c r="AW116" s="20"/>
      <c r="AX116" s="20"/>
      <c r="AY116" s="20"/>
      <c r="AZ116" s="20"/>
      <c r="BA116" s="20"/>
      <c r="BB116" s="20"/>
      <c r="BC116" s="20">
        <v>3.2669999999999998E-2</v>
      </c>
      <c r="BD116" s="21"/>
      <c r="BE116" s="19"/>
    </row>
    <row r="117" spans="1:57" x14ac:dyDescent="0.35">
      <c r="A117" s="19"/>
      <c r="B117" s="19">
        <v>107</v>
      </c>
      <c r="C117" s="20">
        <v>3.2539999999999999E-2</v>
      </c>
      <c r="D117" s="20"/>
      <c r="E117" s="20"/>
      <c r="F117" s="20"/>
      <c r="G117" s="20"/>
      <c r="H117" s="20"/>
      <c r="I117" s="20"/>
      <c r="J117" s="20">
        <v>3.2509999999999997E-2</v>
      </c>
      <c r="K117" s="20"/>
      <c r="L117" s="20"/>
      <c r="M117" s="20"/>
      <c r="N117" s="20"/>
      <c r="O117" s="20"/>
      <c r="P117" s="20"/>
      <c r="Q117" s="20"/>
      <c r="R117" s="20"/>
      <c r="S117" s="20"/>
      <c r="T117" s="20"/>
      <c r="U117" s="20"/>
      <c r="V117" s="20"/>
      <c r="W117" s="20"/>
      <c r="X117" s="20"/>
      <c r="Y117" s="20"/>
      <c r="Z117" s="20">
        <v>3.424E-2</v>
      </c>
      <c r="AA117" s="20"/>
      <c r="AB117" s="20"/>
      <c r="AC117" s="20"/>
      <c r="AD117" s="20"/>
      <c r="AE117" s="20"/>
      <c r="AF117" s="20"/>
      <c r="AG117" s="20"/>
      <c r="AH117" s="20">
        <v>3.4139999999999997E-2</v>
      </c>
      <c r="AI117" s="20"/>
      <c r="AJ117" s="20">
        <v>3.1719999999999998E-2</v>
      </c>
      <c r="AK117" s="20">
        <v>3.4939999999999999E-2</v>
      </c>
      <c r="AL117" s="20"/>
      <c r="AM117" s="20">
        <v>3.3919999999999999E-2</v>
      </c>
      <c r="AN117" s="20"/>
      <c r="AO117" s="20"/>
      <c r="AP117" s="20"/>
      <c r="AQ117" s="20"/>
      <c r="AR117" s="20"/>
      <c r="AS117" s="20"/>
      <c r="AT117" s="20"/>
      <c r="AU117" s="20"/>
      <c r="AV117" s="20"/>
      <c r="AW117" s="20"/>
      <c r="AX117" s="20"/>
      <c r="AY117" s="20"/>
      <c r="AZ117" s="20"/>
      <c r="BA117" s="20"/>
      <c r="BB117" s="20"/>
      <c r="BC117" s="20">
        <v>3.2680000000000001E-2</v>
      </c>
      <c r="BD117" s="21"/>
      <c r="BE117" s="19"/>
    </row>
    <row r="118" spans="1:57" x14ac:dyDescent="0.35">
      <c r="A118" s="19"/>
      <c r="B118" s="19">
        <v>108</v>
      </c>
      <c r="C118" s="20">
        <v>3.2550000000000003E-2</v>
      </c>
      <c r="D118" s="20"/>
      <c r="E118" s="20"/>
      <c r="F118" s="20"/>
      <c r="G118" s="20"/>
      <c r="H118" s="20"/>
      <c r="I118" s="20"/>
      <c r="J118" s="20">
        <v>3.2530000000000003E-2</v>
      </c>
      <c r="K118" s="20"/>
      <c r="L118" s="20"/>
      <c r="M118" s="20"/>
      <c r="N118" s="20"/>
      <c r="O118" s="20"/>
      <c r="P118" s="20"/>
      <c r="Q118" s="20"/>
      <c r="R118" s="20"/>
      <c r="S118" s="20"/>
      <c r="T118" s="20"/>
      <c r="U118" s="20"/>
      <c r="V118" s="20"/>
      <c r="W118" s="20"/>
      <c r="X118" s="20"/>
      <c r="Y118" s="20"/>
      <c r="Z118" s="20">
        <v>3.4250000000000003E-2</v>
      </c>
      <c r="AA118" s="20"/>
      <c r="AB118" s="20"/>
      <c r="AC118" s="20"/>
      <c r="AD118" s="20"/>
      <c r="AE118" s="20"/>
      <c r="AF118" s="20"/>
      <c r="AG118" s="20"/>
      <c r="AH118" s="20">
        <v>3.4139999999999997E-2</v>
      </c>
      <c r="AI118" s="20"/>
      <c r="AJ118" s="20">
        <v>3.175E-2</v>
      </c>
      <c r="AK118" s="20">
        <v>3.4939999999999999E-2</v>
      </c>
      <c r="AL118" s="20"/>
      <c r="AM118" s="20">
        <v>3.3930000000000002E-2</v>
      </c>
      <c r="AN118" s="20"/>
      <c r="AO118" s="20"/>
      <c r="AP118" s="20"/>
      <c r="AQ118" s="20"/>
      <c r="AR118" s="20"/>
      <c r="AS118" s="20"/>
      <c r="AT118" s="20"/>
      <c r="AU118" s="20"/>
      <c r="AV118" s="20"/>
      <c r="AW118" s="20"/>
      <c r="AX118" s="20"/>
      <c r="AY118" s="20"/>
      <c r="AZ118" s="20"/>
      <c r="BA118" s="20"/>
      <c r="BB118" s="20"/>
      <c r="BC118" s="20">
        <v>3.27E-2</v>
      </c>
      <c r="BD118" s="21"/>
      <c r="BE118" s="19"/>
    </row>
    <row r="119" spans="1:57" x14ac:dyDescent="0.35">
      <c r="A119" s="19"/>
      <c r="B119" s="19">
        <v>109</v>
      </c>
      <c r="C119" s="20">
        <v>3.2570000000000002E-2</v>
      </c>
      <c r="D119" s="20"/>
      <c r="E119" s="20"/>
      <c r="F119" s="20"/>
      <c r="G119" s="20"/>
      <c r="H119" s="20"/>
      <c r="I119" s="20"/>
      <c r="J119" s="20">
        <v>3.2550000000000003E-2</v>
      </c>
      <c r="K119" s="20"/>
      <c r="L119" s="20"/>
      <c r="M119" s="20"/>
      <c r="N119" s="20"/>
      <c r="O119" s="20"/>
      <c r="P119" s="20"/>
      <c r="Q119" s="20"/>
      <c r="R119" s="20"/>
      <c r="S119" s="20"/>
      <c r="T119" s="20"/>
      <c r="U119" s="20"/>
      <c r="V119" s="20"/>
      <c r="W119" s="20"/>
      <c r="X119" s="20"/>
      <c r="Y119" s="20"/>
      <c r="Z119" s="20">
        <v>3.4250000000000003E-2</v>
      </c>
      <c r="AA119" s="20"/>
      <c r="AB119" s="20"/>
      <c r="AC119" s="20"/>
      <c r="AD119" s="20"/>
      <c r="AE119" s="20"/>
      <c r="AF119" s="20"/>
      <c r="AG119" s="20"/>
      <c r="AH119" s="20">
        <v>3.415E-2</v>
      </c>
      <c r="AI119" s="20"/>
      <c r="AJ119" s="20">
        <v>3.177E-2</v>
      </c>
      <c r="AK119" s="20">
        <v>3.4930000000000003E-2</v>
      </c>
      <c r="AL119" s="20"/>
      <c r="AM119" s="20">
        <v>3.3930000000000002E-2</v>
      </c>
      <c r="AN119" s="20"/>
      <c r="AO119" s="20"/>
      <c r="AP119" s="20"/>
      <c r="AQ119" s="20"/>
      <c r="AR119" s="20"/>
      <c r="AS119" s="20"/>
      <c r="AT119" s="20"/>
      <c r="AU119" s="20"/>
      <c r="AV119" s="20"/>
      <c r="AW119" s="20"/>
      <c r="AX119" s="20"/>
      <c r="AY119" s="20"/>
      <c r="AZ119" s="20"/>
      <c r="BA119" s="20"/>
      <c r="BB119" s="20"/>
      <c r="BC119" s="20">
        <v>3.2719999999999999E-2</v>
      </c>
      <c r="BD119" s="21"/>
      <c r="BE119" s="19"/>
    </row>
    <row r="120" spans="1:57" x14ac:dyDescent="0.35">
      <c r="A120" s="19"/>
      <c r="B120" s="24">
        <v>110</v>
      </c>
      <c r="C120" s="25">
        <v>3.2590000000000001E-2</v>
      </c>
      <c r="D120" s="25"/>
      <c r="E120" s="25"/>
      <c r="F120" s="25"/>
      <c r="G120" s="25"/>
      <c r="H120" s="25"/>
      <c r="I120" s="25"/>
      <c r="J120" s="25">
        <v>3.2570000000000002E-2</v>
      </c>
      <c r="K120" s="25"/>
      <c r="L120" s="25"/>
      <c r="M120" s="25"/>
      <c r="N120" s="25"/>
      <c r="O120" s="25"/>
      <c r="P120" s="25"/>
      <c r="Q120" s="25"/>
      <c r="R120" s="25"/>
      <c r="S120" s="25"/>
      <c r="T120" s="25"/>
      <c r="U120" s="25"/>
      <c r="V120" s="25"/>
      <c r="W120" s="25"/>
      <c r="X120" s="25"/>
      <c r="Y120" s="25"/>
      <c r="Z120" s="25">
        <v>3.4250000000000003E-2</v>
      </c>
      <c r="AA120" s="25"/>
      <c r="AB120" s="25"/>
      <c r="AC120" s="25"/>
      <c r="AD120" s="25"/>
      <c r="AE120" s="25"/>
      <c r="AF120" s="25"/>
      <c r="AG120" s="25"/>
      <c r="AH120" s="25">
        <v>3.415E-2</v>
      </c>
      <c r="AI120" s="25"/>
      <c r="AJ120" s="25">
        <v>3.1789999999999999E-2</v>
      </c>
      <c r="AK120" s="25">
        <v>3.4930000000000003E-2</v>
      </c>
      <c r="AL120" s="25"/>
      <c r="AM120" s="25">
        <v>3.3939999999999998E-2</v>
      </c>
      <c r="AN120" s="25"/>
      <c r="AO120" s="25"/>
      <c r="AP120" s="25"/>
      <c r="AQ120" s="25"/>
      <c r="AR120" s="25"/>
      <c r="AS120" s="25"/>
      <c r="AT120" s="25"/>
      <c r="AU120" s="25"/>
      <c r="AV120" s="25"/>
      <c r="AW120" s="25"/>
      <c r="AX120" s="25"/>
      <c r="AY120" s="25"/>
      <c r="AZ120" s="25"/>
      <c r="BA120" s="25"/>
      <c r="BB120" s="25"/>
      <c r="BC120" s="25">
        <v>3.2730000000000002E-2</v>
      </c>
      <c r="BD120" s="21"/>
      <c r="BE120" s="19"/>
    </row>
    <row r="121" spans="1:57" x14ac:dyDescent="0.35">
      <c r="A121" s="19"/>
      <c r="B121" s="19">
        <v>111</v>
      </c>
      <c r="C121" s="20">
        <v>3.261E-2</v>
      </c>
      <c r="D121" s="20"/>
      <c r="E121" s="20"/>
      <c r="F121" s="20"/>
      <c r="G121" s="20"/>
      <c r="H121" s="20"/>
      <c r="I121" s="20"/>
      <c r="J121" s="20">
        <v>3.2579999999999998E-2</v>
      </c>
      <c r="K121" s="20"/>
      <c r="L121" s="20"/>
      <c r="M121" s="20"/>
      <c r="N121" s="20"/>
      <c r="O121" s="20"/>
      <c r="P121" s="20"/>
      <c r="Q121" s="20"/>
      <c r="R121" s="20"/>
      <c r="S121" s="20"/>
      <c r="T121" s="20"/>
      <c r="U121" s="20"/>
      <c r="V121" s="20"/>
      <c r="W121" s="20"/>
      <c r="X121" s="20"/>
      <c r="Y121" s="20"/>
      <c r="Z121" s="20">
        <v>3.4250000000000003E-2</v>
      </c>
      <c r="AA121" s="20"/>
      <c r="AB121" s="20"/>
      <c r="AC121" s="20"/>
      <c r="AD121" s="20"/>
      <c r="AE121" s="20"/>
      <c r="AF121" s="20"/>
      <c r="AG121" s="20"/>
      <c r="AH121" s="20">
        <v>3.415E-2</v>
      </c>
      <c r="AI121" s="20"/>
      <c r="AJ121" s="20">
        <v>3.1820000000000001E-2</v>
      </c>
      <c r="AK121" s="20">
        <v>3.4930000000000003E-2</v>
      </c>
      <c r="AL121" s="20"/>
      <c r="AM121" s="20">
        <v>3.3939999999999998E-2</v>
      </c>
      <c r="AN121" s="20"/>
      <c r="AO121" s="20"/>
      <c r="AP121" s="20"/>
      <c r="AQ121" s="20"/>
      <c r="AR121" s="20"/>
      <c r="AS121" s="20"/>
      <c r="AT121" s="20"/>
      <c r="AU121" s="20"/>
      <c r="AV121" s="20"/>
      <c r="AW121" s="20"/>
      <c r="AX121" s="20"/>
      <c r="AY121" s="20"/>
      <c r="AZ121" s="20"/>
      <c r="BA121" s="20"/>
      <c r="BB121" s="20"/>
      <c r="BC121" s="20">
        <v>3.2750000000000001E-2</v>
      </c>
      <c r="BD121" s="21"/>
      <c r="BE121" s="19"/>
    </row>
    <row r="122" spans="1:57" x14ac:dyDescent="0.35">
      <c r="A122" s="19"/>
      <c r="B122" s="19">
        <v>112</v>
      </c>
      <c r="C122" s="20">
        <v>3.2620000000000003E-2</v>
      </c>
      <c r="D122" s="20"/>
      <c r="E122" s="20"/>
      <c r="F122" s="20"/>
      <c r="G122" s="20"/>
      <c r="H122" s="20"/>
      <c r="I122" s="20"/>
      <c r="J122" s="20">
        <v>3.2599999999999997E-2</v>
      </c>
      <c r="K122" s="20"/>
      <c r="L122" s="20"/>
      <c r="M122" s="20"/>
      <c r="N122" s="20"/>
      <c r="O122" s="20"/>
      <c r="P122" s="20"/>
      <c r="Q122" s="20"/>
      <c r="R122" s="20"/>
      <c r="S122" s="20"/>
      <c r="T122" s="20"/>
      <c r="U122" s="20"/>
      <c r="V122" s="20"/>
      <c r="W122" s="20"/>
      <c r="X122" s="20"/>
      <c r="Y122" s="20"/>
      <c r="Z122" s="20">
        <v>3.4250000000000003E-2</v>
      </c>
      <c r="AA122" s="20"/>
      <c r="AB122" s="20"/>
      <c r="AC122" s="20"/>
      <c r="AD122" s="20"/>
      <c r="AE122" s="20"/>
      <c r="AF122" s="20"/>
      <c r="AG122" s="20"/>
      <c r="AH122" s="20">
        <v>3.4160000000000003E-2</v>
      </c>
      <c r="AI122" s="20"/>
      <c r="AJ122" s="20">
        <v>3.184E-2</v>
      </c>
      <c r="AK122" s="20">
        <v>3.492E-2</v>
      </c>
      <c r="AL122" s="20"/>
      <c r="AM122" s="20">
        <v>3.3950000000000001E-2</v>
      </c>
      <c r="AN122" s="20"/>
      <c r="AO122" s="20"/>
      <c r="AP122" s="20"/>
      <c r="AQ122" s="20"/>
      <c r="AR122" s="20"/>
      <c r="AS122" s="20"/>
      <c r="AT122" s="20"/>
      <c r="AU122" s="20"/>
      <c r="AV122" s="20"/>
      <c r="AW122" s="20"/>
      <c r="AX122" s="20"/>
      <c r="AY122" s="20"/>
      <c r="AZ122" s="20"/>
      <c r="BA122" s="20"/>
      <c r="BB122" s="20"/>
      <c r="BC122" s="20">
        <v>3.2770000000000001E-2</v>
      </c>
      <c r="BD122" s="21"/>
      <c r="BE122" s="19"/>
    </row>
    <row r="123" spans="1:57" x14ac:dyDescent="0.35">
      <c r="A123" s="19"/>
      <c r="B123" s="19">
        <v>113</v>
      </c>
      <c r="C123" s="20">
        <v>3.2640000000000002E-2</v>
      </c>
      <c r="D123" s="20"/>
      <c r="E123" s="20"/>
      <c r="F123" s="20"/>
      <c r="G123" s="20"/>
      <c r="H123" s="20"/>
      <c r="I123" s="20"/>
      <c r="J123" s="20">
        <v>3.2620000000000003E-2</v>
      </c>
      <c r="K123" s="20"/>
      <c r="L123" s="20"/>
      <c r="M123" s="20"/>
      <c r="N123" s="20"/>
      <c r="O123" s="20"/>
      <c r="P123" s="20"/>
      <c r="Q123" s="20"/>
      <c r="R123" s="20"/>
      <c r="S123" s="20"/>
      <c r="T123" s="20"/>
      <c r="U123" s="20"/>
      <c r="V123" s="20"/>
      <c r="W123" s="20"/>
      <c r="X123" s="20"/>
      <c r="Y123" s="20"/>
      <c r="Z123" s="20">
        <v>3.4259999999999999E-2</v>
      </c>
      <c r="AA123" s="20"/>
      <c r="AB123" s="20"/>
      <c r="AC123" s="20"/>
      <c r="AD123" s="20"/>
      <c r="AE123" s="20"/>
      <c r="AF123" s="20"/>
      <c r="AG123" s="20"/>
      <c r="AH123" s="20">
        <v>3.4160000000000003E-2</v>
      </c>
      <c r="AI123" s="20"/>
      <c r="AJ123" s="20">
        <v>3.1870000000000002E-2</v>
      </c>
      <c r="AK123" s="20">
        <v>3.492E-2</v>
      </c>
      <c r="AL123" s="20"/>
      <c r="AM123" s="20">
        <v>3.3950000000000001E-2</v>
      </c>
      <c r="AN123" s="20"/>
      <c r="AO123" s="20"/>
      <c r="AP123" s="20"/>
      <c r="AQ123" s="20"/>
      <c r="AR123" s="20"/>
      <c r="AS123" s="20"/>
      <c r="AT123" s="20"/>
      <c r="AU123" s="20"/>
      <c r="AV123" s="20"/>
      <c r="AW123" s="20"/>
      <c r="AX123" s="20"/>
      <c r="AY123" s="20"/>
      <c r="AZ123" s="20"/>
      <c r="BA123" s="20"/>
      <c r="BB123" s="20"/>
      <c r="BC123" s="20">
        <v>3.2779999999999997E-2</v>
      </c>
      <c r="BD123" s="21"/>
      <c r="BE123" s="19"/>
    </row>
    <row r="124" spans="1:57" x14ac:dyDescent="0.35">
      <c r="A124" s="19"/>
      <c r="B124" s="19">
        <v>114</v>
      </c>
      <c r="C124" s="20">
        <v>3.2660000000000002E-2</v>
      </c>
      <c r="D124" s="20"/>
      <c r="E124" s="20"/>
      <c r="F124" s="20"/>
      <c r="G124" s="20"/>
      <c r="H124" s="20"/>
      <c r="I124" s="20"/>
      <c r="J124" s="20">
        <v>3.2629999999999999E-2</v>
      </c>
      <c r="K124" s="20"/>
      <c r="L124" s="20"/>
      <c r="M124" s="20"/>
      <c r="N124" s="20"/>
      <c r="O124" s="20"/>
      <c r="P124" s="20"/>
      <c r="Q124" s="20"/>
      <c r="R124" s="20"/>
      <c r="S124" s="20"/>
      <c r="T124" s="20"/>
      <c r="U124" s="20"/>
      <c r="V124" s="20"/>
      <c r="W124" s="20"/>
      <c r="X124" s="20"/>
      <c r="Y124" s="20"/>
      <c r="Z124" s="20">
        <v>3.4259999999999999E-2</v>
      </c>
      <c r="AA124" s="20"/>
      <c r="AB124" s="20"/>
      <c r="AC124" s="20"/>
      <c r="AD124" s="20"/>
      <c r="AE124" s="20"/>
      <c r="AF124" s="20"/>
      <c r="AG124" s="20"/>
      <c r="AH124" s="20">
        <v>3.4160000000000003E-2</v>
      </c>
      <c r="AI124" s="20"/>
      <c r="AJ124" s="20">
        <v>3.1890000000000002E-2</v>
      </c>
      <c r="AK124" s="20">
        <v>3.4909999999999997E-2</v>
      </c>
      <c r="AL124" s="20"/>
      <c r="AM124" s="20">
        <v>3.3959999999999997E-2</v>
      </c>
      <c r="AN124" s="20"/>
      <c r="AO124" s="20"/>
      <c r="AP124" s="20"/>
      <c r="AQ124" s="20"/>
      <c r="AR124" s="20"/>
      <c r="AS124" s="20"/>
      <c r="AT124" s="20"/>
      <c r="AU124" s="20"/>
      <c r="AV124" s="20"/>
      <c r="AW124" s="20"/>
      <c r="AX124" s="20"/>
      <c r="AY124" s="20"/>
      <c r="AZ124" s="20"/>
      <c r="BA124" s="20"/>
      <c r="BB124" s="20"/>
      <c r="BC124" s="20">
        <v>3.2800000000000003E-2</v>
      </c>
      <c r="BD124" s="21"/>
      <c r="BE124" s="19"/>
    </row>
    <row r="125" spans="1:57" x14ac:dyDescent="0.35">
      <c r="A125" s="19"/>
      <c r="B125" s="24">
        <v>115</v>
      </c>
      <c r="C125" s="25">
        <v>3.2669999999999998E-2</v>
      </c>
      <c r="D125" s="25"/>
      <c r="E125" s="25"/>
      <c r="F125" s="25"/>
      <c r="G125" s="25"/>
      <c r="H125" s="25"/>
      <c r="I125" s="25"/>
      <c r="J125" s="25">
        <v>3.2649999999999998E-2</v>
      </c>
      <c r="K125" s="25"/>
      <c r="L125" s="25"/>
      <c r="M125" s="25"/>
      <c r="N125" s="25"/>
      <c r="O125" s="25"/>
      <c r="P125" s="25"/>
      <c r="Q125" s="25"/>
      <c r="R125" s="25"/>
      <c r="S125" s="25"/>
      <c r="T125" s="25"/>
      <c r="U125" s="25"/>
      <c r="V125" s="25"/>
      <c r="W125" s="25"/>
      <c r="X125" s="25"/>
      <c r="Y125" s="25"/>
      <c r="Z125" s="25">
        <v>3.4259999999999999E-2</v>
      </c>
      <c r="AA125" s="25"/>
      <c r="AB125" s="25"/>
      <c r="AC125" s="25"/>
      <c r="AD125" s="25"/>
      <c r="AE125" s="25"/>
      <c r="AF125" s="25"/>
      <c r="AG125" s="25"/>
      <c r="AH125" s="25">
        <v>3.4169999999999999E-2</v>
      </c>
      <c r="AI125" s="25"/>
      <c r="AJ125" s="25">
        <v>3.1910000000000001E-2</v>
      </c>
      <c r="AK125" s="25">
        <v>3.4909999999999997E-2</v>
      </c>
      <c r="AL125" s="25"/>
      <c r="AM125" s="25">
        <v>3.3959999999999997E-2</v>
      </c>
      <c r="AN125" s="25"/>
      <c r="AO125" s="25"/>
      <c r="AP125" s="25"/>
      <c r="AQ125" s="25"/>
      <c r="AR125" s="25"/>
      <c r="AS125" s="25"/>
      <c r="AT125" s="25"/>
      <c r="AU125" s="25"/>
      <c r="AV125" s="25"/>
      <c r="AW125" s="25"/>
      <c r="AX125" s="25"/>
      <c r="AY125" s="25"/>
      <c r="AZ125" s="25"/>
      <c r="BA125" s="25"/>
      <c r="BB125" s="25"/>
      <c r="BC125" s="25">
        <v>3.2809999999999999E-2</v>
      </c>
      <c r="BD125" s="21"/>
      <c r="BE125" s="19"/>
    </row>
    <row r="126" spans="1:57" x14ac:dyDescent="0.35">
      <c r="A126" s="19"/>
      <c r="B126" s="19">
        <v>116</v>
      </c>
      <c r="C126" s="20">
        <v>3.2689999999999997E-2</v>
      </c>
      <c r="D126" s="20"/>
      <c r="E126" s="20"/>
      <c r="F126" s="20"/>
      <c r="G126" s="20"/>
      <c r="H126" s="20"/>
      <c r="I126" s="20"/>
      <c r="J126" s="20">
        <v>3.2669999999999998E-2</v>
      </c>
      <c r="K126" s="20"/>
      <c r="L126" s="20"/>
      <c r="M126" s="20"/>
      <c r="N126" s="20"/>
      <c r="O126" s="20"/>
      <c r="P126" s="20"/>
      <c r="Q126" s="20"/>
      <c r="R126" s="20"/>
      <c r="S126" s="20"/>
      <c r="T126" s="20"/>
      <c r="U126" s="20"/>
      <c r="V126" s="20"/>
      <c r="W126" s="20"/>
      <c r="X126" s="20"/>
      <c r="Y126" s="20"/>
      <c r="Z126" s="20">
        <v>3.4259999999999999E-2</v>
      </c>
      <c r="AA126" s="20"/>
      <c r="AB126" s="20"/>
      <c r="AC126" s="20"/>
      <c r="AD126" s="20"/>
      <c r="AE126" s="20"/>
      <c r="AF126" s="20"/>
      <c r="AG126" s="20"/>
      <c r="AH126" s="20">
        <v>3.4169999999999999E-2</v>
      </c>
      <c r="AI126" s="20"/>
      <c r="AJ126" s="20">
        <v>3.193E-2</v>
      </c>
      <c r="AK126" s="20">
        <v>3.4909999999999997E-2</v>
      </c>
      <c r="AL126" s="20"/>
      <c r="AM126" s="20">
        <v>3.397E-2</v>
      </c>
      <c r="AN126" s="20"/>
      <c r="AO126" s="20"/>
      <c r="AP126" s="20"/>
      <c r="AQ126" s="20"/>
      <c r="AR126" s="20"/>
      <c r="AS126" s="20"/>
      <c r="AT126" s="20"/>
      <c r="AU126" s="20"/>
      <c r="AV126" s="20"/>
      <c r="AW126" s="20"/>
      <c r="AX126" s="20"/>
      <c r="AY126" s="20"/>
      <c r="AZ126" s="20"/>
      <c r="BA126" s="20"/>
      <c r="BB126" s="20"/>
      <c r="BC126" s="20">
        <v>3.2829999999999998E-2</v>
      </c>
      <c r="BD126" s="21"/>
      <c r="BE126" s="19"/>
    </row>
    <row r="127" spans="1:57" x14ac:dyDescent="0.35">
      <c r="A127" s="19"/>
      <c r="B127" s="19">
        <v>117</v>
      </c>
      <c r="C127" s="20">
        <v>3.27E-2</v>
      </c>
      <c r="D127" s="20"/>
      <c r="E127" s="20"/>
      <c r="F127" s="20"/>
      <c r="G127" s="20"/>
      <c r="H127" s="20"/>
      <c r="I127" s="20"/>
      <c r="J127" s="20">
        <v>3.2680000000000001E-2</v>
      </c>
      <c r="K127" s="20"/>
      <c r="L127" s="20"/>
      <c r="M127" s="20"/>
      <c r="N127" s="20"/>
      <c r="O127" s="20"/>
      <c r="P127" s="20"/>
      <c r="Q127" s="20"/>
      <c r="R127" s="20"/>
      <c r="S127" s="20"/>
      <c r="T127" s="20"/>
      <c r="U127" s="20"/>
      <c r="V127" s="20"/>
      <c r="W127" s="20"/>
      <c r="X127" s="20"/>
      <c r="Y127" s="20"/>
      <c r="Z127" s="20">
        <v>3.4259999999999999E-2</v>
      </c>
      <c r="AA127" s="20"/>
      <c r="AB127" s="20"/>
      <c r="AC127" s="20"/>
      <c r="AD127" s="20"/>
      <c r="AE127" s="20"/>
      <c r="AF127" s="20"/>
      <c r="AG127" s="20"/>
      <c r="AH127" s="20">
        <v>3.4169999999999999E-2</v>
      </c>
      <c r="AI127" s="20"/>
      <c r="AJ127" s="20">
        <v>3.1960000000000002E-2</v>
      </c>
      <c r="AK127" s="20">
        <v>3.49E-2</v>
      </c>
      <c r="AL127" s="20"/>
      <c r="AM127" s="20">
        <v>3.397E-2</v>
      </c>
      <c r="AN127" s="20"/>
      <c r="AO127" s="20"/>
      <c r="AP127" s="20"/>
      <c r="AQ127" s="20"/>
      <c r="AR127" s="20"/>
      <c r="AS127" s="20"/>
      <c r="AT127" s="20"/>
      <c r="AU127" s="20"/>
      <c r="AV127" s="20"/>
      <c r="AW127" s="20"/>
      <c r="AX127" s="20"/>
      <c r="AY127" s="20"/>
      <c r="AZ127" s="20"/>
      <c r="BA127" s="20"/>
      <c r="BB127" s="20"/>
      <c r="BC127" s="20">
        <v>3.2840000000000001E-2</v>
      </c>
      <c r="BD127" s="21"/>
      <c r="BE127" s="19"/>
    </row>
    <row r="128" spans="1:57" x14ac:dyDescent="0.35">
      <c r="A128" s="19"/>
      <c r="B128" s="19">
        <v>118</v>
      </c>
      <c r="C128" s="20">
        <v>3.2719999999999999E-2</v>
      </c>
      <c r="D128" s="20"/>
      <c r="E128" s="20"/>
      <c r="F128" s="20"/>
      <c r="G128" s="20"/>
      <c r="H128" s="20"/>
      <c r="I128" s="20"/>
      <c r="J128" s="20">
        <v>3.27E-2</v>
      </c>
      <c r="K128" s="20"/>
      <c r="L128" s="20"/>
      <c r="M128" s="20"/>
      <c r="N128" s="20"/>
      <c r="O128" s="20"/>
      <c r="P128" s="20"/>
      <c r="Q128" s="20"/>
      <c r="R128" s="20"/>
      <c r="S128" s="20"/>
      <c r="T128" s="20"/>
      <c r="U128" s="20"/>
      <c r="V128" s="20"/>
      <c r="W128" s="20"/>
      <c r="X128" s="20"/>
      <c r="Y128" s="20"/>
      <c r="Z128" s="20">
        <v>3.4270000000000002E-2</v>
      </c>
      <c r="AA128" s="20"/>
      <c r="AB128" s="20"/>
      <c r="AC128" s="20"/>
      <c r="AD128" s="20"/>
      <c r="AE128" s="20"/>
      <c r="AF128" s="20"/>
      <c r="AG128" s="20"/>
      <c r="AH128" s="20">
        <v>3.4169999999999999E-2</v>
      </c>
      <c r="AI128" s="20"/>
      <c r="AJ128" s="20">
        <v>3.1980000000000001E-2</v>
      </c>
      <c r="AK128" s="20">
        <v>3.49E-2</v>
      </c>
      <c r="AL128" s="20"/>
      <c r="AM128" s="20">
        <v>3.3980000000000003E-2</v>
      </c>
      <c r="AN128" s="20"/>
      <c r="AO128" s="20"/>
      <c r="AP128" s="20"/>
      <c r="AQ128" s="20"/>
      <c r="AR128" s="20"/>
      <c r="AS128" s="20"/>
      <c r="AT128" s="20"/>
      <c r="AU128" s="20"/>
      <c r="AV128" s="20"/>
      <c r="AW128" s="20"/>
      <c r="AX128" s="20"/>
      <c r="AY128" s="20"/>
      <c r="AZ128" s="20"/>
      <c r="BA128" s="20"/>
      <c r="BB128" s="20"/>
      <c r="BC128" s="20">
        <v>3.2849999999999997E-2</v>
      </c>
      <c r="BD128" s="21"/>
      <c r="BE128" s="19"/>
    </row>
    <row r="129" spans="1:57" x14ac:dyDescent="0.35">
      <c r="A129" s="19"/>
      <c r="B129" s="19">
        <v>119</v>
      </c>
      <c r="C129" s="20">
        <v>3.2730000000000002E-2</v>
      </c>
      <c r="D129" s="20"/>
      <c r="E129" s="20"/>
      <c r="F129" s="20"/>
      <c r="G129" s="20"/>
      <c r="H129" s="20"/>
      <c r="I129" s="20"/>
      <c r="J129" s="20">
        <v>3.2710000000000003E-2</v>
      </c>
      <c r="K129" s="20"/>
      <c r="L129" s="20"/>
      <c r="M129" s="20"/>
      <c r="N129" s="20"/>
      <c r="O129" s="20"/>
      <c r="P129" s="20"/>
      <c r="Q129" s="20"/>
      <c r="R129" s="20"/>
      <c r="S129" s="20"/>
      <c r="T129" s="20"/>
      <c r="U129" s="20"/>
      <c r="V129" s="20"/>
      <c r="W129" s="20"/>
      <c r="X129" s="20"/>
      <c r="Y129" s="20"/>
      <c r="Z129" s="20">
        <v>3.4270000000000002E-2</v>
      </c>
      <c r="AA129" s="20"/>
      <c r="AB129" s="20"/>
      <c r="AC129" s="20"/>
      <c r="AD129" s="20"/>
      <c r="AE129" s="20"/>
      <c r="AF129" s="20"/>
      <c r="AG129" s="20"/>
      <c r="AH129" s="20">
        <v>3.4180000000000002E-2</v>
      </c>
      <c r="AI129" s="20"/>
      <c r="AJ129" s="20">
        <v>3.2000000000000001E-2</v>
      </c>
      <c r="AK129" s="20">
        <v>3.49E-2</v>
      </c>
      <c r="AL129" s="20"/>
      <c r="AM129" s="20">
        <v>3.3980000000000003E-2</v>
      </c>
      <c r="AN129" s="20"/>
      <c r="AO129" s="20"/>
      <c r="AP129" s="20"/>
      <c r="AQ129" s="20"/>
      <c r="AR129" s="20"/>
      <c r="AS129" s="20"/>
      <c r="AT129" s="20"/>
      <c r="AU129" s="20"/>
      <c r="AV129" s="20"/>
      <c r="AW129" s="20"/>
      <c r="AX129" s="20"/>
      <c r="AY129" s="20"/>
      <c r="AZ129" s="20"/>
      <c r="BA129" s="20"/>
      <c r="BB129" s="20"/>
      <c r="BC129" s="20">
        <v>3.2870000000000003E-2</v>
      </c>
      <c r="BD129" s="21"/>
      <c r="BE129" s="19"/>
    </row>
    <row r="130" spans="1:57" x14ac:dyDescent="0.35">
      <c r="A130" s="19"/>
      <c r="B130" s="24">
        <v>120</v>
      </c>
      <c r="C130" s="25">
        <v>3.2750000000000001E-2</v>
      </c>
      <c r="D130" s="25"/>
      <c r="E130" s="25"/>
      <c r="F130" s="25"/>
      <c r="G130" s="25"/>
      <c r="H130" s="25"/>
      <c r="I130" s="25"/>
      <c r="J130" s="25">
        <v>3.2730000000000002E-2</v>
      </c>
      <c r="K130" s="25"/>
      <c r="L130" s="25"/>
      <c r="M130" s="25"/>
      <c r="N130" s="25"/>
      <c r="O130" s="25"/>
      <c r="P130" s="25"/>
      <c r="Q130" s="25"/>
      <c r="R130" s="25"/>
      <c r="S130" s="25"/>
      <c r="T130" s="25"/>
      <c r="U130" s="25"/>
      <c r="V130" s="25"/>
      <c r="W130" s="25"/>
      <c r="X130" s="25"/>
      <c r="Y130" s="25"/>
      <c r="Z130" s="25">
        <v>3.4270000000000002E-2</v>
      </c>
      <c r="AA130" s="25"/>
      <c r="AB130" s="25"/>
      <c r="AC130" s="25"/>
      <c r="AD130" s="25"/>
      <c r="AE130" s="25"/>
      <c r="AF130" s="25"/>
      <c r="AG130" s="25"/>
      <c r="AH130" s="25">
        <v>3.4180000000000002E-2</v>
      </c>
      <c r="AI130" s="25"/>
      <c r="AJ130" s="25">
        <v>3.202E-2</v>
      </c>
      <c r="AK130" s="25">
        <v>3.4889999999999997E-2</v>
      </c>
      <c r="AL130" s="25"/>
      <c r="AM130" s="25">
        <v>3.3980000000000003E-2</v>
      </c>
      <c r="AN130" s="25"/>
      <c r="AO130" s="25"/>
      <c r="AP130" s="25"/>
      <c r="AQ130" s="25"/>
      <c r="AR130" s="25"/>
      <c r="AS130" s="25"/>
      <c r="AT130" s="25"/>
      <c r="AU130" s="25"/>
      <c r="AV130" s="25"/>
      <c r="AW130" s="25"/>
      <c r="AX130" s="25"/>
      <c r="AY130" s="25"/>
      <c r="AZ130" s="25"/>
      <c r="BA130" s="25"/>
      <c r="BB130" s="25"/>
      <c r="BC130" s="25">
        <v>3.288E-2</v>
      </c>
      <c r="BD130" s="21"/>
      <c r="BE130" s="19"/>
    </row>
    <row r="131" spans="1:57" x14ac:dyDescent="0.35">
      <c r="A131" s="19"/>
      <c r="B131" s="19">
        <v>121</v>
      </c>
      <c r="C131" s="20">
        <v>3.2759999999999997E-2</v>
      </c>
      <c r="D131" s="20"/>
      <c r="E131" s="20"/>
      <c r="F131" s="20"/>
      <c r="G131" s="20"/>
      <c r="H131" s="20"/>
      <c r="I131" s="20"/>
      <c r="J131" s="20">
        <v>3.2739999999999998E-2</v>
      </c>
      <c r="K131" s="20"/>
      <c r="L131" s="20"/>
      <c r="M131" s="20"/>
      <c r="N131" s="20"/>
      <c r="O131" s="20"/>
      <c r="P131" s="20"/>
      <c r="Q131" s="20"/>
      <c r="R131" s="20"/>
      <c r="S131" s="20"/>
      <c r="T131" s="20"/>
      <c r="U131" s="20"/>
      <c r="V131" s="20"/>
      <c r="W131" s="20"/>
      <c r="X131" s="20"/>
      <c r="Y131" s="20"/>
      <c r="Z131" s="20">
        <v>3.4270000000000002E-2</v>
      </c>
      <c r="AA131" s="20"/>
      <c r="AB131" s="20"/>
      <c r="AC131" s="20"/>
      <c r="AD131" s="20"/>
      <c r="AE131" s="20"/>
      <c r="AF131" s="20"/>
      <c r="AG131" s="20"/>
      <c r="AH131" s="20">
        <v>3.4180000000000002E-2</v>
      </c>
      <c r="AI131" s="20"/>
      <c r="AJ131" s="20">
        <v>3.2039999999999999E-2</v>
      </c>
      <c r="AK131" s="20">
        <v>3.4889999999999997E-2</v>
      </c>
      <c r="AL131" s="20"/>
      <c r="AM131" s="20">
        <v>3.3989999999999999E-2</v>
      </c>
      <c r="AN131" s="20"/>
      <c r="AO131" s="20"/>
      <c r="AP131" s="20"/>
      <c r="AQ131" s="20"/>
      <c r="AR131" s="20"/>
      <c r="AS131" s="20"/>
      <c r="AT131" s="20"/>
      <c r="AU131" s="20"/>
      <c r="AV131" s="20"/>
      <c r="AW131" s="20"/>
      <c r="AX131" s="20"/>
      <c r="AY131" s="20"/>
      <c r="AZ131" s="20"/>
      <c r="BA131" s="20"/>
      <c r="BB131" s="20"/>
      <c r="BC131" s="20">
        <v>3.2890000000000003E-2</v>
      </c>
      <c r="BD131" s="21"/>
      <c r="BE131" s="19"/>
    </row>
    <row r="132" spans="1:57" x14ac:dyDescent="0.35">
      <c r="A132" s="19"/>
      <c r="B132" s="19">
        <v>122</v>
      </c>
      <c r="C132" s="20">
        <v>3.2779999999999997E-2</v>
      </c>
      <c r="D132" s="20"/>
      <c r="E132" s="20"/>
      <c r="F132" s="20"/>
      <c r="G132" s="20"/>
      <c r="H132" s="20"/>
      <c r="I132" s="20"/>
      <c r="J132" s="20">
        <v>3.2759999999999997E-2</v>
      </c>
      <c r="K132" s="20"/>
      <c r="L132" s="20"/>
      <c r="M132" s="20"/>
      <c r="N132" s="20"/>
      <c r="O132" s="20"/>
      <c r="P132" s="20"/>
      <c r="Q132" s="20"/>
      <c r="R132" s="20"/>
      <c r="S132" s="20"/>
      <c r="T132" s="20"/>
      <c r="U132" s="20"/>
      <c r="V132" s="20"/>
      <c r="W132" s="20"/>
      <c r="X132" s="20"/>
      <c r="Y132" s="20"/>
      <c r="Z132" s="20">
        <v>3.4270000000000002E-2</v>
      </c>
      <c r="AA132" s="20"/>
      <c r="AB132" s="20"/>
      <c r="AC132" s="20"/>
      <c r="AD132" s="20"/>
      <c r="AE132" s="20"/>
      <c r="AF132" s="20"/>
      <c r="AG132" s="20"/>
      <c r="AH132" s="20">
        <v>3.4189999999999998E-2</v>
      </c>
      <c r="AI132" s="20"/>
      <c r="AJ132" s="20">
        <v>3.2059999999999998E-2</v>
      </c>
      <c r="AK132" s="20">
        <v>3.4889999999999997E-2</v>
      </c>
      <c r="AL132" s="20"/>
      <c r="AM132" s="20">
        <v>3.3989999999999999E-2</v>
      </c>
      <c r="AN132" s="20"/>
      <c r="AO132" s="20"/>
      <c r="AP132" s="20"/>
      <c r="AQ132" s="20"/>
      <c r="AR132" s="20"/>
      <c r="AS132" s="20"/>
      <c r="AT132" s="20"/>
      <c r="AU132" s="20"/>
      <c r="AV132" s="20"/>
      <c r="AW132" s="20"/>
      <c r="AX132" s="20"/>
      <c r="AY132" s="20"/>
      <c r="AZ132" s="20"/>
      <c r="BA132" s="20"/>
      <c r="BB132" s="20"/>
      <c r="BC132" s="20">
        <v>3.2910000000000002E-2</v>
      </c>
      <c r="BD132" s="21"/>
      <c r="BE132" s="19"/>
    </row>
    <row r="133" spans="1:57" x14ac:dyDescent="0.35">
      <c r="A133" s="19"/>
      <c r="B133" s="19">
        <v>123</v>
      </c>
      <c r="C133" s="20">
        <v>3.279E-2</v>
      </c>
      <c r="D133" s="20"/>
      <c r="E133" s="20"/>
      <c r="F133" s="20"/>
      <c r="G133" s="20"/>
      <c r="H133" s="20"/>
      <c r="I133" s="20"/>
      <c r="J133" s="20">
        <v>3.2770000000000001E-2</v>
      </c>
      <c r="K133" s="20"/>
      <c r="L133" s="20"/>
      <c r="M133" s="20"/>
      <c r="N133" s="20"/>
      <c r="O133" s="20"/>
      <c r="P133" s="20"/>
      <c r="Q133" s="20"/>
      <c r="R133" s="20"/>
      <c r="S133" s="20"/>
      <c r="T133" s="20"/>
      <c r="U133" s="20"/>
      <c r="V133" s="20"/>
      <c r="W133" s="20"/>
      <c r="X133" s="20"/>
      <c r="Y133" s="20"/>
      <c r="Z133" s="20">
        <v>3.4279999999999998E-2</v>
      </c>
      <c r="AA133" s="20"/>
      <c r="AB133" s="20"/>
      <c r="AC133" s="20"/>
      <c r="AD133" s="20"/>
      <c r="AE133" s="20"/>
      <c r="AF133" s="20"/>
      <c r="AG133" s="20"/>
      <c r="AH133" s="20">
        <v>3.4189999999999998E-2</v>
      </c>
      <c r="AI133" s="20"/>
      <c r="AJ133" s="20">
        <v>3.2079999999999997E-2</v>
      </c>
      <c r="AK133" s="20">
        <v>3.4880000000000001E-2</v>
      </c>
      <c r="AL133" s="20"/>
      <c r="AM133" s="20">
        <v>3.4000000000000002E-2</v>
      </c>
      <c r="AN133" s="20"/>
      <c r="AO133" s="20"/>
      <c r="AP133" s="20"/>
      <c r="AQ133" s="20"/>
      <c r="AR133" s="20"/>
      <c r="AS133" s="20"/>
      <c r="AT133" s="20"/>
      <c r="AU133" s="20"/>
      <c r="AV133" s="20"/>
      <c r="AW133" s="20"/>
      <c r="AX133" s="20"/>
      <c r="AY133" s="20"/>
      <c r="AZ133" s="20"/>
      <c r="BA133" s="20"/>
      <c r="BB133" s="20"/>
      <c r="BC133" s="20">
        <v>3.2919999999999998E-2</v>
      </c>
      <c r="BD133" s="21"/>
      <c r="BE133" s="19"/>
    </row>
    <row r="134" spans="1:57" x14ac:dyDescent="0.35">
      <c r="A134" s="19"/>
      <c r="B134" s="19">
        <v>124</v>
      </c>
      <c r="C134" s="20">
        <v>3.2800000000000003E-2</v>
      </c>
      <c r="D134" s="20"/>
      <c r="E134" s="20"/>
      <c r="F134" s="20"/>
      <c r="G134" s="20"/>
      <c r="H134" s="20"/>
      <c r="I134" s="20"/>
      <c r="J134" s="20">
        <v>3.2779999999999997E-2</v>
      </c>
      <c r="K134" s="20"/>
      <c r="L134" s="20"/>
      <c r="M134" s="20"/>
      <c r="N134" s="20"/>
      <c r="O134" s="20"/>
      <c r="P134" s="20"/>
      <c r="Q134" s="20"/>
      <c r="R134" s="20"/>
      <c r="S134" s="20"/>
      <c r="T134" s="20"/>
      <c r="U134" s="20"/>
      <c r="V134" s="20"/>
      <c r="W134" s="20"/>
      <c r="X134" s="20"/>
      <c r="Y134" s="20"/>
      <c r="Z134" s="20">
        <v>3.4279999999999998E-2</v>
      </c>
      <c r="AA134" s="20"/>
      <c r="AB134" s="20"/>
      <c r="AC134" s="20"/>
      <c r="AD134" s="20"/>
      <c r="AE134" s="20"/>
      <c r="AF134" s="20"/>
      <c r="AG134" s="20"/>
      <c r="AH134" s="20">
        <v>3.4189999999999998E-2</v>
      </c>
      <c r="AI134" s="20"/>
      <c r="AJ134" s="20">
        <v>3.2099999999999997E-2</v>
      </c>
      <c r="AK134" s="20">
        <v>3.4880000000000001E-2</v>
      </c>
      <c r="AL134" s="20"/>
      <c r="AM134" s="20">
        <v>3.4000000000000002E-2</v>
      </c>
      <c r="AN134" s="20"/>
      <c r="AO134" s="20"/>
      <c r="AP134" s="20"/>
      <c r="AQ134" s="20"/>
      <c r="AR134" s="20"/>
      <c r="AS134" s="20"/>
      <c r="AT134" s="20"/>
      <c r="AU134" s="20"/>
      <c r="AV134" s="20"/>
      <c r="AW134" s="20"/>
      <c r="AX134" s="20"/>
      <c r="AY134" s="20"/>
      <c r="AZ134" s="20"/>
      <c r="BA134" s="20"/>
      <c r="BB134" s="20"/>
      <c r="BC134" s="20">
        <v>3.2930000000000001E-2</v>
      </c>
      <c r="BD134" s="21"/>
      <c r="BE134" s="19"/>
    </row>
    <row r="135" spans="1:57" x14ac:dyDescent="0.35">
      <c r="A135" s="19"/>
      <c r="B135" s="24">
        <v>125</v>
      </c>
      <c r="C135" s="25">
        <v>3.2820000000000002E-2</v>
      </c>
      <c r="D135" s="25"/>
      <c r="E135" s="25"/>
      <c r="F135" s="25"/>
      <c r="G135" s="25"/>
      <c r="H135" s="25"/>
      <c r="I135" s="25"/>
      <c r="J135" s="25">
        <v>3.2800000000000003E-2</v>
      </c>
      <c r="K135" s="25"/>
      <c r="L135" s="25"/>
      <c r="M135" s="25"/>
      <c r="N135" s="25"/>
      <c r="O135" s="25"/>
      <c r="P135" s="25"/>
      <c r="Q135" s="25"/>
      <c r="R135" s="25"/>
      <c r="S135" s="25"/>
      <c r="T135" s="25"/>
      <c r="U135" s="25"/>
      <c r="V135" s="25"/>
      <c r="W135" s="25"/>
      <c r="X135" s="25"/>
      <c r="Y135" s="25"/>
      <c r="Z135" s="25">
        <v>3.4279999999999998E-2</v>
      </c>
      <c r="AA135" s="25"/>
      <c r="AB135" s="25"/>
      <c r="AC135" s="25"/>
      <c r="AD135" s="25"/>
      <c r="AE135" s="25"/>
      <c r="AF135" s="25"/>
      <c r="AG135" s="25"/>
      <c r="AH135" s="25">
        <v>3.4189999999999998E-2</v>
      </c>
      <c r="AI135" s="25"/>
      <c r="AJ135" s="25">
        <v>3.2120000000000003E-2</v>
      </c>
      <c r="AK135" s="25">
        <v>3.4880000000000001E-2</v>
      </c>
      <c r="AL135" s="25"/>
      <c r="AM135" s="25">
        <v>3.4000000000000002E-2</v>
      </c>
      <c r="AN135" s="25"/>
      <c r="AO135" s="25"/>
      <c r="AP135" s="25"/>
      <c r="AQ135" s="25"/>
      <c r="AR135" s="25"/>
      <c r="AS135" s="25"/>
      <c r="AT135" s="25"/>
      <c r="AU135" s="25"/>
      <c r="AV135" s="25"/>
      <c r="AW135" s="25"/>
      <c r="AX135" s="25"/>
      <c r="AY135" s="25"/>
      <c r="AZ135" s="25"/>
      <c r="BA135" s="25"/>
      <c r="BB135" s="25"/>
      <c r="BC135" s="25">
        <v>3.295E-2</v>
      </c>
      <c r="BD135" s="21"/>
      <c r="BE135" s="19"/>
    </row>
    <row r="136" spans="1:57" x14ac:dyDescent="0.35">
      <c r="A136" s="19"/>
      <c r="B136" s="19">
        <v>126</v>
      </c>
      <c r="C136" s="20">
        <v>3.2829999999999998E-2</v>
      </c>
      <c r="D136" s="20"/>
      <c r="E136" s="20"/>
      <c r="F136" s="20"/>
      <c r="G136" s="20"/>
      <c r="H136" s="20"/>
      <c r="I136" s="20"/>
      <c r="J136" s="20">
        <v>3.2809999999999999E-2</v>
      </c>
      <c r="K136" s="20"/>
      <c r="L136" s="20"/>
      <c r="M136" s="20"/>
      <c r="N136" s="20"/>
      <c r="O136" s="20"/>
      <c r="P136" s="20"/>
      <c r="Q136" s="20"/>
      <c r="R136" s="20"/>
      <c r="S136" s="20"/>
      <c r="T136" s="20"/>
      <c r="U136" s="20"/>
      <c r="V136" s="20"/>
      <c r="W136" s="20"/>
      <c r="X136" s="20"/>
      <c r="Y136" s="20"/>
      <c r="Z136" s="20">
        <v>3.4279999999999998E-2</v>
      </c>
      <c r="AA136" s="20"/>
      <c r="AB136" s="20"/>
      <c r="AC136" s="20"/>
      <c r="AD136" s="20"/>
      <c r="AE136" s="20"/>
      <c r="AF136" s="20"/>
      <c r="AG136" s="20"/>
      <c r="AH136" s="20">
        <v>3.4200000000000001E-2</v>
      </c>
      <c r="AI136" s="20"/>
      <c r="AJ136" s="20">
        <v>3.2140000000000002E-2</v>
      </c>
      <c r="AK136" s="20">
        <v>3.4880000000000001E-2</v>
      </c>
      <c r="AL136" s="20"/>
      <c r="AM136" s="20">
        <v>3.4009999999999999E-2</v>
      </c>
      <c r="AN136" s="20"/>
      <c r="AO136" s="20"/>
      <c r="AP136" s="20"/>
      <c r="AQ136" s="20"/>
      <c r="AR136" s="20"/>
      <c r="AS136" s="20"/>
      <c r="AT136" s="20"/>
      <c r="AU136" s="20"/>
      <c r="AV136" s="20"/>
      <c r="AW136" s="20"/>
      <c r="AX136" s="20"/>
      <c r="AY136" s="20"/>
      <c r="AZ136" s="20"/>
      <c r="BA136" s="20"/>
      <c r="BB136" s="20"/>
      <c r="BC136" s="20">
        <v>3.2960000000000003E-2</v>
      </c>
      <c r="BD136" s="21"/>
      <c r="BE136" s="19"/>
    </row>
    <row r="137" spans="1:57" x14ac:dyDescent="0.35">
      <c r="A137" s="19"/>
      <c r="B137" s="19">
        <v>127</v>
      </c>
      <c r="C137" s="20">
        <v>3.2840000000000001E-2</v>
      </c>
      <c r="D137" s="20"/>
      <c r="E137" s="20"/>
      <c r="F137" s="20"/>
      <c r="G137" s="20"/>
      <c r="H137" s="20"/>
      <c r="I137" s="20"/>
      <c r="J137" s="20">
        <v>3.2829999999999998E-2</v>
      </c>
      <c r="K137" s="20"/>
      <c r="L137" s="20"/>
      <c r="M137" s="20"/>
      <c r="N137" s="20"/>
      <c r="O137" s="20"/>
      <c r="P137" s="20"/>
      <c r="Q137" s="20"/>
      <c r="R137" s="20"/>
      <c r="S137" s="20"/>
      <c r="T137" s="20"/>
      <c r="U137" s="20"/>
      <c r="V137" s="20"/>
      <c r="W137" s="20"/>
      <c r="X137" s="20"/>
      <c r="Y137" s="20"/>
      <c r="Z137" s="20">
        <v>3.4279999999999998E-2</v>
      </c>
      <c r="AA137" s="20"/>
      <c r="AB137" s="20"/>
      <c r="AC137" s="20"/>
      <c r="AD137" s="20"/>
      <c r="AE137" s="20"/>
      <c r="AF137" s="20"/>
      <c r="AG137" s="20"/>
      <c r="AH137" s="20">
        <v>3.4200000000000001E-2</v>
      </c>
      <c r="AI137" s="20"/>
      <c r="AJ137" s="20">
        <v>3.2160000000000001E-2</v>
      </c>
      <c r="AK137" s="20">
        <v>3.4869999999999998E-2</v>
      </c>
      <c r="AL137" s="20"/>
      <c r="AM137" s="20">
        <v>3.4009999999999999E-2</v>
      </c>
      <c r="AN137" s="20"/>
      <c r="AO137" s="20"/>
      <c r="AP137" s="20"/>
      <c r="AQ137" s="20"/>
      <c r="AR137" s="20"/>
      <c r="AS137" s="20"/>
      <c r="AT137" s="20"/>
      <c r="AU137" s="20"/>
      <c r="AV137" s="20"/>
      <c r="AW137" s="20"/>
      <c r="AX137" s="20"/>
      <c r="AY137" s="20"/>
      <c r="AZ137" s="20"/>
      <c r="BA137" s="20"/>
      <c r="BB137" s="20"/>
      <c r="BC137" s="20">
        <v>3.2969999999999999E-2</v>
      </c>
      <c r="BD137" s="21"/>
      <c r="BE137" s="19"/>
    </row>
    <row r="138" spans="1:57" x14ac:dyDescent="0.35">
      <c r="A138" s="19"/>
      <c r="B138" s="19">
        <v>128</v>
      </c>
      <c r="C138" s="20">
        <v>3.286E-2</v>
      </c>
      <c r="D138" s="20"/>
      <c r="E138" s="20"/>
      <c r="F138" s="20"/>
      <c r="G138" s="20"/>
      <c r="H138" s="20"/>
      <c r="I138" s="20"/>
      <c r="J138" s="20">
        <v>3.2840000000000001E-2</v>
      </c>
      <c r="K138" s="20"/>
      <c r="L138" s="20"/>
      <c r="M138" s="20"/>
      <c r="N138" s="20"/>
      <c r="O138" s="20"/>
      <c r="P138" s="20"/>
      <c r="Q138" s="20"/>
      <c r="R138" s="20"/>
      <c r="S138" s="20"/>
      <c r="T138" s="20"/>
      <c r="U138" s="20"/>
      <c r="V138" s="20"/>
      <c r="W138" s="20"/>
      <c r="X138" s="20"/>
      <c r="Y138" s="20"/>
      <c r="Z138" s="20">
        <v>3.4279999999999998E-2</v>
      </c>
      <c r="AA138" s="20"/>
      <c r="AB138" s="20"/>
      <c r="AC138" s="20"/>
      <c r="AD138" s="20"/>
      <c r="AE138" s="20"/>
      <c r="AF138" s="20"/>
      <c r="AG138" s="20"/>
      <c r="AH138" s="20">
        <v>3.4200000000000001E-2</v>
      </c>
      <c r="AI138" s="20"/>
      <c r="AJ138" s="20">
        <v>3.2169999999999997E-2</v>
      </c>
      <c r="AK138" s="20">
        <v>3.4869999999999998E-2</v>
      </c>
      <c r="AL138" s="20"/>
      <c r="AM138" s="20">
        <v>3.4020000000000002E-2</v>
      </c>
      <c r="AN138" s="20"/>
      <c r="AO138" s="20"/>
      <c r="AP138" s="20"/>
      <c r="AQ138" s="20"/>
      <c r="AR138" s="20"/>
      <c r="AS138" s="20"/>
      <c r="AT138" s="20"/>
      <c r="AU138" s="20"/>
      <c r="AV138" s="20"/>
      <c r="AW138" s="20"/>
      <c r="AX138" s="20"/>
      <c r="AY138" s="20"/>
      <c r="AZ138" s="20"/>
      <c r="BA138" s="20"/>
      <c r="BB138" s="20"/>
      <c r="BC138" s="20">
        <v>3.2980000000000002E-2</v>
      </c>
      <c r="BD138" s="21"/>
      <c r="BE138" s="19"/>
    </row>
    <row r="139" spans="1:57" x14ac:dyDescent="0.35">
      <c r="A139" s="19"/>
      <c r="B139" s="19">
        <v>129</v>
      </c>
      <c r="C139" s="20">
        <v>3.2870000000000003E-2</v>
      </c>
      <c r="D139" s="20"/>
      <c r="E139" s="20"/>
      <c r="F139" s="20"/>
      <c r="G139" s="20"/>
      <c r="H139" s="20"/>
      <c r="I139" s="20"/>
      <c r="J139" s="20">
        <v>3.2849999999999997E-2</v>
      </c>
      <c r="K139" s="20"/>
      <c r="L139" s="20"/>
      <c r="M139" s="20"/>
      <c r="N139" s="20"/>
      <c r="O139" s="20"/>
      <c r="P139" s="20"/>
      <c r="Q139" s="20"/>
      <c r="R139" s="20"/>
      <c r="S139" s="20"/>
      <c r="T139" s="20"/>
      <c r="U139" s="20"/>
      <c r="V139" s="20"/>
      <c r="W139" s="20"/>
      <c r="X139" s="20"/>
      <c r="Y139" s="20"/>
      <c r="Z139" s="20">
        <v>3.4290000000000001E-2</v>
      </c>
      <c r="AA139" s="20"/>
      <c r="AB139" s="20"/>
      <c r="AC139" s="20"/>
      <c r="AD139" s="20"/>
      <c r="AE139" s="20"/>
      <c r="AF139" s="20"/>
      <c r="AG139" s="20"/>
      <c r="AH139" s="20">
        <v>3.4200000000000001E-2</v>
      </c>
      <c r="AI139" s="20"/>
      <c r="AJ139" s="20">
        <v>3.2190000000000003E-2</v>
      </c>
      <c r="AK139" s="20">
        <v>3.4869999999999998E-2</v>
      </c>
      <c r="AL139" s="20"/>
      <c r="AM139" s="20">
        <v>3.4020000000000002E-2</v>
      </c>
      <c r="AN139" s="20"/>
      <c r="AO139" s="20"/>
      <c r="AP139" s="20"/>
      <c r="AQ139" s="20"/>
      <c r="AR139" s="20"/>
      <c r="AS139" s="20"/>
      <c r="AT139" s="20"/>
      <c r="AU139" s="20"/>
      <c r="AV139" s="20"/>
      <c r="AW139" s="20"/>
      <c r="AX139" s="20"/>
      <c r="AY139" s="20"/>
      <c r="AZ139" s="20"/>
      <c r="BA139" s="20"/>
      <c r="BB139" s="20"/>
      <c r="BC139" s="20">
        <v>3.2989999999999998E-2</v>
      </c>
      <c r="BD139" s="21"/>
      <c r="BE139" s="19"/>
    </row>
    <row r="140" spans="1:57" x14ac:dyDescent="0.35">
      <c r="A140" s="19"/>
      <c r="B140" s="24">
        <v>130</v>
      </c>
      <c r="C140" s="25">
        <v>3.288E-2</v>
      </c>
      <c r="D140" s="25"/>
      <c r="E140" s="25"/>
      <c r="F140" s="25"/>
      <c r="G140" s="25"/>
      <c r="H140" s="25"/>
      <c r="I140" s="25"/>
      <c r="J140" s="25">
        <v>3.286E-2</v>
      </c>
      <c r="K140" s="25"/>
      <c r="L140" s="25"/>
      <c r="M140" s="25"/>
      <c r="N140" s="25"/>
      <c r="O140" s="25"/>
      <c r="P140" s="25"/>
      <c r="Q140" s="25"/>
      <c r="R140" s="25"/>
      <c r="S140" s="25"/>
      <c r="T140" s="25"/>
      <c r="U140" s="25"/>
      <c r="V140" s="25"/>
      <c r="W140" s="25"/>
      <c r="X140" s="25"/>
      <c r="Y140" s="25"/>
      <c r="Z140" s="25">
        <v>3.4290000000000001E-2</v>
      </c>
      <c r="AA140" s="25"/>
      <c r="AB140" s="25"/>
      <c r="AC140" s="25"/>
      <c r="AD140" s="25"/>
      <c r="AE140" s="25"/>
      <c r="AF140" s="25"/>
      <c r="AG140" s="25"/>
      <c r="AH140" s="25">
        <v>3.4200000000000001E-2</v>
      </c>
      <c r="AI140" s="25"/>
      <c r="AJ140" s="25">
        <v>3.2210000000000003E-2</v>
      </c>
      <c r="AK140" s="25">
        <v>3.4860000000000002E-2</v>
      </c>
      <c r="AL140" s="25"/>
      <c r="AM140" s="25">
        <v>3.4020000000000002E-2</v>
      </c>
      <c r="AN140" s="25"/>
      <c r="AO140" s="25"/>
      <c r="AP140" s="25"/>
      <c r="AQ140" s="25"/>
      <c r="AR140" s="25"/>
      <c r="AS140" s="25"/>
      <c r="AT140" s="25"/>
      <c r="AU140" s="25"/>
      <c r="AV140" s="25"/>
      <c r="AW140" s="25"/>
      <c r="AX140" s="25"/>
      <c r="AY140" s="25"/>
      <c r="AZ140" s="25"/>
      <c r="BA140" s="25"/>
      <c r="BB140" s="25"/>
      <c r="BC140" s="25">
        <v>3.3009999999999998E-2</v>
      </c>
      <c r="BD140" s="21"/>
      <c r="BE140" s="19"/>
    </row>
    <row r="141" spans="1:57" x14ac:dyDescent="0.35">
      <c r="A141" s="19"/>
      <c r="B141" s="19">
        <v>131</v>
      </c>
      <c r="C141" s="20">
        <v>3.2899999999999999E-2</v>
      </c>
      <c r="D141" s="20"/>
      <c r="E141" s="20"/>
      <c r="F141" s="20"/>
      <c r="G141" s="20"/>
      <c r="H141" s="20"/>
      <c r="I141" s="20"/>
      <c r="J141" s="20">
        <v>3.288E-2</v>
      </c>
      <c r="K141" s="20"/>
      <c r="L141" s="20"/>
      <c r="M141" s="20"/>
      <c r="N141" s="20"/>
      <c r="O141" s="20"/>
      <c r="P141" s="20"/>
      <c r="Q141" s="20"/>
      <c r="R141" s="20"/>
      <c r="S141" s="20"/>
      <c r="T141" s="20"/>
      <c r="U141" s="20"/>
      <c r="V141" s="20"/>
      <c r="W141" s="20"/>
      <c r="X141" s="20"/>
      <c r="Y141" s="20"/>
      <c r="Z141" s="20">
        <v>3.4290000000000001E-2</v>
      </c>
      <c r="AA141" s="20"/>
      <c r="AB141" s="20"/>
      <c r="AC141" s="20"/>
      <c r="AD141" s="20"/>
      <c r="AE141" s="20"/>
      <c r="AF141" s="20"/>
      <c r="AG141" s="20"/>
      <c r="AH141" s="20">
        <v>3.4209999999999997E-2</v>
      </c>
      <c r="AI141" s="20"/>
      <c r="AJ141" s="20">
        <v>3.2230000000000002E-2</v>
      </c>
      <c r="AK141" s="20">
        <v>3.4860000000000002E-2</v>
      </c>
      <c r="AL141" s="20"/>
      <c r="AM141" s="20">
        <v>3.4029999999999998E-2</v>
      </c>
      <c r="AN141" s="20"/>
      <c r="AO141" s="20"/>
      <c r="AP141" s="20"/>
      <c r="AQ141" s="20"/>
      <c r="AR141" s="20"/>
      <c r="AS141" s="20"/>
      <c r="AT141" s="20"/>
      <c r="AU141" s="20"/>
      <c r="AV141" s="20"/>
      <c r="AW141" s="20"/>
      <c r="AX141" s="20"/>
      <c r="AY141" s="20"/>
      <c r="AZ141" s="20"/>
      <c r="BA141" s="20"/>
      <c r="BB141" s="20"/>
      <c r="BC141" s="20">
        <v>3.3020000000000001E-2</v>
      </c>
      <c r="BD141" s="21"/>
      <c r="BE141" s="19"/>
    </row>
    <row r="142" spans="1:57" x14ac:dyDescent="0.35">
      <c r="A142" s="19"/>
      <c r="B142" s="19">
        <v>132</v>
      </c>
      <c r="C142" s="20">
        <v>3.2910000000000002E-2</v>
      </c>
      <c r="D142" s="20"/>
      <c r="E142" s="20"/>
      <c r="F142" s="20"/>
      <c r="G142" s="20"/>
      <c r="H142" s="20"/>
      <c r="I142" s="20"/>
      <c r="J142" s="20">
        <v>3.2890000000000003E-2</v>
      </c>
      <c r="K142" s="20"/>
      <c r="L142" s="20"/>
      <c r="M142" s="20"/>
      <c r="N142" s="20"/>
      <c r="O142" s="20"/>
      <c r="P142" s="20"/>
      <c r="Q142" s="20"/>
      <c r="R142" s="20"/>
      <c r="S142" s="20"/>
      <c r="T142" s="20"/>
      <c r="U142" s="20"/>
      <c r="V142" s="20"/>
      <c r="W142" s="20"/>
      <c r="X142" s="20"/>
      <c r="Y142" s="20"/>
      <c r="Z142" s="20">
        <v>3.4290000000000001E-2</v>
      </c>
      <c r="AA142" s="20"/>
      <c r="AB142" s="20"/>
      <c r="AC142" s="20"/>
      <c r="AD142" s="20"/>
      <c r="AE142" s="20"/>
      <c r="AF142" s="20"/>
      <c r="AG142" s="20"/>
      <c r="AH142" s="20">
        <v>3.4209999999999997E-2</v>
      </c>
      <c r="AI142" s="20"/>
      <c r="AJ142" s="20">
        <v>3.2239999999999998E-2</v>
      </c>
      <c r="AK142" s="20">
        <v>3.4860000000000002E-2</v>
      </c>
      <c r="AL142" s="20"/>
      <c r="AM142" s="20">
        <v>3.4029999999999998E-2</v>
      </c>
      <c r="AN142" s="20"/>
      <c r="AO142" s="20"/>
      <c r="AP142" s="20"/>
      <c r="AQ142" s="20"/>
      <c r="AR142" s="20"/>
      <c r="AS142" s="20"/>
      <c r="AT142" s="20"/>
      <c r="AU142" s="20"/>
      <c r="AV142" s="20"/>
      <c r="AW142" s="20"/>
      <c r="AX142" s="20"/>
      <c r="AY142" s="20"/>
      <c r="AZ142" s="20"/>
      <c r="BA142" s="20"/>
      <c r="BB142" s="20"/>
      <c r="BC142" s="20">
        <v>3.3029999999999997E-2</v>
      </c>
      <c r="BD142" s="21"/>
      <c r="BE142" s="19"/>
    </row>
    <row r="143" spans="1:57" x14ac:dyDescent="0.35">
      <c r="A143" s="19"/>
      <c r="B143" s="19">
        <v>133</v>
      </c>
      <c r="C143" s="20">
        <v>3.2919999999999998E-2</v>
      </c>
      <c r="D143" s="20"/>
      <c r="E143" s="20"/>
      <c r="F143" s="20"/>
      <c r="G143" s="20"/>
      <c r="H143" s="20"/>
      <c r="I143" s="20"/>
      <c r="J143" s="20">
        <v>3.2899999999999999E-2</v>
      </c>
      <c r="K143" s="20"/>
      <c r="L143" s="20"/>
      <c r="M143" s="20"/>
      <c r="N143" s="20"/>
      <c r="O143" s="20"/>
      <c r="P143" s="20"/>
      <c r="Q143" s="20"/>
      <c r="R143" s="20"/>
      <c r="S143" s="20"/>
      <c r="T143" s="20"/>
      <c r="U143" s="20"/>
      <c r="V143" s="20"/>
      <c r="W143" s="20"/>
      <c r="X143" s="20"/>
      <c r="Y143" s="20"/>
      <c r="Z143" s="20">
        <v>3.4290000000000001E-2</v>
      </c>
      <c r="AA143" s="20"/>
      <c r="AB143" s="20"/>
      <c r="AC143" s="20"/>
      <c r="AD143" s="20"/>
      <c r="AE143" s="20"/>
      <c r="AF143" s="20"/>
      <c r="AG143" s="20"/>
      <c r="AH143" s="20">
        <v>3.4209999999999997E-2</v>
      </c>
      <c r="AI143" s="20"/>
      <c r="AJ143" s="20">
        <v>3.2259999999999997E-2</v>
      </c>
      <c r="AK143" s="20">
        <v>3.4860000000000002E-2</v>
      </c>
      <c r="AL143" s="20"/>
      <c r="AM143" s="20">
        <v>3.4029999999999998E-2</v>
      </c>
      <c r="AN143" s="20"/>
      <c r="AO143" s="20"/>
      <c r="AP143" s="20"/>
      <c r="AQ143" s="20"/>
      <c r="AR143" s="20"/>
      <c r="AS143" s="20"/>
      <c r="AT143" s="20"/>
      <c r="AU143" s="20"/>
      <c r="AV143" s="20"/>
      <c r="AW143" s="20"/>
      <c r="AX143" s="20"/>
      <c r="AY143" s="20"/>
      <c r="AZ143" s="20"/>
      <c r="BA143" s="20"/>
      <c r="BB143" s="20"/>
      <c r="BC143" s="20">
        <v>3.304E-2</v>
      </c>
      <c r="BD143" s="21"/>
      <c r="BE143" s="19"/>
    </row>
    <row r="144" spans="1:57" x14ac:dyDescent="0.35">
      <c r="A144" s="19"/>
      <c r="B144" s="19">
        <v>134</v>
      </c>
      <c r="C144" s="20">
        <v>3.2930000000000001E-2</v>
      </c>
      <c r="D144" s="20"/>
      <c r="E144" s="20"/>
      <c r="F144" s="20"/>
      <c r="G144" s="20"/>
      <c r="H144" s="20"/>
      <c r="I144" s="20"/>
      <c r="J144" s="20">
        <v>3.2910000000000002E-2</v>
      </c>
      <c r="K144" s="20"/>
      <c r="L144" s="20"/>
      <c r="M144" s="20"/>
      <c r="N144" s="20"/>
      <c r="O144" s="20"/>
      <c r="P144" s="20"/>
      <c r="Q144" s="20"/>
      <c r="R144" s="20"/>
      <c r="S144" s="20"/>
      <c r="T144" s="20"/>
      <c r="U144" s="20"/>
      <c r="V144" s="20"/>
      <c r="W144" s="20"/>
      <c r="X144" s="20"/>
      <c r="Y144" s="20"/>
      <c r="Z144" s="20">
        <v>3.4290000000000001E-2</v>
      </c>
      <c r="AA144" s="20"/>
      <c r="AB144" s="20"/>
      <c r="AC144" s="20"/>
      <c r="AD144" s="20"/>
      <c r="AE144" s="20"/>
      <c r="AF144" s="20"/>
      <c r="AG144" s="20"/>
      <c r="AH144" s="20">
        <v>3.4209999999999997E-2</v>
      </c>
      <c r="AI144" s="20"/>
      <c r="AJ144" s="20">
        <v>3.2280000000000003E-2</v>
      </c>
      <c r="AK144" s="20">
        <v>3.4849999999999999E-2</v>
      </c>
      <c r="AL144" s="20"/>
      <c r="AM144" s="20">
        <v>3.4040000000000001E-2</v>
      </c>
      <c r="AN144" s="20"/>
      <c r="AO144" s="20"/>
      <c r="AP144" s="20"/>
      <c r="AQ144" s="20"/>
      <c r="AR144" s="20"/>
      <c r="AS144" s="20"/>
      <c r="AT144" s="20"/>
      <c r="AU144" s="20"/>
      <c r="AV144" s="20"/>
      <c r="AW144" s="20"/>
      <c r="AX144" s="20"/>
      <c r="AY144" s="20"/>
      <c r="AZ144" s="20"/>
      <c r="BA144" s="20"/>
      <c r="BB144" s="20"/>
      <c r="BC144" s="20">
        <v>3.3050000000000003E-2</v>
      </c>
      <c r="BD144" s="21"/>
      <c r="BE144" s="19"/>
    </row>
    <row r="145" spans="1:57" x14ac:dyDescent="0.35">
      <c r="A145" s="19"/>
      <c r="B145" s="24">
        <v>135</v>
      </c>
      <c r="C145" s="25">
        <v>3.2939999999999997E-2</v>
      </c>
      <c r="D145" s="25"/>
      <c r="E145" s="25"/>
      <c r="F145" s="25"/>
      <c r="G145" s="25"/>
      <c r="H145" s="25"/>
      <c r="I145" s="25"/>
      <c r="J145" s="25">
        <v>3.2919999999999998E-2</v>
      </c>
      <c r="K145" s="25"/>
      <c r="L145" s="25"/>
      <c r="M145" s="25"/>
      <c r="N145" s="25"/>
      <c r="O145" s="25"/>
      <c r="P145" s="25"/>
      <c r="Q145" s="25"/>
      <c r="R145" s="25"/>
      <c r="S145" s="25"/>
      <c r="T145" s="25"/>
      <c r="U145" s="25"/>
      <c r="V145" s="25"/>
      <c r="W145" s="25"/>
      <c r="X145" s="25"/>
      <c r="Y145" s="25"/>
      <c r="Z145" s="25">
        <v>3.4299999999999997E-2</v>
      </c>
      <c r="AA145" s="25"/>
      <c r="AB145" s="25"/>
      <c r="AC145" s="25"/>
      <c r="AD145" s="25"/>
      <c r="AE145" s="25"/>
      <c r="AF145" s="25"/>
      <c r="AG145" s="25"/>
      <c r="AH145" s="25">
        <v>3.422E-2</v>
      </c>
      <c r="AI145" s="25"/>
      <c r="AJ145" s="25">
        <v>3.2289999999999999E-2</v>
      </c>
      <c r="AK145" s="25">
        <v>3.4849999999999999E-2</v>
      </c>
      <c r="AL145" s="25"/>
      <c r="AM145" s="25">
        <v>3.4040000000000001E-2</v>
      </c>
      <c r="AN145" s="25"/>
      <c r="AO145" s="25"/>
      <c r="AP145" s="25"/>
      <c r="AQ145" s="25"/>
      <c r="AR145" s="25"/>
      <c r="AS145" s="25"/>
      <c r="AT145" s="25"/>
      <c r="AU145" s="25"/>
      <c r="AV145" s="25"/>
      <c r="AW145" s="25"/>
      <c r="AX145" s="25"/>
      <c r="AY145" s="25"/>
      <c r="AZ145" s="25"/>
      <c r="BA145" s="25"/>
      <c r="BB145" s="25"/>
      <c r="BC145" s="25">
        <v>3.3059999999999999E-2</v>
      </c>
      <c r="BD145" s="21"/>
      <c r="BE145" s="19"/>
    </row>
    <row r="146" spans="1:57" x14ac:dyDescent="0.35">
      <c r="A146" s="19"/>
      <c r="B146" s="19">
        <v>136</v>
      </c>
      <c r="C146" s="20">
        <v>3.295E-2</v>
      </c>
      <c r="D146" s="20"/>
      <c r="E146" s="20"/>
      <c r="F146" s="20"/>
      <c r="G146" s="20"/>
      <c r="H146" s="20"/>
      <c r="I146" s="20"/>
      <c r="J146" s="20">
        <v>3.2939999999999997E-2</v>
      </c>
      <c r="K146" s="20"/>
      <c r="L146" s="20"/>
      <c r="M146" s="20"/>
      <c r="N146" s="20"/>
      <c r="O146" s="20"/>
      <c r="P146" s="20"/>
      <c r="Q146" s="20"/>
      <c r="R146" s="20"/>
      <c r="S146" s="20"/>
      <c r="T146" s="20"/>
      <c r="U146" s="20"/>
      <c r="V146" s="20"/>
      <c r="W146" s="20"/>
      <c r="X146" s="20"/>
      <c r="Y146" s="20"/>
      <c r="Z146" s="20">
        <v>3.4299999999999997E-2</v>
      </c>
      <c r="AA146" s="20"/>
      <c r="AB146" s="20"/>
      <c r="AC146" s="20"/>
      <c r="AD146" s="20"/>
      <c r="AE146" s="20"/>
      <c r="AF146" s="20"/>
      <c r="AG146" s="20"/>
      <c r="AH146" s="20">
        <v>3.422E-2</v>
      </c>
      <c r="AI146" s="20"/>
      <c r="AJ146" s="20">
        <v>3.2309999999999998E-2</v>
      </c>
      <c r="AK146" s="20">
        <v>3.4849999999999999E-2</v>
      </c>
      <c r="AL146" s="20"/>
      <c r="AM146" s="20">
        <v>3.4040000000000001E-2</v>
      </c>
      <c r="AN146" s="20"/>
      <c r="AO146" s="20"/>
      <c r="AP146" s="20"/>
      <c r="AQ146" s="20"/>
      <c r="AR146" s="20"/>
      <c r="AS146" s="20"/>
      <c r="AT146" s="20"/>
      <c r="AU146" s="20"/>
      <c r="AV146" s="20"/>
      <c r="AW146" s="20"/>
      <c r="AX146" s="20"/>
      <c r="AY146" s="20"/>
      <c r="AZ146" s="20"/>
      <c r="BA146" s="20"/>
      <c r="BB146" s="20"/>
      <c r="BC146" s="20">
        <v>3.3070000000000002E-2</v>
      </c>
      <c r="BD146" s="21"/>
      <c r="BE146" s="19"/>
    </row>
    <row r="147" spans="1:57" x14ac:dyDescent="0.35">
      <c r="A147" s="19"/>
      <c r="B147" s="19">
        <v>137</v>
      </c>
      <c r="C147" s="20">
        <v>3.2969999999999999E-2</v>
      </c>
      <c r="D147" s="20"/>
      <c r="E147" s="20"/>
      <c r="F147" s="20"/>
      <c r="G147" s="20"/>
      <c r="H147" s="20"/>
      <c r="I147" s="20"/>
      <c r="J147" s="20">
        <v>3.295E-2</v>
      </c>
      <c r="K147" s="20"/>
      <c r="L147" s="20"/>
      <c r="M147" s="20"/>
      <c r="N147" s="20"/>
      <c r="O147" s="20"/>
      <c r="P147" s="20"/>
      <c r="Q147" s="20"/>
      <c r="R147" s="20"/>
      <c r="S147" s="20"/>
      <c r="T147" s="20"/>
      <c r="U147" s="20"/>
      <c r="V147" s="20"/>
      <c r="W147" s="20"/>
      <c r="X147" s="20"/>
      <c r="Y147" s="20"/>
      <c r="Z147" s="20">
        <v>3.4299999999999997E-2</v>
      </c>
      <c r="AA147" s="20"/>
      <c r="AB147" s="20"/>
      <c r="AC147" s="20"/>
      <c r="AD147" s="20"/>
      <c r="AE147" s="20"/>
      <c r="AF147" s="20"/>
      <c r="AG147" s="20"/>
      <c r="AH147" s="20">
        <v>3.422E-2</v>
      </c>
      <c r="AI147" s="20"/>
      <c r="AJ147" s="20">
        <v>3.2329999999999998E-2</v>
      </c>
      <c r="AK147" s="20">
        <v>3.4849999999999999E-2</v>
      </c>
      <c r="AL147" s="20"/>
      <c r="AM147" s="20">
        <v>3.4049999999999997E-2</v>
      </c>
      <c r="AN147" s="20"/>
      <c r="AO147" s="20"/>
      <c r="AP147" s="20"/>
      <c r="AQ147" s="20"/>
      <c r="AR147" s="20"/>
      <c r="AS147" s="20"/>
      <c r="AT147" s="20"/>
      <c r="AU147" s="20"/>
      <c r="AV147" s="20"/>
      <c r="AW147" s="20"/>
      <c r="AX147" s="20"/>
      <c r="AY147" s="20"/>
      <c r="AZ147" s="20"/>
      <c r="BA147" s="20"/>
      <c r="BB147" s="20"/>
      <c r="BC147" s="20">
        <v>3.3079999999999998E-2</v>
      </c>
      <c r="BD147" s="21"/>
      <c r="BE147" s="19"/>
    </row>
    <row r="148" spans="1:57" x14ac:dyDescent="0.35">
      <c r="A148" s="19"/>
      <c r="B148" s="19">
        <v>138</v>
      </c>
      <c r="C148" s="20">
        <v>3.2980000000000002E-2</v>
      </c>
      <c r="D148" s="20"/>
      <c r="E148" s="20"/>
      <c r="F148" s="20"/>
      <c r="G148" s="20"/>
      <c r="H148" s="20"/>
      <c r="I148" s="20"/>
      <c r="J148" s="20">
        <v>3.2960000000000003E-2</v>
      </c>
      <c r="K148" s="20"/>
      <c r="L148" s="20"/>
      <c r="M148" s="20"/>
      <c r="N148" s="20"/>
      <c r="O148" s="20"/>
      <c r="P148" s="20"/>
      <c r="Q148" s="20"/>
      <c r="R148" s="20"/>
      <c r="S148" s="20"/>
      <c r="T148" s="20"/>
      <c r="U148" s="20"/>
      <c r="V148" s="20"/>
      <c r="W148" s="20"/>
      <c r="X148" s="20"/>
      <c r="Y148" s="20"/>
      <c r="Z148" s="20">
        <v>3.4299999999999997E-2</v>
      </c>
      <c r="AA148" s="20"/>
      <c r="AB148" s="20"/>
      <c r="AC148" s="20"/>
      <c r="AD148" s="20"/>
      <c r="AE148" s="20"/>
      <c r="AF148" s="20"/>
      <c r="AG148" s="20"/>
      <c r="AH148" s="20">
        <v>3.422E-2</v>
      </c>
      <c r="AI148" s="20"/>
      <c r="AJ148" s="20">
        <v>3.2340000000000001E-2</v>
      </c>
      <c r="AK148" s="20">
        <v>3.4840000000000003E-2</v>
      </c>
      <c r="AL148" s="20"/>
      <c r="AM148" s="20">
        <v>3.4049999999999997E-2</v>
      </c>
      <c r="AN148" s="20"/>
      <c r="AO148" s="20"/>
      <c r="AP148" s="20"/>
      <c r="AQ148" s="20"/>
      <c r="AR148" s="20"/>
      <c r="AS148" s="20"/>
      <c r="AT148" s="20"/>
      <c r="AU148" s="20"/>
      <c r="AV148" s="20"/>
      <c r="AW148" s="20"/>
      <c r="AX148" s="20"/>
      <c r="AY148" s="20"/>
      <c r="AZ148" s="20"/>
      <c r="BA148" s="20"/>
      <c r="BB148" s="20"/>
      <c r="BC148" s="20">
        <v>3.3090000000000001E-2</v>
      </c>
      <c r="BD148" s="21"/>
      <c r="BE148" s="19"/>
    </row>
    <row r="149" spans="1:57" x14ac:dyDescent="0.35">
      <c r="A149" s="19"/>
      <c r="B149" s="19">
        <v>139</v>
      </c>
      <c r="C149" s="20">
        <v>3.2989999999999998E-2</v>
      </c>
      <c r="D149" s="20"/>
      <c r="E149" s="20"/>
      <c r="F149" s="20"/>
      <c r="G149" s="20"/>
      <c r="H149" s="20"/>
      <c r="I149" s="20"/>
      <c r="J149" s="20">
        <v>3.2969999999999999E-2</v>
      </c>
      <c r="K149" s="20"/>
      <c r="L149" s="20"/>
      <c r="M149" s="20"/>
      <c r="N149" s="20"/>
      <c r="O149" s="20"/>
      <c r="P149" s="20"/>
      <c r="Q149" s="20"/>
      <c r="R149" s="20"/>
      <c r="S149" s="20"/>
      <c r="T149" s="20"/>
      <c r="U149" s="20"/>
      <c r="V149" s="20"/>
      <c r="W149" s="20"/>
      <c r="X149" s="20"/>
      <c r="Y149" s="20"/>
      <c r="Z149" s="20">
        <v>3.4299999999999997E-2</v>
      </c>
      <c r="AA149" s="20"/>
      <c r="AB149" s="20"/>
      <c r="AC149" s="20"/>
      <c r="AD149" s="20"/>
      <c r="AE149" s="20"/>
      <c r="AF149" s="20"/>
      <c r="AG149" s="20"/>
      <c r="AH149" s="20">
        <v>3.422E-2</v>
      </c>
      <c r="AI149" s="20"/>
      <c r="AJ149" s="20">
        <v>3.236E-2</v>
      </c>
      <c r="AK149" s="20">
        <v>3.4840000000000003E-2</v>
      </c>
      <c r="AL149" s="20"/>
      <c r="AM149" s="20">
        <v>3.4049999999999997E-2</v>
      </c>
      <c r="AN149" s="20"/>
      <c r="AO149" s="20"/>
      <c r="AP149" s="20"/>
      <c r="AQ149" s="20"/>
      <c r="AR149" s="20"/>
      <c r="AS149" s="20"/>
      <c r="AT149" s="20"/>
      <c r="AU149" s="20"/>
      <c r="AV149" s="20"/>
      <c r="AW149" s="20"/>
      <c r="AX149" s="20"/>
      <c r="AY149" s="20"/>
      <c r="AZ149" s="20"/>
      <c r="BA149" s="20"/>
      <c r="BB149" s="20"/>
      <c r="BC149" s="20">
        <v>3.3099999999999997E-2</v>
      </c>
      <c r="BD149" s="21"/>
      <c r="BE149" s="19"/>
    </row>
    <row r="150" spans="1:57" x14ac:dyDescent="0.35">
      <c r="A150" s="19"/>
      <c r="B150" s="24">
        <v>140</v>
      </c>
      <c r="C150" s="25">
        <v>3.3000000000000002E-2</v>
      </c>
      <c r="D150" s="25"/>
      <c r="E150" s="25"/>
      <c r="F150" s="25"/>
      <c r="G150" s="25"/>
      <c r="H150" s="25"/>
      <c r="I150" s="25"/>
      <c r="J150" s="25">
        <v>3.2980000000000002E-2</v>
      </c>
      <c r="K150" s="25"/>
      <c r="L150" s="25"/>
      <c r="M150" s="25"/>
      <c r="N150" s="25"/>
      <c r="O150" s="25"/>
      <c r="P150" s="25"/>
      <c r="Q150" s="25"/>
      <c r="R150" s="25"/>
      <c r="S150" s="25"/>
      <c r="T150" s="25"/>
      <c r="U150" s="25"/>
      <c r="V150" s="25"/>
      <c r="W150" s="25"/>
      <c r="X150" s="25"/>
      <c r="Y150" s="25"/>
      <c r="Z150" s="25">
        <v>3.4299999999999997E-2</v>
      </c>
      <c r="AA150" s="25"/>
      <c r="AB150" s="25"/>
      <c r="AC150" s="25"/>
      <c r="AD150" s="25"/>
      <c r="AE150" s="25"/>
      <c r="AF150" s="25"/>
      <c r="AG150" s="25"/>
      <c r="AH150" s="25">
        <v>3.4229999999999997E-2</v>
      </c>
      <c r="AI150" s="25"/>
      <c r="AJ150" s="25">
        <v>3.2370000000000003E-2</v>
      </c>
      <c r="AK150" s="25">
        <v>3.4840000000000003E-2</v>
      </c>
      <c r="AL150" s="25"/>
      <c r="AM150" s="25">
        <v>3.406E-2</v>
      </c>
      <c r="AN150" s="25"/>
      <c r="AO150" s="25"/>
      <c r="AP150" s="25"/>
      <c r="AQ150" s="25"/>
      <c r="AR150" s="25"/>
      <c r="AS150" s="25"/>
      <c r="AT150" s="25"/>
      <c r="AU150" s="25"/>
      <c r="AV150" s="25"/>
      <c r="AW150" s="25"/>
      <c r="AX150" s="25"/>
      <c r="AY150" s="25"/>
      <c r="AZ150" s="25"/>
      <c r="BA150" s="25"/>
      <c r="BB150" s="25"/>
      <c r="BC150" s="25">
        <v>3.3110000000000001E-2</v>
      </c>
      <c r="BD150" s="21"/>
      <c r="BE150" s="19"/>
    </row>
    <row r="151" spans="1:57" x14ac:dyDescent="0.35">
      <c r="A151" s="19"/>
      <c r="B151" s="19">
        <v>141</v>
      </c>
      <c r="C151" s="20">
        <v>3.3009999999999998E-2</v>
      </c>
      <c r="D151" s="20"/>
      <c r="E151" s="20"/>
      <c r="F151" s="20"/>
      <c r="G151" s="20"/>
      <c r="H151" s="20"/>
      <c r="I151" s="20"/>
      <c r="J151" s="20">
        <v>3.2989999999999998E-2</v>
      </c>
      <c r="K151" s="20"/>
      <c r="L151" s="20"/>
      <c r="M151" s="20"/>
      <c r="N151" s="20"/>
      <c r="O151" s="20"/>
      <c r="P151" s="20"/>
      <c r="Q151" s="20"/>
      <c r="R151" s="20"/>
      <c r="S151" s="20"/>
      <c r="T151" s="20"/>
      <c r="U151" s="20"/>
      <c r="V151" s="20"/>
      <c r="W151" s="20"/>
      <c r="X151" s="20"/>
      <c r="Y151" s="20"/>
      <c r="Z151" s="20">
        <v>3.4299999999999997E-2</v>
      </c>
      <c r="AA151" s="20"/>
      <c r="AB151" s="20"/>
      <c r="AC151" s="20"/>
      <c r="AD151" s="20"/>
      <c r="AE151" s="20"/>
      <c r="AF151" s="20"/>
      <c r="AG151" s="20"/>
      <c r="AH151" s="20">
        <v>3.4229999999999997E-2</v>
      </c>
      <c r="AI151" s="20"/>
      <c r="AJ151" s="20">
        <v>3.2390000000000002E-2</v>
      </c>
      <c r="AK151" s="20">
        <v>3.4840000000000003E-2</v>
      </c>
      <c r="AL151" s="20"/>
      <c r="AM151" s="20">
        <v>3.406E-2</v>
      </c>
      <c r="AN151" s="20"/>
      <c r="AO151" s="20"/>
      <c r="AP151" s="20"/>
      <c r="AQ151" s="20"/>
      <c r="AR151" s="20"/>
      <c r="AS151" s="20"/>
      <c r="AT151" s="20"/>
      <c r="AU151" s="20"/>
      <c r="AV151" s="20"/>
      <c r="AW151" s="20"/>
      <c r="AX151" s="20"/>
      <c r="AY151" s="20"/>
      <c r="AZ151" s="20"/>
      <c r="BA151" s="20"/>
      <c r="BB151" s="20"/>
      <c r="BC151" s="20">
        <v>3.3119999999999997E-2</v>
      </c>
      <c r="BD151" s="21"/>
      <c r="BE151" s="19"/>
    </row>
    <row r="152" spans="1:57" x14ac:dyDescent="0.35">
      <c r="A152" s="19"/>
      <c r="B152" s="19">
        <v>142</v>
      </c>
      <c r="C152" s="20">
        <v>3.3020000000000001E-2</v>
      </c>
      <c r="D152" s="20"/>
      <c r="E152" s="20"/>
      <c r="F152" s="20"/>
      <c r="G152" s="20"/>
      <c r="H152" s="20"/>
      <c r="I152" s="20"/>
      <c r="J152" s="20">
        <v>3.3000000000000002E-2</v>
      </c>
      <c r="K152" s="20"/>
      <c r="L152" s="20"/>
      <c r="M152" s="20"/>
      <c r="N152" s="20"/>
      <c r="O152" s="20"/>
      <c r="P152" s="20"/>
      <c r="Q152" s="20"/>
      <c r="R152" s="20"/>
      <c r="S152" s="20"/>
      <c r="T152" s="20"/>
      <c r="U152" s="20"/>
      <c r="V152" s="20"/>
      <c r="W152" s="20"/>
      <c r="X152" s="20"/>
      <c r="Y152" s="20"/>
      <c r="Z152" s="20">
        <v>3.431E-2</v>
      </c>
      <c r="AA152" s="20"/>
      <c r="AB152" s="20"/>
      <c r="AC152" s="20"/>
      <c r="AD152" s="20"/>
      <c r="AE152" s="20"/>
      <c r="AF152" s="20"/>
      <c r="AG152" s="20"/>
      <c r="AH152" s="20">
        <v>3.4229999999999997E-2</v>
      </c>
      <c r="AI152" s="20"/>
      <c r="AJ152" s="20">
        <v>3.2399999999999998E-2</v>
      </c>
      <c r="AK152" s="20">
        <v>3.483E-2</v>
      </c>
      <c r="AL152" s="20"/>
      <c r="AM152" s="20">
        <v>3.406E-2</v>
      </c>
      <c r="AN152" s="20"/>
      <c r="AO152" s="20"/>
      <c r="AP152" s="20"/>
      <c r="AQ152" s="20"/>
      <c r="AR152" s="20"/>
      <c r="AS152" s="20"/>
      <c r="AT152" s="20"/>
      <c r="AU152" s="20"/>
      <c r="AV152" s="20"/>
      <c r="AW152" s="20"/>
      <c r="AX152" s="20"/>
      <c r="AY152" s="20"/>
      <c r="AZ152" s="20"/>
      <c r="BA152" s="20"/>
      <c r="BB152" s="20"/>
      <c r="BC152" s="20">
        <v>3.313E-2</v>
      </c>
      <c r="BD152" s="21"/>
      <c r="BE152" s="19"/>
    </row>
    <row r="153" spans="1:57" x14ac:dyDescent="0.35">
      <c r="A153" s="19"/>
      <c r="B153" s="19">
        <v>143</v>
      </c>
      <c r="C153" s="20">
        <v>3.3029999999999997E-2</v>
      </c>
      <c r="D153" s="20"/>
      <c r="E153" s="20"/>
      <c r="F153" s="20"/>
      <c r="G153" s="20"/>
      <c r="H153" s="20"/>
      <c r="I153" s="20"/>
      <c r="J153" s="20">
        <v>3.3009999999999998E-2</v>
      </c>
      <c r="K153" s="20"/>
      <c r="L153" s="20"/>
      <c r="M153" s="20"/>
      <c r="N153" s="20"/>
      <c r="O153" s="20"/>
      <c r="P153" s="20"/>
      <c r="Q153" s="20"/>
      <c r="R153" s="20"/>
      <c r="S153" s="20"/>
      <c r="T153" s="20"/>
      <c r="U153" s="20"/>
      <c r="V153" s="20"/>
      <c r="W153" s="20"/>
      <c r="X153" s="20"/>
      <c r="Y153" s="20"/>
      <c r="Z153" s="20">
        <v>3.431E-2</v>
      </c>
      <c r="AA153" s="20"/>
      <c r="AB153" s="20"/>
      <c r="AC153" s="20"/>
      <c r="AD153" s="20"/>
      <c r="AE153" s="20"/>
      <c r="AF153" s="20"/>
      <c r="AG153" s="20"/>
      <c r="AH153" s="20">
        <v>3.4229999999999997E-2</v>
      </c>
      <c r="AI153" s="20"/>
      <c r="AJ153" s="20">
        <v>3.2419999999999997E-2</v>
      </c>
      <c r="AK153" s="20">
        <v>3.483E-2</v>
      </c>
      <c r="AL153" s="20"/>
      <c r="AM153" s="20">
        <v>3.4070000000000003E-2</v>
      </c>
      <c r="AN153" s="20"/>
      <c r="AO153" s="20"/>
      <c r="AP153" s="20"/>
      <c r="AQ153" s="20"/>
      <c r="AR153" s="20"/>
      <c r="AS153" s="20"/>
      <c r="AT153" s="20"/>
      <c r="AU153" s="20"/>
      <c r="AV153" s="20"/>
      <c r="AW153" s="20"/>
      <c r="AX153" s="20"/>
      <c r="AY153" s="20"/>
      <c r="AZ153" s="20"/>
      <c r="BA153" s="20"/>
      <c r="BB153" s="20"/>
      <c r="BC153" s="20">
        <v>3.3140000000000003E-2</v>
      </c>
      <c r="BD153" s="21"/>
      <c r="BE153" s="19"/>
    </row>
    <row r="154" spans="1:57" x14ac:dyDescent="0.35">
      <c r="A154" s="19"/>
      <c r="B154" s="19">
        <v>144</v>
      </c>
      <c r="C154" s="20">
        <v>3.304E-2</v>
      </c>
      <c r="D154" s="20"/>
      <c r="E154" s="20"/>
      <c r="F154" s="20"/>
      <c r="G154" s="20"/>
      <c r="H154" s="20"/>
      <c r="I154" s="20"/>
      <c r="J154" s="20">
        <v>3.3020000000000001E-2</v>
      </c>
      <c r="K154" s="20"/>
      <c r="L154" s="20"/>
      <c r="M154" s="20"/>
      <c r="N154" s="20"/>
      <c r="O154" s="20"/>
      <c r="P154" s="20"/>
      <c r="Q154" s="20"/>
      <c r="R154" s="20"/>
      <c r="S154" s="20"/>
      <c r="T154" s="20"/>
      <c r="U154" s="20"/>
      <c r="V154" s="20"/>
      <c r="W154" s="20"/>
      <c r="X154" s="20"/>
      <c r="Y154" s="20"/>
      <c r="Z154" s="20">
        <v>3.431E-2</v>
      </c>
      <c r="AA154" s="20"/>
      <c r="AB154" s="20"/>
      <c r="AC154" s="20"/>
      <c r="AD154" s="20"/>
      <c r="AE154" s="20"/>
      <c r="AF154" s="20"/>
      <c r="AG154" s="20"/>
      <c r="AH154" s="20">
        <v>3.4229999999999997E-2</v>
      </c>
      <c r="AI154" s="20"/>
      <c r="AJ154" s="20">
        <v>3.243E-2</v>
      </c>
      <c r="AK154" s="20">
        <v>3.483E-2</v>
      </c>
      <c r="AL154" s="20"/>
      <c r="AM154" s="20">
        <v>3.4070000000000003E-2</v>
      </c>
      <c r="AN154" s="20"/>
      <c r="AO154" s="20"/>
      <c r="AP154" s="20"/>
      <c r="AQ154" s="20"/>
      <c r="AR154" s="20"/>
      <c r="AS154" s="20"/>
      <c r="AT154" s="20"/>
      <c r="AU154" s="20"/>
      <c r="AV154" s="20"/>
      <c r="AW154" s="20"/>
      <c r="AX154" s="20"/>
      <c r="AY154" s="20"/>
      <c r="AZ154" s="20"/>
      <c r="BA154" s="20"/>
      <c r="BB154" s="20"/>
      <c r="BC154" s="20">
        <v>3.3149999999999999E-2</v>
      </c>
      <c r="BD154" s="21"/>
      <c r="BE154" s="19"/>
    </row>
    <row r="155" spans="1:57" x14ac:dyDescent="0.35">
      <c r="A155" s="19"/>
      <c r="B155" s="24">
        <v>145</v>
      </c>
      <c r="C155" s="25">
        <v>3.3050000000000003E-2</v>
      </c>
      <c r="D155" s="25"/>
      <c r="E155" s="25"/>
      <c r="F155" s="25"/>
      <c r="G155" s="25"/>
      <c r="H155" s="25"/>
      <c r="I155" s="25"/>
      <c r="J155" s="25">
        <v>3.3029999999999997E-2</v>
      </c>
      <c r="K155" s="25"/>
      <c r="L155" s="25"/>
      <c r="M155" s="25"/>
      <c r="N155" s="25"/>
      <c r="O155" s="25"/>
      <c r="P155" s="25"/>
      <c r="Q155" s="25"/>
      <c r="R155" s="25"/>
      <c r="S155" s="25"/>
      <c r="T155" s="25"/>
      <c r="U155" s="25"/>
      <c r="V155" s="25"/>
      <c r="W155" s="25"/>
      <c r="X155" s="25"/>
      <c r="Y155" s="25"/>
      <c r="Z155" s="25">
        <v>3.431E-2</v>
      </c>
      <c r="AA155" s="25"/>
      <c r="AB155" s="25"/>
      <c r="AC155" s="25"/>
      <c r="AD155" s="25"/>
      <c r="AE155" s="25"/>
      <c r="AF155" s="25"/>
      <c r="AG155" s="25"/>
      <c r="AH155" s="25">
        <v>3.424E-2</v>
      </c>
      <c r="AI155" s="25"/>
      <c r="AJ155" s="25">
        <v>3.245E-2</v>
      </c>
      <c r="AK155" s="25">
        <v>3.483E-2</v>
      </c>
      <c r="AL155" s="25"/>
      <c r="AM155" s="25">
        <v>3.4070000000000003E-2</v>
      </c>
      <c r="AN155" s="25"/>
      <c r="AO155" s="25"/>
      <c r="AP155" s="25"/>
      <c r="AQ155" s="25"/>
      <c r="AR155" s="25"/>
      <c r="AS155" s="25"/>
      <c r="AT155" s="25"/>
      <c r="AU155" s="25"/>
      <c r="AV155" s="25"/>
      <c r="AW155" s="25"/>
      <c r="AX155" s="25"/>
      <c r="AY155" s="25"/>
      <c r="AZ155" s="25"/>
      <c r="BA155" s="25"/>
      <c r="BB155" s="25"/>
      <c r="BC155" s="25">
        <v>3.3160000000000002E-2</v>
      </c>
      <c r="BD155" s="21"/>
      <c r="BE155" s="19"/>
    </row>
    <row r="156" spans="1:57" x14ac:dyDescent="0.35">
      <c r="A156" s="19"/>
      <c r="B156" s="19">
        <v>146</v>
      </c>
      <c r="C156" s="20">
        <v>3.3059999999999999E-2</v>
      </c>
      <c r="D156" s="20"/>
      <c r="E156" s="20"/>
      <c r="F156" s="20"/>
      <c r="G156" s="20"/>
      <c r="H156" s="20"/>
      <c r="I156" s="20"/>
      <c r="J156" s="20">
        <v>3.304E-2</v>
      </c>
      <c r="K156" s="20"/>
      <c r="L156" s="20"/>
      <c r="M156" s="20"/>
      <c r="N156" s="20"/>
      <c r="O156" s="20"/>
      <c r="P156" s="20"/>
      <c r="Q156" s="20"/>
      <c r="R156" s="20"/>
      <c r="S156" s="20"/>
      <c r="T156" s="20"/>
      <c r="U156" s="20"/>
      <c r="V156" s="20"/>
      <c r="W156" s="20"/>
      <c r="X156" s="20"/>
      <c r="Y156" s="20"/>
      <c r="Z156" s="20">
        <v>3.431E-2</v>
      </c>
      <c r="AA156" s="20"/>
      <c r="AB156" s="20"/>
      <c r="AC156" s="20"/>
      <c r="AD156" s="20"/>
      <c r="AE156" s="20"/>
      <c r="AF156" s="20"/>
      <c r="AG156" s="20"/>
      <c r="AH156" s="20">
        <v>3.424E-2</v>
      </c>
      <c r="AI156" s="20"/>
      <c r="AJ156" s="20">
        <v>3.2460000000000003E-2</v>
      </c>
      <c r="AK156" s="20">
        <v>3.4819999999999997E-2</v>
      </c>
      <c r="AL156" s="20"/>
      <c r="AM156" s="20">
        <v>3.4079999999999999E-2</v>
      </c>
      <c r="AN156" s="20"/>
      <c r="AO156" s="20"/>
      <c r="AP156" s="20"/>
      <c r="AQ156" s="20"/>
      <c r="AR156" s="20"/>
      <c r="AS156" s="20"/>
      <c r="AT156" s="20"/>
      <c r="AU156" s="20"/>
      <c r="AV156" s="20"/>
      <c r="AW156" s="20"/>
      <c r="AX156" s="20"/>
      <c r="AY156" s="20"/>
      <c r="AZ156" s="20"/>
      <c r="BA156" s="20"/>
      <c r="BB156" s="20"/>
      <c r="BC156" s="20">
        <v>3.3169999999999998E-2</v>
      </c>
      <c r="BD156" s="21"/>
      <c r="BE156" s="19"/>
    </row>
    <row r="157" spans="1:57" x14ac:dyDescent="0.35">
      <c r="A157" s="19"/>
      <c r="B157" s="19">
        <v>147</v>
      </c>
      <c r="C157" s="20">
        <v>3.3070000000000002E-2</v>
      </c>
      <c r="D157" s="20"/>
      <c r="E157" s="20"/>
      <c r="F157" s="20"/>
      <c r="G157" s="20"/>
      <c r="H157" s="20"/>
      <c r="I157" s="20"/>
      <c r="J157" s="20">
        <v>3.3050000000000003E-2</v>
      </c>
      <c r="K157" s="20"/>
      <c r="L157" s="20"/>
      <c r="M157" s="20"/>
      <c r="N157" s="20"/>
      <c r="O157" s="20"/>
      <c r="P157" s="20"/>
      <c r="Q157" s="20"/>
      <c r="R157" s="20"/>
      <c r="S157" s="20"/>
      <c r="T157" s="20"/>
      <c r="U157" s="20"/>
      <c r="V157" s="20"/>
      <c r="W157" s="20"/>
      <c r="X157" s="20"/>
      <c r="Y157" s="20"/>
      <c r="Z157" s="20">
        <v>3.431E-2</v>
      </c>
      <c r="AA157" s="20"/>
      <c r="AB157" s="20"/>
      <c r="AC157" s="20"/>
      <c r="AD157" s="20"/>
      <c r="AE157" s="20"/>
      <c r="AF157" s="20"/>
      <c r="AG157" s="20"/>
      <c r="AH157" s="20">
        <v>3.424E-2</v>
      </c>
      <c r="AI157" s="20"/>
      <c r="AJ157" s="20">
        <v>3.2469999999999999E-2</v>
      </c>
      <c r="AK157" s="20">
        <v>3.4819999999999997E-2</v>
      </c>
      <c r="AL157" s="20"/>
      <c r="AM157" s="20">
        <v>3.4079999999999999E-2</v>
      </c>
      <c r="AN157" s="20"/>
      <c r="AO157" s="20"/>
      <c r="AP157" s="20"/>
      <c r="AQ157" s="20"/>
      <c r="AR157" s="20"/>
      <c r="AS157" s="20"/>
      <c r="AT157" s="20"/>
      <c r="AU157" s="20"/>
      <c r="AV157" s="20"/>
      <c r="AW157" s="20"/>
      <c r="AX157" s="20"/>
      <c r="AY157" s="20"/>
      <c r="AZ157" s="20"/>
      <c r="BA157" s="20"/>
      <c r="BB157" s="20"/>
      <c r="BC157" s="20">
        <v>3.3180000000000001E-2</v>
      </c>
      <c r="BD157" s="21"/>
      <c r="BE157" s="19"/>
    </row>
    <row r="158" spans="1:57" x14ac:dyDescent="0.35">
      <c r="A158" s="19"/>
      <c r="B158" s="19">
        <v>148</v>
      </c>
      <c r="C158" s="20">
        <v>3.3079999999999998E-2</v>
      </c>
      <c r="D158" s="20"/>
      <c r="E158" s="20"/>
      <c r="F158" s="20"/>
      <c r="G158" s="20"/>
      <c r="H158" s="20"/>
      <c r="I158" s="20"/>
      <c r="J158" s="20">
        <v>3.3059999999999999E-2</v>
      </c>
      <c r="K158" s="20"/>
      <c r="L158" s="20"/>
      <c r="M158" s="20"/>
      <c r="N158" s="20"/>
      <c r="O158" s="20"/>
      <c r="P158" s="20"/>
      <c r="Q158" s="20"/>
      <c r="R158" s="20"/>
      <c r="S158" s="20"/>
      <c r="T158" s="20"/>
      <c r="U158" s="20"/>
      <c r="V158" s="20"/>
      <c r="W158" s="20"/>
      <c r="X158" s="20"/>
      <c r="Y158" s="20"/>
      <c r="Z158" s="20">
        <v>3.431E-2</v>
      </c>
      <c r="AA158" s="20"/>
      <c r="AB158" s="20"/>
      <c r="AC158" s="20"/>
      <c r="AD158" s="20"/>
      <c r="AE158" s="20"/>
      <c r="AF158" s="20"/>
      <c r="AG158" s="20"/>
      <c r="AH158" s="20">
        <v>3.424E-2</v>
      </c>
      <c r="AI158" s="20"/>
      <c r="AJ158" s="20">
        <v>3.2489999999999998E-2</v>
      </c>
      <c r="AK158" s="20">
        <v>3.4819999999999997E-2</v>
      </c>
      <c r="AL158" s="20"/>
      <c r="AM158" s="20">
        <v>3.4079999999999999E-2</v>
      </c>
      <c r="AN158" s="20"/>
      <c r="AO158" s="20"/>
      <c r="AP158" s="20"/>
      <c r="AQ158" s="20"/>
      <c r="AR158" s="20"/>
      <c r="AS158" s="20"/>
      <c r="AT158" s="20"/>
      <c r="AU158" s="20"/>
      <c r="AV158" s="20"/>
      <c r="AW158" s="20"/>
      <c r="AX158" s="20"/>
      <c r="AY158" s="20"/>
      <c r="AZ158" s="20"/>
      <c r="BA158" s="20"/>
      <c r="BB158" s="20"/>
      <c r="BC158" s="20">
        <v>3.3189999999999997E-2</v>
      </c>
      <c r="BD158" s="21"/>
      <c r="BE158" s="19"/>
    </row>
    <row r="159" spans="1:57" x14ac:dyDescent="0.35">
      <c r="A159" s="19"/>
      <c r="B159" s="19">
        <v>149</v>
      </c>
      <c r="C159" s="20">
        <v>3.3090000000000001E-2</v>
      </c>
      <c r="D159" s="20"/>
      <c r="E159" s="20"/>
      <c r="F159" s="20"/>
      <c r="G159" s="20"/>
      <c r="H159" s="20"/>
      <c r="I159" s="20"/>
      <c r="J159" s="20">
        <v>3.3070000000000002E-2</v>
      </c>
      <c r="K159" s="20"/>
      <c r="L159" s="20"/>
      <c r="M159" s="20"/>
      <c r="N159" s="20"/>
      <c r="O159" s="20"/>
      <c r="P159" s="20"/>
      <c r="Q159" s="20"/>
      <c r="R159" s="20"/>
      <c r="S159" s="20"/>
      <c r="T159" s="20"/>
      <c r="U159" s="20"/>
      <c r="V159" s="20"/>
      <c r="W159" s="20"/>
      <c r="X159" s="20"/>
      <c r="Y159" s="20"/>
      <c r="Z159" s="20">
        <v>3.431E-2</v>
      </c>
      <c r="AA159" s="20"/>
      <c r="AB159" s="20"/>
      <c r="AC159" s="20"/>
      <c r="AD159" s="20"/>
      <c r="AE159" s="20"/>
      <c r="AF159" s="20"/>
      <c r="AG159" s="20"/>
      <c r="AH159" s="20">
        <v>3.424E-2</v>
      </c>
      <c r="AI159" s="20"/>
      <c r="AJ159" s="20">
        <v>3.2500000000000001E-2</v>
      </c>
      <c r="AK159" s="20">
        <v>3.4819999999999997E-2</v>
      </c>
      <c r="AL159" s="20"/>
      <c r="AM159" s="20">
        <v>3.4079999999999999E-2</v>
      </c>
      <c r="AN159" s="20"/>
      <c r="AO159" s="20"/>
      <c r="AP159" s="20"/>
      <c r="AQ159" s="20"/>
      <c r="AR159" s="20"/>
      <c r="AS159" s="20"/>
      <c r="AT159" s="20"/>
      <c r="AU159" s="20"/>
      <c r="AV159" s="20"/>
      <c r="AW159" s="20"/>
      <c r="AX159" s="20"/>
      <c r="AY159" s="20"/>
      <c r="AZ159" s="20"/>
      <c r="BA159" s="20"/>
      <c r="BB159" s="20"/>
      <c r="BC159" s="20">
        <v>3.32E-2</v>
      </c>
      <c r="BD159" s="21"/>
      <c r="BE159" s="19"/>
    </row>
    <row r="160" spans="1:57" x14ac:dyDescent="0.35">
      <c r="A160" s="19"/>
      <c r="B160" s="24">
        <v>150</v>
      </c>
      <c r="C160" s="25">
        <v>3.3099999999999997E-2</v>
      </c>
      <c r="D160" s="25"/>
      <c r="E160" s="25"/>
      <c r="F160" s="25"/>
      <c r="G160" s="25"/>
      <c r="H160" s="25"/>
      <c r="I160" s="25"/>
      <c r="J160" s="25">
        <v>3.3079999999999998E-2</v>
      </c>
      <c r="K160" s="25"/>
      <c r="L160" s="25"/>
      <c r="M160" s="25"/>
      <c r="N160" s="25"/>
      <c r="O160" s="25"/>
      <c r="P160" s="25"/>
      <c r="Q160" s="25"/>
      <c r="R160" s="25"/>
      <c r="S160" s="25"/>
      <c r="T160" s="25"/>
      <c r="U160" s="25"/>
      <c r="V160" s="25"/>
      <c r="W160" s="25"/>
      <c r="X160" s="25"/>
      <c r="Y160" s="25"/>
      <c r="Z160" s="25">
        <v>3.4320000000000003E-2</v>
      </c>
      <c r="AA160" s="25"/>
      <c r="AB160" s="25"/>
      <c r="AC160" s="25"/>
      <c r="AD160" s="25"/>
      <c r="AE160" s="25"/>
      <c r="AF160" s="25"/>
      <c r="AG160" s="25"/>
      <c r="AH160" s="25">
        <v>3.424E-2</v>
      </c>
      <c r="AI160" s="25"/>
      <c r="AJ160" s="25">
        <v>3.2509999999999997E-2</v>
      </c>
      <c r="AK160" s="25">
        <v>3.4819999999999997E-2</v>
      </c>
      <c r="AL160" s="25"/>
      <c r="AM160" s="25">
        <v>3.4090000000000002E-2</v>
      </c>
      <c r="AN160" s="25"/>
      <c r="AO160" s="25"/>
      <c r="AP160" s="25"/>
      <c r="AQ160" s="25"/>
      <c r="AR160" s="25"/>
      <c r="AS160" s="25"/>
      <c r="AT160" s="25"/>
      <c r="AU160" s="25"/>
      <c r="AV160" s="25"/>
      <c r="AW160" s="25"/>
      <c r="AX160" s="25"/>
      <c r="AY160" s="25"/>
      <c r="AZ160" s="25"/>
      <c r="BA160" s="25"/>
      <c r="BB160" s="25"/>
      <c r="BC160" s="25">
        <v>3.32E-2</v>
      </c>
      <c r="BD160" s="21"/>
      <c r="BE160" s="19"/>
    </row>
    <row r="161" s="19" customFormat="1" x14ac:dyDescent="0.35"/>
    <row r="162" s="19" customFormat="1" x14ac:dyDescent="0.35"/>
    <row r="163" s="19" customFormat="1" x14ac:dyDescent="0.35"/>
    <row r="164" s="19" customFormat="1" x14ac:dyDescent="0.35"/>
    <row r="165" s="19" customFormat="1" x14ac:dyDescent="0.35"/>
    <row r="166" s="19" customFormat="1" x14ac:dyDescent="0.35"/>
    <row r="167" s="19" customFormat="1" x14ac:dyDescent="0.35"/>
    <row r="168" s="19" customFormat="1" x14ac:dyDescent="0.35"/>
    <row r="169" s="19" customFormat="1" x14ac:dyDescent="0.35"/>
    <row r="170" s="19" customFormat="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sheetData>
  <hyperlinks>
    <hyperlink ref="B2" location="Main_Menu!D10" display="Main menu"/>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1"/>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
        <v>17</v>
      </c>
      <c r="D2" s="12"/>
      <c r="E2" s="12"/>
      <c r="F2" s="12"/>
      <c r="G2" s="12"/>
      <c r="H2" s="12"/>
      <c r="I2" s="12"/>
      <c r="J2" s="12" t="s">
        <v>18</v>
      </c>
      <c r="K2" s="12"/>
      <c r="L2" s="12"/>
      <c r="M2" s="12"/>
      <c r="N2" s="12"/>
      <c r="O2" s="12"/>
      <c r="P2" s="12"/>
      <c r="Q2" s="12"/>
      <c r="R2" s="12"/>
      <c r="S2" s="12"/>
      <c r="T2" s="12"/>
      <c r="U2" s="12"/>
      <c r="V2" s="12"/>
      <c r="W2" s="12"/>
      <c r="X2" s="12"/>
      <c r="Y2" s="12"/>
      <c r="Z2" s="12" t="s">
        <v>19</v>
      </c>
      <c r="AA2" s="12"/>
      <c r="AB2" s="12"/>
      <c r="AC2" s="12"/>
      <c r="AD2" s="12"/>
      <c r="AE2" s="12"/>
      <c r="AF2" s="12"/>
      <c r="AG2" s="12"/>
      <c r="AH2" s="12" t="s">
        <v>20</v>
      </c>
      <c r="AI2" s="12"/>
      <c r="AJ2" s="12" t="s">
        <v>21</v>
      </c>
      <c r="AK2" s="12" t="s">
        <v>22</v>
      </c>
      <c r="AL2" s="12"/>
      <c r="AM2" s="12" t="s">
        <v>23</v>
      </c>
      <c r="AN2" s="12"/>
      <c r="AO2" s="12"/>
      <c r="AP2" s="12"/>
      <c r="AQ2" s="12"/>
      <c r="AR2" s="12"/>
      <c r="AS2" s="12"/>
      <c r="AT2" s="12"/>
      <c r="AU2" s="12"/>
      <c r="AV2" s="12"/>
      <c r="AW2" s="12"/>
      <c r="AX2" s="12"/>
      <c r="AY2" s="12"/>
      <c r="AZ2" s="12"/>
      <c r="BA2" s="12"/>
      <c r="BB2" s="12"/>
      <c r="BC2" s="12" t="s">
        <v>24</v>
      </c>
      <c r="BD2" s="9"/>
      <c r="BE2" s="9"/>
    </row>
    <row r="3" spans="1:57" s="10" customFormat="1" ht="54" x14ac:dyDescent="0.45">
      <c r="A3" s="9"/>
      <c r="B3" s="9"/>
      <c r="C3" s="13" t="s">
        <v>38</v>
      </c>
      <c r="D3" s="13"/>
      <c r="E3" s="13"/>
      <c r="F3" s="13"/>
      <c r="G3" s="13"/>
      <c r="H3" s="13"/>
      <c r="I3" s="13"/>
      <c r="J3" s="13" t="s">
        <v>39</v>
      </c>
      <c r="K3" s="13"/>
      <c r="L3" s="13"/>
      <c r="M3" s="13"/>
      <c r="N3" s="13"/>
      <c r="O3" s="13"/>
      <c r="P3" s="13"/>
      <c r="Q3" s="13"/>
      <c r="R3" s="13"/>
      <c r="S3" s="13"/>
      <c r="T3" s="13"/>
      <c r="U3" s="13"/>
      <c r="V3" s="13"/>
      <c r="W3" s="13"/>
      <c r="X3" s="13"/>
      <c r="Y3" s="13"/>
      <c r="Z3" s="13" t="s">
        <v>40</v>
      </c>
      <c r="AA3" s="13"/>
      <c r="AB3" s="13"/>
      <c r="AC3" s="13"/>
      <c r="AD3" s="13"/>
      <c r="AE3" s="13"/>
      <c r="AF3" s="13"/>
      <c r="AG3" s="13"/>
      <c r="AH3" s="13" t="s">
        <v>41</v>
      </c>
      <c r="AI3" s="13"/>
      <c r="AJ3" s="13" t="s">
        <v>42</v>
      </c>
      <c r="AK3" s="13" t="s">
        <v>43</v>
      </c>
      <c r="AL3" s="13"/>
      <c r="AM3" s="13" t="s">
        <v>44</v>
      </c>
      <c r="AN3" s="13"/>
      <c r="AO3" s="13"/>
      <c r="AP3" s="13"/>
      <c r="AQ3" s="13"/>
      <c r="AR3" s="13"/>
      <c r="AS3" s="13"/>
      <c r="AT3" s="13"/>
      <c r="AU3" s="13"/>
      <c r="AV3" s="13"/>
      <c r="AW3" s="13"/>
      <c r="AX3" s="13"/>
      <c r="AY3" s="13"/>
      <c r="AZ3" s="13"/>
      <c r="BA3" s="13"/>
      <c r="BB3" s="13"/>
      <c r="BC3" s="13" t="s">
        <v>45</v>
      </c>
      <c r="BD3" s="9"/>
      <c r="BE3" s="9"/>
    </row>
    <row r="4" spans="1:57" s="17" customFormat="1" ht="10.15" x14ac:dyDescent="0.3">
      <c r="A4" s="14"/>
      <c r="B4" s="15" t="s">
        <v>0</v>
      </c>
      <c r="C4" s="16">
        <v>1</v>
      </c>
      <c r="D4" s="16"/>
      <c r="E4" s="16"/>
      <c r="F4" s="16"/>
      <c r="G4" s="16"/>
      <c r="H4" s="16"/>
      <c r="I4" s="16"/>
      <c r="J4" s="16">
        <v>1</v>
      </c>
      <c r="K4" s="16"/>
      <c r="L4" s="16"/>
      <c r="M4" s="16"/>
      <c r="N4" s="16"/>
      <c r="O4" s="16"/>
      <c r="P4" s="16"/>
      <c r="Q4" s="16"/>
      <c r="R4" s="16"/>
      <c r="S4" s="16"/>
      <c r="T4" s="16"/>
      <c r="U4" s="16"/>
      <c r="V4" s="16"/>
      <c r="W4" s="16"/>
      <c r="X4" s="16"/>
      <c r="Y4" s="16"/>
      <c r="Z4" s="16">
        <v>1</v>
      </c>
      <c r="AA4" s="16"/>
      <c r="AB4" s="16"/>
      <c r="AC4" s="16"/>
      <c r="AD4" s="16"/>
      <c r="AE4" s="16"/>
      <c r="AF4" s="16"/>
      <c r="AG4" s="16"/>
      <c r="AH4" s="16">
        <v>1</v>
      </c>
      <c r="AI4" s="16"/>
      <c r="AJ4" s="16">
        <v>1</v>
      </c>
      <c r="AK4" s="16">
        <v>2</v>
      </c>
      <c r="AL4" s="16"/>
      <c r="AM4" s="16">
        <v>2</v>
      </c>
      <c r="AN4" s="16"/>
      <c r="AO4" s="16"/>
      <c r="AP4" s="16"/>
      <c r="AQ4" s="16"/>
      <c r="AR4" s="16"/>
      <c r="AS4" s="16"/>
      <c r="AT4" s="16"/>
      <c r="AU4" s="16"/>
      <c r="AV4" s="16"/>
      <c r="AW4" s="16"/>
      <c r="AX4" s="16"/>
      <c r="AY4" s="16"/>
      <c r="AZ4" s="16"/>
      <c r="BA4" s="16"/>
      <c r="BB4" s="16"/>
      <c r="BC4" s="16">
        <v>1</v>
      </c>
      <c r="BD4" s="14"/>
      <c r="BE4" s="14"/>
    </row>
    <row r="5" spans="1:57" s="17" customFormat="1" ht="10.15" x14ac:dyDescent="0.3">
      <c r="A5" s="14"/>
      <c r="B5" s="15" t="s">
        <v>1</v>
      </c>
      <c r="C5" s="16">
        <v>20</v>
      </c>
      <c r="D5" s="16"/>
      <c r="E5" s="16"/>
      <c r="F5" s="16"/>
      <c r="G5" s="16"/>
      <c r="H5" s="16"/>
      <c r="I5" s="16"/>
      <c r="J5" s="16">
        <v>20</v>
      </c>
      <c r="K5" s="16"/>
      <c r="L5" s="16"/>
      <c r="M5" s="16"/>
      <c r="N5" s="16"/>
      <c r="O5" s="16"/>
      <c r="P5" s="16"/>
      <c r="Q5" s="16"/>
      <c r="R5" s="16"/>
      <c r="S5" s="16"/>
      <c r="T5" s="16"/>
      <c r="U5" s="16"/>
      <c r="V5" s="16"/>
      <c r="W5" s="16"/>
      <c r="X5" s="16"/>
      <c r="Y5" s="16"/>
      <c r="Z5" s="16">
        <v>10</v>
      </c>
      <c r="AA5" s="16"/>
      <c r="AB5" s="16"/>
      <c r="AC5" s="16"/>
      <c r="AD5" s="16"/>
      <c r="AE5" s="16"/>
      <c r="AF5" s="16"/>
      <c r="AG5" s="16"/>
      <c r="AH5" s="16">
        <v>10</v>
      </c>
      <c r="AI5" s="16"/>
      <c r="AJ5" s="16">
        <v>50</v>
      </c>
      <c r="AK5" s="16">
        <v>30</v>
      </c>
      <c r="AL5" s="16"/>
      <c r="AM5" s="16">
        <v>30</v>
      </c>
      <c r="AN5" s="16"/>
      <c r="AO5" s="16"/>
      <c r="AP5" s="16"/>
      <c r="AQ5" s="16"/>
      <c r="AR5" s="16"/>
      <c r="AS5" s="16"/>
      <c r="AT5" s="16"/>
      <c r="AU5" s="16"/>
      <c r="AV5" s="16"/>
      <c r="AW5" s="16"/>
      <c r="AX5" s="16"/>
      <c r="AY5" s="16"/>
      <c r="AZ5" s="16"/>
      <c r="BA5" s="16"/>
      <c r="BB5" s="16"/>
      <c r="BC5" s="16">
        <v>30</v>
      </c>
      <c r="BD5" s="14"/>
      <c r="BE5" s="14"/>
    </row>
    <row r="6" spans="1:57" s="17" customFormat="1" ht="10.15" x14ac:dyDescent="0.3">
      <c r="A6" s="14"/>
      <c r="B6" s="15" t="s">
        <v>2</v>
      </c>
      <c r="C6" s="16">
        <v>40</v>
      </c>
      <c r="D6" s="16"/>
      <c r="E6" s="16"/>
      <c r="F6" s="16"/>
      <c r="G6" s="16"/>
      <c r="H6" s="16"/>
      <c r="I6" s="16"/>
      <c r="J6" s="16">
        <v>40</v>
      </c>
      <c r="K6" s="16"/>
      <c r="L6" s="16"/>
      <c r="M6" s="16"/>
      <c r="N6" s="16"/>
      <c r="O6" s="16"/>
      <c r="P6" s="16"/>
      <c r="Q6" s="16"/>
      <c r="R6" s="16"/>
      <c r="S6" s="16"/>
      <c r="T6" s="16"/>
      <c r="U6" s="16"/>
      <c r="V6" s="16"/>
      <c r="W6" s="16"/>
      <c r="X6" s="16"/>
      <c r="Y6" s="16"/>
      <c r="Z6" s="16">
        <v>50</v>
      </c>
      <c r="AA6" s="16"/>
      <c r="AB6" s="16"/>
      <c r="AC6" s="16"/>
      <c r="AD6" s="16"/>
      <c r="AE6" s="16"/>
      <c r="AF6" s="16"/>
      <c r="AG6" s="16"/>
      <c r="AH6" s="16">
        <v>10</v>
      </c>
      <c r="AI6" s="16"/>
      <c r="AJ6" s="16">
        <v>40</v>
      </c>
      <c r="AK6" s="16">
        <v>40</v>
      </c>
      <c r="AL6" s="16"/>
      <c r="AM6" s="16">
        <v>40</v>
      </c>
      <c r="AN6" s="16"/>
      <c r="AO6" s="16"/>
      <c r="AP6" s="16"/>
      <c r="AQ6" s="16"/>
      <c r="AR6" s="16"/>
      <c r="AS6" s="16"/>
      <c r="AT6" s="16"/>
      <c r="AU6" s="16"/>
      <c r="AV6" s="16"/>
      <c r="AW6" s="16"/>
      <c r="AX6" s="16"/>
      <c r="AY6" s="16"/>
      <c r="AZ6" s="16"/>
      <c r="BA6" s="16"/>
      <c r="BB6" s="16"/>
      <c r="BC6" s="16">
        <v>40</v>
      </c>
      <c r="BD6" s="14"/>
      <c r="BE6" s="14"/>
    </row>
    <row r="7" spans="1:57" s="17" customFormat="1" ht="10.15" x14ac:dyDescent="0.3">
      <c r="A7" s="14"/>
      <c r="B7" s="15" t="s">
        <v>3</v>
      </c>
      <c r="C7" s="16">
        <v>3.45</v>
      </c>
      <c r="D7" s="16"/>
      <c r="E7" s="16"/>
      <c r="F7" s="16"/>
      <c r="G7" s="16"/>
      <c r="H7" s="16"/>
      <c r="I7" s="16"/>
      <c r="J7" s="16">
        <v>3.45</v>
      </c>
      <c r="K7" s="16"/>
      <c r="L7" s="16"/>
      <c r="M7" s="16"/>
      <c r="N7" s="16"/>
      <c r="O7" s="16"/>
      <c r="P7" s="16"/>
      <c r="Q7" s="16"/>
      <c r="R7" s="16"/>
      <c r="S7" s="16"/>
      <c r="T7" s="16"/>
      <c r="U7" s="16"/>
      <c r="V7" s="16"/>
      <c r="W7" s="16"/>
      <c r="X7" s="16"/>
      <c r="Y7" s="16"/>
      <c r="Z7" s="16">
        <v>3.45</v>
      </c>
      <c r="AA7" s="16"/>
      <c r="AB7" s="16"/>
      <c r="AC7" s="16"/>
      <c r="AD7" s="16"/>
      <c r="AE7" s="16"/>
      <c r="AF7" s="16"/>
      <c r="AG7" s="16"/>
      <c r="AH7" s="16">
        <v>3.45</v>
      </c>
      <c r="AI7" s="16"/>
      <c r="AJ7" s="16">
        <v>3.45</v>
      </c>
      <c r="AK7" s="16">
        <v>3.45</v>
      </c>
      <c r="AL7" s="16"/>
      <c r="AM7" s="16">
        <v>3.45</v>
      </c>
      <c r="AN7" s="16"/>
      <c r="AO7" s="16"/>
      <c r="AP7" s="16"/>
      <c r="AQ7" s="16"/>
      <c r="AR7" s="16"/>
      <c r="AS7" s="16"/>
      <c r="AT7" s="16"/>
      <c r="AU7" s="16"/>
      <c r="AV7" s="16"/>
      <c r="AW7" s="16"/>
      <c r="AX7" s="16"/>
      <c r="AY7" s="16"/>
      <c r="AZ7" s="16"/>
      <c r="BA7" s="16"/>
      <c r="BB7" s="16"/>
      <c r="BC7" s="16">
        <v>3.45</v>
      </c>
      <c r="BD7" s="14"/>
      <c r="BE7" s="14"/>
    </row>
    <row r="8" spans="1:57" s="17" customFormat="1" ht="10.15" x14ac:dyDescent="0.3">
      <c r="A8" s="14"/>
      <c r="B8" s="15" t="s">
        <v>25</v>
      </c>
      <c r="C8" s="16">
        <v>0.11227500000000001</v>
      </c>
      <c r="D8" s="16"/>
      <c r="E8" s="16"/>
      <c r="F8" s="16"/>
      <c r="G8" s="16"/>
      <c r="H8" s="16"/>
      <c r="I8" s="16"/>
      <c r="J8" s="16">
        <v>0.11267100000000002</v>
      </c>
      <c r="K8" s="16"/>
      <c r="L8" s="16"/>
      <c r="M8" s="16"/>
      <c r="N8" s="16"/>
      <c r="O8" s="16"/>
      <c r="P8" s="16"/>
      <c r="Q8" s="16"/>
      <c r="R8" s="16"/>
      <c r="S8" s="16"/>
      <c r="T8" s="16"/>
      <c r="U8" s="16"/>
      <c r="V8" s="16"/>
      <c r="W8" s="16"/>
      <c r="X8" s="16"/>
      <c r="Y8" s="16"/>
      <c r="Z8" s="16">
        <v>0.05</v>
      </c>
      <c r="AA8" s="16"/>
      <c r="AB8" s="16"/>
      <c r="AC8" s="16"/>
      <c r="AD8" s="16"/>
      <c r="AE8" s="16"/>
      <c r="AF8" s="16"/>
      <c r="AG8" s="16"/>
      <c r="AH8" s="16">
        <v>0.35030700000000004</v>
      </c>
      <c r="AI8" s="16"/>
      <c r="AJ8" s="16">
        <v>0.10559600000000002</v>
      </c>
      <c r="AK8" s="16">
        <v>0.10761000000000001</v>
      </c>
      <c r="AL8" s="16"/>
      <c r="AM8" s="16">
        <v>6.4745999999999998E-2</v>
      </c>
      <c r="AN8" s="16"/>
      <c r="AO8" s="16"/>
      <c r="AP8" s="16"/>
      <c r="AQ8" s="16"/>
      <c r="AR8" s="16"/>
      <c r="AS8" s="16"/>
      <c r="AT8" s="16"/>
      <c r="AU8" s="16"/>
      <c r="AV8" s="16"/>
      <c r="AW8" s="16"/>
      <c r="AX8" s="16"/>
      <c r="AY8" s="16"/>
      <c r="AZ8" s="16"/>
      <c r="BA8" s="16"/>
      <c r="BB8" s="16"/>
      <c r="BC8" s="16">
        <v>0.10108200000000002</v>
      </c>
      <c r="BD8" s="14"/>
      <c r="BE8" s="14"/>
    </row>
    <row r="9" spans="1:57" s="17" customFormat="1" ht="10.15" x14ac:dyDescent="0.3">
      <c r="A9" s="14"/>
      <c r="B9" s="15" t="s">
        <v>4</v>
      </c>
      <c r="C9" s="16">
        <v>10</v>
      </c>
      <c r="D9" s="16"/>
      <c r="E9" s="16"/>
      <c r="F9" s="16"/>
      <c r="G9" s="16"/>
      <c r="H9" s="16"/>
      <c r="I9" s="16"/>
      <c r="J9" s="16">
        <v>11</v>
      </c>
      <c r="K9" s="16"/>
      <c r="L9" s="16"/>
      <c r="M9" s="16"/>
      <c r="N9" s="16"/>
      <c r="O9" s="16"/>
      <c r="P9" s="16"/>
      <c r="Q9" s="16"/>
      <c r="R9" s="16"/>
      <c r="S9" s="16"/>
      <c r="T9" s="16"/>
      <c r="U9" s="16"/>
      <c r="V9" s="16"/>
      <c r="W9" s="16"/>
      <c r="X9" s="16"/>
      <c r="Y9" s="16"/>
      <c r="Z9" s="16">
        <v>10</v>
      </c>
      <c r="AA9" s="16"/>
      <c r="AB9" s="16"/>
      <c r="AC9" s="16"/>
      <c r="AD9" s="16"/>
      <c r="AE9" s="16"/>
      <c r="AF9" s="16"/>
      <c r="AG9" s="16"/>
      <c r="AH9" s="16">
        <v>10</v>
      </c>
      <c r="AI9" s="16"/>
      <c r="AJ9" s="16">
        <v>0</v>
      </c>
      <c r="AK9" s="16">
        <v>14.000000000000002</v>
      </c>
      <c r="AL9" s="16"/>
      <c r="AM9" s="16">
        <v>25</v>
      </c>
      <c r="AN9" s="16"/>
      <c r="AO9" s="16"/>
      <c r="AP9" s="16"/>
      <c r="AQ9" s="16"/>
      <c r="AR9" s="16"/>
      <c r="AS9" s="16"/>
      <c r="AT9" s="16"/>
      <c r="AU9" s="16"/>
      <c r="AV9" s="16"/>
      <c r="AW9" s="16"/>
      <c r="AX9" s="16"/>
      <c r="AY9" s="16"/>
      <c r="AZ9" s="16"/>
      <c r="BA9" s="16"/>
      <c r="BB9" s="16"/>
      <c r="BC9" s="16">
        <v>0</v>
      </c>
      <c r="BD9" s="14"/>
      <c r="BE9" s="14"/>
    </row>
    <row r="10" spans="1:57" s="17" customFormat="1" ht="10.15" x14ac:dyDescent="0.3">
      <c r="A10" s="14"/>
      <c r="B10" s="15" t="s">
        <v>6</v>
      </c>
      <c r="C10" s="46">
        <v>18</v>
      </c>
      <c r="D10" s="46" t="s">
        <v>36</v>
      </c>
      <c r="E10" s="46" t="s">
        <v>36</v>
      </c>
      <c r="F10" s="46" t="s">
        <v>36</v>
      </c>
      <c r="G10" s="46" t="s">
        <v>36</v>
      </c>
      <c r="H10" s="46" t="s">
        <v>36</v>
      </c>
      <c r="I10" s="46" t="s">
        <v>36</v>
      </c>
      <c r="J10" s="46">
        <v>17</v>
      </c>
      <c r="K10" s="46" t="s">
        <v>36</v>
      </c>
      <c r="L10" s="46" t="s">
        <v>36</v>
      </c>
      <c r="M10" s="46" t="s">
        <v>36</v>
      </c>
      <c r="N10" s="46" t="s">
        <v>36</v>
      </c>
      <c r="O10" s="46" t="s">
        <v>36</v>
      </c>
      <c r="P10" s="46" t="s">
        <v>36</v>
      </c>
      <c r="Q10" s="46" t="s">
        <v>36</v>
      </c>
      <c r="R10" s="46" t="s">
        <v>36</v>
      </c>
      <c r="S10" s="46" t="s">
        <v>36</v>
      </c>
      <c r="T10" s="46" t="s">
        <v>36</v>
      </c>
      <c r="U10" s="46" t="s">
        <v>36</v>
      </c>
      <c r="V10" s="46" t="s">
        <v>36</v>
      </c>
      <c r="W10" s="46" t="s">
        <v>36</v>
      </c>
      <c r="X10" s="46" t="s">
        <v>36</v>
      </c>
      <c r="Y10" s="46" t="s">
        <v>36</v>
      </c>
      <c r="Z10" s="46">
        <v>7.0000000000000009</v>
      </c>
      <c r="AA10" s="46" t="s">
        <v>36</v>
      </c>
      <c r="AB10" s="46" t="s">
        <v>36</v>
      </c>
      <c r="AC10" s="46" t="s">
        <v>36</v>
      </c>
      <c r="AD10" s="46" t="s">
        <v>36</v>
      </c>
      <c r="AE10" s="46" t="s">
        <v>36</v>
      </c>
      <c r="AF10" s="46" t="s">
        <v>36</v>
      </c>
      <c r="AG10" s="46" t="s">
        <v>36</v>
      </c>
      <c r="AH10" s="46">
        <v>-4</v>
      </c>
      <c r="AI10" s="46" t="s">
        <v>36</v>
      </c>
      <c r="AJ10" s="46">
        <v>28.000000000000004</v>
      </c>
      <c r="AK10" s="46">
        <v>3</v>
      </c>
      <c r="AL10" s="46" t="s">
        <v>36</v>
      </c>
      <c r="AM10" s="46">
        <v>8</v>
      </c>
      <c r="AN10" s="46" t="s">
        <v>36</v>
      </c>
      <c r="AO10" s="46" t="s">
        <v>36</v>
      </c>
      <c r="AP10" s="46" t="s">
        <v>36</v>
      </c>
      <c r="AQ10" s="46" t="s">
        <v>36</v>
      </c>
      <c r="AR10" s="46" t="s">
        <v>36</v>
      </c>
      <c r="AS10" s="46" t="s">
        <v>36</v>
      </c>
      <c r="AT10" s="46" t="s">
        <v>36</v>
      </c>
      <c r="AU10" s="46" t="s">
        <v>36</v>
      </c>
      <c r="AV10" s="46" t="s">
        <v>36</v>
      </c>
      <c r="AW10" s="46" t="s">
        <v>36</v>
      </c>
      <c r="AX10" s="46" t="s">
        <v>36</v>
      </c>
      <c r="AY10" s="46" t="s">
        <v>36</v>
      </c>
      <c r="AZ10" s="46" t="s">
        <v>36</v>
      </c>
      <c r="BA10" s="46" t="s">
        <v>36</v>
      </c>
      <c r="BB10" s="46" t="s">
        <v>36</v>
      </c>
      <c r="BC10" s="46">
        <v>44</v>
      </c>
      <c r="BD10" s="14"/>
      <c r="BE10" s="14"/>
    </row>
    <row r="11" spans="1:57" ht="13.5" x14ac:dyDescent="0.35">
      <c r="A11" s="19"/>
      <c r="B11" s="19">
        <v>1</v>
      </c>
      <c r="C11" s="20">
        <v>3.8019999999999998E-2</v>
      </c>
      <c r="D11" s="20"/>
      <c r="E11" s="20"/>
      <c r="F11" s="20"/>
      <c r="G11" s="20"/>
      <c r="H11" s="20"/>
      <c r="I11" s="20"/>
      <c r="J11" s="20">
        <v>3.7819999999999999E-2</v>
      </c>
      <c r="K11" s="20"/>
      <c r="L11" s="20"/>
      <c r="M11" s="20"/>
      <c r="N11" s="20"/>
      <c r="O11" s="20"/>
      <c r="P11" s="20"/>
      <c r="Q11" s="20"/>
      <c r="R11" s="20"/>
      <c r="S11" s="20"/>
      <c r="T11" s="20"/>
      <c r="U11" s="20"/>
      <c r="V11" s="20"/>
      <c r="W11" s="20"/>
      <c r="X11" s="20"/>
      <c r="Y11" s="20"/>
      <c r="Z11" s="20">
        <v>4.0250000000000001E-2</v>
      </c>
      <c r="AA11" s="20"/>
      <c r="AB11" s="20"/>
      <c r="AC11" s="20"/>
      <c r="AD11" s="20"/>
      <c r="AE11" s="20"/>
      <c r="AF11" s="20"/>
      <c r="AG11" s="20"/>
      <c r="AH11" s="20">
        <v>3.8420000000000003E-2</v>
      </c>
      <c r="AI11" s="20"/>
      <c r="AJ11" s="20">
        <v>4.9450000000000001E-2</v>
      </c>
      <c r="AK11" s="20">
        <v>4.2560000000000001E-2</v>
      </c>
      <c r="AL11" s="20"/>
      <c r="AM11" s="20">
        <v>4.8759999999999998E-2</v>
      </c>
      <c r="AN11" s="20"/>
      <c r="AO11" s="20"/>
      <c r="AP11" s="20"/>
      <c r="AQ11" s="20"/>
      <c r="AR11" s="20"/>
      <c r="AS11" s="20"/>
      <c r="AT11" s="20"/>
      <c r="AU11" s="20"/>
      <c r="AV11" s="20"/>
      <c r="AW11" s="20"/>
      <c r="AX11" s="20"/>
      <c r="AY11" s="20"/>
      <c r="AZ11" s="20"/>
      <c r="BA11" s="20"/>
      <c r="BB11" s="20"/>
      <c r="BC11" s="20">
        <v>5.7779999999999998E-2</v>
      </c>
      <c r="BD11" s="21"/>
      <c r="BE11" s="19"/>
    </row>
    <row r="12" spans="1:57" ht="13.5" x14ac:dyDescent="0.35">
      <c r="A12" s="19"/>
      <c r="B12" s="19">
        <v>2</v>
      </c>
      <c r="C12" s="20">
        <v>3.8640000000000001E-2</v>
      </c>
      <c r="D12" s="20"/>
      <c r="E12" s="20"/>
      <c r="F12" s="20"/>
      <c r="G12" s="20"/>
      <c r="H12" s="20"/>
      <c r="I12" s="20"/>
      <c r="J12" s="20">
        <v>3.8440000000000002E-2</v>
      </c>
      <c r="K12" s="20"/>
      <c r="L12" s="20"/>
      <c r="M12" s="20"/>
      <c r="N12" s="20"/>
      <c r="O12" s="20"/>
      <c r="P12" s="20"/>
      <c r="Q12" s="20"/>
      <c r="R12" s="20"/>
      <c r="S12" s="20"/>
      <c r="T12" s="20"/>
      <c r="U12" s="20"/>
      <c r="V12" s="20"/>
      <c r="W12" s="20"/>
      <c r="X12" s="20"/>
      <c r="Y12" s="20"/>
      <c r="Z12" s="20">
        <v>3.952E-2</v>
      </c>
      <c r="AA12" s="20"/>
      <c r="AB12" s="20"/>
      <c r="AC12" s="20"/>
      <c r="AD12" s="20"/>
      <c r="AE12" s="20"/>
      <c r="AF12" s="20"/>
      <c r="AG12" s="20"/>
      <c r="AH12" s="20">
        <v>3.7240000000000002E-2</v>
      </c>
      <c r="AI12" s="20"/>
      <c r="AJ12" s="20">
        <v>4.861E-2</v>
      </c>
      <c r="AK12" s="20">
        <v>4.3099999999999999E-2</v>
      </c>
      <c r="AL12" s="20"/>
      <c r="AM12" s="20">
        <v>4.573E-2</v>
      </c>
      <c r="AN12" s="20"/>
      <c r="AO12" s="20"/>
      <c r="AP12" s="20"/>
      <c r="AQ12" s="20"/>
      <c r="AR12" s="20"/>
      <c r="AS12" s="20"/>
      <c r="AT12" s="20"/>
      <c r="AU12" s="20"/>
      <c r="AV12" s="20"/>
      <c r="AW12" s="20"/>
      <c r="AX12" s="20"/>
      <c r="AY12" s="20"/>
      <c r="AZ12" s="20"/>
      <c r="BA12" s="20"/>
      <c r="BB12" s="20"/>
      <c r="BC12" s="20">
        <v>5.3400000000000003E-2</v>
      </c>
      <c r="BD12" s="21"/>
      <c r="BE12" s="19"/>
    </row>
    <row r="13" spans="1:57" ht="13.5" x14ac:dyDescent="0.35">
      <c r="A13" s="19"/>
      <c r="B13" s="19">
        <v>3</v>
      </c>
      <c r="C13" s="20">
        <v>3.6970000000000003E-2</v>
      </c>
      <c r="D13" s="20"/>
      <c r="E13" s="20"/>
      <c r="F13" s="20"/>
      <c r="G13" s="20"/>
      <c r="H13" s="20"/>
      <c r="I13" s="20"/>
      <c r="J13" s="20">
        <v>3.6769999999999997E-2</v>
      </c>
      <c r="K13" s="20"/>
      <c r="L13" s="20"/>
      <c r="M13" s="20"/>
      <c r="N13" s="20"/>
      <c r="O13" s="20"/>
      <c r="P13" s="20"/>
      <c r="Q13" s="20"/>
      <c r="R13" s="20"/>
      <c r="S13" s="20"/>
      <c r="T13" s="20"/>
      <c r="U13" s="20"/>
      <c r="V13" s="20"/>
      <c r="W13" s="20"/>
      <c r="X13" s="20"/>
      <c r="Y13" s="20"/>
      <c r="Z13" s="20">
        <v>3.8429999999999999E-2</v>
      </c>
      <c r="AA13" s="20"/>
      <c r="AB13" s="20"/>
      <c r="AC13" s="20"/>
      <c r="AD13" s="20"/>
      <c r="AE13" s="20"/>
      <c r="AF13" s="20"/>
      <c r="AG13" s="20"/>
      <c r="AH13" s="20">
        <v>3.5520000000000003E-2</v>
      </c>
      <c r="AI13" s="20"/>
      <c r="AJ13" s="20">
        <v>4.6539999999999998E-2</v>
      </c>
      <c r="AK13" s="20">
        <v>4.2259999999999999E-2</v>
      </c>
      <c r="AL13" s="20"/>
      <c r="AM13" s="20">
        <v>4.1529999999999997E-2</v>
      </c>
      <c r="AN13" s="20"/>
      <c r="AO13" s="20"/>
      <c r="AP13" s="20"/>
      <c r="AQ13" s="20"/>
      <c r="AR13" s="20"/>
      <c r="AS13" s="20"/>
      <c r="AT13" s="20"/>
      <c r="AU13" s="20"/>
      <c r="AV13" s="20"/>
      <c r="AW13" s="20"/>
      <c r="AX13" s="20"/>
      <c r="AY13" s="20"/>
      <c r="AZ13" s="20"/>
      <c r="BA13" s="20"/>
      <c r="BB13" s="20"/>
      <c r="BC13" s="20">
        <v>4.8719999999999999E-2</v>
      </c>
      <c r="BD13" s="21"/>
      <c r="BE13" s="19"/>
    </row>
    <row r="14" spans="1:57" ht="13.5" x14ac:dyDescent="0.35">
      <c r="A14" s="19"/>
      <c r="B14" s="19">
        <v>4</v>
      </c>
      <c r="C14" s="20">
        <v>3.5499999999999997E-2</v>
      </c>
      <c r="D14" s="20"/>
      <c r="E14" s="20"/>
      <c r="F14" s="20"/>
      <c r="G14" s="20"/>
      <c r="H14" s="20"/>
      <c r="I14" s="20"/>
      <c r="J14" s="20">
        <v>3.5299999999999998E-2</v>
      </c>
      <c r="K14" s="20"/>
      <c r="L14" s="20"/>
      <c r="M14" s="20"/>
      <c r="N14" s="20"/>
      <c r="O14" s="20"/>
      <c r="P14" s="20"/>
      <c r="Q14" s="20"/>
      <c r="R14" s="20"/>
      <c r="S14" s="20"/>
      <c r="T14" s="20"/>
      <c r="U14" s="20"/>
      <c r="V14" s="20"/>
      <c r="W14" s="20"/>
      <c r="X14" s="20"/>
      <c r="Y14" s="20"/>
      <c r="Z14" s="20">
        <v>3.7409999999999999E-2</v>
      </c>
      <c r="AA14" s="20"/>
      <c r="AB14" s="20"/>
      <c r="AC14" s="20"/>
      <c r="AD14" s="20"/>
      <c r="AE14" s="20"/>
      <c r="AF14" s="20"/>
      <c r="AG14" s="20"/>
      <c r="AH14" s="20">
        <v>3.406E-2</v>
      </c>
      <c r="AI14" s="20"/>
      <c r="AJ14" s="20">
        <v>4.478E-2</v>
      </c>
      <c r="AK14" s="20">
        <v>4.1489999999999999E-2</v>
      </c>
      <c r="AL14" s="20"/>
      <c r="AM14" s="20">
        <v>3.8449999999999998E-2</v>
      </c>
      <c r="AN14" s="20"/>
      <c r="AO14" s="20"/>
      <c r="AP14" s="20"/>
      <c r="AQ14" s="20"/>
      <c r="AR14" s="20"/>
      <c r="AS14" s="20"/>
      <c r="AT14" s="20"/>
      <c r="AU14" s="20"/>
      <c r="AV14" s="20"/>
      <c r="AW14" s="20"/>
      <c r="AX14" s="20"/>
      <c r="AY14" s="20"/>
      <c r="AZ14" s="20"/>
      <c r="BA14" s="20"/>
      <c r="BB14" s="20"/>
      <c r="BC14" s="20">
        <v>4.5789999999999997E-2</v>
      </c>
      <c r="BD14" s="21"/>
      <c r="BE14" s="19"/>
    </row>
    <row r="15" spans="1:57" ht="13.5" x14ac:dyDescent="0.35">
      <c r="A15" s="23"/>
      <c r="B15" s="24">
        <v>5</v>
      </c>
      <c r="C15" s="25">
        <v>3.4540000000000001E-2</v>
      </c>
      <c r="D15" s="25"/>
      <c r="E15" s="25"/>
      <c r="F15" s="25"/>
      <c r="G15" s="25"/>
      <c r="H15" s="25"/>
      <c r="I15" s="25"/>
      <c r="J15" s="25">
        <v>3.4340000000000002E-2</v>
      </c>
      <c r="K15" s="25"/>
      <c r="L15" s="25"/>
      <c r="M15" s="25"/>
      <c r="N15" s="25"/>
      <c r="O15" s="25"/>
      <c r="P15" s="25"/>
      <c r="Q15" s="25"/>
      <c r="R15" s="25"/>
      <c r="S15" s="25"/>
      <c r="T15" s="25"/>
      <c r="U15" s="25"/>
      <c r="V15" s="25"/>
      <c r="W15" s="25"/>
      <c r="X15" s="25"/>
      <c r="Y15" s="25"/>
      <c r="Z15" s="25">
        <v>3.662E-2</v>
      </c>
      <c r="AA15" s="25"/>
      <c r="AB15" s="25"/>
      <c r="AC15" s="25"/>
      <c r="AD15" s="25"/>
      <c r="AE15" s="25"/>
      <c r="AF15" s="25"/>
      <c r="AG15" s="25"/>
      <c r="AH15" s="25">
        <v>3.2989999999999998E-2</v>
      </c>
      <c r="AI15" s="25"/>
      <c r="AJ15" s="25">
        <v>4.3319999999999997E-2</v>
      </c>
      <c r="AK15" s="25">
        <v>4.1790000000000001E-2</v>
      </c>
      <c r="AL15" s="25"/>
      <c r="AM15" s="25">
        <v>3.6659999999999998E-2</v>
      </c>
      <c r="AN15" s="25"/>
      <c r="AO15" s="25"/>
      <c r="AP15" s="25"/>
      <c r="AQ15" s="25"/>
      <c r="AR15" s="25"/>
      <c r="AS15" s="25"/>
      <c r="AT15" s="25"/>
      <c r="AU15" s="25"/>
      <c r="AV15" s="25"/>
      <c r="AW15" s="25"/>
      <c r="AX15" s="25"/>
      <c r="AY15" s="25"/>
      <c r="AZ15" s="25"/>
      <c r="BA15" s="25"/>
      <c r="BB15" s="25"/>
      <c r="BC15" s="25">
        <v>4.3810000000000002E-2</v>
      </c>
      <c r="BD15" s="21"/>
      <c r="BE15" s="19"/>
    </row>
    <row r="16" spans="1:57" ht="13.5" x14ac:dyDescent="0.35">
      <c r="A16" s="19"/>
      <c r="B16" s="19">
        <v>6</v>
      </c>
      <c r="C16" s="20">
        <v>3.39E-2</v>
      </c>
      <c r="D16" s="20"/>
      <c r="E16" s="20"/>
      <c r="F16" s="20"/>
      <c r="G16" s="20"/>
      <c r="H16" s="20"/>
      <c r="I16" s="20"/>
      <c r="J16" s="20">
        <v>3.3700000000000001E-2</v>
      </c>
      <c r="K16" s="20"/>
      <c r="L16" s="20"/>
      <c r="M16" s="20"/>
      <c r="N16" s="20"/>
      <c r="O16" s="20"/>
      <c r="P16" s="20"/>
      <c r="Q16" s="20"/>
      <c r="R16" s="20"/>
      <c r="S16" s="20"/>
      <c r="T16" s="20"/>
      <c r="U16" s="20"/>
      <c r="V16" s="20"/>
      <c r="W16" s="20"/>
      <c r="X16" s="20"/>
      <c r="Y16" s="20"/>
      <c r="Z16" s="20">
        <v>3.6089999999999997E-2</v>
      </c>
      <c r="AA16" s="20"/>
      <c r="AB16" s="20"/>
      <c r="AC16" s="20"/>
      <c r="AD16" s="20"/>
      <c r="AE16" s="20"/>
      <c r="AF16" s="20"/>
      <c r="AG16" s="20"/>
      <c r="AH16" s="20">
        <v>3.2259999999999997E-2</v>
      </c>
      <c r="AI16" s="20"/>
      <c r="AJ16" s="20">
        <v>4.2200000000000001E-2</v>
      </c>
      <c r="AK16" s="20">
        <v>4.2229999999999997E-2</v>
      </c>
      <c r="AL16" s="20"/>
      <c r="AM16" s="20">
        <v>3.5909999999999997E-2</v>
      </c>
      <c r="AN16" s="20"/>
      <c r="AO16" s="20"/>
      <c r="AP16" s="20"/>
      <c r="AQ16" s="20"/>
      <c r="AR16" s="20"/>
      <c r="AS16" s="20"/>
      <c r="AT16" s="20"/>
      <c r="AU16" s="20"/>
      <c r="AV16" s="20"/>
      <c r="AW16" s="20"/>
      <c r="AX16" s="20"/>
      <c r="AY16" s="20"/>
      <c r="AZ16" s="20"/>
      <c r="BA16" s="20"/>
      <c r="BB16" s="20"/>
      <c r="BC16" s="20">
        <v>4.2569999999999997E-2</v>
      </c>
      <c r="BD16" s="21"/>
      <c r="BE16" s="19"/>
    </row>
    <row r="17" spans="1:57" ht="13.5" x14ac:dyDescent="0.35">
      <c r="A17" s="19"/>
      <c r="B17" s="19">
        <v>7</v>
      </c>
      <c r="C17" s="20">
        <v>3.347E-2</v>
      </c>
      <c r="D17" s="20"/>
      <c r="E17" s="20"/>
      <c r="F17" s="20"/>
      <c r="G17" s="20"/>
      <c r="H17" s="20"/>
      <c r="I17" s="20"/>
      <c r="J17" s="20">
        <v>3.3270000000000001E-2</v>
      </c>
      <c r="K17" s="20"/>
      <c r="L17" s="20"/>
      <c r="M17" s="20"/>
      <c r="N17" s="20"/>
      <c r="O17" s="20"/>
      <c r="P17" s="20"/>
      <c r="Q17" s="20"/>
      <c r="R17" s="20"/>
      <c r="S17" s="20"/>
      <c r="T17" s="20"/>
      <c r="U17" s="20"/>
      <c r="V17" s="20"/>
      <c r="W17" s="20"/>
      <c r="X17" s="20"/>
      <c r="Y17" s="20"/>
      <c r="Z17" s="20">
        <v>3.5720000000000002E-2</v>
      </c>
      <c r="AA17" s="20"/>
      <c r="AB17" s="20"/>
      <c r="AC17" s="20"/>
      <c r="AD17" s="20"/>
      <c r="AE17" s="20"/>
      <c r="AF17" s="20"/>
      <c r="AG17" s="20"/>
      <c r="AH17" s="20">
        <v>3.1759999999999997E-2</v>
      </c>
      <c r="AI17" s="20"/>
      <c r="AJ17" s="20">
        <v>4.1309999999999999E-2</v>
      </c>
      <c r="AK17" s="20">
        <v>4.2770000000000002E-2</v>
      </c>
      <c r="AL17" s="20"/>
      <c r="AM17" s="20">
        <v>3.5709999999999999E-2</v>
      </c>
      <c r="AN17" s="20"/>
      <c r="AO17" s="20"/>
      <c r="AP17" s="20"/>
      <c r="AQ17" s="20"/>
      <c r="AR17" s="20"/>
      <c r="AS17" s="20"/>
      <c r="AT17" s="20"/>
      <c r="AU17" s="20"/>
      <c r="AV17" s="20"/>
      <c r="AW17" s="20"/>
      <c r="AX17" s="20"/>
      <c r="AY17" s="20"/>
      <c r="AZ17" s="20"/>
      <c r="BA17" s="20"/>
      <c r="BB17" s="20"/>
      <c r="BC17" s="20">
        <v>4.1610000000000001E-2</v>
      </c>
      <c r="BD17" s="21"/>
      <c r="BE17" s="19"/>
    </row>
    <row r="18" spans="1:57" ht="13.5" x14ac:dyDescent="0.35">
      <c r="A18" s="19"/>
      <c r="B18" s="19">
        <v>8</v>
      </c>
      <c r="C18" s="20">
        <v>3.3239999999999999E-2</v>
      </c>
      <c r="D18" s="20"/>
      <c r="E18" s="20"/>
      <c r="F18" s="20"/>
      <c r="G18" s="20"/>
      <c r="H18" s="20"/>
      <c r="I18" s="20"/>
      <c r="J18" s="20">
        <v>3.304E-2</v>
      </c>
      <c r="K18" s="20"/>
      <c r="L18" s="20"/>
      <c r="M18" s="20"/>
      <c r="N18" s="20"/>
      <c r="O18" s="20"/>
      <c r="P18" s="20"/>
      <c r="Q18" s="20"/>
      <c r="R18" s="20"/>
      <c r="S18" s="20"/>
      <c r="T18" s="20"/>
      <c r="U18" s="20"/>
      <c r="V18" s="20"/>
      <c r="W18" s="20"/>
      <c r="X18" s="20"/>
      <c r="Y18" s="20"/>
      <c r="Z18" s="20">
        <v>3.5450000000000002E-2</v>
      </c>
      <c r="AA18" s="20"/>
      <c r="AB18" s="20"/>
      <c r="AC18" s="20"/>
      <c r="AD18" s="20"/>
      <c r="AE18" s="20"/>
      <c r="AF18" s="20"/>
      <c r="AG18" s="20"/>
      <c r="AH18" s="20">
        <v>3.1440000000000003E-2</v>
      </c>
      <c r="AI18" s="20"/>
      <c r="AJ18" s="20">
        <v>4.0730000000000002E-2</v>
      </c>
      <c r="AK18" s="20">
        <v>4.3459999999999999E-2</v>
      </c>
      <c r="AL18" s="20"/>
      <c r="AM18" s="20">
        <v>3.5720000000000002E-2</v>
      </c>
      <c r="AN18" s="20"/>
      <c r="AO18" s="20"/>
      <c r="AP18" s="20"/>
      <c r="AQ18" s="20"/>
      <c r="AR18" s="20"/>
      <c r="AS18" s="20"/>
      <c r="AT18" s="20"/>
      <c r="AU18" s="20"/>
      <c r="AV18" s="20"/>
      <c r="AW18" s="20"/>
      <c r="AX18" s="20"/>
      <c r="AY18" s="20"/>
      <c r="AZ18" s="20"/>
      <c r="BA18" s="20"/>
      <c r="BB18" s="20"/>
      <c r="BC18" s="20">
        <v>4.1059999999999999E-2</v>
      </c>
      <c r="BD18" s="21"/>
      <c r="BE18" s="19"/>
    </row>
    <row r="19" spans="1:57" ht="13.5" x14ac:dyDescent="0.35">
      <c r="A19" s="19"/>
      <c r="B19" s="19">
        <v>9</v>
      </c>
      <c r="C19" s="20">
        <v>3.3119999999999997E-2</v>
      </c>
      <c r="D19" s="20"/>
      <c r="E19" s="20"/>
      <c r="F19" s="20"/>
      <c r="G19" s="20"/>
      <c r="H19" s="20"/>
      <c r="I19" s="20"/>
      <c r="J19" s="20">
        <v>3.2919999999999998E-2</v>
      </c>
      <c r="K19" s="20"/>
      <c r="L19" s="20"/>
      <c r="M19" s="20"/>
      <c r="N19" s="20"/>
      <c r="O19" s="20"/>
      <c r="P19" s="20"/>
      <c r="Q19" s="20"/>
      <c r="R19" s="20"/>
      <c r="S19" s="20"/>
      <c r="T19" s="20"/>
      <c r="U19" s="20"/>
      <c r="V19" s="20"/>
      <c r="W19" s="20"/>
      <c r="X19" s="20"/>
      <c r="Y19" s="20"/>
      <c r="Z19" s="20">
        <v>3.526E-2</v>
      </c>
      <c r="AA19" s="20"/>
      <c r="AB19" s="20"/>
      <c r="AC19" s="20"/>
      <c r="AD19" s="20"/>
      <c r="AE19" s="20"/>
      <c r="AF19" s="20"/>
      <c r="AG19" s="20"/>
      <c r="AH19" s="20">
        <v>3.125E-2</v>
      </c>
      <c r="AI19" s="20"/>
      <c r="AJ19" s="20">
        <v>4.0349999999999997E-2</v>
      </c>
      <c r="AK19" s="20">
        <v>4.394E-2</v>
      </c>
      <c r="AL19" s="20"/>
      <c r="AM19" s="20">
        <v>3.5810000000000002E-2</v>
      </c>
      <c r="AN19" s="20"/>
      <c r="AO19" s="20"/>
      <c r="AP19" s="20"/>
      <c r="AQ19" s="20"/>
      <c r="AR19" s="20"/>
      <c r="AS19" s="20"/>
      <c r="AT19" s="20"/>
      <c r="AU19" s="20"/>
      <c r="AV19" s="20"/>
      <c r="AW19" s="20"/>
      <c r="AX19" s="20"/>
      <c r="AY19" s="20"/>
      <c r="AZ19" s="20"/>
      <c r="BA19" s="20"/>
      <c r="BB19" s="20"/>
      <c r="BC19" s="20">
        <v>4.0629999999999999E-2</v>
      </c>
      <c r="BD19" s="21"/>
      <c r="BE19" s="19"/>
    </row>
    <row r="20" spans="1:57" ht="13.5" x14ac:dyDescent="0.35">
      <c r="A20" s="19"/>
      <c r="B20" s="24">
        <v>10</v>
      </c>
      <c r="C20" s="25">
        <v>3.3050000000000003E-2</v>
      </c>
      <c r="D20" s="25"/>
      <c r="E20" s="25"/>
      <c r="F20" s="25"/>
      <c r="G20" s="25"/>
      <c r="H20" s="25"/>
      <c r="I20" s="25"/>
      <c r="J20" s="25">
        <v>3.2849999999999997E-2</v>
      </c>
      <c r="K20" s="25"/>
      <c r="L20" s="25"/>
      <c r="M20" s="25"/>
      <c r="N20" s="25"/>
      <c r="O20" s="25"/>
      <c r="P20" s="25"/>
      <c r="Q20" s="25"/>
      <c r="R20" s="25"/>
      <c r="S20" s="25"/>
      <c r="T20" s="25"/>
      <c r="U20" s="25"/>
      <c r="V20" s="25"/>
      <c r="W20" s="25"/>
      <c r="X20" s="25"/>
      <c r="Y20" s="25"/>
      <c r="Z20" s="25">
        <v>3.5110000000000002E-2</v>
      </c>
      <c r="AA20" s="25"/>
      <c r="AB20" s="25"/>
      <c r="AC20" s="25"/>
      <c r="AD20" s="25"/>
      <c r="AE20" s="25"/>
      <c r="AF20" s="25"/>
      <c r="AG20" s="25"/>
      <c r="AH20" s="25">
        <v>3.1179999999999999E-2</v>
      </c>
      <c r="AI20" s="25"/>
      <c r="AJ20" s="25">
        <v>4.011E-2</v>
      </c>
      <c r="AK20" s="25">
        <v>4.4240000000000002E-2</v>
      </c>
      <c r="AL20" s="25"/>
      <c r="AM20" s="25">
        <v>3.5869999999999999E-2</v>
      </c>
      <c r="AN20" s="25"/>
      <c r="AO20" s="25"/>
      <c r="AP20" s="25"/>
      <c r="AQ20" s="25"/>
      <c r="AR20" s="25"/>
      <c r="AS20" s="25"/>
      <c r="AT20" s="25"/>
      <c r="AU20" s="25"/>
      <c r="AV20" s="25"/>
      <c r="AW20" s="25"/>
      <c r="AX20" s="25"/>
      <c r="AY20" s="25"/>
      <c r="AZ20" s="25"/>
      <c r="BA20" s="25"/>
      <c r="BB20" s="25"/>
      <c r="BC20" s="25">
        <v>4.0320000000000002E-2</v>
      </c>
      <c r="BD20" s="21"/>
      <c r="BE20" s="19"/>
    </row>
    <row r="21" spans="1:57" ht="13.5" x14ac:dyDescent="0.35">
      <c r="A21" s="19"/>
      <c r="B21" s="19">
        <v>11</v>
      </c>
      <c r="C21" s="20">
        <v>3.288E-2</v>
      </c>
      <c r="D21" s="20"/>
      <c r="E21" s="20"/>
      <c r="F21" s="20"/>
      <c r="G21" s="20"/>
      <c r="H21" s="20"/>
      <c r="I21" s="20"/>
      <c r="J21" s="20">
        <v>3.2680000000000001E-2</v>
      </c>
      <c r="K21" s="20"/>
      <c r="L21" s="20"/>
      <c r="M21" s="20"/>
      <c r="N21" s="20"/>
      <c r="O21" s="20"/>
      <c r="P21" s="20"/>
      <c r="Q21" s="20"/>
      <c r="R21" s="20"/>
      <c r="S21" s="20"/>
      <c r="T21" s="20"/>
      <c r="U21" s="20"/>
      <c r="V21" s="20"/>
      <c r="W21" s="20"/>
      <c r="X21" s="20"/>
      <c r="Y21" s="20"/>
      <c r="Z21" s="20">
        <v>3.499E-2</v>
      </c>
      <c r="AA21" s="20"/>
      <c r="AB21" s="20"/>
      <c r="AC21" s="20"/>
      <c r="AD21" s="20"/>
      <c r="AE21" s="20"/>
      <c r="AF21" s="20"/>
      <c r="AG21" s="20"/>
      <c r="AH21" s="20">
        <v>3.1210000000000002E-2</v>
      </c>
      <c r="AI21" s="20"/>
      <c r="AJ21" s="20">
        <v>3.9960000000000002E-2</v>
      </c>
      <c r="AK21" s="20">
        <v>4.462E-2</v>
      </c>
      <c r="AL21" s="20"/>
      <c r="AM21" s="20">
        <v>3.5880000000000002E-2</v>
      </c>
      <c r="AN21" s="20"/>
      <c r="AO21" s="20"/>
      <c r="AP21" s="20"/>
      <c r="AQ21" s="20"/>
      <c r="AR21" s="20"/>
      <c r="AS21" s="20"/>
      <c r="AT21" s="20"/>
      <c r="AU21" s="20"/>
      <c r="AV21" s="20"/>
      <c r="AW21" s="20"/>
      <c r="AX21" s="20"/>
      <c r="AY21" s="20"/>
      <c r="AZ21" s="20"/>
      <c r="BA21" s="20"/>
      <c r="BB21" s="20"/>
      <c r="BC21" s="20">
        <v>4.0120000000000003E-2</v>
      </c>
      <c r="BD21" s="21"/>
      <c r="BE21" s="19"/>
    </row>
    <row r="22" spans="1:57" ht="13.5" x14ac:dyDescent="0.35">
      <c r="A22" s="19"/>
      <c r="B22" s="19">
        <v>12</v>
      </c>
      <c r="C22" s="20">
        <v>3.3050000000000003E-2</v>
      </c>
      <c r="D22" s="20"/>
      <c r="E22" s="20"/>
      <c r="F22" s="20"/>
      <c r="G22" s="20"/>
      <c r="H22" s="20"/>
      <c r="I22" s="20"/>
      <c r="J22" s="20">
        <v>3.2849999999999997E-2</v>
      </c>
      <c r="K22" s="20"/>
      <c r="L22" s="20"/>
      <c r="M22" s="20"/>
      <c r="N22" s="20"/>
      <c r="O22" s="20"/>
      <c r="P22" s="20"/>
      <c r="Q22" s="20"/>
      <c r="R22" s="20"/>
      <c r="S22" s="20"/>
      <c r="T22" s="20"/>
      <c r="U22" s="20"/>
      <c r="V22" s="20"/>
      <c r="W22" s="20"/>
      <c r="X22" s="20"/>
      <c r="Y22" s="20"/>
      <c r="Z22" s="20">
        <v>3.4889999999999997E-2</v>
      </c>
      <c r="AA22" s="20"/>
      <c r="AB22" s="20"/>
      <c r="AC22" s="20"/>
      <c r="AD22" s="20"/>
      <c r="AE22" s="20"/>
      <c r="AF22" s="20"/>
      <c r="AG22" s="20"/>
      <c r="AH22" s="20">
        <v>3.1320000000000001E-2</v>
      </c>
      <c r="AI22" s="20"/>
      <c r="AJ22" s="20">
        <v>3.9870000000000003E-2</v>
      </c>
      <c r="AK22" s="20">
        <v>4.4999999999999998E-2</v>
      </c>
      <c r="AL22" s="20"/>
      <c r="AM22" s="20">
        <v>3.5830000000000001E-2</v>
      </c>
      <c r="AN22" s="20"/>
      <c r="AO22" s="20"/>
      <c r="AP22" s="20"/>
      <c r="AQ22" s="20"/>
      <c r="AR22" s="20"/>
      <c r="AS22" s="20"/>
      <c r="AT22" s="20"/>
      <c r="AU22" s="20"/>
      <c r="AV22" s="20"/>
      <c r="AW22" s="20"/>
      <c r="AX22" s="20"/>
      <c r="AY22" s="20"/>
      <c r="AZ22" s="20"/>
      <c r="BA22" s="20"/>
      <c r="BB22" s="20"/>
      <c r="BC22" s="20">
        <v>0.04</v>
      </c>
      <c r="BD22" s="21"/>
      <c r="BE22" s="19"/>
    </row>
    <row r="23" spans="1:57" ht="13.5" x14ac:dyDescent="0.35">
      <c r="A23" s="19"/>
      <c r="B23" s="19">
        <v>13</v>
      </c>
      <c r="C23" s="20">
        <v>3.3140000000000003E-2</v>
      </c>
      <c r="D23" s="20"/>
      <c r="E23" s="20"/>
      <c r="F23" s="20"/>
      <c r="G23" s="20"/>
      <c r="H23" s="20"/>
      <c r="I23" s="20"/>
      <c r="J23" s="20">
        <v>3.2939999999999997E-2</v>
      </c>
      <c r="K23" s="20"/>
      <c r="L23" s="20"/>
      <c r="M23" s="20"/>
      <c r="N23" s="20"/>
      <c r="O23" s="20"/>
      <c r="P23" s="20"/>
      <c r="Q23" s="20"/>
      <c r="R23" s="20"/>
      <c r="S23" s="20"/>
      <c r="T23" s="20"/>
      <c r="U23" s="20"/>
      <c r="V23" s="20"/>
      <c r="W23" s="20"/>
      <c r="X23" s="20"/>
      <c r="Y23" s="20"/>
      <c r="Z23" s="20">
        <v>3.4819999999999997E-2</v>
      </c>
      <c r="AA23" s="20"/>
      <c r="AB23" s="20"/>
      <c r="AC23" s="20"/>
      <c r="AD23" s="20"/>
      <c r="AE23" s="20"/>
      <c r="AF23" s="20"/>
      <c r="AG23" s="20"/>
      <c r="AH23" s="20">
        <v>3.1449999999999999E-2</v>
      </c>
      <c r="AI23" s="20"/>
      <c r="AJ23" s="20">
        <v>3.9789999999999999E-2</v>
      </c>
      <c r="AK23" s="20">
        <v>4.5280000000000001E-2</v>
      </c>
      <c r="AL23" s="20"/>
      <c r="AM23" s="20">
        <v>3.5749999999999997E-2</v>
      </c>
      <c r="AN23" s="20"/>
      <c r="AO23" s="20"/>
      <c r="AP23" s="20"/>
      <c r="AQ23" s="20"/>
      <c r="AR23" s="20"/>
      <c r="AS23" s="20"/>
      <c r="AT23" s="20"/>
      <c r="AU23" s="20"/>
      <c r="AV23" s="20"/>
      <c r="AW23" s="20"/>
      <c r="AX23" s="20"/>
      <c r="AY23" s="20"/>
      <c r="AZ23" s="20"/>
      <c r="BA23" s="20"/>
      <c r="BB23" s="20"/>
      <c r="BC23" s="20">
        <v>3.9919999999999997E-2</v>
      </c>
      <c r="BD23" s="21"/>
      <c r="BE23" s="19"/>
    </row>
    <row r="24" spans="1:57" ht="13.5" x14ac:dyDescent="0.35">
      <c r="A24" s="19"/>
      <c r="B24" s="19">
        <v>14</v>
      </c>
      <c r="C24" s="20">
        <v>3.304E-2</v>
      </c>
      <c r="D24" s="20"/>
      <c r="E24" s="20"/>
      <c r="F24" s="20"/>
      <c r="G24" s="20"/>
      <c r="H24" s="20"/>
      <c r="I24" s="20"/>
      <c r="J24" s="20">
        <v>3.2840000000000001E-2</v>
      </c>
      <c r="K24" s="20"/>
      <c r="L24" s="20"/>
      <c r="M24" s="20"/>
      <c r="N24" s="20"/>
      <c r="O24" s="20"/>
      <c r="P24" s="20"/>
      <c r="Q24" s="20"/>
      <c r="R24" s="20"/>
      <c r="S24" s="20"/>
      <c r="T24" s="20"/>
      <c r="U24" s="20"/>
      <c r="V24" s="20"/>
      <c r="W24" s="20"/>
      <c r="X24" s="20"/>
      <c r="Y24" s="20"/>
      <c r="Z24" s="20">
        <v>3.4750000000000003E-2</v>
      </c>
      <c r="AA24" s="20"/>
      <c r="AB24" s="20"/>
      <c r="AC24" s="20"/>
      <c r="AD24" s="20"/>
      <c r="AE24" s="20"/>
      <c r="AF24" s="20"/>
      <c r="AG24" s="20"/>
      <c r="AH24" s="20">
        <v>3.1600000000000003E-2</v>
      </c>
      <c r="AI24" s="20"/>
      <c r="AJ24" s="20">
        <v>3.9730000000000001E-2</v>
      </c>
      <c r="AK24" s="20">
        <v>4.5440000000000001E-2</v>
      </c>
      <c r="AL24" s="20"/>
      <c r="AM24" s="20">
        <v>3.5650000000000001E-2</v>
      </c>
      <c r="AN24" s="20"/>
      <c r="AO24" s="20"/>
      <c r="AP24" s="20"/>
      <c r="AQ24" s="20"/>
      <c r="AR24" s="20"/>
      <c r="AS24" s="20"/>
      <c r="AT24" s="20"/>
      <c r="AU24" s="20"/>
      <c r="AV24" s="20"/>
      <c r="AW24" s="20"/>
      <c r="AX24" s="20"/>
      <c r="AY24" s="20"/>
      <c r="AZ24" s="20"/>
      <c r="BA24" s="20"/>
      <c r="BB24" s="20"/>
      <c r="BC24" s="20">
        <v>3.984E-2</v>
      </c>
      <c r="BD24" s="21"/>
      <c r="BE24" s="19"/>
    </row>
    <row r="25" spans="1:57" ht="13.5" x14ac:dyDescent="0.35">
      <c r="A25" s="19"/>
      <c r="B25" s="24">
        <v>15</v>
      </c>
      <c r="C25" s="25">
        <v>3.2770000000000001E-2</v>
      </c>
      <c r="D25" s="25"/>
      <c r="E25" s="25"/>
      <c r="F25" s="25"/>
      <c r="G25" s="25"/>
      <c r="H25" s="25"/>
      <c r="I25" s="25"/>
      <c r="J25" s="25">
        <v>3.2570000000000002E-2</v>
      </c>
      <c r="K25" s="25"/>
      <c r="L25" s="25"/>
      <c r="M25" s="25"/>
      <c r="N25" s="25"/>
      <c r="O25" s="25"/>
      <c r="P25" s="25"/>
      <c r="Q25" s="25"/>
      <c r="R25" s="25"/>
      <c r="S25" s="25"/>
      <c r="T25" s="25"/>
      <c r="U25" s="25"/>
      <c r="V25" s="25"/>
      <c r="W25" s="25"/>
      <c r="X25" s="25"/>
      <c r="Y25" s="25"/>
      <c r="Z25" s="25">
        <v>3.4700000000000002E-2</v>
      </c>
      <c r="AA25" s="25"/>
      <c r="AB25" s="25"/>
      <c r="AC25" s="25"/>
      <c r="AD25" s="25"/>
      <c r="AE25" s="25"/>
      <c r="AF25" s="25"/>
      <c r="AG25" s="25"/>
      <c r="AH25" s="25">
        <v>3.1739999999999997E-2</v>
      </c>
      <c r="AI25" s="25"/>
      <c r="AJ25" s="25">
        <v>3.9660000000000001E-2</v>
      </c>
      <c r="AK25" s="25">
        <v>4.5499999999999999E-2</v>
      </c>
      <c r="AL25" s="25"/>
      <c r="AM25" s="25">
        <v>3.5540000000000002E-2</v>
      </c>
      <c r="AN25" s="25"/>
      <c r="AO25" s="25"/>
      <c r="AP25" s="25"/>
      <c r="AQ25" s="25"/>
      <c r="AR25" s="25"/>
      <c r="AS25" s="25"/>
      <c r="AT25" s="25"/>
      <c r="AU25" s="25"/>
      <c r="AV25" s="25"/>
      <c r="AW25" s="25"/>
      <c r="AX25" s="25"/>
      <c r="AY25" s="25"/>
      <c r="AZ25" s="25"/>
      <c r="BA25" s="25"/>
      <c r="BB25" s="25"/>
      <c r="BC25" s="25">
        <v>3.9739999999999998E-2</v>
      </c>
      <c r="BD25" s="21"/>
      <c r="BE25" s="19"/>
    </row>
    <row r="26" spans="1:57" ht="13.5" x14ac:dyDescent="0.35">
      <c r="A26" s="19"/>
      <c r="B26" s="19">
        <v>16</v>
      </c>
      <c r="C26" s="20">
        <v>3.236E-2</v>
      </c>
      <c r="D26" s="20"/>
      <c r="E26" s="20"/>
      <c r="F26" s="20"/>
      <c r="G26" s="20"/>
      <c r="H26" s="20"/>
      <c r="I26" s="20"/>
      <c r="J26" s="20">
        <v>3.2160000000000001E-2</v>
      </c>
      <c r="K26" s="20"/>
      <c r="L26" s="20"/>
      <c r="M26" s="20"/>
      <c r="N26" s="20"/>
      <c r="O26" s="20"/>
      <c r="P26" s="20"/>
      <c r="Q26" s="20"/>
      <c r="R26" s="20"/>
      <c r="S26" s="20"/>
      <c r="T26" s="20"/>
      <c r="U26" s="20"/>
      <c r="V26" s="20"/>
      <c r="W26" s="20"/>
      <c r="X26" s="20"/>
      <c r="Y26" s="20"/>
      <c r="Z26" s="20">
        <v>3.465E-2</v>
      </c>
      <c r="AA26" s="20"/>
      <c r="AB26" s="20"/>
      <c r="AC26" s="20"/>
      <c r="AD26" s="20"/>
      <c r="AE26" s="20"/>
      <c r="AF26" s="20"/>
      <c r="AG26" s="20"/>
      <c r="AH26" s="20">
        <v>3.1879999999999999E-2</v>
      </c>
      <c r="AI26" s="20"/>
      <c r="AJ26" s="20">
        <v>3.9579999999999997E-2</v>
      </c>
      <c r="AK26" s="20">
        <v>4.5469999999999997E-2</v>
      </c>
      <c r="AL26" s="20"/>
      <c r="AM26" s="20">
        <v>3.542E-2</v>
      </c>
      <c r="AN26" s="20"/>
      <c r="AO26" s="20"/>
      <c r="AP26" s="20"/>
      <c r="AQ26" s="20"/>
      <c r="AR26" s="20"/>
      <c r="AS26" s="20"/>
      <c r="AT26" s="20"/>
      <c r="AU26" s="20"/>
      <c r="AV26" s="20"/>
      <c r="AW26" s="20"/>
      <c r="AX26" s="20"/>
      <c r="AY26" s="20"/>
      <c r="AZ26" s="20"/>
      <c r="BA26" s="20"/>
      <c r="BB26" s="20"/>
      <c r="BC26" s="20">
        <v>3.9609999999999999E-2</v>
      </c>
      <c r="BD26" s="21"/>
      <c r="BE26" s="19"/>
    </row>
    <row r="27" spans="1:57" ht="13.5" x14ac:dyDescent="0.35">
      <c r="A27" s="19"/>
      <c r="B27" s="19">
        <v>17</v>
      </c>
      <c r="C27" s="20">
        <v>3.1879999999999999E-2</v>
      </c>
      <c r="D27" s="20"/>
      <c r="E27" s="20"/>
      <c r="F27" s="20"/>
      <c r="G27" s="20"/>
      <c r="H27" s="20"/>
      <c r="I27" s="20"/>
      <c r="J27" s="20">
        <v>3.1690000000000003E-2</v>
      </c>
      <c r="K27" s="20"/>
      <c r="L27" s="20"/>
      <c r="M27" s="20"/>
      <c r="N27" s="20"/>
      <c r="O27" s="20"/>
      <c r="P27" s="20"/>
      <c r="Q27" s="20"/>
      <c r="R27" s="20"/>
      <c r="S27" s="20"/>
      <c r="T27" s="20"/>
      <c r="U27" s="20"/>
      <c r="V27" s="20"/>
      <c r="W27" s="20"/>
      <c r="X27" s="20"/>
      <c r="Y27" s="20"/>
      <c r="Z27" s="20">
        <v>3.4610000000000002E-2</v>
      </c>
      <c r="AA27" s="20"/>
      <c r="AB27" s="20"/>
      <c r="AC27" s="20"/>
      <c r="AD27" s="20"/>
      <c r="AE27" s="20"/>
      <c r="AF27" s="20"/>
      <c r="AG27" s="20"/>
      <c r="AH27" s="20">
        <v>3.2009999999999997E-2</v>
      </c>
      <c r="AI27" s="20"/>
      <c r="AJ27" s="20">
        <v>3.9489999999999997E-2</v>
      </c>
      <c r="AK27" s="20">
        <v>4.5350000000000001E-2</v>
      </c>
      <c r="AL27" s="20"/>
      <c r="AM27" s="20">
        <v>3.5299999999999998E-2</v>
      </c>
      <c r="AN27" s="20"/>
      <c r="AO27" s="20"/>
      <c r="AP27" s="20"/>
      <c r="AQ27" s="20"/>
      <c r="AR27" s="20"/>
      <c r="AS27" s="20"/>
      <c r="AT27" s="20"/>
      <c r="AU27" s="20"/>
      <c r="AV27" s="20"/>
      <c r="AW27" s="20"/>
      <c r="AX27" s="20"/>
      <c r="AY27" s="20"/>
      <c r="AZ27" s="20"/>
      <c r="BA27" s="20"/>
      <c r="BB27" s="20"/>
      <c r="BC27" s="20">
        <v>3.9440000000000003E-2</v>
      </c>
      <c r="BD27" s="21"/>
      <c r="BE27" s="19"/>
    </row>
    <row r="28" spans="1:57" ht="13.5" x14ac:dyDescent="0.35">
      <c r="A28" s="19"/>
      <c r="B28" s="19">
        <v>18</v>
      </c>
      <c r="C28" s="20">
        <v>3.141E-2</v>
      </c>
      <c r="D28" s="20"/>
      <c r="E28" s="20"/>
      <c r="F28" s="20"/>
      <c r="G28" s="20"/>
      <c r="H28" s="20"/>
      <c r="I28" s="20"/>
      <c r="J28" s="20">
        <v>3.1210000000000002E-2</v>
      </c>
      <c r="K28" s="20"/>
      <c r="L28" s="20"/>
      <c r="M28" s="20"/>
      <c r="N28" s="20"/>
      <c r="O28" s="20"/>
      <c r="P28" s="20"/>
      <c r="Q28" s="20"/>
      <c r="R28" s="20"/>
      <c r="S28" s="20"/>
      <c r="T28" s="20"/>
      <c r="U28" s="20"/>
      <c r="V28" s="20"/>
      <c r="W28" s="20"/>
      <c r="X28" s="20"/>
      <c r="Y28" s="20"/>
      <c r="Z28" s="20">
        <v>3.458E-2</v>
      </c>
      <c r="AA28" s="20"/>
      <c r="AB28" s="20"/>
      <c r="AC28" s="20"/>
      <c r="AD28" s="20"/>
      <c r="AE28" s="20"/>
      <c r="AF28" s="20"/>
      <c r="AG28" s="20"/>
      <c r="AH28" s="20">
        <v>3.2140000000000002E-2</v>
      </c>
      <c r="AI28" s="20"/>
      <c r="AJ28" s="20">
        <v>3.9390000000000001E-2</v>
      </c>
      <c r="AK28" s="20">
        <v>4.5150000000000003E-2</v>
      </c>
      <c r="AL28" s="20"/>
      <c r="AM28" s="20">
        <v>3.5180000000000003E-2</v>
      </c>
      <c r="AN28" s="20"/>
      <c r="AO28" s="20"/>
      <c r="AP28" s="20"/>
      <c r="AQ28" s="20"/>
      <c r="AR28" s="20"/>
      <c r="AS28" s="20"/>
      <c r="AT28" s="20"/>
      <c r="AU28" s="20"/>
      <c r="AV28" s="20"/>
      <c r="AW28" s="20"/>
      <c r="AX28" s="20"/>
      <c r="AY28" s="20"/>
      <c r="AZ28" s="20"/>
      <c r="BA28" s="20"/>
      <c r="BB28" s="20"/>
      <c r="BC28" s="20">
        <v>3.9230000000000001E-2</v>
      </c>
      <c r="BD28" s="21"/>
      <c r="BE28" s="19"/>
    </row>
    <row r="29" spans="1:57" ht="13.5" x14ac:dyDescent="0.35">
      <c r="A29" s="19"/>
      <c r="B29" s="19">
        <v>19</v>
      </c>
      <c r="C29" s="20">
        <v>3.0980000000000001E-2</v>
      </c>
      <c r="D29" s="20"/>
      <c r="E29" s="20"/>
      <c r="F29" s="20"/>
      <c r="G29" s="20"/>
      <c r="H29" s="20"/>
      <c r="I29" s="20"/>
      <c r="J29" s="20">
        <v>3.0779999999999998E-2</v>
      </c>
      <c r="K29" s="20"/>
      <c r="L29" s="20"/>
      <c r="M29" s="20"/>
      <c r="N29" s="20"/>
      <c r="O29" s="20"/>
      <c r="P29" s="20"/>
      <c r="Q29" s="20"/>
      <c r="R29" s="20"/>
      <c r="S29" s="20"/>
      <c r="T29" s="20"/>
      <c r="U29" s="20"/>
      <c r="V29" s="20"/>
      <c r="W29" s="20"/>
      <c r="X29" s="20"/>
      <c r="Y29" s="20"/>
      <c r="Z29" s="20">
        <v>3.4549999999999997E-2</v>
      </c>
      <c r="AA29" s="20"/>
      <c r="AB29" s="20"/>
      <c r="AC29" s="20"/>
      <c r="AD29" s="20"/>
      <c r="AE29" s="20"/>
      <c r="AF29" s="20"/>
      <c r="AG29" s="20"/>
      <c r="AH29" s="20">
        <v>3.2250000000000001E-2</v>
      </c>
      <c r="AI29" s="20"/>
      <c r="AJ29" s="20">
        <v>3.9280000000000002E-2</v>
      </c>
      <c r="AK29" s="20">
        <v>4.4850000000000001E-2</v>
      </c>
      <c r="AL29" s="20"/>
      <c r="AM29" s="20">
        <v>3.5060000000000001E-2</v>
      </c>
      <c r="AN29" s="20"/>
      <c r="AO29" s="20"/>
      <c r="AP29" s="20"/>
      <c r="AQ29" s="20"/>
      <c r="AR29" s="20"/>
      <c r="AS29" s="20"/>
      <c r="AT29" s="20"/>
      <c r="AU29" s="20"/>
      <c r="AV29" s="20"/>
      <c r="AW29" s="20"/>
      <c r="AX29" s="20"/>
      <c r="AY29" s="20"/>
      <c r="AZ29" s="20"/>
      <c r="BA29" s="20"/>
      <c r="BB29" s="20"/>
      <c r="BC29" s="20">
        <v>3.9E-2</v>
      </c>
      <c r="BD29" s="21"/>
      <c r="BE29" s="19"/>
    </row>
    <row r="30" spans="1:57" ht="13.5" x14ac:dyDescent="0.35">
      <c r="A30" s="19"/>
      <c r="B30" s="24">
        <v>20</v>
      </c>
      <c r="C30" s="25">
        <v>3.0630000000000001E-2</v>
      </c>
      <c r="D30" s="25"/>
      <c r="E30" s="25"/>
      <c r="F30" s="25"/>
      <c r="G30" s="25"/>
      <c r="H30" s="25"/>
      <c r="I30" s="25"/>
      <c r="J30" s="25">
        <v>3.0429999999999999E-2</v>
      </c>
      <c r="K30" s="25"/>
      <c r="L30" s="25"/>
      <c r="M30" s="25"/>
      <c r="N30" s="25"/>
      <c r="O30" s="25"/>
      <c r="P30" s="25"/>
      <c r="Q30" s="25"/>
      <c r="R30" s="25"/>
      <c r="S30" s="25"/>
      <c r="T30" s="25"/>
      <c r="U30" s="25"/>
      <c r="V30" s="25"/>
      <c r="W30" s="25"/>
      <c r="X30" s="25"/>
      <c r="Y30" s="25"/>
      <c r="Z30" s="25">
        <v>3.4529999999999998E-2</v>
      </c>
      <c r="AA30" s="25"/>
      <c r="AB30" s="25"/>
      <c r="AC30" s="25"/>
      <c r="AD30" s="25"/>
      <c r="AE30" s="25"/>
      <c r="AF30" s="25"/>
      <c r="AG30" s="25"/>
      <c r="AH30" s="25">
        <v>3.236E-2</v>
      </c>
      <c r="AI30" s="25"/>
      <c r="AJ30" s="25">
        <v>3.916E-2</v>
      </c>
      <c r="AK30" s="25">
        <v>4.446E-2</v>
      </c>
      <c r="AL30" s="25"/>
      <c r="AM30" s="25">
        <v>3.4939999999999999E-2</v>
      </c>
      <c r="AN30" s="25"/>
      <c r="AO30" s="25"/>
      <c r="AP30" s="25"/>
      <c r="AQ30" s="25"/>
      <c r="AR30" s="25"/>
      <c r="AS30" s="25"/>
      <c r="AT30" s="25"/>
      <c r="AU30" s="25"/>
      <c r="AV30" s="25"/>
      <c r="AW30" s="25"/>
      <c r="AX30" s="25"/>
      <c r="AY30" s="25"/>
      <c r="AZ30" s="25"/>
      <c r="BA30" s="25"/>
      <c r="BB30" s="25"/>
      <c r="BC30" s="25">
        <v>3.8739999999999997E-2</v>
      </c>
      <c r="BD30" s="21"/>
      <c r="BE30" s="19"/>
    </row>
    <row r="31" spans="1:57" ht="13.5" x14ac:dyDescent="0.35">
      <c r="A31" s="19"/>
      <c r="B31" s="19">
        <v>21</v>
      </c>
      <c r="C31" s="20">
        <v>3.0360000000000002E-2</v>
      </c>
      <c r="D31" s="20"/>
      <c r="E31" s="20"/>
      <c r="F31" s="20"/>
      <c r="G31" s="20"/>
      <c r="H31" s="20"/>
      <c r="I31" s="20"/>
      <c r="J31" s="20">
        <v>3.0169999999999999E-2</v>
      </c>
      <c r="K31" s="20"/>
      <c r="L31" s="20"/>
      <c r="M31" s="20"/>
      <c r="N31" s="20"/>
      <c r="O31" s="20"/>
      <c r="P31" s="20"/>
      <c r="Q31" s="20"/>
      <c r="R31" s="20"/>
      <c r="S31" s="20"/>
      <c r="T31" s="20"/>
      <c r="U31" s="20"/>
      <c r="V31" s="20"/>
      <c r="W31" s="20"/>
      <c r="X31" s="20"/>
      <c r="Y31" s="20"/>
      <c r="Z31" s="20">
        <v>3.4509999999999999E-2</v>
      </c>
      <c r="AA31" s="20"/>
      <c r="AB31" s="20"/>
      <c r="AC31" s="20"/>
      <c r="AD31" s="20"/>
      <c r="AE31" s="20"/>
      <c r="AF31" s="20"/>
      <c r="AG31" s="20"/>
      <c r="AH31" s="20">
        <v>3.2460000000000003E-2</v>
      </c>
      <c r="AI31" s="20"/>
      <c r="AJ31" s="20">
        <v>3.9030000000000002E-2</v>
      </c>
      <c r="AK31" s="20">
        <v>4.3979999999999998E-2</v>
      </c>
      <c r="AL31" s="20"/>
      <c r="AM31" s="20">
        <v>3.483E-2</v>
      </c>
      <c r="AN31" s="20"/>
      <c r="AO31" s="20"/>
      <c r="AP31" s="20"/>
      <c r="AQ31" s="20"/>
      <c r="AR31" s="20"/>
      <c r="AS31" s="20"/>
      <c r="AT31" s="20"/>
      <c r="AU31" s="20"/>
      <c r="AV31" s="20"/>
      <c r="AW31" s="20"/>
      <c r="AX31" s="20"/>
      <c r="AY31" s="20"/>
      <c r="AZ31" s="20"/>
      <c r="BA31" s="20"/>
      <c r="BB31" s="20"/>
      <c r="BC31" s="20">
        <v>3.8440000000000002E-2</v>
      </c>
      <c r="BD31" s="21"/>
      <c r="BE31" s="19"/>
    </row>
    <row r="32" spans="1:57" ht="13.5" x14ac:dyDescent="0.35">
      <c r="A32" s="19"/>
      <c r="B32" s="19">
        <v>22</v>
      </c>
      <c r="C32" s="20">
        <v>3.0169999999999999E-2</v>
      </c>
      <c r="D32" s="20"/>
      <c r="E32" s="20"/>
      <c r="F32" s="20"/>
      <c r="G32" s="20"/>
      <c r="H32" s="20"/>
      <c r="I32" s="20"/>
      <c r="J32" s="20">
        <v>2.998E-2</v>
      </c>
      <c r="K32" s="20"/>
      <c r="L32" s="20"/>
      <c r="M32" s="20"/>
      <c r="N32" s="20"/>
      <c r="O32" s="20"/>
      <c r="P32" s="20"/>
      <c r="Q32" s="20"/>
      <c r="R32" s="20"/>
      <c r="S32" s="20"/>
      <c r="T32" s="20"/>
      <c r="U32" s="20"/>
      <c r="V32" s="20"/>
      <c r="W32" s="20"/>
      <c r="X32" s="20"/>
      <c r="Y32" s="20"/>
      <c r="Z32" s="20">
        <v>3.449E-2</v>
      </c>
      <c r="AA32" s="20"/>
      <c r="AB32" s="20"/>
      <c r="AC32" s="20"/>
      <c r="AD32" s="20"/>
      <c r="AE32" s="20"/>
      <c r="AF32" s="20"/>
      <c r="AG32" s="20"/>
      <c r="AH32" s="20">
        <v>3.2550000000000003E-2</v>
      </c>
      <c r="AI32" s="20"/>
      <c r="AJ32" s="20">
        <v>3.8879999999999998E-2</v>
      </c>
      <c r="AK32" s="20">
        <v>4.3430000000000003E-2</v>
      </c>
      <c r="AL32" s="20"/>
      <c r="AM32" s="20">
        <v>3.4729999999999997E-2</v>
      </c>
      <c r="AN32" s="20"/>
      <c r="AO32" s="20"/>
      <c r="AP32" s="20"/>
      <c r="AQ32" s="20"/>
      <c r="AR32" s="20"/>
      <c r="AS32" s="20"/>
      <c r="AT32" s="20"/>
      <c r="AU32" s="20"/>
      <c r="AV32" s="20"/>
      <c r="AW32" s="20"/>
      <c r="AX32" s="20"/>
      <c r="AY32" s="20"/>
      <c r="AZ32" s="20"/>
      <c r="BA32" s="20"/>
      <c r="BB32" s="20"/>
      <c r="BC32" s="20">
        <v>3.8120000000000001E-2</v>
      </c>
      <c r="BD32" s="21"/>
      <c r="BE32" s="19"/>
    </row>
    <row r="33" spans="1:57" ht="13.5" x14ac:dyDescent="0.35">
      <c r="A33" s="19"/>
      <c r="B33" s="19">
        <v>23</v>
      </c>
      <c r="C33" s="20">
        <v>3.0040000000000001E-2</v>
      </c>
      <c r="D33" s="20"/>
      <c r="E33" s="20"/>
      <c r="F33" s="20"/>
      <c r="G33" s="20"/>
      <c r="H33" s="20"/>
      <c r="I33" s="20"/>
      <c r="J33" s="20">
        <v>2.9850000000000002E-2</v>
      </c>
      <c r="K33" s="20"/>
      <c r="L33" s="20"/>
      <c r="M33" s="20"/>
      <c r="N33" s="20"/>
      <c r="O33" s="20"/>
      <c r="P33" s="20"/>
      <c r="Q33" s="20"/>
      <c r="R33" s="20"/>
      <c r="S33" s="20"/>
      <c r="T33" s="20"/>
      <c r="U33" s="20"/>
      <c r="V33" s="20"/>
      <c r="W33" s="20"/>
      <c r="X33" s="20"/>
      <c r="Y33" s="20"/>
      <c r="Z33" s="20">
        <v>3.4470000000000001E-2</v>
      </c>
      <c r="AA33" s="20"/>
      <c r="AB33" s="20"/>
      <c r="AC33" s="20"/>
      <c r="AD33" s="20"/>
      <c r="AE33" s="20"/>
      <c r="AF33" s="20"/>
      <c r="AG33" s="20"/>
      <c r="AH33" s="20">
        <v>3.2629999999999999E-2</v>
      </c>
      <c r="AI33" s="20"/>
      <c r="AJ33" s="20">
        <v>3.8730000000000001E-2</v>
      </c>
      <c r="AK33" s="20">
        <v>4.2840000000000003E-2</v>
      </c>
      <c r="AL33" s="20"/>
      <c r="AM33" s="20">
        <v>3.4630000000000001E-2</v>
      </c>
      <c r="AN33" s="20"/>
      <c r="AO33" s="20"/>
      <c r="AP33" s="20"/>
      <c r="AQ33" s="20"/>
      <c r="AR33" s="20"/>
      <c r="AS33" s="20"/>
      <c r="AT33" s="20"/>
      <c r="AU33" s="20"/>
      <c r="AV33" s="20"/>
      <c r="AW33" s="20"/>
      <c r="AX33" s="20"/>
      <c r="AY33" s="20"/>
      <c r="AZ33" s="20"/>
      <c r="BA33" s="20"/>
      <c r="BB33" s="20"/>
      <c r="BC33" s="20">
        <v>3.7789999999999997E-2</v>
      </c>
      <c r="BD33" s="21"/>
      <c r="BE33" s="19"/>
    </row>
    <row r="34" spans="1:57" ht="13.5" x14ac:dyDescent="0.35">
      <c r="A34" s="19"/>
      <c r="B34" s="19">
        <v>24</v>
      </c>
      <c r="C34" s="20">
        <v>2.9950000000000001E-2</v>
      </c>
      <c r="D34" s="20"/>
      <c r="E34" s="20"/>
      <c r="F34" s="20"/>
      <c r="G34" s="20"/>
      <c r="H34" s="20"/>
      <c r="I34" s="20"/>
      <c r="J34" s="20">
        <v>2.9770000000000001E-2</v>
      </c>
      <c r="K34" s="20"/>
      <c r="L34" s="20"/>
      <c r="M34" s="20"/>
      <c r="N34" s="20"/>
      <c r="O34" s="20"/>
      <c r="P34" s="20"/>
      <c r="Q34" s="20"/>
      <c r="R34" s="20"/>
      <c r="S34" s="20"/>
      <c r="T34" s="20"/>
      <c r="U34" s="20"/>
      <c r="V34" s="20"/>
      <c r="W34" s="20"/>
      <c r="X34" s="20"/>
      <c r="Y34" s="20"/>
      <c r="Z34" s="20">
        <v>3.4459999999999998E-2</v>
      </c>
      <c r="AA34" s="20"/>
      <c r="AB34" s="20"/>
      <c r="AC34" s="20"/>
      <c r="AD34" s="20"/>
      <c r="AE34" s="20"/>
      <c r="AF34" s="20"/>
      <c r="AG34" s="20"/>
      <c r="AH34" s="20">
        <v>3.2710000000000003E-2</v>
      </c>
      <c r="AI34" s="20"/>
      <c r="AJ34" s="20">
        <v>3.857E-2</v>
      </c>
      <c r="AK34" s="20">
        <v>4.2229999999999997E-2</v>
      </c>
      <c r="AL34" s="20"/>
      <c r="AM34" s="20">
        <v>3.4549999999999997E-2</v>
      </c>
      <c r="AN34" s="20"/>
      <c r="AO34" s="20"/>
      <c r="AP34" s="20"/>
      <c r="AQ34" s="20"/>
      <c r="AR34" s="20"/>
      <c r="AS34" s="20"/>
      <c r="AT34" s="20"/>
      <c r="AU34" s="20"/>
      <c r="AV34" s="20"/>
      <c r="AW34" s="20"/>
      <c r="AX34" s="20"/>
      <c r="AY34" s="20"/>
      <c r="AZ34" s="20"/>
      <c r="BA34" s="20"/>
      <c r="BB34" s="20"/>
      <c r="BC34" s="20">
        <v>3.7429999999999998E-2</v>
      </c>
      <c r="BD34" s="21"/>
      <c r="BE34" s="19"/>
    </row>
    <row r="35" spans="1:57" ht="13.5" x14ac:dyDescent="0.35">
      <c r="A35" s="19"/>
      <c r="B35" s="24">
        <v>25</v>
      </c>
      <c r="C35" s="25">
        <v>2.9899999999999999E-2</v>
      </c>
      <c r="D35" s="25"/>
      <c r="E35" s="25"/>
      <c r="F35" s="25"/>
      <c r="G35" s="25"/>
      <c r="H35" s="25"/>
      <c r="I35" s="25"/>
      <c r="J35" s="25">
        <v>2.972E-2</v>
      </c>
      <c r="K35" s="25"/>
      <c r="L35" s="25"/>
      <c r="M35" s="25"/>
      <c r="N35" s="25"/>
      <c r="O35" s="25"/>
      <c r="P35" s="25"/>
      <c r="Q35" s="25"/>
      <c r="R35" s="25"/>
      <c r="S35" s="25"/>
      <c r="T35" s="25"/>
      <c r="U35" s="25"/>
      <c r="V35" s="25"/>
      <c r="W35" s="25"/>
      <c r="X35" s="25"/>
      <c r="Y35" s="25"/>
      <c r="Z35" s="25">
        <v>3.4450000000000001E-2</v>
      </c>
      <c r="AA35" s="25"/>
      <c r="AB35" s="25"/>
      <c r="AC35" s="25"/>
      <c r="AD35" s="25"/>
      <c r="AE35" s="25"/>
      <c r="AF35" s="25"/>
      <c r="AG35" s="25"/>
      <c r="AH35" s="25">
        <v>3.2779999999999997E-2</v>
      </c>
      <c r="AI35" s="25"/>
      <c r="AJ35" s="25">
        <v>3.8390000000000001E-2</v>
      </c>
      <c r="AK35" s="25">
        <v>4.1619999999999997E-2</v>
      </c>
      <c r="AL35" s="25"/>
      <c r="AM35" s="25">
        <v>3.4470000000000001E-2</v>
      </c>
      <c r="AN35" s="25"/>
      <c r="AO35" s="25"/>
      <c r="AP35" s="25"/>
      <c r="AQ35" s="25"/>
      <c r="AR35" s="25"/>
      <c r="AS35" s="25"/>
      <c r="AT35" s="25"/>
      <c r="AU35" s="25"/>
      <c r="AV35" s="25"/>
      <c r="AW35" s="25"/>
      <c r="AX35" s="25"/>
      <c r="AY35" s="25"/>
      <c r="AZ35" s="25"/>
      <c r="BA35" s="25"/>
      <c r="BB35" s="25"/>
      <c r="BC35" s="25">
        <v>3.7060000000000003E-2</v>
      </c>
      <c r="BD35" s="21"/>
      <c r="BE35" s="19"/>
    </row>
    <row r="36" spans="1:57" ht="13.5" x14ac:dyDescent="0.35">
      <c r="A36" s="19"/>
      <c r="B36" s="19">
        <v>26</v>
      </c>
      <c r="C36" s="20">
        <v>2.988E-2</v>
      </c>
      <c r="D36" s="20"/>
      <c r="E36" s="20"/>
      <c r="F36" s="20"/>
      <c r="G36" s="20"/>
      <c r="H36" s="20"/>
      <c r="I36" s="20"/>
      <c r="J36" s="20">
        <v>2.9700000000000001E-2</v>
      </c>
      <c r="K36" s="20"/>
      <c r="L36" s="20"/>
      <c r="M36" s="20"/>
      <c r="N36" s="20"/>
      <c r="O36" s="20"/>
      <c r="P36" s="20"/>
      <c r="Q36" s="20"/>
      <c r="R36" s="20"/>
      <c r="S36" s="20"/>
      <c r="T36" s="20"/>
      <c r="U36" s="20"/>
      <c r="V36" s="20"/>
      <c r="W36" s="20"/>
      <c r="X36" s="20"/>
      <c r="Y36" s="20"/>
      <c r="Z36" s="20">
        <v>3.4430000000000002E-2</v>
      </c>
      <c r="AA36" s="20"/>
      <c r="AB36" s="20"/>
      <c r="AC36" s="20"/>
      <c r="AD36" s="20"/>
      <c r="AE36" s="20"/>
      <c r="AF36" s="20"/>
      <c r="AG36" s="20"/>
      <c r="AH36" s="20">
        <v>3.2840000000000001E-2</v>
      </c>
      <c r="AI36" s="20"/>
      <c r="AJ36" s="20">
        <v>3.8210000000000001E-2</v>
      </c>
      <c r="AK36" s="20">
        <v>4.1009999999999998E-2</v>
      </c>
      <c r="AL36" s="20"/>
      <c r="AM36" s="20">
        <v>3.4389999999999997E-2</v>
      </c>
      <c r="AN36" s="20"/>
      <c r="AO36" s="20"/>
      <c r="AP36" s="20"/>
      <c r="AQ36" s="20"/>
      <c r="AR36" s="20"/>
      <c r="AS36" s="20"/>
      <c r="AT36" s="20"/>
      <c r="AU36" s="20"/>
      <c r="AV36" s="20"/>
      <c r="AW36" s="20"/>
      <c r="AX36" s="20"/>
      <c r="AY36" s="20"/>
      <c r="AZ36" s="20"/>
      <c r="BA36" s="20"/>
      <c r="BB36" s="20"/>
      <c r="BC36" s="20">
        <v>3.6679999999999997E-2</v>
      </c>
      <c r="BD36" s="21"/>
      <c r="BE36" s="19"/>
    </row>
    <row r="37" spans="1:57" ht="13.5" x14ac:dyDescent="0.35">
      <c r="A37" s="19"/>
      <c r="B37" s="19">
        <v>27</v>
      </c>
      <c r="C37" s="20">
        <v>2.988E-2</v>
      </c>
      <c r="D37" s="20"/>
      <c r="E37" s="20"/>
      <c r="F37" s="20"/>
      <c r="G37" s="20"/>
      <c r="H37" s="20"/>
      <c r="I37" s="20"/>
      <c r="J37" s="20">
        <v>2.971E-2</v>
      </c>
      <c r="K37" s="20"/>
      <c r="L37" s="20"/>
      <c r="M37" s="20"/>
      <c r="N37" s="20"/>
      <c r="O37" s="20"/>
      <c r="P37" s="20"/>
      <c r="Q37" s="20"/>
      <c r="R37" s="20"/>
      <c r="S37" s="20"/>
      <c r="T37" s="20"/>
      <c r="U37" s="20"/>
      <c r="V37" s="20"/>
      <c r="W37" s="20"/>
      <c r="X37" s="20"/>
      <c r="Y37" s="20"/>
      <c r="Z37" s="20">
        <v>3.4430000000000002E-2</v>
      </c>
      <c r="AA37" s="20"/>
      <c r="AB37" s="20"/>
      <c r="AC37" s="20"/>
      <c r="AD37" s="20"/>
      <c r="AE37" s="20"/>
      <c r="AF37" s="20"/>
      <c r="AG37" s="20"/>
      <c r="AH37" s="20">
        <v>3.2899999999999999E-2</v>
      </c>
      <c r="AI37" s="20"/>
      <c r="AJ37" s="20">
        <v>3.8019999999999998E-2</v>
      </c>
      <c r="AK37" s="20">
        <v>4.0419999999999998E-2</v>
      </c>
      <c r="AL37" s="20"/>
      <c r="AM37" s="20">
        <v>3.4329999999999999E-2</v>
      </c>
      <c r="AN37" s="20"/>
      <c r="AO37" s="20"/>
      <c r="AP37" s="20"/>
      <c r="AQ37" s="20"/>
      <c r="AR37" s="20"/>
      <c r="AS37" s="20"/>
      <c r="AT37" s="20"/>
      <c r="AU37" s="20"/>
      <c r="AV37" s="20"/>
      <c r="AW37" s="20"/>
      <c r="AX37" s="20"/>
      <c r="AY37" s="20"/>
      <c r="AZ37" s="20"/>
      <c r="BA37" s="20"/>
      <c r="BB37" s="20"/>
      <c r="BC37" s="20">
        <v>3.6299999999999999E-2</v>
      </c>
      <c r="BD37" s="21"/>
      <c r="BE37" s="19"/>
    </row>
    <row r="38" spans="1:57" ht="13.5" x14ac:dyDescent="0.35">
      <c r="A38" s="19"/>
      <c r="B38" s="19">
        <v>28</v>
      </c>
      <c r="C38" s="20">
        <v>2.9899999999999999E-2</v>
      </c>
      <c r="D38" s="20"/>
      <c r="E38" s="20"/>
      <c r="F38" s="20"/>
      <c r="G38" s="20"/>
      <c r="H38" s="20"/>
      <c r="I38" s="20"/>
      <c r="J38" s="20">
        <v>2.9729999999999999E-2</v>
      </c>
      <c r="K38" s="20"/>
      <c r="L38" s="20"/>
      <c r="M38" s="20"/>
      <c r="N38" s="20"/>
      <c r="O38" s="20"/>
      <c r="P38" s="20"/>
      <c r="Q38" s="20"/>
      <c r="R38" s="20"/>
      <c r="S38" s="20"/>
      <c r="T38" s="20"/>
      <c r="U38" s="20"/>
      <c r="V38" s="20"/>
      <c r="W38" s="20"/>
      <c r="X38" s="20"/>
      <c r="Y38" s="20"/>
      <c r="Z38" s="20">
        <v>3.4419999999999999E-2</v>
      </c>
      <c r="AA38" s="20"/>
      <c r="AB38" s="20"/>
      <c r="AC38" s="20"/>
      <c r="AD38" s="20"/>
      <c r="AE38" s="20"/>
      <c r="AF38" s="20"/>
      <c r="AG38" s="20"/>
      <c r="AH38" s="20">
        <v>3.2960000000000003E-2</v>
      </c>
      <c r="AI38" s="20"/>
      <c r="AJ38" s="20">
        <v>3.7830000000000003E-2</v>
      </c>
      <c r="AK38" s="20">
        <v>3.986E-2</v>
      </c>
      <c r="AL38" s="20"/>
      <c r="AM38" s="20">
        <v>3.4270000000000002E-2</v>
      </c>
      <c r="AN38" s="20"/>
      <c r="AO38" s="20"/>
      <c r="AP38" s="20"/>
      <c r="AQ38" s="20"/>
      <c r="AR38" s="20"/>
      <c r="AS38" s="20"/>
      <c r="AT38" s="20"/>
      <c r="AU38" s="20"/>
      <c r="AV38" s="20"/>
      <c r="AW38" s="20"/>
      <c r="AX38" s="20"/>
      <c r="AY38" s="20"/>
      <c r="AZ38" s="20"/>
      <c r="BA38" s="20"/>
      <c r="BB38" s="20"/>
      <c r="BC38" s="20">
        <v>3.5950000000000003E-2</v>
      </c>
      <c r="BD38" s="21"/>
      <c r="BE38" s="19"/>
    </row>
    <row r="39" spans="1:57" ht="13.5" x14ac:dyDescent="0.35">
      <c r="A39" s="19"/>
      <c r="B39" s="19">
        <v>29</v>
      </c>
      <c r="C39" s="20">
        <v>2.9929999999999998E-2</v>
      </c>
      <c r="D39" s="20"/>
      <c r="E39" s="20"/>
      <c r="F39" s="20"/>
      <c r="G39" s="20"/>
      <c r="H39" s="20"/>
      <c r="I39" s="20"/>
      <c r="J39" s="20">
        <v>2.9770000000000001E-2</v>
      </c>
      <c r="K39" s="20"/>
      <c r="L39" s="20"/>
      <c r="M39" s="20"/>
      <c r="N39" s="20"/>
      <c r="O39" s="20"/>
      <c r="P39" s="20"/>
      <c r="Q39" s="20"/>
      <c r="R39" s="20"/>
      <c r="S39" s="20"/>
      <c r="T39" s="20"/>
      <c r="U39" s="20"/>
      <c r="V39" s="20"/>
      <c r="W39" s="20"/>
      <c r="X39" s="20"/>
      <c r="Y39" s="20"/>
      <c r="Z39" s="20">
        <v>3.4410000000000003E-2</v>
      </c>
      <c r="AA39" s="20"/>
      <c r="AB39" s="20"/>
      <c r="AC39" s="20"/>
      <c r="AD39" s="20"/>
      <c r="AE39" s="20"/>
      <c r="AF39" s="20"/>
      <c r="AG39" s="20"/>
      <c r="AH39" s="20">
        <v>3.3009999999999998E-2</v>
      </c>
      <c r="AI39" s="20"/>
      <c r="AJ39" s="20">
        <v>3.7629999999999997E-2</v>
      </c>
      <c r="AK39" s="20">
        <v>3.9359999999999999E-2</v>
      </c>
      <c r="AL39" s="20"/>
      <c r="AM39" s="20">
        <v>3.4229999999999997E-2</v>
      </c>
      <c r="AN39" s="20"/>
      <c r="AO39" s="20"/>
      <c r="AP39" s="20"/>
      <c r="AQ39" s="20"/>
      <c r="AR39" s="20"/>
      <c r="AS39" s="20"/>
      <c r="AT39" s="20"/>
      <c r="AU39" s="20"/>
      <c r="AV39" s="20"/>
      <c r="AW39" s="20"/>
      <c r="AX39" s="20"/>
      <c r="AY39" s="20"/>
      <c r="AZ39" s="20"/>
      <c r="BA39" s="20"/>
      <c r="BB39" s="20"/>
      <c r="BC39" s="20">
        <v>3.5639999999999998E-2</v>
      </c>
      <c r="BD39" s="21"/>
      <c r="BE39" s="19"/>
    </row>
    <row r="40" spans="1:57" ht="13.5" x14ac:dyDescent="0.35">
      <c r="A40" s="19"/>
      <c r="B40" s="24">
        <v>30</v>
      </c>
      <c r="C40" s="25">
        <v>2.997E-2</v>
      </c>
      <c r="D40" s="25"/>
      <c r="E40" s="25"/>
      <c r="F40" s="25"/>
      <c r="G40" s="25"/>
      <c r="H40" s="25"/>
      <c r="I40" s="25"/>
      <c r="J40" s="25">
        <v>2.981E-2</v>
      </c>
      <c r="K40" s="25"/>
      <c r="L40" s="25"/>
      <c r="M40" s="25"/>
      <c r="N40" s="25"/>
      <c r="O40" s="25"/>
      <c r="P40" s="25"/>
      <c r="Q40" s="25"/>
      <c r="R40" s="25"/>
      <c r="S40" s="25"/>
      <c r="T40" s="25"/>
      <c r="U40" s="25"/>
      <c r="V40" s="25"/>
      <c r="W40" s="25"/>
      <c r="X40" s="25"/>
      <c r="Y40" s="25"/>
      <c r="Z40" s="25">
        <v>3.4410000000000003E-2</v>
      </c>
      <c r="AA40" s="25"/>
      <c r="AB40" s="25"/>
      <c r="AC40" s="25"/>
      <c r="AD40" s="25"/>
      <c r="AE40" s="25"/>
      <c r="AF40" s="25"/>
      <c r="AG40" s="25"/>
      <c r="AH40" s="25">
        <v>3.3059999999999999E-2</v>
      </c>
      <c r="AI40" s="25"/>
      <c r="AJ40" s="25">
        <v>3.7440000000000001E-2</v>
      </c>
      <c r="AK40" s="25">
        <v>3.8899999999999997E-2</v>
      </c>
      <c r="AL40" s="25"/>
      <c r="AM40" s="25">
        <v>3.4189999999999998E-2</v>
      </c>
      <c r="AN40" s="25"/>
      <c r="AO40" s="25"/>
      <c r="AP40" s="25"/>
      <c r="AQ40" s="25"/>
      <c r="AR40" s="25"/>
      <c r="AS40" s="25"/>
      <c r="AT40" s="25"/>
      <c r="AU40" s="25"/>
      <c r="AV40" s="25"/>
      <c r="AW40" s="25"/>
      <c r="AX40" s="25"/>
      <c r="AY40" s="25"/>
      <c r="AZ40" s="25"/>
      <c r="BA40" s="25"/>
      <c r="BB40" s="25"/>
      <c r="BC40" s="25">
        <v>3.5380000000000002E-2</v>
      </c>
      <c r="BD40" s="21"/>
      <c r="BE40" s="19"/>
    </row>
    <row r="41" spans="1:57" ht="13.5" x14ac:dyDescent="0.35">
      <c r="A41" s="19"/>
      <c r="B41" s="19">
        <v>31</v>
      </c>
      <c r="C41" s="20">
        <v>3.0030000000000001E-2</v>
      </c>
      <c r="D41" s="20"/>
      <c r="E41" s="20"/>
      <c r="F41" s="20"/>
      <c r="G41" s="20"/>
      <c r="H41" s="20"/>
      <c r="I41" s="20"/>
      <c r="J41" s="20">
        <v>2.9870000000000001E-2</v>
      </c>
      <c r="K41" s="20"/>
      <c r="L41" s="20"/>
      <c r="M41" s="20"/>
      <c r="N41" s="20"/>
      <c r="O41" s="20"/>
      <c r="P41" s="20"/>
      <c r="Q41" s="20"/>
      <c r="R41" s="20"/>
      <c r="S41" s="20"/>
      <c r="T41" s="20"/>
      <c r="U41" s="20"/>
      <c r="V41" s="20"/>
      <c r="W41" s="20"/>
      <c r="X41" s="20"/>
      <c r="Y41" s="20"/>
      <c r="Z41" s="20">
        <v>3.44E-2</v>
      </c>
      <c r="AA41" s="20"/>
      <c r="AB41" s="20"/>
      <c r="AC41" s="20"/>
      <c r="AD41" s="20"/>
      <c r="AE41" s="20"/>
      <c r="AF41" s="20"/>
      <c r="AG41" s="20"/>
      <c r="AH41" s="20">
        <v>3.3110000000000001E-2</v>
      </c>
      <c r="AI41" s="20"/>
      <c r="AJ41" s="20">
        <v>3.7260000000000001E-2</v>
      </c>
      <c r="AK41" s="20">
        <v>3.8510000000000003E-2</v>
      </c>
      <c r="AL41" s="20"/>
      <c r="AM41" s="20">
        <v>3.415E-2</v>
      </c>
      <c r="AN41" s="20"/>
      <c r="AO41" s="20"/>
      <c r="AP41" s="20"/>
      <c r="AQ41" s="20"/>
      <c r="AR41" s="20"/>
      <c r="AS41" s="20"/>
      <c r="AT41" s="20"/>
      <c r="AU41" s="20"/>
      <c r="AV41" s="20"/>
      <c r="AW41" s="20"/>
      <c r="AX41" s="20"/>
      <c r="AY41" s="20"/>
      <c r="AZ41" s="20"/>
      <c r="BA41" s="20"/>
      <c r="BB41" s="20"/>
      <c r="BC41" s="20">
        <v>3.5159999999999997E-2</v>
      </c>
      <c r="BD41" s="21"/>
      <c r="BE41" s="19"/>
    </row>
    <row r="42" spans="1:57" ht="13.5" x14ac:dyDescent="0.35">
      <c r="A42" s="19"/>
      <c r="B42" s="19">
        <v>32</v>
      </c>
      <c r="C42" s="20">
        <v>3.0089999999999999E-2</v>
      </c>
      <c r="D42" s="20"/>
      <c r="E42" s="20"/>
      <c r="F42" s="20"/>
      <c r="G42" s="20"/>
      <c r="H42" s="20"/>
      <c r="I42" s="20"/>
      <c r="J42" s="20">
        <v>2.9929999999999998E-2</v>
      </c>
      <c r="K42" s="20"/>
      <c r="L42" s="20"/>
      <c r="M42" s="20"/>
      <c r="N42" s="20"/>
      <c r="O42" s="20"/>
      <c r="P42" s="20"/>
      <c r="Q42" s="20"/>
      <c r="R42" s="20"/>
      <c r="S42" s="20"/>
      <c r="T42" s="20"/>
      <c r="U42" s="20"/>
      <c r="V42" s="20"/>
      <c r="W42" s="20"/>
      <c r="X42" s="20"/>
      <c r="Y42" s="20"/>
      <c r="Z42" s="20">
        <v>3.44E-2</v>
      </c>
      <c r="AA42" s="20"/>
      <c r="AB42" s="20"/>
      <c r="AC42" s="20"/>
      <c r="AD42" s="20"/>
      <c r="AE42" s="20"/>
      <c r="AF42" s="20"/>
      <c r="AG42" s="20"/>
      <c r="AH42" s="20">
        <v>3.3149999999999999E-2</v>
      </c>
      <c r="AI42" s="20"/>
      <c r="AJ42" s="20">
        <v>3.7069999999999999E-2</v>
      </c>
      <c r="AK42" s="20">
        <v>3.8170000000000003E-2</v>
      </c>
      <c r="AL42" s="20"/>
      <c r="AM42" s="20">
        <v>3.4119999999999998E-2</v>
      </c>
      <c r="AN42" s="20"/>
      <c r="AO42" s="20"/>
      <c r="AP42" s="20"/>
      <c r="AQ42" s="20"/>
      <c r="AR42" s="20"/>
      <c r="AS42" s="20"/>
      <c r="AT42" s="20"/>
      <c r="AU42" s="20"/>
      <c r="AV42" s="20"/>
      <c r="AW42" s="20"/>
      <c r="AX42" s="20"/>
      <c r="AY42" s="20"/>
      <c r="AZ42" s="20"/>
      <c r="BA42" s="20"/>
      <c r="BB42" s="20"/>
      <c r="BC42" s="20">
        <v>3.4979999999999997E-2</v>
      </c>
      <c r="BD42" s="21"/>
      <c r="BE42" s="19"/>
    </row>
    <row r="43" spans="1:57" ht="13.5" x14ac:dyDescent="0.35">
      <c r="A43" s="19"/>
      <c r="B43" s="19">
        <v>33</v>
      </c>
      <c r="C43" s="20">
        <v>3.015E-2</v>
      </c>
      <c r="D43" s="20"/>
      <c r="E43" s="20"/>
      <c r="F43" s="20"/>
      <c r="G43" s="20"/>
      <c r="H43" s="20"/>
      <c r="I43" s="20"/>
      <c r="J43" s="20">
        <v>0.03</v>
      </c>
      <c r="K43" s="20"/>
      <c r="L43" s="20"/>
      <c r="M43" s="20"/>
      <c r="N43" s="20"/>
      <c r="O43" s="20"/>
      <c r="P43" s="20"/>
      <c r="Q43" s="20"/>
      <c r="R43" s="20"/>
      <c r="S43" s="20"/>
      <c r="T43" s="20"/>
      <c r="U43" s="20"/>
      <c r="V43" s="20"/>
      <c r="W43" s="20"/>
      <c r="X43" s="20"/>
      <c r="Y43" s="20"/>
      <c r="Z43" s="20">
        <v>3.4389999999999997E-2</v>
      </c>
      <c r="AA43" s="20"/>
      <c r="AB43" s="20"/>
      <c r="AC43" s="20"/>
      <c r="AD43" s="20"/>
      <c r="AE43" s="20"/>
      <c r="AF43" s="20"/>
      <c r="AG43" s="20"/>
      <c r="AH43" s="20">
        <v>3.3189999999999997E-2</v>
      </c>
      <c r="AI43" s="20"/>
      <c r="AJ43" s="20">
        <v>3.6889999999999999E-2</v>
      </c>
      <c r="AK43" s="20">
        <v>3.7870000000000001E-2</v>
      </c>
      <c r="AL43" s="20"/>
      <c r="AM43" s="20">
        <v>3.4099999999999998E-2</v>
      </c>
      <c r="AN43" s="20"/>
      <c r="AO43" s="20"/>
      <c r="AP43" s="20"/>
      <c r="AQ43" s="20"/>
      <c r="AR43" s="20"/>
      <c r="AS43" s="20"/>
      <c r="AT43" s="20"/>
      <c r="AU43" s="20"/>
      <c r="AV43" s="20"/>
      <c r="AW43" s="20"/>
      <c r="AX43" s="20"/>
      <c r="AY43" s="20"/>
      <c r="AZ43" s="20"/>
      <c r="BA43" s="20"/>
      <c r="BB43" s="20"/>
      <c r="BC43" s="20">
        <v>3.4819999999999997E-2</v>
      </c>
      <c r="BD43" s="21"/>
      <c r="BE43" s="19"/>
    </row>
    <row r="44" spans="1:57" ht="13.5" x14ac:dyDescent="0.35">
      <c r="A44" s="19"/>
      <c r="B44" s="19">
        <v>34</v>
      </c>
      <c r="C44" s="20">
        <v>3.022E-2</v>
      </c>
      <c r="D44" s="20"/>
      <c r="E44" s="20"/>
      <c r="F44" s="20"/>
      <c r="G44" s="20"/>
      <c r="H44" s="20"/>
      <c r="I44" s="20"/>
      <c r="J44" s="20">
        <v>3.007E-2</v>
      </c>
      <c r="K44" s="20"/>
      <c r="L44" s="20"/>
      <c r="M44" s="20"/>
      <c r="N44" s="20"/>
      <c r="O44" s="20"/>
      <c r="P44" s="20"/>
      <c r="Q44" s="20"/>
      <c r="R44" s="20"/>
      <c r="S44" s="20"/>
      <c r="T44" s="20"/>
      <c r="U44" s="20"/>
      <c r="V44" s="20"/>
      <c r="W44" s="20"/>
      <c r="X44" s="20"/>
      <c r="Y44" s="20"/>
      <c r="Z44" s="20">
        <v>3.4389999999999997E-2</v>
      </c>
      <c r="AA44" s="20"/>
      <c r="AB44" s="20"/>
      <c r="AC44" s="20"/>
      <c r="AD44" s="20"/>
      <c r="AE44" s="20"/>
      <c r="AF44" s="20"/>
      <c r="AG44" s="20"/>
      <c r="AH44" s="20">
        <v>3.3230000000000003E-2</v>
      </c>
      <c r="AI44" s="20"/>
      <c r="AJ44" s="20">
        <v>3.6700000000000003E-2</v>
      </c>
      <c r="AK44" s="20">
        <v>3.7609999999999998E-2</v>
      </c>
      <c r="AL44" s="20"/>
      <c r="AM44" s="20">
        <v>3.4079999999999999E-2</v>
      </c>
      <c r="AN44" s="20"/>
      <c r="AO44" s="20"/>
      <c r="AP44" s="20"/>
      <c r="AQ44" s="20"/>
      <c r="AR44" s="20"/>
      <c r="AS44" s="20"/>
      <c r="AT44" s="20"/>
      <c r="AU44" s="20"/>
      <c r="AV44" s="20"/>
      <c r="AW44" s="20"/>
      <c r="AX44" s="20"/>
      <c r="AY44" s="20"/>
      <c r="AZ44" s="20"/>
      <c r="BA44" s="20"/>
      <c r="BB44" s="20"/>
      <c r="BC44" s="20">
        <v>3.4680000000000002E-2</v>
      </c>
      <c r="BD44" s="21"/>
      <c r="BE44" s="19"/>
    </row>
    <row r="45" spans="1:57" ht="13.5" x14ac:dyDescent="0.35">
      <c r="A45" s="19"/>
      <c r="B45" s="24">
        <v>35</v>
      </c>
      <c r="C45" s="25">
        <v>3.0290000000000001E-2</v>
      </c>
      <c r="D45" s="25"/>
      <c r="E45" s="25"/>
      <c r="F45" s="25"/>
      <c r="G45" s="25"/>
      <c r="H45" s="25"/>
      <c r="I45" s="25"/>
      <c r="J45" s="25">
        <v>3.014E-2</v>
      </c>
      <c r="K45" s="25"/>
      <c r="L45" s="25"/>
      <c r="M45" s="25"/>
      <c r="N45" s="25"/>
      <c r="O45" s="25"/>
      <c r="P45" s="25"/>
      <c r="Q45" s="25"/>
      <c r="R45" s="25"/>
      <c r="S45" s="25"/>
      <c r="T45" s="25"/>
      <c r="U45" s="25"/>
      <c r="V45" s="25"/>
      <c r="W45" s="25"/>
      <c r="X45" s="25"/>
      <c r="Y45" s="25"/>
      <c r="Z45" s="25">
        <v>3.4389999999999997E-2</v>
      </c>
      <c r="AA45" s="25"/>
      <c r="AB45" s="25"/>
      <c r="AC45" s="25"/>
      <c r="AD45" s="25"/>
      <c r="AE45" s="25"/>
      <c r="AF45" s="25"/>
      <c r="AG45" s="25"/>
      <c r="AH45" s="25">
        <v>3.3270000000000001E-2</v>
      </c>
      <c r="AI45" s="25"/>
      <c r="AJ45" s="25">
        <v>3.6499999999999998E-2</v>
      </c>
      <c r="AK45" s="25">
        <v>3.7379999999999997E-2</v>
      </c>
      <c r="AL45" s="25"/>
      <c r="AM45" s="25">
        <v>3.406E-2</v>
      </c>
      <c r="AN45" s="25"/>
      <c r="AO45" s="25"/>
      <c r="AP45" s="25"/>
      <c r="AQ45" s="25"/>
      <c r="AR45" s="25"/>
      <c r="AS45" s="25"/>
      <c r="AT45" s="25"/>
      <c r="AU45" s="25"/>
      <c r="AV45" s="25"/>
      <c r="AW45" s="25"/>
      <c r="AX45" s="25"/>
      <c r="AY45" s="25"/>
      <c r="AZ45" s="25"/>
      <c r="BA45" s="25"/>
      <c r="BB45" s="25"/>
      <c r="BC45" s="25">
        <v>3.456E-2</v>
      </c>
      <c r="BD45" s="21"/>
      <c r="BE45" s="19"/>
    </row>
    <row r="46" spans="1:57" ht="13.5" x14ac:dyDescent="0.35">
      <c r="A46" s="19"/>
      <c r="B46" s="19">
        <v>36</v>
      </c>
      <c r="C46" s="20">
        <v>3.0360000000000002E-2</v>
      </c>
      <c r="D46" s="20"/>
      <c r="E46" s="20"/>
      <c r="F46" s="20"/>
      <c r="G46" s="20"/>
      <c r="H46" s="20"/>
      <c r="I46" s="20"/>
      <c r="J46" s="20">
        <v>3.022E-2</v>
      </c>
      <c r="K46" s="20"/>
      <c r="L46" s="20"/>
      <c r="M46" s="20"/>
      <c r="N46" s="20"/>
      <c r="O46" s="20"/>
      <c r="P46" s="20"/>
      <c r="Q46" s="20"/>
      <c r="R46" s="20"/>
      <c r="S46" s="20"/>
      <c r="T46" s="20"/>
      <c r="U46" s="20"/>
      <c r="V46" s="20"/>
      <c r="W46" s="20"/>
      <c r="X46" s="20"/>
      <c r="Y46" s="20"/>
      <c r="Z46" s="20">
        <v>3.4380000000000001E-2</v>
      </c>
      <c r="AA46" s="20"/>
      <c r="AB46" s="20"/>
      <c r="AC46" s="20"/>
      <c r="AD46" s="20"/>
      <c r="AE46" s="20"/>
      <c r="AF46" s="20"/>
      <c r="AG46" s="20"/>
      <c r="AH46" s="20">
        <v>3.3300000000000003E-2</v>
      </c>
      <c r="AI46" s="20"/>
      <c r="AJ46" s="20">
        <v>3.6299999999999999E-2</v>
      </c>
      <c r="AK46" s="20">
        <v>3.7170000000000002E-2</v>
      </c>
      <c r="AL46" s="20"/>
      <c r="AM46" s="20">
        <v>3.4040000000000001E-2</v>
      </c>
      <c r="AN46" s="20"/>
      <c r="AO46" s="20"/>
      <c r="AP46" s="20"/>
      <c r="AQ46" s="20"/>
      <c r="AR46" s="20"/>
      <c r="AS46" s="20"/>
      <c r="AT46" s="20"/>
      <c r="AU46" s="20"/>
      <c r="AV46" s="20"/>
      <c r="AW46" s="20"/>
      <c r="AX46" s="20"/>
      <c r="AY46" s="20"/>
      <c r="AZ46" s="20"/>
      <c r="BA46" s="20"/>
      <c r="BB46" s="20"/>
      <c r="BC46" s="20">
        <v>3.4459999999999998E-2</v>
      </c>
      <c r="BD46" s="21"/>
      <c r="BE46" s="19"/>
    </row>
    <row r="47" spans="1:57" ht="13.5" x14ac:dyDescent="0.35">
      <c r="A47" s="19"/>
      <c r="B47" s="19">
        <v>37</v>
      </c>
      <c r="C47" s="20">
        <v>3.0429999999999999E-2</v>
      </c>
      <c r="D47" s="20"/>
      <c r="E47" s="20"/>
      <c r="F47" s="20"/>
      <c r="G47" s="20"/>
      <c r="H47" s="20"/>
      <c r="I47" s="20"/>
      <c r="J47" s="20">
        <v>3.0290000000000001E-2</v>
      </c>
      <c r="K47" s="20"/>
      <c r="L47" s="20"/>
      <c r="M47" s="20"/>
      <c r="N47" s="20"/>
      <c r="O47" s="20"/>
      <c r="P47" s="20"/>
      <c r="Q47" s="20"/>
      <c r="R47" s="20"/>
      <c r="S47" s="20"/>
      <c r="T47" s="20"/>
      <c r="U47" s="20"/>
      <c r="V47" s="20"/>
      <c r="W47" s="20"/>
      <c r="X47" s="20"/>
      <c r="Y47" s="20"/>
      <c r="Z47" s="20">
        <v>3.4380000000000001E-2</v>
      </c>
      <c r="AA47" s="20"/>
      <c r="AB47" s="20"/>
      <c r="AC47" s="20"/>
      <c r="AD47" s="20"/>
      <c r="AE47" s="20"/>
      <c r="AF47" s="20"/>
      <c r="AG47" s="20"/>
      <c r="AH47" s="20">
        <v>3.3329999999999999E-2</v>
      </c>
      <c r="AI47" s="20"/>
      <c r="AJ47" s="20">
        <v>3.6089999999999997E-2</v>
      </c>
      <c r="AK47" s="20">
        <v>3.6999999999999998E-2</v>
      </c>
      <c r="AL47" s="20"/>
      <c r="AM47" s="20">
        <v>3.4029999999999998E-2</v>
      </c>
      <c r="AN47" s="20"/>
      <c r="AO47" s="20"/>
      <c r="AP47" s="20"/>
      <c r="AQ47" s="20"/>
      <c r="AR47" s="20"/>
      <c r="AS47" s="20"/>
      <c r="AT47" s="20"/>
      <c r="AU47" s="20"/>
      <c r="AV47" s="20"/>
      <c r="AW47" s="20"/>
      <c r="AX47" s="20"/>
      <c r="AY47" s="20"/>
      <c r="AZ47" s="20"/>
      <c r="BA47" s="20"/>
      <c r="BB47" s="20"/>
      <c r="BC47" s="20">
        <v>3.4380000000000001E-2</v>
      </c>
      <c r="BD47" s="21"/>
      <c r="BE47" s="19"/>
    </row>
    <row r="48" spans="1:57" ht="13.5" x14ac:dyDescent="0.35">
      <c r="A48" s="19"/>
      <c r="B48" s="19">
        <v>38</v>
      </c>
      <c r="C48" s="20">
        <v>3.0499999999999999E-2</v>
      </c>
      <c r="D48" s="20"/>
      <c r="E48" s="20"/>
      <c r="F48" s="20"/>
      <c r="G48" s="20"/>
      <c r="H48" s="20"/>
      <c r="I48" s="20"/>
      <c r="J48" s="20">
        <v>3.0370000000000001E-2</v>
      </c>
      <c r="K48" s="20"/>
      <c r="L48" s="20"/>
      <c r="M48" s="20"/>
      <c r="N48" s="20"/>
      <c r="O48" s="20"/>
      <c r="P48" s="20"/>
      <c r="Q48" s="20"/>
      <c r="R48" s="20"/>
      <c r="S48" s="20"/>
      <c r="T48" s="20"/>
      <c r="U48" s="20"/>
      <c r="V48" s="20"/>
      <c r="W48" s="20"/>
      <c r="X48" s="20"/>
      <c r="Y48" s="20"/>
      <c r="Z48" s="20">
        <v>3.4380000000000001E-2</v>
      </c>
      <c r="AA48" s="20"/>
      <c r="AB48" s="20"/>
      <c r="AC48" s="20"/>
      <c r="AD48" s="20"/>
      <c r="AE48" s="20"/>
      <c r="AF48" s="20"/>
      <c r="AG48" s="20"/>
      <c r="AH48" s="20">
        <v>3.3369999999999997E-2</v>
      </c>
      <c r="AI48" s="20"/>
      <c r="AJ48" s="20">
        <v>3.5860000000000003E-2</v>
      </c>
      <c r="AK48" s="20">
        <v>3.6839999999999998E-2</v>
      </c>
      <c r="AL48" s="20"/>
      <c r="AM48" s="20">
        <v>3.4020000000000002E-2</v>
      </c>
      <c r="AN48" s="20"/>
      <c r="AO48" s="20"/>
      <c r="AP48" s="20"/>
      <c r="AQ48" s="20"/>
      <c r="AR48" s="20"/>
      <c r="AS48" s="20"/>
      <c r="AT48" s="20"/>
      <c r="AU48" s="20"/>
      <c r="AV48" s="20"/>
      <c r="AW48" s="20"/>
      <c r="AX48" s="20"/>
      <c r="AY48" s="20"/>
      <c r="AZ48" s="20"/>
      <c r="BA48" s="20"/>
      <c r="BB48" s="20"/>
      <c r="BC48" s="20">
        <v>3.431E-2</v>
      </c>
      <c r="BD48" s="21"/>
      <c r="BE48" s="19"/>
    </row>
    <row r="49" spans="1:57" ht="13.5" x14ac:dyDescent="0.35">
      <c r="A49" s="19"/>
      <c r="B49" s="19">
        <v>39</v>
      </c>
      <c r="C49" s="20">
        <v>3.057E-2</v>
      </c>
      <c r="D49" s="20"/>
      <c r="E49" s="20"/>
      <c r="F49" s="20"/>
      <c r="G49" s="20"/>
      <c r="H49" s="20"/>
      <c r="I49" s="20"/>
      <c r="J49" s="20">
        <v>3.0450000000000001E-2</v>
      </c>
      <c r="K49" s="20"/>
      <c r="L49" s="20"/>
      <c r="M49" s="20"/>
      <c r="N49" s="20"/>
      <c r="O49" s="20"/>
      <c r="P49" s="20"/>
      <c r="Q49" s="20"/>
      <c r="R49" s="20"/>
      <c r="S49" s="20"/>
      <c r="T49" s="20"/>
      <c r="U49" s="20"/>
      <c r="V49" s="20"/>
      <c r="W49" s="20"/>
      <c r="X49" s="20"/>
      <c r="Y49" s="20"/>
      <c r="Z49" s="20">
        <v>3.4380000000000001E-2</v>
      </c>
      <c r="AA49" s="20"/>
      <c r="AB49" s="20"/>
      <c r="AC49" s="20"/>
      <c r="AD49" s="20"/>
      <c r="AE49" s="20"/>
      <c r="AF49" s="20"/>
      <c r="AG49" s="20"/>
      <c r="AH49" s="20">
        <v>3.3390000000000003E-2</v>
      </c>
      <c r="AI49" s="20"/>
      <c r="AJ49" s="20">
        <v>3.5619999999999999E-2</v>
      </c>
      <c r="AK49" s="20">
        <v>3.6700000000000003E-2</v>
      </c>
      <c r="AL49" s="20"/>
      <c r="AM49" s="20">
        <v>3.4009999999999999E-2</v>
      </c>
      <c r="AN49" s="20"/>
      <c r="AO49" s="20"/>
      <c r="AP49" s="20"/>
      <c r="AQ49" s="20"/>
      <c r="AR49" s="20"/>
      <c r="AS49" s="20"/>
      <c r="AT49" s="20"/>
      <c r="AU49" s="20"/>
      <c r="AV49" s="20"/>
      <c r="AW49" s="20"/>
      <c r="AX49" s="20"/>
      <c r="AY49" s="20"/>
      <c r="AZ49" s="20"/>
      <c r="BA49" s="20"/>
      <c r="BB49" s="20"/>
      <c r="BC49" s="20">
        <v>3.4250000000000003E-2</v>
      </c>
      <c r="BD49" s="21"/>
      <c r="BE49" s="19"/>
    </row>
    <row r="50" spans="1:57" ht="13.5" x14ac:dyDescent="0.35">
      <c r="A50" s="19"/>
      <c r="B50" s="24">
        <v>40</v>
      </c>
      <c r="C50" s="25">
        <v>3.065E-2</v>
      </c>
      <c r="D50" s="25"/>
      <c r="E50" s="25"/>
      <c r="F50" s="25"/>
      <c r="G50" s="25"/>
      <c r="H50" s="25"/>
      <c r="I50" s="25"/>
      <c r="J50" s="25">
        <v>3.0519999999999999E-2</v>
      </c>
      <c r="K50" s="25"/>
      <c r="L50" s="25"/>
      <c r="M50" s="25"/>
      <c r="N50" s="25"/>
      <c r="O50" s="25"/>
      <c r="P50" s="25"/>
      <c r="Q50" s="25"/>
      <c r="R50" s="25"/>
      <c r="S50" s="25"/>
      <c r="T50" s="25"/>
      <c r="U50" s="25"/>
      <c r="V50" s="25"/>
      <c r="W50" s="25"/>
      <c r="X50" s="25"/>
      <c r="Y50" s="25"/>
      <c r="Z50" s="25">
        <v>3.4380000000000001E-2</v>
      </c>
      <c r="AA50" s="25"/>
      <c r="AB50" s="25"/>
      <c r="AC50" s="25"/>
      <c r="AD50" s="25"/>
      <c r="AE50" s="25"/>
      <c r="AF50" s="25"/>
      <c r="AG50" s="25"/>
      <c r="AH50" s="25">
        <v>3.3419999999999998E-2</v>
      </c>
      <c r="AI50" s="25"/>
      <c r="AJ50" s="25">
        <v>3.5369999999999999E-2</v>
      </c>
      <c r="AK50" s="25">
        <v>3.6569999999999998E-2</v>
      </c>
      <c r="AL50" s="25"/>
      <c r="AM50" s="25">
        <v>3.4009999999999999E-2</v>
      </c>
      <c r="AN50" s="25"/>
      <c r="AO50" s="25"/>
      <c r="AP50" s="25"/>
      <c r="AQ50" s="25"/>
      <c r="AR50" s="25"/>
      <c r="AS50" s="25"/>
      <c r="AT50" s="25"/>
      <c r="AU50" s="25"/>
      <c r="AV50" s="25"/>
      <c r="AW50" s="25"/>
      <c r="AX50" s="25"/>
      <c r="AY50" s="25"/>
      <c r="AZ50" s="25"/>
      <c r="BA50" s="25"/>
      <c r="BB50" s="25"/>
      <c r="BC50" s="25">
        <v>3.4200000000000001E-2</v>
      </c>
      <c r="BD50" s="21"/>
      <c r="BE50" s="19"/>
    </row>
    <row r="51" spans="1:57" ht="13.5" x14ac:dyDescent="0.35">
      <c r="A51" s="19"/>
      <c r="B51" s="19">
        <v>41</v>
      </c>
      <c r="C51" s="20">
        <v>3.0720000000000001E-2</v>
      </c>
      <c r="D51" s="20"/>
      <c r="E51" s="20"/>
      <c r="F51" s="20"/>
      <c r="G51" s="20"/>
      <c r="H51" s="20"/>
      <c r="I51" s="20"/>
      <c r="J51" s="20">
        <v>3.0599999999999999E-2</v>
      </c>
      <c r="K51" s="20"/>
      <c r="L51" s="20"/>
      <c r="M51" s="20"/>
      <c r="N51" s="20"/>
      <c r="O51" s="20"/>
      <c r="P51" s="20"/>
      <c r="Q51" s="20"/>
      <c r="R51" s="20"/>
      <c r="S51" s="20"/>
      <c r="T51" s="20"/>
      <c r="U51" s="20"/>
      <c r="V51" s="20"/>
      <c r="W51" s="20"/>
      <c r="X51" s="20"/>
      <c r="Y51" s="20"/>
      <c r="Z51" s="20">
        <v>3.4380000000000001E-2</v>
      </c>
      <c r="AA51" s="20"/>
      <c r="AB51" s="20"/>
      <c r="AC51" s="20"/>
      <c r="AD51" s="20"/>
      <c r="AE51" s="20"/>
      <c r="AF51" s="20"/>
      <c r="AG51" s="20"/>
      <c r="AH51" s="20">
        <v>3.3450000000000001E-2</v>
      </c>
      <c r="AI51" s="20"/>
      <c r="AJ51" s="20">
        <v>3.5099999999999999E-2</v>
      </c>
      <c r="AK51" s="20">
        <v>3.6459999999999999E-2</v>
      </c>
      <c r="AL51" s="20"/>
      <c r="AM51" s="20">
        <v>3.4000000000000002E-2</v>
      </c>
      <c r="AN51" s="20"/>
      <c r="AO51" s="20"/>
      <c r="AP51" s="20"/>
      <c r="AQ51" s="20"/>
      <c r="AR51" s="20"/>
      <c r="AS51" s="20"/>
      <c r="AT51" s="20"/>
      <c r="AU51" s="20"/>
      <c r="AV51" s="20"/>
      <c r="AW51" s="20"/>
      <c r="AX51" s="20"/>
      <c r="AY51" s="20"/>
      <c r="AZ51" s="20"/>
      <c r="BA51" s="20"/>
      <c r="BB51" s="20"/>
      <c r="BC51" s="20">
        <v>3.415E-2</v>
      </c>
      <c r="BD51" s="21"/>
      <c r="BE51" s="19"/>
    </row>
    <row r="52" spans="1:57" ht="13.5" x14ac:dyDescent="0.35">
      <c r="A52" s="19"/>
      <c r="B52" s="19">
        <v>42</v>
      </c>
      <c r="C52" s="20">
        <v>3.0790000000000001E-2</v>
      </c>
      <c r="D52" s="20"/>
      <c r="E52" s="20"/>
      <c r="F52" s="20"/>
      <c r="G52" s="20"/>
      <c r="H52" s="20"/>
      <c r="I52" s="20"/>
      <c r="J52" s="20">
        <v>3.0669999999999999E-2</v>
      </c>
      <c r="K52" s="20"/>
      <c r="L52" s="20"/>
      <c r="M52" s="20"/>
      <c r="N52" s="20"/>
      <c r="O52" s="20"/>
      <c r="P52" s="20"/>
      <c r="Q52" s="20"/>
      <c r="R52" s="20"/>
      <c r="S52" s="20"/>
      <c r="T52" s="20"/>
      <c r="U52" s="20"/>
      <c r="V52" s="20"/>
      <c r="W52" s="20"/>
      <c r="X52" s="20"/>
      <c r="Y52" s="20"/>
      <c r="Z52" s="20">
        <v>3.4380000000000001E-2</v>
      </c>
      <c r="AA52" s="20"/>
      <c r="AB52" s="20"/>
      <c r="AC52" s="20"/>
      <c r="AD52" s="20"/>
      <c r="AE52" s="20"/>
      <c r="AF52" s="20"/>
      <c r="AG52" s="20"/>
      <c r="AH52" s="20">
        <v>3.347E-2</v>
      </c>
      <c r="AI52" s="20"/>
      <c r="AJ52" s="20">
        <v>3.4819999999999997E-2</v>
      </c>
      <c r="AK52" s="20">
        <v>3.6360000000000003E-2</v>
      </c>
      <c r="AL52" s="20"/>
      <c r="AM52" s="20">
        <v>3.4000000000000002E-2</v>
      </c>
      <c r="AN52" s="20"/>
      <c r="AO52" s="20"/>
      <c r="AP52" s="20"/>
      <c r="AQ52" s="20"/>
      <c r="AR52" s="20"/>
      <c r="AS52" s="20"/>
      <c r="AT52" s="20"/>
      <c r="AU52" s="20"/>
      <c r="AV52" s="20"/>
      <c r="AW52" s="20"/>
      <c r="AX52" s="20"/>
      <c r="AY52" s="20"/>
      <c r="AZ52" s="20"/>
      <c r="BA52" s="20"/>
      <c r="BB52" s="20"/>
      <c r="BC52" s="20">
        <v>3.4119999999999998E-2</v>
      </c>
      <c r="BD52" s="21"/>
      <c r="BE52" s="19"/>
    </row>
    <row r="53" spans="1:57" ht="13.5" x14ac:dyDescent="0.35">
      <c r="A53" s="19"/>
      <c r="B53" s="19">
        <v>43</v>
      </c>
      <c r="C53" s="20">
        <v>3.0859999999999999E-2</v>
      </c>
      <c r="D53" s="20"/>
      <c r="E53" s="20"/>
      <c r="F53" s="20"/>
      <c r="G53" s="20"/>
      <c r="H53" s="20"/>
      <c r="I53" s="20"/>
      <c r="J53" s="20">
        <v>3.074E-2</v>
      </c>
      <c r="K53" s="20"/>
      <c r="L53" s="20"/>
      <c r="M53" s="20"/>
      <c r="N53" s="20"/>
      <c r="O53" s="20"/>
      <c r="P53" s="20"/>
      <c r="Q53" s="20"/>
      <c r="R53" s="20"/>
      <c r="S53" s="20"/>
      <c r="T53" s="20"/>
      <c r="U53" s="20"/>
      <c r="V53" s="20"/>
      <c r="W53" s="20"/>
      <c r="X53" s="20"/>
      <c r="Y53" s="20"/>
      <c r="Z53" s="20">
        <v>3.4380000000000001E-2</v>
      </c>
      <c r="AA53" s="20"/>
      <c r="AB53" s="20"/>
      <c r="AC53" s="20"/>
      <c r="AD53" s="20"/>
      <c r="AE53" s="20"/>
      <c r="AF53" s="20"/>
      <c r="AG53" s="20"/>
      <c r="AH53" s="20">
        <v>3.3500000000000002E-2</v>
      </c>
      <c r="AI53" s="20"/>
      <c r="AJ53" s="20">
        <v>3.4549999999999997E-2</v>
      </c>
      <c r="AK53" s="20">
        <v>3.6269999999999997E-2</v>
      </c>
      <c r="AL53" s="20"/>
      <c r="AM53" s="20">
        <v>3.4000000000000002E-2</v>
      </c>
      <c r="AN53" s="20"/>
      <c r="AO53" s="20"/>
      <c r="AP53" s="20"/>
      <c r="AQ53" s="20"/>
      <c r="AR53" s="20"/>
      <c r="AS53" s="20"/>
      <c r="AT53" s="20"/>
      <c r="AU53" s="20"/>
      <c r="AV53" s="20"/>
      <c r="AW53" s="20"/>
      <c r="AX53" s="20"/>
      <c r="AY53" s="20"/>
      <c r="AZ53" s="20"/>
      <c r="BA53" s="20"/>
      <c r="BB53" s="20"/>
      <c r="BC53" s="20">
        <v>3.4090000000000002E-2</v>
      </c>
      <c r="BD53" s="21"/>
      <c r="BE53" s="19"/>
    </row>
    <row r="54" spans="1:57" ht="13.5" x14ac:dyDescent="0.35">
      <c r="A54" s="19"/>
      <c r="B54" s="19">
        <v>44</v>
      </c>
      <c r="C54" s="20">
        <v>3.092E-2</v>
      </c>
      <c r="D54" s="20"/>
      <c r="E54" s="20"/>
      <c r="F54" s="20"/>
      <c r="G54" s="20"/>
      <c r="H54" s="20"/>
      <c r="I54" s="20"/>
      <c r="J54" s="20">
        <v>3.0810000000000001E-2</v>
      </c>
      <c r="K54" s="20"/>
      <c r="L54" s="20"/>
      <c r="M54" s="20"/>
      <c r="N54" s="20"/>
      <c r="O54" s="20"/>
      <c r="P54" s="20"/>
      <c r="Q54" s="20"/>
      <c r="R54" s="20"/>
      <c r="S54" s="20"/>
      <c r="T54" s="20"/>
      <c r="U54" s="20"/>
      <c r="V54" s="20"/>
      <c r="W54" s="20"/>
      <c r="X54" s="20"/>
      <c r="Y54" s="20"/>
      <c r="Z54" s="20">
        <v>3.4380000000000001E-2</v>
      </c>
      <c r="AA54" s="20"/>
      <c r="AB54" s="20"/>
      <c r="AC54" s="20"/>
      <c r="AD54" s="20"/>
      <c r="AE54" s="20"/>
      <c r="AF54" s="20"/>
      <c r="AG54" s="20"/>
      <c r="AH54" s="20">
        <v>3.3520000000000001E-2</v>
      </c>
      <c r="AI54" s="20"/>
      <c r="AJ54" s="20">
        <v>3.4279999999999998E-2</v>
      </c>
      <c r="AK54" s="20">
        <v>3.6179999999999997E-2</v>
      </c>
      <c r="AL54" s="20"/>
      <c r="AM54" s="20">
        <v>3.3989999999999999E-2</v>
      </c>
      <c r="AN54" s="20"/>
      <c r="AO54" s="20"/>
      <c r="AP54" s="20"/>
      <c r="AQ54" s="20"/>
      <c r="AR54" s="20"/>
      <c r="AS54" s="20"/>
      <c r="AT54" s="20"/>
      <c r="AU54" s="20"/>
      <c r="AV54" s="20"/>
      <c r="AW54" s="20"/>
      <c r="AX54" s="20"/>
      <c r="AY54" s="20"/>
      <c r="AZ54" s="20"/>
      <c r="BA54" s="20"/>
      <c r="BB54" s="20"/>
      <c r="BC54" s="20">
        <v>3.406E-2</v>
      </c>
      <c r="BD54" s="21"/>
      <c r="BE54" s="19"/>
    </row>
    <row r="55" spans="1:57" ht="13.5" x14ac:dyDescent="0.35">
      <c r="A55" s="19"/>
      <c r="B55" s="24">
        <v>45</v>
      </c>
      <c r="C55" s="25">
        <v>3.099E-2</v>
      </c>
      <c r="D55" s="25"/>
      <c r="E55" s="25"/>
      <c r="F55" s="25"/>
      <c r="G55" s="25"/>
      <c r="H55" s="25"/>
      <c r="I55" s="25"/>
      <c r="J55" s="25">
        <v>3.0880000000000001E-2</v>
      </c>
      <c r="K55" s="25"/>
      <c r="L55" s="25"/>
      <c r="M55" s="25"/>
      <c r="N55" s="25"/>
      <c r="O55" s="25"/>
      <c r="P55" s="25"/>
      <c r="Q55" s="25"/>
      <c r="R55" s="25"/>
      <c r="S55" s="25"/>
      <c r="T55" s="25"/>
      <c r="U55" s="25"/>
      <c r="V55" s="25"/>
      <c r="W55" s="25"/>
      <c r="X55" s="25"/>
      <c r="Y55" s="25"/>
      <c r="Z55" s="25">
        <v>3.4380000000000001E-2</v>
      </c>
      <c r="AA55" s="25"/>
      <c r="AB55" s="25"/>
      <c r="AC55" s="25"/>
      <c r="AD55" s="25"/>
      <c r="AE55" s="25"/>
      <c r="AF55" s="25"/>
      <c r="AG55" s="25"/>
      <c r="AH55" s="25">
        <v>3.354E-2</v>
      </c>
      <c r="AI55" s="25"/>
      <c r="AJ55" s="25">
        <v>3.4029999999999998E-2</v>
      </c>
      <c r="AK55" s="25">
        <v>3.6110000000000003E-2</v>
      </c>
      <c r="AL55" s="25"/>
      <c r="AM55" s="25">
        <v>3.3989999999999999E-2</v>
      </c>
      <c r="AN55" s="25"/>
      <c r="AO55" s="25"/>
      <c r="AP55" s="25"/>
      <c r="AQ55" s="25"/>
      <c r="AR55" s="25"/>
      <c r="AS55" s="25"/>
      <c r="AT55" s="25"/>
      <c r="AU55" s="25"/>
      <c r="AV55" s="25"/>
      <c r="AW55" s="25"/>
      <c r="AX55" s="25"/>
      <c r="AY55" s="25"/>
      <c r="AZ55" s="25"/>
      <c r="BA55" s="25"/>
      <c r="BB55" s="25"/>
      <c r="BC55" s="25">
        <v>3.4040000000000001E-2</v>
      </c>
      <c r="BD55" s="21"/>
      <c r="BE55" s="19"/>
    </row>
    <row r="56" spans="1:57" ht="13.5" x14ac:dyDescent="0.35">
      <c r="A56" s="19"/>
      <c r="B56" s="19">
        <v>46</v>
      </c>
      <c r="C56" s="20">
        <v>3.1060000000000001E-2</v>
      </c>
      <c r="D56" s="20"/>
      <c r="E56" s="20"/>
      <c r="F56" s="20"/>
      <c r="G56" s="20"/>
      <c r="H56" s="20"/>
      <c r="I56" s="20"/>
      <c r="J56" s="20">
        <v>3.0949999999999998E-2</v>
      </c>
      <c r="K56" s="20"/>
      <c r="L56" s="20"/>
      <c r="M56" s="20"/>
      <c r="N56" s="20"/>
      <c r="O56" s="20"/>
      <c r="P56" s="20"/>
      <c r="Q56" s="20"/>
      <c r="R56" s="20"/>
      <c r="S56" s="20"/>
      <c r="T56" s="20"/>
      <c r="U56" s="20"/>
      <c r="V56" s="20"/>
      <c r="W56" s="20"/>
      <c r="X56" s="20"/>
      <c r="Y56" s="20"/>
      <c r="Z56" s="20">
        <v>3.4380000000000001E-2</v>
      </c>
      <c r="AA56" s="20"/>
      <c r="AB56" s="20"/>
      <c r="AC56" s="20"/>
      <c r="AD56" s="20"/>
      <c r="AE56" s="20"/>
      <c r="AF56" s="20"/>
      <c r="AG56" s="20"/>
      <c r="AH56" s="20">
        <v>3.356E-2</v>
      </c>
      <c r="AI56" s="20"/>
      <c r="AJ56" s="20">
        <v>3.3790000000000001E-2</v>
      </c>
      <c r="AK56" s="20">
        <v>3.6040000000000003E-2</v>
      </c>
      <c r="AL56" s="20"/>
      <c r="AM56" s="20">
        <v>3.3989999999999999E-2</v>
      </c>
      <c r="AN56" s="20"/>
      <c r="AO56" s="20"/>
      <c r="AP56" s="20"/>
      <c r="AQ56" s="20"/>
      <c r="AR56" s="20"/>
      <c r="AS56" s="20"/>
      <c r="AT56" s="20"/>
      <c r="AU56" s="20"/>
      <c r="AV56" s="20"/>
      <c r="AW56" s="20"/>
      <c r="AX56" s="20"/>
      <c r="AY56" s="20"/>
      <c r="AZ56" s="20"/>
      <c r="BA56" s="20"/>
      <c r="BB56" s="20"/>
      <c r="BC56" s="20">
        <v>3.4020000000000002E-2</v>
      </c>
      <c r="BD56" s="21"/>
      <c r="BE56" s="19"/>
    </row>
    <row r="57" spans="1:57" ht="13.5" x14ac:dyDescent="0.35">
      <c r="A57" s="19"/>
      <c r="B57" s="19">
        <v>47</v>
      </c>
      <c r="C57" s="20">
        <v>3.1119999999999998E-2</v>
      </c>
      <c r="D57" s="20"/>
      <c r="E57" s="20"/>
      <c r="F57" s="20"/>
      <c r="G57" s="20"/>
      <c r="H57" s="20"/>
      <c r="I57" s="20"/>
      <c r="J57" s="20">
        <v>3.1009999999999999E-2</v>
      </c>
      <c r="K57" s="20"/>
      <c r="L57" s="20"/>
      <c r="M57" s="20"/>
      <c r="N57" s="20"/>
      <c r="O57" s="20"/>
      <c r="P57" s="20"/>
      <c r="Q57" s="20"/>
      <c r="R57" s="20"/>
      <c r="S57" s="20"/>
      <c r="T57" s="20"/>
      <c r="U57" s="20"/>
      <c r="V57" s="20"/>
      <c r="W57" s="20"/>
      <c r="X57" s="20"/>
      <c r="Y57" s="20"/>
      <c r="Z57" s="20">
        <v>3.4380000000000001E-2</v>
      </c>
      <c r="AA57" s="20"/>
      <c r="AB57" s="20"/>
      <c r="AC57" s="20"/>
      <c r="AD57" s="20"/>
      <c r="AE57" s="20"/>
      <c r="AF57" s="20"/>
      <c r="AG57" s="20"/>
      <c r="AH57" s="20">
        <v>3.3579999999999999E-2</v>
      </c>
      <c r="AI57" s="20"/>
      <c r="AJ57" s="20">
        <v>3.3579999999999999E-2</v>
      </c>
      <c r="AK57" s="20">
        <v>3.5979999999999998E-2</v>
      </c>
      <c r="AL57" s="20"/>
      <c r="AM57" s="20">
        <v>3.3989999999999999E-2</v>
      </c>
      <c r="AN57" s="20"/>
      <c r="AO57" s="20"/>
      <c r="AP57" s="20"/>
      <c r="AQ57" s="20"/>
      <c r="AR57" s="20"/>
      <c r="AS57" s="20"/>
      <c r="AT57" s="20"/>
      <c r="AU57" s="20"/>
      <c r="AV57" s="20"/>
      <c r="AW57" s="20"/>
      <c r="AX57" s="20"/>
      <c r="AY57" s="20"/>
      <c r="AZ57" s="20"/>
      <c r="BA57" s="20"/>
      <c r="BB57" s="20"/>
      <c r="BC57" s="20">
        <v>3.4009999999999999E-2</v>
      </c>
      <c r="BD57" s="21"/>
      <c r="BE57" s="19"/>
    </row>
    <row r="58" spans="1:57" ht="13.5" x14ac:dyDescent="0.35">
      <c r="A58" s="19"/>
      <c r="B58" s="19">
        <v>48</v>
      </c>
      <c r="C58" s="20">
        <v>3.1179999999999999E-2</v>
      </c>
      <c r="D58" s="20"/>
      <c r="E58" s="20"/>
      <c r="F58" s="20"/>
      <c r="G58" s="20"/>
      <c r="H58" s="20"/>
      <c r="I58" s="20"/>
      <c r="J58" s="20">
        <v>3.108E-2</v>
      </c>
      <c r="K58" s="20"/>
      <c r="L58" s="20"/>
      <c r="M58" s="20"/>
      <c r="N58" s="20"/>
      <c r="O58" s="20"/>
      <c r="P58" s="20"/>
      <c r="Q58" s="20"/>
      <c r="R58" s="20"/>
      <c r="S58" s="20"/>
      <c r="T58" s="20"/>
      <c r="U58" s="20"/>
      <c r="V58" s="20"/>
      <c r="W58" s="20"/>
      <c r="X58" s="20"/>
      <c r="Y58" s="20"/>
      <c r="Z58" s="20">
        <v>3.4380000000000001E-2</v>
      </c>
      <c r="AA58" s="20"/>
      <c r="AB58" s="20"/>
      <c r="AC58" s="20"/>
      <c r="AD58" s="20"/>
      <c r="AE58" s="20"/>
      <c r="AF58" s="20"/>
      <c r="AG58" s="20"/>
      <c r="AH58" s="20">
        <v>3.3599999999999998E-2</v>
      </c>
      <c r="AI58" s="20"/>
      <c r="AJ58" s="20">
        <v>3.3390000000000003E-2</v>
      </c>
      <c r="AK58" s="20">
        <v>3.5929999999999997E-2</v>
      </c>
      <c r="AL58" s="20"/>
      <c r="AM58" s="20">
        <v>3.3989999999999999E-2</v>
      </c>
      <c r="AN58" s="20"/>
      <c r="AO58" s="20"/>
      <c r="AP58" s="20"/>
      <c r="AQ58" s="20"/>
      <c r="AR58" s="20"/>
      <c r="AS58" s="20"/>
      <c r="AT58" s="20"/>
      <c r="AU58" s="20"/>
      <c r="AV58" s="20"/>
      <c r="AW58" s="20"/>
      <c r="AX58" s="20"/>
      <c r="AY58" s="20"/>
      <c r="AZ58" s="20"/>
      <c r="BA58" s="20"/>
      <c r="BB58" s="20"/>
      <c r="BC58" s="20">
        <v>3.4000000000000002E-2</v>
      </c>
      <c r="BD58" s="21"/>
      <c r="BE58" s="19"/>
    </row>
    <row r="59" spans="1:57" ht="13.5" x14ac:dyDescent="0.35">
      <c r="A59" s="19"/>
      <c r="B59" s="19">
        <v>49</v>
      </c>
      <c r="C59" s="20">
        <v>3.124E-2</v>
      </c>
      <c r="D59" s="20"/>
      <c r="E59" s="20"/>
      <c r="F59" s="20"/>
      <c r="G59" s="20"/>
      <c r="H59" s="20"/>
      <c r="I59" s="20"/>
      <c r="J59" s="20">
        <v>3.1140000000000001E-2</v>
      </c>
      <c r="K59" s="20"/>
      <c r="L59" s="20"/>
      <c r="M59" s="20"/>
      <c r="N59" s="20"/>
      <c r="O59" s="20"/>
      <c r="P59" s="20"/>
      <c r="Q59" s="20"/>
      <c r="R59" s="20"/>
      <c r="S59" s="20"/>
      <c r="T59" s="20"/>
      <c r="U59" s="20"/>
      <c r="V59" s="20"/>
      <c r="W59" s="20"/>
      <c r="X59" s="20"/>
      <c r="Y59" s="20"/>
      <c r="Z59" s="20">
        <v>3.4380000000000001E-2</v>
      </c>
      <c r="AA59" s="20"/>
      <c r="AB59" s="20"/>
      <c r="AC59" s="20"/>
      <c r="AD59" s="20"/>
      <c r="AE59" s="20"/>
      <c r="AF59" s="20"/>
      <c r="AG59" s="20"/>
      <c r="AH59" s="20">
        <v>3.3619999999999997E-2</v>
      </c>
      <c r="AI59" s="20"/>
      <c r="AJ59" s="20">
        <v>3.322E-2</v>
      </c>
      <c r="AK59" s="20">
        <v>3.5880000000000002E-2</v>
      </c>
      <c r="AL59" s="20"/>
      <c r="AM59" s="20">
        <v>3.4000000000000002E-2</v>
      </c>
      <c r="AN59" s="20"/>
      <c r="AO59" s="20"/>
      <c r="AP59" s="20"/>
      <c r="AQ59" s="20"/>
      <c r="AR59" s="20"/>
      <c r="AS59" s="20"/>
      <c r="AT59" s="20"/>
      <c r="AU59" s="20"/>
      <c r="AV59" s="20"/>
      <c r="AW59" s="20"/>
      <c r="AX59" s="20"/>
      <c r="AY59" s="20"/>
      <c r="AZ59" s="20"/>
      <c r="BA59" s="20"/>
      <c r="BB59" s="20"/>
      <c r="BC59" s="20">
        <v>3.3989999999999999E-2</v>
      </c>
      <c r="BD59" s="21"/>
      <c r="BE59" s="19"/>
    </row>
    <row r="60" spans="1:57" ht="13.5" x14ac:dyDescent="0.35">
      <c r="A60" s="19"/>
      <c r="B60" s="24">
        <v>50</v>
      </c>
      <c r="C60" s="25">
        <v>3.1300000000000001E-2</v>
      </c>
      <c r="D60" s="25"/>
      <c r="E60" s="25"/>
      <c r="F60" s="25"/>
      <c r="G60" s="25"/>
      <c r="H60" s="25"/>
      <c r="I60" s="25"/>
      <c r="J60" s="25">
        <v>3.1199999999999999E-2</v>
      </c>
      <c r="K60" s="25"/>
      <c r="L60" s="25"/>
      <c r="M60" s="25"/>
      <c r="N60" s="25"/>
      <c r="O60" s="25"/>
      <c r="P60" s="25"/>
      <c r="Q60" s="25"/>
      <c r="R60" s="25"/>
      <c r="S60" s="25"/>
      <c r="T60" s="25"/>
      <c r="U60" s="25"/>
      <c r="V60" s="25"/>
      <c r="W60" s="25"/>
      <c r="X60" s="25"/>
      <c r="Y60" s="25"/>
      <c r="Z60" s="25">
        <v>3.4380000000000001E-2</v>
      </c>
      <c r="AA60" s="25"/>
      <c r="AB60" s="25"/>
      <c r="AC60" s="25"/>
      <c r="AD60" s="25"/>
      <c r="AE60" s="25"/>
      <c r="AF60" s="25"/>
      <c r="AG60" s="25"/>
      <c r="AH60" s="25">
        <v>3.3640000000000003E-2</v>
      </c>
      <c r="AI60" s="25"/>
      <c r="AJ60" s="25">
        <v>3.3090000000000001E-2</v>
      </c>
      <c r="AK60" s="25">
        <v>3.5830000000000001E-2</v>
      </c>
      <c r="AL60" s="25"/>
      <c r="AM60" s="25">
        <v>3.4000000000000002E-2</v>
      </c>
      <c r="AN60" s="25"/>
      <c r="AO60" s="25"/>
      <c r="AP60" s="25"/>
      <c r="AQ60" s="25"/>
      <c r="AR60" s="25"/>
      <c r="AS60" s="25"/>
      <c r="AT60" s="25"/>
      <c r="AU60" s="25"/>
      <c r="AV60" s="25"/>
      <c r="AW60" s="25"/>
      <c r="AX60" s="25"/>
      <c r="AY60" s="25"/>
      <c r="AZ60" s="25"/>
      <c r="BA60" s="25"/>
      <c r="BB60" s="25"/>
      <c r="BC60" s="25">
        <v>3.3980000000000003E-2</v>
      </c>
      <c r="BD60" s="21"/>
      <c r="BE60" s="19"/>
    </row>
    <row r="61" spans="1:57" ht="13.5" x14ac:dyDescent="0.35">
      <c r="A61" s="19"/>
      <c r="B61" s="19">
        <v>51</v>
      </c>
      <c r="C61" s="20">
        <v>3.1359999999999999E-2</v>
      </c>
      <c r="D61" s="20"/>
      <c r="E61" s="20"/>
      <c r="F61" s="20"/>
      <c r="G61" s="20"/>
      <c r="H61" s="20"/>
      <c r="I61" s="20"/>
      <c r="J61" s="20">
        <v>3.1260000000000003E-2</v>
      </c>
      <c r="K61" s="20"/>
      <c r="L61" s="20"/>
      <c r="M61" s="20"/>
      <c r="N61" s="20"/>
      <c r="O61" s="20"/>
      <c r="P61" s="20"/>
      <c r="Q61" s="20"/>
      <c r="R61" s="20"/>
      <c r="S61" s="20"/>
      <c r="T61" s="20"/>
      <c r="U61" s="20"/>
      <c r="V61" s="20"/>
      <c r="W61" s="20"/>
      <c r="X61" s="20"/>
      <c r="Y61" s="20"/>
      <c r="Z61" s="20">
        <v>3.4380000000000001E-2</v>
      </c>
      <c r="AA61" s="20"/>
      <c r="AB61" s="20"/>
      <c r="AC61" s="20"/>
      <c r="AD61" s="20"/>
      <c r="AE61" s="20"/>
      <c r="AF61" s="20"/>
      <c r="AG61" s="20"/>
      <c r="AH61" s="20">
        <v>3.3649999999999999E-2</v>
      </c>
      <c r="AI61" s="20"/>
      <c r="AJ61" s="20">
        <v>3.2980000000000002E-2</v>
      </c>
      <c r="AK61" s="20">
        <v>3.5790000000000002E-2</v>
      </c>
      <c r="AL61" s="20"/>
      <c r="AM61" s="20">
        <v>3.4000000000000002E-2</v>
      </c>
      <c r="AN61" s="20"/>
      <c r="AO61" s="20"/>
      <c r="AP61" s="20"/>
      <c r="AQ61" s="20"/>
      <c r="AR61" s="20"/>
      <c r="AS61" s="20"/>
      <c r="AT61" s="20"/>
      <c r="AU61" s="20"/>
      <c r="AV61" s="20"/>
      <c r="AW61" s="20"/>
      <c r="AX61" s="20"/>
      <c r="AY61" s="20"/>
      <c r="AZ61" s="20"/>
      <c r="BA61" s="20"/>
      <c r="BB61" s="20"/>
      <c r="BC61" s="20">
        <v>3.3980000000000003E-2</v>
      </c>
      <c r="BD61" s="21"/>
      <c r="BE61" s="19"/>
    </row>
    <row r="62" spans="1:57" ht="13.5" x14ac:dyDescent="0.35">
      <c r="A62" s="19"/>
      <c r="B62" s="19">
        <v>52</v>
      </c>
      <c r="C62" s="20">
        <v>3.141E-2</v>
      </c>
      <c r="D62" s="20"/>
      <c r="E62" s="20"/>
      <c r="F62" s="20"/>
      <c r="G62" s="20"/>
      <c r="H62" s="20"/>
      <c r="I62" s="20"/>
      <c r="J62" s="20">
        <v>3.1309999999999998E-2</v>
      </c>
      <c r="K62" s="20"/>
      <c r="L62" s="20"/>
      <c r="M62" s="20"/>
      <c r="N62" s="20"/>
      <c r="O62" s="20"/>
      <c r="P62" s="20"/>
      <c r="Q62" s="20"/>
      <c r="R62" s="20"/>
      <c r="S62" s="20"/>
      <c r="T62" s="20"/>
      <c r="U62" s="20"/>
      <c r="V62" s="20"/>
      <c r="W62" s="20"/>
      <c r="X62" s="20"/>
      <c r="Y62" s="20"/>
      <c r="Z62" s="20">
        <v>3.4380000000000001E-2</v>
      </c>
      <c r="AA62" s="20"/>
      <c r="AB62" s="20"/>
      <c r="AC62" s="20"/>
      <c r="AD62" s="20"/>
      <c r="AE62" s="20"/>
      <c r="AF62" s="20"/>
      <c r="AG62" s="20"/>
      <c r="AH62" s="20">
        <v>3.3669999999999999E-2</v>
      </c>
      <c r="AI62" s="20"/>
      <c r="AJ62" s="20">
        <v>3.288E-2</v>
      </c>
      <c r="AK62" s="20">
        <v>3.5749999999999997E-2</v>
      </c>
      <c r="AL62" s="20"/>
      <c r="AM62" s="20">
        <v>3.4000000000000002E-2</v>
      </c>
      <c r="AN62" s="20"/>
      <c r="AO62" s="20"/>
      <c r="AP62" s="20"/>
      <c r="AQ62" s="20"/>
      <c r="AR62" s="20"/>
      <c r="AS62" s="20"/>
      <c r="AT62" s="20"/>
      <c r="AU62" s="20"/>
      <c r="AV62" s="20"/>
      <c r="AW62" s="20"/>
      <c r="AX62" s="20"/>
      <c r="AY62" s="20"/>
      <c r="AZ62" s="20"/>
      <c r="BA62" s="20"/>
      <c r="BB62" s="20"/>
      <c r="BC62" s="20">
        <v>3.3980000000000003E-2</v>
      </c>
      <c r="BD62" s="21"/>
      <c r="BE62" s="19"/>
    </row>
    <row r="63" spans="1:57" ht="13.5" x14ac:dyDescent="0.35">
      <c r="A63" s="19"/>
      <c r="B63" s="19">
        <v>53</v>
      </c>
      <c r="C63" s="20">
        <v>3.1460000000000002E-2</v>
      </c>
      <c r="D63" s="20"/>
      <c r="E63" s="20"/>
      <c r="F63" s="20"/>
      <c r="G63" s="20"/>
      <c r="H63" s="20"/>
      <c r="I63" s="20"/>
      <c r="J63" s="20">
        <v>3.1370000000000002E-2</v>
      </c>
      <c r="K63" s="20"/>
      <c r="L63" s="20"/>
      <c r="M63" s="20"/>
      <c r="N63" s="20"/>
      <c r="O63" s="20"/>
      <c r="P63" s="20"/>
      <c r="Q63" s="20"/>
      <c r="R63" s="20"/>
      <c r="S63" s="20"/>
      <c r="T63" s="20"/>
      <c r="U63" s="20"/>
      <c r="V63" s="20"/>
      <c r="W63" s="20"/>
      <c r="X63" s="20"/>
      <c r="Y63" s="20"/>
      <c r="Z63" s="20">
        <v>3.4380000000000001E-2</v>
      </c>
      <c r="AA63" s="20"/>
      <c r="AB63" s="20"/>
      <c r="AC63" s="20"/>
      <c r="AD63" s="20"/>
      <c r="AE63" s="20"/>
      <c r="AF63" s="20"/>
      <c r="AG63" s="20"/>
      <c r="AH63" s="20">
        <v>3.3689999999999998E-2</v>
      </c>
      <c r="AI63" s="20"/>
      <c r="AJ63" s="20">
        <v>3.2809999999999999E-2</v>
      </c>
      <c r="AK63" s="20">
        <v>3.5709999999999999E-2</v>
      </c>
      <c r="AL63" s="20"/>
      <c r="AM63" s="20">
        <v>3.4009999999999999E-2</v>
      </c>
      <c r="AN63" s="20"/>
      <c r="AO63" s="20"/>
      <c r="AP63" s="20"/>
      <c r="AQ63" s="20"/>
      <c r="AR63" s="20"/>
      <c r="AS63" s="20"/>
      <c r="AT63" s="20"/>
      <c r="AU63" s="20"/>
      <c r="AV63" s="20"/>
      <c r="AW63" s="20"/>
      <c r="AX63" s="20"/>
      <c r="AY63" s="20"/>
      <c r="AZ63" s="20"/>
      <c r="BA63" s="20"/>
      <c r="BB63" s="20"/>
      <c r="BC63" s="20">
        <v>3.3980000000000003E-2</v>
      </c>
      <c r="BD63" s="21"/>
      <c r="BE63" s="19"/>
    </row>
    <row r="64" spans="1:57" ht="13.5" x14ac:dyDescent="0.35">
      <c r="A64" s="19"/>
      <c r="B64" s="19">
        <v>54</v>
      </c>
      <c r="C64" s="20">
        <v>3.1519999999999999E-2</v>
      </c>
      <c r="D64" s="20"/>
      <c r="E64" s="20"/>
      <c r="F64" s="20"/>
      <c r="G64" s="20"/>
      <c r="H64" s="20"/>
      <c r="I64" s="20"/>
      <c r="J64" s="20">
        <v>3.1419999999999997E-2</v>
      </c>
      <c r="K64" s="20"/>
      <c r="L64" s="20"/>
      <c r="M64" s="20"/>
      <c r="N64" s="20"/>
      <c r="O64" s="20"/>
      <c r="P64" s="20"/>
      <c r="Q64" s="20"/>
      <c r="R64" s="20"/>
      <c r="S64" s="20"/>
      <c r="T64" s="20"/>
      <c r="U64" s="20"/>
      <c r="V64" s="20"/>
      <c r="W64" s="20"/>
      <c r="X64" s="20"/>
      <c r="Y64" s="20"/>
      <c r="Z64" s="20">
        <v>3.4380000000000001E-2</v>
      </c>
      <c r="AA64" s="20"/>
      <c r="AB64" s="20"/>
      <c r="AC64" s="20"/>
      <c r="AD64" s="20"/>
      <c r="AE64" s="20"/>
      <c r="AF64" s="20"/>
      <c r="AG64" s="20"/>
      <c r="AH64" s="20">
        <v>3.3700000000000001E-2</v>
      </c>
      <c r="AI64" s="20"/>
      <c r="AJ64" s="20">
        <v>3.2739999999999998E-2</v>
      </c>
      <c r="AK64" s="20">
        <v>3.5680000000000003E-2</v>
      </c>
      <c r="AL64" s="20"/>
      <c r="AM64" s="20">
        <v>3.4009999999999999E-2</v>
      </c>
      <c r="AN64" s="20"/>
      <c r="AO64" s="20"/>
      <c r="AP64" s="20"/>
      <c r="AQ64" s="20"/>
      <c r="AR64" s="20"/>
      <c r="AS64" s="20"/>
      <c r="AT64" s="20"/>
      <c r="AU64" s="20"/>
      <c r="AV64" s="20"/>
      <c r="AW64" s="20"/>
      <c r="AX64" s="20"/>
      <c r="AY64" s="20"/>
      <c r="AZ64" s="20"/>
      <c r="BA64" s="20"/>
      <c r="BB64" s="20"/>
      <c r="BC64" s="20">
        <v>3.397E-2</v>
      </c>
      <c r="BD64" s="21"/>
      <c r="BE64" s="19"/>
    </row>
    <row r="65" spans="1:57" ht="13.5" x14ac:dyDescent="0.35">
      <c r="A65" s="19"/>
      <c r="B65" s="24">
        <v>55</v>
      </c>
      <c r="C65" s="25">
        <v>3.1570000000000001E-2</v>
      </c>
      <c r="D65" s="25"/>
      <c r="E65" s="25"/>
      <c r="F65" s="25"/>
      <c r="G65" s="25"/>
      <c r="H65" s="25"/>
      <c r="I65" s="25"/>
      <c r="J65" s="25">
        <v>3.1480000000000001E-2</v>
      </c>
      <c r="K65" s="25"/>
      <c r="L65" s="25"/>
      <c r="M65" s="25"/>
      <c r="N65" s="25"/>
      <c r="O65" s="25"/>
      <c r="P65" s="25"/>
      <c r="Q65" s="25"/>
      <c r="R65" s="25"/>
      <c r="S65" s="25"/>
      <c r="T65" s="25"/>
      <c r="U65" s="25"/>
      <c r="V65" s="25"/>
      <c r="W65" s="25"/>
      <c r="X65" s="25"/>
      <c r="Y65" s="25"/>
      <c r="Z65" s="25">
        <v>3.4380000000000001E-2</v>
      </c>
      <c r="AA65" s="25"/>
      <c r="AB65" s="25"/>
      <c r="AC65" s="25"/>
      <c r="AD65" s="25"/>
      <c r="AE65" s="25"/>
      <c r="AF65" s="25"/>
      <c r="AG65" s="25"/>
      <c r="AH65" s="25">
        <v>3.372E-2</v>
      </c>
      <c r="AI65" s="25"/>
      <c r="AJ65" s="25">
        <v>3.2689999999999997E-2</v>
      </c>
      <c r="AK65" s="25">
        <v>3.5650000000000001E-2</v>
      </c>
      <c r="AL65" s="25"/>
      <c r="AM65" s="25">
        <v>3.4009999999999999E-2</v>
      </c>
      <c r="AN65" s="25"/>
      <c r="AO65" s="25"/>
      <c r="AP65" s="25"/>
      <c r="AQ65" s="25"/>
      <c r="AR65" s="25"/>
      <c r="AS65" s="25"/>
      <c r="AT65" s="25"/>
      <c r="AU65" s="25"/>
      <c r="AV65" s="25"/>
      <c r="AW65" s="25"/>
      <c r="AX65" s="25"/>
      <c r="AY65" s="25"/>
      <c r="AZ65" s="25"/>
      <c r="BA65" s="25"/>
      <c r="BB65" s="25"/>
      <c r="BC65" s="25">
        <v>3.3980000000000003E-2</v>
      </c>
      <c r="BD65" s="21"/>
      <c r="BE65" s="19"/>
    </row>
    <row r="66" spans="1:57" ht="13.5" x14ac:dyDescent="0.35">
      <c r="A66" s="19"/>
      <c r="B66" s="19">
        <v>56</v>
      </c>
      <c r="C66" s="20">
        <v>3.1620000000000002E-2</v>
      </c>
      <c r="D66" s="20"/>
      <c r="E66" s="20"/>
      <c r="F66" s="20"/>
      <c r="G66" s="20"/>
      <c r="H66" s="20"/>
      <c r="I66" s="20"/>
      <c r="J66" s="20">
        <v>3.1530000000000002E-2</v>
      </c>
      <c r="K66" s="20"/>
      <c r="L66" s="20"/>
      <c r="M66" s="20"/>
      <c r="N66" s="20"/>
      <c r="O66" s="20"/>
      <c r="P66" s="20"/>
      <c r="Q66" s="20"/>
      <c r="R66" s="20"/>
      <c r="S66" s="20"/>
      <c r="T66" s="20"/>
      <c r="U66" s="20"/>
      <c r="V66" s="20"/>
      <c r="W66" s="20"/>
      <c r="X66" s="20"/>
      <c r="Y66" s="20"/>
      <c r="Z66" s="20">
        <v>3.4380000000000001E-2</v>
      </c>
      <c r="AA66" s="20"/>
      <c r="AB66" s="20"/>
      <c r="AC66" s="20"/>
      <c r="AD66" s="20"/>
      <c r="AE66" s="20"/>
      <c r="AF66" s="20"/>
      <c r="AG66" s="20"/>
      <c r="AH66" s="20">
        <v>3.3730000000000003E-2</v>
      </c>
      <c r="AI66" s="20"/>
      <c r="AJ66" s="20">
        <v>3.2649999999999998E-2</v>
      </c>
      <c r="AK66" s="20">
        <v>3.5619999999999999E-2</v>
      </c>
      <c r="AL66" s="20"/>
      <c r="AM66" s="20">
        <v>3.4020000000000002E-2</v>
      </c>
      <c r="AN66" s="20"/>
      <c r="AO66" s="20"/>
      <c r="AP66" s="20"/>
      <c r="AQ66" s="20"/>
      <c r="AR66" s="20"/>
      <c r="AS66" s="20"/>
      <c r="AT66" s="20"/>
      <c r="AU66" s="20"/>
      <c r="AV66" s="20"/>
      <c r="AW66" s="20"/>
      <c r="AX66" s="20"/>
      <c r="AY66" s="20"/>
      <c r="AZ66" s="20"/>
      <c r="BA66" s="20"/>
      <c r="BB66" s="20"/>
      <c r="BC66" s="20">
        <v>3.3980000000000003E-2</v>
      </c>
      <c r="BD66" s="21"/>
      <c r="BE66" s="19"/>
    </row>
    <row r="67" spans="1:57" ht="13.5" x14ac:dyDescent="0.35">
      <c r="A67" s="19"/>
      <c r="B67" s="19">
        <v>57</v>
      </c>
      <c r="C67" s="20">
        <v>3.1660000000000001E-2</v>
      </c>
      <c r="D67" s="20"/>
      <c r="E67" s="20"/>
      <c r="F67" s="20"/>
      <c r="G67" s="20"/>
      <c r="H67" s="20"/>
      <c r="I67" s="20"/>
      <c r="J67" s="20">
        <v>3.1579999999999997E-2</v>
      </c>
      <c r="K67" s="20"/>
      <c r="L67" s="20"/>
      <c r="M67" s="20"/>
      <c r="N67" s="20"/>
      <c r="O67" s="20"/>
      <c r="P67" s="20"/>
      <c r="Q67" s="20"/>
      <c r="R67" s="20"/>
      <c r="S67" s="20"/>
      <c r="T67" s="20"/>
      <c r="U67" s="20"/>
      <c r="V67" s="20"/>
      <c r="W67" s="20"/>
      <c r="X67" s="20"/>
      <c r="Y67" s="20"/>
      <c r="Z67" s="20">
        <v>3.4380000000000001E-2</v>
      </c>
      <c r="AA67" s="20"/>
      <c r="AB67" s="20"/>
      <c r="AC67" s="20"/>
      <c r="AD67" s="20"/>
      <c r="AE67" s="20"/>
      <c r="AF67" s="20"/>
      <c r="AG67" s="20"/>
      <c r="AH67" s="20">
        <v>3.3739999999999999E-2</v>
      </c>
      <c r="AI67" s="20"/>
      <c r="AJ67" s="20">
        <v>3.2620000000000003E-2</v>
      </c>
      <c r="AK67" s="20">
        <v>3.5589999999999997E-2</v>
      </c>
      <c r="AL67" s="20"/>
      <c r="AM67" s="20">
        <v>3.4020000000000002E-2</v>
      </c>
      <c r="AN67" s="20"/>
      <c r="AO67" s="20"/>
      <c r="AP67" s="20"/>
      <c r="AQ67" s="20"/>
      <c r="AR67" s="20"/>
      <c r="AS67" s="20"/>
      <c r="AT67" s="20"/>
      <c r="AU67" s="20"/>
      <c r="AV67" s="20"/>
      <c r="AW67" s="20"/>
      <c r="AX67" s="20"/>
      <c r="AY67" s="20"/>
      <c r="AZ67" s="20"/>
      <c r="BA67" s="20"/>
      <c r="BB67" s="20"/>
      <c r="BC67" s="20">
        <v>3.3980000000000003E-2</v>
      </c>
      <c r="BD67" s="21"/>
      <c r="BE67" s="19"/>
    </row>
    <row r="68" spans="1:57" ht="13.5" x14ac:dyDescent="0.35">
      <c r="A68" s="19"/>
      <c r="B68" s="19">
        <v>58</v>
      </c>
      <c r="C68" s="20">
        <v>3.1710000000000002E-2</v>
      </c>
      <c r="D68" s="20"/>
      <c r="E68" s="20"/>
      <c r="F68" s="20"/>
      <c r="G68" s="20"/>
      <c r="H68" s="20"/>
      <c r="I68" s="20"/>
      <c r="J68" s="20">
        <v>3.1620000000000002E-2</v>
      </c>
      <c r="K68" s="20"/>
      <c r="L68" s="20"/>
      <c r="M68" s="20"/>
      <c r="N68" s="20"/>
      <c r="O68" s="20"/>
      <c r="P68" s="20"/>
      <c r="Q68" s="20"/>
      <c r="R68" s="20"/>
      <c r="S68" s="20"/>
      <c r="T68" s="20"/>
      <c r="U68" s="20"/>
      <c r="V68" s="20"/>
      <c r="W68" s="20"/>
      <c r="X68" s="20"/>
      <c r="Y68" s="20"/>
      <c r="Z68" s="20">
        <v>3.4380000000000001E-2</v>
      </c>
      <c r="AA68" s="20"/>
      <c r="AB68" s="20"/>
      <c r="AC68" s="20"/>
      <c r="AD68" s="20"/>
      <c r="AE68" s="20"/>
      <c r="AF68" s="20"/>
      <c r="AG68" s="20"/>
      <c r="AH68" s="20">
        <v>3.3759999999999998E-2</v>
      </c>
      <c r="AI68" s="20"/>
      <c r="AJ68" s="20">
        <v>3.2599999999999997E-2</v>
      </c>
      <c r="AK68" s="20">
        <v>3.5560000000000001E-2</v>
      </c>
      <c r="AL68" s="20"/>
      <c r="AM68" s="20">
        <v>3.4029999999999998E-2</v>
      </c>
      <c r="AN68" s="20"/>
      <c r="AO68" s="20"/>
      <c r="AP68" s="20"/>
      <c r="AQ68" s="20"/>
      <c r="AR68" s="20"/>
      <c r="AS68" s="20"/>
      <c r="AT68" s="20"/>
      <c r="AU68" s="20"/>
      <c r="AV68" s="20"/>
      <c r="AW68" s="20"/>
      <c r="AX68" s="20"/>
      <c r="AY68" s="20"/>
      <c r="AZ68" s="20"/>
      <c r="BA68" s="20"/>
      <c r="BB68" s="20"/>
      <c r="BC68" s="20">
        <v>3.3980000000000003E-2</v>
      </c>
      <c r="BD68" s="21"/>
      <c r="BE68" s="19"/>
    </row>
    <row r="69" spans="1:57" ht="13.5" x14ac:dyDescent="0.35">
      <c r="A69" s="19"/>
      <c r="B69" s="19">
        <v>59</v>
      </c>
      <c r="C69" s="20">
        <v>3.1759999999999997E-2</v>
      </c>
      <c r="D69" s="20"/>
      <c r="E69" s="20"/>
      <c r="F69" s="20"/>
      <c r="G69" s="20"/>
      <c r="H69" s="20"/>
      <c r="I69" s="20"/>
      <c r="J69" s="20">
        <v>3.1669999999999997E-2</v>
      </c>
      <c r="K69" s="20"/>
      <c r="L69" s="20"/>
      <c r="M69" s="20"/>
      <c r="N69" s="20"/>
      <c r="O69" s="20"/>
      <c r="P69" s="20"/>
      <c r="Q69" s="20"/>
      <c r="R69" s="20"/>
      <c r="S69" s="20"/>
      <c r="T69" s="20"/>
      <c r="U69" s="20"/>
      <c r="V69" s="20"/>
      <c r="W69" s="20"/>
      <c r="X69" s="20"/>
      <c r="Y69" s="20"/>
      <c r="Z69" s="20">
        <v>3.4389999999999997E-2</v>
      </c>
      <c r="AA69" s="20"/>
      <c r="AB69" s="20"/>
      <c r="AC69" s="20"/>
      <c r="AD69" s="20"/>
      <c r="AE69" s="20"/>
      <c r="AF69" s="20"/>
      <c r="AG69" s="20"/>
      <c r="AH69" s="20">
        <v>3.3770000000000001E-2</v>
      </c>
      <c r="AI69" s="20"/>
      <c r="AJ69" s="20">
        <v>3.2579999999999998E-2</v>
      </c>
      <c r="AK69" s="20">
        <v>3.5540000000000002E-2</v>
      </c>
      <c r="AL69" s="20"/>
      <c r="AM69" s="20">
        <v>3.4029999999999998E-2</v>
      </c>
      <c r="AN69" s="20"/>
      <c r="AO69" s="20"/>
      <c r="AP69" s="20"/>
      <c r="AQ69" s="20"/>
      <c r="AR69" s="20"/>
      <c r="AS69" s="20"/>
      <c r="AT69" s="20"/>
      <c r="AU69" s="20"/>
      <c r="AV69" s="20"/>
      <c r="AW69" s="20"/>
      <c r="AX69" s="20"/>
      <c r="AY69" s="20"/>
      <c r="AZ69" s="20"/>
      <c r="BA69" s="20"/>
      <c r="BB69" s="20"/>
      <c r="BC69" s="20">
        <v>3.3980000000000003E-2</v>
      </c>
      <c r="BD69" s="21"/>
      <c r="BE69" s="19"/>
    </row>
    <row r="70" spans="1:57" ht="13.5" x14ac:dyDescent="0.35">
      <c r="A70" s="19"/>
      <c r="B70" s="24">
        <v>60</v>
      </c>
      <c r="C70" s="25">
        <v>3.1800000000000002E-2</v>
      </c>
      <c r="D70" s="25"/>
      <c r="E70" s="25"/>
      <c r="F70" s="25"/>
      <c r="G70" s="25"/>
      <c r="H70" s="25"/>
      <c r="I70" s="25"/>
      <c r="J70" s="25">
        <v>3.1719999999999998E-2</v>
      </c>
      <c r="K70" s="25"/>
      <c r="L70" s="25"/>
      <c r="M70" s="25"/>
      <c r="N70" s="25"/>
      <c r="O70" s="25"/>
      <c r="P70" s="25"/>
      <c r="Q70" s="25"/>
      <c r="R70" s="25"/>
      <c r="S70" s="25"/>
      <c r="T70" s="25"/>
      <c r="U70" s="25"/>
      <c r="V70" s="25"/>
      <c r="W70" s="25"/>
      <c r="X70" s="25"/>
      <c r="Y70" s="25"/>
      <c r="Z70" s="25">
        <v>3.4389999999999997E-2</v>
      </c>
      <c r="AA70" s="25"/>
      <c r="AB70" s="25"/>
      <c r="AC70" s="25"/>
      <c r="AD70" s="25"/>
      <c r="AE70" s="25"/>
      <c r="AF70" s="25"/>
      <c r="AG70" s="25"/>
      <c r="AH70" s="25">
        <v>3.3779999999999998E-2</v>
      </c>
      <c r="AI70" s="25"/>
      <c r="AJ70" s="25">
        <v>3.2570000000000002E-2</v>
      </c>
      <c r="AK70" s="25">
        <v>3.5520000000000003E-2</v>
      </c>
      <c r="AL70" s="25"/>
      <c r="AM70" s="25">
        <v>3.4040000000000001E-2</v>
      </c>
      <c r="AN70" s="25"/>
      <c r="AO70" s="25"/>
      <c r="AP70" s="25"/>
      <c r="AQ70" s="25"/>
      <c r="AR70" s="25"/>
      <c r="AS70" s="25"/>
      <c r="AT70" s="25"/>
      <c r="AU70" s="25"/>
      <c r="AV70" s="25"/>
      <c r="AW70" s="25"/>
      <c r="AX70" s="25"/>
      <c r="AY70" s="25"/>
      <c r="AZ70" s="25"/>
      <c r="BA70" s="25"/>
      <c r="BB70" s="25"/>
      <c r="BC70" s="25">
        <v>3.3989999999999999E-2</v>
      </c>
      <c r="BD70" s="21"/>
      <c r="BE70" s="19"/>
    </row>
    <row r="71" spans="1:57" ht="13.5" x14ac:dyDescent="0.35">
      <c r="A71" s="19"/>
      <c r="B71" s="19">
        <v>61</v>
      </c>
      <c r="C71" s="20">
        <v>3.184E-2</v>
      </c>
      <c r="D71" s="20"/>
      <c r="E71" s="20"/>
      <c r="F71" s="20"/>
      <c r="G71" s="20"/>
      <c r="H71" s="20"/>
      <c r="I71" s="20"/>
      <c r="J71" s="20">
        <v>3.1759999999999997E-2</v>
      </c>
      <c r="K71" s="20"/>
      <c r="L71" s="20"/>
      <c r="M71" s="20"/>
      <c r="N71" s="20"/>
      <c r="O71" s="20"/>
      <c r="P71" s="20"/>
      <c r="Q71" s="20"/>
      <c r="R71" s="20"/>
      <c r="S71" s="20"/>
      <c r="T71" s="20"/>
      <c r="U71" s="20"/>
      <c r="V71" s="20"/>
      <c r="W71" s="20"/>
      <c r="X71" s="20"/>
      <c r="Y71" s="20"/>
      <c r="Z71" s="20">
        <v>3.4389999999999997E-2</v>
      </c>
      <c r="AA71" s="20"/>
      <c r="AB71" s="20"/>
      <c r="AC71" s="20"/>
      <c r="AD71" s="20"/>
      <c r="AE71" s="20"/>
      <c r="AF71" s="20"/>
      <c r="AG71" s="20"/>
      <c r="AH71" s="20">
        <v>3.3790000000000001E-2</v>
      </c>
      <c r="AI71" s="20"/>
      <c r="AJ71" s="20">
        <v>3.2559999999999999E-2</v>
      </c>
      <c r="AK71" s="20">
        <v>3.5499999999999997E-2</v>
      </c>
      <c r="AL71" s="20"/>
      <c r="AM71" s="20">
        <v>3.4040000000000001E-2</v>
      </c>
      <c r="AN71" s="20"/>
      <c r="AO71" s="20"/>
      <c r="AP71" s="20"/>
      <c r="AQ71" s="20"/>
      <c r="AR71" s="20"/>
      <c r="AS71" s="20"/>
      <c r="AT71" s="20"/>
      <c r="AU71" s="20"/>
      <c r="AV71" s="20"/>
      <c r="AW71" s="20"/>
      <c r="AX71" s="20"/>
      <c r="AY71" s="20"/>
      <c r="AZ71" s="20"/>
      <c r="BA71" s="20"/>
      <c r="BB71" s="20"/>
      <c r="BC71" s="20">
        <v>3.3989999999999999E-2</v>
      </c>
      <c r="BD71" s="21"/>
      <c r="BE71" s="19"/>
    </row>
    <row r="72" spans="1:57" ht="13.5" x14ac:dyDescent="0.35">
      <c r="A72" s="19"/>
      <c r="B72" s="19">
        <v>62</v>
      </c>
      <c r="C72" s="20">
        <v>3.1879999999999999E-2</v>
      </c>
      <c r="D72" s="20"/>
      <c r="E72" s="20"/>
      <c r="F72" s="20"/>
      <c r="G72" s="20"/>
      <c r="H72" s="20"/>
      <c r="I72" s="20"/>
      <c r="J72" s="20">
        <v>3.1800000000000002E-2</v>
      </c>
      <c r="K72" s="20"/>
      <c r="L72" s="20"/>
      <c r="M72" s="20"/>
      <c r="N72" s="20"/>
      <c r="O72" s="20"/>
      <c r="P72" s="20"/>
      <c r="Q72" s="20"/>
      <c r="R72" s="20"/>
      <c r="S72" s="20"/>
      <c r="T72" s="20"/>
      <c r="U72" s="20"/>
      <c r="V72" s="20"/>
      <c r="W72" s="20"/>
      <c r="X72" s="20"/>
      <c r="Y72" s="20"/>
      <c r="Z72" s="20">
        <v>3.4389999999999997E-2</v>
      </c>
      <c r="AA72" s="20"/>
      <c r="AB72" s="20"/>
      <c r="AC72" s="20"/>
      <c r="AD72" s="20"/>
      <c r="AE72" s="20"/>
      <c r="AF72" s="20"/>
      <c r="AG72" s="20"/>
      <c r="AH72" s="20">
        <v>3.3799999999999997E-2</v>
      </c>
      <c r="AI72" s="20"/>
      <c r="AJ72" s="20">
        <v>3.2559999999999999E-2</v>
      </c>
      <c r="AK72" s="20">
        <v>3.5479999999999998E-2</v>
      </c>
      <c r="AL72" s="20"/>
      <c r="AM72" s="20">
        <v>3.4040000000000001E-2</v>
      </c>
      <c r="AN72" s="20"/>
      <c r="AO72" s="20"/>
      <c r="AP72" s="20"/>
      <c r="AQ72" s="20"/>
      <c r="AR72" s="20"/>
      <c r="AS72" s="20"/>
      <c r="AT72" s="20"/>
      <c r="AU72" s="20"/>
      <c r="AV72" s="20"/>
      <c r="AW72" s="20"/>
      <c r="AX72" s="20"/>
      <c r="AY72" s="20"/>
      <c r="AZ72" s="20"/>
      <c r="BA72" s="20"/>
      <c r="BB72" s="20"/>
      <c r="BC72" s="20">
        <v>3.4000000000000002E-2</v>
      </c>
      <c r="BD72" s="21"/>
      <c r="BE72" s="19"/>
    </row>
    <row r="73" spans="1:57" ht="13.5" x14ac:dyDescent="0.35">
      <c r="A73" s="19"/>
      <c r="B73" s="19">
        <v>63</v>
      </c>
      <c r="C73" s="20">
        <v>3.1919999999999997E-2</v>
      </c>
      <c r="D73" s="20"/>
      <c r="E73" s="20"/>
      <c r="F73" s="20"/>
      <c r="G73" s="20"/>
      <c r="H73" s="20"/>
      <c r="I73" s="20"/>
      <c r="J73" s="20">
        <v>3.184E-2</v>
      </c>
      <c r="K73" s="20"/>
      <c r="L73" s="20"/>
      <c r="M73" s="20"/>
      <c r="N73" s="20"/>
      <c r="O73" s="20"/>
      <c r="P73" s="20"/>
      <c r="Q73" s="20"/>
      <c r="R73" s="20"/>
      <c r="S73" s="20"/>
      <c r="T73" s="20"/>
      <c r="U73" s="20"/>
      <c r="V73" s="20"/>
      <c r="W73" s="20"/>
      <c r="X73" s="20"/>
      <c r="Y73" s="20"/>
      <c r="Z73" s="20">
        <v>3.4389999999999997E-2</v>
      </c>
      <c r="AA73" s="20"/>
      <c r="AB73" s="20"/>
      <c r="AC73" s="20"/>
      <c r="AD73" s="20"/>
      <c r="AE73" s="20"/>
      <c r="AF73" s="20"/>
      <c r="AG73" s="20"/>
      <c r="AH73" s="20">
        <v>3.3820000000000003E-2</v>
      </c>
      <c r="AI73" s="20"/>
      <c r="AJ73" s="20">
        <v>3.2559999999999999E-2</v>
      </c>
      <c r="AK73" s="20">
        <v>3.5459999999999998E-2</v>
      </c>
      <c r="AL73" s="20"/>
      <c r="AM73" s="20">
        <v>3.4049999999999997E-2</v>
      </c>
      <c r="AN73" s="20"/>
      <c r="AO73" s="20"/>
      <c r="AP73" s="20"/>
      <c r="AQ73" s="20"/>
      <c r="AR73" s="20"/>
      <c r="AS73" s="20"/>
      <c r="AT73" s="20"/>
      <c r="AU73" s="20"/>
      <c r="AV73" s="20"/>
      <c r="AW73" s="20"/>
      <c r="AX73" s="20"/>
      <c r="AY73" s="20"/>
      <c r="AZ73" s="20"/>
      <c r="BA73" s="20"/>
      <c r="BB73" s="20"/>
      <c r="BC73" s="20">
        <v>3.4000000000000002E-2</v>
      </c>
      <c r="BD73" s="21"/>
      <c r="BE73" s="19"/>
    </row>
    <row r="74" spans="1:57" ht="13.5" x14ac:dyDescent="0.35">
      <c r="A74" s="19"/>
      <c r="B74" s="19">
        <v>64</v>
      </c>
      <c r="C74" s="20">
        <v>3.1960000000000002E-2</v>
      </c>
      <c r="D74" s="20"/>
      <c r="E74" s="20"/>
      <c r="F74" s="20"/>
      <c r="G74" s="20"/>
      <c r="H74" s="20"/>
      <c r="I74" s="20"/>
      <c r="J74" s="20">
        <v>3.1879999999999999E-2</v>
      </c>
      <c r="K74" s="20"/>
      <c r="L74" s="20"/>
      <c r="M74" s="20"/>
      <c r="N74" s="20"/>
      <c r="O74" s="20"/>
      <c r="P74" s="20"/>
      <c r="Q74" s="20"/>
      <c r="R74" s="20"/>
      <c r="S74" s="20"/>
      <c r="T74" s="20"/>
      <c r="U74" s="20"/>
      <c r="V74" s="20"/>
      <c r="W74" s="20"/>
      <c r="X74" s="20"/>
      <c r="Y74" s="20"/>
      <c r="Z74" s="20">
        <v>3.4389999999999997E-2</v>
      </c>
      <c r="AA74" s="20"/>
      <c r="AB74" s="20"/>
      <c r="AC74" s="20"/>
      <c r="AD74" s="20"/>
      <c r="AE74" s="20"/>
      <c r="AF74" s="20"/>
      <c r="AG74" s="20"/>
      <c r="AH74" s="20">
        <v>3.3829999999999999E-2</v>
      </c>
      <c r="AI74" s="20"/>
      <c r="AJ74" s="20">
        <v>3.2559999999999999E-2</v>
      </c>
      <c r="AK74" s="20">
        <v>3.5439999999999999E-2</v>
      </c>
      <c r="AL74" s="20"/>
      <c r="AM74" s="20">
        <v>3.4049999999999997E-2</v>
      </c>
      <c r="AN74" s="20"/>
      <c r="AO74" s="20"/>
      <c r="AP74" s="20"/>
      <c r="AQ74" s="20"/>
      <c r="AR74" s="20"/>
      <c r="AS74" s="20"/>
      <c r="AT74" s="20"/>
      <c r="AU74" s="20"/>
      <c r="AV74" s="20"/>
      <c r="AW74" s="20"/>
      <c r="AX74" s="20"/>
      <c r="AY74" s="20"/>
      <c r="AZ74" s="20"/>
      <c r="BA74" s="20"/>
      <c r="BB74" s="20"/>
      <c r="BC74" s="20">
        <v>3.4009999999999999E-2</v>
      </c>
      <c r="BD74" s="21"/>
      <c r="BE74" s="19"/>
    </row>
    <row r="75" spans="1:57" ht="13.5" x14ac:dyDescent="0.35">
      <c r="A75" s="19"/>
      <c r="B75" s="24">
        <v>65</v>
      </c>
      <c r="C75" s="25">
        <v>3.2000000000000001E-2</v>
      </c>
      <c r="D75" s="25"/>
      <c r="E75" s="25"/>
      <c r="F75" s="25"/>
      <c r="G75" s="25"/>
      <c r="H75" s="25"/>
      <c r="I75" s="25"/>
      <c r="J75" s="25">
        <v>3.1919999999999997E-2</v>
      </c>
      <c r="K75" s="25"/>
      <c r="L75" s="25"/>
      <c r="M75" s="25"/>
      <c r="N75" s="25"/>
      <c r="O75" s="25"/>
      <c r="P75" s="25"/>
      <c r="Q75" s="25"/>
      <c r="R75" s="25"/>
      <c r="S75" s="25"/>
      <c r="T75" s="25"/>
      <c r="U75" s="25"/>
      <c r="V75" s="25"/>
      <c r="W75" s="25"/>
      <c r="X75" s="25"/>
      <c r="Y75" s="25"/>
      <c r="Z75" s="25">
        <v>3.4389999999999997E-2</v>
      </c>
      <c r="AA75" s="25"/>
      <c r="AB75" s="25"/>
      <c r="AC75" s="25"/>
      <c r="AD75" s="25"/>
      <c r="AE75" s="25"/>
      <c r="AF75" s="25"/>
      <c r="AG75" s="25"/>
      <c r="AH75" s="25">
        <v>3.3840000000000002E-2</v>
      </c>
      <c r="AI75" s="25"/>
      <c r="AJ75" s="25">
        <v>3.2570000000000002E-2</v>
      </c>
      <c r="AK75" s="25">
        <v>3.542E-2</v>
      </c>
      <c r="AL75" s="25"/>
      <c r="AM75" s="25">
        <v>3.406E-2</v>
      </c>
      <c r="AN75" s="25"/>
      <c r="AO75" s="25"/>
      <c r="AP75" s="25"/>
      <c r="AQ75" s="25"/>
      <c r="AR75" s="25"/>
      <c r="AS75" s="25"/>
      <c r="AT75" s="25"/>
      <c r="AU75" s="25"/>
      <c r="AV75" s="25"/>
      <c r="AW75" s="25"/>
      <c r="AX75" s="25"/>
      <c r="AY75" s="25"/>
      <c r="AZ75" s="25"/>
      <c r="BA75" s="25"/>
      <c r="BB75" s="25"/>
      <c r="BC75" s="25">
        <v>3.4009999999999999E-2</v>
      </c>
      <c r="BD75" s="21"/>
      <c r="BE75" s="19"/>
    </row>
    <row r="76" spans="1:57" ht="13.5" x14ac:dyDescent="0.35">
      <c r="A76" s="19"/>
      <c r="B76" s="19">
        <v>66</v>
      </c>
      <c r="C76" s="20">
        <v>3.2039999999999999E-2</v>
      </c>
      <c r="D76" s="20"/>
      <c r="E76" s="20"/>
      <c r="F76" s="20"/>
      <c r="G76" s="20"/>
      <c r="H76" s="20"/>
      <c r="I76" s="20"/>
      <c r="J76" s="20">
        <v>3.1960000000000002E-2</v>
      </c>
      <c r="K76" s="20"/>
      <c r="L76" s="20"/>
      <c r="M76" s="20"/>
      <c r="N76" s="20"/>
      <c r="O76" s="20"/>
      <c r="P76" s="20"/>
      <c r="Q76" s="20"/>
      <c r="R76" s="20"/>
      <c r="S76" s="20"/>
      <c r="T76" s="20"/>
      <c r="U76" s="20"/>
      <c r="V76" s="20"/>
      <c r="W76" s="20"/>
      <c r="X76" s="20"/>
      <c r="Y76" s="20"/>
      <c r="Z76" s="20">
        <v>3.4389999999999997E-2</v>
      </c>
      <c r="AA76" s="20"/>
      <c r="AB76" s="20"/>
      <c r="AC76" s="20"/>
      <c r="AD76" s="20"/>
      <c r="AE76" s="20"/>
      <c r="AF76" s="20"/>
      <c r="AG76" s="20"/>
      <c r="AH76" s="20">
        <v>3.3849999999999998E-2</v>
      </c>
      <c r="AI76" s="20"/>
      <c r="AJ76" s="20">
        <v>3.2570000000000002E-2</v>
      </c>
      <c r="AK76" s="20">
        <v>3.5400000000000001E-2</v>
      </c>
      <c r="AL76" s="20"/>
      <c r="AM76" s="20">
        <v>3.406E-2</v>
      </c>
      <c r="AN76" s="20"/>
      <c r="AO76" s="20"/>
      <c r="AP76" s="20"/>
      <c r="AQ76" s="20"/>
      <c r="AR76" s="20"/>
      <c r="AS76" s="20"/>
      <c r="AT76" s="20"/>
      <c r="AU76" s="20"/>
      <c r="AV76" s="20"/>
      <c r="AW76" s="20"/>
      <c r="AX76" s="20"/>
      <c r="AY76" s="20"/>
      <c r="AZ76" s="20"/>
      <c r="BA76" s="20"/>
      <c r="BB76" s="20"/>
      <c r="BC76" s="20">
        <v>3.4020000000000002E-2</v>
      </c>
      <c r="BD76" s="21"/>
      <c r="BE76" s="19"/>
    </row>
    <row r="77" spans="1:57" ht="13.5" x14ac:dyDescent="0.35">
      <c r="A77" s="19"/>
      <c r="B77" s="19">
        <v>67</v>
      </c>
      <c r="C77" s="20">
        <v>3.2070000000000001E-2</v>
      </c>
      <c r="D77" s="20"/>
      <c r="E77" s="20"/>
      <c r="F77" s="20"/>
      <c r="G77" s="20"/>
      <c r="H77" s="20"/>
      <c r="I77" s="20"/>
      <c r="J77" s="20">
        <v>3.2000000000000001E-2</v>
      </c>
      <c r="K77" s="20"/>
      <c r="L77" s="20"/>
      <c r="M77" s="20"/>
      <c r="N77" s="20"/>
      <c r="O77" s="20"/>
      <c r="P77" s="20"/>
      <c r="Q77" s="20"/>
      <c r="R77" s="20"/>
      <c r="S77" s="20"/>
      <c r="T77" s="20"/>
      <c r="U77" s="20"/>
      <c r="V77" s="20"/>
      <c r="W77" s="20"/>
      <c r="X77" s="20"/>
      <c r="Y77" s="20"/>
      <c r="Z77" s="20">
        <v>3.4389999999999997E-2</v>
      </c>
      <c r="AA77" s="20"/>
      <c r="AB77" s="20"/>
      <c r="AC77" s="20"/>
      <c r="AD77" s="20"/>
      <c r="AE77" s="20"/>
      <c r="AF77" s="20"/>
      <c r="AG77" s="20"/>
      <c r="AH77" s="20">
        <v>3.3860000000000001E-2</v>
      </c>
      <c r="AI77" s="20"/>
      <c r="AJ77" s="20">
        <v>3.2579999999999998E-2</v>
      </c>
      <c r="AK77" s="20">
        <v>3.5389999999999998E-2</v>
      </c>
      <c r="AL77" s="20"/>
      <c r="AM77" s="20">
        <v>3.4070000000000003E-2</v>
      </c>
      <c r="AN77" s="20"/>
      <c r="AO77" s="20"/>
      <c r="AP77" s="20"/>
      <c r="AQ77" s="20"/>
      <c r="AR77" s="20"/>
      <c r="AS77" s="20"/>
      <c r="AT77" s="20"/>
      <c r="AU77" s="20"/>
      <c r="AV77" s="20"/>
      <c r="AW77" s="20"/>
      <c r="AX77" s="20"/>
      <c r="AY77" s="20"/>
      <c r="AZ77" s="20"/>
      <c r="BA77" s="20"/>
      <c r="BB77" s="20"/>
      <c r="BC77" s="20">
        <v>3.4020000000000002E-2</v>
      </c>
      <c r="BD77" s="21"/>
      <c r="BE77" s="19"/>
    </row>
    <row r="78" spans="1:57" ht="13.5" x14ac:dyDescent="0.35">
      <c r="A78" s="19"/>
      <c r="B78" s="19">
        <v>68</v>
      </c>
      <c r="C78" s="20">
        <v>3.211E-2</v>
      </c>
      <c r="D78" s="20"/>
      <c r="E78" s="20"/>
      <c r="F78" s="20"/>
      <c r="G78" s="20"/>
      <c r="H78" s="20"/>
      <c r="I78" s="20"/>
      <c r="J78" s="20">
        <v>3.2030000000000003E-2</v>
      </c>
      <c r="K78" s="20"/>
      <c r="L78" s="20"/>
      <c r="M78" s="20"/>
      <c r="N78" s="20"/>
      <c r="O78" s="20"/>
      <c r="P78" s="20"/>
      <c r="Q78" s="20"/>
      <c r="R78" s="20"/>
      <c r="S78" s="20"/>
      <c r="T78" s="20"/>
      <c r="U78" s="20"/>
      <c r="V78" s="20"/>
      <c r="W78" s="20"/>
      <c r="X78" s="20"/>
      <c r="Y78" s="20"/>
      <c r="Z78" s="20">
        <v>3.4389999999999997E-2</v>
      </c>
      <c r="AA78" s="20"/>
      <c r="AB78" s="20"/>
      <c r="AC78" s="20"/>
      <c r="AD78" s="20"/>
      <c r="AE78" s="20"/>
      <c r="AF78" s="20"/>
      <c r="AG78" s="20"/>
      <c r="AH78" s="20">
        <v>3.3869999999999997E-2</v>
      </c>
      <c r="AI78" s="20"/>
      <c r="AJ78" s="20">
        <v>3.2599999999999997E-2</v>
      </c>
      <c r="AK78" s="20">
        <v>3.5369999999999999E-2</v>
      </c>
      <c r="AL78" s="20"/>
      <c r="AM78" s="20">
        <v>3.4070000000000003E-2</v>
      </c>
      <c r="AN78" s="20"/>
      <c r="AO78" s="20"/>
      <c r="AP78" s="20"/>
      <c r="AQ78" s="20"/>
      <c r="AR78" s="20"/>
      <c r="AS78" s="20"/>
      <c r="AT78" s="20"/>
      <c r="AU78" s="20"/>
      <c r="AV78" s="20"/>
      <c r="AW78" s="20"/>
      <c r="AX78" s="20"/>
      <c r="AY78" s="20"/>
      <c r="AZ78" s="20"/>
      <c r="BA78" s="20"/>
      <c r="BB78" s="20"/>
      <c r="BC78" s="20">
        <v>3.4029999999999998E-2</v>
      </c>
      <c r="BD78" s="21"/>
      <c r="BE78" s="19"/>
    </row>
    <row r="79" spans="1:57" ht="13.5" x14ac:dyDescent="0.35">
      <c r="A79" s="19"/>
      <c r="B79" s="19">
        <v>69</v>
      </c>
      <c r="C79" s="20">
        <v>3.2140000000000002E-2</v>
      </c>
      <c r="D79" s="20"/>
      <c r="E79" s="20"/>
      <c r="F79" s="20"/>
      <c r="G79" s="20"/>
      <c r="H79" s="20"/>
      <c r="I79" s="20"/>
      <c r="J79" s="20">
        <v>3.2070000000000001E-2</v>
      </c>
      <c r="K79" s="20"/>
      <c r="L79" s="20"/>
      <c r="M79" s="20"/>
      <c r="N79" s="20"/>
      <c r="O79" s="20"/>
      <c r="P79" s="20"/>
      <c r="Q79" s="20"/>
      <c r="R79" s="20"/>
      <c r="S79" s="20"/>
      <c r="T79" s="20"/>
      <c r="U79" s="20"/>
      <c r="V79" s="20"/>
      <c r="W79" s="20"/>
      <c r="X79" s="20"/>
      <c r="Y79" s="20"/>
      <c r="Z79" s="20">
        <v>3.4389999999999997E-2</v>
      </c>
      <c r="AA79" s="20"/>
      <c r="AB79" s="20"/>
      <c r="AC79" s="20"/>
      <c r="AD79" s="20"/>
      <c r="AE79" s="20"/>
      <c r="AF79" s="20"/>
      <c r="AG79" s="20"/>
      <c r="AH79" s="20">
        <v>3.3869999999999997E-2</v>
      </c>
      <c r="AI79" s="20"/>
      <c r="AJ79" s="20">
        <v>3.261E-2</v>
      </c>
      <c r="AK79" s="20">
        <v>3.5360000000000003E-2</v>
      </c>
      <c r="AL79" s="20"/>
      <c r="AM79" s="20">
        <v>3.4079999999999999E-2</v>
      </c>
      <c r="AN79" s="20"/>
      <c r="AO79" s="20"/>
      <c r="AP79" s="20"/>
      <c r="AQ79" s="20"/>
      <c r="AR79" s="20"/>
      <c r="AS79" s="20"/>
      <c r="AT79" s="20"/>
      <c r="AU79" s="20"/>
      <c r="AV79" s="20"/>
      <c r="AW79" s="20"/>
      <c r="AX79" s="20"/>
      <c r="AY79" s="20"/>
      <c r="AZ79" s="20"/>
      <c r="BA79" s="20"/>
      <c r="BB79" s="20"/>
      <c r="BC79" s="20">
        <v>3.4029999999999998E-2</v>
      </c>
      <c r="BD79" s="21"/>
      <c r="BE79" s="19"/>
    </row>
    <row r="80" spans="1:57" ht="13.5" x14ac:dyDescent="0.35">
      <c r="A80" s="19"/>
      <c r="B80" s="24">
        <v>70</v>
      </c>
      <c r="C80" s="25">
        <v>3.218E-2</v>
      </c>
      <c r="D80" s="25"/>
      <c r="E80" s="25"/>
      <c r="F80" s="25"/>
      <c r="G80" s="25"/>
      <c r="H80" s="25"/>
      <c r="I80" s="25"/>
      <c r="J80" s="25">
        <v>3.2099999999999997E-2</v>
      </c>
      <c r="K80" s="25"/>
      <c r="L80" s="25"/>
      <c r="M80" s="25"/>
      <c r="N80" s="25"/>
      <c r="O80" s="25"/>
      <c r="P80" s="25"/>
      <c r="Q80" s="25"/>
      <c r="R80" s="25"/>
      <c r="S80" s="25"/>
      <c r="T80" s="25"/>
      <c r="U80" s="25"/>
      <c r="V80" s="25"/>
      <c r="W80" s="25"/>
      <c r="X80" s="25"/>
      <c r="Y80" s="25"/>
      <c r="Z80" s="25">
        <v>3.44E-2</v>
      </c>
      <c r="AA80" s="25"/>
      <c r="AB80" s="25"/>
      <c r="AC80" s="25"/>
      <c r="AD80" s="25"/>
      <c r="AE80" s="25"/>
      <c r="AF80" s="25"/>
      <c r="AG80" s="25"/>
      <c r="AH80" s="25">
        <v>3.388E-2</v>
      </c>
      <c r="AI80" s="25"/>
      <c r="AJ80" s="25">
        <v>3.2620000000000003E-2</v>
      </c>
      <c r="AK80" s="25">
        <v>3.5349999999999999E-2</v>
      </c>
      <c r="AL80" s="25"/>
      <c r="AM80" s="25">
        <v>3.4079999999999999E-2</v>
      </c>
      <c r="AN80" s="25"/>
      <c r="AO80" s="25"/>
      <c r="AP80" s="25"/>
      <c r="AQ80" s="25"/>
      <c r="AR80" s="25"/>
      <c r="AS80" s="25"/>
      <c r="AT80" s="25"/>
      <c r="AU80" s="25"/>
      <c r="AV80" s="25"/>
      <c r="AW80" s="25"/>
      <c r="AX80" s="25"/>
      <c r="AY80" s="25"/>
      <c r="AZ80" s="25"/>
      <c r="BA80" s="25"/>
      <c r="BB80" s="25"/>
      <c r="BC80" s="25">
        <v>3.4040000000000001E-2</v>
      </c>
      <c r="BD80" s="21"/>
      <c r="BE80" s="19"/>
    </row>
    <row r="81" spans="1:57" ht="13.5" x14ac:dyDescent="0.35">
      <c r="A81" s="19"/>
      <c r="B81" s="19">
        <v>71</v>
      </c>
      <c r="C81" s="20">
        <v>3.2210000000000003E-2</v>
      </c>
      <c r="D81" s="20"/>
      <c r="E81" s="20"/>
      <c r="F81" s="20"/>
      <c r="G81" s="20"/>
      <c r="H81" s="20"/>
      <c r="I81" s="20"/>
      <c r="J81" s="20">
        <v>3.2140000000000002E-2</v>
      </c>
      <c r="K81" s="20"/>
      <c r="L81" s="20"/>
      <c r="M81" s="20"/>
      <c r="N81" s="20"/>
      <c r="O81" s="20"/>
      <c r="P81" s="20"/>
      <c r="Q81" s="20"/>
      <c r="R81" s="20"/>
      <c r="S81" s="20"/>
      <c r="T81" s="20"/>
      <c r="U81" s="20"/>
      <c r="V81" s="20"/>
      <c r="W81" s="20"/>
      <c r="X81" s="20"/>
      <c r="Y81" s="20"/>
      <c r="Z81" s="20">
        <v>3.44E-2</v>
      </c>
      <c r="AA81" s="20"/>
      <c r="AB81" s="20"/>
      <c r="AC81" s="20"/>
      <c r="AD81" s="20"/>
      <c r="AE81" s="20"/>
      <c r="AF81" s="20"/>
      <c r="AG81" s="20"/>
      <c r="AH81" s="20">
        <v>3.3890000000000003E-2</v>
      </c>
      <c r="AI81" s="20"/>
      <c r="AJ81" s="20">
        <v>3.2640000000000002E-2</v>
      </c>
      <c r="AK81" s="20">
        <v>3.533E-2</v>
      </c>
      <c r="AL81" s="20"/>
      <c r="AM81" s="20">
        <v>3.4090000000000002E-2</v>
      </c>
      <c r="AN81" s="20"/>
      <c r="AO81" s="20"/>
      <c r="AP81" s="20"/>
      <c r="AQ81" s="20"/>
      <c r="AR81" s="20"/>
      <c r="AS81" s="20"/>
      <c r="AT81" s="20"/>
      <c r="AU81" s="20"/>
      <c r="AV81" s="20"/>
      <c r="AW81" s="20"/>
      <c r="AX81" s="20"/>
      <c r="AY81" s="20"/>
      <c r="AZ81" s="20"/>
      <c r="BA81" s="20"/>
      <c r="BB81" s="20"/>
      <c r="BC81" s="20">
        <v>3.4040000000000001E-2</v>
      </c>
      <c r="BD81" s="21"/>
      <c r="BE81" s="19"/>
    </row>
    <row r="82" spans="1:57" ht="13.5" x14ac:dyDescent="0.35">
      <c r="A82" s="19"/>
      <c r="B82" s="19">
        <v>72</v>
      </c>
      <c r="C82" s="20">
        <v>3.2239999999999998E-2</v>
      </c>
      <c r="D82" s="20"/>
      <c r="E82" s="20"/>
      <c r="F82" s="20"/>
      <c r="G82" s="20"/>
      <c r="H82" s="20"/>
      <c r="I82" s="20"/>
      <c r="J82" s="20">
        <v>3.2169999999999997E-2</v>
      </c>
      <c r="K82" s="20"/>
      <c r="L82" s="20"/>
      <c r="M82" s="20"/>
      <c r="N82" s="20"/>
      <c r="O82" s="20"/>
      <c r="P82" s="20"/>
      <c r="Q82" s="20"/>
      <c r="R82" s="20"/>
      <c r="S82" s="20"/>
      <c r="T82" s="20"/>
      <c r="U82" s="20"/>
      <c r="V82" s="20"/>
      <c r="W82" s="20"/>
      <c r="X82" s="20"/>
      <c r="Y82" s="20"/>
      <c r="Z82" s="20">
        <v>3.44E-2</v>
      </c>
      <c r="AA82" s="20"/>
      <c r="AB82" s="20"/>
      <c r="AC82" s="20"/>
      <c r="AD82" s="20"/>
      <c r="AE82" s="20"/>
      <c r="AF82" s="20"/>
      <c r="AG82" s="20"/>
      <c r="AH82" s="20">
        <v>3.39E-2</v>
      </c>
      <c r="AI82" s="20"/>
      <c r="AJ82" s="20">
        <v>3.2649999999999998E-2</v>
      </c>
      <c r="AK82" s="20">
        <v>3.5319999999999997E-2</v>
      </c>
      <c r="AL82" s="20"/>
      <c r="AM82" s="20">
        <v>3.4090000000000002E-2</v>
      </c>
      <c r="AN82" s="20"/>
      <c r="AO82" s="20"/>
      <c r="AP82" s="20"/>
      <c r="AQ82" s="20"/>
      <c r="AR82" s="20"/>
      <c r="AS82" s="20"/>
      <c r="AT82" s="20"/>
      <c r="AU82" s="20"/>
      <c r="AV82" s="20"/>
      <c r="AW82" s="20"/>
      <c r="AX82" s="20"/>
      <c r="AY82" s="20"/>
      <c r="AZ82" s="20"/>
      <c r="BA82" s="20"/>
      <c r="BB82" s="20"/>
      <c r="BC82" s="20">
        <v>3.4049999999999997E-2</v>
      </c>
      <c r="BD82" s="21"/>
      <c r="BE82" s="19"/>
    </row>
    <row r="83" spans="1:57" ht="13.5" x14ac:dyDescent="0.35">
      <c r="A83" s="19"/>
      <c r="B83" s="19">
        <v>73</v>
      </c>
      <c r="C83" s="20">
        <v>3.227E-2</v>
      </c>
      <c r="D83" s="20"/>
      <c r="E83" s="20"/>
      <c r="F83" s="20"/>
      <c r="G83" s="20"/>
      <c r="H83" s="20"/>
      <c r="I83" s="20"/>
      <c r="J83" s="20">
        <v>3.2199999999999999E-2</v>
      </c>
      <c r="K83" s="20"/>
      <c r="L83" s="20"/>
      <c r="M83" s="20"/>
      <c r="N83" s="20"/>
      <c r="O83" s="20"/>
      <c r="P83" s="20"/>
      <c r="Q83" s="20"/>
      <c r="R83" s="20"/>
      <c r="S83" s="20"/>
      <c r="T83" s="20"/>
      <c r="U83" s="20"/>
      <c r="V83" s="20"/>
      <c r="W83" s="20"/>
      <c r="X83" s="20"/>
      <c r="Y83" s="20"/>
      <c r="Z83" s="20">
        <v>3.44E-2</v>
      </c>
      <c r="AA83" s="20"/>
      <c r="AB83" s="20"/>
      <c r="AC83" s="20"/>
      <c r="AD83" s="20"/>
      <c r="AE83" s="20"/>
      <c r="AF83" s="20"/>
      <c r="AG83" s="20"/>
      <c r="AH83" s="20">
        <v>3.3910000000000003E-2</v>
      </c>
      <c r="AI83" s="20"/>
      <c r="AJ83" s="20">
        <v>3.2669999999999998E-2</v>
      </c>
      <c r="AK83" s="20">
        <v>3.5310000000000001E-2</v>
      </c>
      <c r="AL83" s="20"/>
      <c r="AM83" s="20">
        <v>3.4090000000000002E-2</v>
      </c>
      <c r="AN83" s="20"/>
      <c r="AO83" s="20"/>
      <c r="AP83" s="20"/>
      <c r="AQ83" s="20"/>
      <c r="AR83" s="20"/>
      <c r="AS83" s="20"/>
      <c r="AT83" s="20"/>
      <c r="AU83" s="20"/>
      <c r="AV83" s="20"/>
      <c r="AW83" s="20"/>
      <c r="AX83" s="20"/>
      <c r="AY83" s="20"/>
      <c r="AZ83" s="20"/>
      <c r="BA83" s="20"/>
      <c r="BB83" s="20"/>
      <c r="BC83" s="20">
        <v>3.4049999999999997E-2</v>
      </c>
      <c r="BD83" s="21"/>
      <c r="BE83" s="19"/>
    </row>
    <row r="84" spans="1:57" ht="13.5" x14ac:dyDescent="0.35">
      <c r="A84" s="19"/>
      <c r="B84" s="19">
        <v>74</v>
      </c>
      <c r="C84" s="20">
        <v>3.2300000000000002E-2</v>
      </c>
      <c r="D84" s="20"/>
      <c r="E84" s="20"/>
      <c r="F84" s="20"/>
      <c r="G84" s="20"/>
      <c r="H84" s="20"/>
      <c r="I84" s="20"/>
      <c r="J84" s="20">
        <v>3.2230000000000002E-2</v>
      </c>
      <c r="K84" s="20"/>
      <c r="L84" s="20"/>
      <c r="M84" s="20"/>
      <c r="N84" s="20"/>
      <c r="O84" s="20"/>
      <c r="P84" s="20"/>
      <c r="Q84" s="20"/>
      <c r="R84" s="20"/>
      <c r="S84" s="20"/>
      <c r="T84" s="20"/>
      <c r="U84" s="20"/>
      <c r="V84" s="20"/>
      <c r="W84" s="20"/>
      <c r="X84" s="20"/>
      <c r="Y84" s="20"/>
      <c r="Z84" s="20">
        <v>3.44E-2</v>
      </c>
      <c r="AA84" s="20"/>
      <c r="AB84" s="20"/>
      <c r="AC84" s="20"/>
      <c r="AD84" s="20"/>
      <c r="AE84" s="20"/>
      <c r="AF84" s="20"/>
      <c r="AG84" s="20"/>
      <c r="AH84" s="20">
        <v>3.3919999999999999E-2</v>
      </c>
      <c r="AI84" s="20"/>
      <c r="AJ84" s="20">
        <v>3.2689999999999997E-2</v>
      </c>
      <c r="AK84" s="20">
        <v>3.5299999999999998E-2</v>
      </c>
      <c r="AL84" s="20"/>
      <c r="AM84" s="20">
        <v>3.4099999999999998E-2</v>
      </c>
      <c r="AN84" s="20"/>
      <c r="AO84" s="20"/>
      <c r="AP84" s="20"/>
      <c r="AQ84" s="20"/>
      <c r="AR84" s="20"/>
      <c r="AS84" s="20"/>
      <c r="AT84" s="20"/>
      <c r="AU84" s="20"/>
      <c r="AV84" s="20"/>
      <c r="AW84" s="20"/>
      <c r="AX84" s="20"/>
      <c r="AY84" s="20"/>
      <c r="AZ84" s="20"/>
      <c r="BA84" s="20"/>
      <c r="BB84" s="20"/>
      <c r="BC84" s="20">
        <v>3.406E-2</v>
      </c>
      <c r="BD84" s="21"/>
      <c r="BE84" s="19"/>
    </row>
    <row r="85" spans="1:57" ht="13.5" x14ac:dyDescent="0.35">
      <c r="A85" s="19"/>
      <c r="B85" s="24">
        <v>75</v>
      </c>
      <c r="C85" s="25">
        <v>3.2329999999999998E-2</v>
      </c>
      <c r="D85" s="25"/>
      <c r="E85" s="25"/>
      <c r="F85" s="25"/>
      <c r="G85" s="25"/>
      <c r="H85" s="25"/>
      <c r="I85" s="25"/>
      <c r="J85" s="25">
        <v>3.2259999999999997E-2</v>
      </c>
      <c r="K85" s="25"/>
      <c r="L85" s="25"/>
      <c r="M85" s="25"/>
      <c r="N85" s="25"/>
      <c r="O85" s="25"/>
      <c r="P85" s="25"/>
      <c r="Q85" s="25"/>
      <c r="R85" s="25"/>
      <c r="S85" s="25"/>
      <c r="T85" s="25"/>
      <c r="U85" s="25"/>
      <c r="V85" s="25"/>
      <c r="W85" s="25"/>
      <c r="X85" s="25"/>
      <c r="Y85" s="25"/>
      <c r="Z85" s="25">
        <v>3.44E-2</v>
      </c>
      <c r="AA85" s="25"/>
      <c r="AB85" s="25"/>
      <c r="AC85" s="25"/>
      <c r="AD85" s="25"/>
      <c r="AE85" s="25"/>
      <c r="AF85" s="25"/>
      <c r="AG85" s="25"/>
      <c r="AH85" s="25">
        <v>3.3919999999999999E-2</v>
      </c>
      <c r="AI85" s="25"/>
      <c r="AJ85" s="25">
        <v>3.27E-2</v>
      </c>
      <c r="AK85" s="25">
        <v>3.5279999999999999E-2</v>
      </c>
      <c r="AL85" s="25"/>
      <c r="AM85" s="25">
        <v>3.4099999999999998E-2</v>
      </c>
      <c r="AN85" s="25"/>
      <c r="AO85" s="25"/>
      <c r="AP85" s="25"/>
      <c r="AQ85" s="25"/>
      <c r="AR85" s="25"/>
      <c r="AS85" s="25"/>
      <c r="AT85" s="25"/>
      <c r="AU85" s="25"/>
      <c r="AV85" s="25"/>
      <c r="AW85" s="25"/>
      <c r="AX85" s="25"/>
      <c r="AY85" s="25"/>
      <c r="AZ85" s="25"/>
      <c r="BA85" s="25"/>
      <c r="BB85" s="25"/>
      <c r="BC85" s="25">
        <v>3.406E-2</v>
      </c>
      <c r="BD85" s="21"/>
      <c r="BE85" s="19"/>
    </row>
    <row r="86" spans="1:57" ht="13.5" x14ac:dyDescent="0.35">
      <c r="A86" s="19"/>
      <c r="B86" s="19">
        <v>76</v>
      </c>
      <c r="C86" s="20">
        <v>3.236E-2</v>
      </c>
      <c r="D86" s="20"/>
      <c r="E86" s="20"/>
      <c r="F86" s="20"/>
      <c r="G86" s="20"/>
      <c r="H86" s="20"/>
      <c r="I86" s="20"/>
      <c r="J86" s="20">
        <v>3.2289999999999999E-2</v>
      </c>
      <c r="K86" s="20"/>
      <c r="L86" s="20"/>
      <c r="M86" s="20"/>
      <c r="N86" s="20"/>
      <c r="O86" s="20"/>
      <c r="P86" s="20"/>
      <c r="Q86" s="20"/>
      <c r="R86" s="20"/>
      <c r="S86" s="20"/>
      <c r="T86" s="20"/>
      <c r="U86" s="20"/>
      <c r="V86" s="20"/>
      <c r="W86" s="20"/>
      <c r="X86" s="20"/>
      <c r="Y86" s="20"/>
      <c r="Z86" s="20">
        <v>3.44E-2</v>
      </c>
      <c r="AA86" s="20"/>
      <c r="AB86" s="20"/>
      <c r="AC86" s="20"/>
      <c r="AD86" s="20"/>
      <c r="AE86" s="20"/>
      <c r="AF86" s="20"/>
      <c r="AG86" s="20"/>
      <c r="AH86" s="20">
        <v>3.3930000000000002E-2</v>
      </c>
      <c r="AI86" s="20"/>
      <c r="AJ86" s="20">
        <v>3.2719999999999999E-2</v>
      </c>
      <c r="AK86" s="20">
        <v>3.5270000000000003E-2</v>
      </c>
      <c r="AL86" s="20"/>
      <c r="AM86" s="20">
        <v>3.4110000000000001E-2</v>
      </c>
      <c r="AN86" s="20"/>
      <c r="AO86" s="20"/>
      <c r="AP86" s="20"/>
      <c r="AQ86" s="20"/>
      <c r="AR86" s="20"/>
      <c r="AS86" s="20"/>
      <c r="AT86" s="20"/>
      <c r="AU86" s="20"/>
      <c r="AV86" s="20"/>
      <c r="AW86" s="20"/>
      <c r="AX86" s="20"/>
      <c r="AY86" s="20"/>
      <c r="AZ86" s="20"/>
      <c r="BA86" s="20"/>
      <c r="BB86" s="20"/>
      <c r="BC86" s="20">
        <v>3.4070000000000003E-2</v>
      </c>
      <c r="BD86" s="21"/>
      <c r="BE86" s="19"/>
    </row>
    <row r="87" spans="1:57" ht="13.5" x14ac:dyDescent="0.35">
      <c r="A87" s="19"/>
      <c r="B87" s="19">
        <v>77</v>
      </c>
      <c r="C87" s="20">
        <v>3.2390000000000002E-2</v>
      </c>
      <c r="D87" s="20"/>
      <c r="E87" s="20"/>
      <c r="F87" s="20"/>
      <c r="G87" s="20"/>
      <c r="H87" s="20"/>
      <c r="I87" s="20"/>
      <c r="J87" s="20">
        <v>3.2320000000000002E-2</v>
      </c>
      <c r="K87" s="20"/>
      <c r="L87" s="20"/>
      <c r="M87" s="20"/>
      <c r="N87" s="20"/>
      <c r="O87" s="20"/>
      <c r="P87" s="20"/>
      <c r="Q87" s="20"/>
      <c r="R87" s="20"/>
      <c r="S87" s="20"/>
      <c r="T87" s="20"/>
      <c r="U87" s="20"/>
      <c r="V87" s="20"/>
      <c r="W87" s="20"/>
      <c r="X87" s="20"/>
      <c r="Y87" s="20"/>
      <c r="Z87" s="20">
        <v>3.44E-2</v>
      </c>
      <c r="AA87" s="20"/>
      <c r="AB87" s="20"/>
      <c r="AC87" s="20"/>
      <c r="AD87" s="20"/>
      <c r="AE87" s="20"/>
      <c r="AF87" s="20"/>
      <c r="AG87" s="20"/>
      <c r="AH87" s="20">
        <v>3.3939999999999998E-2</v>
      </c>
      <c r="AI87" s="20"/>
      <c r="AJ87" s="20">
        <v>3.2739999999999998E-2</v>
      </c>
      <c r="AK87" s="20">
        <v>3.526E-2</v>
      </c>
      <c r="AL87" s="20"/>
      <c r="AM87" s="20">
        <v>3.4110000000000001E-2</v>
      </c>
      <c r="AN87" s="20"/>
      <c r="AO87" s="20"/>
      <c r="AP87" s="20"/>
      <c r="AQ87" s="20"/>
      <c r="AR87" s="20"/>
      <c r="AS87" s="20"/>
      <c r="AT87" s="20"/>
      <c r="AU87" s="20"/>
      <c r="AV87" s="20"/>
      <c r="AW87" s="20"/>
      <c r="AX87" s="20"/>
      <c r="AY87" s="20"/>
      <c r="AZ87" s="20"/>
      <c r="BA87" s="20"/>
      <c r="BB87" s="20"/>
      <c r="BC87" s="20">
        <v>3.4070000000000003E-2</v>
      </c>
      <c r="BD87" s="21"/>
      <c r="BE87" s="19"/>
    </row>
    <row r="88" spans="1:57" ht="13.5" x14ac:dyDescent="0.35">
      <c r="A88" s="19"/>
      <c r="B88" s="19">
        <v>78</v>
      </c>
      <c r="C88" s="20">
        <v>3.2410000000000001E-2</v>
      </c>
      <c r="D88" s="20"/>
      <c r="E88" s="20"/>
      <c r="F88" s="20"/>
      <c r="G88" s="20"/>
      <c r="H88" s="20"/>
      <c r="I88" s="20"/>
      <c r="J88" s="20">
        <v>3.2349999999999997E-2</v>
      </c>
      <c r="K88" s="20"/>
      <c r="L88" s="20"/>
      <c r="M88" s="20"/>
      <c r="N88" s="20"/>
      <c r="O88" s="20"/>
      <c r="P88" s="20"/>
      <c r="Q88" s="20"/>
      <c r="R88" s="20"/>
      <c r="S88" s="20"/>
      <c r="T88" s="20"/>
      <c r="U88" s="20"/>
      <c r="V88" s="20"/>
      <c r="W88" s="20"/>
      <c r="X88" s="20"/>
      <c r="Y88" s="20"/>
      <c r="Z88" s="20">
        <v>3.44E-2</v>
      </c>
      <c r="AA88" s="20"/>
      <c r="AB88" s="20"/>
      <c r="AC88" s="20"/>
      <c r="AD88" s="20"/>
      <c r="AE88" s="20"/>
      <c r="AF88" s="20"/>
      <c r="AG88" s="20"/>
      <c r="AH88" s="20">
        <v>3.3950000000000001E-2</v>
      </c>
      <c r="AI88" s="20"/>
      <c r="AJ88" s="20">
        <v>3.2759999999999997E-2</v>
      </c>
      <c r="AK88" s="20">
        <v>3.5249999999999997E-2</v>
      </c>
      <c r="AL88" s="20"/>
      <c r="AM88" s="20">
        <v>3.4119999999999998E-2</v>
      </c>
      <c r="AN88" s="20"/>
      <c r="AO88" s="20"/>
      <c r="AP88" s="20"/>
      <c r="AQ88" s="20"/>
      <c r="AR88" s="20"/>
      <c r="AS88" s="20"/>
      <c r="AT88" s="20"/>
      <c r="AU88" s="20"/>
      <c r="AV88" s="20"/>
      <c r="AW88" s="20"/>
      <c r="AX88" s="20"/>
      <c r="AY88" s="20"/>
      <c r="AZ88" s="20"/>
      <c r="BA88" s="20"/>
      <c r="BB88" s="20"/>
      <c r="BC88" s="20">
        <v>3.4079999999999999E-2</v>
      </c>
      <c r="BD88" s="21"/>
      <c r="BE88" s="19"/>
    </row>
    <row r="89" spans="1:57" ht="13.5" x14ac:dyDescent="0.35">
      <c r="A89" s="19"/>
      <c r="B89" s="19">
        <v>79</v>
      </c>
      <c r="C89" s="20">
        <v>3.2439999999999997E-2</v>
      </c>
      <c r="D89" s="20"/>
      <c r="E89" s="20"/>
      <c r="F89" s="20"/>
      <c r="G89" s="20"/>
      <c r="H89" s="20"/>
      <c r="I89" s="20"/>
      <c r="J89" s="20">
        <v>3.2370000000000003E-2</v>
      </c>
      <c r="K89" s="20"/>
      <c r="L89" s="20"/>
      <c r="M89" s="20"/>
      <c r="N89" s="20"/>
      <c r="O89" s="20"/>
      <c r="P89" s="20"/>
      <c r="Q89" s="20"/>
      <c r="R89" s="20"/>
      <c r="S89" s="20"/>
      <c r="T89" s="20"/>
      <c r="U89" s="20"/>
      <c r="V89" s="20"/>
      <c r="W89" s="20"/>
      <c r="X89" s="20"/>
      <c r="Y89" s="20"/>
      <c r="Z89" s="20">
        <v>3.44E-2</v>
      </c>
      <c r="AA89" s="20"/>
      <c r="AB89" s="20"/>
      <c r="AC89" s="20"/>
      <c r="AD89" s="20"/>
      <c r="AE89" s="20"/>
      <c r="AF89" s="20"/>
      <c r="AG89" s="20"/>
      <c r="AH89" s="20">
        <v>3.3950000000000001E-2</v>
      </c>
      <c r="AI89" s="20"/>
      <c r="AJ89" s="20">
        <v>3.2770000000000001E-2</v>
      </c>
      <c r="AK89" s="20">
        <v>3.524E-2</v>
      </c>
      <c r="AL89" s="20"/>
      <c r="AM89" s="20">
        <v>3.4119999999999998E-2</v>
      </c>
      <c r="AN89" s="20"/>
      <c r="AO89" s="20"/>
      <c r="AP89" s="20"/>
      <c r="AQ89" s="20"/>
      <c r="AR89" s="20"/>
      <c r="AS89" s="20"/>
      <c r="AT89" s="20"/>
      <c r="AU89" s="20"/>
      <c r="AV89" s="20"/>
      <c r="AW89" s="20"/>
      <c r="AX89" s="20"/>
      <c r="AY89" s="20"/>
      <c r="AZ89" s="20"/>
      <c r="BA89" s="20"/>
      <c r="BB89" s="20"/>
      <c r="BC89" s="20">
        <v>3.4079999999999999E-2</v>
      </c>
      <c r="BD89" s="21"/>
      <c r="BE89" s="19"/>
    </row>
    <row r="90" spans="1:57" ht="13.5" x14ac:dyDescent="0.35">
      <c r="A90" s="19"/>
      <c r="B90" s="24">
        <v>80</v>
      </c>
      <c r="C90" s="25">
        <v>3.2460000000000003E-2</v>
      </c>
      <c r="D90" s="25"/>
      <c r="E90" s="25"/>
      <c r="F90" s="25"/>
      <c r="G90" s="25"/>
      <c r="H90" s="25"/>
      <c r="I90" s="25"/>
      <c r="J90" s="25">
        <v>3.2399999999999998E-2</v>
      </c>
      <c r="K90" s="25"/>
      <c r="L90" s="25"/>
      <c r="M90" s="25"/>
      <c r="N90" s="25"/>
      <c r="O90" s="25"/>
      <c r="P90" s="25"/>
      <c r="Q90" s="25"/>
      <c r="R90" s="25"/>
      <c r="S90" s="25"/>
      <c r="T90" s="25"/>
      <c r="U90" s="25"/>
      <c r="V90" s="25"/>
      <c r="W90" s="25"/>
      <c r="X90" s="25"/>
      <c r="Y90" s="25"/>
      <c r="Z90" s="25">
        <v>3.4410000000000003E-2</v>
      </c>
      <c r="AA90" s="25"/>
      <c r="AB90" s="25"/>
      <c r="AC90" s="25"/>
      <c r="AD90" s="25"/>
      <c r="AE90" s="25"/>
      <c r="AF90" s="25"/>
      <c r="AG90" s="25"/>
      <c r="AH90" s="25">
        <v>3.3959999999999997E-2</v>
      </c>
      <c r="AI90" s="25"/>
      <c r="AJ90" s="25">
        <v>3.279E-2</v>
      </c>
      <c r="AK90" s="25">
        <v>3.5229999999999997E-2</v>
      </c>
      <c r="AL90" s="25"/>
      <c r="AM90" s="25">
        <v>3.4119999999999998E-2</v>
      </c>
      <c r="AN90" s="25"/>
      <c r="AO90" s="25"/>
      <c r="AP90" s="25"/>
      <c r="AQ90" s="25"/>
      <c r="AR90" s="25"/>
      <c r="AS90" s="25"/>
      <c r="AT90" s="25"/>
      <c r="AU90" s="25"/>
      <c r="AV90" s="25"/>
      <c r="AW90" s="25"/>
      <c r="AX90" s="25"/>
      <c r="AY90" s="25"/>
      <c r="AZ90" s="25"/>
      <c r="BA90" s="25"/>
      <c r="BB90" s="25"/>
      <c r="BC90" s="25">
        <v>3.4090000000000002E-2</v>
      </c>
      <c r="BD90" s="21"/>
      <c r="BE90" s="19"/>
    </row>
    <row r="91" spans="1:57" ht="13.5" x14ac:dyDescent="0.35">
      <c r="A91" s="19"/>
      <c r="B91" s="19">
        <v>81</v>
      </c>
      <c r="C91" s="20">
        <v>3.2489999999999998E-2</v>
      </c>
      <c r="D91" s="20"/>
      <c r="E91" s="20"/>
      <c r="F91" s="20"/>
      <c r="G91" s="20"/>
      <c r="H91" s="20"/>
      <c r="I91" s="20"/>
      <c r="J91" s="20">
        <v>3.243E-2</v>
      </c>
      <c r="K91" s="20"/>
      <c r="L91" s="20"/>
      <c r="M91" s="20"/>
      <c r="N91" s="20"/>
      <c r="O91" s="20"/>
      <c r="P91" s="20"/>
      <c r="Q91" s="20"/>
      <c r="R91" s="20"/>
      <c r="S91" s="20"/>
      <c r="T91" s="20"/>
      <c r="U91" s="20"/>
      <c r="V91" s="20"/>
      <c r="W91" s="20"/>
      <c r="X91" s="20"/>
      <c r="Y91" s="20"/>
      <c r="Z91" s="20">
        <v>3.4410000000000003E-2</v>
      </c>
      <c r="AA91" s="20"/>
      <c r="AB91" s="20"/>
      <c r="AC91" s="20"/>
      <c r="AD91" s="20"/>
      <c r="AE91" s="20"/>
      <c r="AF91" s="20"/>
      <c r="AG91" s="20"/>
      <c r="AH91" s="20">
        <v>3.397E-2</v>
      </c>
      <c r="AI91" s="20"/>
      <c r="AJ91" s="20">
        <v>3.2809999999999999E-2</v>
      </c>
      <c r="AK91" s="20">
        <v>3.5220000000000001E-2</v>
      </c>
      <c r="AL91" s="20"/>
      <c r="AM91" s="20">
        <v>3.4130000000000001E-2</v>
      </c>
      <c r="AN91" s="20"/>
      <c r="AO91" s="20"/>
      <c r="AP91" s="20"/>
      <c r="AQ91" s="20"/>
      <c r="AR91" s="20"/>
      <c r="AS91" s="20"/>
      <c r="AT91" s="20"/>
      <c r="AU91" s="20"/>
      <c r="AV91" s="20"/>
      <c r="AW91" s="20"/>
      <c r="AX91" s="20"/>
      <c r="AY91" s="20"/>
      <c r="AZ91" s="20"/>
      <c r="BA91" s="20"/>
      <c r="BB91" s="20"/>
      <c r="BC91" s="20">
        <v>3.4090000000000002E-2</v>
      </c>
      <c r="BD91" s="21"/>
      <c r="BE91" s="19"/>
    </row>
    <row r="92" spans="1:57" ht="13.5" x14ac:dyDescent="0.35">
      <c r="A92" s="19"/>
      <c r="B92" s="19">
        <v>82</v>
      </c>
      <c r="C92" s="20">
        <v>3.2509999999999997E-2</v>
      </c>
      <c r="D92" s="20"/>
      <c r="E92" s="20"/>
      <c r="F92" s="20"/>
      <c r="G92" s="20"/>
      <c r="H92" s="20"/>
      <c r="I92" s="20"/>
      <c r="J92" s="20">
        <v>3.245E-2</v>
      </c>
      <c r="K92" s="20"/>
      <c r="L92" s="20"/>
      <c r="M92" s="20"/>
      <c r="N92" s="20"/>
      <c r="O92" s="20"/>
      <c r="P92" s="20"/>
      <c r="Q92" s="20"/>
      <c r="R92" s="20"/>
      <c r="S92" s="20"/>
      <c r="T92" s="20"/>
      <c r="U92" s="20"/>
      <c r="V92" s="20"/>
      <c r="W92" s="20"/>
      <c r="X92" s="20"/>
      <c r="Y92" s="20"/>
      <c r="Z92" s="20">
        <v>3.4410000000000003E-2</v>
      </c>
      <c r="AA92" s="20"/>
      <c r="AB92" s="20"/>
      <c r="AC92" s="20"/>
      <c r="AD92" s="20"/>
      <c r="AE92" s="20"/>
      <c r="AF92" s="20"/>
      <c r="AG92" s="20"/>
      <c r="AH92" s="20">
        <v>3.397E-2</v>
      </c>
      <c r="AI92" s="20"/>
      <c r="AJ92" s="20">
        <v>3.2829999999999998E-2</v>
      </c>
      <c r="AK92" s="20">
        <v>3.5209999999999998E-2</v>
      </c>
      <c r="AL92" s="20"/>
      <c r="AM92" s="20">
        <v>3.4130000000000001E-2</v>
      </c>
      <c r="AN92" s="20"/>
      <c r="AO92" s="20"/>
      <c r="AP92" s="20"/>
      <c r="AQ92" s="20"/>
      <c r="AR92" s="20"/>
      <c r="AS92" s="20"/>
      <c r="AT92" s="20"/>
      <c r="AU92" s="20"/>
      <c r="AV92" s="20"/>
      <c r="AW92" s="20"/>
      <c r="AX92" s="20"/>
      <c r="AY92" s="20"/>
      <c r="AZ92" s="20"/>
      <c r="BA92" s="20"/>
      <c r="BB92" s="20"/>
      <c r="BC92" s="20">
        <v>3.4090000000000002E-2</v>
      </c>
      <c r="BD92" s="21"/>
      <c r="BE92" s="19"/>
    </row>
    <row r="93" spans="1:57" ht="13.5" x14ac:dyDescent="0.35">
      <c r="A93" s="19"/>
      <c r="B93" s="19">
        <v>83</v>
      </c>
      <c r="C93" s="20">
        <v>3.2539999999999999E-2</v>
      </c>
      <c r="D93" s="20"/>
      <c r="E93" s="20"/>
      <c r="F93" s="20"/>
      <c r="G93" s="20"/>
      <c r="H93" s="20"/>
      <c r="I93" s="20"/>
      <c r="J93" s="20">
        <v>3.2480000000000002E-2</v>
      </c>
      <c r="K93" s="20"/>
      <c r="L93" s="20"/>
      <c r="M93" s="20"/>
      <c r="N93" s="20"/>
      <c r="O93" s="20"/>
      <c r="P93" s="20"/>
      <c r="Q93" s="20"/>
      <c r="R93" s="20"/>
      <c r="S93" s="20"/>
      <c r="T93" s="20"/>
      <c r="U93" s="20"/>
      <c r="V93" s="20"/>
      <c r="W93" s="20"/>
      <c r="X93" s="20"/>
      <c r="Y93" s="20"/>
      <c r="Z93" s="20">
        <v>3.4410000000000003E-2</v>
      </c>
      <c r="AA93" s="20"/>
      <c r="AB93" s="20"/>
      <c r="AC93" s="20"/>
      <c r="AD93" s="20"/>
      <c r="AE93" s="20"/>
      <c r="AF93" s="20"/>
      <c r="AG93" s="20"/>
      <c r="AH93" s="20">
        <v>3.3980000000000003E-2</v>
      </c>
      <c r="AI93" s="20"/>
      <c r="AJ93" s="20">
        <v>3.2840000000000001E-2</v>
      </c>
      <c r="AK93" s="20">
        <v>3.5200000000000002E-2</v>
      </c>
      <c r="AL93" s="20"/>
      <c r="AM93" s="20">
        <v>3.4139999999999997E-2</v>
      </c>
      <c r="AN93" s="20"/>
      <c r="AO93" s="20"/>
      <c r="AP93" s="20"/>
      <c r="AQ93" s="20"/>
      <c r="AR93" s="20"/>
      <c r="AS93" s="20"/>
      <c r="AT93" s="20"/>
      <c r="AU93" s="20"/>
      <c r="AV93" s="20"/>
      <c r="AW93" s="20"/>
      <c r="AX93" s="20"/>
      <c r="AY93" s="20"/>
      <c r="AZ93" s="20"/>
      <c r="BA93" s="20"/>
      <c r="BB93" s="20"/>
      <c r="BC93" s="20">
        <v>3.4099999999999998E-2</v>
      </c>
      <c r="BD93" s="21"/>
      <c r="BE93" s="19"/>
    </row>
    <row r="94" spans="1:57" ht="13.5" x14ac:dyDescent="0.35">
      <c r="A94" s="19"/>
      <c r="B94" s="19">
        <v>84</v>
      </c>
      <c r="C94" s="20">
        <v>3.2559999999999999E-2</v>
      </c>
      <c r="D94" s="20"/>
      <c r="E94" s="20"/>
      <c r="F94" s="20"/>
      <c r="G94" s="20"/>
      <c r="H94" s="20"/>
      <c r="I94" s="20"/>
      <c r="J94" s="20">
        <v>3.2500000000000001E-2</v>
      </c>
      <c r="K94" s="20"/>
      <c r="L94" s="20"/>
      <c r="M94" s="20"/>
      <c r="N94" s="20"/>
      <c r="O94" s="20"/>
      <c r="P94" s="20"/>
      <c r="Q94" s="20"/>
      <c r="R94" s="20"/>
      <c r="S94" s="20"/>
      <c r="T94" s="20"/>
      <c r="U94" s="20"/>
      <c r="V94" s="20"/>
      <c r="W94" s="20"/>
      <c r="X94" s="20"/>
      <c r="Y94" s="20"/>
      <c r="Z94" s="20">
        <v>3.4410000000000003E-2</v>
      </c>
      <c r="AA94" s="20"/>
      <c r="AB94" s="20"/>
      <c r="AC94" s="20"/>
      <c r="AD94" s="20"/>
      <c r="AE94" s="20"/>
      <c r="AF94" s="20"/>
      <c r="AG94" s="20"/>
      <c r="AH94" s="20">
        <v>3.3989999999999999E-2</v>
      </c>
      <c r="AI94" s="20"/>
      <c r="AJ94" s="20">
        <v>3.286E-2</v>
      </c>
      <c r="AK94" s="20">
        <v>3.5200000000000002E-2</v>
      </c>
      <c r="AL94" s="20"/>
      <c r="AM94" s="20">
        <v>3.4139999999999997E-2</v>
      </c>
      <c r="AN94" s="20"/>
      <c r="AO94" s="20"/>
      <c r="AP94" s="20"/>
      <c r="AQ94" s="20"/>
      <c r="AR94" s="20"/>
      <c r="AS94" s="20"/>
      <c r="AT94" s="20"/>
      <c r="AU94" s="20"/>
      <c r="AV94" s="20"/>
      <c r="AW94" s="20"/>
      <c r="AX94" s="20"/>
      <c r="AY94" s="20"/>
      <c r="AZ94" s="20"/>
      <c r="BA94" s="20"/>
      <c r="BB94" s="20"/>
      <c r="BC94" s="20">
        <v>3.4099999999999998E-2</v>
      </c>
      <c r="BD94" s="21"/>
      <c r="BE94" s="19"/>
    </row>
    <row r="95" spans="1:57" ht="13.5" x14ac:dyDescent="0.35">
      <c r="A95" s="19"/>
      <c r="B95" s="24">
        <v>85</v>
      </c>
      <c r="C95" s="25">
        <v>3.2579999999999998E-2</v>
      </c>
      <c r="D95" s="25"/>
      <c r="E95" s="25"/>
      <c r="F95" s="25"/>
      <c r="G95" s="25"/>
      <c r="H95" s="25"/>
      <c r="I95" s="25"/>
      <c r="J95" s="25">
        <v>3.252E-2</v>
      </c>
      <c r="K95" s="25"/>
      <c r="L95" s="25"/>
      <c r="M95" s="25"/>
      <c r="N95" s="25"/>
      <c r="O95" s="25"/>
      <c r="P95" s="25"/>
      <c r="Q95" s="25"/>
      <c r="R95" s="25"/>
      <c r="S95" s="25"/>
      <c r="T95" s="25"/>
      <c r="U95" s="25"/>
      <c r="V95" s="25"/>
      <c r="W95" s="25"/>
      <c r="X95" s="25"/>
      <c r="Y95" s="25"/>
      <c r="Z95" s="25">
        <v>3.4410000000000003E-2</v>
      </c>
      <c r="AA95" s="25"/>
      <c r="AB95" s="25"/>
      <c r="AC95" s="25"/>
      <c r="AD95" s="25"/>
      <c r="AE95" s="25"/>
      <c r="AF95" s="25"/>
      <c r="AG95" s="25"/>
      <c r="AH95" s="25">
        <v>3.3989999999999999E-2</v>
      </c>
      <c r="AI95" s="25"/>
      <c r="AJ95" s="25">
        <v>3.288E-2</v>
      </c>
      <c r="AK95" s="25">
        <v>3.5189999999999999E-2</v>
      </c>
      <c r="AL95" s="25"/>
      <c r="AM95" s="25">
        <v>3.4139999999999997E-2</v>
      </c>
      <c r="AN95" s="25"/>
      <c r="AO95" s="25"/>
      <c r="AP95" s="25"/>
      <c r="AQ95" s="25"/>
      <c r="AR95" s="25"/>
      <c r="AS95" s="25"/>
      <c r="AT95" s="25"/>
      <c r="AU95" s="25"/>
      <c r="AV95" s="25"/>
      <c r="AW95" s="25"/>
      <c r="AX95" s="25"/>
      <c r="AY95" s="25"/>
      <c r="AZ95" s="25"/>
      <c r="BA95" s="25"/>
      <c r="BB95" s="25"/>
      <c r="BC95" s="25">
        <v>3.4110000000000001E-2</v>
      </c>
      <c r="BD95" s="21"/>
      <c r="BE95" s="19"/>
    </row>
    <row r="96" spans="1:57" ht="13.5" x14ac:dyDescent="0.35">
      <c r="A96" s="19"/>
      <c r="B96" s="19">
        <v>86</v>
      </c>
      <c r="C96" s="20">
        <v>3.261E-2</v>
      </c>
      <c r="D96" s="20"/>
      <c r="E96" s="20"/>
      <c r="F96" s="20"/>
      <c r="G96" s="20"/>
      <c r="H96" s="20"/>
      <c r="I96" s="20"/>
      <c r="J96" s="20">
        <v>3.2550000000000003E-2</v>
      </c>
      <c r="K96" s="20"/>
      <c r="L96" s="20"/>
      <c r="M96" s="20"/>
      <c r="N96" s="20"/>
      <c r="O96" s="20"/>
      <c r="P96" s="20"/>
      <c r="Q96" s="20"/>
      <c r="R96" s="20"/>
      <c r="S96" s="20"/>
      <c r="T96" s="20"/>
      <c r="U96" s="20"/>
      <c r="V96" s="20"/>
      <c r="W96" s="20"/>
      <c r="X96" s="20"/>
      <c r="Y96" s="20"/>
      <c r="Z96" s="20">
        <v>3.4410000000000003E-2</v>
      </c>
      <c r="AA96" s="20"/>
      <c r="AB96" s="20"/>
      <c r="AC96" s="20"/>
      <c r="AD96" s="20"/>
      <c r="AE96" s="20"/>
      <c r="AF96" s="20"/>
      <c r="AG96" s="20"/>
      <c r="AH96" s="20">
        <v>3.4000000000000002E-2</v>
      </c>
      <c r="AI96" s="20"/>
      <c r="AJ96" s="20">
        <v>3.2890000000000003E-2</v>
      </c>
      <c r="AK96" s="20">
        <v>3.5180000000000003E-2</v>
      </c>
      <c r="AL96" s="20"/>
      <c r="AM96" s="20">
        <v>3.415E-2</v>
      </c>
      <c r="AN96" s="20"/>
      <c r="AO96" s="20"/>
      <c r="AP96" s="20"/>
      <c r="AQ96" s="20"/>
      <c r="AR96" s="20"/>
      <c r="AS96" s="20"/>
      <c r="AT96" s="20"/>
      <c r="AU96" s="20"/>
      <c r="AV96" s="20"/>
      <c r="AW96" s="20"/>
      <c r="AX96" s="20"/>
      <c r="AY96" s="20"/>
      <c r="AZ96" s="20"/>
      <c r="BA96" s="20"/>
      <c r="BB96" s="20"/>
      <c r="BC96" s="20">
        <v>3.4110000000000001E-2</v>
      </c>
      <c r="BD96" s="21"/>
      <c r="BE96" s="19"/>
    </row>
    <row r="97" spans="1:57" ht="13.5" x14ac:dyDescent="0.35">
      <c r="A97" s="19"/>
      <c r="B97" s="19">
        <v>87</v>
      </c>
      <c r="C97" s="20">
        <v>3.2629999999999999E-2</v>
      </c>
      <c r="D97" s="20"/>
      <c r="E97" s="20"/>
      <c r="F97" s="20"/>
      <c r="G97" s="20"/>
      <c r="H97" s="20"/>
      <c r="I97" s="20"/>
      <c r="J97" s="20">
        <v>3.2570000000000002E-2</v>
      </c>
      <c r="K97" s="20"/>
      <c r="L97" s="20"/>
      <c r="M97" s="20"/>
      <c r="N97" s="20"/>
      <c r="O97" s="20"/>
      <c r="P97" s="20"/>
      <c r="Q97" s="20"/>
      <c r="R97" s="20"/>
      <c r="S97" s="20"/>
      <c r="T97" s="20"/>
      <c r="U97" s="20"/>
      <c r="V97" s="20"/>
      <c r="W97" s="20"/>
      <c r="X97" s="20"/>
      <c r="Y97" s="20"/>
      <c r="Z97" s="20">
        <v>3.4410000000000003E-2</v>
      </c>
      <c r="AA97" s="20"/>
      <c r="AB97" s="20"/>
      <c r="AC97" s="20"/>
      <c r="AD97" s="20"/>
      <c r="AE97" s="20"/>
      <c r="AF97" s="20"/>
      <c r="AG97" s="20"/>
      <c r="AH97" s="20">
        <v>3.4000000000000002E-2</v>
      </c>
      <c r="AI97" s="20"/>
      <c r="AJ97" s="20">
        <v>3.2910000000000002E-2</v>
      </c>
      <c r="AK97" s="20">
        <v>3.517E-2</v>
      </c>
      <c r="AL97" s="20"/>
      <c r="AM97" s="20">
        <v>3.415E-2</v>
      </c>
      <c r="AN97" s="20"/>
      <c r="AO97" s="20"/>
      <c r="AP97" s="20"/>
      <c r="AQ97" s="20"/>
      <c r="AR97" s="20"/>
      <c r="AS97" s="20"/>
      <c r="AT97" s="20"/>
      <c r="AU97" s="20"/>
      <c r="AV97" s="20"/>
      <c r="AW97" s="20"/>
      <c r="AX97" s="20"/>
      <c r="AY97" s="20"/>
      <c r="AZ97" s="20"/>
      <c r="BA97" s="20"/>
      <c r="BB97" s="20"/>
      <c r="BC97" s="20">
        <v>3.4119999999999998E-2</v>
      </c>
      <c r="BD97" s="21"/>
      <c r="BE97" s="19"/>
    </row>
    <row r="98" spans="1:57" ht="13.5" x14ac:dyDescent="0.35">
      <c r="A98" s="19"/>
      <c r="B98" s="19">
        <v>88</v>
      </c>
      <c r="C98" s="20">
        <v>3.2649999999999998E-2</v>
      </c>
      <c r="D98" s="20"/>
      <c r="E98" s="20"/>
      <c r="F98" s="20"/>
      <c r="G98" s="20"/>
      <c r="H98" s="20"/>
      <c r="I98" s="20"/>
      <c r="J98" s="20">
        <v>3.2590000000000001E-2</v>
      </c>
      <c r="K98" s="20"/>
      <c r="L98" s="20"/>
      <c r="M98" s="20"/>
      <c r="N98" s="20"/>
      <c r="O98" s="20"/>
      <c r="P98" s="20"/>
      <c r="Q98" s="20"/>
      <c r="R98" s="20"/>
      <c r="S98" s="20"/>
      <c r="T98" s="20"/>
      <c r="U98" s="20"/>
      <c r="V98" s="20"/>
      <c r="W98" s="20"/>
      <c r="X98" s="20"/>
      <c r="Y98" s="20"/>
      <c r="Z98" s="20">
        <v>3.4410000000000003E-2</v>
      </c>
      <c r="AA98" s="20"/>
      <c r="AB98" s="20"/>
      <c r="AC98" s="20"/>
      <c r="AD98" s="20"/>
      <c r="AE98" s="20"/>
      <c r="AF98" s="20"/>
      <c r="AG98" s="20"/>
      <c r="AH98" s="20">
        <v>3.4009999999999999E-2</v>
      </c>
      <c r="AI98" s="20"/>
      <c r="AJ98" s="20">
        <v>3.2930000000000001E-2</v>
      </c>
      <c r="AK98" s="20">
        <v>3.5159999999999997E-2</v>
      </c>
      <c r="AL98" s="20"/>
      <c r="AM98" s="20">
        <v>3.415E-2</v>
      </c>
      <c r="AN98" s="20"/>
      <c r="AO98" s="20"/>
      <c r="AP98" s="20"/>
      <c r="AQ98" s="20"/>
      <c r="AR98" s="20"/>
      <c r="AS98" s="20"/>
      <c r="AT98" s="20"/>
      <c r="AU98" s="20"/>
      <c r="AV98" s="20"/>
      <c r="AW98" s="20"/>
      <c r="AX98" s="20"/>
      <c r="AY98" s="20"/>
      <c r="AZ98" s="20"/>
      <c r="BA98" s="20"/>
      <c r="BB98" s="20"/>
      <c r="BC98" s="20">
        <v>3.4119999999999998E-2</v>
      </c>
      <c r="BD98" s="21"/>
      <c r="BE98" s="19"/>
    </row>
    <row r="99" spans="1:57" ht="13.5" x14ac:dyDescent="0.35">
      <c r="A99" s="19"/>
      <c r="B99" s="19">
        <v>89</v>
      </c>
      <c r="C99" s="20">
        <v>3.2669999999999998E-2</v>
      </c>
      <c r="D99" s="20"/>
      <c r="E99" s="20"/>
      <c r="F99" s="20"/>
      <c r="G99" s="20"/>
      <c r="H99" s="20"/>
      <c r="I99" s="20"/>
      <c r="J99" s="20">
        <v>3.261E-2</v>
      </c>
      <c r="K99" s="20"/>
      <c r="L99" s="20"/>
      <c r="M99" s="20"/>
      <c r="N99" s="20"/>
      <c r="O99" s="20"/>
      <c r="P99" s="20"/>
      <c r="Q99" s="20"/>
      <c r="R99" s="20"/>
      <c r="S99" s="20"/>
      <c r="T99" s="20"/>
      <c r="U99" s="20"/>
      <c r="V99" s="20"/>
      <c r="W99" s="20"/>
      <c r="X99" s="20"/>
      <c r="Y99" s="20"/>
      <c r="Z99" s="20">
        <v>3.4410000000000003E-2</v>
      </c>
      <c r="AA99" s="20"/>
      <c r="AB99" s="20"/>
      <c r="AC99" s="20"/>
      <c r="AD99" s="20"/>
      <c r="AE99" s="20"/>
      <c r="AF99" s="20"/>
      <c r="AG99" s="20"/>
      <c r="AH99" s="20">
        <v>3.4020000000000002E-2</v>
      </c>
      <c r="AI99" s="20"/>
      <c r="AJ99" s="20">
        <v>3.2939999999999997E-2</v>
      </c>
      <c r="AK99" s="20">
        <v>3.5159999999999997E-2</v>
      </c>
      <c r="AL99" s="20"/>
      <c r="AM99" s="20">
        <v>3.4160000000000003E-2</v>
      </c>
      <c r="AN99" s="20"/>
      <c r="AO99" s="20"/>
      <c r="AP99" s="20"/>
      <c r="AQ99" s="20"/>
      <c r="AR99" s="20"/>
      <c r="AS99" s="20"/>
      <c r="AT99" s="20"/>
      <c r="AU99" s="20"/>
      <c r="AV99" s="20"/>
      <c r="AW99" s="20"/>
      <c r="AX99" s="20"/>
      <c r="AY99" s="20"/>
      <c r="AZ99" s="20"/>
      <c r="BA99" s="20"/>
      <c r="BB99" s="20"/>
      <c r="BC99" s="20">
        <v>3.4119999999999998E-2</v>
      </c>
      <c r="BD99" s="21"/>
      <c r="BE99" s="19"/>
    </row>
    <row r="100" spans="1:57" ht="13.5" x14ac:dyDescent="0.35">
      <c r="A100" s="19"/>
      <c r="B100" s="24">
        <v>90</v>
      </c>
      <c r="C100" s="25">
        <v>3.2689999999999997E-2</v>
      </c>
      <c r="D100" s="25"/>
      <c r="E100" s="25"/>
      <c r="F100" s="25"/>
      <c r="G100" s="25"/>
      <c r="H100" s="25"/>
      <c r="I100" s="25"/>
      <c r="J100" s="25">
        <v>3.2629999999999999E-2</v>
      </c>
      <c r="K100" s="25"/>
      <c r="L100" s="25"/>
      <c r="M100" s="25"/>
      <c r="N100" s="25"/>
      <c r="O100" s="25"/>
      <c r="P100" s="25"/>
      <c r="Q100" s="25"/>
      <c r="R100" s="25"/>
      <c r="S100" s="25"/>
      <c r="T100" s="25"/>
      <c r="U100" s="25"/>
      <c r="V100" s="25"/>
      <c r="W100" s="25"/>
      <c r="X100" s="25"/>
      <c r="Y100" s="25"/>
      <c r="Z100" s="25">
        <v>3.4410000000000003E-2</v>
      </c>
      <c r="AA100" s="25"/>
      <c r="AB100" s="25"/>
      <c r="AC100" s="25"/>
      <c r="AD100" s="25"/>
      <c r="AE100" s="25"/>
      <c r="AF100" s="25"/>
      <c r="AG100" s="25"/>
      <c r="AH100" s="25">
        <v>3.4020000000000002E-2</v>
      </c>
      <c r="AI100" s="25"/>
      <c r="AJ100" s="25">
        <v>3.2960000000000003E-2</v>
      </c>
      <c r="AK100" s="25">
        <v>3.5150000000000001E-2</v>
      </c>
      <c r="AL100" s="25"/>
      <c r="AM100" s="25">
        <v>3.4160000000000003E-2</v>
      </c>
      <c r="AN100" s="25"/>
      <c r="AO100" s="25"/>
      <c r="AP100" s="25"/>
      <c r="AQ100" s="25"/>
      <c r="AR100" s="25"/>
      <c r="AS100" s="25"/>
      <c r="AT100" s="25"/>
      <c r="AU100" s="25"/>
      <c r="AV100" s="25"/>
      <c r="AW100" s="25"/>
      <c r="AX100" s="25"/>
      <c r="AY100" s="25"/>
      <c r="AZ100" s="25"/>
      <c r="BA100" s="25"/>
      <c r="BB100" s="25"/>
      <c r="BC100" s="25">
        <v>3.4130000000000001E-2</v>
      </c>
      <c r="BD100" s="21"/>
      <c r="BE100" s="19"/>
    </row>
    <row r="101" spans="1:57" ht="13.5" x14ac:dyDescent="0.35">
      <c r="A101" s="19"/>
      <c r="B101" s="19">
        <v>91</v>
      </c>
      <c r="C101" s="20">
        <v>3.2710000000000003E-2</v>
      </c>
      <c r="D101" s="20"/>
      <c r="E101" s="20"/>
      <c r="F101" s="20"/>
      <c r="G101" s="20"/>
      <c r="H101" s="20"/>
      <c r="I101" s="20"/>
      <c r="J101" s="20">
        <v>3.2649999999999998E-2</v>
      </c>
      <c r="K101" s="20"/>
      <c r="L101" s="20"/>
      <c r="M101" s="20"/>
      <c r="N101" s="20"/>
      <c r="O101" s="20"/>
      <c r="P101" s="20"/>
      <c r="Q101" s="20"/>
      <c r="R101" s="20"/>
      <c r="S101" s="20"/>
      <c r="T101" s="20"/>
      <c r="U101" s="20"/>
      <c r="V101" s="20"/>
      <c r="W101" s="20"/>
      <c r="X101" s="20"/>
      <c r="Y101" s="20"/>
      <c r="Z101" s="20">
        <v>3.4410000000000003E-2</v>
      </c>
      <c r="AA101" s="20"/>
      <c r="AB101" s="20"/>
      <c r="AC101" s="20"/>
      <c r="AD101" s="20"/>
      <c r="AE101" s="20"/>
      <c r="AF101" s="20"/>
      <c r="AG101" s="20"/>
      <c r="AH101" s="20">
        <v>3.4029999999999998E-2</v>
      </c>
      <c r="AI101" s="20"/>
      <c r="AJ101" s="20">
        <v>3.2980000000000002E-2</v>
      </c>
      <c r="AK101" s="20">
        <v>3.5139999999999998E-2</v>
      </c>
      <c r="AL101" s="20"/>
      <c r="AM101" s="20">
        <v>3.4160000000000003E-2</v>
      </c>
      <c r="AN101" s="20"/>
      <c r="AO101" s="20"/>
      <c r="AP101" s="20"/>
      <c r="AQ101" s="20"/>
      <c r="AR101" s="20"/>
      <c r="AS101" s="20"/>
      <c r="AT101" s="20"/>
      <c r="AU101" s="20"/>
      <c r="AV101" s="20"/>
      <c r="AW101" s="20"/>
      <c r="AX101" s="20"/>
      <c r="AY101" s="20"/>
      <c r="AZ101" s="20"/>
      <c r="BA101" s="20"/>
      <c r="BB101" s="20"/>
      <c r="BC101" s="20">
        <v>3.4130000000000001E-2</v>
      </c>
      <c r="BD101" s="21"/>
      <c r="BE101" s="19"/>
    </row>
    <row r="102" spans="1:57" ht="13.5" x14ac:dyDescent="0.35">
      <c r="A102" s="19"/>
      <c r="B102" s="19">
        <v>92</v>
      </c>
      <c r="C102" s="20">
        <v>3.2730000000000002E-2</v>
      </c>
      <c r="D102" s="20"/>
      <c r="E102" s="20"/>
      <c r="F102" s="20"/>
      <c r="G102" s="20"/>
      <c r="H102" s="20"/>
      <c r="I102" s="20"/>
      <c r="J102" s="20">
        <v>3.2669999999999998E-2</v>
      </c>
      <c r="K102" s="20"/>
      <c r="L102" s="20"/>
      <c r="M102" s="20"/>
      <c r="N102" s="20"/>
      <c r="O102" s="20"/>
      <c r="P102" s="20"/>
      <c r="Q102" s="20"/>
      <c r="R102" s="20"/>
      <c r="S102" s="20"/>
      <c r="T102" s="20"/>
      <c r="U102" s="20"/>
      <c r="V102" s="20"/>
      <c r="W102" s="20"/>
      <c r="X102" s="20"/>
      <c r="Y102" s="20"/>
      <c r="Z102" s="20">
        <v>3.4419999999999999E-2</v>
      </c>
      <c r="AA102" s="20"/>
      <c r="AB102" s="20"/>
      <c r="AC102" s="20"/>
      <c r="AD102" s="20"/>
      <c r="AE102" s="20"/>
      <c r="AF102" s="20"/>
      <c r="AG102" s="20"/>
      <c r="AH102" s="20">
        <v>3.4029999999999998E-2</v>
      </c>
      <c r="AI102" s="20"/>
      <c r="AJ102" s="20">
        <v>3.2989999999999998E-2</v>
      </c>
      <c r="AK102" s="20">
        <v>3.5130000000000002E-2</v>
      </c>
      <c r="AL102" s="20"/>
      <c r="AM102" s="20">
        <v>3.4169999999999999E-2</v>
      </c>
      <c r="AN102" s="20"/>
      <c r="AO102" s="20"/>
      <c r="AP102" s="20"/>
      <c r="AQ102" s="20"/>
      <c r="AR102" s="20"/>
      <c r="AS102" s="20"/>
      <c r="AT102" s="20"/>
      <c r="AU102" s="20"/>
      <c r="AV102" s="20"/>
      <c r="AW102" s="20"/>
      <c r="AX102" s="20"/>
      <c r="AY102" s="20"/>
      <c r="AZ102" s="20"/>
      <c r="BA102" s="20"/>
      <c r="BB102" s="20"/>
      <c r="BC102" s="20">
        <v>3.4139999999999997E-2</v>
      </c>
      <c r="BD102" s="21"/>
      <c r="BE102" s="19"/>
    </row>
    <row r="103" spans="1:57" ht="13.5" x14ac:dyDescent="0.35">
      <c r="A103" s="19"/>
      <c r="B103" s="19">
        <v>93</v>
      </c>
      <c r="C103" s="20">
        <v>3.2750000000000001E-2</v>
      </c>
      <c r="D103" s="20"/>
      <c r="E103" s="20"/>
      <c r="F103" s="20"/>
      <c r="G103" s="20"/>
      <c r="H103" s="20"/>
      <c r="I103" s="20"/>
      <c r="J103" s="20">
        <v>3.2689999999999997E-2</v>
      </c>
      <c r="K103" s="20"/>
      <c r="L103" s="20"/>
      <c r="M103" s="20"/>
      <c r="N103" s="20"/>
      <c r="O103" s="20"/>
      <c r="P103" s="20"/>
      <c r="Q103" s="20"/>
      <c r="R103" s="20"/>
      <c r="S103" s="20"/>
      <c r="T103" s="20"/>
      <c r="U103" s="20"/>
      <c r="V103" s="20"/>
      <c r="W103" s="20"/>
      <c r="X103" s="20"/>
      <c r="Y103" s="20"/>
      <c r="Z103" s="20">
        <v>3.4419999999999999E-2</v>
      </c>
      <c r="AA103" s="20"/>
      <c r="AB103" s="20"/>
      <c r="AC103" s="20"/>
      <c r="AD103" s="20"/>
      <c r="AE103" s="20"/>
      <c r="AF103" s="20"/>
      <c r="AG103" s="20"/>
      <c r="AH103" s="20">
        <v>3.4040000000000001E-2</v>
      </c>
      <c r="AI103" s="20"/>
      <c r="AJ103" s="20">
        <v>3.3009999999999998E-2</v>
      </c>
      <c r="AK103" s="20">
        <v>3.5130000000000002E-2</v>
      </c>
      <c r="AL103" s="20"/>
      <c r="AM103" s="20">
        <v>3.4169999999999999E-2</v>
      </c>
      <c r="AN103" s="20"/>
      <c r="AO103" s="20"/>
      <c r="AP103" s="20"/>
      <c r="AQ103" s="20"/>
      <c r="AR103" s="20"/>
      <c r="AS103" s="20"/>
      <c r="AT103" s="20"/>
      <c r="AU103" s="20"/>
      <c r="AV103" s="20"/>
      <c r="AW103" s="20"/>
      <c r="AX103" s="20"/>
      <c r="AY103" s="20"/>
      <c r="AZ103" s="20"/>
      <c r="BA103" s="20"/>
      <c r="BB103" s="20"/>
      <c r="BC103" s="20">
        <v>3.4139999999999997E-2</v>
      </c>
      <c r="BD103" s="21"/>
      <c r="BE103" s="19"/>
    </row>
    <row r="104" spans="1:57" ht="13.5" x14ac:dyDescent="0.35">
      <c r="A104" s="19"/>
      <c r="B104" s="19">
        <v>94</v>
      </c>
      <c r="C104" s="20">
        <v>3.2770000000000001E-2</v>
      </c>
      <c r="D104" s="20"/>
      <c r="E104" s="20"/>
      <c r="F104" s="20"/>
      <c r="G104" s="20"/>
      <c r="H104" s="20"/>
      <c r="I104" s="20"/>
      <c r="J104" s="20">
        <v>3.2710000000000003E-2</v>
      </c>
      <c r="K104" s="20"/>
      <c r="L104" s="20"/>
      <c r="M104" s="20"/>
      <c r="N104" s="20"/>
      <c r="O104" s="20"/>
      <c r="P104" s="20"/>
      <c r="Q104" s="20"/>
      <c r="R104" s="20"/>
      <c r="S104" s="20"/>
      <c r="T104" s="20"/>
      <c r="U104" s="20"/>
      <c r="V104" s="20"/>
      <c r="W104" s="20"/>
      <c r="X104" s="20"/>
      <c r="Y104" s="20"/>
      <c r="Z104" s="20">
        <v>3.4419999999999999E-2</v>
      </c>
      <c r="AA104" s="20"/>
      <c r="AB104" s="20"/>
      <c r="AC104" s="20"/>
      <c r="AD104" s="20"/>
      <c r="AE104" s="20"/>
      <c r="AF104" s="20"/>
      <c r="AG104" s="20"/>
      <c r="AH104" s="20">
        <v>3.4040000000000001E-2</v>
      </c>
      <c r="AI104" s="20"/>
      <c r="AJ104" s="20">
        <v>3.3020000000000001E-2</v>
      </c>
      <c r="AK104" s="20">
        <v>3.5119999999999998E-2</v>
      </c>
      <c r="AL104" s="20"/>
      <c r="AM104" s="20">
        <v>3.4169999999999999E-2</v>
      </c>
      <c r="AN104" s="20"/>
      <c r="AO104" s="20"/>
      <c r="AP104" s="20"/>
      <c r="AQ104" s="20"/>
      <c r="AR104" s="20"/>
      <c r="AS104" s="20"/>
      <c r="AT104" s="20"/>
      <c r="AU104" s="20"/>
      <c r="AV104" s="20"/>
      <c r="AW104" s="20"/>
      <c r="AX104" s="20"/>
      <c r="AY104" s="20"/>
      <c r="AZ104" s="20"/>
      <c r="BA104" s="20"/>
      <c r="BB104" s="20"/>
      <c r="BC104" s="20">
        <v>3.4139999999999997E-2</v>
      </c>
      <c r="BD104" s="21"/>
      <c r="BE104" s="19"/>
    </row>
    <row r="105" spans="1:57" ht="13.5" x14ac:dyDescent="0.35">
      <c r="A105" s="19"/>
      <c r="B105" s="24">
        <v>95</v>
      </c>
      <c r="C105" s="25">
        <v>3.2779999999999997E-2</v>
      </c>
      <c r="D105" s="25"/>
      <c r="E105" s="25"/>
      <c r="F105" s="25"/>
      <c r="G105" s="25"/>
      <c r="H105" s="25"/>
      <c r="I105" s="25"/>
      <c r="J105" s="25">
        <v>3.2730000000000002E-2</v>
      </c>
      <c r="K105" s="25"/>
      <c r="L105" s="25"/>
      <c r="M105" s="25"/>
      <c r="N105" s="25"/>
      <c r="O105" s="25"/>
      <c r="P105" s="25"/>
      <c r="Q105" s="25"/>
      <c r="R105" s="25"/>
      <c r="S105" s="25"/>
      <c r="T105" s="25"/>
      <c r="U105" s="25"/>
      <c r="V105" s="25"/>
      <c r="W105" s="25"/>
      <c r="X105" s="25"/>
      <c r="Y105" s="25"/>
      <c r="Z105" s="25">
        <v>3.4419999999999999E-2</v>
      </c>
      <c r="AA105" s="25"/>
      <c r="AB105" s="25"/>
      <c r="AC105" s="25"/>
      <c r="AD105" s="25"/>
      <c r="AE105" s="25"/>
      <c r="AF105" s="25"/>
      <c r="AG105" s="25"/>
      <c r="AH105" s="25">
        <v>3.4049999999999997E-2</v>
      </c>
      <c r="AI105" s="25"/>
      <c r="AJ105" s="25">
        <v>3.304E-2</v>
      </c>
      <c r="AK105" s="25">
        <v>3.5110000000000002E-2</v>
      </c>
      <c r="AL105" s="25"/>
      <c r="AM105" s="25">
        <v>3.4180000000000002E-2</v>
      </c>
      <c r="AN105" s="25"/>
      <c r="AO105" s="25"/>
      <c r="AP105" s="25"/>
      <c r="AQ105" s="25"/>
      <c r="AR105" s="25"/>
      <c r="AS105" s="25"/>
      <c r="AT105" s="25"/>
      <c r="AU105" s="25"/>
      <c r="AV105" s="25"/>
      <c r="AW105" s="25"/>
      <c r="AX105" s="25"/>
      <c r="AY105" s="25"/>
      <c r="AZ105" s="25"/>
      <c r="BA105" s="25"/>
      <c r="BB105" s="25"/>
      <c r="BC105" s="25">
        <v>3.415E-2</v>
      </c>
      <c r="BD105" s="21"/>
      <c r="BE105" s="19"/>
    </row>
    <row r="106" spans="1:57" ht="13.5" x14ac:dyDescent="0.35">
      <c r="A106" s="19"/>
      <c r="B106" s="19">
        <v>96</v>
      </c>
      <c r="C106" s="20">
        <v>3.2800000000000003E-2</v>
      </c>
      <c r="D106" s="20"/>
      <c r="E106" s="20"/>
      <c r="F106" s="20"/>
      <c r="G106" s="20"/>
      <c r="H106" s="20"/>
      <c r="I106" s="20"/>
      <c r="J106" s="20">
        <v>3.2750000000000001E-2</v>
      </c>
      <c r="K106" s="20"/>
      <c r="L106" s="20"/>
      <c r="M106" s="20"/>
      <c r="N106" s="20"/>
      <c r="O106" s="20"/>
      <c r="P106" s="20"/>
      <c r="Q106" s="20"/>
      <c r="R106" s="20"/>
      <c r="S106" s="20"/>
      <c r="T106" s="20"/>
      <c r="U106" s="20"/>
      <c r="V106" s="20"/>
      <c r="W106" s="20"/>
      <c r="X106" s="20"/>
      <c r="Y106" s="20"/>
      <c r="Z106" s="20">
        <v>3.4419999999999999E-2</v>
      </c>
      <c r="AA106" s="20"/>
      <c r="AB106" s="20"/>
      <c r="AC106" s="20"/>
      <c r="AD106" s="20"/>
      <c r="AE106" s="20"/>
      <c r="AF106" s="20"/>
      <c r="AG106" s="20"/>
      <c r="AH106" s="20">
        <v>3.4049999999999997E-2</v>
      </c>
      <c r="AI106" s="20"/>
      <c r="AJ106" s="20">
        <v>3.3050000000000003E-2</v>
      </c>
      <c r="AK106" s="20">
        <v>3.5110000000000002E-2</v>
      </c>
      <c r="AL106" s="20"/>
      <c r="AM106" s="20">
        <v>3.4180000000000002E-2</v>
      </c>
      <c r="AN106" s="20"/>
      <c r="AO106" s="20"/>
      <c r="AP106" s="20"/>
      <c r="AQ106" s="20"/>
      <c r="AR106" s="20"/>
      <c r="AS106" s="20"/>
      <c r="AT106" s="20"/>
      <c r="AU106" s="20"/>
      <c r="AV106" s="20"/>
      <c r="AW106" s="20"/>
      <c r="AX106" s="20"/>
      <c r="AY106" s="20"/>
      <c r="AZ106" s="20"/>
      <c r="BA106" s="20"/>
      <c r="BB106" s="20"/>
      <c r="BC106" s="20">
        <v>3.415E-2</v>
      </c>
      <c r="BD106" s="21"/>
      <c r="BE106" s="19"/>
    </row>
    <row r="107" spans="1:57" ht="13.5" x14ac:dyDescent="0.35">
      <c r="A107" s="19"/>
      <c r="B107" s="19">
        <v>97</v>
      </c>
      <c r="C107" s="20">
        <v>3.2820000000000002E-2</v>
      </c>
      <c r="D107" s="20"/>
      <c r="E107" s="20"/>
      <c r="F107" s="20"/>
      <c r="G107" s="20"/>
      <c r="H107" s="20"/>
      <c r="I107" s="20"/>
      <c r="J107" s="20">
        <v>3.2770000000000001E-2</v>
      </c>
      <c r="K107" s="20"/>
      <c r="L107" s="20"/>
      <c r="M107" s="20"/>
      <c r="N107" s="20"/>
      <c r="O107" s="20"/>
      <c r="P107" s="20"/>
      <c r="Q107" s="20"/>
      <c r="R107" s="20"/>
      <c r="S107" s="20"/>
      <c r="T107" s="20"/>
      <c r="U107" s="20"/>
      <c r="V107" s="20"/>
      <c r="W107" s="20"/>
      <c r="X107" s="20"/>
      <c r="Y107" s="20"/>
      <c r="Z107" s="20">
        <v>3.4419999999999999E-2</v>
      </c>
      <c r="AA107" s="20"/>
      <c r="AB107" s="20"/>
      <c r="AC107" s="20"/>
      <c r="AD107" s="20"/>
      <c r="AE107" s="20"/>
      <c r="AF107" s="20"/>
      <c r="AG107" s="20"/>
      <c r="AH107" s="20">
        <v>3.406E-2</v>
      </c>
      <c r="AI107" s="20"/>
      <c r="AJ107" s="20">
        <v>3.3070000000000002E-2</v>
      </c>
      <c r="AK107" s="20">
        <v>3.5099999999999999E-2</v>
      </c>
      <c r="AL107" s="20"/>
      <c r="AM107" s="20">
        <v>3.4180000000000002E-2</v>
      </c>
      <c r="AN107" s="20"/>
      <c r="AO107" s="20"/>
      <c r="AP107" s="20"/>
      <c r="AQ107" s="20"/>
      <c r="AR107" s="20"/>
      <c r="AS107" s="20"/>
      <c r="AT107" s="20"/>
      <c r="AU107" s="20"/>
      <c r="AV107" s="20"/>
      <c r="AW107" s="20"/>
      <c r="AX107" s="20"/>
      <c r="AY107" s="20"/>
      <c r="AZ107" s="20"/>
      <c r="BA107" s="20"/>
      <c r="BB107" s="20"/>
      <c r="BC107" s="20">
        <v>3.415E-2</v>
      </c>
      <c r="BD107" s="21"/>
      <c r="BE107" s="19"/>
    </row>
    <row r="108" spans="1:57" ht="13.5" x14ac:dyDescent="0.35">
      <c r="A108" s="19"/>
      <c r="B108" s="19">
        <v>98</v>
      </c>
      <c r="C108" s="20">
        <v>3.2840000000000001E-2</v>
      </c>
      <c r="D108" s="20"/>
      <c r="E108" s="20"/>
      <c r="F108" s="20"/>
      <c r="G108" s="20"/>
      <c r="H108" s="20"/>
      <c r="I108" s="20"/>
      <c r="J108" s="20">
        <v>3.279E-2</v>
      </c>
      <c r="K108" s="20"/>
      <c r="L108" s="20"/>
      <c r="M108" s="20"/>
      <c r="N108" s="20"/>
      <c r="O108" s="20"/>
      <c r="P108" s="20"/>
      <c r="Q108" s="20"/>
      <c r="R108" s="20"/>
      <c r="S108" s="20"/>
      <c r="T108" s="20"/>
      <c r="U108" s="20"/>
      <c r="V108" s="20"/>
      <c r="W108" s="20"/>
      <c r="X108" s="20"/>
      <c r="Y108" s="20"/>
      <c r="Z108" s="20">
        <v>3.4419999999999999E-2</v>
      </c>
      <c r="AA108" s="20"/>
      <c r="AB108" s="20"/>
      <c r="AC108" s="20"/>
      <c r="AD108" s="20"/>
      <c r="AE108" s="20"/>
      <c r="AF108" s="20"/>
      <c r="AG108" s="20"/>
      <c r="AH108" s="20">
        <v>3.406E-2</v>
      </c>
      <c r="AI108" s="20"/>
      <c r="AJ108" s="20">
        <v>3.3079999999999998E-2</v>
      </c>
      <c r="AK108" s="20">
        <v>3.5090000000000003E-2</v>
      </c>
      <c r="AL108" s="20"/>
      <c r="AM108" s="20">
        <v>3.4189999999999998E-2</v>
      </c>
      <c r="AN108" s="20"/>
      <c r="AO108" s="20"/>
      <c r="AP108" s="20"/>
      <c r="AQ108" s="20"/>
      <c r="AR108" s="20"/>
      <c r="AS108" s="20"/>
      <c r="AT108" s="20"/>
      <c r="AU108" s="20"/>
      <c r="AV108" s="20"/>
      <c r="AW108" s="20"/>
      <c r="AX108" s="20"/>
      <c r="AY108" s="20"/>
      <c r="AZ108" s="20"/>
      <c r="BA108" s="20"/>
      <c r="BB108" s="20"/>
      <c r="BC108" s="20">
        <v>3.4160000000000003E-2</v>
      </c>
      <c r="BD108" s="21"/>
      <c r="BE108" s="19"/>
    </row>
    <row r="109" spans="1:57" ht="13.5" x14ac:dyDescent="0.35">
      <c r="A109" s="19"/>
      <c r="B109" s="19">
        <v>99</v>
      </c>
      <c r="C109" s="20">
        <v>3.2849999999999997E-2</v>
      </c>
      <c r="D109" s="20"/>
      <c r="E109" s="20"/>
      <c r="F109" s="20"/>
      <c r="G109" s="20"/>
      <c r="H109" s="20"/>
      <c r="I109" s="20"/>
      <c r="J109" s="20">
        <v>3.2800000000000003E-2</v>
      </c>
      <c r="K109" s="20"/>
      <c r="L109" s="20"/>
      <c r="M109" s="20"/>
      <c r="N109" s="20"/>
      <c r="O109" s="20"/>
      <c r="P109" s="20"/>
      <c r="Q109" s="20"/>
      <c r="R109" s="20"/>
      <c r="S109" s="20"/>
      <c r="T109" s="20"/>
      <c r="U109" s="20"/>
      <c r="V109" s="20"/>
      <c r="W109" s="20"/>
      <c r="X109" s="20"/>
      <c r="Y109" s="20"/>
      <c r="Z109" s="20">
        <v>3.4419999999999999E-2</v>
      </c>
      <c r="AA109" s="20"/>
      <c r="AB109" s="20"/>
      <c r="AC109" s="20"/>
      <c r="AD109" s="20"/>
      <c r="AE109" s="20"/>
      <c r="AF109" s="20"/>
      <c r="AG109" s="20"/>
      <c r="AH109" s="20">
        <v>3.406E-2</v>
      </c>
      <c r="AI109" s="20"/>
      <c r="AJ109" s="20">
        <v>3.3090000000000001E-2</v>
      </c>
      <c r="AK109" s="20">
        <v>3.5090000000000003E-2</v>
      </c>
      <c r="AL109" s="20"/>
      <c r="AM109" s="20">
        <v>3.4189999999999998E-2</v>
      </c>
      <c r="AN109" s="20"/>
      <c r="AO109" s="20"/>
      <c r="AP109" s="20"/>
      <c r="AQ109" s="20"/>
      <c r="AR109" s="20"/>
      <c r="AS109" s="20"/>
      <c r="AT109" s="20"/>
      <c r="AU109" s="20"/>
      <c r="AV109" s="20"/>
      <c r="AW109" s="20"/>
      <c r="AX109" s="20"/>
      <c r="AY109" s="20"/>
      <c r="AZ109" s="20"/>
      <c r="BA109" s="20"/>
      <c r="BB109" s="20"/>
      <c r="BC109" s="20">
        <v>3.4160000000000003E-2</v>
      </c>
      <c r="BD109" s="21"/>
      <c r="BE109" s="19"/>
    </row>
    <row r="110" spans="1:57" ht="13.5" x14ac:dyDescent="0.35">
      <c r="A110" s="19"/>
      <c r="B110" s="24">
        <v>100</v>
      </c>
      <c r="C110" s="25">
        <v>3.2870000000000003E-2</v>
      </c>
      <c r="D110" s="25"/>
      <c r="E110" s="25"/>
      <c r="F110" s="25"/>
      <c r="G110" s="25"/>
      <c r="H110" s="25"/>
      <c r="I110" s="25"/>
      <c r="J110" s="25">
        <v>3.2820000000000002E-2</v>
      </c>
      <c r="K110" s="25"/>
      <c r="L110" s="25"/>
      <c r="M110" s="25"/>
      <c r="N110" s="25"/>
      <c r="O110" s="25"/>
      <c r="P110" s="25"/>
      <c r="Q110" s="25"/>
      <c r="R110" s="25"/>
      <c r="S110" s="25"/>
      <c r="T110" s="25"/>
      <c r="U110" s="25"/>
      <c r="V110" s="25"/>
      <c r="W110" s="25"/>
      <c r="X110" s="25"/>
      <c r="Y110" s="25"/>
      <c r="Z110" s="25">
        <v>3.4419999999999999E-2</v>
      </c>
      <c r="AA110" s="25"/>
      <c r="AB110" s="25"/>
      <c r="AC110" s="25"/>
      <c r="AD110" s="25"/>
      <c r="AE110" s="25"/>
      <c r="AF110" s="25"/>
      <c r="AG110" s="25"/>
      <c r="AH110" s="25">
        <v>3.4070000000000003E-2</v>
      </c>
      <c r="AI110" s="25"/>
      <c r="AJ110" s="25">
        <v>3.3110000000000001E-2</v>
      </c>
      <c r="AK110" s="25">
        <v>3.508E-2</v>
      </c>
      <c r="AL110" s="25"/>
      <c r="AM110" s="25">
        <v>3.4189999999999998E-2</v>
      </c>
      <c r="AN110" s="25"/>
      <c r="AO110" s="25"/>
      <c r="AP110" s="25"/>
      <c r="AQ110" s="25"/>
      <c r="AR110" s="25"/>
      <c r="AS110" s="25"/>
      <c r="AT110" s="25"/>
      <c r="AU110" s="25"/>
      <c r="AV110" s="25"/>
      <c r="AW110" s="25"/>
      <c r="AX110" s="25"/>
      <c r="AY110" s="25"/>
      <c r="AZ110" s="25"/>
      <c r="BA110" s="25"/>
      <c r="BB110" s="25"/>
      <c r="BC110" s="25">
        <v>3.4169999999999999E-2</v>
      </c>
      <c r="BD110" s="21"/>
      <c r="BE110" s="19"/>
    </row>
    <row r="111" spans="1:57" ht="13.5" x14ac:dyDescent="0.35">
      <c r="A111" s="19"/>
      <c r="B111" s="19">
        <v>101</v>
      </c>
      <c r="C111" s="20">
        <v>3.2890000000000003E-2</v>
      </c>
      <c r="D111" s="20"/>
      <c r="E111" s="20"/>
      <c r="F111" s="20"/>
      <c r="G111" s="20"/>
      <c r="H111" s="20"/>
      <c r="I111" s="20"/>
      <c r="J111" s="20">
        <v>3.2840000000000001E-2</v>
      </c>
      <c r="K111" s="20"/>
      <c r="L111" s="20"/>
      <c r="M111" s="20"/>
      <c r="N111" s="20"/>
      <c r="O111" s="20"/>
      <c r="P111" s="20"/>
      <c r="Q111" s="20"/>
      <c r="R111" s="20"/>
      <c r="S111" s="20"/>
      <c r="T111" s="20"/>
      <c r="U111" s="20"/>
      <c r="V111" s="20"/>
      <c r="W111" s="20"/>
      <c r="X111" s="20"/>
      <c r="Y111" s="20"/>
      <c r="Z111" s="20">
        <v>3.4419999999999999E-2</v>
      </c>
      <c r="AA111" s="20"/>
      <c r="AB111" s="20"/>
      <c r="AC111" s="20"/>
      <c r="AD111" s="20"/>
      <c r="AE111" s="20"/>
      <c r="AF111" s="20"/>
      <c r="AG111" s="20"/>
      <c r="AH111" s="20">
        <v>3.4070000000000003E-2</v>
      </c>
      <c r="AI111" s="20"/>
      <c r="AJ111" s="20">
        <v>3.3119999999999997E-2</v>
      </c>
      <c r="AK111" s="20">
        <v>3.508E-2</v>
      </c>
      <c r="AL111" s="20"/>
      <c r="AM111" s="20">
        <v>3.4200000000000001E-2</v>
      </c>
      <c r="AN111" s="20"/>
      <c r="AO111" s="20"/>
      <c r="AP111" s="20"/>
      <c r="AQ111" s="20"/>
      <c r="AR111" s="20"/>
      <c r="AS111" s="20"/>
      <c r="AT111" s="20"/>
      <c r="AU111" s="20"/>
      <c r="AV111" s="20"/>
      <c r="AW111" s="20"/>
      <c r="AX111" s="20"/>
      <c r="AY111" s="20"/>
      <c r="AZ111" s="20"/>
      <c r="BA111" s="20"/>
      <c r="BB111" s="20"/>
      <c r="BC111" s="20">
        <v>3.4169999999999999E-2</v>
      </c>
      <c r="BD111" s="21"/>
      <c r="BE111" s="19"/>
    </row>
    <row r="112" spans="1:57" ht="13.5" x14ac:dyDescent="0.35">
      <c r="A112" s="19"/>
      <c r="B112" s="19">
        <v>102</v>
      </c>
      <c r="C112" s="20">
        <v>3.2899999999999999E-2</v>
      </c>
      <c r="D112" s="20"/>
      <c r="E112" s="20"/>
      <c r="F112" s="20"/>
      <c r="G112" s="20"/>
      <c r="H112" s="20"/>
      <c r="I112" s="20"/>
      <c r="J112" s="20">
        <v>3.2849999999999997E-2</v>
      </c>
      <c r="K112" s="20"/>
      <c r="L112" s="20"/>
      <c r="M112" s="20"/>
      <c r="N112" s="20"/>
      <c r="O112" s="20"/>
      <c r="P112" s="20"/>
      <c r="Q112" s="20"/>
      <c r="R112" s="20"/>
      <c r="S112" s="20"/>
      <c r="T112" s="20"/>
      <c r="U112" s="20"/>
      <c r="V112" s="20"/>
      <c r="W112" s="20"/>
      <c r="X112" s="20"/>
      <c r="Y112" s="20"/>
      <c r="Z112" s="20">
        <v>3.4419999999999999E-2</v>
      </c>
      <c r="AA112" s="20"/>
      <c r="AB112" s="20"/>
      <c r="AC112" s="20"/>
      <c r="AD112" s="20"/>
      <c r="AE112" s="20"/>
      <c r="AF112" s="20"/>
      <c r="AG112" s="20"/>
      <c r="AH112" s="20">
        <v>3.4079999999999999E-2</v>
      </c>
      <c r="AI112" s="20"/>
      <c r="AJ112" s="20">
        <v>3.313E-2</v>
      </c>
      <c r="AK112" s="20">
        <v>3.5069999999999997E-2</v>
      </c>
      <c r="AL112" s="20"/>
      <c r="AM112" s="20">
        <v>3.4200000000000001E-2</v>
      </c>
      <c r="AN112" s="20"/>
      <c r="AO112" s="20"/>
      <c r="AP112" s="20"/>
      <c r="AQ112" s="20"/>
      <c r="AR112" s="20"/>
      <c r="AS112" s="20"/>
      <c r="AT112" s="20"/>
      <c r="AU112" s="20"/>
      <c r="AV112" s="20"/>
      <c r="AW112" s="20"/>
      <c r="AX112" s="20"/>
      <c r="AY112" s="20"/>
      <c r="AZ112" s="20"/>
      <c r="BA112" s="20"/>
      <c r="BB112" s="20"/>
      <c r="BC112" s="20">
        <v>3.4169999999999999E-2</v>
      </c>
      <c r="BD112" s="21"/>
      <c r="BE112" s="19"/>
    </row>
    <row r="113" spans="1:57" ht="13.5" x14ac:dyDescent="0.35">
      <c r="A113" s="19"/>
      <c r="B113" s="19">
        <v>103</v>
      </c>
      <c r="C113" s="20">
        <v>3.2919999999999998E-2</v>
      </c>
      <c r="D113" s="20"/>
      <c r="E113" s="20"/>
      <c r="F113" s="20"/>
      <c r="G113" s="20"/>
      <c r="H113" s="20"/>
      <c r="I113" s="20"/>
      <c r="J113" s="20">
        <v>3.2870000000000003E-2</v>
      </c>
      <c r="K113" s="20"/>
      <c r="L113" s="20"/>
      <c r="M113" s="20"/>
      <c r="N113" s="20"/>
      <c r="O113" s="20"/>
      <c r="P113" s="20"/>
      <c r="Q113" s="20"/>
      <c r="R113" s="20"/>
      <c r="S113" s="20"/>
      <c r="T113" s="20"/>
      <c r="U113" s="20"/>
      <c r="V113" s="20"/>
      <c r="W113" s="20"/>
      <c r="X113" s="20"/>
      <c r="Y113" s="20"/>
      <c r="Z113" s="20">
        <v>3.4419999999999999E-2</v>
      </c>
      <c r="AA113" s="20"/>
      <c r="AB113" s="20"/>
      <c r="AC113" s="20"/>
      <c r="AD113" s="20"/>
      <c r="AE113" s="20"/>
      <c r="AF113" s="20"/>
      <c r="AG113" s="20"/>
      <c r="AH113" s="20">
        <v>3.4079999999999999E-2</v>
      </c>
      <c r="AI113" s="20"/>
      <c r="AJ113" s="20">
        <v>3.3149999999999999E-2</v>
      </c>
      <c r="AK113" s="20">
        <v>3.5069999999999997E-2</v>
      </c>
      <c r="AL113" s="20"/>
      <c r="AM113" s="20">
        <v>3.4200000000000001E-2</v>
      </c>
      <c r="AN113" s="20"/>
      <c r="AO113" s="20"/>
      <c r="AP113" s="20"/>
      <c r="AQ113" s="20"/>
      <c r="AR113" s="20"/>
      <c r="AS113" s="20"/>
      <c r="AT113" s="20"/>
      <c r="AU113" s="20"/>
      <c r="AV113" s="20"/>
      <c r="AW113" s="20"/>
      <c r="AX113" s="20"/>
      <c r="AY113" s="20"/>
      <c r="AZ113" s="20"/>
      <c r="BA113" s="20"/>
      <c r="BB113" s="20"/>
      <c r="BC113" s="20">
        <v>3.4169999999999999E-2</v>
      </c>
      <c r="BD113" s="21"/>
      <c r="BE113" s="19"/>
    </row>
    <row r="114" spans="1:57" ht="13.5" x14ac:dyDescent="0.35">
      <c r="A114" s="19"/>
      <c r="B114" s="19">
        <v>104</v>
      </c>
      <c r="C114" s="20">
        <v>3.2930000000000001E-2</v>
      </c>
      <c r="D114" s="20"/>
      <c r="E114" s="20"/>
      <c r="F114" s="20"/>
      <c r="G114" s="20"/>
      <c r="H114" s="20"/>
      <c r="I114" s="20"/>
      <c r="J114" s="20">
        <v>3.288E-2</v>
      </c>
      <c r="K114" s="20"/>
      <c r="L114" s="20"/>
      <c r="M114" s="20"/>
      <c r="N114" s="20"/>
      <c r="O114" s="20"/>
      <c r="P114" s="20"/>
      <c r="Q114" s="20"/>
      <c r="R114" s="20"/>
      <c r="S114" s="20"/>
      <c r="T114" s="20"/>
      <c r="U114" s="20"/>
      <c r="V114" s="20"/>
      <c r="W114" s="20"/>
      <c r="X114" s="20"/>
      <c r="Y114" s="20"/>
      <c r="Z114" s="20">
        <v>3.4419999999999999E-2</v>
      </c>
      <c r="AA114" s="20"/>
      <c r="AB114" s="20"/>
      <c r="AC114" s="20"/>
      <c r="AD114" s="20"/>
      <c r="AE114" s="20"/>
      <c r="AF114" s="20"/>
      <c r="AG114" s="20"/>
      <c r="AH114" s="20">
        <v>3.4090000000000002E-2</v>
      </c>
      <c r="AI114" s="20"/>
      <c r="AJ114" s="20">
        <v>3.3160000000000002E-2</v>
      </c>
      <c r="AK114" s="20">
        <v>3.5060000000000001E-2</v>
      </c>
      <c r="AL114" s="20"/>
      <c r="AM114" s="20">
        <v>3.4200000000000001E-2</v>
      </c>
      <c r="AN114" s="20"/>
      <c r="AO114" s="20"/>
      <c r="AP114" s="20"/>
      <c r="AQ114" s="20"/>
      <c r="AR114" s="20"/>
      <c r="AS114" s="20"/>
      <c r="AT114" s="20"/>
      <c r="AU114" s="20"/>
      <c r="AV114" s="20"/>
      <c r="AW114" s="20"/>
      <c r="AX114" s="20"/>
      <c r="AY114" s="20"/>
      <c r="AZ114" s="20"/>
      <c r="BA114" s="20"/>
      <c r="BB114" s="20"/>
      <c r="BC114" s="20">
        <v>3.4180000000000002E-2</v>
      </c>
      <c r="BD114" s="21"/>
      <c r="BE114" s="19"/>
    </row>
    <row r="115" spans="1:57" ht="13.5" x14ac:dyDescent="0.35">
      <c r="A115" s="19"/>
      <c r="B115" s="24">
        <v>105</v>
      </c>
      <c r="C115" s="25">
        <v>3.295E-2</v>
      </c>
      <c r="D115" s="25"/>
      <c r="E115" s="25"/>
      <c r="F115" s="25"/>
      <c r="G115" s="25"/>
      <c r="H115" s="25"/>
      <c r="I115" s="25"/>
      <c r="J115" s="25">
        <v>3.2899999999999999E-2</v>
      </c>
      <c r="K115" s="25"/>
      <c r="L115" s="25"/>
      <c r="M115" s="25"/>
      <c r="N115" s="25"/>
      <c r="O115" s="25"/>
      <c r="P115" s="25"/>
      <c r="Q115" s="25"/>
      <c r="R115" s="25"/>
      <c r="S115" s="25"/>
      <c r="T115" s="25"/>
      <c r="U115" s="25"/>
      <c r="V115" s="25"/>
      <c r="W115" s="25"/>
      <c r="X115" s="25"/>
      <c r="Y115" s="25"/>
      <c r="Z115" s="25">
        <v>3.4430000000000002E-2</v>
      </c>
      <c r="AA115" s="25"/>
      <c r="AB115" s="25"/>
      <c r="AC115" s="25"/>
      <c r="AD115" s="25"/>
      <c r="AE115" s="25"/>
      <c r="AF115" s="25"/>
      <c r="AG115" s="25"/>
      <c r="AH115" s="25">
        <v>3.4090000000000002E-2</v>
      </c>
      <c r="AI115" s="25"/>
      <c r="AJ115" s="25">
        <v>3.3169999999999998E-2</v>
      </c>
      <c r="AK115" s="25">
        <v>3.5049999999999998E-2</v>
      </c>
      <c r="AL115" s="25"/>
      <c r="AM115" s="25">
        <v>3.4209999999999997E-2</v>
      </c>
      <c r="AN115" s="25"/>
      <c r="AO115" s="25"/>
      <c r="AP115" s="25"/>
      <c r="AQ115" s="25"/>
      <c r="AR115" s="25"/>
      <c r="AS115" s="25"/>
      <c r="AT115" s="25"/>
      <c r="AU115" s="25"/>
      <c r="AV115" s="25"/>
      <c r="AW115" s="25"/>
      <c r="AX115" s="25"/>
      <c r="AY115" s="25"/>
      <c r="AZ115" s="25"/>
      <c r="BA115" s="25"/>
      <c r="BB115" s="25"/>
      <c r="BC115" s="25">
        <v>3.4180000000000002E-2</v>
      </c>
      <c r="BD115" s="21"/>
      <c r="BE115" s="19"/>
    </row>
    <row r="116" spans="1:57" ht="13.5" x14ac:dyDescent="0.35">
      <c r="A116" s="19"/>
      <c r="B116" s="19">
        <v>106</v>
      </c>
      <c r="C116" s="20">
        <v>3.2960000000000003E-2</v>
      </c>
      <c r="D116" s="20"/>
      <c r="E116" s="20"/>
      <c r="F116" s="20"/>
      <c r="G116" s="20"/>
      <c r="H116" s="20"/>
      <c r="I116" s="20"/>
      <c r="J116" s="20">
        <v>3.2910000000000002E-2</v>
      </c>
      <c r="K116" s="20"/>
      <c r="L116" s="20"/>
      <c r="M116" s="20"/>
      <c r="N116" s="20"/>
      <c r="O116" s="20"/>
      <c r="P116" s="20"/>
      <c r="Q116" s="20"/>
      <c r="R116" s="20"/>
      <c r="S116" s="20"/>
      <c r="T116" s="20"/>
      <c r="U116" s="20"/>
      <c r="V116" s="20"/>
      <c r="W116" s="20"/>
      <c r="X116" s="20"/>
      <c r="Y116" s="20"/>
      <c r="Z116" s="20">
        <v>3.4430000000000002E-2</v>
      </c>
      <c r="AA116" s="20"/>
      <c r="AB116" s="20"/>
      <c r="AC116" s="20"/>
      <c r="AD116" s="20"/>
      <c r="AE116" s="20"/>
      <c r="AF116" s="20"/>
      <c r="AG116" s="20"/>
      <c r="AH116" s="20">
        <v>3.4090000000000002E-2</v>
      </c>
      <c r="AI116" s="20"/>
      <c r="AJ116" s="20">
        <v>3.3180000000000001E-2</v>
      </c>
      <c r="AK116" s="20">
        <v>3.5049999999999998E-2</v>
      </c>
      <c r="AL116" s="20"/>
      <c r="AM116" s="20">
        <v>3.4209999999999997E-2</v>
      </c>
      <c r="AN116" s="20"/>
      <c r="AO116" s="20"/>
      <c r="AP116" s="20"/>
      <c r="AQ116" s="20"/>
      <c r="AR116" s="20"/>
      <c r="AS116" s="20"/>
      <c r="AT116" s="20"/>
      <c r="AU116" s="20"/>
      <c r="AV116" s="20"/>
      <c r="AW116" s="20"/>
      <c r="AX116" s="20"/>
      <c r="AY116" s="20"/>
      <c r="AZ116" s="20"/>
      <c r="BA116" s="20"/>
      <c r="BB116" s="20"/>
      <c r="BC116" s="20">
        <v>3.4180000000000002E-2</v>
      </c>
      <c r="BD116" s="21"/>
      <c r="BE116" s="19"/>
    </row>
    <row r="117" spans="1:57" ht="13.5" x14ac:dyDescent="0.35">
      <c r="A117" s="19"/>
      <c r="B117" s="19">
        <v>107</v>
      </c>
      <c r="C117" s="20">
        <v>3.2980000000000002E-2</v>
      </c>
      <c r="D117" s="20"/>
      <c r="E117" s="20"/>
      <c r="F117" s="20"/>
      <c r="G117" s="20"/>
      <c r="H117" s="20"/>
      <c r="I117" s="20"/>
      <c r="J117" s="20">
        <v>3.2930000000000001E-2</v>
      </c>
      <c r="K117" s="20"/>
      <c r="L117" s="20"/>
      <c r="M117" s="20"/>
      <c r="N117" s="20"/>
      <c r="O117" s="20"/>
      <c r="P117" s="20"/>
      <c r="Q117" s="20"/>
      <c r="R117" s="20"/>
      <c r="S117" s="20"/>
      <c r="T117" s="20"/>
      <c r="U117" s="20"/>
      <c r="V117" s="20"/>
      <c r="W117" s="20"/>
      <c r="X117" s="20"/>
      <c r="Y117" s="20"/>
      <c r="Z117" s="20">
        <v>3.4430000000000002E-2</v>
      </c>
      <c r="AA117" s="20"/>
      <c r="AB117" s="20"/>
      <c r="AC117" s="20"/>
      <c r="AD117" s="20"/>
      <c r="AE117" s="20"/>
      <c r="AF117" s="20"/>
      <c r="AG117" s="20"/>
      <c r="AH117" s="20">
        <v>3.4099999999999998E-2</v>
      </c>
      <c r="AI117" s="20"/>
      <c r="AJ117" s="20">
        <v>3.32E-2</v>
      </c>
      <c r="AK117" s="20">
        <v>3.5040000000000002E-2</v>
      </c>
      <c r="AL117" s="20"/>
      <c r="AM117" s="20">
        <v>3.4209999999999997E-2</v>
      </c>
      <c r="AN117" s="20"/>
      <c r="AO117" s="20"/>
      <c r="AP117" s="20"/>
      <c r="AQ117" s="20"/>
      <c r="AR117" s="20"/>
      <c r="AS117" s="20"/>
      <c r="AT117" s="20"/>
      <c r="AU117" s="20"/>
      <c r="AV117" s="20"/>
      <c r="AW117" s="20"/>
      <c r="AX117" s="20"/>
      <c r="AY117" s="20"/>
      <c r="AZ117" s="20"/>
      <c r="BA117" s="20"/>
      <c r="BB117" s="20"/>
      <c r="BC117" s="20">
        <v>3.4189999999999998E-2</v>
      </c>
      <c r="BD117" s="21"/>
      <c r="BE117" s="19"/>
    </row>
    <row r="118" spans="1:57" ht="13.5" x14ac:dyDescent="0.35">
      <c r="A118" s="19"/>
      <c r="B118" s="19">
        <v>108</v>
      </c>
      <c r="C118" s="20">
        <v>3.2989999999999998E-2</v>
      </c>
      <c r="D118" s="20"/>
      <c r="E118" s="20"/>
      <c r="F118" s="20"/>
      <c r="G118" s="20"/>
      <c r="H118" s="20"/>
      <c r="I118" s="20"/>
      <c r="J118" s="20">
        <v>3.2939999999999997E-2</v>
      </c>
      <c r="K118" s="20"/>
      <c r="L118" s="20"/>
      <c r="M118" s="20"/>
      <c r="N118" s="20"/>
      <c r="O118" s="20"/>
      <c r="P118" s="20"/>
      <c r="Q118" s="20"/>
      <c r="R118" s="20"/>
      <c r="S118" s="20"/>
      <c r="T118" s="20"/>
      <c r="U118" s="20"/>
      <c r="V118" s="20"/>
      <c r="W118" s="20"/>
      <c r="X118" s="20"/>
      <c r="Y118" s="20"/>
      <c r="Z118" s="20">
        <v>3.4430000000000002E-2</v>
      </c>
      <c r="AA118" s="20"/>
      <c r="AB118" s="20"/>
      <c r="AC118" s="20"/>
      <c r="AD118" s="20"/>
      <c r="AE118" s="20"/>
      <c r="AF118" s="20"/>
      <c r="AG118" s="20"/>
      <c r="AH118" s="20">
        <v>3.4099999999999998E-2</v>
      </c>
      <c r="AI118" s="20"/>
      <c r="AJ118" s="20">
        <v>3.3210000000000003E-2</v>
      </c>
      <c r="AK118" s="20">
        <v>3.5040000000000002E-2</v>
      </c>
      <c r="AL118" s="20"/>
      <c r="AM118" s="20">
        <v>3.422E-2</v>
      </c>
      <c r="AN118" s="20"/>
      <c r="AO118" s="20"/>
      <c r="AP118" s="20"/>
      <c r="AQ118" s="20"/>
      <c r="AR118" s="20"/>
      <c r="AS118" s="20"/>
      <c r="AT118" s="20"/>
      <c r="AU118" s="20"/>
      <c r="AV118" s="20"/>
      <c r="AW118" s="20"/>
      <c r="AX118" s="20"/>
      <c r="AY118" s="20"/>
      <c r="AZ118" s="20"/>
      <c r="BA118" s="20"/>
      <c r="BB118" s="20"/>
      <c r="BC118" s="20">
        <v>3.4189999999999998E-2</v>
      </c>
      <c r="BD118" s="21"/>
      <c r="BE118" s="19"/>
    </row>
    <row r="119" spans="1:57" ht="13.5" x14ac:dyDescent="0.35">
      <c r="A119" s="19"/>
      <c r="B119" s="19">
        <v>109</v>
      </c>
      <c r="C119" s="20">
        <v>3.3000000000000002E-2</v>
      </c>
      <c r="D119" s="20"/>
      <c r="E119" s="20"/>
      <c r="F119" s="20"/>
      <c r="G119" s="20"/>
      <c r="H119" s="20"/>
      <c r="I119" s="20"/>
      <c r="J119" s="20">
        <v>3.2960000000000003E-2</v>
      </c>
      <c r="K119" s="20"/>
      <c r="L119" s="20"/>
      <c r="M119" s="20"/>
      <c r="N119" s="20"/>
      <c r="O119" s="20"/>
      <c r="P119" s="20"/>
      <c r="Q119" s="20"/>
      <c r="R119" s="20"/>
      <c r="S119" s="20"/>
      <c r="T119" s="20"/>
      <c r="U119" s="20"/>
      <c r="V119" s="20"/>
      <c r="W119" s="20"/>
      <c r="X119" s="20"/>
      <c r="Y119" s="20"/>
      <c r="Z119" s="20">
        <v>3.4430000000000002E-2</v>
      </c>
      <c r="AA119" s="20"/>
      <c r="AB119" s="20"/>
      <c r="AC119" s="20"/>
      <c r="AD119" s="20"/>
      <c r="AE119" s="20"/>
      <c r="AF119" s="20"/>
      <c r="AG119" s="20"/>
      <c r="AH119" s="20">
        <v>3.4099999999999998E-2</v>
      </c>
      <c r="AI119" s="20"/>
      <c r="AJ119" s="20">
        <v>3.322E-2</v>
      </c>
      <c r="AK119" s="20">
        <v>3.5029999999999999E-2</v>
      </c>
      <c r="AL119" s="20"/>
      <c r="AM119" s="20">
        <v>3.422E-2</v>
      </c>
      <c r="AN119" s="20"/>
      <c r="AO119" s="20"/>
      <c r="AP119" s="20"/>
      <c r="AQ119" s="20"/>
      <c r="AR119" s="20"/>
      <c r="AS119" s="20"/>
      <c r="AT119" s="20"/>
      <c r="AU119" s="20"/>
      <c r="AV119" s="20"/>
      <c r="AW119" s="20"/>
      <c r="AX119" s="20"/>
      <c r="AY119" s="20"/>
      <c r="AZ119" s="20"/>
      <c r="BA119" s="20"/>
      <c r="BB119" s="20"/>
      <c r="BC119" s="20">
        <v>3.4189999999999998E-2</v>
      </c>
      <c r="BD119" s="21"/>
      <c r="BE119" s="19"/>
    </row>
    <row r="120" spans="1:57" ht="13.5" x14ac:dyDescent="0.35">
      <c r="A120" s="19"/>
      <c r="B120" s="24">
        <v>110</v>
      </c>
      <c r="C120" s="25">
        <v>3.3020000000000001E-2</v>
      </c>
      <c r="D120" s="25"/>
      <c r="E120" s="25"/>
      <c r="F120" s="25"/>
      <c r="G120" s="25"/>
      <c r="H120" s="25"/>
      <c r="I120" s="25"/>
      <c r="J120" s="25">
        <v>3.2969999999999999E-2</v>
      </c>
      <c r="K120" s="25"/>
      <c r="L120" s="25"/>
      <c r="M120" s="25"/>
      <c r="N120" s="25"/>
      <c r="O120" s="25"/>
      <c r="P120" s="25"/>
      <c r="Q120" s="25"/>
      <c r="R120" s="25"/>
      <c r="S120" s="25"/>
      <c r="T120" s="25"/>
      <c r="U120" s="25"/>
      <c r="V120" s="25"/>
      <c r="W120" s="25"/>
      <c r="X120" s="25"/>
      <c r="Y120" s="25"/>
      <c r="Z120" s="25">
        <v>3.4430000000000002E-2</v>
      </c>
      <c r="AA120" s="25"/>
      <c r="AB120" s="25"/>
      <c r="AC120" s="25"/>
      <c r="AD120" s="25"/>
      <c r="AE120" s="25"/>
      <c r="AF120" s="25"/>
      <c r="AG120" s="25"/>
      <c r="AH120" s="25">
        <v>3.4110000000000001E-2</v>
      </c>
      <c r="AI120" s="25"/>
      <c r="AJ120" s="25">
        <v>3.3230000000000003E-2</v>
      </c>
      <c r="AK120" s="25">
        <v>3.5029999999999999E-2</v>
      </c>
      <c r="AL120" s="25"/>
      <c r="AM120" s="25">
        <v>3.422E-2</v>
      </c>
      <c r="AN120" s="25"/>
      <c r="AO120" s="25"/>
      <c r="AP120" s="25"/>
      <c r="AQ120" s="25"/>
      <c r="AR120" s="25"/>
      <c r="AS120" s="25"/>
      <c r="AT120" s="25"/>
      <c r="AU120" s="25"/>
      <c r="AV120" s="25"/>
      <c r="AW120" s="25"/>
      <c r="AX120" s="25"/>
      <c r="AY120" s="25"/>
      <c r="AZ120" s="25"/>
      <c r="BA120" s="25"/>
      <c r="BB120" s="25"/>
      <c r="BC120" s="25">
        <v>3.4200000000000001E-2</v>
      </c>
      <c r="BD120" s="21"/>
      <c r="BE120" s="19"/>
    </row>
    <row r="121" spans="1:57" ht="13.5" x14ac:dyDescent="0.35">
      <c r="A121" s="19"/>
      <c r="B121" s="19">
        <v>111</v>
      </c>
      <c r="C121" s="20">
        <v>3.3029999999999997E-2</v>
      </c>
      <c r="D121" s="20"/>
      <c r="E121" s="20"/>
      <c r="F121" s="20"/>
      <c r="G121" s="20"/>
      <c r="H121" s="20"/>
      <c r="I121" s="20"/>
      <c r="J121" s="20">
        <v>3.2989999999999998E-2</v>
      </c>
      <c r="K121" s="20"/>
      <c r="L121" s="20"/>
      <c r="M121" s="20"/>
      <c r="N121" s="20"/>
      <c r="O121" s="20"/>
      <c r="P121" s="20"/>
      <c r="Q121" s="20"/>
      <c r="R121" s="20"/>
      <c r="S121" s="20"/>
      <c r="T121" s="20"/>
      <c r="U121" s="20"/>
      <c r="V121" s="20"/>
      <c r="W121" s="20"/>
      <c r="X121" s="20"/>
      <c r="Y121" s="20"/>
      <c r="Z121" s="20">
        <v>3.4430000000000002E-2</v>
      </c>
      <c r="AA121" s="20"/>
      <c r="AB121" s="20"/>
      <c r="AC121" s="20"/>
      <c r="AD121" s="20"/>
      <c r="AE121" s="20"/>
      <c r="AF121" s="20"/>
      <c r="AG121" s="20"/>
      <c r="AH121" s="20">
        <v>3.4110000000000001E-2</v>
      </c>
      <c r="AI121" s="20"/>
      <c r="AJ121" s="20">
        <v>3.3239999999999999E-2</v>
      </c>
      <c r="AK121" s="20">
        <v>3.5020000000000003E-2</v>
      </c>
      <c r="AL121" s="20"/>
      <c r="AM121" s="20">
        <v>3.422E-2</v>
      </c>
      <c r="AN121" s="20"/>
      <c r="AO121" s="20"/>
      <c r="AP121" s="20"/>
      <c r="AQ121" s="20"/>
      <c r="AR121" s="20"/>
      <c r="AS121" s="20"/>
      <c r="AT121" s="20"/>
      <c r="AU121" s="20"/>
      <c r="AV121" s="20"/>
      <c r="AW121" s="20"/>
      <c r="AX121" s="20"/>
      <c r="AY121" s="20"/>
      <c r="AZ121" s="20"/>
      <c r="BA121" s="20"/>
      <c r="BB121" s="20"/>
      <c r="BC121" s="20">
        <v>3.4200000000000001E-2</v>
      </c>
      <c r="BD121" s="21"/>
      <c r="BE121" s="19"/>
    </row>
    <row r="122" spans="1:57" ht="13.5" x14ac:dyDescent="0.35">
      <c r="A122" s="19"/>
      <c r="B122" s="19">
        <v>112</v>
      </c>
      <c r="C122" s="20">
        <v>3.304E-2</v>
      </c>
      <c r="D122" s="20"/>
      <c r="E122" s="20"/>
      <c r="F122" s="20"/>
      <c r="G122" s="20"/>
      <c r="H122" s="20"/>
      <c r="I122" s="20"/>
      <c r="J122" s="20">
        <v>3.3000000000000002E-2</v>
      </c>
      <c r="K122" s="20"/>
      <c r="L122" s="20"/>
      <c r="M122" s="20"/>
      <c r="N122" s="20"/>
      <c r="O122" s="20"/>
      <c r="P122" s="20"/>
      <c r="Q122" s="20"/>
      <c r="R122" s="20"/>
      <c r="S122" s="20"/>
      <c r="T122" s="20"/>
      <c r="U122" s="20"/>
      <c r="V122" s="20"/>
      <c r="W122" s="20"/>
      <c r="X122" s="20"/>
      <c r="Y122" s="20"/>
      <c r="Z122" s="20">
        <v>3.4430000000000002E-2</v>
      </c>
      <c r="AA122" s="20"/>
      <c r="AB122" s="20"/>
      <c r="AC122" s="20"/>
      <c r="AD122" s="20"/>
      <c r="AE122" s="20"/>
      <c r="AF122" s="20"/>
      <c r="AG122" s="20"/>
      <c r="AH122" s="20">
        <v>3.4110000000000001E-2</v>
      </c>
      <c r="AI122" s="20"/>
      <c r="AJ122" s="20">
        <v>3.3250000000000002E-2</v>
      </c>
      <c r="AK122" s="20">
        <v>3.5020000000000003E-2</v>
      </c>
      <c r="AL122" s="20"/>
      <c r="AM122" s="20">
        <v>3.4229999999999997E-2</v>
      </c>
      <c r="AN122" s="20"/>
      <c r="AO122" s="20"/>
      <c r="AP122" s="20"/>
      <c r="AQ122" s="20"/>
      <c r="AR122" s="20"/>
      <c r="AS122" s="20"/>
      <c r="AT122" s="20"/>
      <c r="AU122" s="20"/>
      <c r="AV122" s="20"/>
      <c r="AW122" s="20"/>
      <c r="AX122" s="20"/>
      <c r="AY122" s="20"/>
      <c r="AZ122" s="20"/>
      <c r="BA122" s="20"/>
      <c r="BB122" s="20"/>
      <c r="BC122" s="20">
        <v>3.4200000000000001E-2</v>
      </c>
      <c r="BD122" s="21"/>
      <c r="BE122" s="19"/>
    </row>
    <row r="123" spans="1:57" ht="13.5" x14ac:dyDescent="0.35">
      <c r="A123" s="19"/>
      <c r="B123" s="19">
        <v>113</v>
      </c>
      <c r="C123" s="20">
        <v>3.3059999999999999E-2</v>
      </c>
      <c r="D123" s="20"/>
      <c r="E123" s="20"/>
      <c r="F123" s="20"/>
      <c r="G123" s="20"/>
      <c r="H123" s="20"/>
      <c r="I123" s="20"/>
      <c r="J123" s="20">
        <v>3.3009999999999998E-2</v>
      </c>
      <c r="K123" s="20"/>
      <c r="L123" s="20"/>
      <c r="M123" s="20"/>
      <c r="N123" s="20"/>
      <c r="O123" s="20"/>
      <c r="P123" s="20"/>
      <c r="Q123" s="20"/>
      <c r="R123" s="20"/>
      <c r="S123" s="20"/>
      <c r="T123" s="20"/>
      <c r="U123" s="20"/>
      <c r="V123" s="20"/>
      <c r="W123" s="20"/>
      <c r="X123" s="20"/>
      <c r="Y123" s="20"/>
      <c r="Z123" s="20">
        <v>3.4430000000000002E-2</v>
      </c>
      <c r="AA123" s="20"/>
      <c r="AB123" s="20"/>
      <c r="AC123" s="20"/>
      <c r="AD123" s="20"/>
      <c r="AE123" s="20"/>
      <c r="AF123" s="20"/>
      <c r="AG123" s="20"/>
      <c r="AH123" s="20">
        <v>3.4119999999999998E-2</v>
      </c>
      <c r="AI123" s="20"/>
      <c r="AJ123" s="20">
        <v>3.3270000000000001E-2</v>
      </c>
      <c r="AK123" s="20">
        <v>3.5020000000000003E-2</v>
      </c>
      <c r="AL123" s="20"/>
      <c r="AM123" s="20">
        <v>3.4229999999999997E-2</v>
      </c>
      <c r="AN123" s="20"/>
      <c r="AO123" s="20"/>
      <c r="AP123" s="20"/>
      <c r="AQ123" s="20"/>
      <c r="AR123" s="20"/>
      <c r="AS123" s="20"/>
      <c r="AT123" s="20"/>
      <c r="AU123" s="20"/>
      <c r="AV123" s="20"/>
      <c r="AW123" s="20"/>
      <c r="AX123" s="20"/>
      <c r="AY123" s="20"/>
      <c r="AZ123" s="20"/>
      <c r="BA123" s="20"/>
      <c r="BB123" s="20"/>
      <c r="BC123" s="20">
        <v>3.4200000000000001E-2</v>
      </c>
      <c r="BD123" s="21"/>
      <c r="BE123" s="19"/>
    </row>
    <row r="124" spans="1:57" ht="13.5" x14ac:dyDescent="0.35">
      <c r="A124" s="19"/>
      <c r="B124" s="19">
        <v>114</v>
      </c>
      <c r="C124" s="20">
        <v>3.3070000000000002E-2</v>
      </c>
      <c r="D124" s="20"/>
      <c r="E124" s="20"/>
      <c r="F124" s="20"/>
      <c r="G124" s="20"/>
      <c r="H124" s="20"/>
      <c r="I124" s="20"/>
      <c r="J124" s="20">
        <v>3.3029999999999997E-2</v>
      </c>
      <c r="K124" s="20"/>
      <c r="L124" s="20"/>
      <c r="M124" s="20"/>
      <c r="N124" s="20"/>
      <c r="O124" s="20"/>
      <c r="P124" s="20"/>
      <c r="Q124" s="20"/>
      <c r="R124" s="20"/>
      <c r="S124" s="20"/>
      <c r="T124" s="20"/>
      <c r="U124" s="20"/>
      <c r="V124" s="20"/>
      <c r="W124" s="20"/>
      <c r="X124" s="20"/>
      <c r="Y124" s="20"/>
      <c r="Z124" s="20">
        <v>3.4430000000000002E-2</v>
      </c>
      <c r="AA124" s="20"/>
      <c r="AB124" s="20"/>
      <c r="AC124" s="20"/>
      <c r="AD124" s="20"/>
      <c r="AE124" s="20"/>
      <c r="AF124" s="20"/>
      <c r="AG124" s="20"/>
      <c r="AH124" s="20">
        <v>3.4119999999999998E-2</v>
      </c>
      <c r="AI124" s="20"/>
      <c r="AJ124" s="20">
        <v>3.3279999999999997E-2</v>
      </c>
      <c r="AK124" s="20">
        <v>3.5009999999999999E-2</v>
      </c>
      <c r="AL124" s="20"/>
      <c r="AM124" s="20">
        <v>3.4229999999999997E-2</v>
      </c>
      <c r="AN124" s="20"/>
      <c r="AO124" s="20"/>
      <c r="AP124" s="20"/>
      <c r="AQ124" s="20"/>
      <c r="AR124" s="20"/>
      <c r="AS124" s="20"/>
      <c r="AT124" s="20"/>
      <c r="AU124" s="20"/>
      <c r="AV124" s="20"/>
      <c r="AW124" s="20"/>
      <c r="AX124" s="20"/>
      <c r="AY124" s="20"/>
      <c r="AZ124" s="20"/>
      <c r="BA124" s="20"/>
      <c r="BB124" s="20"/>
      <c r="BC124" s="20">
        <v>3.4209999999999997E-2</v>
      </c>
      <c r="BD124" s="21"/>
      <c r="BE124" s="19"/>
    </row>
    <row r="125" spans="1:57" ht="13.5" x14ac:dyDescent="0.35">
      <c r="A125" s="19"/>
      <c r="B125" s="24">
        <v>115</v>
      </c>
      <c r="C125" s="25">
        <v>3.3079999999999998E-2</v>
      </c>
      <c r="D125" s="25"/>
      <c r="E125" s="25"/>
      <c r="F125" s="25"/>
      <c r="G125" s="25"/>
      <c r="H125" s="25"/>
      <c r="I125" s="25"/>
      <c r="J125" s="25">
        <v>3.304E-2</v>
      </c>
      <c r="K125" s="25"/>
      <c r="L125" s="25"/>
      <c r="M125" s="25"/>
      <c r="N125" s="25"/>
      <c r="O125" s="25"/>
      <c r="P125" s="25"/>
      <c r="Q125" s="25"/>
      <c r="R125" s="25"/>
      <c r="S125" s="25"/>
      <c r="T125" s="25"/>
      <c r="U125" s="25"/>
      <c r="V125" s="25"/>
      <c r="W125" s="25"/>
      <c r="X125" s="25"/>
      <c r="Y125" s="25"/>
      <c r="Z125" s="25">
        <v>3.4430000000000002E-2</v>
      </c>
      <c r="AA125" s="25"/>
      <c r="AB125" s="25"/>
      <c r="AC125" s="25"/>
      <c r="AD125" s="25"/>
      <c r="AE125" s="25"/>
      <c r="AF125" s="25"/>
      <c r="AG125" s="25"/>
      <c r="AH125" s="25">
        <v>3.4119999999999998E-2</v>
      </c>
      <c r="AI125" s="25"/>
      <c r="AJ125" s="25">
        <v>3.329E-2</v>
      </c>
      <c r="AK125" s="25">
        <v>3.5009999999999999E-2</v>
      </c>
      <c r="AL125" s="25"/>
      <c r="AM125" s="25">
        <v>3.4229999999999997E-2</v>
      </c>
      <c r="AN125" s="25"/>
      <c r="AO125" s="25"/>
      <c r="AP125" s="25"/>
      <c r="AQ125" s="25"/>
      <c r="AR125" s="25"/>
      <c r="AS125" s="25"/>
      <c r="AT125" s="25"/>
      <c r="AU125" s="25"/>
      <c r="AV125" s="25"/>
      <c r="AW125" s="25"/>
      <c r="AX125" s="25"/>
      <c r="AY125" s="25"/>
      <c r="AZ125" s="25"/>
      <c r="BA125" s="25"/>
      <c r="BB125" s="25"/>
      <c r="BC125" s="25">
        <v>3.4209999999999997E-2</v>
      </c>
      <c r="BD125" s="21"/>
      <c r="BE125" s="19"/>
    </row>
    <row r="126" spans="1:57" ht="13.5" x14ac:dyDescent="0.35">
      <c r="A126" s="19"/>
      <c r="B126" s="19">
        <v>116</v>
      </c>
      <c r="C126" s="20">
        <v>3.3090000000000001E-2</v>
      </c>
      <c r="D126" s="20"/>
      <c r="E126" s="20"/>
      <c r="F126" s="20"/>
      <c r="G126" s="20"/>
      <c r="H126" s="20"/>
      <c r="I126" s="20"/>
      <c r="J126" s="20">
        <v>3.3050000000000003E-2</v>
      </c>
      <c r="K126" s="20"/>
      <c r="L126" s="20"/>
      <c r="M126" s="20"/>
      <c r="N126" s="20"/>
      <c r="O126" s="20"/>
      <c r="P126" s="20"/>
      <c r="Q126" s="20"/>
      <c r="R126" s="20"/>
      <c r="S126" s="20"/>
      <c r="T126" s="20"/>
      <c r="U126" s="20"/>
      <c r="V126" s="20"/>
      <c r="W126" s="20"/>
      <c r="X126" s="20"/>
      <c r="Y126" s="20"/>
      <c r="Z126" s="20">
        <v>3.4430000000000002E-2</v>
      </c>
      <c r="AA126" s="20"/>
      <c r="AB126" s="20"/>
      <c r="AC126" s="20"/>
      <c r="AD126" s="20"/>
      <c r="AE126" s="20"/>
      <c r="AF126" s="20"/>
      <c r="AG126" s="20"/>
      <c r="AH126" s="20">
        <v>3.4130000000000001E-2</v>
      </c>
      <c r="AI126" s="20"/>
      <c r="AJ126" s="20">
        <v>3.3300000000000003E-2</v>
      </c>
      <c r="AK126" s="20">
        <v>3.5000000000000003E-2</v>
      </c>
      <c r="AL126" s="20"/>
      <c r="AM126" s="20">
        <v>3.4229999999999997E-2</v>
      </c>
      <c r="AN126" s="20"/>
      <c r="AO126" s="20"/>
      <c r="AP126" s="20"/>
      <c r="AQ126" s="20"/>
      <c r="AR126" s="20"/>
      <c r="AS126" s="20"/>
      <c r="AT126" s="20"/>
      <c r="AU126" s="20"/>
      <c r="AV126" s="20"/>
      <c r="AW126" s="20"/>
      <c r="AX126" s="20"/>
      <c r="AY126" s="20"/>
      <c r="AZ126" s="20"/>
      <c r="BA126" s="20"/>
      <c r="BB126" s="20"/>
      <c r="BC126" s="20">
        <v>3.4209999999999997E-2</v>
      </c>
      <c r="BD126" s="21"/>
      <c r="BE126" s="19"/>
    </row>
    <row r="127" spans="1:57" ht="13.5" x14ac:dyDescent="0.35">
      <c r="A127" s="19"/>
      <c r="B127" s="19">
        <v>117</v>
      </c>
      <c r="C127" s="20">
        <v>3.3110000000000001E-2</v>
      </c>
      <c r="D127" s="20"/>
      <c r="E127" s="20"/>
      <c r="F127" s="20"/>
      <c r="G127" s="20"/>
      <c r="H127" s="20"/>
      <c r="I127" s="20"/>
      <c r="J127" s="20">
        <v>3.3059999999999999E-2</v>
      </c>
      <c r="K127" s="20"/>
      <c r="L127" s="20"/>
      <c r="M127" s="20"/>
      <c r="N127" s="20"/>
      <c r="O127" s="20"/>
      <c r="P127" s="20"/>
      <c r="Q127" s="20"/>
      <c r="R127" s="20"/>
      <c r="S127" s="20"/>
      <c r="T127" s="20"/>
      <c r="U127" s="20"/>
      <c r="V127" s="20"/>
      <c r="W127" s="20"/>
      <c r="X127" s="20"/>
      <c r="Y127" s="20"/>
      <c r="Z127" s="20">
        <v>3.4430000000000002E-2</v>
      </c>
      <c r="AA127" s="20"/>
      <c r="AB127" s="20"/>
      <c r="AC127" s="20"/>
      <c r="AD127" s="20"/>
      <c r="AE127" s="20"/>
      <c r="AF127" s="20"/>
      <c r="AG127" s="20"/>
      <c r="AH127" s="20">
        <v>3.4130000000000001E-2</v>
      </c>
      <c r="AI127" s="20"/>
      <c r="AJ127" s="20">
        <v>3.3309999999999999E-2</v>
      </c>
      <c r="AK127" s="20">
        <v>3.5000000000000003E-2</v>
      </c>
      <c r="AL127" s="20"/>
      <c r="AM127" s="20">
        <v>3.424E-2</v>
      </c>
      <c r="AN127" s="20"/>
      <c r="AO127" s="20"/>
      <c r="AP127" s="20"/>
      <c r="AQ127" s="20"/>
      <c r="AR127" s="20"/>
      <c r="AS127" s="20"/>
      <c r="AT127" s="20"/>
      <c r="AU127" s="20"/>
      <c r="AV127" s="20"/>
      <c r="AW127" s="20"/>
      <c r="AX127" s="20"/>
      <c r="AY127" s="20"/>
      <c r="AZ127" s="20"/>
      <c r="BA127" s="20"/>
      <c r="BB127" s="20"/>
      <c r="BC127" s="20">
        <v>3.4209999999999997E-2</v>
      </c>
      <c r="BD127" s="21"/>
      <c r="BE127" s="19"/>
    </row>
    <row r="128" spans="1:57" ht="13.5" x14ac:dyDescent="0.35">
      <c r="A128" s="19"/>
      <c r="B128" s="19">
        <v>118</v>
      </c>
      <c r="C128" s="20">
        <v>3.3119999999999997E-2</v>
      </c>
      <c r="D128" s="20"/>
      <c r="E128" s="20"/>
      <c r="F128" s="20"/>
      <c r="G128" s="20"/>
      <c r="H128" s="20"/>
      <c r="I128" s="20"/>
      <c r="J128" s="20">
        <v>3.3079999999999998E-2</v>
      </c>
      <c r="K128" s="20"/>
      <c r="L128" s="20"/>
      <c r="M128" s="20"/>
      <c r="N128" s="20"/>
      <c r="O128" s="20"/>
      <c r="P128" s="20"/>
      <c r="Q128" s="20"/>
      <c r="R128" s="20"/>
      <c r="S128" s="20"/>
      <c r="T128" s="20"/>
      <c r="U128" s="20"/>
      <c r="V128" s="20"/>
      <c r="W128" s="20"/>
      <c r="X128" s="20"/>
      <c r="Y128" s="20"/>
      <c r="Z128" s="20">
        <v>3.4430000000000002E-2</v>
      </c>
      <c r="AA128" s="20"/>
      <c r="AB128" s="20"/>
      <c r="AC128" s="20"/>
      <c r="AD128" s="20"/>
      <c r="AE128" s="20"/>
      <c r="AF128" s="20"/>
      <c r="AG128" s="20"/>
      <c r="AH128" s="20">
        <v>3.4130000000000001E-2</v>
      </c>
      <c r="AI128" s="20"/>
      <c r="AJ128" s="20">
        <v>3.3320000000000002E-2</v>
      </c>
      <c r="AK128" s="20">
        <v>3.499E-2</v>
      </c>
      <c r="AL128" s="20"/>
      <c r="AM128" s="20">
        <v>3.424E-2</v>
      </c>
      <c r="AN128" s="20"/>
      <c r="AO128" s="20"/>
      <c r="AP128" s="20"/>
      <c r="AQ128" s="20"/>
      <c r="AR128" s="20"/>
      <c r="AS128" s="20"/>
      <c r="AT128" s="20"/>
      <c r="AU128" s="20"/>
      <c r="AV128" s="20"/>
      <c r="AW128" s="20"/>
      <c r="AX128" s="20"/>
      <c r="AY128" s="20"/>
      <c r="AZ128" s="20"/>
      <c r="BA128" s="20"/>
      <c r="BB128" s="20"/>
      <c r="BC128" s="20">
        <v>3.422E-2</v>
      </c>
      <c r="BD128" s="21"/>
      <c r="BE128" s="19"/>
    </row>
    <row r="129" spans="1:57" ht="13.5" x14ac:dyDescent="0.35">
      <c r="A129" s="19"/>
      <c r="B129" s="19">
        <v>119</v>
      </c>
      <c r="C129" s="20">
        <v>3.313E-2</v>
      </c>
      <c r="D129" s="20"/>
      <c r="E129" s="20"/>
      <c r="F129" s="20"/>
      <c r="G129" s="20"/>
      <c r="H129" s="20"/>
      <c r="I129" s="20"/>
      <c r="J129" s="20">
        <v>3.3090000000000001E-2</v>
      </c>
      <c r="K129" s="20"/>
      <c r="L129" s="20"/>
      <c r="M129" s="20"/>
      <c r="N129" s="20"/>
      <c r="O129" s="20"/>
      <c r="P129" s="20"/>
      <c r="Q129" s="20"/>
      <c r="R129" s="20"/>
      <c r="S129" s="20"/>
      <c r="T129" s="20"/>
      <c r="U129" s="20"/>
      <c r="V129" s="20"/>
      <c r="W129" s="20"/>
      <c r="X129" s="20"/>
      <c r="Y129" s="20"/>
      <c r="Z129" s="20">
        <v>3.4430000000000002E-2</v>
      </c>
      <c r="AA129" s="20"/>
      <c r="AB129" s="20"/>
      <c r="AC129" s="20"/>
      <c r="AD129" s="20"/>
      <c r="AE129" s="20"/>
      <c r="AF129" s="20"/>
      <c r="AG129" s="20"/>
      <c r="AH129" s="20">
        <v>3.4139999999999997E-2</v>
      </c>
      <c r="AI129" s="20"/>
      <c r="AJ129" s="20">
        <v>3.3329999999999999E-2</v>
      </c>
      <c r="AK129" s="20">
        <v>3.499E-2</v>
      </c>
      <c r="AL129" s="20"/>
      <c r="AM129" s="20">
        <v>3.424E-2</v>
      </c>
      <c r="AN129" s="20"/>
      <c r="AO129" s="20"/>
      <c r="AP129" s="20"/>
      <c r="AQ129" s="20"/>
      <c r="AR129" s="20"/>
      <c r="AS129" s="20"/>
      <c r="AT129" s="20"/>
      <c r="AU129" s="20"/>
      <c r="AV129" s="20"/>
      <c r="AW129" s="20"/>
      <c r="AX129" s="20"/>
      <c r="AY129" s="20"/>
      <c r="AZ129" s="20"/>
      <c r="BA129" s="20"/>
      <c r="BB129" s="20"/>
      <c r="BC129" s="20">
        <v>3.422E-2</v>
      </c>
      <c r="BD129" s="21"/>
      <c r="BE129" s="19"/>
    </row>
    <row r="130" spans="1:57" ht="13.5" x14ac:dyDescent="0.35">
      <c r="A130" s="19"/>
      <c r="B130" s="24">
        <v>120</v>
      </c>
      <c r="C130" s="25">
        <v>3.3140000000000003E-2</v>
      </c>
      <c r="D130" s="25"/>
      <c r="E130" s="25"/>
      <c r="F130" s="25"/>
      <c r="G130" s="25"/>
      <c r="H130" s="25"/>
      <c r="I130" s="25"/>
      <c r="J130" s="25">
        <v>3.3099999999999997E-2</v>
      </c>
      <c r="K130" s="25"/>
      <c r="L130" s="25"/>
      <c r="M130" s="25"/>
      <c r="N130" s="25"/>
      <c r="O130" s="25"/>
      <c r="P130" s="25"/>
      <c r="Q130" s="25"/>
      <c r="R130" s="25"/>
      <c r="S130" s="25"/>
      <c r="T130" s="25"/>
      <c r="U130" s="25"/>
      <c r="V130" s="25"/>
      <c r="W130" s="25"/>
      <c r="X130" s="25"/>
      <c r="Y130" s="25"/>
      <c r="Z130" s="25">
        <v>3.4430000000000002E-2</v>
      </c>
      <c r="AA130" s="25"/>
      <c r="AB130" s="25"/>
      <c r="AC130" s="25"/>
      <c r="AD130" s="25"/>
      <c r="AE130" s="25"/>
      <c r="AF130" s="25"/>
      <c r="AG130" s="25"/>
      <c r="AH130" s="25">
        <v>3.4139999999999997E-2</v>
      </c>
      <c r="AI130" s="25"/>
      <c r="AJ130" s="25">
        <v>3.3340000000000002E-2</v>
      </c>
      <c r="AK130" s="25">
        <v>3.499E-2</v>
      </c>
      <c r="AL130" s="25"/>
      <c r="AM130" s="25">
        <v>3.424E-2</v>
      </c>
      <c r="AN130" s="25"/>
      <c r="AO130" s="25"/>
      <c r="AP130" s="25"/>
      <c r="AQ130" s="25"/>
      <c r="AR130" s="25"/>
      <c r="AS130" s="25"/>
      <c r="AT130" s="25"/>
      <c r="AU130" s="25"/>
      <c r="AV130" s="25"/>
      <c r="AW130" s="25"/>
      <c r="AX130" s="25"/>
      <c r="AY130" s="25"/>
      <c r="AZ130" s="25"/>
      <c r="BA130" s="25"/>
      <c r="BB130" s="25"/>
      <c r="BC130" s="25">
        <v>3.422E-2</v>
      </c>
      <c r="BD130" s="21"/>
      <c r="BE130" s="19"/>
    </row>
    <row r="131" spans="1:57" ht="13.5" x14ac:dyDescent="0.35">
      <c r="A131" s="19"/>
      <c r="B131" s="19">
        <v>121</v>
      </c>
      <c r="C131" s="20">
        <v>3.3149999999999999E-2</v>
      </c>
      <c r="D131" s="20"/>
      <c r="E131" s="20"/>
      <c r="F131" s="20"/>
      <c r="G131" s="20"/>
      <c r="H131" s="20"/>
      <c r="I131" s="20"/>
      <c r="J131" s="20">
        <v>3.3110000000000001E-2</v>
      </c>
      <c r="K131" s="20"/>
      <c r="L131" s="20"/>
      <c r="M131" s="20"/>
      <c r="N131" s="20"/>
      <c r="O131" s="20"/>
      <c r="P131" s="20"/>
      <c r="Q131" s="20"/>
      <c r="R131" s="20"/>
      <c r="S131" s="20"/>
      <c r="T131" s="20"/>
      <c r="U131" s="20"/>
      <c r="V131" s="20"/>
      <c r="W131" s="20"/>
      <c r="X131" s="20"/>
      <c r="Y131" s="20"/>
      <c r="Z131" s="20">
        <v>3.4430000000000002E-2</v>
      </c>
      <c r="AA131" s="20"/>
      <c r="AB131" s="20"/>
      <c r="AC131" s="20"/>
      <c r="AD131" s="20"/>
      <c r="AE131" s="20"/>
      <c r="AF131" s="20"/>
      <c r="AG131" s="20"/>
      <c r="AH131" s="20">
        <v>3.4139999999999997E-2</v>
      </c>
      <c r="AI131" s="20"/>
      <c r="AJ131" s="20">
        <v>3.3349999999999998E-2</v>
      </c>
      <c r="AK131" s="20">
        <v>3.4979999999999997E-2</v>
      </c>
      <c r="AL131" s="20"/>
      <c r="AM131" s="20">
        <v>3.4250000000000003E-2</v>
      </c>
      <c r="AN131" s="20"/>
      <c r="AO131" s="20"/>
      <c r="AP131" s="20"/>
      <c r="AQ131" s="20"/>
      <c r="AR131" s="20"/>
      <c r="AS131" s="20"/>
      <c r="AT131" s="20"/>
      <c r="AU131" s="20"/>
      <c r="AV131" s="20"/>
      <c r="AW131" s="20"/>
      <c r="AX131" s="20"/>
      <c r="AY131" s="20"/>
      <c r="AZ131" s="20"/>
      <c r="BA131" s="20"/>
      <c r="BB131" s="20"/>
      <c r="BC131" s="20">
        <v>3.422E-2</v>
      </c>
      <c r="BD131" s="21"/>
      <c r="BE131" s="19"/>
    </row>
    <row r="132" spans="1:57" ht="13.5" x14ac:dyDescent="0.35">
      <c r="A132" s="19"/>
      <c r="B132" s="19">
        <v>122</v>
      </c>
      <c r="C132" s="20">
        <v>3.3160000000000002E-2</v>
      </c>
      <c r="D132" s="20"/>
      <c r="E132" s="20"/>
      <c r="F132" s="20"/>
      <c r="G132" s="20"/>
      <c r="H132" s="20"/>
      <c r="I132" s="20"/>
      <c r="J132" s="20">
        <v>3.3119999999999997E-2</v>
      </c>
      <c r="K132" s="20"/>
      <c r="L132" s="20"/>
      <c r="M132" s="20"/>
      <c r="N132" s="20"/>
      <c r="O132" s="20"/>
      <c r="P132" s="20"/>
      <c r="Q132" s="20"/>
      <c r="R132" s="20"/>
      <c r="S132" s="20"/>
      <c r="T132" s="20"/>
      <c r="U132" s="20"/>
      <c r="V132" s="20"/>
      <c r="W132" s="20"/>
      <c r="X132" s="20"/>
      <c r="Y132" s="20"/>
      <c r="Z132" s="20">
        <v>3.4430000000000002E-2</v>
      </c>
      <c r="AA132" s="20"/>
      <c r="AB132" s="20"/>
      <c r="AC132" s="20"/>
      <c r="AD132" s="20"/>
      <c r="AE132" s="20"/>
      <c r="AF132" s="20"/>
      <c r="AG132" s="20"/>
      <c r="AH132" s="20">
        <v>3.415E-2</v>
      </c>
      <c r="AI132" s="20"/>
      <c r="AJ132" s="20">
        <v>3.3360000000000001E-2</v>
      </c>
      <c r="AK132" s="20">
        <v>3.4979999999999997E-2</v>
      </c>
      <c r="AL132" s="20"/>
      <c r="AM132" s="20">
        <v>3.4250000000000003E-2</v>
      </c>
      <c r="AN132" s="20"/>
      <c r="AO132" s="20"/>
      <c r="AP132" s="20"/>
      <c r="AQ132" s="20"/>
      <c r="AR132" s="20"/>
      <c r="AS132" s="20"/>
      <c r="AT132" s="20"/>
      <c r="AU132" s="20"/>
      <c r="AV132" s="20"/>
      <c r="AW132" s="20"/>
      <c r="AX132" s="20"/>
      <c r="AY132" s="20"/>
      <c r="AZ132" s="20"/>
      <c r="BA132" s="20"/>
      <c r="BB132" s="20"/>
      <c r="BC132" s="20">
        <v>3.4229999999999997E-2</v>
      </c>
      <c r="BD132" s="21"/>
      <c r="BE132" s="19"/>
    </row>
    <row r="133" spans="1:57" ht="13.5" x14ac:dyDescent="0.35">
      <c r="A133" s="19"/>
      <c r="B133" s="19">
        <v>123</v>
      </c>
      <c r="C133" s="20">
        <v>3.3169999999999998E-2</v>
      </c>
      <c r="D133" s="20"/>
      <c r="E133" s="20"/>
      <c r="F133" s="20"/>
      <c r="G133" s="20"/>
      <c r="H133" s="20"/>
      <c r="I133" s="20"/>
      <c r="J133" s="20">
        <v>3.313E-2</v>
      </c>
      <c r="K133" s="20"/>
      <c r="L133" s="20"/>
      <c r="M133" s="20"/>
      <c r="N133" s="20"/>
      <c r="O133" s="20"/>
      <c r="P133" s="20"/>
      <c r="Q133" s="20"/>
      <c r="R133" s="20"/>
      <c r="S133" s="20"/>
      <c r="T133" s="20"/>
      <c r="U133" s="20"/>
      <c r="V133" s="20"/>
      <c r="W133" s="20"/>
      <c r="X133" s="20"/>
      <c r="Y133" s="20"/>
      <c r="Z133" s="20">
        <v>3.4439999999999998E-2</v>
      </c>
      <c r="AA133" s="20"/>
      <c r="AB133" s="20"/>
      <c r="AC133" s="20"/>
      <c r="AD133" s="20"/>
      <c r="AE133" s="20"/>
      <c r="AF133" s="20"/>
      <c r="AG133" s="20"/>
      <c r="AH133" s="20">
        <v>3.415E-2</v>
      </c>
      <c r="AI133" s="20"/>
      <c r="AJ133" s="20">
        <v>3.3369999999999997E-2</v>
      </c>
      <c r="AK133" s="20">
        <v>3.4970000000000001E-2</v>
      </c>
      <c r="AL133" s="20"/>
      <c r="AM133" s="20">
        <v>3.4250000000000003E-2</v>
      </c>
      <c r="AN133" s="20"/>
      <c r="AO133" s="20"/>
      <c r="AP133" s="20"/>
      <c r="AQ133" s="20"/>
      <c r="AR133" s="20"/>
      <c r="AS133" s="20"/>
      <c r="AT133" s="20"/>
      <c r="AU133" s="20"/>
      <c r="AV133" s="20"/>
      <c r="AW133" s="20"/>
      <c r="AX133" s="20"/>
      <c r="AY133" s="20"/>
      <c r="AZ133" s="20"/>
      <c r="BA133" s="20"/>
      <c r="BB133" s="20"/>
      <c r="BC133" s="20">
        <v>3.4229999999999997E-2</v>
      </c>
      <c r="BD133" s="21"/>
      <c r="BE133" s="19"/>
    </row>
    <row r="134" spans="1:57" ht="13.5" x14ac:dyDescent="0.35">
      <c r="A134" s="19"/>
      <c r="B134" s="19">
        <v>124</v>
      </c>
      <c r="C134" s="20">
        <v>3.3189999999999997E-2</v>
      </c>
      <c r="D134" s="20"/>
      <c r="E134" s="20"/>
      <c r="F134" s="20"/>
      <c r="G134" s="20"/>
      <c r="H134" s="20"/>
      <c r="I134" s="20"/>
      <c r="J134" s="20">
        <v>3.3140000000000003E-2</v>
      </c>
      <c r="K134" s="20"/>
      <c r="L134" s="20"/>
      <c r="M134" s="20"/>
      <c r="N134" s="20"/>
      <c r="O134" s="20"/>
      <c r="P134" s="20"/>
      <c r="Q134" s="20"/>
      <c r="R134" s="20"/>
      <c r="S134" s="20"/>
      <c r="T134" s="20"/>
      <c r="U134" s="20"/>
      <c r="V134" s="20"/>
      <c r="W134" s="20"/>
      <c r="X134" s="20"/>
      <c r="Y134" s="20"/>
      <c r="Z134" s="20">
        <v>3.4439999999999998E-2</v>
      </c>
      <c r="AA134" s="20"/>
      <c r="AB134" s="20"/>
      <c r="AC134" s="20"/>
      <c r="AD134" s="20"/>
      <c r="AE134" s="20"/>
      <c r="AF134" s="20"/>
      <c r="AG134" s="20"/>
      <c r="AH134" s="20">
        <v>3.415E-2</v>
      </c>
      <c r="AI134" s="20"/>
      <c r="AJ134" s="20">
        <v>3.3369999999999997E-2</v>
      </c>
      <c r="AK134" s="20">
        <v>3.4970000000000001E-2</v>
      </c>
      <c r="AL134" s="20"/>
      <c r="AM134" s="20">
        <v>3.4250000000000003E-2</v>
      </c>
      <c r="AN134" s="20"/>
      <c r="AO134" s="20"/>
      <c r="AP134" s="20"/>
      <c r="AQ134" s="20"/>
      <c r="AR134" s="20"/>
      <c r="AS134" s="20"/>
      <c r="AT134" s="20"/>
      <c r="AU134" s="20"/>
      <c r="AV134" s="20"/>
      <c r="AW134" s="20"/>
      <c r="AX134" s="20"/>
      <c r="AY134" s="20"/>
      <c r="AZ134" s="20"/>
      <c r="BA134" s="20"/>
      <c r="BB134" s="20"/>
      <c r="BC134" s="20">
        <v>3.4229999999999997E-2</v>
      </c>
      <c r="BD134" s="21"/>
      <c r="BE134" s="19"/>
    </row>
    <row r="135" spans="1:57" ht="13.5" x14ac:dyDescent="0.35">
      <c r="A135" s="19"/>
      <c r="B135" s="24">
        <v>125</v>
      </c>
      <c r="C135" s="25">
        <v>3.32E-2</v>
      </c>
      <c r="D135" s="25"/>
      <c r="E135" s="25"/>
      <c r="F135" s="25"/>
      <c r="G135" s="25"/>
      <c r="H135" s="25"/>
      <c r="I135" s="25"/>
      <c r="J135" s="25">
        <v>3.3160000000000002E-2</v>
      </c>
      <c r="K135" s="25"/>
      <c r="L135" s="25"/>
      <c r="M135" s="25"/>
      <c r="N135" s="25"/>
      <c r="O135" s="25"/>
      <c r="P135" s="25"/>
      <c r="Q135" s="25"/>
      <c r="R135" s="25"/>
      <c r="S135" s="25"/>
      <c r="T135" s="25"/>
      <c r="U135" s="25"/>
      <c r="V135" s="25"/>
      <c r="W135" s="25"/>
      <c r="X135" s="25"/>
      <c r="Y135" s="25"/>
      <c r="Z135" s="25">
        <v>3.4439999999999998E-2</v>
      </c>
      <c r="AA135" s="25"/>
      <c r="AB135" s="25"/>
      <c r="AC135" s="25"/>
      <c r="AD135" s="25"/>
      <c r="AE135" s="25"/>
      <c r="AF135" s="25"/>
      <c r="AG135" s="25"/>
      <c r="AH135" s="25">
        <v>3.415E-2</v>
      </c>
      <c r="AI135" s="25"/>
      <c r="AJ135" s="25">
        <v>3.338E-2</v>
      </c>
      <c r="AK135" s="25">
        <v>3.4970000000000001E-2</v>
      </c>
      <c r="AL135" s="25"/>
      <c r="AM135" s="25">
        <v>3.4250000000000003E-2</v>
      </c>
      <c r="AN135" s="25"/>
      <c r="AO135" s="25"/>
      <c r="AP135" s="25"/>
      <c r="AQ135" s="25"/>
      <c r="AR135" s="25"/>
      <c r="AS135" s="25"/>
      <c r="AT135" s="25"/>
      <c r="AU135" s="25"/>
      <c r="AV135" s="25"/>
      <c r="AW135" s="25"/>
      <c r="AX135" s="25"/>
      <c r="AY135" s="25"/>
      <c r="AZ135" s="25"/>
      <c r="BA135" s="25"/>
      <c r="BB135" s="25"/>
      <c r="BC135" s="25">
        <v>3.4229999999999997E-2</v>
      </c>
      <c r="BD135" s="21"/>
      <c r="BE135" s="19"/>
    </row>
    <row r="136" spans="1:57" ht="13.5" x14ac:dyDescent="0.35">
      <c r="A136" s="19"/>
      <c r="B136" s="19">
        <v>126</v>
      </c>
      <c r="C136" s="20">
        <v>3.3210000000000003E-2</v>
      </c>
      <c r="D136" s="20"/>
      <c r="E136" s="20"/>
      <c r="F136" s="20"/>
      <c r="G136" s="20"/>
      <c r="H136" s="20"/>
      <c r="I136" s="20"/>
      <c r="J136" s="20">
        <v>3.3169999999999998E-2</v>
      </c>
      <c r="K136" s="20"/>
      <c r="L136" s="20"/>
      <c r="M136" s="20"/>
      <c r="N136" s="20"/>
      <c r="O136" s="20"/>
      <c r="P136" s="20"/>
      <c r="Q136" s="20"/>
      <c r="R136" s="20"/>
      <c r="S136" s="20"/>
      <c r="T136" s="20"/>
      <c r="U136" s="20"/>
      <c r="V136" s="20"/>
      <c r="W136" s="20"/>
      <c r="X136" s="20"/>
      <c r="Y136" s="20"/>
      <c r="Z136" s="20">
        <v>3.4439999999999998E-2</v>
      </c>
      <c r="AA136" s="20"/>
      <c r="AB136" s="20"/>
      <c r="AC136" s="20"/>
      <c r="AD136" s="20"/>
      <c r="AE136" s="20"/>
      <c r="AF136" s="20"/>
      <c r="AG136" s="20"/>
      <c r="AH136" s="20">
        <v>3.4160000000000003E-2</v>
      </c>
      <c r="AI136" s="20"/>
      <c r="AJ136" s="20">
        <v>3.3390000000000003E-2</v>
      </c>
      <c r="AK136" s="20">
        <v>3.4959999999999998E-2</v>
      </c>
      <c r="AL136" s="20"/>
      <c r="AM136" s="20">
        <v>3.4259999999999999E-2</v>
      </c>
      <c r="AN136" s="20"/>
      <c r="AO136" s="20"/>
      <c r="AP136" s="20"/>
      <c r="AQ136" s="20"/>
      <c r="AR136" s="20"/>
      <c r="AS136" s="20"/>
      <c r="AT136" s="20"/>
      <c r="AU136" s="20"/>
      <c r="AV136" s="20"/>
      <c r="AW136" s="20"/>
      <c r="AX136" s="20"/>
      <c r="AY136" s="20"/>
      <c r="AZ136" s="20"/>
      <c r="BA136" s="20"/>
      <c r="BB136" s="20"/>
      <c r="BC136" s="20">
        <v>3.4229999999999997E-2</v>
      </c>
      <c r="BD136" s="21"/>
      <c r="BE136" s="19"/>
    </row>
    <row r="137" spans="1:57" ht="13.5" x14ac:dyDescent="0.35">
      <c r="A137" s="19"/>
      <c r="B137" s="19">
        <v>127</v>
      </c>
      <c r="C137" s="20">
        <v>3.322E-2</v>
      </c>
      <c r="D137" s="20"/>
      <c r="E137" s="20"/>
      <c r="F137" s="20"/>
      <c r="G137" s="20"/>
      <c r="H137" s="20"/>
      <c r="I137" s="20"/>
      <c r="J137" s="20">
        <v>3.3180000000000001E-2</v>
      </c>
      <c r="K137" s="20"/>
      <c r="L137" s="20"/>
      <c r="M137" s="20"/>
      <c r="N137" s="20"/>
      <c r="O137" s="20"/>
      <c r="P137" s="20"/>
      <c r="Q137" s="20"/>
      <c r="R137" s="20"/>
      <c r="S137" s="20"/>
      <c r="T137" s="20"/>
      <c r="U137" s="20"/>
      <c r="V137" s="20"/>
      <c r="W137" s="20"/>
      <c r="X137" s="20"/>
      <c r="Y137" s="20"/>
      <c r="Z137" s="20">
        <v>3.4439999999999998E-2</v>
      </c>
      <c r="AA137" s="20"/>
      <c r="AB137" s="20"/>
      <c r="AC137" s="20"/>
      <c r="AD137" s="20"/>
      <c r="AE137" s="20"/>
      <c r="AF137" s="20"/>
      <c r="AG137" s="20"/>
      <c r="AH137" s="20">
        <v>3.4160000000000003E-2</v>
      </c>
      <c r="AI137" s="20"/>
      <c r="AJ137" s="20">
        <v>3.3399999999999999E-2</v>
      </c>
      <c r="AK137" s="20">
        <v>3.4959999999999998E-2</v>
      </c>
      <c r="AL137" s="20"/>
      <c r="AM137" s="20">
        <v>3.4259999999999999E-2</v>
      </c>
      <c r="AN137" s="20"/>
      <c r="AO137" s="20"/>
      <c r="AP137" s="20"/>
      <c r="AQ137" s="20"/>
      <c r="AR137" s="20"/>
      <c r="AS137" s="20"/>
      <c r="AT137" s="20"/>
      <c r="AU137" s="20"/>
      <c r="AV137" s="20"/>
      <c r="AW137" s="20"/>
      <c r="AX137" s="20"/>
      <c r="AY137" s="20"/>
      <c r="AZ137" s="20"/>
      <c r="BA137" s="20"/>
      <c r="BB137" s="20"/>
      <c r="BC137" s="20">
        <v>3.424E-2</v>
      </c>
      <c r="BD137" s="21"/>
      <c r="BE137" s="19"/>
    </row>
    <row r="138" spans="1:57" ht="13.5" x14ac:dyDescent="0.35">
      <c r="A138" s="19"/>
      <c r="B138" s="19">
        <v>128</v>
      </c>
      <c r="C138" s="20">
        <v>3.3230000000000003E-2</v>
      </c>
      <c r="D138" s="20"/>
      <c r="E138" s="20"/>
      <c r="F138" s="20"/>
      <c r="G138" s="20"/>
      <c r="H138" s="20"/>
      <c r="I138" s="20"/>
      <c r="J138" s="20">
        <v>3.3189999999999997E-2</v>
      </c>
      <c r="K138" s="20"/>
      <c r="L138" s="20"/>
      <c r="M138" s="20"/>
      <c r="N138" s="20"/>
      <c r="O138" s="20"/>
      <c r="P138" s="20"/>
      <c r="Q138" s="20"/>
      <c r="R138" s="20"/>
      <c r="S138" s="20"/>
      <c r="T138" s="20"/>
      <c r="U138" s="20"/>
      <c r="V138" s="20"/>
      <c r="W138" s="20"/>
      <c r="X138" s="20"/>
      <c r="Y138" s="20"/>
      <c r="Z138" s="20">
        <v>3.4439999999999998E-2</v>
      </c>
      <c r="AA138" s="20"/>
      <c r="AB138" s="20"/>
      <c r="AC138" s="20"/>
      <c r="AD138" s="20"/>
      <c r="AE138" s="20"/>
      <c r="AF138" s="20"/>
      <c r="AG138" s="20"/>
      <c r="AH138" s="20">
        <v>3.4160000000000003E-2</v>
      </c>
      <c r="AI138" s="20"/>
      <c r="AJ138" s="20">
        <v>3.3410000000000002E-2</v>
      </c>
      <c r="AK138" s="20">
        <v>3.4950000000000002E-2</v>
      </c>
      <c r="AL138" s="20"/>
      <c r="AM138" s="20">
        <v>3.4259999999999999E-2</v>
      </c>
      <c r="AN138" s="20"/>
      <c r="AO138" s="20"/>
      <c r="AP138" s="20"/>
      <c r="AQ138" s="20"/>
      <c r="AR138" s="20"/>
      <c r="AS138" s="20"/>
      <c r="AT138" s="20"/>
      <c r="AU138" s="20"/>
      <c r="AV138" s="20"/>
      <c r="AW138" s="20"/>
      <c r="AX138" s="20"/>
      <c r="AY138" s="20"/>
      <c r="AZ138" s="20"/>
      <c r="BA138" s="20"/>
      <c r="BB138" s="20"/>
      <c r="BC138" s="20">
        <v>3.424E-2</v>
      </c>
      <c r="BD138" s="21"/>
      <c r="BE138" s="19"/>
    </row>
    <row r="139" spans="1:57" ht="13.5" x14ac:dyDescent="0.35">
      <c r="A139" s="19"/>
      <c r="B139" s="19">
        <v>129</v>
      </c>
      <c r="C139" s="20">
        <v>3.3239999999999999E-2</v>
      </c>
      <c r="D139" s="20"/>
      <c r="E139" s="20"/>
      <c r="F139" s="20"/>
      <c r="G139" s="20"/>
      <c r="H139" s="20"/>
      <c r="I139" s="20"/>
      <c r="J139" s="20">
        <v>3.32E-2</v>
      </c>
      <c r="K139" s="20"/>
      <c r="L139" s="20"/>
      <c r="M139" s="20"/>
      <c r="N139" s="20"/>
      <c r="O139" s="20"/>
      <c r="P139" s="20"/>
      <c r="Q139" s="20"/>
      <c r="R139" s="20"/>
      <c r="S139" s="20"/>
      <c r="T139" s="20"/>
      <c r="U139" s="20"/>
      <c r="V139" s="20"/>
      <c r="W139" s="20"/>
      <c r="X139" s="20"/>
      <c r="Y139" s="20"/>
      <c r="Z139" s="20">
        <v>3.4439999999999998E-2</v>
      </c>
      <c r="AA139" s="20"/>
      <c r="AB139" s="20"/>
      <c r="AC139" s="20"/>
      <c r="AD139" s="20"/>
      <c r="AE139" s="20"/>
      <c r="AF139" s="20"/>
      <c r="AG139" s="20"/>
      <c r="AH139" s="20">
        <v>3.4169999999999999E-2</v>
      </c>
      <c r="AI139" s="20"/>
      <c r="AJ139" s="20">
        <v>3.3419999999999998E-2</v>
      </c>
      <c r="AK139" s="20">
        <v>3.4950000000000002E-2</v>
      </c>
      <c r="AL139" s="20"/>
      <c r="AM139" s="20">
        <v>3.4259999999999999E-2</v>
      </c>
      <c r="AN139" s="20"/>
      <c r="AO139" s="20"/>
      <c r="AP139" s="20"/>
      <c r="AQ139" s="20"/>
      <c r="AR139" s="20"/>
      <c r="AS139" s="20"/>
      <c r="AT139" s="20"/>
      <c r="AU139" s="20"/>
      <c r="AV139" s="20"/>
      <c r="AW139" s="20"/>
      <c r="AX139" s="20"/>
      <c r="AY139" s="20"/>
      <c r="AZ139" s="20"/>
      <c r="BA139" s="20"/>
      <c r="BB139" s="20"/>
      <c r="BC139" s="20">
        <v>3.424E-2</v>
      </c>
      <c r="BD139" s="21"/>
      <c r="BE139" s="19"/>
    </row>
    <row r="140" spans="1:57" ht="13.5" x14ac:dyDescent="0.35">
      <c r="A140" s="19"/>
      <c r="B140" s="24">
        <v>130</v>
      </c>
      <c r="C140" s="25">
        <v>3.3250000000000002E-2</v>
      </c>
      <c r="D140" s="25"/>
      <c r="E140" s="25"/>
      <c r="F140" s="25"/>
      <c r="G140" s="25"/>
      <c r="H140" s="25"/>
      <c r="I140" s="25"/>
      <c r="J140" s="25">
        <v>3.3210000000000003E-2</v>
      </c>
      <c r="K140" s="25"/>
      <c r="L140" s="25"/>
      <c r="M140" s="25"/>
      <c r="N140" s="25"/>
      <c r="O140" s="25"/>
      <c r="P140" s="25"/>
      <c r="Q140" s="25"/>
      <c r="R140" s="25"/>
      <c r="S140" s="25"/>
      <c r="T140" s="25"/>
      <c r="U140" s="25"/>
      <c r="V140" s="25"/>
      <c r="W140" s="25"/>
      <c r="X140" s="25"/>
      <c r="Y140" s="25"/>
      <c r="Z140" s="25">
        <v>3.4439999999999998E-2</v>
      </c>
      <c r="AA140" s="25"/>
      <c r="AB140" s="25"/>
      <c r="AC140" s="25"/>
      <c r="AD140" s="25"/>
      <c r="AE140" s="25"/>
      <c r="AF140" s="25"/>
      <c r="AG140" s="25"/>
      <c r="AH140" s="25">
        <v>3.4169999999999999E-2</v>
      </c>
      <c r="AI140" s="25"/>
      <c r="AJ140" s="25">
        <v>3.3430000000000001E-2</v>
      </c>
      <c r="AK140" s="25">
        <v>3.4950000000000002E-2</v>
      </c>
      <c r="AL140" s="25"/>
      <c r="AM140" s="25">
        <v>3.4259999999999999E-2</v>
      </c>
      <c r="AN140" s="25"/>
      <c r="AO140" s="25"/>
      <c r="AP140" s="25"/>
      <c r="AQ140" s="25"/>
      <c r="AR140" s="25"/>
      <c r="AS140" s="25"/>
      <c r="AT140" s="25"/>
      <c r="AU140" s="25"/>
      <c r="AV140" s="25"/>
      <c r="AW140" s="25"/>
      <c r="AX140" s="25"/>
      <c r="AY140" s="25"/>
      <c r="AZ140" s="25"/>
      <c r="BA140" s="25"/>
      <c r="BB140" s="25"/>
      <c r="BC140" s="25">
        <v>3.424E-2</v>
      </c>
      <c r="BD140" s="21"/>
      <c r="BE140" s="19"/>
    </row>
    <row r="141" spans="1:57" ht="13.5" x14ac:dyDescent="0.35">
      <c r="A141" s="19"/>
      <c r="B141" s="19">
        <v>131</v>
      </c>
      <c r="C141" s="20">
        <v>3.3259999999999998E-2</v>
      </c>
      <c r="D141" s="20"/>
      <c r="E141" s="20"/>
      <c r="F141" s="20"/>
      <c r="G141" s="20"/>
      <c r="H141" s="20"/>
      <c r="I141" s="20"/>
      <c r="J141" s="20">
        <v>3.322E-2</v>
      </c>
      <c r="K141" s="20"/>
      <c r="L141" s="20"/>
      <c r="M141" s="20"/>
      <c r="N141" s="20"/>
      <c r="O141" s="20"/>
      <c r="P141" s="20"/>
      <c r="Q141" s="20"/>
      <c r="R141" s="20"/>
      <c r="S141" s="20"/>
      <c r="T141" s="20"/>
      <c r="U141" s="20"/>
      <c r="V141" s="20"/>
      <c r="W141" s="20"/>
      <c r="X141" s="20"/>
      <c r="Y141" s="20"/>
      <c r="Z141" s="20">
        <v>3.4439999999999998E-2</v>
      </c>
      <c r="AA141" s="20"/>
      <c r="AB141" s="20"/>
      <c r="AC141" s="20"/>
      <c r="AD141" s="20"/>
      <c r="AE141" s="20"/>
      <c r="AF141" s="20"/>
      <c r="AG141" s="20"/>
      <c r="AH141" s="20">
        <v>3.4169999999999999E-2</v>
      </c>
      <c r="AI141" s="20"/>
      <c r="AJ141" s="20">
        <v>3.3430000000000001E-2</v>
      </c>
      <c r="AK141" s="20">
        <v>3.4939999999999999E-2</v>
      </c>
      <c r="AL141" s="20"/>
      <c r="AM141" s="20">
        <v>3.4259999999999999E-2</v>
      </c>
      <c r="AN141" s="20"/>
      <c r="AO141" s="20"/>
      <c r="AP141" s="20"/>
      <c r="AQ141" s="20"/>
      <c r="AR141" s="20"/>
      <c r="AS141" s="20"/>
      <c r="AT141" s="20"/>
      <c r="AU141" s="20"/>
      <c r="AV141" s="20"/>
      <c r="AW141" s="20"/>
      <c r="AX141" s="20"/>
      <c r="AY141" s="20"/>
      <c r="AZ141" s="20"/>
      <c r="BA141" s="20"/>
      <c r="BB141" s="20"/>
      <c r="BC141" s="20">
        <v>3.424E-2</v>
      </c>
      <c r="BD141" s="21"/>
      <c r="BE141" s="19"/>
    </row>
    <row r="142" spans="1:57" ht="13.5" x14ac:dyDescent="0.35">
      <c r="A142" s="19"/>
      <c r="B142" s="19">
        <v>132</v>
      </c>
      <c r="C142" s="20">
        <v>3.3259999999999998E-2</v>
      </c>
      <c r="D142" s="20"/>
      <c r="E142" s="20"/>
      <c r="F142" s="20"/>
      <c r="G142" s="20"/>
      <c r="H142" s="20"/>
      <c r="I142" s="20"/>
      <c r="J142" s="20">
        <v>3.3230000000000003E-2</v>
      </c>
      <c r="K142" s="20"/>
      <c r="L142" s="20"/>
      <c r="M142" s="20"/>
      <c r="N142" s="20"/>
      <c r="O142" s="20"/>
      <c r="P142" s="20"/>
      <c r="Q142" s="20"/>
      <c r="R142" s="20"/>
      <c r="S142" s="20"/>
      <c r="T142" s="20"/>
      <c r="U142" s="20"/>
      <c r="V142" s="20"/>
      <c r="W142" s="20"/>
      <c r="X142" s="20"/>
      <c r="Y142" s="20"/>
      <c r="Z142" s="20">
        <v>3.4439999999999998E-2</v>
      </c>
      <c r="AA142" s="20"/>
      <c r="AB142" s="20"/>
      <c r="AC142" s="20"/>
      <c r="AD142" s="20"/>
      <c r="AE142" s="20"/>
      <c r="AF142" s="20"/>
      <c r="AG142" s="20"/>
      <c r="AH142" s="20">
        <v>3.4169999999999999E-2</v>
      </c>
      <c r="AI142" s="20"/>
      <c r="AJ142" s="20">
        <v>3.3439999999999998E-2</v>
      </c>
      <c r="AK142" s="20">
        <v>3.4939999999999999E-2</v>
      </c>
      <c r="AL142" s="20"/>
      <c r="AM142" s="20">
        <v>3.4270000000000002E-2</v>
      </c>
      <c r="AN142" s="20"/>
      <c r="AO142" s="20"/>
      <c r="AP142" s="20"/>
      <c r="AQ142" s="20"/>
      <c r="AR142" s="20"/>
      <c r="AS142" s="20"/>
      <c r="AT142" s="20"/>
      <c r="AU142" s="20"/>
      <c r="AV142" s="20"/>
      <c r="AW142" s="20"/>
      <c r="AX142" s="20"/>
      <c r="AY142" s="20"/>
      <c r="AZ142" s="20"/>
      <c r="BA142" s="20"/>
      <c r="BB142" s="20"/>
      <c r="BC142" s="20">
        <v>3.4250000000000003E-2</v>
      </c>
      <c r="BD142" s="21"/>
      <c r="BE142" s="19"/>
    </row>
    <row r="143" spans="1:57" ht="13.5" x14ac:dyDescent="0.35">
      <c r="A143" s="19"/>
      <c r="B143" s="19">
        <v>133</v>
      </c>
      <c r="C143" s="20">
        <v>3.3270000000000001E-2</v>
      </c>
      <c r="D143" s="20"/>
      <c r="E143" s="20"/>
      <c r="F143" s="20"/>
      <c r="G143" s="20"/>
      <c r="H143" s="20"/>
      <c r="I143" s="20"/>
      <c r="J143" s="20">
        <v>3.3239999999999999E-2</v>
      </c>
      <c r="K143" s="20"/>
      <c r="L143" s="20"/>
      <c r="M143" s="20"/>
      <c r="N143" s="20"/>
      <c r="O143" s="20"/>
      <c r="P143" s="20"/>
      <c r="Q143" s="20"/>
      <c r="R143" s="20"/>
      <c r="S143" s="20"/>
      <c r="T143" s="20"/>
      <c r="U143" s="20"/>
      <c r="V143" s="20"/>
      <c r="W143" s="20"/>
      <c r="X143" s="20"/>
      <c r="Y143" s="20"/>
      <c r="Z143" s="20">
        <v>3.4439999999999998E-2</v>
      </c>
      <c r="AA143" s="20"/>
      <c r="AB143" s="20"/>
      <c r="AC143" s="20"/>
      <c r="AD143" s="20"/>
      <c r="AE143" s="20"/>
      <c r="AF143" s="20"/>
      <c r="AG143" s="20"/>
      <c r="AH143" s="20">
        <v>3.4180000000000002E-2</v>
      </c>
      <c r="AI143" s="20"/>
      <c r="AJ143" s="20">
        <v>3.3450000000000001E-2</v>
      </c>
      <c r="AK143" s="20">
        <v>3.4939999999999999E-2</v>
      </c>
      <c r="AL143" s="20"/>
      <c r="AM143" s="20">
        <v>3.4270000000000002E-2</v>
      </c>
      <c r="AN143" s="20"/>
      <c r="AO143" s="20"/>
      <c r="AP143" s="20"/>
      <c r="AQ143" s="20"/>
      <c r="AR143" s="20"/>
      <c r="AS143" s="20"/>
      <c r="AT143" s="20"/>
      <c r="AU143" s="20"/>
      <c r="AV143" s="20"/>
      <c r="AW143" s="20"/>
      <c r="AX143" s="20"/>
      <c r="AY143" s="20"/>
      <c r="AZ143" s="20"/>
      <c r="BA143" s="20"/>
      <c r="BB143" s="20"/>
      <c r="BC143" s="20">
        <v>3.4250000000000003E-2</v>
      </c>
      <c r="BD143" s="21"/>
      <c r="BE143" s="19"/>
    </row>
    <row r="144" spans="1:57" ht="13.5" x14ac:dyDescent="0.35">
      <c r="A144" s="19"/>
      <c r="B144" s="19">
        <v>134</v>
      </c>
      <c r="C144" s="20">
        <v>3.3279999999999997E-2</v>
      </c>
      <c r="D144" s="20"/>
      <c r="E144" s="20"/>
      <c r="F144" s="20"/>
      <c r="G144" s="20"/>
      <c r="H144" s="20"/>
      <c r="I144" s="20"/>
      <c r="J144" s="20">
        <v>3.3250000000000002E-2</v>
      </c>
      <c r="K144" s="20"/>
      <c r="L144" s="20"/>
      <c r="M144" s="20"/>
      <c r="N144" s="20"/>
      <c r="O144" s="20"/>
      <c r="P144" s="20"/>
      <c r="Q144" s="20"/>
      <c r="R144" s="20"/>
      <c r="S144" s="20"/>
      <c r="T144" s="20"/>
      <c r="U144" s="20"/>
      <c r="V144" s="20"/>
      <c r="W144" s="20"/>
      <c r="X144" s="20"/>
      <c r="Y144" s="20"/>
      <c r="Z144" s="20">
        <v>3.4439999999999998E-2</v>
      </c>
      <c r="AA144" s="20"/>
      <c r="AB144" s="20"/>
      <c r="AC144" s="20"/>
      <c r="AD144" s="20"/>
      <c r="AE144" s="20"/>
      <c r="AF144" s="20"/>
      <c r="AG144" s="20"/>
      <c r="AH144" s="20">
        <v>3.4180000000000002E-2</v>
      </c>
      <c r="AI144" s="20"/>
      <c r="AJ144" s="20">
        <v>3.3459999999999997E-2</v>
      </c>
      <c r="AK144" s="20">
        <v>3.4930000000000003E-2</v>
      </c>
      <c r="AL144" s="20"/>
      <c r="AM144" s="20">
        <v>3.4270000000000002E-2</v>
      </c>
      <c r="AN144" s="20"/>
      <c r="AO144" s="20"/>
      <c r="AP144" s="20"/>
      <c r="AQ144" s="20"/>
      <c r="AR144" s="20"/>
      <c r="AS144" s="20"/>
      <c r="AT144" s="20"/>
      <c r="AU144" s="20"/>
      <c r="AV144" s="20"/>
      <c r="AW144" s="20"/>
      <c r="AX144" s="20"/>
      <c r="AY144" s="20"/>
      <c r="AZ144" s="20"/>
      <c r="BA144" s="20"/>
      <c r="BB144" s="20"/>
      <c r="BC144" s="20">
        <v>3.4250000000000003E-2</v>
      </c>
      <c r="BD144" s="21"/>
      <c r="BE144" s="19"/>
    </row>
    <row r="145" spans="1:57" ht="13.5" x14ac:dyDescent="0.35">
      <c r="A145" s="19"/>
      <c r="B145" s="24">
        <v>135</v>
      </c>
      <c r="C145" s="25">
        <v>3.329E-2</v>
      </c>
      <c r="D145" s="25"/>
      <c r="E145" s="25"/>
      <c r="F145" s="25"/>
      <c r="G145" s="25"/>
      <c r="H145" s="25"/>
      <c r="I145" s="25"/>
      <c r="J145" s="25">
        <v>3.3250000000000002E-2</v>
      </c>
      <c r="K145" s="25"/>
      <c r="L145" s="25"/>
      <c r="M145" s="25"/>
      <c r="N145" s="25"/>
      <c r="O145" s="25"/>
      <c r="P145" s="25"/>
      <c r="Q145" s="25"/>
      <c r="R145" s="25"/>
      <c r="S145" s="25"/>
      <c r="T145" s="25"/>
      <c r="U145" s="25"/>
      <c r="V145" s="25"/>
      <c r="W145" s="25"/>
      <c r="X145" s="25"/>
      <c r="Y145" s="25"/>
      <c r="Z145" s="25">
        <v>3.4439999999999998E-2</v>
      </c>
      <c r="AA145" s="25"/>
      <c r="AB145" s="25"/>
      <c r="AC145" s="25"/>
      <c r="AD145" s="25"/>
      <c r="AE145" s="25"/>
      <c r="AF145" s="25"/>
      <c r="AG145" s="25"/>
      <c r="AH145" s="25">
        <v>3.4180000000000002E-2</v>
      </c>
      <c r="AI145" s="25"/>
      <c r="AJ145" s="25">
        <v>3.347E-2</v>
      </c>
      <c r="AK145" s="25">
        <v>3.4930000000000003E-2</v>
      </c>
      <c r="AL145" s="25"/>
      <c r="AM145" s="25">
        <v>3.4270000000000002E-2</v>
      </c>
      <c r="AN145" s="25"/>
      <c r="AO145" s="25"/>
      <c r="AP145" s="25"/>
      <c r="AQ145" s="25"/>
      <c r="AR145" s="25"/>
      <c r="AS145" s="25"/>
      <c r="AT145" s="25"/>
      <c r="AU145" s="25"/>
      <c r="AV145" s="25"/>
      <c r="AW145" s="25"/>
      <c r="AX145" s="25"/>
      <c r="AY145" s="25"/>
      <c r="AZ145" s="25"/>
      <c r="BA145" s="25"/>
      <c r="BB145" s="25"/>
      <c r="BC145" s="25">
        <v>3.4250000000000003E-2</v>
      </c>
      <c r="BD145" s="21"/>
      <c r="BE145" s="19"/>
    </row>
    <row r="146" spans="1:57" ht="13.5" x14ac:dyDescent="0.35">
      <c r="A146" s="19"/>
      <c r="B146" s="19">
        <v>136</v>
      </c>
      <c r="C146" s="20">
        <v>3.3300000000000003E-2</v>
      </c>
      <c r="D146" s="20"/>
      <c r="E146" s="20"/>
      <c r="F146" s="20"/>
      <c r="G146" s="20"/>
      <c r="H146" s="20"/>
      <c r="I146" s="20"/>
      <c r="J146" s="20">
        <v>3.3259999999999998E-2</v>
      </c>
      <c r="K146" s="20"/>
      <c r="L146" s="20"/>
      <c r="M146" s="20"/>
      <c r="N146" s="20"/>
      <c r="O146" s="20"/>
      <c r="P146" s="20"/>
      <c r="Q146" s="20"/>
      <c r="R146" s="20"/>
      <c r="S146" s="20"/>
      <c r="T146" s="20"/>
      <c r="U146" s="20"/>
      <c r="V146" s="20"/>
      <c r="W146" s="20"/>
      <c r="X146" s="20"/>
      <c r="Y146" s="20"/>
      <c r="Z146" s="20">
        <v>3.4439999999999998E-2</v>
      </c>
      <c r="AA146" s="20"/>
      <c r="AB146" s="20"/>
      <c r="AC146" s="20"/>
      <c r="AD146" s="20"/>
      <c r="AE146" s="20"/>
      <c r="AF146" s="20"/>
      <c r="AG146" s="20"/>
      <c r="AH146" s="20">
        <v>3.4180000000000002E-2</v>
      </c>
      <c r="AI146" s="20"/>
      <c r="AJ146" s="20">
        <v>3.347E-2</v>
      </c>
      <c r="AK146" s="20">
        <v>3.4930000000000003E-2</v>
      </c>
      <c r="AL146" s="20"/>
      <c r="AM146" s="20">
        <v>3.4270000000000002E-2</v>
      </c>
      <c r="AN146" s="20"/>
      <c r="AO146" s="20"/>
      <c r="AP146" s="20"/>
      <c r="AQ146" s="20"/>
      <c r="AR146" s="20"/>
      <c r="AS146" s="20"/>
      <c r="AT146" s="20"/>
      <c r="AU146" s="20"/>
      <c r="AV146" s="20"/>
      <c r="AW146" s="20"/>
      <c r="AX146" s="20"/>
      <c r="AY146" s="20"/>
      <c r="AZ146" s="20"/>
      <c r="BA146" s="20"/>
      <c r="BB146" s="20"/>
      <c r="BC146" s="20">
        <v>3.4250000000000003E-2</v>
      </c>
      <c r="BD146" s="21"/>
      <c r="BE146" s="19"/>
    </row>
    <row r="147" spans="1:57" ht="13.5" x14ac:dyDescent="0.35">
      <c r="A147" s="19"/>
      <c r="B147" s="19">
        <v>137</v>
      </c>
      <c r="C147" s="20">
        <v>3.3309999999999999E-2</v>
      </c>
      <c r="D147" s="20"/>
      <c r="E147" s="20"/>
      <c r="F147" s="20"/>
      <c r="G147" s="20"/>
      <c r="H147" s="20"/>
      <c r="I147" s="20"/>
      <c r="J147" s="20">
        <v>3.3270000000000001E-2</v>
      </c>
      <c r="K147" s="20"/>
      <c r="L147" s="20"/>
      <c r="M147" s="20"/>
      <c r="N147" s="20"/>
      <c r="O147" s="20"/>
      <c r="P147" s="20"/>
      <c r="Q147" s="20"/>
      <c r="R147" s="20"/>
      <c r="S147" s="20"/>
      <c r="T147" s="20"/>
      <c r="U147" s="20"/>
      <c r="V147" s="20"/>
      <c r="W147" s="20"/>
      <c r="X147" s="20"/>
      <c r="Y147" s="20"/>
      <c r="Z147" s="20">
        <v>3.4439999999999998E-2</v>
      </c>
      <c r="AA147" s="20"/>
      <c r="AB147" s="20"/>
      <c r="AC147" s="20"/>
      <c r="AD147" s="20"/>
      <c r="AE147" s="20"/>
      <c r="AF147" s="20"/>
      <c r="AG147" s="20"/>
      <c r="AH147" s="20">
        <v>3.4189999999999998E-2</v>
      </c>
      <c r="AI147" s="20"/>
      <c r="AJ147" s="20">
        <v>3.3480000000000003E-2</v>
      </c>
      <c r="AK147" s="20">
        <v>3.492E-2</v>
      </c>
      <c r="AL147" s="20"/>
      <c r="AM147" s="20">
        <v>3.4270000000000002E-2</v>
      </c>
      <c r="AN147" s="20"/>
      <c r="AO147" s="20"/>
      <c r="AP147" s="20"/>
      <c r="AQ147" s="20"/>
      <c r="AR147" s="20"/>
      <c r="AS147" s="20"/>
      <c r="AT147" s="20"/>
      <c r="AU147" s="20"/>
      <c r="AV147" s="20"/>
      <c r="AW147" s="20"/>
      <c r="AX147" s="20"/>
      <c r="AY147" s="20"/>
      <c r="AZ147" s="20"/>
      <c r="BA147" s="20"/>
      <c r="BB147" s="20"/>
      <c r="BC147" s="20">
        <v>3.4259999999999999E-2</v>
      </c>
      <c r="BD147" s="21"/>
      <c r="BE147" s="19"/>
    </row>
    <row r="148" spans="1:57" ht="13.5" x14ac:dyDescent="0.35">
      <c r="A148" s="19"/>
      <c r="B148" s="19">
        <v>138</v>
      </c>
      <c r="C148" s="20">
        <v>3.3320000000000002E-2</v>
      </c>
      <c r="D148" s="20"/>
      <c r="E148" s="20"/>
      <c r="F148" s="20"/>
      <c r="G148" s="20"/>
      <c r="H148" s="20"/>
      <c r="I148" s="20"/>
      <c r="J148" s="20">
        <v>3.3279999999999997E-2</v>
      </c>
      <c r="K148" s="20"/>
      <c r="L148" s="20"/>
      <c r="M148" s="20"/>
      <c r="N148" s="20"/>
      <c r="O148" s="20"/>
      <c r="P148" s="20"/>
      <c r="Q148" s="20"/>
      <c r="R148" s="20"/>
      <c r="S148" s="20"/>
      <c r="T148" s="20"/>
      <c r="U148" s="20"/>
      <c r="V148" s="20"/>
      <c r="W148" s="20"/>
      <c r="X148" s="20"/>
      <c r="Y148" s="20"/>
      <c r="Z148" s="20">
        <v>3.4439999999999998E-2</v>
      </c>
      <c r="AA148" s="20"/>
      <c r="AB148" s="20"/>
      <c r="AC148" s="20"/>
      <c r="AD148" s="20"/>
      <c r="AE148" s="20"/>
      <c r="AF148" s="20"/>
      <c r="AG148" s="20"/>
      <c r="AH148" s="20">
        <v>3.4189999999999998E-2</v>
      </c>
      <c r="AI148" s="20"/>
      <c r="AJ148" s="20">
        <v>3.3489999999999999E-2</v>
      </c>
      <c r="AK148" s="20">
        <v>3.492E-2</v>
      </c>
      <c r="AL148" s="20"/>
      <c r="AM148" s="20">
        <v>3.4279999999999998E-2</v>
      </c>
      <c r="AN148" s="20"/>
      <c r="AO148" s="20"/>
      <c r="AP148" s="20"/>
      <c r="AQ148" s="20"/>
      <c r="AR148" s="20"/>
      <c r="AS148" s="20"/>
      <c r="AT148" s="20"/>
      <c r="AU148" s="20"/>
      <c r="AV148" s="20"/>
      <c r="AW148" s="20"/>
      <c r="AX148" s="20"/>
      <c r="AY148" s="20"/>
      <c r="AZ148" s="20"/>
      <c r="BA148" s="20"/>
      <c r="BB148" s="20"/>
      <c r="BC148" s="20">
        <v>3.4259999999999999E-2</v>
      </c>
      <c r="BD148" s="21"/>
      <c r="BE148" s="19"/>
    </row>
    <row r="149" spans="1:57" ht="13.5" x14ac:dyDescent="0.35">
      <c r="A149" s="19"/>
      <c r="B149" s="19">
        <v>139</v>
      </c>
      <c r="C149" s="20">
        <v>3.3329999999999999E-2</v>
      </c>
      <c r="D149" s="20"/>
      <c r="E149" s="20"/>
      <c r="F149" s="20"/>
      <c r="G149" s="20"/>
      <c r="H149" s="20"/>
      <c r="I149" s="20"/>
      <c r="J149" s="20">
        <v>3.329E-2</v>
      </c>
      <c r="K149" s="20"/>
      <c r="L149" s="20"/>
      <c r="M149" s="20"/>
      <c r="N149" s="20"/>
      <c r="O149" s="20"/>
      <c r="P149" s="20"/>
      <c r="Q149" s="20"/>
      <c r="R149" s="20"/>
      <c r="S149" s="20"/>
      <c r="T149" s="20"/>
      <c r="U149" s="20"/>
      <c r="V149" s="20"/>
      <c r="W149" s="20"/>
      <c r="X149" s="20"/>
      <c r="Y149" s="20"/>
      <c r="Z149" s="20">
        <v>3.4439999999999998E-2</v>
      </c>
      <c r="AA149" s="20"/>
      <c r="AB149" s="20"/>
      <c r="AC149" s="20"/>
      <c r="AD149" s="20"/>
      <c r="AE149" s="20"/>
      <c r="AF149" s="20"/>
      <c r="AG149" s="20"/>
      <c r="AH149" s="20">
        <v>3.4189999999999998E-2</v>
      </c>
      <c r="AI149" s="20"/>
      <c r="AJ149" s="20">
        <v>3.3500000000000002E-2</v>
      </c>
      <c r="AK149" s="20">
        <v>3.492E-2</v>
      </c>
      <c r="AL149" s="20"/>
      <c r="AM149" s="20">
        <v>3.4279999999999998E-2</v>
      </c>
      <c r="AN149" s="20"/>
      <c r="AO149" s="20"/>
      <c r="AP149" s="20"/>
      <c r="AQ149" s="20"/>
      <c r="AR149" s="20"/>
      <c r="AS149" s="20"/>
      <c r="AT149" s="20"/>
      <c r="AU149" s="20"/>
      <c r="AV149" s="20"/>
      <c r="AW149" s="20"/>
      <c r="AX149" s="20"/>
      <c r="AY149" s="20"/>
      <c r="AZ149" s="20"/>
      <c r="BA149" s="20"/>
      <c r="BB149" s="20"/>
      <c r="BC149" s="20">
        <v>3.4259999999999999E-2</v>
      </c>
      <c r="BD149" s="21"/>
      <c r="BE149" s="19"/>
    </row>
    <row r="150" spans="1:57" ht="13.5" x14ac:dyDescent="0.35">
      <c r="A150" s="19"/>
      <c r="B150" s="24">
        <v>140</v>
      </c>
      <c r="C150" s="25">
        <v>3.3340000000000002E-2</v>
      </c>
      <c r="D150" s="25"/>
      <c r="E150" s="25"/>
      <c r="F150" s="25"/>
      <c r="G150" s="25"/>
      <c r="H150" s="25"/>
      <c r="I150" s="25"/>
      <c r="J150" s="25">
        <v>3.3300000000000003E-2</v>
      </c>
      <c r="K150" s="25"/>
      <c r="L150" s="25"/>
      <c r="M150" s="25"/>
      <c r="N150" s="25"/>
      <c r="O150" s="25"/>
      <c r="P150" s="25"/>
      <c r="Q150" s="25"/>
      <c r="R150" s="25"/>
      <c r="S150" s="25"/>
      <c r="T150" s="25"/>
      <c r="U150" s="25"/>
      <c r="V150" s="25"/>
      <c r="W150" s="25"/>
      <c r="X150" s="25"/>
      <c r="Y150" s="25"/>
      <c r="Z150" s="25">
        <v>3.4439999999999998E-2</v>
      </c>
      <c r="AA150" s="25"/>
      <c r="AB150" s="25"/>
      <c r="AC150" s="25"/>
      <c r="AD150" s="25"/>
      <c r="AE150" s="25"/>
      <c r="AF150" s="25"/>
      <c r="AG150" s="25"/>
      <c r="AH150" s="25">
        <v>3.4189999999999998E-2</v>
      </c>
      <c r="AI150" s="25"/>
      <c r="AJ150" s="25">
        <v>3.3500000000000002E-2</v>
      </c>
      <c r="AK150" s="25">
        <v>3.492E-2</v>
      </c>
      <c r="AL150" s="25"/>
      <c r="AM150" s="25">
        <v>3.4279999999999998E-2</v>
      </c>
      <c r="AN150" s="25"/>
      <c r="AO150" s="25"/>
      <c r="AP150" s="25"/>
      <c r="AQ150" s="25"/>
      <c r="AR150" s="25"/>
      <c r="AS150" s="25"/>
      <c r="AT150" s="25"/>
      <c r="AU150" s="25"/>
      <c r="AV150" s="25"/>
      <c r="AW150" s="25"/>
      <c r="AX150" s="25"/>
      <c r="AY150" s="25"/>
      <c r="AZ150" s="25"/>
      <c r="BA150" s="25"/>
      <c r="BB150" s="25"/>
      <c r="BC150" s="25">
        <v>3.4259999999999999E-2</v>
      </c>
      <c r="BD150" s="21"/>
      <c r="BE150" s="19"/>
    </row>
    <row r="151" spans="1:57" ht="13.5" x14ac:dyDescent="0.35">
      <c r="A151" s="19"/>
      <c r="B151" s="19">
        <v>141</v>
      </c>
      <c r="C151" s="20">
        <v>3.3340000000000002E-2</v>
      </c>
      <c r="D151" s="20"/>
      <c r="E151" s="20"/>
      <c r="F151" s="20"/>
      <c r="G151" s="20"/>
      <c r="H151" s="20"/>
      <c r="I151" s="20"/>
      <c r="J151" s="20">
        <v>3.3309999999999999E-2</v>
      </c>
      <c r="K151" s="20"/>
      <c r="L151" s="20"/>
      <c r="M151" s="20"/>
      <c r="N151" s="20"/>
      <c r="O151" s="20"/>
      <c r="P151" s="20"/>
      <c r="Q151" s="20"/>
      <c r="R151" s="20"/>
      <c r="S151" s="20"/>
      <c r="T151" s="20"/>
      <c r="U151" s="20"/>
      <c r="V151" s="20"/>
      <c r="W151" s="20"/>
      <c r="X151" s="20"/>
      <c r="Y151" s="20"/>
      <c r="Z151" s="20">
        <v>3.4439999999999998E-2</v>
      </c>
      <c r="AA151" s="20"/>
      <c r="AB151" s="20"/>
      <c r="AC151" s="20"/>
      <c r="AD151" s="20"/>
      <c r="AE151" s="20"/>
      <c r="AF151" s="20"/>
      <c r="AG151" s="20"/>
      <c r="AH151" s="20">
        <v>3.4189999999999998E-2</v>
      </c>
      <c r="AI151" s="20"/>
      <c r="AJ151" s="20">
        <v>3.3509999999999998E-2</v>
      </c>
      <c r="AK151" s="20">
        <v>3.4909999999999997E-2</v>
      </c>
      <c r="AL151" s="20"/>
      <c r="AM151" s="20">
        <v>3.4279999999999998E-2</v>
      </c>
      <c r="AN151" s="20"/>
      <c r="AO151" s="20"/>
      <c r="AP151" s="20"/>
      <c r="AQ151" s="20"/>
      <c r="AR151" s="20"/>
      <c r="AS151" s="20"/>
      <c r="AT151" s="20"/>
      <c r="AU151" s="20"/>
      <c r="AV151" s="20"/>
      <c r="AW151" s="20"/>
      <c r="AX151" s="20"/>
      <c r="AY151" s="20"/>
      <c r="AZ151" s="20"/>
      <c r="BA151" s="20"/>
      <c r="BB151" s="20"/>
      <c r="BC151" s="20">
        <v>3.4259999999999999E-2</v>
      </c>
      <c r="BD151" s="21"/>
      <c r="BE151" s="19"/>
    </row>
    <row r="152" spans="1:57" ht="13.5" x14ac:dyDescent="0.35">
      <c r="A152" s="19"/>
      <c r="B152" s="19">
        <v>142</v>
      </c>
      <c r="C152" s="20">
        <v>3.3349999999999998E-2</v>
      </c>
      <c r="D152" s="20"/>
      <c r="E152" s="20"/>
      <c r="F152" s="20"/>
      <c r="G152" s="20"/>
      <c r="H152" s="20"/>
      <c r="I152" s="20"/>
      <c r="J152" s="20">
        <v>3.3320000000000002E-2</v>
      </c>
      <c r="K152" s="20"/>
      <c r="L152" s="20"/>
      <c r="M152" s="20"/>
      <c r="N152" s="20"/>
      <c r="O152" s="20"/>
      <c r="P152" s="20"/>
      <c r="Q152" s="20"/>
      <c r="R152" s="20"/>
      <c r="S152" s="20"/>
      <c r="T152" s="20"/>
      <c r="U152" s="20"/>
      <c r="V152" s="20"/>
      <c r="W152" s="20"/>
      <c r="X152" s="20"/>
      <c r="Y152" s="20"/>
      <c r="Z152" s="20">
        <v>3.4439999999999998E-2</v>
      </c>
      <c r="AA152" s="20"/>
      <c r="AB152" s="20"/>
      <c r="AC152" s="20"/>
      <c r="AD152" s="20"/>
      <c r="AE152" s="20"/>
      <c r="AF152" s="20"/>
      <c r="AG152" s="20"/>
      <c r="AH152" s="20">
        <v>3.4200000000000001E-2</v>
      </c>
      <c r="AI152" s="20"/>
      <c r="AJ152" s="20">
        <v>3.3520000000000001E-2</v>
      </c>
      <c r="AK152" s="20">
        <v>3.4909999999999997E-2</v>
      </c>
      <c r="AL152" s="20"/>
      <c r="AM152" s="20">
        <v>3.4279999999999998E-2</v>
      </c>
      <c r="AN152" s="20"/>
      <c r="AO152" s="20"/>
      <c r="AP152" s="20"/>
      <c r="AQ152" s="20"/>
      <c r="AR152" s="20"/>
      <c r="AS152" s="20"/>
      <c r="AT152" s="20"/>
      <c r="AU152" s="20"/>
      <c r="AV152" s="20"/>
      <c r="AW152" s="20"/>
      <c r="AX152" s="20"/>
      <c r="AY152" s="20"/>
      <c r="AZ152" s="20"/>
      <c r="BA152" s="20"/>
      <c r="BB152" s="20"/>
      <c r="BC152" s="20">
        <v>3.4259999999999999E-2</v>
      </c>
      <c r="BD152" s="21"/>
      <c r="BE152" s="19"/>
    </row>
    <row r="153" spans="1:57" ht="13.5" x14ac:dyDescent="0.35">
      <c r="A153" s="19"/>
      <c r="B153" s="19">
        <v>143</v>
      </c>
      <c r="C153" s="20">
        <v>3.3360000000000001E-2</v>
      </c>
      <c r="D153" s="20"/>
      <c r="E153" s="20"/>
      <c r="F153" s="20"/>
      <c r="G153" s="20"/>
      <c r="H153" s="20"/>
      <c r="I153" s="20"/>
      <c r="J153" s="20">
        <v>3.3320000000000002E-2</v>
      </c>
      <c r="K153" s="20"/>
      <c r="L153" s="20"/>
      <c r="M153" s="20"/>
      <c r="N153" s="20"/>
      <c r="O153" s="20"/>
      <c r="P153" s="20"/>
      <c r="Q153" s="20"/>
      <c r="R153" s="20"/>
      <c r="S153" s="20"/>
      <c r="T153" s="20"/>
      <c r="U153" s="20"/>
      <c r="V153" s="20"/>
      <c r="W153" s="20"/>
      <c r="X153" s="20"/>
      <c r="Y153" s="20"/>
      <c r="Z153" s="20">
        <v>3.4439999999999998E-2</v>
      </c>
      <c r="AA153" s="20"/>
      <c r="AB153" s="20"/>
      <c r="AC153" s="20"/>
      <c r="AD153" s="20"/>
      <c r="AE153" s="20"/>
      <c r="AF153" s="20"/>
      <c r="AG153" s="20"/>
      <c r="AH153" s="20">
        <v>3.4200000000000001E-2</v>
      </c>
      <c r="AI153" s="20"/>
      <c r="AJ153" s="20">
        <v>3.3520000000000001E-2</v>
      </c>
      <c r="AK153" s="20">
        <v>3.4909999999999997E-2</v>
      </c>
      <c r="AL153" s="20"/>
      <c r="AM153" s="20">
        <v>3.4279999999999998E-2</v>
      </c>
      <c r="AN153" s="20"/>
      <c r="AO153" s="20"/>
      <c r="AP153" s="20"/>
      <c r="AQ153" s="20"/>
      <c r="AR153" s="20"/>
      <c r="AS153" s="20"/>
      <c r="AT153" s="20"/>
      <c r="AU153" s="20"/>
      <c r="AV153" s="20"/>
      <c r="AW153" s="20"/>
      <c r="AX153" s="20"/>
      <c r="AY153" s="20"/>
      <c r="AZ153" s="20"/>
      <c r="BA153" s="20"/>
      <c r="BB153" s="20"/>
      <c r="BC153" s="20">
        <v>3.4270000000000002E-2</v>
      </c>
      <c r="BD153" s="21"/>
      <c r="BE153" s="19"/>
    </row>
    <row r="154" spans="1:57" ht="13.5" x14ac:dyDescent="0.35">
      <c r="A154" s="19"/>
      <c r="B154" s="19">
        <v>144</v>
      </c>
      <c r="C154" s="20">
        <v>3.3369999999999997E-2</v>
      </c>
      <c r="D154" s="20"/>
      <c r="E154" s="20"/>
      <c r="F154" s="20"/>
      <c r="G154" s="20"/>
      <c r="H154" s="20"/>
      <c r="I154" s="20"/>
      <c r="J154" s="20">
        <v>3.3329999999999999E-2</v>
      </c>
      <c r="K154" s="20"/>
      <c r="L154" s="20"/>
      <c r="M154" s="20"/>
      <c r="N154" s="20"/>
      <c r="O154" s="20"/>
      <c r="P154" s="20"/>
      <c r="Q154" s="20"/>
      <c r="R154" s="20"/>
      <c r="S154" s="20"/>
      <c r="T154" s="20"/>
      <c r="U154" s="20"/>
      <c r="V154" s="20"/>
      <c r="W154" s="20"/>
      <c r="X154" s="20"/>
      <c r="Y154" s="20"/>
      <c r="Z154" s="20">
        <v>3.4439999999999998E-2</v>
      </c>
      <c r="AA154" s="20"/>
      <c r="AB154" s="20"/>
      <c r="AC154" s="20"/>
      <c r="AD154" s="20"/>
      <c r="AE154" s="20"/>
      <c r="AF154" s="20"/>
      <c r="AG154" s="20"/>
      <c r="AH154" s="20">
        <v>3.4200000000000001E-2</v>
      </c>
      <c r="AI154" s="20"/>
      <c r="AJ154" s="20">
        <v>3.3529999999999997E-2</v>
      </c>
      <c r="AK154" s="20">
        <v>3.49E-2</v>
      </c>
      <c r="AL154" s="20"/>
      <c r="AM154" s="20">
        <v>3.4290000000000001E-2</v>
      </c>
      <c r="AN154" s="20"/>
      <c r="AO154" s="20"/>
      <c r="AP154" s="20"/>
      <c r="AQ154" s="20"/>
      <c r="AR154" s="20"/>
      <c r="AS154" s="20"/>
      <c r="AT154" s="20"/>
      <c r="AU154" s="20"/>
      <c r="AV154" s="20"/>
      <c r="AW154" s="20"/>
      <c r="AX154" s="20"/>
      <c r="AY154" s="20"/>
      <c r="AZ154" s="20"/>
      <c r="BA154" s="20"/>
      <c r="BB154" s="20"/>
      <c r="BC154" s="20">
        <v>3.4270000000000002E-2</v>
      </c>
      <c r="BD154" s="21"/>
      <c r="BE154" s="19"/>
    </row>
    <row r="155" spans="1:57" ht="13.5" x14ac:dyDescent="0.35">
      <c r="A155" s="19"/>
      <c r="B155" s="24">
        <v>145</v>
      </c>
      <c r="C155" s="25">
        <v>3.338E-2</v>
      </c>
      <c r="D155" s="25"/>
      <c r="E155" s="25"/>
      <c r="F155" s="25"/>
      <c r="G155" s="25"/>
      <c r="H155" s="25"/>
      <c r="I155" s="25"/>
      <c r="J155" s="25">
        <v>3.3340000000000002E-2</v>
      </c>
      <c r="K155" s="25"/>
      <c r="L155" s="25"/>
      <c r="M155" s="25"/>
      <c r="N155" s="25"/>
      <c r="O155" s="25"/>
      <c r="P155" s="25"/>
      <c r="Q155" s="25"/>
      <c r="R155" s="25"/>
      <c r="S155" s="25"/>
      <c r="T155" s="25"/>
      <c r="U155" s="25"/>
      <c r="V155" s="25"/>
      <c r="W155" s="25"/>
      <c r="X155" s="25"/>
      <c r="Y155" s="25"/>
      <c r="Z155" s="25">
        <v>3.4439999999999998E-2</v>
      </c>
      <c r="AA155" s="25"/>
      <c r="AB155" s="25"/>
      <c r="AC155" s="25"/>
      <c r="AD155" s="25"/>
      <c r="AE155" s="25"/>
      <c r="AF155" s="25"/>
      <c r="AG155" s="25"/>
      <c r="AH155" s="25">
        <v>3.4200000000000001E-2</v>
      </c>
      <c r="AI155" s="25"/>
      <c r="AJ155" s="25">
        <v>3.354E-2</v>
      </c>
      <c r="AK155" s="25">
        <v>3.49E-2</v>
      </c>
      <c r="AL155" s="25"/>
      <c r="AM155" s="25">
        <v>3.4290000000000001E-2</v>
      </c>
      <c r="AN155" s="25"/>
      <c r="AO155" s="25"/>
      <c r="AP155" s="25"/>
      <c r="AQ155" s="25"/>
      <c r="AR155" s="25"/>
      <c r="AS155" s="25"/>
      <c r="AT155" s="25"/>
      <c r="AU155" s="25"/>
      <c r="AV155" s="25"/>
      <c r="AW155" s="25"/>
      <c r="AX155" s="25"/>
      <c r="AY155" s="25"/>
      <c r="AZ155" s="25"/>
      <c r="BA155" s="25"/>
      <c r="BB155" s="25"/>
      <c r="BC155" s="25">
        <v>3.4270000000000002E-2</v>
      </c>
      <c r="BD155" s="21"/>
      <c r="BE155" s="19"/>
    </row>
    <row r="156" spans="1:57" ht="13.5" x14ac:dyDescent="0.35">
      <c r="A156" s="19"/>
      <c r="B156" s="19">
        <v>146</v>
      </c>
      <c r="C156" s="20">
        <v>3.338E-2</v>
      </c>
      <c r="D156" s="20"/>
      <c r="E156" s="20"/>
      <c r="F156" s="20"/>
      <c r="G156" s="20"/>
      <c r="H156" s="20"/>
      <c r="I156" s="20"/>
      <c r="J156" s="20">
        <v>3.3349999999999998E-2</v>
      </c>
      <c r="K156" s="20"/>
      <c r="L156" s="20"/>
      <c r="M156" s="20"/>
      <c r="N156" s="20"/>
      <c r="O156" s="20"/>
      <c r="P156" s="20"/>
      <c r="Q156" s="20"/>
      <c r="R156" s="20"/>
      <c r="S156" s="20"/>
      <c r="T156" s="20"/>
      <c r="U156" s="20"/>
      <c r="V156" s="20"/>
      <c r="W156" s="20"/>
      <c r="X156" s="20"/>
      <c r="Y156" s="20"/>
      <c r="Z156" s="20">
        <v>3.4450000000000001E-2</v>
      </c>
      <c r="AA156" s="20"/>
      <c r="AB156" s="20"/>
      <c r="AC156" s="20"/>
      <c r="AD156" s="20"/>
      <c r="AE156" s="20"/>
      <c r="AF156" s="20"/>
      <c r="AG156" s="20"/>
      <c r="AH156" s="20">
        <v>3.4200000000000001E-2</v>
      </c>
      <c r="AI156" s="20"/>
      <c r="AJ156" s="20">
        <v>3.354E-2</v>
      </c>
      <c r="AK156" s="20">
        <v>3.49E-2</v>
      </c>
      <c r="AL156" s="20"/>
      <c r="AM156" s="20">
        <v>3.4290000000000001E-2</v>
      </c>
      <c r="AN156" s="20"/>
      <c r="AO156" s="20"/>
      <c r="AP156" s="20"/>
      <c r="AQ156" s="20"/>
      <c r="AR156" s="20"/>
      <c r="AS156" s="20"/>
      <c r="AT156" s="20"/>
      <c r="AU156" s="20"/>
      <c r="AV156" s="20"/>
      <c r="AW156" s="20"/>
      <c r="AX156" s="20"/>
      <c r="AY156" s="20"/>
      <c r="AZ156" s="20"/>
      <c r="BA156" s="20"/>
      <c r="BB156" s="20"/>
      <c r="BC156" s="20">
        <v>3.4270000000000002E-2</v>
      </c>
      <c r="BD156" s="21"/>
      <c r="BE156" s="19"/>
    </row>
    <row r="157" spans="1:57" ht="13.5" x14ac:dyDescent="0.35">
      <c r="A157" s="19"/>
      <c r="B157" s="19">
        <v>147</v>
      </c>
      <c r="C157" s="20">
        <v>3.3390000000000003E-2</v>
      </c>
      <c r="D157" s="20"/>
      <c r="E157" s="20"/>
      <c r="F157" s="20"/>
      <c r="G157" s="20"/>
      <c r="H157" s="20"/>
      <c r="I157" s="20"/>
      <c r="J157" s="20">
        <v>3.3360000000000001E-2</v>
      </c>
      <c r="K157" s="20"/>
      <c r="L157" s="20"/>
      <c r="M157" s="20"/>
      <c r="N157" s="20"/>
      <c r="O157" s="20"/>
      <c r="P157" s="20"/>
      <c r="Q157" s="20"/>
      <c r="R157" s="20"/>
      <c r="S157" s="20"/>
      <c r="T157" s="20"/>
      <c r="U157" s="20"/>
      <c r="V157" s="20"/>
      <c r="W157" s="20"/>
      <c r="X157" s="20"/>
      <c r="Y157" s="20"/>
      <c r="Z157" s="20">
        <v>3.4450000000000001E-2</v>
      </c>
      <c r="AA157" s="20"/>
      <c r="AB157" s="20"/>
      <c r="AC157" s="20"/>
      <c r="AD157" s="20"/>
      <c r="AE157" s="20"/>
      <c r="AF157" s="20"/>
      <c r="AG157" s="20"/>
      <c r="AH157" s="20">
        <v>3.4209999999999997E-2</v>
      </c>
      <c r="AI157" s="20"/>
      <c r="AJ157" s="20">
        <v>3.3550000000000003E-2</v>
      </c>
      <c r="AK157" s="20">
        <v>3.49E-2</v>
      </c>
      <c r="AL157" s="20"/>
      <c r="AM157" s="20">
        <v>3.4290000000000001E-2</v>
      </c>
      <c r="AN157" s="20"/>
      <c r="AO157" s="20"/>
      <c r="AP157" s="20"/>
      <c r="AQ157" s="20"/>
      <c r="AR157" s="20"/>
      <c r="AS157" s="20"/>
      <c r="AT157" s="20"/>
      <c r="AU157" s="20"/>
      <c r="AV157" s="20"/>
      <c r="AW157" s="20"/>
      <c r="AX157" s="20"/>
      <c r="AY157" s="20"/>
      <c r="AZ157" s="20"/>
      <c r="BA157" s="20"/>
      <c r="BB157" s="20"/>
      <c r="BC157" s="20">
        <v>3.4270000000000002E-2</v>
      </c>
      <c r="BD157" s="21"/>
      <c r="BE157" s="19"/>
    </row>
    <row r="158" spans="1:57" ht="13.5" x14ac:dyDescent="0.35">
      <c r="A158" s="19"/>
      <c r="B158" s="19">
        <v>148</v>
      </c>
      <c r="C158" s="20">
        <v>3.3399999999999999E-2</v>
      </c>
      <c r="D158" s="20"/>
      <c r="E158" s="20"/>
      <c r="F158" s="20"/>
      <c r="G158" s="20"/>
      <c r="H158" s="20"/>
      <c r="I158" s="20"/>
      <c r="J158" s="20">
        <v>3.3360000000000001E-2</v>
      </c>
      <c r="K158" s="20"/>
      <c r="L158" s="20"/>
      <c r="M158" s="20"/>
      <c r="N158" s="20"/>
      <c r="O158" s="20"/>
      <c r="P158" s="20"/>
      <c r="Q158" s="20"/>
      <c r="R158" s="20"/>
      <c r="S158" s="20"/>
      <c r="T158" s="20"/>
      <c r="U158" s="20"/>
      <c r="V158" s="20"/>
      <c r="W158" s="20"/>
      <c r="X158" s="20"/>
      <c r="Y158" s="20"/>
      <c r="Z158" s="20">
        <v>3.4450000000000001E-2</v>
      </c>
      <c r="AA158" s="20"/>
      <c r="AB158" s="20"/>
      <c r="AC158" s="20"/>
      <c r="AD158" s="20"/>
      <c r="AE158" s="20"/>
      <c r="AF158" s="20"/>
      <c r="AG158" s="20"/>
      <c r="AH158" s="20">
        <v>3.4209999999999997E-2</v>
      </c>
      <c r="AI158" s="20"/>
      <c r="AJ158" s="20">
        <v>3.356E-2</v>
      </c>
      <c r="AK158" s="20">
        <v>3.4889999999999997E-2</v>
      </c>
      <c r="AL158" s="20"/>
      <c r="AM158" s="20">
        <v>3.4290000000000001E-2</v>
      </c>
      <c r="AN158" s="20"/>
      <c r="AO158" s="20"/>
      <c r="AP158" s="20"/>
      <c r="AQ158" s="20"/>
      <c r="AR158" s="20"/>
      <c r="AS158" s="20"/>
      <c r="AT158" s="20"/>
      <c r="AU158" s="20"/>
      <c r="AV158" s="20"/>
      <c r="AW158" s="20"/>
      <c r="AX158" s="20"/>
      <c r="AY158" s="20"/>
      <c r="AZ158" s="20"/>
      <c r="BA158" s="20"/>
      <c r="BB158" s="20"/>
      <c r="BC158" s="20">
        <v>3.4270000000000002E-2</v>
      </c>
      <c r="BD158" s="21"/>
      <c r="BE158" s="19"/>
    </row>
    <row r="159" spans="1:57" ht="13.5" x14ac:dyDescent="0.35">
      <c r="A159" s="19"/>
      <c r="B159" s="19">
        <v>149</v>
      </c>
      <c r="C159" s="20">
        <v>3.3410000000000002E-2</v>
      </c>
      <c r="D159" s="20"/>
      <c r="E159" s="20"/>
      <c r="F159" s="20"/>
      <c r="G159" s="20"/>
      <c r="H159" s="20"/>
      <c r="I159" s="20"/>
      <c r="J159" s="20">
        <v>3.3369999999999997E-2</v>
      </c>
      <c r="K159" s="20"/>
      <c r="L159" s="20"/>
      <c r="M159" s="20"/>
      <c r="N159" s="20"/>
      <c r="O159" s="20"/>
      <c r="P159" s="20"/>
      <c r="Q159" s="20"/>
      <c r="R159" s="20"/>
      <c r="S159" s="20"/>
      <c r="T159" s="20"/>
      <c r="U159" s="20"/>
      <c r="V159" s="20"/>
      <c r="W159" s="20"/>
      <c r="X159" s="20"/>
      <c r="Y159" s="20"/>
      <c r="Z159" s="20">
        <v>3.4450000000000001E-2</v>
      </c>
      <c r="AA159" s="20"/>
      <c r="AB159" s="20"/>
      <c r="AC159" s="20"/>
      <c r="AD159" s="20"/>
      <c r="AE159" s="20"/>
      <c r="AF159" s="20"/>
      <c r="AG159" s="20"/>
      <c r="AH159" s="20">
        <v>3.4209999999999997E-2</v>
      </c>
      <c r="AI159" s="20"/>
      <c r="AJ159" s="20">
        <v>3.356E-2</v>
      </c>
      <c r="AK159" s="20">
        <v>3.4889999999999997E-2</v>
      </c>
      <c r="AL159" s="20"/>
      <c r="AM159" s="20">
        <v>3.4290000000000001E-2</v>
      </c>
      <c r="AN159" s="20"/>
      <c r="AO159" s="20"/>
      <c r="AP159" s="20"/>
      <c r="AQ159" s="20"/>
      <c r="AR159" s="20"/>
      <c r="AS159" s="20"/>
      <c r="AT159" s="20"/>
      <c r="AU159" s="20"/>
      <c r="AV159" s="20"/>
      <c r="AW159" s="20"/>
      <c r="AX159" s="20"/>
      <c r="AY159" s="20"/>
      <c r="AZ159" s="20"/>
      <c r="BA159" s="20"/>
      <c r="BB159" s="20"/>
      <c r="BC159" s="20">
        <v>3.4270000000000002E-2</v>
      </c>
      <c r="BD159" s="21"/>
      <c r="BE159" s="19"/>
    </row>
    <row r="160" spans="1:57" ht="13.5" x14ac:dyDescent="0.35">
      <c r="A160" s="19"/>
      <c r="B160" s="24">
        <v>150</v>
      </c>
      <c r="C160" s="25">
        <v>3.3410000000000002E-2</v>
      </c>
      <c r="D160" s="25"/>
      <c r="E160" s="25"/>
      <c r="F160" s="25"/>
      <c r="G160" s="25"/>
      <c r="H160" s="25"/>
      <c r="I160" s="25"/>
      <c r="J160" s="25">
        <v>3.338E-2</v>
      </c>
      <c r="K160" s="25"/>
      <c r="L160" s="25"/>
      <c r="M160" s="25"/>
      <c r="N160" s="25"/>
      <c r="O160" s="25"/>
      <c r="P160" s="25"/>
      <c r="Q160" s="25"/>
      <c r="R160" s="25"/>
      <c r="S160" s="25"/>
      <c r="T160" s="25"/>
      <c r="U160" s="25"/>
      <c r="V160" s="25"/>
      <c r="W160" s="25"/>
      <c r="X160" s="25"/>
      <c r="Y160" s="25"/>
      <c r="Z160" s="25">
        <v>3.4450000000000001E-2</v>
      </c>
      <c r="AA160" s="25"/>
      <c r="AB160" s="25"/>
      <c r="AC160" s="25"/>
      <c r="AD160" s="25"/>
      <c r="AE160" s="25"/>
      <c r="AF160" s="25"/>
      <c r="AG160" s="25"/>
      <c r="AH160" s="25">
        <v>3.4209999999999997E-2</v>
      </c>
      <c r="AI160" s="25"/>
      <c r="AJ160" s="25">
        <v>3.3570000000000003E-2</v>
      </c>
      <c r="AK160" s="25">
        <v>3.4889999999999997E-2</v>
      </c>
      <c r="AL160" s="25"/>
      <c r="AM160" s="25">
        <v>3.4290000000000001E-2</v>
      </c>
      <c r="AN160" s="25"/>
      <c r="AO160" s="25"/>
      <c r="AP160" s="25"/>
      <c r="AQ160" s="25"/>
      <c r="AR160" s="25"/>
      <c r="AS160" s="25"/>
      <c r="AT160" s="25"/>
      <c r="AU160" s="25"/>
      <c r="AV160" s="25"/>
      <c r="AW160" s="25"/>
      <c r="AX160" s="25"/>
      <c r="AY160" s="25"/>
      <c r="AZ160" s="25"/>
      <c r="BA160" s="25"/>
      <c r="BB160" s="25"/>
      <c r="BC160" s="25">
        <v>3.4279999999999998E-2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row r="171" ht="13.5" hidden="1" x14ac:dyDescent="0.35"/>
    <row r="172" ht="13.5" hidden="1" x14ac:dyDescent="0.35"/>
    <row r="173" ht="13.5" hidden="1" x14ac:dyDescent="0.35"/>
    <row r="174" ht="13.5" hidden="1" x14ac:dyDescent="0.35"/>
    <row r="175" ht="13.5" hidden="1" x14ac:dyDescent="0.35"/>
    <row r="176" ht="13.5" hidden="1" x14ac:dyDescent="0.35"/>
    <row r="177" ht="13.5" hidden="1" x14ac:dyDescent="0.35"/>
    <row r="178" ht="13.5" hidden="1" x14ac:dyDescent="0.35"/>
    <row r="179" ht="13.5" hidden="1" x14ac:dyDescent="0.35"/>
    <row r="180" ht="13.5" hidden="1" x14ac:dyDescent="0.35"/>
    <row r="181" ht="13.5" hidden="1" x14ac:dyDescent="0.35"/>
    <row r="182" ht="13.5" hidden="1" x14ac:dyDescent="0.35"/>
    <row r="183" ht="13.5" hidden="1" x14ac:dyDescent="0.35"/>
    <row r="184" ht="13.5" hidden="1" x14ac:dyDescent="0.35"/>
    <row r="185" ht="13.5" hidden="1" x14ac:dyDescent="0.35"/>
    <row r="186" ht="13.5" hidden="1" x14ac:dyDescent="0.35"/>
    <row r="187" ht="13.5" hidden="1" x14ac:dyDescent="0.35"/>
    <row r="188" ht="13.5" hidden="1" x14ac:dyDescent="0.35"/>
    <row r="189" ht="13.5" hidden="1" x14ac:dyDescent="0.35"/>
    <row r="190" ht="13.5" hidden="1" x14ac:dyDescent="0.35"/>
    <row r="191" ht="13.5" hidden="1" x14ac:dyDescent="0.35"/>
    <row r="192" ht="13.5" hidden="1" x14ac:dyDescent="0.35"/>
    <row r="193" ht="13.5" hidden="1" x14ac:dyDescent="0.35"/>
    <row r="194" ht="13.5" hidden="1" x14ac:dyDescent="0.35"/>
    <row r="195" ht="13.5" hidden="1" x14ac:dyDescent="0.35"/>
    <row r="196" ht="13.5" hidden="1" x14ac:dyDescent="0.35"/>
    <row r="197" ht="13.5" hidden="1" x14ac:dyDescent="0.35"/>
    <row r="198" ht="13.5" hidden="1" x14ac:dyDescent="0.35"/>
    <row r="199" ht="13.5" hidden="1" x14ac:dyDescent="0.35"/>
    <row r="200" ht="13.5" hidden="1" x14ac:dyDescent="0.35"/>
    <row r="201" ht="13.5" hidden="1" x14ac:dyDescent="0.35"/>
  </sheetData>
  <hyperlinks>
    <hyperlink ref="B2" location="Main_Menu!D10" display="Main menu"/>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4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4" x14ac:dyDescent="0.45">
      <c r="A3" s="9"/>
      <c r="B3" s="9" t="str">
        <f>IF(RFR_spot_with_VA!B3="","",RFR_spot_with_VA!B3)</f>
        <v/>
      </c>
      <c r="C3" s="13" t="str">
        <f>IF(RFR_spot_no_VA!C3="","",RFR_spot_no_VA!C3)</f>
        <v>EUR_28_2_2023_SWP_LLP_20_EXT_40_UFR_3.45</v>
      </c>
      <c r="D3" s="13"/>
      <c r="E3" s="13"/>
      <c r="F3" s="13"/>
      <c r="G3" s="13"/>
      <c r="H3" s="13"/>
      <c r="I3" s="13"/>
      <c r="J3" s="13" t="str">
        <f>IF(RFR_spot_no_VA!J3="","",RFR_spot_no_VA!J3)</f>
        <v>DK_28_2_2023_SWP_LLP_20_EXT_40_UFR_3.45</v>
      </c>
      <c r="K3" s="13"/>
      <c r="L3" s="13"/>
      <c r="M3" s="13"/>
      <c r="N3" s="13"/>
      <c r="O3" s="13"/>
      <c r="P3" s="13"/>
      <c r="Q3" s="13"/>
      <c r="R3" s="13"/>
      <c r="S3" s="13"/>
      <c r="T3" s="13"/>
      <c r="U3" s="13"/>
      <c r="V3" s="13"/>
      <c r="W3" s="13"/>
      <c r="X3" s="13"/>
      <c r="Y3" s="13"/>
      <c r="Z3" s="13" t="str">
        <f>IF(RFR_spot_no_VA!Z3="","",RFR_spot_no_VA!Z3)</f>
        <v>NO_28_2_2023_SWP_LLP_10_EXT_50_UFR_3.45</v>
      </c>
      <c r="AA3" s="13"/>
      <c r="AB3" s="13"/>
      <c r="AC3" s="13"/>
      <c r="AD3" s="13"/>
      <c r="AE3" s="13"/>
      <c r="AF3" s="13"/>
      <c r="AG3" s="13"/>
      <c r="AH3" s="13" t="str">
        <f>IF(RFR_spot_no_VA!AH3="","",RFR_spot_no_VA!AH3)</f>
        <v>SE_28_2_2023_SWP_LLP_10_EXT_10_UFR_3.45</v>
      </c>
      <c r="AI3" s="13"/>
      <c r="AJ3" s="13" t="str">
        <f>IF(RFR_spot_no_VA!AJ3="","",RFR_spot_no_VA!AJ3)</f>
        <v>GB_28_2_2023_SWP_LLP_50_EXT_40_UFR_3.45</v>
      </c>
      <c r="AK3" s="13" t="str">
        <f>IF(RFR_spot_no_VA!AK3="","",RFR_spot_no_VA!AK3)</f>
        <v>AU_28_2_2023_SWP_LLP_30_EXT_40_UFR_3.45</v>
      </c>
      <c r="AL3" s="13"/>
      <c r="AM3" s="13" t="str">
        <f>IF(RFR_spot_no_VA!AM3="","",RFR_spot_no_VA!AM3)</f>
        <v>CA_28_2_2023_SWP_LLP_30_EXT_40_UFR_3.45</v>
      </c>
      <c r="AN3" s="13"/>
      <c r="AO3" s="13"/>
      <c r="AP3" s="13"/>
      <c r="AQ3" s="13"/>
      <c r="AR3" s="13"/>
      <c r="AS3" s="13"/>
      <c r="AT3" s="13"/>
      <c r="AU3" s="13"/>
      <c r="AV3" s="13"/>
      <c r="AW3" s="13"/>
      <c r="AX3" s="13"/>
      <c r="AY3" s="13"/>
      <c r="AZ3" s="13"/>
      <c r="BA3" s="13"/>
      <c r="BB3" s="13"/>
      <c r="BC3" s="13" t="str">
        <f>IF(RFR_spot_no_VA!BC3="","",RFR_spot_no_VA!BC3)</f>
        <v>US_28_2_2023_SWP_LLP_30_EXT_40_UFR_3.45</v>
      </c>
      <c r="BD3" s="9"/>
      <c r="BE3" s="9"/>
    </row>
    <row r="4" spans="1:57" ht="12" customHeight="1" x14ac:dyDescent="0.35">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c r="AT4" s="16"/>
      <c r="AU4" s="16"/>
      <c r="AV4" s="16"/>
      <c r="AW4" s="16"/>
      <c r="AX4" s="16"/>
      <c r="AY4" s="16"/>
      <c r="AZ4" s="16"/>
      <c r="BA4" s="16"/>
      <c r="BB4" s="16"/>
      <c r="BC4" s="16">
        <f>IF(RFR_spot_no_VA!BC4="","",RFR_spot_no_VA!BC4)</f>
        <v>1</v>
      </c>
      <c r="BD4" s="19"/>
      <c r="BE4" s="19"/>
    </row>
    <row r="5" spans="1:57" ht="12" customHeight="1" x14ac:dyDescent="0.35">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c r="AT5" s="16"/>
      <c r="AU5" s="16"/>
      <c r="AV5" s="16"/>
      <c r="AW5" s="16"/>
      <c r="AX5" s="16"/>
      <c r="AY5" s="16"/>
      <c r="AZ5" s="16"/>
      <c r="BA5" s="16"/>
      <c r="BB5" s="16"/>
      <c r="BC5" s="16">
        <f>IF(RFR_spot_no_VA!BC5="","",RFR_spot_no_VA!BC5)</f>
        <v>30</v>
      </c>
      <c r="BD5" s="19"/>
      <c r="BE5" s="19"/>
    </row>
    <row r="6" spans="1:57" ht="12" customHeight="1" x14ac:dyDescent="0.35">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c r="AT6" s="16"/>
      <c r="AU6" s="16"/>
      <c r="AV6" s="16"/>
      <c r="AW6" s="16"/>
      <c r="AX6" s="16"/>
      <c r="AY6" s="16"/>
      <c r="AZ6" s="16"/>
      <c r="BA6" s="16"/>
      <c r="BB6" s="16"/>
      <c r="BC6" s="16">
        <f>IF(RFR_spot_no_VA!BC6="","",RFR_spot_no_VA!BC6)</f>
        <v>40</v>
      </c>
      <c r="BD6" s="19"/>
      <c r="BE6" s="19"/>
    </row>
    <row r="7" spans="1:57" ht="12" customHeight="1" x14ac:dyDescent="0.35">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c r="AT7" s="16"/>
      <c r="AU7" s="16"/>
      <c r="AV7" s="16"/>
      <c r="AW7" s="16"/>
      <c r="AX7" s="16"/>
      <c r="AY7" s="16"/>
      <c r="AZ7" s="16"/>
      <c r="BA7" s="16"/>
      <c r="BB7" s="16"/>
      <c r="BC7" s="16">
        <f>IF(RFR_spot_no_VA!BC7="","",RFR_spot_no_VA!BC7)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14.000000000000002</v>
      </c>
      <c r="AL9" s="16"/>
      <c r="AM9" s="16">
        <f>IF(RFR_spot_no_VA!AM9="","",RFR_spot_no_VA!AM9)</f>
        <v>25</v>
      </c>
      <c r="AN9" s="16"/>
      <c r="AO9" s="16"/>
      <c r="AP9" s="16"/>
      <c r="AQ9" s="16"/>
      <c r="AR9" s="16"/>
      <c r="AS9" s="16"/>
      <c r="AT9" s="16"/>
      <c r="AU9" s="16"/>
      <c r="AV9" s="16"/>
      <c r="AW9" s="16"/>
      <c r="AX9" s="16"/>
      <c r="AY9" s="16"/>
      <c r="AZ9" s="16"/>
      <c r="BA9" s="16"/>
      <c r="BB9" s="16"/>
      <c r="BC9" s="16">
        <f>IF(RFR_spot_no_VA!BC9="","",RFR_spot_no_VA!BC9)</f>
        <v>0</v>
      </c>
      <c r="BD9" s="19"/>
      <c r="BE9" s="19"/>
    </row>
    <row r="10" spans="1:57" ht="12" customHeight="1" x14ac:dyDescent="0.35">
      <c r="A10" s="19"/>
      <c r="B10" s="28" t="str">
        <f>IF(RFR_spot_with_VA!B10="","",RFR_spot_with_VA!B10)</f>
        <v>VA</v>
      </c>
      <c r="C10" s="18" t="str">
        <f>IF(RFR_spot_no_VA!C10="","",RFR_spot_no_VA!C10)</f>
        <v/>
      </c>
      <c r="D10" s="18"/>
      <c r="E10" s="18"/>
      <c r="F10" s="18"/>
      <c r="G10" s="18"/>
      <c r="H10" s="18"/>
      <c r="I10" s="18"/>
      <c r="J10" s="18" t="str">
        <f>IF(RFR_spot_no_VA!J10="","",RFR_spot_no_VA!J10)</f>
        <v/>
      </c>
      <c r="K10" s="18"/>
      <c r="L10" s="18"/>
      <c r="M10" s="18"/>
      <c r="N10" s="18"/>
      <c r="O10" s="18"/>
      <c r="P10" s="18"/>
      <c r="Q10" s="18"/>
      <c r="R10" s="18"/>
      <c r="S10" s="18"/>
      <c r="T10" s="18"/>
      <c r="U10" s="18"/>
      <c r="V10" s="18"/>
      <c r="W10" s="18"/>
      <c r="X10" s="18"/>
      <c r="Y10" s="18"/>
      <c r="Z10" s="18" t="str">
        <f>IF(RFR_spot_no_VA!Z10="","",RFR_spot_no_VA!Z10)</f>
        <v/>
      </c>
      <c r="AA10" s="18"/>
      <c r="AB10" s="18"/>
      <c r="AC10" s="18"/>
      <c r="AD10" s="18"/>
      <c r="AE10" s="18"/>
      <c r="AF10" s="18"/>
      <c r="AG10" s="18"/>
      <c r="AH10" s="18" t="str">
        <f>IF(RFR_spot_no_VA!AH10="","",RFR_spot_no_VA!AH10)</f>
        <v/>
      </c>
      <c r="AI10" s="18"/>
      <c r="AJ10" s="18" t="str">
        <f>IF(RFR_spot_no_VA!AJ10="","",RFR_spot_no_VA!AJ10)</f>
        <v/>
      </c>
      <c r="AK10" s="18" t="str">
        <f>IF(RFR_spot_no_VA!AK10="","",RFR_spot_no_VA!AK10)</f>
        <v/>
      </c>
      <c r="AL10" s="18"/>
      <c r="AM10" s="18" t="str">
        <f>IF(RFR_spot_no_VA!AM10="","",RFR_spot_no_VA!AM10)</f>
        <v/>
      </c>
      <c r="AN10" s="18"/>
      <c r="AO10" s="18"/>
      <c r="AP10" s="18"/>
      <c r="AQ10" s="18"/>
      <c r="AR10" s="18"/>
      <c r="AS10" s="18"/>
      <c r="AT10" s="18"/>
      <c r="AU10" s="18"/>
      <c r="AV10" s="18"/>
      <c r="AW10" s="18"/>
      <c r="AX10" s="18"/>
      <c r="AY10" s="18"/>
      <c r="AZ10" s="18"/>
      <c r="BA10" s="18"/>
      <c r="BB10" s="18"/>
      <c r="BC10" s="18" t="str">
        <f>IF(RFR_spot_no_VA!BC10="","",RFR_spot_no_VA!BC10)</f>
        <v/>
      </c>
      <c r="BD10" s="19"/>
      <c r="BE10" s="19"/>
    </row>
    <row r="11" spans="1:57" ht="13.5" x14ac:dyDescent="0.35">
      <c r="A11" s="19"/>
      <c r="B11" s="19">
        <f>RFR_spot_no_VA!B11</f>
        <v>1</v>
      </c>
      <c r="C11" s="20">
        <f>ROUND(RFR_spot_no_VA!C11 + MAX(0.01,Shocks!$E11*ABS(RFR_spot_no_VA!C11) ),5)</f>
        <v>6.157E-2</v>
      </c>
      <c r="D11" s="20"/>
      <c r="E11" s="20"/>
      <c r="F11" s="20"/>
      <c r="G11" s="20"/>
      <c r="H11" s="20"/>
      <c r="I11" s="20"/>
      <c r="J11" s="20">
        <f>ROUND(RFR_spot_no_VA!J11 + MAX(0.01,Shocks!$E11*ABS(RFR_spot_no_VA!J11) ),5)</f>
        <v>6.1400000000000003E-2</v>
      </c>
      <c r="K11" s="20"/>
      <c r="L11" s="20"/>
      <c r="M11" s="20"/>
      <c r="N11" s="20"/>
      <c r="O11" s="20"/>
      <c r="P11" s="20"/>
      <c r="Q11" s="20"/>
      <c r="R11" s="20"/>
      <c r="S11" s="20"/>
      <c r="T11" s="20"/>
      <c r="U11" s="20"/>
      <c r="V11" s="20"/>
      <c r="W11" s="20"/>
      <c r="X11" s="20"/>
      <c r="Y11" s="20"/>
      <c r="Z11" s="20">
        <f>ROUND(RFR_spot_no_VA!Z11 + MAX(0.01,Shocks!$E11*ABS(RFR_spot_no_VA!Z11) ),5)</f>
        <v>6.7239999999999994E-2</v>
      </c>
      <c r="AA11" s="20"/>
      <c r="AB11" s="20"/>
      <c r="AC11" s="20"/>
      <c r="AD11" s="20"/>
      <c r="AE11" s="20"/>
      <c r="AF11" s="20"/>
      <c r="AG11" s="20"/>
      <c r="AH11" s="20">
        <f>ROUND(RFR_spot_no_VA!AH11 + MAX(0.01,Shocks!$E11*ABS(RFR_spot_no_VA!AH11) ),5)</f>
        <v>6.5989999999999993E-2</v>
      </c>
      <c r="AI11" s="20"/>
      <c r="AJ11" s="20">
        <f>ROUND(RFR_spot_no_VA!AJ11 + MAX(0.01,Shocks!$E11*ABS(RFR_spot_no_VA!AJ11) ),5)</f>
        <v>7.9310000000000005E-2</v>
      </c>
      <c r="AK11" s="20">
        <f>ROUND(RFR_spot_no_VA!AK11 + MAX(0.01,Shocks!$E11*ABS(RFR_spot_no_VA!AK11) ),5)</f>
        <v>7.1840000000000001E-2</v>
      </c>
      <c r="AL11" s="20"/>
      <c r="AM11" s="20">
        <f>ROUND(RFR_spot_no_VA!AM11 + MAX(0.01,Shocks!$E11*ABS(RFR_spot_no_VA!AM11) ),5)</f>
        <v>8.1530000000000005E-2</v>
      </c>
      <c r="AN11" s="20"/>
      <c r="AO11" s="20"/>
      <c r="AP11" s="20"/>
      <c r="AQ11" s="20"/>
      <c r="AR11" s="20"/>
      <c r="AS11" s="20"/>
      <c r="AT11" s="20"/>
      <c r="AU11" s="20"/>
      <c r="AV11" s="20"/>
      <c r="AW11" s="20"/>
      <c r="AX11" s="20"/>
      <c r="AY11" s="20"/>
      <c r="AZ11" s="20"/>
      <c r="BA11" s="20"/>
      <c r="BB11" s="20"/>
      <c r="BC11" s="20">
        <f>ROUND(RFR_spot_no_VA!BC11 + MAX(0.01,Shocks!$E11*ABS(RFR_spot_no_VA!BC11) ),5)</f>
        <v>9.0749999999999997E-2</v>
      </c>
      <c r="BD11" s="21"/>
      <c r="BE11" s="19"/>
    </row>
    <row r="12" spans="1:57" ht="13.5" x14ac:dyDescent="0.35">
      <c r="A12" s="19"/>
      <c r="B12" s="19">
        <f>RFR_spot_no_VA!B12</f>
        <v>2</v>
      </c>
      <c r="C12" s="20">
        <f>ROUND(RFR_spot_no_VA!C12 + MAX(0.01,Shocks!$E12*ABS(RFR_spot_no_VA!C12) ),5)</f>
        <v>6.2630000000000005E-2</v>
      </c>
      <c r="D12" s="20"/>
      <c r="E12" s="20"/>
      <c r="F12" s="20"/>
      <c r="G12" s="20"/>
      <c r="H12" s="20"/>
      <c r="I12" s="20"/>
      <c r="J12" s="20">
        <f>ROUND(RFR_spot_no_VA!J12 + MAX(0.01,Shocks!$E12*ABS(RFR_spot_no_VA!J12) ),5)</f>
        <v>6.2460000000000002E-2</v>
      </c>
      <c r="K12" s="20"/>
      <c r="L12" s="20"/>
      <c r="M12" s="20"/>
      <c r="N12" s="20"/>
      <c r="O12" s="20"/>
      <c r="P12" s="20"/>
      <c r="Q12" s="20"/>
      <c r="R12" s="20"/>
      <c r="S12" s="20"/>
      <c r="T12" s="20"/>
      <c r="U12" s="20"/>
      <c r="V12" s="20"/>
      <c r="W12" s="20"/>
      <c r="X12" s="20"/>
      <c r="Y12" s="20"/>
      <c r="Z12" s="20">
        <f>ROUND(RFR_spot_no_VA!Z12 + MAX(0.01,Shocks!$E12*ABS(RFR_spot_no_VA!Z12) ),5)</f>
        <v>6.5989999999999993E-2</v>
      </c>
      <c r="AA12" s="20"/>
      <c r="AB12" s="20"/>
      <c r="AC12" s="20"/>
      <c r="AD12" s="20"/>
      <c r="AE12" s="20"/>
      <c r="AF12" s="20"/>
      <c r="AG12" s="20"/>
      <c r="AH12" s="20">
        <f>ROUND(RFR_spot_no_VA!AH12 + MAX(0.01,Shocks!$E12*ABS(RFR_spot_no_VA!AH12) ),5)</f>
        <v>6.3990000000000005E-2</v>
      </c>
      <c r="AI12" s="20"/>
      <c r="AJ12" s="20">
        <f>ROUND(RFR_spot_no_VA!AJ12 + MAX(0.01,Shocks!$E12*ABS(RFR_spot_no_VA!AJ12) ),5)</f>
        <v>7.7880000000000005E-2</v>
      </c>
      <c r="AK12" s="20">
        <f>ROUND(RFR_spot_no_VA!AK12 + MAX(0.01,Shocks!$E12*ABS(RFR_spot_no_VA!AK12) ),5)</f>
        <v>7.2760000000000005E-2</v>
      </c>
      <c r="AL12" s="20"/>
      <c r="AM12" s="20">
        <f>ROUND(RFR_spot_no_VA!AM12 + MAX(0.01,Shocks!$E12*ABS(RFR_spot_no_VA!AM12) ),5)</f>
        <v>7.6380000000000003E-2</v>
      </c>
      <c r="AN12" s="20"/>
      <c r="AO12" s="20"/>
      <c r="AP12" s="20"/>
      <c r="AQ12" s="20"/>
      <c r="AR12" s="20"/>
      <c r="AS12" s="20"/>
      <c r="AT12" s="20"/>
      <c r="AU12" s="20"/>
      <c r="AV12" s="20"/>
      <c r="AW12" s="20"/>
      <c r="AX12" s="20"/>
      <c r="AY12" s="20"/>
      <c r="AZ12" s="20"/>
      <c r="BA12" s="20"/>
      <c r="BB12" s="20"/>
      <c r="BC12" s="20">
        <f>ROUND(RFR_spot_no_VA!BC12 + MAX(0.01,Shocks!$E12*ABS(RFR_spot_no_VA!BC12) ),5)</f>
        <v>8.3299999999999999E-2</v>
      </c>
      <c r="BD12" s="21"/>
      <c r="BE12" s="19"/>
    </row>
    <row r="13" spans="1:57" ht="13.5" x14ac:dyDescent="0.35">
      <c r="A13" s="19"/>
      <c r="B13" s="19">
        <f>RFR_spot_no_VA!B13</f>
        <v>3</v>
      </c>
      <c r="C13" s="20">
        <f>ROUND(RFR_spot_no_VA!C13 + MAX(0.01,Shocks!$E13*ABS(RFR_spot_no_VA!C13) ),5)</f>
        <v>5.7680000000000002E-2</v>
      </c>
      <c r="D13" s="20"/>
      <c r="E13" s="20"/>
      <c r="F13" s="20"/>
      <c r="G13" s="20"/>
      <c r="H13" s="20"/>
      <c r="I13" s="20"/>
      <c r="J13" s="20">
        <f>ROUND(RFR_spot_no_VA!J13 + MAX(0.01,Shocks!$E13*ABS(RFR_spot_no_VA!J13) ),5)</f>
        <v>5.7509999999999999E-2</v>
      </c>
      <c r="K13" s="20"/>
      <c r="L13" s="20"/>
      <c r="M13" s="20"/>
      <c r="N13" s="20"/>
      <c r="O13" s="20"/>
      <c r="P13" s="20"/>
      <c r="Q13" s="20"/>
      <c r="R13" s="20"/>
      <c r="S13" s="20"/>
      <c r="T13" s="20"/>
      <c r="U13" s="20"/>
      <c r="V13" s="20"/>
      <c r="W13" s="20"/>
      <c r="X13" s="20"/>
      <c r="Y13" s="20"/>
      <c r="Z13" s="20">
        <f>ROUND(RFR_spot_no_VA!Z13 + MAX(0.01,Shocks!$E13*ABS(RFR_spot_no_VA!Z13) ),5)</f>
        <v>6.1879999999999998E-2</v>
      </c>
      <c r="AA13" s="20"/>
      <c r="AB13" s="20"/>
      <c r="AC13" s="20"/>
      <c r="AD13" s="20"/>
      <c r="AE13" s="20"/>
      <c r="AF13" s="20"/>
      <c r="AG13" s="20"/>
      <c r="AH13" s="20">
        <f>ROUND(RFR_spot_no_VA!AH13 + MAX(0.01,Shocks!$E13*ABS(RFR_spot_no_VA!AH13) ),5)</f>
        <v>5.8909999999999997E-2</v>
      </c>
      <c r="AI13" s="20"/>
      <c r="AJ13" s="20">
        <f>ROUND(RFR_spot_no_VA!AJ13 + MAX(0.01,Shocks!$E13*ABS(RFR_spot_no_VA!AJ13) ),5)</f>
        <v>7.1730000000000002E-2</v>
      </c>
      <c r="AK13" s="20">
        <f>ROUND(RFR_spot_no_VA!AK13 + MAX(0.01,Shocks!$E13*ABS(RFR_spot_no_VA!AK13) ),5)</f>
        <v>6.8809999999999996E-2</v>
      </c>
      <c r="AL13" s="20"/>
      <c r="AM13" s="20">
        <f>ROUND(RFR_spot_no_VA!AM13 + MAX(0.01,Shocks!$E13*ABS(RFR_spot_no_VA!AM13) ),5)</f>
        <v>6.6799999999999998E-2</v>
      </c>
      <c r="AN13" s="20"/>
      <c r="AO13" s="20"/>
      <c r="AP13" s="20"/>
      <c r="AQ13" s="20"/>
      <c r="AR13" s="20"/>
      <c r="AS13" s="20"/>
      <c r="AT13" s="20"/>
      <c r="AU13" s="20"/>
      <c r="AV13" s="20"/>
      <c r="AW13" s="20"/>
      <c r="AX13" s="20"/>
      <c r="AY13" s="20"/>
      <c r="AZ13" s="20"/>
      <c r="BA13" s="20"/>
      <c r="BB13" s="20"/>
      <c r="BC13" s="20">
        <f>ROUND(RFR_spot_no_VA!BC13 + MAX(0.01,Shocks!$E13*ABS(RFR_spot_no_VA!BC13) ),5)</f>
        <v>7.2679999999999995E-2</v>
      </c>
      <c r="BD13" s="21"/>
      <c r="BE13" s="19"/>
    </row>
    <row r="14" spans="1:57" ht="13.5" x14ac:dyDescent="0.35">
      <c r="A14" s="19"/>
      <c r="B14" s="19">
        <f>RFR_spot_no_VA!B14</f>
        <v>4</v>
      </c>
      <c r="C14" s="20">
        <f>ROUND(RFR_spot_no_VA!C14 + MAX(0.01,Shocks!$E14*ABS(RFR_spot_no_VA!C14) ),5)</f>
        <v>5.3580000000000003E-2</v>
      </c>
      <c r="D14" s="20"/>
      <c r="E14" s="20"/>
      <c r="F14" s="20"/>
      <c r="G14" s="20"/>
      <c r="H14" s="20"/>
      <c r="I14" s="20"/>
      <c r="J14" s="20">
        <f>ROUND(RFR_spot_no_VA!J14 + MAX(0.01,Shocks!$E14*ABS(RFR_spot_no_VA!J14) ),5)</f>
        <v>5.3420000000000002E-2</v>
      </c>
      <c r="K14" s="20"/>
      <c r="L14" s="20"/>
      <c r="M14" s="20"/>
      <c r="N14" s="20"/>
      <c r="O14" s="20"/>
      <c r="P14" s="20"/>
      <c r="Q14" s="20"/>
      <c r="R14" s="20"/>
      <c r="S14" s="20"/>
      <c r="T14" s="20"/>
      <c r="U14" s="20"/>
      <c r="V14" s="20"/>
      <c r="W14" s="20"/>
      <c r="X14" s="20"/>
      <c r="Y14" s="20"/>
      <c r="Z14" s="20">
        <f>ROUND(RFR_spot_no_VA!Z14 + MAX(0.01,Shocks!$E14*ABS(RFR_spot_no_VA!Z14) ),5)</f>
        <v>5.8369999999999998E-2</v>
      </c>
      <c r="AA14" s="20"/>
      <c r="AB14" s="20"/>
      <c r="AC14" s="20"/>
      <c r="AD14" s="20"/>
      <c r="AE14" s="20"/>
      <c r="AF14" s="20"/>
      <c r="AG14" s="20"/>
      <c r="AH14" s="20">
        <f>ROUND(RFR_spot_no_VA!AH14 + MAX(0.01,Shocks!$E14*ABS(RFR_spot_no_VA!AH14) ),5)</f>
        <v>5.4789999999999998E-2</v>
      </c>
      <c r="AI14" s="20"/>
      <c r="AJ14" s="20">
        <f>ROUND(RFR_spot_no_VA!AJ14 + MAX(0.01,Shocks!$E14*ABS(RFR_spot_no_VA!AJ14) ),5)</f>
        <v>6.6750000000000004E-2</v>
      </c>
      <c r="AK14" s="20">
        <f>ROUND(RFR_spot_no_VA!AK14 + MAX(0.01,Shocks!$E14*ABS(RFR_spot_no_VA!AK14) ),5)</f>
        <v>6.5490000000000007E-2</v>
      </c>
      <c r="AL14" s="20"/>
      <c r="AM14" s="20">
        <f>ROUND(RFR_spot_no_VA!AM14 + MAX(0.01,Shocks!$E14*ABS(RFR_spot_no_VA!AM14) ),5)</f>
        <v>5.9859999999999997E-2</v>
      </c>
      <c r="AN14" s="20"/>
      <c r="AO14" s="20"/>
      <c r="AP14" s="20"/>
      <c r="AQ14" s="20"/>
      <c r="AR14" s="20"/>
      <c r="AS14" s="20"/>
      <c r="AT14" s="20"/>
      <c r="AU14" s="20"/>
      <c r="AV14" s="20"/>
      <c r="AW14" s="20"/>
      <c r="AX14" s="20"/>
      <c r="AY14" s="20"/>
      <c r="AZ14" s="20"/>
      <c r="BA14" s="20"/>
      <c r="BB14" s="20"/>
      <c r="BC14" s="20">
        <f>ROUND(RFR_spot_no_VA!BC14 + MAX(0.01,Shocks!$E14*ABS(RFR_spot_no_VA!BC14) ),5)</f>
        <v>6.5809999999999994E-2</v>
      </c>
      <c r="BD14" s="21"/>
      <c r="BE14" s="19"/>
    </row>
    <row r="15" spans="1:57" ht="13.5" x14ac:dyDescent="0.35">
      <c r="A15" s="23"/>
      <c r="B15" s="24">
        <f>RFR_spot_no_VA!B15</f>
        <v>5</v>
      </c>
      <c r="C15" s="25">
        <f>ROUND(RFR_spot_no_VA!C15 + MAX(0.01,Shocks!$E15*ABS(RFR_spot_no_VA!C15) ),5)</f>
        <v>5.0750000000000003E-2</v>
      </c>
      <c r="D15" s="25"/>
      <c r="E15" s="25"/>
      <c r="F15" s="25"/>
      <c r="G15" s="25"/>
      <c r="H15" s="25"/>
      <c r="I15" s="25"/>
      <c r="J15" s="25">
        <f>ROUND(RFR_spot_no_VA!J15 + MAX(0.01,Shocks!$E15*ABS(RFR_spot_no_VA!J15) ),5)</f>
        <v>5.0590000000000003E-2</v>
      </c>
      <c r="K15" s="25"/>
      <c r="L15" s="25"/>
      <c r="M15" s="25"/>
      <c r="N15" s="25"/>
      <c r="O15" s="25"/>
      <c r="P15" s="25"/>
      <c r="Q15" s="25"/>
      <c r="R15" s="25"/>
      <c r="S15" s="25"/>
      <c r="T15" s="25"/>
      <c r="U15" s="25"/>
      <c r="V15" s="25"/>
      <c r="W15" s="25"/>
      <c r="X15" s="25"/>
      <c r="Y15" s="25"/>
      <c r="Z15" s="25">
        <f>ROUND(RFR_spot_no_VA!Z15 + MAX(0.01,Shocks!$E15*ABS(RFR_spot_no_VA!Z15) ),5)</f>
        <v>5.568E-2</v>
      </c>
      <c r="AA15" s="25"/>
      <c r="AB15" s="25"/>
      <c r="AC15" s="25"/>
      <c r="AD15" s="25"/>
      <c r="AE15" s="25"/>
      <c r="AF15" s="25"/>
      <c r="AG15" s="25"/>
      <c r="AH15" s="25">
        <f>ROUND(RFR_spot_no_VA!AH15 + MAX(0.01,Shocks!$E15*ABS(RFR_spot_no_VA!AH15) ),5)</f>
        <v>5.1749999999999997E-2</v>
      </c>
      <c r="AI15" s="25"/>
      <c r="AJ15" s="25">
        <f>ROUND(RFR_spot_no_VA!AJ15 + MAX(0.01,Shocks!$E15*ABS(RFR_spot_no_VA!AJ15) ),5)</f>
        <v>6.2810000000000005E-2</v>
      </c>
      <c r="AK15" s="25">
        <f>ROUND(RFR_spot_no_VA!AK15 + MAX(0.01,Shocks!$E15*ABS(RFR_spot_no_VA!AK15) ),5)</f>
        <v>6.4310000000000006E-2</v>
      </c>
      <c r="AL15" s="25"/>
      <c r="AM15" s="25">
        <f>ROUND(RFR_spot_no_VA!AM15 + MAX(0.01,Shocks!$E15*ABS(RFR_spot_no_VA!AM15) ),5)</f>
        <v>5.5579999999999997E-2</v>
      </c>
      <c r="AN15" s="25"/>
      <c r="AO15" s="25"/>
      <c r="AP15" s="25"/>
      <c r="AQ15" s="25"/>
      <c r="AR15" s="25"/>
      <c r="AS15" s="25"/>
      <c r="AT15" s="25"/>
      <c r="AU15" s="25"/>
      <c r="AV15" s="25"/>
      <c r="AW15" s="25"/>
      <c r="AX15" s="25"/>
      <c r="AY15" s="25"/>
      <c r="AZ15" s="25"/>
      <c r="BA15" s="25"/>
      <c r="BB15" s="25"/>
      <c r="BC15" s="25">
        <f>ROUND(RFR_spot_no_VA!BC15 + MAX(0.01,Shocks!$E15*ABS(RFR_spot_no_VA!BC15) ),5)</f>
        <v>6.1089999999999998E-2</v>
      </c>
      <c r="BD15" s="21"/>
      <c r="BE15" s="19"/>
    </row>
    <row r="16" spans="1:57" ht="13.5" x14ac:dyDescent="0.35">
      <c r="A16" s="19"/>
      <c r="B16" s="19">
        <f>RFR_spot_no_VA!B16</f>
        <v>6</v>
      </c>
      <c r="C16" s="20">
        <f>ROUND(RFR_spot_no_VA!C16 + MAX(0.01,Shocks!$E16*ABS(RFR_spot_no_VA!C16) ),5)</f>
        <v>4.879E-2</v>
      </c>
      <c r="D16" s="20"/>
      <c r="E16" s="20"/>
      <c r="F16" s="20"/>
      <c r="G16" s="20"/>
      <c r="H16" s="20"/>
      <c r="I16" s="20"/>
      <c r="J16" s="20">
        <f>ROUND(RFR_spot_no_VA!J16 + MAX(0.01,Shocks!$E16*ABS(RFR_spot_no_VA!J16) ),5)</f>
        <v>4.8640000000000003E-2</v>
      </c>
      <c r="K16" s="20"/>
      <c r="L16" s="20"/>
      <c r="M16" s="20"/>
      <c r="N16" s="20"/>
      <c r="O16" s="20"/>
      <c r="P16" s="20"/>
      <c r="Q16" s="20"/>
      <c r="R16" s="20"/>
      <c r="S16" s="20"/>
      <c r="T16" s="20"/>
      <c r="U16" s="20"/>
      <c r="V16" s="20"/>
      <c r="W16" s="20"/>
      <c r="X16" s="20"/>
      <c r="Y16" s="20"/>
      <c r="Z16" s="20">
        <f>ROUND(RFR_spot_no_VA!Z16 + MAX(0.01,Shocks!$E16*ABS(RFR_spot_no_VA!Z16) ),5)</f>
        <v>5.3789999999999998E-2</v>
      </c>
      <c r="AA16" s="20"/>
      <c r="AB16" s="20"/>
      <c r="AC16" s="20"/>
      <c r="AD16" s="20"/>
      <c r="AE16" s="20"/>
      <c r="AF16" s="20"/>
      <c r="AG16" s="20"/>
      <c r="AH16" s="20">
        <f>ROUND(RFR_spot_no_VA!AH16 + MAX(0.01,Shocks!$E16*ABS(RFR_spot_no_VA!AH16) ),5)</f>
        <v>4.9639999999999997E-2</v>
      </c>
      <c r="AI16" s="20"/>
      <c r="AJ16" s="20">
        <f>ROUND(RFR_spot_no_VA!AJ16 + MAX(0.01,Shocks!$E16*ABS(RFR_spot_no_VA!AJ16) ),5)</f>
        <v>5.9889999999999999E-2</v>
      </c>
      <c r="AK16" s="20">
        <f>ROUND(RFR_spot_no_VA!AK16 + MAX(0.01,Shocks!$E16*ABS(RFR_spot_no_VA!AK16) ),5)</f>
        <v>6.3729999999999995E-2</v>
      </c>
      <c r="AL16" s="20"/>
      <c r="AM16" s="20">
        <f>ROUND(RFR_spot_no_VA!AM16 + MAX(0.01,Shocks!$E16*ABS(RFR_spot_no_VA!AM16) ),5)</f>
        <v>5.3370000000000001E-2</v>
      </c>
      <c r="AN16" s="20"/>
      <c r="AO16" s="20"/>
      <c r="AP16" s="20"/>
      <c r="AQ16" s="20"/>
      <c r="AR16" s="20"/>
      <c r="AS16" s="20"/>
      <c r="AT16" s="20"/>
      <c r="AU16" s="20"/>
      <c r="AV16" s="20"/>
      <c r="AW16" s="20"/>
      <c r="AX16" s="20"/>
      <c r="AY16" s="20"/>
      <c r="AZ16" s="20"/>
      <c r="BA16" s="20"/>
      <c r="BB16" s="20"/>
      <c r="BC16" s="20">
        <f>ROUND(RFR_spot_no_VA!BC16 + MAX(0.01,Shocks!$E16*ABS(RFR_spot_no_VA!BC16) ),5)</f>
        <v>5.8020000000000002E-2</v>
      </c>
      <c r="BD16" s="21"/>
      <c r="BE16" s="19"/>
    </row>
    <row r="17" spans="1:57" ht="13.5" x14ac:dyDescent="0.35">
      <c r="A17" s="19"/>
      <c r="B17" s="19">
        <f>RFR_spot_no_VA!B17</f>
        <v>7</v>
      </c>
      <c r="C17" s="20">
        <f>ROUND(RFR_spot_no_VA!C17 + MAX(0.01,Shocks!$E17*ABS(RFR_spot_no_VA!C17) ),5)</f>
        <v>4.7190000000000003E-2</v>
      </c>
      <c r="D17" s="20"/>
      <c r="E17" s="20"/>
      <c r="F17" s="20"/>
      <c r="G17" s="20"/>
      <c r="H17" s="20"/>
      <c r="I17" s="20"/>
      <c r="J17" s="20">
        <f>ROUND(RFR_spot_no_VA!J17 + MAX(0.01,Shocks!$E17*ABS(RFR_spot_no_VA!J17) ),5)</f>
        <v>4.7039999999999998E-2</v>
      </c>
      <c r="K17" s="20"/>
      <c r="L17" s="20"/>
      <c r="M17" s="20"/>
      <c r="N17" s="20"/>
      <c r="O17" s="20"/>
      <c r="P17" s="20"/>
      <c r="Q17" s="20"/>
      <c r="R17" s="20"/>
      <c r="S17" s="20"/>
      <c r="T17" s="20"/>
      <c r="U17" s="20"/>
      <c r="V17" s="20"/>
      <c r="W17" s="20"/>
      <c r="X17" s="20"/>
      <c r="Y17" s="20"/>
      <c r="Z17" s="20">
        <f>ROUND(RFR_spot_no_VA!Z17 + MAX(0.01,Shocks!$E17*ABS(RFR_spot_no_VA!Z17) ),5)</f>
        <v>5.2179999999999997E-2</v>
      </c>
      <c r="AA17" s="20"/>
      <c r="AB17" s="20"/>
      <c r="AC17" s="20"/>
      <c r="AD17" s="20"/>
      <c r="AE17" s="20"/>
      <c r="AF17" s="20"/>
      <c r="AG17" s="20"/>
      <c r="AH17" s="20">
        <f>ROUND(RFR_spot_no_VA!AH17 + MAX(0.01,Shocks!$E17*ABS(RFR_spot_no_VA!AH17) ),5)</f>
        <v>4.7919999999999997E-2</v>
      </c>
      <c r="AI17" s="20"/>
      <c r="AJ17" s="20">
        <f>ROUND(RFR_spot_no_VA!AJ17 + MAX(0.01,Shocks!$E17*ABS(RFR_spot_no_VA!AJ17) ),5)</f>
        <v>5.738E-2</v>
      </c>
      <c r="AK17" s="20">
        <f>ROUND(RFR_spot_no_VA!AK17 + MAX(0.01,Shocks!$E17*ABS(RFR_spot_no_VA!AK17) ),5)</f>
        <v>6.3280000000000003E-2</v>
      </c>
      <c r="AL17" s="20"/>
      <c r="AM17" s="20">
        <f>ROUND(RFR_spot_no_VA!AM17 + MAX(0.01,Shocks!$E17*ABS(RFR_spot_no_VA!AM17) ),5)</f>
        <v>5.2019999999999997E-2</v>
      </c>
      <c r="AN17" s="20"/>
      <c r="AO17" s="20"/>
      <c r="AP17" s="20"/>
      <c r="AQ17" s="20"/>
      <c r="AR17" s="20"/>
      <c r="AS17" s="20"/>
      <c r="AT17" s="20"/>
      <c r="AU17" s="20"/>
      <c r="AV17" s="20"/>
      <c r="AW17" s="20"/>
      <c r="AX17" s="20"/>
      <c r="AY17" s="20"/>
      <c r="AZ17" s="20"/>
      <c r="BA17" s="20"/>
      <c r="BB17" s="20"/>
      <c r="BC17" s="20">
        <f>ROUND(RFR_spot_no_VA!BC17 + MAX(0.01,Shocks!$E17*ABS(RFR_spot_no_VA!BC17) ),5)</f>
        <v>5.5440000000000003E-2</v>
      </c>
      <c r="BD17" s="21"/>
      <c r="BE17" s="19"/>
    </row>
    <row r="18" spans="1:57" ht="13.5" x14ac:dyDescent="0.35">
      <c r="A18" s="19"/>
      <c r="B18" s="19">
        <f>RFR_spot_no_VA!B18</f>
        <v>8</v>
      </c>
      <c r="C18" s="20">
        <f>ROUND(RFR_spot_no_VA!C18 + MAX(0.01,Shocks!$E18*ABS(RFR_spot_no_VA!C18) ),5)</f>
        <v>4.6219999999999997E-2</v>
      </c>
      <c r="D18" s="20"/>
      <c r="E18" s="20"/>
      <c r="F18" s="20"/>
      <c r="G18" s="20"/>
      <c r="H18" s="20"/>
      <c r="I18" s="20"/>
      <c r="J18" s="20">
        <f>ROUND(RFR_spot_no_VA!J18 + MAX(0.01,Shocks!$E18*ABS(RFR_spot_no_VA!J18) ),5)</f>
        <v>4.607E-2</v>
      </c>
      <c r="K18" s="20"/>
      <c r="L18" s="20"/>
      <c r="M18" s="20"/>
      <c r="N18" s="20"/>
      <c r="O18" s="20"/>
      <c r="P18" s="20"/>
      <c r="Q18" s="20"/>
      <c r="R18" s="20"/>
      <c r="S18" s="20"/>
      <c r="T18" s="20"/>
      <c r="U18" s="20"/>
      <c r="V18" s="20"/>
      <c r="W18" s="20"/>
      <c r="X18" s="20"/>
      <c r="Y18" s="20"/>
      <c r="Z18" s="20">
        <f>ROUND(RFR_spot_no_VA!Z18 + MAX(0.01,Shocks!$E18*ABS(RFR_spot_no_VA!Z18) ),5)</f>
        <v>5.108E-2</v>
      </c>
      <c r="AA18" s="20"/>
      <c r="AB18" s="20"/>
      <c r="AC18" s="20"/>
      <c r="AD18" s="20"/>
      <c r="AE18" s="20"/>
      <c r="AF18" s="20"/>
      <c r="AG18" s="20"/>
      <c r="AH18" s="20">
        <f>ROUND(RFR_spot_no_VA!AH18 + MAX(0.01,Shocks!$E18*ABS(RFR_spot_no_VA!AH18) ),5)</f>
        <v>4.6800000000000001E-2</v>
      </c>
      <c r="AI18" s="20"/>
      <c r="AJ18" s="20">
        <f>ROUND(RFR_spot_no_VA!AJ18 + MAX(0.01,Shocks!$E18*ABS(RFR_spot_no_VA!AJ18) ),5)</f>
        <v>5.5759999999999997E-2</v>
      </c>
      <c r="AK18" s="20">
        <f>ROUND(RFR_spot_no_VA!AK18 + MAX(0.01,Shocks!$E18*ABS(RFR_spot_no_VA!AK18) ),5)</f>
        <v>6.3450000000000006E-2</v>
      </c>
      <c r="AL18" s="20"/>
      <c r="AM18" s="20">
        <f>ROUND(RFR_spot_no_VA!AM18 + MAX(0.01,Shocks!$E18*ABS(RFR_spot_no_VA!AM18) ),5)</f>
        <v>5.1330000000000001E-2</v>
      </c>
      <c r="AN18" s="20"/>
      <c r="AO18" s="20"/>
      <c r="AP18" s="20"/>
      <c r="AQ18" s="20"/>
      <c r="AR18" s="20"/>
      <c r="AS18" s="20"/>
      <c r="AT18" s="20"/>
      <c r="AU18" s="20"/>
      <c r="AV18" s="20"/>
      <c r="AW18" s="20"/>
      <c r="AX18" s="20"/>
      <c r="AY18" s="20"/>
      <c r="AZ18" s="20"/>
      <c r="BA18" s="20"/>
      <c r="BB18" s="20"/>
      <c r="BC18" s="20">
        <f>ROUND(RFR_spot_no_VA!BC18 + MAX(0.01,Shocks!$E18*ABS(RFR_spot_no_VA!BC18) ),5)</f>
        <v>5.389E-2</v>
      </c>
      <c r="BD18" s="21"/>
      <c r="BE18" s="19"/>
    </row>
    <row r="19" spans="1:57" ht="13.5" x14ac:dyDescent="0.35">
      <c r="A19" s="19"/>
      <c r="B19" s="19">
        <f>RFR_spot_no_VA!B19</f>
        <v>9</v>
      </c>
      <c r="C19" s="20">
        <f>ROUND(RFR_spot_no_VA!C19 + MAX(0.01,Shocks!$E19*ABS(RFR_spot_no_VA!C19) ),5)</f>
        <v>4.5100000000000001E-2</v>
      </c>
      <c r="D19" s="20"/>
      <c r="E19" s="20"/>
      <c r="F19" s="20"/>
      <c r="G19" s="20"/>
      <c r="H19" s="20"/>
      <c r="I19" s="20"/>
      <c r="J19" s="20">
        <f>ROUND(RFR_spot_no_VA!J19 + MAX(0.01,Shocks!$E19*ABS(RFR_spot_no_VA!J19) ),5)</f>
        <v>4.496E-2</v>
      </c>
      <c r="K19" s="20"/>
      <c r="L19" s="20"/>
      <c r="M19" s="20"/>
      <c r="N19" s="20"/>
      <c r="O19" s="20"/>
      <c r="P19" s="20"/>
      <c r="Q19" s="20"/>
      <c r="R19" s="20"/>
      <c r="S19" s="20"/>
      <c r="T19" s="20"/>
      <c r="U19" s="20"/>
      <c r="V19" s="20"/>
      <c r="W19" s="20"/>
      <c r="X19" s="20"/>
      <c r="Y19" s="20"/>
      <c r="Z19" s="20">
        <f>ROUND(RFR_spot_no_VA!Z19 + MAX(0.01,Shocks!$E19*ABS(RFR_spot_no_VA!Z19) ),5)</f>
        <v>4.9770000000000002E-2</v>
      </c>
      <c r="AA19" s="20"/>
      <c r="AB19" s="20"/>
      <c r="AC19" s="20"/>
      <c r="AD19" s="20"/>
      <c r="AE19" s="20"/>
      <c r="AF19" s="20"/>
      <c r="AG19" s="20"/>
      <c r="AH19" s="20">
        <f>ROUND(RFR_spot_no_VA!AH19 + MAX(0.01,Shocks!$E19*ABS(RFR_spot_no_VA!AH19) ),5)</f>
        <v>4.5580000000000002E-2</v>
      </c>
      <c r="AI19" s="20"/>
      <c r="AJ19" s="20">
        <f>ROUND(RFR_spot_no_VA!AJ19 + MAX(0.01,Shocks!$E19*ABS(RFR_spot_no_VA!AJ19) ),5)</f>
        <v>5.407E-2</v>
      </c>
      <c r="AK19" s="20">
        <f>ROUND(RFR_spot_no_VA!AK19 + MAX(0.01,Shocks!$E19*ABS(RFR_spot_no_VA!AK19) ),5)</f>
        <v>6.2839999999999993E-2</v>
      </c>
      <c r="AL19" s="20"/>
      <c r="AM19" s="20">
        <f>ROUND(RFR_spot_no_VA!AM19 + MAX(0.01,Shocks!$E19*ABS(RFR_spot_no_VA!AM19) ),5)</f>
        <v>5.0410000000000003E-2</v>
      </c>
      <c r="AN19" s="20"/>
      <c r="AO19" s="20"/>
      <c r="AP19" s="20"/>
      <c r="AQ19" s="20"/>
      <c r="AR19" s="20"/>
      <c r="AS19" s="20"/>
      <c r="AT19" s="20"/>
      <c r="AU19" s="20"/>
      <c r="AV19" s="20"/>
      <c r="AW19" s="20"/>
      <c r="AX19" s="20"/>
      <c r="AY19" s="20"/>
      <c r="AZ19" s="20"/>
      <c r="BA19" s="20"/>
      <c r="BB19" s="20"/>
      <c r="BC19" s="20">
        <f>ROUND(RFR_spot_no_VA!BC19 + MAX(0.01,Shocks!$E19*ABS(RFR_spot_no_VA!BC19) ),5)</f>
        <v>5.2170000000000001E-2</v>
      </c>
      <c r="BD19" s="21"/>
      <c r="BE19" s="19"/>
    </row>
    <row r="20" spans="1:57" ht="13.5" x14ac:dyDescent="0.35">
      <c r="A20" s="19"/>
      <c r="B20" s="24">
        <f>RFR_spot_no_VA!B20</f>
        <v>10</v>
      </c>
      <c r="C20" s="25">
        <f>ROUND(RFR_spot_no_VA!C20 + MAX(0.01,Shocks!$E20*ABS(RFR_spot_no_VA!C20) ),5)</f>
        <v>4.4380000000000003E-2</v>
      </c>
      <c r="D20" s="25"/>
      <c r="E20" s="25"/>
      <c r="F20" s="25"/>
      <c r="G20" s="25"/>
      <c r="H20" s="25"/>
      <c r="I20" s="25"/>
      <c r="J20" s="25">
        <f>ROUND(RFR_spot_no_VA!J20 + MAX(0.01,Shocks!$E20*ABS(RFR_spot_no_VA!J20) ),5)</f>
        <v>4.4229999999999998E-2</v>
      </c>
      <c r="K20" s="25"/>
      <c r="L20" s="25"/>
      <c r="M20" s="25"/>
      <c r="N20" s="25"/>
      <c r="O20" s="25"/>
      <c r="P20" s="25"/>
      <c r="Q20" s="25"/>
      <c r="R20" s="25"/>
      <c r="S20" s="25"/>
      <c r="T20" s="25"/>
      <c r="U20" s="25"/>
      <c r="V20" s="25"/>
      <c r="W20" s="25"/>
      <c r="X20" s="25"/>
      <c r="Y20" s="25"/>
      <c r="Z20" s="25">
        <f>ROUND(RFR_spot_no_VA!Z20 + MAX(0.01,Shocks!$E20*ABS(RFR_spot_no_VA!Z20) ),5)</f>
        <v>4.8860000000000001E-2</v>
      </c>
      <c r="AA20" s="25"/>
      <c r="AB20" s="25"/>
      <c r="AC20" s="25"/>
      <c r="AD20" s="25"/>
      <c r="AE20" s="25"/>
      <c r="AF20" s="25"/>
      <c r="AG20" s="25"/>
      <c r="AH20" s="25">
        <f>ROUND(RFR_spot_no_VA!AH20 + MAX(0.01,Shocks!$E20*ABS(RFR_spot_no_VA!AH20) ),5)</f>
        <v>4.4839999999999998E-2</v>
      </c>
      <c r="AI20" s="25"/>
      <c r="AJ20" s="25">
        <f>ROUND(RFR_spot_no_VA!AJ20 + MAX(0.01,Shocks!$E20*ABS(RFR_spot_no_VA!AJ20) ),5)</f>
        <v>5.2979999999999999E-2</v>
      </c>
      <c r="AK20" s="25">
        <f>ROUND(RFR_spot_no_VA!AK20 + MAX(0.01,Shocks!$E20*ABS(RFR_spot_no_VA!AK20) ),5)</f>
        <v>6.2390000000000001E-2</v>
      </c>
      <c r="AL20" s="25"/>
      <c r="AM20" s="25">
        <f>ROUND(RFR_spot_no_VA!AM20 + MAX(0.01,Shocks!$E20*ABS(RFR_spot_no_VA!AM20) ),5)</f>
        <v>4.9799999999999997E-2</v>
      </c>
      <c r="AN20" s="25"/>
      <c r="AO20" s="25"/>
      <c r="AP20" s="25"/>
      <c r="AQ20" s="25"/>
      <c r="AR20" s="25"/>
      <c r="AS20" s="25"/>
      <c r="AT20" s="25"/>
      <c r="AU20" s="25"/>
      <c r="AV20" s="25"/>
      <c r="AW20" s="25"/>
      <c r="AX20" s="25"/>
      <c r="AY20" s="25"/>
      <c r="AZ20" s="25"/>
      <c r="BA20" s="25"/>
      <c r="BB20" s="25"/>
      <c r="BC20" s="25">
        <f>ROUND(RFR_spot_no_VA!BC20 + MAX(0.01,Shocks!$E20*ABS(RFR_spot_no_VA!BC20) ),5)</f>
        <v>5.101E-2</v>
      </c>
      <c r="BD20" s="21"/>
      <c r="BE20" s="19"/>
    </row>
    <row r="21" spans="1:57" ht="13.5" x14ac:dyDescent="0.35">
      <c r="A21" s="19"/>
      <c r="B21" s="19">
        <f>RFR_spot_no_VA!B21</f>
        <v>11</v>
      </c>
      <c r="C21" s="20">
        <f>ROUND(RFR_spot_no_VA!C21 + MAX(0.01,Shocks!$E21*ABS(RFR_spot_no_VA!C21) ),5)</f>
        <v>4.3200000000000002E-2</v>
      </c>
      <c r="D21" s="20"/>
      <c r="E21" s="20"/>
      <c r="F21" s="20"/>
      <c r="G21" s="20"/>
      <c r="H21" s="20"/>
      <c r="I21" s="20"/>
      <c r="J21" s="20">
        <f>ROUND(RFR_spot_no_VA!J21 + MAX(0.01,Shocks!$E21*ABS(RFR_spot_no_VA!J21) ),5)</f>
        <v>4.3060000000000001E-2</v>
      </c>
      <c r="K21" s="20"/>
      <c r="L21" s="20"/>
      <c r="M21" s="20"/>
      <c r="N21" s="20"/>
      <c r="O21" s="20"/>
      <c r="P21" s="20"/>
      <c r="Q21" s="20"/>
      <c r="R21" s="20"/>
      <c r="S21" s="20"/>
      <c r="T21" s="20"/>
      <c r="U21" s="20"/>
      <c r="V21" s="20"/>
      <c r="W21" s="20"/>
      <c r="X21" s="20"/>
      <c r="Y21" s="20"/>
      <c r="Z21" s="20">
        <f>ROUND(RFR_spot_no_VA!Z21 + MAX(0.01,Shocks!$E21*ABS(RFR_spot_no_VA!Z21) ),5)</f>
        <v>4.7660000000000001E-2</v>
      </c>
      <c r="AA21" s="20"/>
      <c r="AB21" s="20"/>
      <c r="AC21" s="20"/>
      <c r="AD21" s="20"/>
      <c r="AE21" s="20"/>
      <c r="AF21" s="20"/>
      <c r="AG21" s="20"/>
      <c r="AH21" s="20">
        <f>ROUND(RFR_spot_no_VA!AH21 + MAX(0.01,Shocks!$E21*ABS(RFR_spot_no_VA!AH21) ),5)</f>
        <v>4.3920000000000001E-2</v>
      </c>
      <c r="AI21" s="20"/>
      <c r="AJ21" s="20">
        <f>ROUND(RFR_spot_no_VA!AJ21 + MAX(0.01,Shocks!$E21*ABS(RFR_spot_no_VA!AJ21) ),5)</f>
        <v>5.1650000000000001E-2</v>
      </c>
      <c r="AK21" s="20">
        <f>ROUND(RFR_spot_no_VA!AK21 + MAX(0.01,Shocks!$E21*ABS(RFR_spot_no_VA!AK21) ),5)</f>
        <v>6.1600000000000002E-2</v>
      </c>
      <c r="AL21" s="20"/>
      <c r="AM21" s="20">
        <f>ROUND(RFR_spot_no_VA!AM21 + MAX(0.01,Shocks!$E21*ABS(RFR_spot_no_VA!AM21) ),5)</f>
        <v>4.8759999999999998E-2</v>
      </c>
      <c r="AN21" s="20"/>
      <c r="AO21" s="20"/>
      <c r="AP21" s="20"/>
      <c r="AQ21" s="20"/>
      <c r="AR21" s="20"/>
      <c r="AS21" s="20"/>
      <c r="AT21" s="20"/>
      <c r="AU21" s="20"/>
      <c r="AV21" s="20"/>
      <c r="AW21" s="20"/>
      <c r="AX21" s="20"/>
      <c r="AY21" s="20"/>
      <c r="AZ21" s="20"/>
      <c r="BA21" s="20"/>
      <c r="BB21" s="20"/>
      <c r="BC21" s="20">
        <f>ROUND(RFR_spot_no_VA!BC21 + MAX(0.01,Shocks!$E21*ABS(RFR_spot_no_VA!BC21) ),5)</f>
        <v>4.965E-2</v>
      </c>
      <c r="BD21" s="21"/>
      <c r="BE21" s="19"/>
    </row>
    <row r="22" spans="1:57" ht="13.5" x14ac:dyDescent="0.35">
      <c r="A22" s="19"/>
      <c r="B22" s="19">
        <f>RFR_spot_no_VA!B22</f>
        <v>12</v>
      </c>
      <c r="C22" s="20">
        <f>ROUND(RFR_spot_no_VA!C22 + MAX(0.01,Shocks!$E22*ABS(RFR_spot_no_VA!C22) ),5)</f>
        <v>4.2810000000000001E-2</v>
      </c>
      <c r="D22" s="20"/>
      <c r="E22" s="20"/>
      <c r="F22" s="20"/>
      <c r="G22" s="20"/>
      <c r="H22" s="20"/>
      <c r="I22" s="20"/>
      <c r="J22" s="20">
        <f>ROUND(RFR_spot_no_VA!J22 + MAX(0.01,Shocks!$E22*ABS(RFR_spot_no_VA!J22) ),5)</f>
        <v>4.2680000000000003E-2</v>
      </c>
      <c r="K22" s="20"/>
      <c r="L22" s="20"/>
      <c r="M22" s="20"/>
      <c r="N22" s="20"/>
      <c r="O22" s="20"/>
      <c r="P22" s="20"/>
      <c r="Q22" s="20"/>
      <c r="R22" s="20"/>
      <c r="S22" s="20"/>
      <c r="T22" s="20"/>
      <c r="U22" s="20"/>
      <c r="V22" s="20"/>
      <c r="W22" s="20"/>
      <c r="X22" s="20"/>
      <c r="Y22" s="20"/>
      <c r="Z22" s="20">
        <f>ROUND(RFR_spot_no_VA!Z22 + MAX(0.01,Shocks!$E22*ABS(RFR_spot_no_VA!Z22) ),5)</f>
        <v>4.6850000000000003E-2</v>
      </c>
      <c r="AA22" s="20"/>
      <c r="AB22" s="20"/>
      <c r="AC22" s="20"/>
      <c r="AD22" s="20"/>
      <c r="AE22" s="20"/>
      <c r="AF22" s="20"/>
      <c r="AG22" s="20"/>
      <c r="AH22" s="20">
        <f>ROUND(RFR_spot_no_VA!AH22 + MAX(0.01,Shocks!$E22*ABS(RFR_spot_no_VA!AH22) ),5)</f>
        <v>4.342E-2</v>
      </c>
      <c r="AI22" s="20"/>
      <c r="AJ22" s="20">
        <f>ROUND(RFR_spot_no_VA!AJ22 + MAX(0.01,Shocks!$E22*ABS(RFR_spot_no_VA!AJ22) ),5)</f>
        <v>5.0790000000000002E-2</v>
      </c>
      <c r="AK22" s="20">
        <f>ROUND(RFR_spot_no_VA!AK22 + MAX(0.01,Shocks!$E22*ABS(RFR_spot_no_VA!AK22) ),5)</f>
        <v>6.1240000000000003E-2</v>
      </c>
      <c r="AL22" s="20"/>
      <c r="AM22" s="20">
        <f>ROUND(RFR_spot_no_VA!AM22 + MAX(0.01,Shocks!$E22*ABS(RFR_spot_no_VA!AM22) ),5)</f>
        <v>4.7989999999999998E-2</v>
      </c>
      <c r="AN22" s="20"/>
      <c r="AO22" s="20"/>
      <c r="AP22" s="20"/>
      <c r="AQ22" s="20"/>
      <c r="AR22" s="20"/>
      <c r="AS22" s="20"/>
      <c r="AT22" s="20"/>
      <c r="AU22" s="20"/>
      <c r="AV22" s="20"/>
      <c r="AW22" s="20"/>
      <c r="AX22" s="20"/>
      <c r="AY22" s="20"/>
      <c r="AZ22" s="20"/>
      <c r="BA22" s="20"/>
      <c r="BB22" s="20"/>
      <c r="BC22" s="20">
        <f>ROUND(RFR_spot_no_VA!BC22 + MAX(0.01,Shocks!$E22*ABS(RFR_spot_no_VA!BC22) ),5)</f>
        <v>4.8770000000000001E-2</v>
      </c>
      <c r="BD22" s="21"/>
      <c r="BE22" s="19"/>
    </row>
    <row r="23" spans="1:57" ht="13.5" x14ac:dyDescent="0.35">
      <c r="A23" s="19"/>
      <c r="B23" s="19">
        <f>RFR_spot_no_VA!B23</f>
        <v>13</v>
      </c>
      <c r="C23" s="20">
        <f>ROUND(RFR_spot_no_VA!C23 + MAX(0.01,Shocks!$E23*ABS(RFR_spot_no_VA!C23) ),5)</f>
        <v>4.231E-2</v>
      </c>
      <c r="D23" s="20"/>
      <c r="E23" s="20"/>
      <c r="F23" s="20"/>
      <c r="G23" s="20"/>
      <c r="H23" s="20"/>
      <c r="I23" s="20"/>
      <c r="J23" s="20">
        <f>ROUND(RFR_spot_no_VA!J23 + MAX(0.01,Shocks!$E23*ABS(RFR_spot_no_VA!J23) ),5)</f>
        <v>4.2169999999999999E-2</v>
      </c>
      <c r="K23" s="20"/>
      <c r="L23" s="20"/>
      <c r="M23" s="20"/>
      <c r="N23" s="20"/>
      <c r="O23" s="20"/>
      <c r="P23" s="20"/>
      <c r="Q23" s="20"/>
      <c r="R23" s="20"/>
      <c r="S23" s="20"/>
      <c r="T23" s="20"/>
      <c r="U23" s="20"/>
      <c r="V23" s="20"/>
      <c r="W23" s="20"/>
      <c r="X23" s="20"/>
      <c r="Y23" s="20"/>
      <c r="Z23" s="20">
        <f>ROUND(RFR_spot_no_VA!Z23 + MAX(0.01,Shocks!$E23*ABS(RFR_spot_no_VA!Z23) ),5)</f>
        <v>4.6080000000000003E-2</v>
      </c>
      <c r="AA23" s="20"/>
      <c r="AB23" s="20"/>
      <c r="AC23" s="20"/>
      <c r="AD23" s="20"/>
      <c r="AE23" s="20"/>
      <c r="AF23" s="20"/>
      <c r="AG23" s="20"/>
      <c r="AH23" s="20">
        <f>ROUND(RFR_spot_no_VA!AH23 + MAX(0.01,Shocks!$E23*ABS(RFR_spot_no_VA!AH23) ),5)</f>
        <v>4.2930000000000003E-2</v>
      </c>
      <c r="AI23" s="20"/>
      <c r="AJ23" s="20">
        <f>ROUND(RFR_spot_no_VA!AJ23 + MAX(0.01,Shocks!$E23*ABS(RFR_spot_no_VA!AJ23) ),5)</f>
        <v>4.9939999999999998E-2</v>
      </c>
      <c r="AK23" s="20">
        <f>ROUND(RFR_spot_no_VA!AK23 + MAX(0.01,Shocks!$E23*ABS(RFR_spot_no_VA!AK23) ),5)</f>
        <v>6.0720000000000003E-2</v>
      </c>
      <c r="AL23" s="20"/>
      <c r="AM23" s="20">
        <f>ROUND(RFR_spot_no_VA!AM23 + MAX(0.01,Shocks!$E23*ABS(RFR_spot_no_VA!AM23) ),5)</f>
        <v>4.718E-2</v>
      </c>
      <c r="AN23" s="20"/>
      <c r="AO23" s="20"/>
      <c r="AP23" s="20"/>
      <c r="AQ23" s="20"/>
      <c r="AR23" s="20"/>
      <c r="AS23" s="20"/>
      <c r="AT23" s="20"/>
      <c r="AU23" s="20"/>
      <c r="AV23" s="20"/>
      <c r="AW23" s="20"/>
      <c r="AX23" s="20"/>
      <c r="AY23" s="20"/>
      <c r="AZ23" s="20"/>
      <c r="BA23" s="20"/>
      <c r="BB23" s="20"/>
      <c r="BC23" s="20">
        <f>ROUND(RFR_spot_no_VA!BC23 + MAX(0.01,Shocks!$E23*ABS(RFR_spot_no_VA!BC23) ),5)</f>
        <v>4.795E-2</v>
      </c>
      <c r="BD23" s="21"/>
      <c r="BE23" s="19"/>
    </row>
    <row r="24" spans="1:57" ht="13.5" x14ac:dyDescent="0.35">
      <c r="A24" s="19"/>
      <c r="B24" s="19">
        <f>RFR_spot_no_VA!B24</f>
        <v>14</v>
      </c>
      <c r="C24" s="20">
        <f>ROUND(RFR_spot_no_VA!C24 + MAX(0.01,Shocks!$E24*ABS(RFR_spot_no_VA!C24) ),5)</f>
        <v>4.1860000000000001E-2</v>
      </c>
      <c r="D24" s="20"/>
      <c r="E24" s="20"/>
      <c r="F24" s="20"/>
      <c r="G24" s="20"/>
      <c r="H24" s="20"/>
      <c r="I24" s="20"/>
      <c r="J24" s="20">
        <f>ROUND(RFR_spot_no_VA!J24 + MAX(0.01,Shocks!$E24*ABS(RFR_spot_no_VA!J24) ),5)</f>
        <v>4.1730000000000003E-2</v>
      </c>
      <c r="K24" s="20"/>
      <c r="L24" s="20"/>
      <c r="M24" s="20"/>
      <c r="N24" s="20"/>
      <c r="O24" s="20"/>
      <c r="P24" s="20"/>
      <c r="Q24" s="20"/>
      <c r="R24" s="20"/>
      <c r="S24" s="20"/>
      <c r="T24" s="20"/>
      <c r="U24" s="20"/>
      <c r="V24" s="20"/>
      <c r="W24" s="20"/>
      <c r="X24" s="20"/>
      <c r="Y24" s="20"/>
      <c r="Z24" s="20">
        <f>ROUND(RFR_spot_no_VA!Z24 + MAX(0.01,Shocks!$E24*ABS(RFR_spot_no_VA!Z24) ),5)</f>
        <v>4.5650000000000003E-2</v>
      </c>
      <c r="AA24" s="20"/>
      <c r="AB24" s="20"/>
      <c r="AC24" s="20"/>
      <c r="AD24" s="20"/>
      <c r="AE24" s="20"/>
      <c r="AF24" s="20"/>
      <c r="AG24" s="20"/>
      <c r="AH24" s="20">
        <f>ROUND(RFR_spot_no_VA!AH24 + MAX(0.01,Shocks!$E24*ABS(RFR_spot_no_VA!AH24) ),5)</f>
        <v>4.2790000000000002E-2</v>
      </c>
      <c r="AI24" s="20"/>
      <c r="AJ24" s="20">
        <f>ROUND(RFR_spot_no_VA!AJ24 + MAX(0.01,Shocks!$E24*ABS(RFR_spot_no_VA!AJ24) ),5)</f>
        <v>4.9489999999999999E-2</v>
      </c>
      <c r="AK24" s="20">
        <f>ROUND(RFR_spot_no_VA!AK24 + MAX(0.01,Shocks!$E24*ABS(RFR_spot_no_VA!AK24) ),5)</f>
        <v>6.0490000000000002E-2</v>
      </c>
      <c r="AL24" s="20"/>
      <c r="AM24" s="20">
        <f>ROUND(RFR_spot_no_VA!AM24 + MAX(0.01,Shocks!$E24*ABS(RFR_spot_no_VA!AM24) ),5)</f>
        <v>4.6699999999999998E-2</v>
      </c>
      <c r="AN24" s="20"/>
      <c r="AO24" s="20"/>
      <c r="AP24" s="20"/>
      <c r="AQ24" s="20"/>
      <c r="AR24" s="20"/>
      <c r="AS24" s="20"/>
      <c r="AT24" s="20"/>
      <c r="AU24" s="20"/>
      <c r="AV24" s="20"/>
      <c r="AW24" s="20"/>
      <c r="AX24" s="20"/>
      <c r="AY24" s="20"/>
      <c r="AZ24" s="20"/>
      <c r="BA24" s="20"/>
      <c r="BB24" s="20"/>
      <c r="BC24" s="20">
        <f>ROUND(RFR_spot_no_VA!BC24 + MAX(0.01,Shocks!$E24*ABS(RFR_spot_no_VA!BC24) ),5)</f>
        <v>4.7489999999999997E-2</v>
      </c>
      <c r="BD24" s="21"/>
      <c r="BE24" s="19"/>
    </row>
    <row r="25" spans="1:57" ht="13.5" x14ac:dyDescent="0.35">
      <c r="A25" s="19"/>
      <c r="B25" s="24">
        <f>RFR_spot_no_VA!B25</f>
        <v>15</v>
      </c>
      <c r="C25" s="25">
        <f>ROUND(RFR_spot_no_VA!C25 + MAX(0.01,Shocks!$E25*ABS(RFR_spot_no_VA!C25) ),5)</f>
        <v>4.1189999999999997E-2</v>
      </c>
      <c r="D25" s="25"/>
      <c r="E25" s="25"/>
      <c r="F25" s="25"/>
      <c r="G25" s="25"/>
      <c r="H25" s="25"/>
      <c r="I25" s="25"/>
      <c r="J25" s="25">
        <f>ROUND(RFR_spot_no_VA!J25 + MAX(0.01,Shocks!$E25*ABS(RFR_spot_no_VA!J25) ),5)</f>
        <v>4.1059999999999999E-2</v>
      </c>
      <c r="K25" s="25"/>
      <c r="L25" s="25"/>
      <c r="M25" s="25"/>
      <c r="N25" s="25"/>
      <c r="O25" s="25"/>
      <c r="P25" s="25"/>
      <c r="Q25" s="25"/>
      <c r="R25" s="25"/>
      <c r="S25" s="25"/>
      <c r="T25" s="25"/>
      <c r="U25" s="25"/>
      <c r="V25" s="25"/>
      <c r="W25" s="25"/>
      <c r="X25" s="25"/>
      <c r="Y25" s="25"/>
      <c r="Z25" s="25">
        <f>ROUND(RFR_spot_no_VA!Z25 + MAX(0.01,Shocks!$E25*ABS(RFR_spot_no_VA!Z25) ),5)</f>
        <v>4.5260000000000002E-2</v>
      </c>
      <c r="AA25" s="25"/>
      <c r="AB25" s="25"/>
      <c r="AC25" s="25"/>
      <c r="AD25" s="25"/>
      <c r="AE25" s="25"/>
      <c r="AF25" s="25"/>
      <c r="AG25" s="25"/>
      <c r="AH25" s="25">
        <f>ROUND(RFR_spot_no_VA!AH25 + MAX(0.01,Shocks!$E25*ABS(RFR_spot_no_VA!AH25) ),5)</f>
        <v>4.2630000000000001E-2</v>
      </c>
      <c r="AI25" s="25"/>
      <c r="AJ25" s="25">
        <f>ROUND(RFR_spot_no_VA!AJ25 + MAX(0.01,Shocks!$E25*ABS(RFR_spot_no_VA!AJ25) ),5)</f>
        <v>4.9020000000000001E-2</v>
      </c>
      <c r="AK25" s="25">
        <f>ROUND(RFR_spot_no_VA!AK25 + MAX(0.01,Shocks!$E25*ABS(RFR_spot_no_VA!AK25) ),5)</f>
        <v>6.012E-2</v>
      </c>
      <c r="AL25" s="25"/>
      <c r="AM25" s="25">
        <f>ROUND(RFR_spot_no_VA!AM25 + MAX(0.01,Shocks!$E25*ABS(RFR_spot_no_VA!AM25) ),5)</f>
        <v>4.6199999999999998E-2</v>
      </c>
      <c r="AN25" s="25"/>
      <c r="AO25" s="25"/>
      <c r="AP25" s="25"/>
      <c r="AQ25" s="25"/>
      <c r="AR25" s="25"/>
      <c r="AS25" s="25"/>
      <c r="AT25" s="25"/>
      <c r="AU25" s="25"/>
      <c r="AV25" s="25"/>
      <c r="AW25" s="25"/>
      <c r="AX25" s="25"/>
      <c r="AY25" s="25"/>
      <c r="AZ25" s="25"/>
      <c r="BA25" s="25"/>
      <c r="BB25" s="25"/>
      <c r="BC25" s="25">
        <f>ROUND(RFR_spot_no_VA!BC25 + MAX(0.01,Shocks!$E25*ABS(RFR_spot_no_VA!BC25) ),5)</f>
        <v>4.7E-2</v>
      </c>
      <c r="BD25" s="21"/>
      <c r="BE25" s="19"/>
    </row>
    <row r="26" spans="1:57" ht="13.5" x14ac:dyDescent="0.35">
      <c r="A26" s="19"/>
      <c r="B26" s="19">
        <f>RFR_spot_no_VA!B26</f>
        <v>16</v>
      </c>
      <c r="C26" s="20">
        <f>ROUND(RFR_spot_no_VA!C26 + MAX(0.01,Shocks!$E26*ABS(RFR_spot_no_VA!C26) ),5)</f>
        <v>4.0559999999999999E-2</v>
      </c>
      <c r="D26" s="20"/>
      <c r="E26" s="20"/>
      <c r="F26" s="20"/>
      <c r="G26" s="20"/>
      <c r="H26" s="20"/>
      <c r="I26" s="20"/>
      <c r="J26" s="20">
        <f>ROUND(RFR_spot_no_VA!J26 + MAX(0.01,Shocks!$E26*ABS(RFR_spot_no_VA!J26) ),5)</f>
        <v>4.0460000000000003E-2</v>
      </c>
      <c r="K26" s="20"/>
      <c r="L26" s="20"/>
      <c r="M26" s="20"/>
      <c r="N26" s="20"/>
      <c r="O26" s="20"/>
      <c r="P26" s="20"/>
      <c r="Q26" s="20"/>
      <c r="R26" s="20"/>
      <c r="S26" s="20"/>
      <c r="T26" s="20"/>
      <c r="U26" s="20"/>
      <c r="V26" s="20"/>
      <c r="W26" s="20"/>
      <c r="X26" s="20"/>
      <c r="Y26" s="20"/>
      <c r="Z26" s="20">
        <f>ROUND(RFR_spot_no_VA!Z26 + MAX(0.01,Shocks!$E26*ABS(RFR_spot_no_VA!Z26) ),5)</f>
        <v>4.453E-2</v>
      </c>
      <c r="AA26" s="20"/>
      <c r="AB26" s="20"/>
      <c r="AC26" s="20"/>
      <c r="AD26" s="20"/>
      <c r="AE26" s="20"/>
      <c r="AF26" s="20"/>
      <c r="AG26" s="20"/>
      <c r="AH26" s="20">
        <f>ROUND(RFR_spot_no_VA!AH26 + MAX(0.01,Shocks!$E26*ABS(RFR_spot_no_VA!AH26) ),5)</f>
        <v>4.2180000000000002E-2</v>
      </c>
      <c r="AI26" s="20"/>
      <c r="AJ26" s="20">
        <f>ROUND(RFR_spot_no_VA!AJ26 + MAX(0.01,Shocks!$E26*ABS(RFR_spot_no_VA!AJ26) ),5)</f>
        <v>4.8180000000000001E-2</v>
      </c>
      <c r="AK26" s="20">
        <f>ROUND(RFR_spot_no_VA!AK26 + MAX(0.01,Shocks!$E26*ABS(RFR_spot_no_VA!AK26) ),5)</f>
        <v>5.917E-2</v>
      </c>
      <c r="AL26" s="20"/>
      <c r="AM26" s="20">
        <f>ROUND(RFR_spot_no_VA!AM26 + MAX(0.01,Shocks!$E26*ABS(RFR_spot_no_VA!AM26) ),5)</f>
        <v>4.5350000000000001E-2</v>
      </c>
      <c r="AN26" s="20"/>
      <c r="AO26" s="20"/>
      <c r="AP26" s="20"/>
      <c r="AQ26" s="20"/>
      <c r="AR26" s="20"/>
      <c r="AS26" s="20"/>
      <c r="AT26" s="20"/>
      <c r="AU26" s="20"/>
      <c r="AV26" s="20"/>
      <c r="AW26" s="20"/>
      <c r="AX26" s="20"/>
      <c r="AY26" s="20"/>
      <c r="AZ26" s="20"/>
      <c r="BA26" s="20"/>
      <c r="BB26" s="20"/>
      <c r="BC26" s="20">
        <f>ROUND(RFR_spot_no_VA!BC26 + MAX(0.01,Shocks!$E26*ABS(RFR_spot_no_VA!BC26) ),5)</f>
        <v>4.6129999999999997E-2</v>
      </c>
      <c r="BD26" s="21"/>
      <c r="BE26" s="19"/>
    </row>
    <row r="27" spans="1:57" ht="13.5" x14ac:dyDescent="0.35">
      <c r="A27" s="19"/>
      <c r="B27" s="19">
        <f>RFR_spot_no_VA!B27</f>
        <v>17</v>
      </c>
      <c r="C27" s="20">
        <f>ROUND(RFR_spot_no_VA!C27 + MAX(0.01,Shocks!$E27*ABS(RFR_spot_no_VA!C27) ),5)</f>
        <v>4.0079999999999998E-2</v>
      </c>
      <c r="D27" s="20"/>
      <c r="E27" s="20"/>
      <c r="F27" s="20"/>
      <c r="G27" s="20"/>
      <c r="H27" s="20"/>
      <c r="I27" s="20"/>
      <c r="J27" s="20">
        <f>ROUND(RFR_spot_no_VA!J27 + MAX(0.01,Shocks!$E27*ABS(RFR_spot_no_VA!J27) ),5)</f>
        <v>3.9989999999999998E-2</v>
      </c>
      <c r="K27" s="20"/>
      <c r="L27" s="20"/>
      <c r="M27" s="20"/>
      <c r="N27" s="20"/>
      <c r="O27" s="20"/>
      <c r="P27" s="20"/>
      <c r="Q27" s="20"/>
      <c r="R27" s="20"/>
      <c r="S27" s="20"/>
      <c r="T27" s="20"/>
      <c r="U27" s="20"/>
      <c r="V27" s="20"/>
      <c r="W27" s="20"/>
      <c r="X27" s="20"/>
      <c r="Y27" s="20"/>
      <c r="Z27" s="20">
        <f>ROUND(RFR_spot_no_VA!Z27 + MAX(0.01,Shocks!$E27*ABS(RFR_spot_no_VA!Z27) ),5)</f>
        <v>4.4159999999999998E-2</v>
      </c>
      <c r="AA27" s="20"/>
      <c r="AB27" s="20"/>
      <c r="AC27" s="20"/>
      <c r="AD27" s="20"/>
      <c r="AE27" s="20"/>
      <c r="AF27" s="20"/>
      <c r="AG27" s="20"/>
      <c r="AH27" s="20">
        <f>ROUND(RFR_spot_no_VA!AH27 + MAX(0.01,Shocks!$E27*ABS(RFR_spot_no_VA!AH27) ),5)</f>
        <v>4.2290000000000001E-2</v>
      </c>
      <c r="AI27" s="20"/>
      <c r="AJ27" s="20">
        <f>ROUND(RFR_spot_no_VA!AJ27 + MAX(0.01,Shocks!$E27*ABS(RFR_spot_no_VA!AJ27) ),5)</f>
        <v>4.7699999999999999E-2</v>
      </c>
      <c r="AK27" s="20">
        <f>ROUND(RFR_spot_no_VA!AK27 + MAX(0.01,Shocks!$E27*ABS(RFR_spot_no_VA!AK27) ),5)</f>
        <v>5.8569999999999997E-2</v>
      </c>
      <c r="AL27" s="20"/>
      <c r="AM27" s="20">
        <f>ROUND(RFR_spot_no_VA!AM27 + MAX(0.01,Shocks!$E27*ABS(RFR_spot_no_VA!AM27) ),5)</f>
        <v>4.4850000000000001E-2</v>
      </c>
      <c r="AN27" s="20"/>
      <c r="AO27" s="20"/>
      <c r="AP27" s="20"/>
      <c r="AQ27" s="20"/>
      <c r="AR27" s="20"/>
      <c r="AS27" s="20"/>
      <c r="AT27" s="20"/>
      <c r="AU27" s="20"/>
      <c r="AV27" s="20"/>
      <c r="AW27" s="20"/>
      <c r="AX27" s="20"/>
      <c r="AY27" s="20"/>
      <c r="AZ27" s="20"/>
      <c r="BA27" s="20"/>
      <c r="BB27" s="20"/>
      <c r="BC27" s="20">
        <f>ROUND(RFR_spot_no_VA!BC27 + MAX(0.01,Shocks!$E27*ABS(RFR_spot_no_VA!BC27) ),5)</f>
        <v>4.555E-2</v>
      </c>
      <c r="BD27" s="21"/>
      <c r="BE27" s="19"/>
    </row>
    <row r="28" spans="1:57" ht="13.5" x14ac:dyDescent="0.35">
      <c r="A28" s="19"/>
      <c r="B28" s="19">
        <f>RFR_spot_no_VA!B28</f>
        <v>18</v>
      </c>
      <c r="C28" s="20">
        <f>ROUND(RFR_spot_no_VA!C28 + MAX(0.01,Shocks!$E28*ABS(RFR_spot_no_VA!C28) ),5)</f>
        <v>3.9609999999999999E-2</v>
      </c>
      <c r="D28" s="20"/>
      <c r="E28" s="20"/>
      <c r="F28" s="20"/>
      <c r="G28" s="20"/>
      <c r="H28" s="20"/>
      <c r="I28" s="20"/>
      <c r="J28" s="20">
        <f>ROUND(RFR_spot_no_VA!J28 + MAX(0.01,Shocks!$E28*ABS(RFR_spot_no_VA!J28) ),5)</f>
        <v>3.9510000000000003E-2</v>
      </c>
      <c r="K28" s="20"/>
      <c r="L28" s="20"/>
      <c r="M28" s="20"/>
      <c r="N28" s="20"/>
      <c r="O28" s="20"/>
      <c r="P28" s="20"/>
      <c r="Q28" s="20"/>
      <c r="R28" s="20"/>
      <c r="S28" s="20"/>
      <c r="T28" s="20"/>
      <c r="U28" s="20"/>
      <c r="V28" s="20"/>
      <c r="W28" s="20"/>
      <c r="X28" s="20"/>
      <c r="Y28" s="20"/>
      <c r="Z28" s="20">
        <f>ROUND(RFR_spot_no_VA!Z28 + MAX(0.01,Shocks!$E28*ABS(RFR_spot_no_VA!Z28) ),5)</f>
        <v>4.394E-2</v>
      </c>
      <c r="AA28" s="20"/>
      <c r="AB28" s="20"/>
      <c r="AC28" s="20"/>
      <c r="AD28" s="20"/>
      <c r="AE28" s="20"/>
      <c r="AF28" s="20"/>
      <c r="AG28" s="20"/>
      <c r="AH28" s="20">
        <f>ROUND(RFR_spot_no_VA!AH28 + MAX(0.01,Shocks!$E28*ABS(RFR_spot_no_VA!AH28) ),5)</f>
        <v>4.24E-2</v>
      </c>
      <c r="AI28" s="20"/>
      <c r="AJ28" s="20">
        <f>ROUND(RFR_spot_no_VA!AJ28 + MAX(0.01,Shocks!$E28*ABS(RFR_spot_no_VA!AJ28) ),5)</f>
        <v>4.7199999999999999E-2</v>
      </c>
      <c r="AK28" s="20">
        <f>ROUND(RFR_spot_no_VA!AK28 + MAX(0.01,Shocks!$E28*ABS(RFR_spot_no_VA!AK28) ),5)</f>
        <v>5.7860000000000002E-2</v>
      </c>
      <c r="AL28" s="20"/>
      <c r="AM28" s="20">
        <f>ROUND(RFR_spot_no_VA!AM28 + MAX(0.01,Shocks!$E28*ABS(RFR_spot_no_VA!AM28) ),5)</f>
        <v>4.4380000000000003E-2</v>
      </c>
      <c r="AN28" s="20"/>
      <c r="AO28" s="20"/>
      <c r="AP28" s="20"/>
      <c r="AQ28" s="20"/>
      <c r="AR28" s="20"/>
      <c r="AS28" s="20"/>
      <c r="AT28" s="20"/>
      <c r="AU28" s="20"/>
      <c r="AV28" s="20"/>
      <c r="AW28" s="20"/>
      <c r="AX28" s="20"/>
      <c r="AY28" s="20"/>
      <c r="AZ28" s="20"/>
      <c r="BA28" s="20"/>
      <c r="BB28" s="20"/>
      <c r="BC28" s="20">
        <f>ROUND(RFR_spot_no_VA!BC28 + MAX(0.01,Shocks!$E28*ABS(RFR_spot_no_VA!BC28) ),5)</f>
        <v>4.4929999999999998E-2</v>
      </c>
      <c r="BD28" s="21"/>
      <c r="BE28" s="19"/>
    </row>
    <row r="29" spans="1:57" ht="13.5" x14ac:dyDescent="0.35">
      <c r="A29" s="19"/>
      <c r="B29" s="19">
        <f>RFR_spot_no_VA!B29</f>
        <v>19</v>
      </c>
      <c r="C29" s="20">
        <f>ROUND(RFR_spot_no_VA!C29 + MAX(0.01,Shocks!$E29*ABS(RFR_spot_no_VA!C29) ),5)</f>
        <v>3.918E-2</v>
      </c>
      <c r="D29" s="20"/>
      <c r="E29" s="20"/>
      <c r="F29" s="20"/>
      <c r="G29" s="20"/>
      <c r="H29" s="20"/>
      <c r="I29" s="20"/>
      <c r="J29" s="20">
        <f>ROUND(RFR_spot_no_VA!J29 + MAX(0.01,Shocks!$E29*ABS(RFR_spot_no_VA!J29) ),5)</f>
        <v>3.9079999999999997E-2</v>
      </c>
      <c r="K29" s="20"/>
      <c r="L29" s="20"/>
      <c r="M29" s="20"/>
      <c r="N29" s="20"/>
      <c r="O29" s="20"/>
      <c r="P29" s="20"/>
      <c r="Q29" s="20"/>
      <c r="R29" s="20"/>
      <c r="S29" s="20"/>
      <c r="T29" s="20"/>
      <c r="U29" s="20"/>
      <c r="V29" s="20"/>
      <c r="W29" s="20"/>
      <c r="X29" s="20"/>
      <c r="Y29" s="20"/>
      <c r="Z29" s="20">
        <f>ROUND(RFR_spot_no_VA!Z29 + MAX(0.01,Shocks!$E29*ABS(RFR_spot_no_VA!Z29) ),5)</f>
        <v>4.3920000000000001E-2</v>
      </c>
      <c r="AA29" s="20"/>
      <c r="AB29" s="20"/>
      <c r="AC29" s="20"/>
      <c r="AD29" s="20"/>
      <c r="AE29" s="20"/>
      <c r="AF29" s="20"/>
      <c r="AG29" s="20"/>
      <c r="AH29" s="20">
        <f>ROUND(RFR_spot_no_VA!AH29 + MAX(0.01,Shocks!$E29*ABS(RFR_spot_no_VA!AH29) ),5)</f>
        <v>4.2500000000000003E-2</v>
      </c>
      <c r="AI29" s="20"/>
      <c r="AJ29" s="20">
        <f>ROUND(RFR_spot_no_VA!AJ29 + MAX(0.01,Shocks!$E29*ABS(RFR_spot_no_VA!AJ29) ),5)</f>
        <v>4.648E-2</v>
      </c>
      <c r="AK29" s="20">
        <f>ROUND(RFR_spot_no_VA!AK29 + MAX(0.01,Shocks!$E29*ABS(RFR_spot_no_VA!AK29) ),5)</f>
        <v>5.6579999999999998E-2</v>
      </c>
      <c r="AL29" s="20"/>
      <c r="AM29" s="20">
        <f>ROUND(RFR_spot_no_VA!AM29 + MAX(0.01,Shocks!$E29*ABS(RFR_spot_no_VA!AM29) ),5)</f>
        <v>4.4260000000000001E-2</v>
      </c>
      <c r="AN29" s="20"/>
      <c r="AO29" s="20"/>
      <c r="AP29" s="20"/>
      <c r="AQ29" s="20"/>
      <c r="AR29" s="20"/>
      <c r="AS29" s="20"/>
      <c r="AT29" s="20"/>
      <c r="AU29" s="20"/>
      <c r="AV29" s="20"/>
      <c r="AW29" s="20"/>
      <c r="AX29" s="20"/>
      <c r="AY29" s="20"/>
      <c r="AZ29" s="20"/>
      <c r="BA29" s="20"/>
      <c r="BB29" s="20"/>
      <c r="BC29" s="20">
        <f>ROUND(RFR_spot_no_VA!BC29 + MAX(0.01,Shocks!$E29*ABS(RFR_spot_no_VA!BC29) ),5)</f>
        <v>4.4600000000000001E-2</v>
      </c>
      <c r="BD29" s="21"/>
      <c r="BE29" s="19"/>
    </row>
    <row r="30" spans="1:57" ht="13.5" x14ac:dyDescent="0.35">
      <c r="A30" s="19"/>
      <c r="B30" s="24">
        <f>RFR_spot_no_VA!B30</f>
        <v>20</v>
      </c>
      <c r="C30" s="25">
        <f>ROUND(RFR_spot_no_VA!C30 + MAX(0.01,Shocks!$E30*ABS(RFR_spot_no_VA!C30) ),5)</f>
        <v>3.8830000000000003E-2</v>
      </c>
      <c r="D30" s="25"/>
      <c r="E30" s="25"/>
      <c r="F30" s="25"/>
      <c r="G30" s="25"/>
      <c r="H30" s="25"/>
      <c r="I30" s="25"/>
      <c r="J30" s="25">
        <f>ROUND(RFR_spot_no_VA!J30 + MAX(0.01,Shocks!$E30*ABS(RFR_spot_no_VA!J30) ),5)</f>
        <v>3.8730000000000001E-2</v>
      </c>
      <c r="K30" s="25"/>
      <c r="L30" s="25"/>
      <c r="M30" s="25"/>
      <c r="N30" s="25"/>
      <c r="O30" s="25"/>
      <c r="P30" s="25"/>
      <c r="Q30" s="25"/>
      <c r="R30" s="25"/>
      <c r="S30" s="25"/>
      <c r="T30" s="25"/>
      <c r="U30" s="25"/>
      <c r="V30" s="25"/>
      <c r="W30" s="25"/>
      <c r="X30" s="25"/>
      <c r="Y30" s="25"/>
      <c r="Z30" s="25">
        <f>ROUND(RFR_spot_no_VA!Z30 + MAX(0.01,Shocks!$E30*ABS(RFR_spot_no_VA!Z30) ),5)</f>
        <v>4.3909999999999998E-2</v>
      </c>
      <c r="AA30" s="25"/>
      <c r="AB30" s="25"/>
      <c r="AC30" s="25"/>
      <c r="AD30" s="25"/>
      <c r="AE30" s="25"/>
      <c r="AF30" s="25"/>
      <c r="AG30" s="25"/>
      <c r="AH30" s="25">
        <f>ROUND(RFR_spot_no_VA!AH30 + MAX(0.01,Shocks!$E30*ABS(RFR_spot_no_VA!AH30) ),5)</f>
        <v>4.2599999999999999E-2</v>
      </c>
      <c r="AI30" s="25"/>
      <c r="AJ30" s="25">
        <f>ROUND(RFR_spot_no_VA!AJ30 + MAX(0.01,Shocks!$E30*ABS(RFR_spot_no_VA!AJ30) ),5)</f>
        <v>4.6359999999999998E-2</v>
      </c>
      <c r="AK30" s="25">
        <f>ROUND(RFR_spot_no_VA!AK30 + MAX(0.01,Shocks!$E30*ABS(RFR_spot_no_VA!AK30) ),5)</f>
        <v>5.5640000000000002E-2</v>
      </c>
      <c r="AL30" s="25"/>
      <c r="AM30" s="25">
        <f>ROUND(RFR_spot_no_VA!AM30 + MAX(0.01,Shocks!$E30*ABS(RFR_spot_no_VA!AM30) ),5)</f>
        <v>4.4139999999999999E-2</v>
      </c>
      <c r="AN30" s="25"/>
      <c r="AO30" s="25"/>
      <c r="AP30" s="25"/>
      <c r="AQ30" s="25"/>
      <c r="AR30" s="25"/>
      <c r="AS30" s="25"/>
      <c r="AT30" s="25"/>
      <c r="AU30" s="25"/>
      <c r="AV30" s="25"/>
      <c r="AW30" s="25"/>
      <c r="AX30" s="25"/>
      <c r="AY30" s="25"/>
      <c r="AZ30" s="25"/>
      <c r="BA30" s="25"/>
      <c r="BB30" s="25"/>
      <c r="BC30" s="25">
        <f>ROUND(RFR_spot_no_VA!BC30 + MAX(0.01,Shocks!$E30*ABS(RFR_spot_no_VA!BC30) ),5)</f>
        <v>4.4339999999999997E-2</v>
      </c>
      <c r="BD30" s="21"/>
      <c r="BE30" s="19"/>
    </row>
    <row r="31" spans="1:57" ht="13.5" x14ac:dyDescent="0.35">
      <c r="A31" s="19"/>
      <c r="B31" s="19">
        <f>RFR_spot_no_VA!B31</f>
        <v>21</v>
      </c>
      <c r="C31" s="20">
        <f>ROUND(RFR_spot_no_VA!C31 + MAX(0.01,Shocks!$E31*ABS(RFR_spot_no_VA!C31) ),5)</f>
        <v>3.857E-2</v>
      </c>
      <c r="D31" s="20"/>
      <c r="E31" s="20"/>
      <c r="F31" s="20"/>
      <c r="G31" s="20"/>
      <c r="H31" s="20"/>
      <c r="I31" s="20"/>
      <c r="J31" s="20">
        <f>ROUND(RFR_spot_no_VA!J31 + MAX(0.01,Shocks!$E31*ABS(RFR_spot_no_VA!J31) ),5)</f>
        <v>3.848E-2</v>
      </c>
      <c r="K31" s="20"/>
      <c r="L31" s="20"/>
      <c r="M31" s="20"/>
      <c r="N31" s="20"/>
      <c r="O31" s="20"/>
      <c r="P31" s="20"/>
      <c r="Q31" s="20"/>
      <c r="R31" s="20"/>
      <c r="S31" s="20"/>
      <c r="T31" s="20"/>
      <c r="U31" s="20"/>
      <c r="V31" s="20"/>
      <c r="W31" s="20"/>
      <c r="X31" s="20"/>
      <c r="Y31" s="20"/>
      <c r="Z31" s="20">
        <f>ROUND(RFR_spot_no_VA!Z31 + MAX(0.01,Shocks!$E31*ABS(RFR_spot_no_VA!Z31) ),5)</f>
        <v>4.3900000000000002E-2</v>
      </c>
      <c r="AA31" s="20"/>
      <c r="AB31" s="20"/>
      <c r="AC31" s="20"/>
      <c r="AD31" s="20"/>
      <c r="AE31" s="20"/>
      <c r="AF31" s="20"/>
      <c r="AG31" s="20"/>
      <c r="AH31" s="20">
        <f>ROUND(RFR_spot_no_VA!AH31 + MAX(0.01,Shocks!$E31*ABS(RFR_spot_no_VA!AH31) ),5)</f>
        <v>4.2680000000000003E-2</v>
      </c>
      <c r="AI31" s="20"/>
      <c r="AJ31" s="20">
        <f>ROUND(RFR_spot_no_VA!AJ31 + MAX(0.01,Shocks!$E31*ABS(RFR_spot_no_VA!AJ31) ),5)</f>
        <v>4.623E-2</v>
      </c>
      <c r="AK31" s="20">
        <f>ROUND(RFR_spot_no_VA!AK31 + MAX(0.01,Shocks!$E31*ABS(RFR_spot_no_VA!AK31) ),5)</f>
        <v>5.5E-2</v>
      </c>
      <c r="AL31" s="20"/>
      <c r="AM31" s="20">
        <f>ROUND(RFR_spot_no_VA!AM31 + MAX(0.01,Shocks!$E31*ABS(RFR_spot_no_VA!AM31) ),5)</f>
        <v>4.403E-2</v>
      </c>
      <c r="AN31" s="20"/>
      <c r="AO31" s="20"/>
      <c r="AP31" s="20"/>
      <c r="AQ31" s="20"/>
      <c r="AR31" s="20"/>
      <c r="AS31" s="20"/>
      <c r="AT31" s="20"/>
      <c r="AU31" s="20"/>
      <c r="AV31" s="20"/>
      <c r="AW31" s="20"/>
      <c r="AX31" s="20"/>
      <c r="AY31" s="20"/>
      <c r="AZ31" s="20"/>
      <c r="BA31" s="20"/>
      <c r="BB31" s="20"/>
      <c r="BC31" s="20">
        <f>ROUND(RFR_spot_no_VA!BC31 + MAX(0.01,Shocks!$E31*ABS(RFR_spot_no_VA!BC31) ),5)</f>
        <v>4.4040000000000003E-2</v>
      </c>
      <c r="BD31" s="21"/>
      <c r="BE31" s="19"/>
    </row>
    <row r="32" spans="1:57" ht="13.5" x14ac:dyDescent="0.35">
      <c r="A32" s="19"/>
      <c r="B32" s="19">
        <f>RFR_spot_no_VA!B32</f>
        <v>22</v>
      </c>
      <c r="C32" s="20">
        <f>ROUND(RFR_spot_no_VA!C32 + MAX(0.01,Shocks!$E32*ABS(RFR_spot_no_VA!C32) ),5)</f>
        <v>3.8399999999999997E-2</v>
      </c>
      <c r="D32" s="20"/>
      <c r="E32" s="20"/>
      <c r="F32" s="20"/>
      <c r="G32" s="20"/>
      <c r="H32" s="20"/>
      <c r="I32" s="20"/>
      <c r="J32" s="20">
        <f>ROUND(RFR_spot_no_VA!J32 + MAX(0.01,Shocks!$E32*ABS(RFR_spot_no_VA!J32) ),5)</f>
        <v>3.8309999999999997E-2</v>
      </c>
      <c r="K32" s="20"/>
      <c r="L32" s="20"/>
      <c r="M32" s="20"/>
      <c r="N32" s="20"/>
      <c r="O32" s="20"/>
      <c r="P32" s="20"/>
      <c r="Q32" s="20"/>
      <c r="R32" s="20"/>
      <c r="S32" s="20"/>
      <c r="T32" s="20"/>
      <c r="U32" s="20"/>
      <c r="V32" s="20"/>
      <c r="W32" s="20"/>
      <c r="X32" s="20"/>
      <c r="Y32" s="20"/>
      <c r="Z32" s="20">
        <f>ROUND(RFR_spot_no_VA!Z32 + MAX(0.01,Shocks!$E32*ABS(RFR_spot_no_VA!Z32) ),5)</f>
        <v>4.3889999999999998E-2</v>
      </c>
      <c r="AA32" s="20"/>
      <c r="AB32" s="20"/>
      <c r="AC32" s="20"/>
      <c r="AD32" s="20"/>
      <c r="AE32" s="20"/>
      <c r="AF32" s="20"/>
      <c r="AG32" s="20"/>
      <c r="AH32" s="20">
        <f>ROUND(RFR_spot_no_VA!AH32 + MAX(0.01,Shocks!$E32*ABS(RFR_spot_no_VA!AH32) ),5)</f>
        <v>4.2759999999999999E-2</v>
      </c>
      <c r="AI32" s="20"/>
      <c r="AJ32" s="20">
        <f>ROUND(RFR_spot_no_VA!AJ32 + MAX(0.01,Shocks!$E32*ABS(RFR_spot_no_VA!AJ32) ),5)</f>
        <v>4.6080000000000003E-2</v>
      </c>
      <c r="AK32" s="20">
        <f>ROUND(RFR_spot_no_VA!AK32 + MAX(0.01,Shocks!$E32*ABS(RFR_spot_no_VA!AK32) ),5)</f>
        <v>5.4269999999999999E-2</v>
      </c>
      <c r="AL32" s="20"/>
      <c r="AM32" s="20">
        <f>ROUND(RFR_spot_no_VA!AM32 + MAX(0.01,Shocks!$E32*ABS(RFR_spot_no_VA!AM32) ),5)</f>
        <v>4.3929999999999997E-2</v>
      </c>
      <c r="AN32" s="20"/>
      <c r="AO32" s="20"/>
      <c r="AP32" s="20"/>
      <c r="AQ32" s="20"/>
      <c r="AR32" s="20"/>
      <c r="AS32" s="20"/>
      <c r="AT32" s="20"/>
      <c r="AU32" s="20"/>
      <c r="AV32" s="20"/>
      <c r="AW32" s="20"/>
      <c r="AX32" s="20"/>
      <c r="AY32" s="20"/>
      <c r="AZ32" s="20"/>
      <c r="BA32" s="20"/>
      <c r="BB32" s="20"/>
      <c r="BC32" s="20">
        <f>ROUND(RFR_spot_no_VA!BC32 + MAX(0.01,Shocks!$E32*ABS(RFR_spot_no_VA!BC32) ),5)</f>
        <v>4.3720000000000002E-2</v>
      </c>
      <c r="BD32" s="21"/>
      <c r="BE32" s="19"/>
    </row>
    <row r="33" spans="1:57" ht="13.5" x14ac:dyDescent="0.35">
      <c r="A33" s="19"/>
      <c r="B33" s="19">
        <f>RFR_spot_no_VA!B33</f>
        <v>23</v>
      </c>
      <c r="C33" s="20">
        <f>ROUND(RFR_spot_no_VA!C33 + MAX(0.01,Shocks!$E33*ABS(RFR_spot_no_VA!C33) ),5)</f>
        <v>3.8300000000000001E-2</v>
      </c>
      <c r="D33" s="20"/>
      <c r="E33" s="20"/>
      <c r="F33" s="20"/>
      <c r="G33" s="20"/>
      <c r="H33" s="20"/>
      <c r="I33" s="20"/>
      <c r="J33" s="20">
        <f>ROUND(RFR_spot_no_VA!J33 + MAX(0.01,Shocks!$E33*ABS(RFR_spot_no_VA!J33) ),5)</f>
        <v>3.8199999999999998E-2</v>
      </c>
      <c r="K33" s="20"/>
      <c r="L33" s="20"/>
      <c r="M33" s="20"/>
      <c r="N33" s="20"/>
      <c r="O33" s="20"/>
      <c r="P33" s="20"/>
      <c r="Q33" s="20"/>
      <c r="R33" s="20"/>
      <c r="S33" s="20"/>
      <c r="T33" s="20"/>
      <c r="U33" s="20"/>
      <c r="V33" s="20"/>
      <c r="W33" s="20"/>
      <c r="X33" s="20"/>
      <c r="Y33" s="20"/>
      <c r="Z33" s="20">
        <f>ROUND(RFR_spot_no_VA!Z33 + MAX(0.01,Shocks!$E33*ABS(RFR_spot_no_VA!Z33) ),5)</f>
        <v>4.3889999999999998E-2</v>
      </c>
      <c r="AA33" s="20"/>
      <c r="AB33" s="20"/>
      <c r="AC33" s="20"/>
      <c r="AD33" s="20"/>
      <c r="AE33" s="20"/>
      <c r="AF33" s="20"/>
      <c r="AG33" s="20"/>
      <c r="AH33" s="20">
        <f>ROUND(RFR_spot_no_VA!AH33 + MAX(0.01,Shocks!$E33*ABS(RFR_spot_no_VA!AH33) ),5)</f>
        <v>4.2840000000000003E-2</v>
      </c>
      <c r="AI33" s="20"/>
      <c r="AJ33" s="20">
        <f>ROUND(RFR_spot_no_VA!AJ33 + MAX(0.01,Shocks!$E33*ABS(RFR_spot_no_VA!AJ33) ),5)</f>
        <v>4.5929999999999999E-2</v>
      </c>
      <c r="AK33" s="20">
        <f>ROUND(RFR_spot_no_VA!AK33 + MAX(0.01,Shocks!$E33*ABS(RFR_spot_no_VA!AK33) ),5)</f>
        <v>5.3490000000000003E-2</v>
      </c>
      <c r="AL33" s="20"/>
      <c r="AM33" s="20">
        <f>ROUND(RFR_spot_no_VA!AM33 + MAX(0.01,Shocks!$E33*ABS(RFR_spot_no_VA!AM33) ),5)</f>
        <v>4.3830000000000001E-2</v>
      </c>
      <c r="AN33" s="20"/>
      <c r="AO33" s="20"/>
      <c r="AP33" s="20"/>
      <c r="AQ33" s="20"/>
      <c r="AR33" s="20"/>
      <c r="AS33" s="20"/>
      <c r="AT33" s="20"/>
      <c r="AU33" s="20"/>
      <c r="AV33" s="20"/>
      <c r="AW33" s="20"/>
      <c r="AX33" s="20"/>
      <c r="AY33" s="20"/>
      <c r="AZ33" s="20"/>
      <c r="BA33" s="20"/>
      <c r="BB33" s="20"/>
      <c r="BC33" s="20">
        <f>ROUND(RFR_spot_no_VA!BC33 + MAX(0.01,Shocks!$E33*ABS(RFR_spot_no_VA!BC33) ),5)</f>
        <v>4.3389999999999998E-2</v>
      </c>
      <c r="BD33" s="21"/>
      <c r="BE33" s="19"/>
    </row>
    <row r="34" spans="1:57" ht="13.5" x14ac:dyDescent="0.35">
      <c r="A34" s="19"/>
      <c r="B34" s="19">
        <f>RFR_spot_no_VA!B34</f>
        <v>24</v>
      </c>
      <c r="C34" s="20">
        <f>ROUND(RFR_spot_no_VA!C34 + MAX(0.01,Shocks!$E34*ABS(RFR_spot_no_VA!C34) ),5)</f>
        <v>3.8240000000000003E-2</v>
      </c>
      <c r="D34" s="20"/>
      <c r="E34" s="20"/>
      <c r="F34" s="20"/>
      <c r="G34" s="20"/>
      <c r="H34" s="20"/>
      <c r="I34" s="20"/>
      <c r="J34" s="20">
        <f>ROUND(RFR_spot_no_VA!J34 + MAX(0.01,Shocks!$E34*ABS(RFR_spot_no_VA!J34) ),5)</f>
        <v>3.8150000000000003E-2</v>
      </c>
      <c r="K34" s="20"/>
      <c r="L34" s="20"/>
      <c r="M34" s="20"/>
      <c r="N34" s="20"/>
      <c r="O34" s="20"/>
      <c r="P34" s="20"/>
      <c r="Q34" s="20"/>
      <c r="R34" s="20"/>
      <c r="S34" s="20"/>
      <c r="T34" s="20"/>
      <c r="U34" s="20"/>
      <c r="V34" s="20"/>
      <c r="W34" s="20"/>
      <c r="X34" s="20"/>
      <c r="Y34" s="20"/>
      <c r="Z34" s="20">
        <f>ROUND(RFR_spot_no_VA!Z34 + MAX(0.01,Shocks!$E34*ABS(RFR_spot_no_VA!Z34) ),5)</f>
        <v>4.3889999999999998E-2</v>
      </c>
      <c r="AA34" s="20"/>
      <c r="AB34" s="20"/>
      <c r="AC34" s="20"/>
      <c r="AD34" s="20"/>
      <c r="AE34" s="20"/>
      <c r="AF34" s="20"/>
      <c r="AG34" s="20"/>
      <c r="AH34" s="20">
        <f>ROUND(RFR_spot_no_VA!AH34 + MAX(0.01,Shocks!$E34*ABS(RFR_spot_no_VA!AH34) ),5)</f>
        <v>4.2900000000000001E-2</v>
      </c>
      <c r="AI34" s="20"/>
      <c r="AJ34" s="20">
        <f>ROUND(RFR_spot_no_VA!AJ34 + MAX(0.01,Shocks!$E34*ABS(RFR_spot_no_VA!AJ34) ),5)</f>
        <v>4.5769999999999998E-2</v>
      </c>
      <c r="AK34" s="20">
        <f>ROUND(RFR_spot_no_VA!AK34 + MAX(0.01,Shocks!$E34*ABS(RFR_spot_no_VA!AK34) ),5)</f>
        <v>5.2690000000000001E-2</v>
      </c>
      <c r="AL34" s="20"/>
      <c r="AM34" s="20">
        <f>ROUND(RFR_spot_no_VA!AM34 + MAX(0.01,Shocks!$E34*ABS(RFR_spot_no_VA!AM34) ),5)</f>
        <v>4.3749999999999997E-2</v>
      </c>
      <c r="AN34" s="20"/>
      <c r="AO34" s="20"/>
      <c r="AP34" s="20"/>
      <c r="AQ34" s="20"/>
      <c r="AR34" s="20"/>
      <c r="AS34" s="20"/>
      <c r="AT34" s="20"/>
      <c r="AU34" s="20"/>
      <c r="AV34" s="20"/>
      <c r="AW34" s="20"/>
      <c r="AX34" s="20"/>
      <c r="AY34" s="20"/>
      <c r="AZ34" s="20"/>
      <c r="BA34" s="20"/>
      <c r="BB34" s="20"/>
      <c r="BC34" s="20">
        <f>ROUND(RFR_spot_no_VA!BC34 + MAX(0.01,Shocks!$E34*ABS(RFR_spot_no_VA!BC34) ),5)</f>
        <v>4.3029999999999999E-2</v>
      </c>
      <c r="BD34" s="21"/>
      <c r="BE34" s="19"/>
    </row>
    <row r="35" spans="1:57" ht="13.5" x14ac:dyDescent="0.35">
      <c r="A35" s="19"/>
      <c r="B35" s="24">
        <f>RFR_spot_no_VA!B35</f>
        <v>25</v>
      </c>
      <c r="C35" s="25">
        <f>ROUND(RFR_spot_no_VA!C35 + MAX(0.01,Shocks!$E35*ABS(RFR_spot_no_VA!C35) ),5)</f>
        <v>3.8219999999999997E-2</v>
      </c>
      <c r="D35" s="25"/>
      <c r="E35" s="25"/>
      <c r="F35" s="25"/>
      <c r="G35" s="25"/>
      <c r="H35" s="25"/>
      <c r="I35" s="25"/>
      <c r="J35" s="25">
        <f>ROUND(RFR_spot_no_VA!J35 + MAX(0.01,Shocks!$E35*ABS(RFR_spot_no_VA!J35) ),5)</f>
        <v>3.8129999999999997E-2</v>
      </c>
      <c r="K35" s="25"/>
      <c r="L35" s="25"/>
      <c r="M35" s="25"/>
      <c r="N35" s="25"/>
      <c r="O35" s="25"/>
      <c r="P35" s="25"/>
      <c r="Q35" s="25"/>
      <c r="R35" s="25"/>
      <c r="S35" s="25"/>
      <c r="T35" s="25"/>
      <c r="U35" s="25"/>
      <c r="V35" s="25"/>
      <c r="W35" s="25"/>
      <c r="X35" s="25"/>
      <c r="Y35" s="25"/>
      <c r="Z35" s="25">
        <f>ROUND(RFR_spot_no_VA!Z35 + MAX(0.01,Shocks!$E35*ABS(RFR_spot_no_VA!Z35) ),5)</f>
        <v>4.3880000000000002E-2</v>
      </c>
      <c r="AA35" s="25"/>
      <c r="AB35" s="25"/>
      <c r="AC35" s="25"/>
      <c r="AD35" s="25"/>
      <c r="AE35" s="25"/>
      <c r="AF35" s="25"/>
      <c r="AG35" s="25"/>
      <c r="AH35" s="25">
        <f>ROUND(RFR_spot_no_VA!AH35 + MAX(0.01,Shocks!$E35*ABS(RFR_spot_no_VA!AH35) ),5)</f>
        <v>4.2970000000000001E-2</v>
      </c>
      <c r="AI35" s="25"/>
      <c r="AJ35" s="25">
        <f>ROUND(RFR_spot_no_VA!AJ35 + MAX(0.01,Shocks!$E35*ABS(RFR_spot_no_VA!AJ35) ),5)</f>
        <v>4.5589999999999999E-2</v>
      </c>
      <c r="AK35" s="25">
        <f>ROUND(RFR_spot_no_VA!AK35 + MAX(0.01,Shocks!$E35*ABS(RFR_spot_no_VA!AK35) ),5)</f>
        <v>5.1889999999999999E-2</v>
      </c>
      <c r="AL35" s="25"/>
      <c r="AM35" s="25">
        <f>ROUND(RFR_spot_no_VA!AM35 + MAX(0.01,Shocks!$E35*ABS(RFR_spot_no_VA!AM35) ),5)</f>
        <v>4.367E-2</v>
      </c>
      <c r="AN35" s="25"/>
      <c r="AO35" s="25"/>
      <c r="AP35" s="25"/>
      <c r="AQ35" s="25"/>
      <c r="AR35" s="25"/>
      <c r="AS35" s="25"/>
      <c r="AT35" s="25"/>
      <c r="AU35" s="25"/>
      <c r="AV35" s="25"/>
      <c r="AW35" s="25"/>
      <c r="AX35" s="25"/>
      <c r="AY35" s="25"/>
      <c r="AZ35" s="25"/>
      <c r="BA35" s="25"/>
      <c r="BB35" s="25"/>
      <c r="BC35" s="25">
        <f>ROUND(RFR_spot_no_VA!BC35 + MAX(0.01,Shocks!$E35*ABS(RFR_spot_no_VA!BC35) ),5)</f>
        <v>4.2659999999999997E-2</v>
      </c>
      <c r="BD35" s="21"/>
      <c r="BE35" s="19"/>
    </row>
    <row r="36" spans="1:57" ht="13.5" x14ac:dyDescent="0.35">
      <c r="A36" s="19"/>
      <c r="B36" s="19">
        <f>RFR_spot_no_VA!B36</f>
        <v>26</v>
      </c>
      <c r="C36" s="20">
        <f>ROUND(RFR_spot_no_VA!C36 + MAX(0.01,Shocks!$E36*ABS(RFR_spot_no_VA!C36) ),5)</f>
        <v>3.8240000000000003E-2</v>
      </c>
      <c r="D36" s="20"/>
      <c r="E36" s="20"/>
      <c r="F36" s="20"/>
      <c r="G36" s="20"/>
      <c r="H36" s="20"/>
      <c r="I36" s="20"/>
      <c r="J36" s="20">
        <f>ROUND(RFR_spot_no_VA!J36 + MAX(0.01,Shocks!$E36*ABS(RFR_spot_no_VA!J36) ),5)</f>
        <v>3.8150000000000003E-2</v>
      </c>
      <c r="K36" s="20"/>
      <c r="L36" s="20"/>
      <c r="M36" s="20"/>
      <c r="N36" s="20"/>
      <c r="O36" s="20"/>
      <c r="P36" s="20"/>
      <c r="Q36" s="20"/>
      <c r="R36" s="20"/>
      <c r="S36" s="20"/>
      <c r="T36" s="20"/>
      <c r="U36" s="20"/>
      <c r="V36" s="20"/>
      <c r="W36" s="20"/>
      <c r="X36" s="20"/>
      <c r="Y36" s="20"/>
      <c r="Z36" s="20">
        <f>ROUND(RFR_spot_no_VA!Z36 + MAX(0.01,Shocks!$E36*ABS(RFR_spot_no_VA!Z36) ),5)</f>
        <v>4.3880000000000002E-2</v>
      </c>
      <c r="AA36" s="20"/>
      <c r="AB36" s="20"/>
      <c r="AC36" s="20"/>
      <c r="AD36" s="20"/>
      <c r="AE36" s="20"/>
      <c r="AF36" s="20"/>
      <c r="AG36" s="20"/>
      <c r="AH36" s="20">
        <f>ROUND(RFR_spot_no_VA!AH36 + MAX(0.01,Shocks!$E36*ABS(RFR_spot_no_VA!AH36) ),5)</f>
        <v>4.3029999999999999E-2</v>
      </c>
      <c r="AI36" s="20"/>
      <c r="AJ36" s="20">
        <f>ROUND(RFR_spot_no_VA!AJ36 + MAX(0.01,Shocks!$E36*ABS(RFR_spot_no_VA!AJ36) ),5)</f>
        <v>4.5409999999999999E-2</v>
      </c>
      <c r="AK36" s="20">
        <f>ROUND(RFR_spot_no_VA!AK36 + MAX(0.01,Shocks!$E36*ABS(RFR_spot_no_VA!AK36) ),5)</f>
        <v>5.1090000000000003E-2</v>
      </c>
      <c r="AL36" s="20"/>
      <c r="AM36" s="20">
        <f>ROUND(RFR_spot_no_VA!AM36 + MAX(0.01,Shocks!$E36*ABS(RFR_spot_no_VA!AM36) ),5)</f>
        <v>4.3589999999999997E-2</v>
      </c>
      <c r="AN36" s="20"/>
      <c r="AO36" s="20"/>
      <c r="AP36" s="20"/>
      <c r="AQ36" s="20"/>
      <c r="AR36" s="20"/>
      <c r="AS36" s="20"/>
      <c r="AT36" s="20"/>
      <c r="AU36" s="20"/>
      <c r="AV36" s="20"/>
      <c r="AW36" s="20"/>
      <c r="AX36" s="20"/>
      <c r="AY36" s="20"/>
      <c r="AZ36" s="20"/>
      <c r="BA36" s="20"/>
      <c r="BB36" s="20"/>
      <c r="BC36" s="20">
        <f>ROUND(RFR_spot_no_VA!BC36 + MAX(0.01,Shocks!$E36*ABS(RFR_spot_no_VA!BC36) ),5)</f>
        <v>4.2279999999999998E-2</v>
      </c>
      <c r="BD36" s="21"/>
      <c r="BE36" s="19"/>
    </row>
    <row r="37" spans="1:57" ht="13.5" x14ac:dyDescent="0.35">
      <c r="A37" s="19"/>
      <c r="B37" s="19">
        <f>RFR_spot_no_VA!B37</f>
        <v>27</v>
      </c>
      <c r="C37" s="20">
        <f>ROUND(RFR_spot_no_VA!C37 + MAX(0.01,Shocks!$E37*ABS(RFR_spot_no_VA!C37) ),5)</f>
        <v>3.8269999999999998E-2</v>
      </c>
      <c r="D37" s="20"/>
      <c r="E37" s="20"/>
      <c r="F37" s="20"/>
      <c r="G37" s="20"/>
      <c r="H37" s="20"/>
      <c r="I37" s="20"/>
      <c r="J37" s="20">
        <f>ROUND(RFR_spot_no_VA!J37 + MAX(0.01,Shocks!$E37*ABS(RFR_spot_no_VA!J37) ),5)</f>
        <v>3.8190000000000002E-2</v>
      </c>
      <c r="K37" s="20"/>
      <c r="L37" s="20"/>
      <c r="M37" s="20"/>
      <c r="N37" s="20"/>
      <c r="O37" s="20"/>
      <c r="P37" s="20"/>
      <c r="Q37" s="20"/>
      <c r="R37" s="20"/>
      <c r="S37" s="20"/>
      <c r="T37" s="20"/>
      <c r="U37" s="20"/>
      <c r="V37" s="20"/>
      <c r="W37" s="20"/>
      <c r="X37" s="20"/>
      <c r="Y37" s="20"/>
      <c r="Z37" s="20">
        <f>ROUND(RFR_spot_no_VA!Z37 + MAX(0.01,Shocks!$E37*ABS(RFR_spot_no_VA!Z37) ),5)</f>
        <v>4.3880000000000002E-2</v>
      </c>
      <c r="AA37" s="20"/>
      <c r="AB37" s="20"/>
      <c r="AC37" s="20"/>
      <c r="AD37" s="20"/>
      <c r="AE37" s="20"/>
      <c r="AF37" s="20"/>
      <c r="AG37" s="20"/>
      <c r="AH37" s="20">
        <f>ROUND(RFR_spot_no_VA!AH37 + MAX(0.01,Shocks!$E37*ABS(RFR_spot_no_VA!AH37) ),5)</f>
        <v>4.308E-2</v>
      </c>
      <c r="AI37" s="20"/>
      <c r="AJ37" s="20">
        <f>ROUND(RFR_spot_no_VA!AJ37 + MAX(0.01,Shocks!$E37*ABS(RFR_spot_no_VA!AJ37) ),5)</f>
        <v>4.5220000000000003E-2</v>
      </c>
      <c r="AK37" s="20">
        <f>ROUND(RFR_spot_no_VA!AK37 + MAX(0.01,Shocks!$E37*ABS(RFR_spot_no_VA!AK37) ),5)</f>
        <v>5.0310000000000001E-2</v>
      </c>
      <c r="AL37" s="20"/>
      <c r="AM37" s="20">
        <f>ROUND(RFR_spot_no_VA!AM37 + MAX(0.01,Shocks!$E37*ABS(RFR_spot_no_VA!AM37) ),5)</f>
        <v>4.3529999999999999E-2</v>
      </c>
      <c r="AN37" s="20"/>
      <c r="AO37" s="20"/>
      <c r="AP37" s="20"/>
      <c r="AQ37" s="20"/>
      <c r="AR37" s="20"/>
      <c r="AS37" s="20"/>
      <c r="AT37" s="20"/>
      <c r="AU37" s="20"/>
      <c r="AV37" s="20"/>
      <c r="AW37" s="20"/>
      <c r="AX37" s="20"/>
      <c r="AY37" s="20"/>
      <c r="AZ37" s="20"/>
      <c r="BA37" s="20"/>
      <c r="BB37" s="20"/>
      <c r="BC37" s="20">
        <f>ROUND(RFR_spot_no_VA!BC37 + MAX(0.01,Shocks!$E37*ABS(RFR_spot_no_VA!BC37) ),5)</f>
        <v>4.19E-2</v>
      </c>
      <c r="BD37" s="21"/>
      <c r="BE37" s="19"/>
    </row>
    <row r="38" spans="1:57" ht="13.5" x14ac:dyDescent="0.35">
      <c r="A38" s="19"/>
      <c r="B38" s="19">
        <f>RFR_spot_no_VA!B38</f>
        <v>28</v>
      </c>
      <c r="C38" s="20">
        <f>ROUND(RFR_spot_no_VA!C38 + MAX(0.01,Shocks!$E38*ABS(RFR_spot_no_VA!C38) ),5)</f>
        <v>3.8330000000000003E-2</v>
      </c>
      <c r="D38" s="20"/>
      <c r="E38" s="20"/>
      <c r="F38" s="20"/>
      <c r="G38" s="20"/>
      <c r="H38" s="20"/>
      <c r="I38" s="20"/>
      <c r="J38" s="20">
        <f>ROUND(RFR_spot_no_VA!J38 + MAX(0.01,Shocks!$E38*ABS(RFR_spot_no_VA!J38) ),5)</f>
        <v>3.8249999999999999E-2</v>
      </c>
      <c r="K38" s="20"/>
      <c r="L38" s="20"/>
      <c r="M38" s="20"/>
      <c r="N38" s="20"/>
      <c r="O38" s="20"/>
      <c r="P38" s="20"/>
      <c r="Q38" s="20"/>
      <c r="R38" s="20"/>
      <c r="S38" s="20"/>
      <c r="T38" s="20"/>
      <c r="U38" s="20"/>
      <c r="V38" s="20"/>
      <c r="W38" s="20"/>
      <c r="X38" s="20"/>
      <c r="Y38" s="20"/>
      <c r="Z38" s="20">
        <f>ROUND(RFR_spot_no_VA!Z38 + MAX(0.01,Shocks!$E38*ABS(RFR_spot_no_VA!Z38) ),5)</f>
        <v>4.3889999999999998E-2</v>
      </c>
      <c r="AA38" s="20"/>
      <c r="AB38" s="20"/>
      <c r="AC38" s="20"/>
      <c r="AD38" s="20"/>
      <c r="AE38" s="20"/>
      <c r="AF38" s="20"/>
      <c r="AG38" s="20"/>
      <c r="AH38" s="20">
        <f>ROUND(RFR_spot_no_VA!AH38 + MAX(0.01,Shocks!$E38*ABS(RFR_spot_no_VA!AH38) ),5)</f>
        <v>4.3130000000000002E-2</v>
      </c>
      <c r="AI38" s="20"/>
      <c r="AJ38" s="20">
        <f>ROUND(RFR_spot_no_VA!AJ38 + MAX(0.01,Shocks!$E38*ABS(RFR_spot_no_VA!AJ38) ),5)</f>
        <v>4.5030000000000001E-2</v>
      </c>
      <c r="AK38" s="20">
        <f>ROUND(RFR_spot_no_VA!AK38 + MAX(0.01,Shocks!$E38*ABS(RFR_spot_no_VA!AK38) ),5)</f>
        <v>4.9570000000000003E-2</v>
      </c>
      <c r="AL38" s="20"/>
      <c r="AM38" s="20">
        <f>ROUND(RFR_spot_no_VA!AM38 + MAX(0.01,Shocks!$E38*ABS(RFR_spot_no_VA!AM38) ),5)</f>
        <v>4.3470000000000002E-2</v>
      </c>
      <c r="AN38" s="20"/>
      <c r="AO38" s="20"/>
      <c r="AP38" s="20"/>
      <c r="AQ38" s="20"/>
      <c r="AR38" s="20"/>
      <c r="AS38" s="20"/>
      <c r="AT38" s="20"/>
      <c r="AU38" s="20"/>
      <c r="AV38" s="20"/>
      <c r="AW38" s="20"/>
      <c r="AX38" s="20"/>
      <c r="AY38" s="20"/>
      <c r="AZ38" s="20"/>
      <c r="BA38" s="20"/>
      <c r="BB38" s="20"/>
      <c r="BC38" s="20">
        <f>ROUND(RFR_spot_no_VA!BC38 + MAX(0.01,Shocks!$E38*ABS(RFR_spot_no_VA!BC38) ),5)</f>
        <v>4.1549999999999997E-2</v>
      </c>
      <c r="BD38" s="21"/>
      <c r="BE38" s="19"/>
    </row>
    <row r="39" spans="1:57" ht="13.5" x14ac:dyDescent="0.35">
      <c r="A39" s="19"/>
      <c r="B39" s="19">
        <f>RFR_spot_no_VA!B39</f>
        <v>29</v>
      </c>
      <c r="C39" s="20">
        <f>ROUND(RFR_spot_no_VA!C39 + MAX(0.01,Shocks!$E39*ABS(RFR_spot_no_VA!C39) ),5)</f>
        <v>3.8399999999999997E-2</v>
      </c>
      <c r="D39" s="20"/>
      <c r="E39" s="20"/>
      <c r="F39" s="20"/>
      <c r="G39" s="20"/>
      <c r="H39" s="20"/>
      <c r="I39" s="20"/>
      <c r="J39" s="20">
        <f>ROUND(RFR_spot_no_VA!J39 + MAX(0.01,Shocks!$E39*ABS(RFR_spot_no_VA!J39) ),5)</f>
        <v>3.832E-2</v>
      </c>
      <c r="K39" s="20"/>
      <c r="L39" s="20"/>
      <c r="M39" s="20"/>
      <c r="N39" s="20"/>
      <c r="O39" s="20"/>
      <c r="P39" s="20"/>
      <c r="Q39" s="20"/>
      <c r="R39" s="20"/>
      <c r="S39" s="20"/>
      <c r="T39" s="20"/>
      <c r="U39" s="20"/>
      <c r="V39" s="20"/>
      <c r="W39" s="20"/>
      <c r="X39" s="20"/>
      <c r="Y39" s="20"/>
      <c r="Z39" s="20">
        <f>ROUND(RFR_spot_no_VA!Z39 + MAX(0.01,Shocks!$E39*ABS(RFR_spot_no_VA!Z39) ),5)</f>
        <v>4.3889999999999998E-2</v>
      </c>
      <c r="AA39" s="20"/>
      <c r="AB39" s="20"/>
      <c r="AC39" s="20"/>
      <c r="AD39" s="20"/>
      <c r="AE39" s="20"/>
      <c r="AF39" s="20"/>
      <c r="AG39" s="20"/>
      <c r="AH39" s="20">
        <f>ROUND(RFR_spot_no_VA!AH39 + MAX(0.01,Shocks!$E39*ABS(RFR_spot_no_VA!AH39) ),5)</f>
        <v>4.3180000000000003E-2</v>
      </c>
      <c r="AI39" s="20"/>
      <c r="AJ39" s="20">
        <f>ROUND(RFR_spot_no_VA!AJ39 + MAX(0.01,Shocks!$E39*ABS(RFR_spot_no_VA!AJ39) ),5)</f>
        <v>4.4830000000000002E-2</v>
      </c>
      <c r="AK39" s="20">
        <f>ROUND(RFR_spot_no_VA!AK39 + MAX(0.01,Shocks!$E39*ABS(RFR_spot_no_VA!AK39) ),5)</f>
        <v>4.9059999999999999E-2</v>
      </c>
      <c r="AL39" s="20"/>
      <c r="AM39" s="20">
        <f>ROUND(RFR_spot_no_VA!AM39 + MAX(0.01,Shocks!$E39*ABS(RFR_spot_no_VA!AM39) ),5)</f>
        <v>4.3430000000000003E-2</v>
      </c>
      <c r="AN39" s="20"/>
      <c r="AO39" s="20"/>
      <c r="AP39" s="20"/>
      <c r="AQ39" s="20"/>
      <c r="AR39" s="20"/>
      <c r="AS39" s="20"/>
      <c r="AT39" s="20"/>
      <c r="AU39" s="20"/>
      <c r="AV39" s="20"/>
      <c r="AW39" s="20"/>
      <c r="AX39" s="20"/>
      <c r="AY39" s="20"/>
      <c r="AZ39" s="20"/>
      <c r="BA39" s="20"/>
      <c r="BB39" s="20"/>
      <c r="BC39" s="20">
        <f>ROUND(RFR_spot_no_VA!BC39 + MAX(0.01,Shocks!$E39*ABS(RFR_spot_no_VA!BC39) ),5)</f>
        <v>4.1239999999999999E-2</v>
      </c>
      <c r="BD39" s="21"/>
      <c r="BE39" s="19"/>
    </row>
    <row r="40" spans="1:57" ht="13.5" x14ac:dyDescent="0.35">
      <c r="A40" s="19"/>
      <c r="B40" s="24">
        <f>RFR_spot_no_VA!B40</f>
        <v>30</v>
      </c>
      <c r="C40" s="25">
        <f>ROUND(RFR_spot_no_VA!C40 + MAX(0.01,Shocks!$E40*ABS(RFR_spot_no_VA!C40) ),5)</f>
        <v>3.848E-2</v>
      </c>
      <c r="D40" s="25"/>
      <c r="E40" s="25"/>
      <c r="F40" s="25"/>
      <c r="G40" s="25"/>
      <c r="H40" s="25"/>
      <c r="I40" s="25"/>
      <c r="J40" s="25">
        <f>ROUND(RFR_spot_no_VA!J40 + MAX(0.01,Shocks!$E40*ABS(RFR_spot_no_VA!J40) ),5)</f>
        <v>3.8399999999999997E-2</v>
      </c>
      <c r="K40" s="25"/>
      <c r="L40" s="25"/>
      <c r="M40" s="25"/>
      <c r="N40" s="25"/>
      <c r="O40" s="25"/>
      <c r="P40" s="25"/>
      <c r="Q40" s="25"/>
      <c r="R40" s="25"/>
      <c r="S40" s="25"/>
      <c r="T40" s="25"/>
      <c r="U40" s="25"/>
      <c r="V40" s="25"/>
      <c r="W40" s="25"/>
      <c r="X40" s="25"/>
      <c r="Y40" s="25"/>
      <c r="Z40" s="25">
        <f>ROUND(RFR_spot_no_VA!Z40 + MAX(0.01,Shocks!$E40*ABS(RFR_spot_no_VA!Z40) ),5)</f>
        <v>4.3889999999999998E-2</v>
      </c>
      <c r="AA40" s="25"/>
      <c r="AB40" s="25"/>
      <c r="AC40" s="25"/>
      <c r="AD40" s="25"/>
      <c r="AE40" s="25"/>
      <c r="AF40" s="25"/>
      <c r="AG40" s="25"/>
      <c r="AH40" s="25">
        <f>ROUND(RFR_spot_no_VA!AH40 + MAX(0.01,Shocks!$E40*ABS(RFR_spot_no_VA!AH40) ),5)</f>
        <v>4.3220000000000001E-2</v>
      </c>
      <c r="AI40" s="25"/>
      <c r="AJ40" s="25">
        <f>ROUND(RFR_spot_no_VA!AJ40 + MAX(0.01,Shocks!$E40*ABS(RFR_spot_no_VA!AJ40) ),5)</f>
        <v>4.4639999999999999E-2</v>
      </c>
      <c r="AK40" s="25">
        <f>ROUND(RFR_spot_no_VA!AK40 + MAX(0.01,Shocks!$E40*ABS(RFR_spot_no_VA!AK40) ),5)</f>
        <v>4.8599999999999997E-2</v>
      </c>
      <c r="AL40" s="25"/>
      <c r="AM40" s="25">
        <f>ROUND(RFR_spot_no_VA!AM40 + MAX(0.01,Shocks!$E40*ABS(RFR_spot_no_VA!AM40) ),5)</f>
        <v>4.3389999999999998E-2</v>
      </c>
      <c r="AN40" s="25"/>
      <c r="AO40" s="25"/>
      <c r="AP40" s="25"/>
      <c r="AQ40" s="25"/>
      <c r="AR40" s="25"/>
      <c r="AS40" s="25"/>
      <c r="AT40" s="25"/>
      <c r="AU40" s="25"/>
      <c r="AV40" s="25"/>
      <c r="AW40" s="25"/>
      <c r="AX40" s="25"/>
      <c r="AY40" s="25"/>
      <c r="AZ40" s="25"/>
      <c r="BA40" s="25"/>
      <c r="BB40" s="25"/>
      <c r="BC40" s="25">
        <f>ROUND(RFR_spot_no_VA!BC40 + MAX(0.01,Shocks!$E40*ABS(RFR_spot_no_VA!BC40) ),5)</f>
        <v>4.0980000000000003E-2</v>
      </c>
      <c r="BD40" s="21"/>
      <c r="BE40" s="19"/>
    </row>
    <row r="41" spans="1:57" ht="13.5" x14ac:dyDescent="0.35">
      <c r="A41" s="19"/>
      <c r="B41" s="19">
        <f>RFR_spot_no_VA!B41</f>
        <v>31</v>
      </c>
      <c r="C41" s="20">
        <f>ROUND(RFR_spot_no_VA!C41 + MAX(0.01,Shocks!$E41*ABS(RFR_spot_no_VA!C41) ),5)</f>
        <v>3.857E-2</v>
      </c>
      <c r="D41" s="20"/>
      <c r="E41" s="20"/>
      <c r="F41" s="20"/>
      <c r="G41" s="20"/>
      <c r="H41" s="20"/>
      <c r="I41" s="20"/>
      <c r="J41" s="20">
        <f>ROUND(RFR_spot_no_VA!J41 + MAX(0.01,Shocks!$E41*ABS(RFR_spot_no_VA!J41) ),5)</f>
        <v>3.85E-2</v>
      </c>
      <c r="K41" s="20"/>
      <c r="L41" s="20"/>
      <c r="M41" s="20"/>
      <c r="N41" s="20"/>
      <c r="O41" s="20"/>
      <c r="P41" s="20"/>
      <c r="Q41" s="20"/>
      <c r="R41" s="20"/>
      <c r="S41" s="20"/>
      <c r="T41" s="20"/>
      <c r="U41" s="20"/>
      <c r="V41" s="20"/>
      <c r="W41" s="20"/>
      <c r="X41" s="20"/>
      <c r="Y41" s="20"/>
      <c r="Z41" s="20">
        <f>ROUND(RFR_spot_no_VA!Z41 + MAX(0.01,Shocks!$E41*ABS(RFR_spot_no_VA!Z41) ),5)</f>
        <v>4.3900000000000002E-2</v>
      </c>
      <c r="AA41" s="20"/>
      <c r="AB41" s="20"/>
      <c r="AC41" s="20"/>
      <c r="AD41" s="20"/>
      <c r="AE41" s="20"/>
      <c r="AF41" s="20"/>
      <c r="AG41" s="20"/>
      <c r="AH41" s="20">
        <f>ROUND(RFR_spot_no_VA!AH41 + MAX(0.01,Shocks!$E41*ABS(RFR_spot_no_VA!AH41) ),5)</f>
        <v>4.326E-2</v>
      </c>
      <c r="AI41" s="20"/>
      <c r="AJ41" s="20">
        <f>ROUND(RFR_spot_no_VA!AJ41 + MAX(0.01,Shocks!$E41*ABS(RFR_spot_no_VA!AJ41) ),5)</f>
        <v>4.446E-2</v>
      </c>
      <c r="AK41" s="20">
        <f>ROUND(RFR_spot_no_VA!AK41 + MAX(0.01,Shocks!$E41*ABS(RFR_spot_no_VA!AK41) ),5)</f>
        <v>4.8210000000000003E-2</v>
      </c>
      <c r="AL41" s="20"/>
      <c r="AM41" s="20">
        <f>ROUND(RFR_spot_no_VA!AM41 + MAX(0.01,Shocks!$E41*ABS(RFR_spot_no_VA!AM41) ),5)</f>
        <v>4.335E-2</v>
      </c>
      <c r="AN41" s="20"/>
      <c r="AO41" s="20"/>
      <c r="AP41" s="20"/>
      <c r="AQ41" s="20"/>
      <c r="AR41" s="20"/>
      <c r="AS41" s="20"/>
      <c r="AT41" s="20"/>
      <c r="AU41" s="20"/>
      <c r="AV41" s="20"/>
      <c r="AW41" s="20"/>
      <c r="AX41" s="20"/>
      <c r="AY41" s="20"/>
      <c r="AZ41" s="20"/>
      <c r="BA41" s="20"/>
      <c r="BB41" s="20"/>
      <c r="BC41" s="20">
        <f>ROUND(RFR_spot_no_VA!BC41 + MAX(0.01,Shocks!$E41*ABS(RFR_spot_no_VA!BC41) ),5)</f>
        <v>4.0779999999999997E-2</v>
      </c>
      <c r="BD41" s="21"/>
      <c r="BE41" s="19"/>
    </row>
    <row r="42" spans="1:57" ht="13.5" x14ac:dyDescent="0.35">
      <c r="A42" s="19"/>
      <c r="B42" s="19">
        <f>RFR_spot_no_VA!B42</f>
        <v>32</v>
      </c>
      <c r="C42" s="20">
        <f>ROUND(RFR_spot_no_VA!C42 + MAX(0.01,Shocks!$E42*ABS(RFR_spot_no_VA!C42) ),5)</f>
        <v>3.8670000000000003E-2</v>
      </c>
      <c r="D42" s="20"/>
      <c r="E42" s="20"/>
      <c r="F42" s="20"/>
      <c r="G42" s="20"/>
      <c r="H42" s="20"/>
      <c r="I42" s="20"/>
      <c r="J42" s="20">
        <f>ROUND(RFR_spot_no_VA!J42 + MAX(0.01,Shocks!$E42*ABS(RFR_spot_no_VA!J42) ),5)</f>
        <v>3.8589999999999999E-2</v>
      </c>
      <c r="K42" s="20"/>
      <c r="L42" s="20"/>
      <c r="M42" s="20"/>
      <c r="N42" s="20"/>
      <c r="O42" s="20"/>
      <c r="P42" s="20"/>
      <c r="Q42" s="20"/>
      <c r="R42" s="20"/>
      <c r="S42" s="20"/>
      <c r="T42" s="20"/>
      <c r="U42" s="20"/>
      <c r="V42" s="20"/>
      <c r="W42" s="20"/>
      <c r="X42" s="20"/>
      <c r="Y42" s="20"/>
      <c r="Z42" s="20">
        <f>ROUND(RFR_spot_no_VA!Z42 + MAX(0.01,Shocks!$E42*ABS(RFR_spot_no_VA!Z42) ),5)</f>
        <v>4.3900000000000002E-2</v>
      </c>
      <c r="AA42" s="20"/>
      <c r="AB42" s="20"/>
      <c r="AC42" s="20"/>
      <c r="AD42" s="20"/>
      <c r="AE42" s="20"/>
      <c r="AF42" s="20"/>
      <c r="AG42" s="20"/>
      <c r="AH42" s="20">
        <f>ROUND(RFR_spot_no_VA!AH42 + MAX(0.01,Shocks!$E42*ABS(RFR_spot_no_VA!AH42) ),5)</f>
        <v>4.3299999999999998E-2</v>
      </c>
      <c r="AI42" s="20"/>
      <c r="AJ42" s="20">
        <f>ROUND(RFR_spot_no_VA!AJ42 + MAX(0.01,Shocks!$E42*ABS(RFR_spot_no_VA!AJ42) ),5)</f>
        <v>4.4269999999999997E-2</v>
      </c>
      <c r="AK42" s="20">
        <f>ROUND(RFR_spot_no_VA!AK42 + MAX(0.01,Shocks!$E42*ABS(RFR_spot_no_VA!AK42) ),5)</f>
        <v>4.7870000000000003E-2</v>
      </c>
      <c r="AL42" s="20"/>
      <c r="AM42" s="20">
        <f>ROUND(RFR_spot_no_VA!AM42 + MAX(0.01,Shocks!$E42*ABS(RFR_spot_no_VA!AM42) ),5)</f>
        <v>4.333E-2</v>
      </c>
      <c r="AN42" s="20"/>
      <c r="AO42" s="20"/>
      <c r="AP42" s="20"/>
      <c r="AQ42" s="20"/>
      <c r="AR42" s="20"/>
      <c r="AS42" s="20"/>
      <c r="AT42" s="20"/>
      <c r="AU42" s="20"/>
      <c r="AV42" s="20"/>
      <c r="AW42" s="20"/>
      <c r="AX42" s="20"/>
      <c r="AY42" s="20"/>
      <c r="AZ42" s="20"/>
      <c r="BA42" s="20"/>
      <c r="BB42" s="20"/>
      <c r="BC42" s="20">
        <f>ROUND(RFR_spot_no_VA!BC42 + MAX(0.01,Shocks!$E42*ABS(RFR_spot_no_VA!BC42) ),5)</f>
        <v>4.0620000000000003E-2</v>
      </c>
      <c r="BD42" s="21"/>
      <c r="BE42" s="19"/>
    </row>
    <row r="43" spans="1:57" ht="13.5" x14ac:dyDescent="0.35">
      <c r="A43" s="19"/>
      <c r="B43" s="19">
        <f>RFR_spot_no_VA!B43</f>
        <v>33</v>
      </c>
      <c r="C43" s="20">
        <f>ROUND(RFR_spot_no_VA!C43 + MAX(0.01,Shocks!$E43*ABS(RFR_spot_no_VA!C43) ),5)</f>
        <v>3.8760000000000003E-2</v>
      </c>
      <c r="D43" s="20"/>
      <c r="E43" s="20"/>
      <c r="F43" s="20"/>
      <c r="G43" s="20"/>
      <c r="H43" s="20"/>
      <c r="I43" s="20"/>
      <c r="J43" s="20">
        <f>ROUND(RFR_spot_no_VA!J43 + MAX(0.01,Shocks!$E43*ABS(RFR_spot_no_VA!J43) ),5)</f>
        <v>3.8690000000000002E-2</v>
      </c>
      <c r="K43" s="20"/>
      <c r="L43" s="20"/>
      <c r="M43" s="20"/>
      <c r="N43" s="20"/>
      <c r="O43" s="20"/>
      <c r="P43" s="20"/>
      <c r="Q43" s="20"/>
      <c r="R43" s="20"/>
      <c r="S43" s="20"/>
      <c r="T43" s="20"/>
      <c r="U43" s="20"/>
      <c r="V43" s="20"/>
      <c r="W43" s="20"/>
      <c r="X43" s="20"/>
      <c r="Y43" s="20"/>
      <c r="Z43" s="20">
        <f>ROUND(RFR_spot_no_VA!Z43 + MAX(0.01,Shocks!$E43*ABS(RFR_spot_no_VA!Z43) ),5)</f>
        <v>4.3909999999999998E-2</v>
      </c>
      <c r="AA43" s="20"/>
      <c r="AB43" s="20"/>
      <c r="AC43" s="20"/>
      <c r="AD43" s="20"/>
      <c r="AE43" s="20"/>
      <c r="AF43" s="20"/>
      <c r="AG43" s="20"/>
      <c r="AH43" s="20">
        <f>ROUND(RFR_spot_no_VA!AH43 + MAX(0.01,Shocks!$E43*ABS(RFR_spot_no_VA!AH43) ),5)</f>
        <v>4.3339999999999997E-2</v>
      </c>
      <c r="AI43" s="20"/>
      <c r="AJ43" s="20">
        <f>ROUND(RFR_spot_no_VA!AJ43 + MAX(0.01,Shocks!$E43*ABS(RFR_spot_no_VA!AJ43) ),5)</f>
        <v>4.4089999999999997E-2</v>
      </c>
      <c r="AK43" s="20">
        <f>ROUND(RFR_spot_no_VA!AK43 + MAX(0.01,Shocks!$E43*ABS(RFR_spot_no_VA!AK43) ),5)</f>
        <v>4.7579999999999997E-2</v>
      </c>
      <c r="AL43" s="20"/>
      <c r="AM43" s="20">
        <f>ROUND(RFR_spot_no_VA!AM43 + MAX(0.01,Shocks!$E43*ABS(RFR_spot_no_VA!AM43) ),5)</f>
        <v>4.3310000000000001E-2</v>
      </c>
      <c r="AN43" s="20"/>
      <c r="AO43" s="20"/>
      <c r="AP43" s="20"/>
      <c r="AQ43" s="20"/>
      <c r="AR43" s="20"/>
      <c r="AS43" s="20"/>
      <c r="AT43" s="20"/>
      <c r="AU43" s="20"/>
      <c r="AV43" s="20"/>
      <c r="AW43" s="20"/>
      <c r="AX43" s="20"/>
      <c r="AY43" s="20"/>
      <c r="AZ43" s="20"/>
      <c r="BA43" s="20"/>
      <c r="BB43" s="20"/>
      <c r="BC43" s="20">
        <f>ROUND(RFR_spot_no_VA!BC43 + MAX(0.01,Shocks!$E43*ABS(RFR_spot_no_VA!BC43) ),5)</f>
        <v>4.0509999999999997E-2</v>
      </c>
      <c r="BD43" s="21"/>
      <c r="BE43" s="19"/>
    </row>
    <row r="44" spans="1:57" ht="13.5" x14ac:dyDescent="0.35">
      <c r="A44" s="19"/>
      <c r="B44" s="19">
        <f>RFR_spot_no_VA!B44</f>
        <v>34</v>
      </c>
      <c r="C44" s="20">
        <f>ROUND(RFR_spot_no_VA!C44 + MAX(0.01,Shocks!$E44*ABS(RFR_spot_no_VA!C44) ),5)</f>
        <v>3.8870000000000002E-2</v>
      </c>
      <c r="D44" s="20"/>
      <c r="E44" s="20"/>
      <c r="F44" s="20"/>
      <c r="G44" s="20"/>
      <c r="H44" s="20"/>
      <c r="I44" s="20"/>
      <c r="J44" s="20">
        <f>ROUND(RFR_spot_no_VA!J44 + MAX(0.01,Shocks!$E44*ABS(RFR_spot_no_VA!J44) ),5)</f>
        <v>3.8800000000000001E-2</v>
      </c>
      <c r="K44" s="20"/>
      <c r="L44" s="20"/>
      <c r="M44" s="20"/>
      <c r="N44" s="20"/>
      <c r="O44" s="20"/>
      <c r="P44" s="20"/>
      <c r="Q44" s="20"/>
      <c r="R44" s="20"/>
      <c r="S44" s="20"/>
      <c r="T44" s="20"/>
      <c r="U44" s="20"/>
      <c r="V44" s="20"/>
      <c r="W44" s="20"/>
      <c r="X44" s="20"/>
      <c r="Y44" s="20"/>
      <c r="Z44" s="20">
        <f>ROUND(RFR_spot_no_VA!Z44 + MAX(0.01,Shocks!$E44*ABS(RFR_spot_no_VA!Z44) ),5)</f>
        <v>4.3909999999999998E-2</v>
      </c>
      <c r="AA44" s="20"/>
      <c r="AB44" s="20"/>
      <c r="AC44" s="20"/>
      <c r="AD44" s="20"/>
      <c r="AE44" s="20"/>
      <c r="AF44" s="20"/>
      <c r="AG44" s="20"/>
      <c r="AH44" s="20">
        <f>ROUND(RFR_spot_no_VA!AH44 + MAX(0.01,Shocks!$E44*ABS(RFR_spot_no_VA!AH44) ),5)</f>
        <v>4.3369999999999999E-2</v>
      </c>
      <c r="AI44" s="20"/>
      <c r="AJ44" s="20">
        <f>ROUND(RFR_spot_no_VA!AJ44 + MAX(0.01,Shocks!$E44*ABS(RFR_spot_no_VA!AJ44) ),5)</f>
        <v>4.3900000000000002E-2</v>
      </c>
      <c r="AK44" s="20">
        <f>ROUND(RFR_spot_no_VA!AK44 + MAX(0.01,Shocks!$E44*ABS(RFR_spot_no_VA!AK44) ),5)</f>
        <v>4.7320000000000001E-2</v>
      </c>
      <c r="AL44" s="20"/>
      <c r="AM44" s="20">
        <f>ROUND(RFR_spot_no_VA!AM44 + MAX(0.01,Shocks!$E44*ABS(RFR_spot_no_VA!AM44) ),5)</f>
        <v>4.3299999999999998E-2</v>
      </c>
      <c r="AN44" s="20"/>
      <c r="AO44" s="20"/>
      <c r="AP44" s="20"/>
      <c r="AQ44" s="20"/>
      <c r="AR44" s="20"/>
      <c r="AS44" s="20"/>
      <c r="AT44" s="20"/>
      <c r="AU44" s="20"/>
      <c r="AV44" s="20"/>
      <c r="AW44" s="20"/>
      <c r="AX44" s="20"/>
      <c r="AY44" s="20"/>
      <c r="AZ44" s="20"/>
      <c r="BA44" s="20"/>
      <c r="BB44" s="20"/>
      <c r="BC44" s="20">
        <f>ROUND(RFR_spot_no_VA!BC44 + MAX(0.01,Shocks!$E44*ABS(RFR_spot_no_VA!BC44) ),5)</f>
        <v>4.0419999999999998E-2</v>
      </c>
      <c r="BD44" s="21"/>
      <c r="BE44" s="19"/>
    </row>
    <row r="45" spans="1:57" ht="13.5" x14ac:dyDescent="0.35">
      <c r="A45" s="19"/>
      <c r="B45" s="24">
        <f>RFR_spot_no_VA!B45</f>
        <v>35</v>
      </c>
      <c r="C45" s="25">
        <f>ROUND(RFR_spot_no_VA!C45 + MAX(0.01,Shocks!$E45*ABS(RFR_spot_no_VA!C45) ),5)</f>
        <v>3.8969999999999998E-2</v>
      </c>
      <c r="D45" s="25"/>
      <c r="E45" s="25"/>
      <c r="F45" s="25"/>
      <c r="G45" s="25"/>
      <c r="H45" s="25"/>
      <c r="I45" s="25"/>
      <c r="J45" s="25">
        <f>ROUND(RFR_spot_no_VA!J45 + MAX(0.01,Shocks!$E45*ABS(RFR_spot_no_VA!J45) ),5)</f>
        <v>3.8899999999999997E-2</v>
      </c>
      <c r="K45" s="25"/>
      <c r="L45" s="25"/>
      <c r="M45" s="25"/>
      <c r="N45" s="25"/>
      <c r="O45" s="25"/>
      <c r="P45" s="25"/>
      <c r="Q45" s="25"/>
      <c r="R45" s="25"/>
      <c r="S45" s="25"/>
      <c r="T45" s="25"/>
      <c r="U45" s="25"/>
      <c r="V45" s="25"/>
      <c r="W45" s="25"/>
      <c r="X45" s="25"/>
      <c r="Y45" s="25"/>
      <c r="Z45" s="25">
        <f>ROUND(RFR_spot_no_VA!Z45 + MAX(0.01,Shocks!$E45*ABS(RFR_spot_no_VA!Z45) ),5)</f>
        <v>4.3920000000000001E-2</v>
      </c>
      <c r="AA45" s="25"/>
      <c r="AB45" s="25"/>
      <c r="AC45" s="25"/>
      <c r="AD45" s="25"/>
      <c r="AE45" s="25"/>
      <c r="AF45" s="25"/>
      <c r="AG45" s="25"/>
      <c r="AH45" s="25">
        <f>ROUND(RFR_spot_no_VA!AH45 + MAX(0.01,Shocks!$E45*ABS(RFR_spot_no_VA!AH45) ),5)</f>
        <v>4.3400000000000001E-2</v>
      </c>
      <c r="AI45" s="25"/>
      <c r="AJ45" s="25">
        <f>ROUND(RFR_spot_no_VA!AJ45 + MAX(0.01,Shocks!$E45*ABS(RFR_spot_no_VA!AJ45) ),5)</f>
        <v>4.3700000000000003E-2</v>
      </c>
      <c r="AK45" s="25">
        <f>ROUND(RFR_spot_no_VA!AK45 + MAX(0.01,Shocks!$E45*ABS(RFR_spot_no_VA!AK45) ),5)</f>
        <v>4.709E-2</v>
      </c>
      <c r="AL45" s="25"/>
      <c r="AM45" s="25">
        <f>ROUND(RFR_spot_no_VA!AM45 + MAX(0.01,Shocks!$E45*ABS(RFR_spot_no_VA!AM45) ),5)</f>
        <v>4.3290000000000002E-2</v>
      </c>
      <c r="AN45" s="25"/>
      <c r="AO45" s="25"/>
      <c r="AP45" s="25"/>
      <c r="AQ45" s="25"/>
      <c r="AR45" s="25"/>
      <c r="AS45" s="25"/>
      <c r="AT45" s="25"/>
      <c r="AU45" s="25"/>
      <c r="AV45" s="25"/>
      <c r="AW45" s="25"/>
      <c r="AX45" s="25"/>
      <c r="AY45" s="25"/>
      <c r="AZ45" s="25"/>
      <c r="BA45" s="25"/>
      <c r="BB45" s="25"/>
      <c r="BC45" s="25">
        <f>ROUND(RFR_spot_no_VA!BC45 + MAX(0.01,Shocks!$E45*ABS(RFR_spot_no_VA!BC45) ),5)</f>
        <v>4.036E-2</v>
      </c>
      <c r="BD45" s="21"/>
      <c r="BE45" s="19"/>
    </row>
    <row r="46" spans="1:57" ht="13.5" x14ac:dyDescent="0.35">
      <c r="A46" s="19"/>
      <c r="B46" s="19">
        <f>RFR_spot_no_VA!B46</f>
        <v>36</v>
      </c>
      <c r="C46" s="20">
        <f>ROUND(RFR_spot_no_VA!C46 + MAX(0.01,Shocks!$E46*ABS(RFR_spot_no_VA!C46) ),5)</f>
        <v>3.9070000000000001E-2</v>
      </c>
      <c r="D46" s="20"/>
      <c r="E46" s="20"/>
      <c r="F46" s="20"/>
      <c r="G46" s="20"/>
      <c r="H46" s="20"/>
      <c r="I46" s="20"/>
      <c r="J46" s="20">
        <f>ROUND(RFR_spot_no_VA!J46 + MAX(0.01,Shocks!$E46*ABS(RFR_spot_no_VA!J46) ),5)</f>
        <v>3.9010000000000003E-2</v>
      </c>
      <c r="K46" s="20"/>
      <c r="L46" s="20"/>
      <c r="M46" s="20"/>
      <c r="N46" s="20"/>
      <c r="O46" s="20"/>
      <c r="P46" s="20"/>
      <c r="Q46" s="20"/>
      <c r="R46" s="20"/>
      <c r="S46" s="20"/>
      <c r="T46" s="20"/>
      <c r="U46" s="20"/>
      <c r="V46" s="20"/>
      <c r="W46" s="20"/>
      <c r="X46" s="20"/>
      <c r="Y46" s="20"/>
      <c r="Z46" s="20">
        <f>ROUND(RFR_spot_no_VA!Z46 + MAX(0.01,Shocks!$E46*ABS(RFR_spot_no_VA!Z46) ),5)</f>
        <v>4.3920000000000001E-2</v>
      </c>
      <c r="AA46" s="20"/>
      <c r="AB46" s="20"/>
      <c r="AC46" s="20"/>
      <c r="AD46" s="20"/>
      <c r="AE46" s="20"/>
      <c r="AF46" s="20"/>
      <c r="AG46" s="20"/>
      <c r="AH46" s="20">
        <f>ROUND(RFR_spot_no_VA!AH46 + MAX(0.01,Shocks!$E46*ABS(RFR_spot_no_VA!AH46) ),5)</f>
        <v>4.3430000000000003E-2</v>
      </c>
      <c r="AI46" s="20"/>
      <c r="AJ46" s="20">
        <f>ROUND(RFR_spot_no_VA!AJ46 + MAX(0.01,Shocks!$E46*ABS(RFR_spot_no_VA!AJ46) ),5)</f>
        <v>4.3499999999999997E-2</v>
      </c>
      <c r="AK46" s="20">
        <f>ROUND(RFR_spot_no_VA!AK46 + MAX(0.01,Shocks!$E46*ABS(RFR_spot_no_VA!AK46) ),5)</f>
        <v>4.6890000000000001E-2</v>
      </c>
      <c r="AL46" s="20"/>
      <c r="AM46" s="20">
        <f>ROUND(RFR_spot_no_VA!AM46 + MAX(0.01,Shocks!$E46*ABS(RFR_spot_no_VA!AM46) ),5)</f>
        <v>4.3279999999999999E-2</v>
      </c>
      <c r="AN46" s="20"/>
      <c r="AO46" s="20"/>
      <c r="AP46" s="20"/>
      <c r="AQ46" s="20"/>
      <c r="AR46" s="20"/>
      <c r="AS46" s="20"/>
      <c r="AT46" s="20"/>
      <c r="AU46" s="20"/>
      <c r="AV46" s="20"/>
      <c r="AW46" s="20"/>
      <c r="AX46" s="20"/>
      <c r="AY46" s="20"/>
      <c r="AZ46" s="20"/>
      <c r="BA46" s="20"/>
      <c r="BB46" s="20"/>
      <c r="BC46" s="20">
        <f>ROUND(RFR_spot_no_VA!BC46 + MAX(0.01,Shocks!$E46*ABS(RFR_spot_no_VA!BC46) ),5)</f>
        <v>4.0329999999999998E-2</v>
      </c>
      <c r="BD46" s="21"/>
      <c r="BE46" s="19"/>
    </row>
    <row r="47" spans="1:57" ht="13.5" x14ac:dyDescent="0.35">
      <c r="A47" s="19"/>
      <c r="B47" s="19">
        <f>RFR_spot_no_VA!B47</f>
        <v>37</v>
      </c>
      <c r="C47" s="20">
        <f>ROUND(RFR_spot_no_VA!C47 + MAX(0.01,Shocks!$E47*ABS(RFR_spot_no_VA!C47) ),5)</f>
        <v>3.918E-2</v>
      </c>
      <c r="D47" s="20"/>
      <c r="E47" s="20"/>
      <c r="F47" s="20"/>
      <c r="G47" s="20"/>
      <c r="H47" s="20"/>
      <c r="I47" s="20"/>
      <c r="J47" s="20">
        <f>ROUND(RFR_spot_no_VA!J47 + MAX(0.01,Shocks!$E47*ABS(RFR_spot_no_VA!J47) ),5)</f>
        <v>3.9109999999999999E-2</v>
      </c>
      <c r="K47" s="20"/>
      <c r="L47" s="20"/>
      <c r="M47" s="20"/>
      <c r="N47" s="20"/>
      <c r="O47" s="20"/>
      <c r="P47" s="20"/>
      <c r="Q47" s="20"/>
      <c r="R47" s="20"/>
      <c r="S47" s="20"/>
      <c r="T47" s="20"/>
      <c r="U47" s="20"/>
      <c r="V47" s="20"/>
      <c r="W47" s="20"/>
      <c r="X47" s="20"/>
      <c r="Y47" s="20"/>
      <c r="Z47" s="20">
        <f>ROUND(RFR_spot_no_VA!Z47 + MAX(0.01,Shocks!$E47*ABS(RFR_spot_no_VA!Z47) ),5)</f>
        <v>4.3929999999999997E-2</v>
      </c>
      <c r="AA47" s="20"/>
      <c r="AB47" s="20"/>
      <c r="AC47" s="20"/>
      <c r="AD47" s="20"/>
      <c r="AE47" s="20"/>
      <c r="AF47" s="20"/>
      <c r="AG47" s="20"/>
      <c r="AH47" s="20">
        <f>ROUND(RFR_spot_no_VA!AH47 + MAX(0.01,Shocks!$E47*ABS(RFR_spot_no_VA!AH47) ),5)</f>
        <v>4.3459999999999999E-2</v>
      </c>
      <c r="AI47" s="20"/>
      <c r="AJ47" s="20">
        <f>ROUND(RFR_spot_no_VA!AJ47 + MAX(0.01,Shocks!$E47*ABS(RFR_spot_no_VA!AJ47) ),5)</f>
        <v>4.3290000000000002E-2</v>
      </c>
      <c r="AK47" s="20">
        <f>ROUND(RFR_spot_no_VA!AK47 + MAX(0.01,Shocks!$E47*ABS(RFR_spot_no_VA!AK47) ),5)</f>
        <v>4.6719999999999998E-2</v>
      </c>
      <c r="AL47" s="20"/>
      <c r="AM47" s="20">
        <f>ROUND(RFR_spot_no_VA!AM47 + MAX(0.01,Shocks!$E47*ABS(RFR_spot_no_VA!AM47) ),5)</f>
        <v>4.3279999999999999E-2</v>
      </c>
      <c r="AN47" s="20"/>
      <c r="AO47" s="20"/>
      <c r="AP47" s="20"/>
      <c r="AQ47" s="20"/>
      <c r="AR47" s="20"/>
      <c r="AS47" s="20"/>
      <c r="AT47" s="20"/>
      <c r="AU47" s="20"/>
      <c r="AV47" s="20"/>
      <c r="AW47" s="20"/>
      <c r="AX47" s="20"/>
      <c r="AY47" s="20"/>
      <c r="AZ47" s="20"/>
      <c r="BA47" s="20"/>
      <c r="BB47" s="20"/>
      <c r="BC47" s="20">
        <f>ROUND(RFR_spot_no_VA!BC47 + MAX(0.01,Shocks!$E47*ABS(RFR_spot_no_VA!BC47) ),5)</f>
        <v>4.0309999999999999E-2</v>
      </c>
      <c r="BD47" s="21"/>
      <c r="BE47" s="19"/>
    </row>
    <row r="48" spans="1:57" ht="13.5" x14ac:dyDescent="0.35">
      <c r="A48" s="19"/>
      <c r="B48" s="19">
        <f>RFR_spot_no_VA!B48</f>
        <v>38</v>
      </c>
      <c r="C48" s="20">
        <f>ROUND(RFR_spot_no_VA!C48 + MAX(0.01,Shocks!$E48*ABS(RFR_spot_no_VA!C48) ),5)</f>
        <v>3.9280000000000002E-2</v>
      </c>
      <c r="D48" s="20"/>
      <c r="E48" s="20"/>
      <c r="F48" s="20"/>
      <c r="G48" s="20"/>
      <c r="H48" s="20"/>
      <c r="I48" s="20"/>
      <c r="J48" s="20">
        <f>ROUND(RFR_spot_no_VA!J48 + MAX(0.01,Shocks!$E48*ABS(RFR_spot_no_VA!J48) ),5)</f>
        <v>3.9219999999999998E-2</v>
      </c>
      <c r="K48" s="20"/>
      <c r="L48" s="20"/>
      <c r="M48" s="20"/>
      <c r="N48" s="20"/>
      <c r="O48" s="20"/>
      <c r="P48" s="20"/>
      <c r="Q48" s="20"/>
      <c r="R48" s="20"/>
      <c r="S48" s="20"/>
      <c r="T48" s="20"/>
      <c r="U48" s="20"/>
      <c r="V48" s="20"/>
      <c r="W48" s="20"/>
      <c r="X48" s="20"/>
      <c r="Y48" s="20"/>
      <c r="Z48" s="20">
        <f>ROUND(RFR_spot_no_VA!Z48 + MAX(0.01,Shocks!$E48*ABS(RFR_spot_no_VA!Z48) ),5)</f>
        <v>4.394E-2</v>
      </c>
      <c r="AA48" s="20"/>
      <c r="AB48" s="20"/>
      <c r="AC48" s="20"/>
      <c r="AD48" s="20"/>
      <c r="AE48" s="20"/>
      <c r="AF48" s="20"/>
      <c r="AG48" s="20"/>
      <c r="AH48" s="20">
        <f>ROUND(RFR_spot_no_VA!AH48 + MAX(0.01,Shocks!$E48*ABS(RFR_spot_no_VA!AH48) ),5)</f>
        <v>4.3490000000000001E-2</v>
      </c>
      <c r="AI48" s="20"/>
      <c r="AJ48" s="20">
        <f>ROUND(RFR_spot_no_VA!AJ48 + MAX(0.01,Shocks!$E48*ABS(RFR_spot_no_VA!AJ48) ),5)</f>
        <v>4.3060000000000001E-2</v>
      </c>
      <c r="AK48" s="20">
        <f>ROUND(RFR_spot_no_VA!AK48 + MAX(0.01,Shocks!$E48*ABS(RFR_spot_no_VA!AK48) ),5)</f>
        <v>4.6559999999999997E-2</v>
      </c>
      <c r="AL48" s="20"/>
      <c r="AM48" s="20">
        <f>ROUND(RFR_spot_no_VA!AM48 + MAX(0.01,Shocks!$E48*ABS(RFR_spot_no_VA!AM48) ),5)</f>
        <v>4.3279999999999999E-2</v>
      </c>
      <c r="AN48" s="20"/>
      <c r="AO48" s="20"/>
      <c r="AP48" s="20"/>
      <c r="AQ48" s="20"/>
      <c r="AR48" s="20"/>
      <c r="AS48" s="20"/>
      <c r="AT48" s="20"/>
      <c r="AU48" s="20"/>
      <c r="AV48" s="20"/>
      <c r="AW48" s="20"/>
      <c r="AX48" s="20"/>
      <c r="AY48" s="20"/>
      <c r="AZ48" s="20"/>
      <c r="BA48" s="20"/>
      <c r="BB48" s="20"/>
      <c r="BC48" s="20">
        <f>ROUND(RFR_spot_no_VA!BC48 + MAX(0.01,Shocks!$E48*ABS(RFR_spot_no_VA!BC48) ),5)</f>
        <v>4.0309999999999999E-2</v>
      </c>
      <c r="BD48" s="21"/>
      <c r="BE48" s="19"/>
    </row>
    <row r="49" spans="1:57" ht="13.5" x14ac:dyDescent="0.35">
      <c r="A49" s="19"/>
      <c r="B49" s="19">
        <f>RFR_spot_no_VA!B49</f>
        <v>39</v>
      </c>
      <c r="C49" s="20">
        <f>ROUND(RFR_spot_no_VA!C49 + MAX(0.01,Shocks!$E49*ABS(RFR_spot_no_VA!C49) ),5)</f>
        <v>3.9379999999999998E-2</v>
      </c>
      <c r="D49" s="20"/>
      <c r="E49" s="20"/>
      <c r="F49" s="20"/>
      <c r="G49" s="20"/>
      <c r="H49" s="20"/>
      <c r="I49" s="20"/>
      <c r="J49" s="20">
        <f>ROUND(RFR_spot_no_VA!J49 + MAX(0.01,Shocks!$E49*ABS(RFR_spot_no_VA!J49) ),5)</f>
        <v>3.9320000000000001E-2</v>
      </c>
      <c r="K49" s="20"/>
      <c r="L49" s="20"/>
      <c r="M49" s="20"/>
      <c r="N49" s="20"/>
      <c r="O49" s="20"/>
      <c r="P49" s="20"/>
      <c r="Q49" s="20"/>
      <c r="R49" s="20"/>
      <c r="S49" s="20"/>
      <c r="T49" s="20"/>
      <c r="U49" s="20"/>
      <c r="V49" s="20"/>
      <c r="W49" s="20"/>
      <c r="X49" s="20"/>
      <c r="Y49" s="20"/>
      <c r="Z49" s="20">
        <f>ROUND(RFR_spot_no_VA!Z49 + MAX(0.01,Shocks!$E49*ABS(RFR_spot_no_VA!Z49) ),5)</f>
        <v>4.394E-2</v>
      </c>
      <c r="AA49" s="20"/>
      <c r="AB49" s="20"/>
      <c r="AC49" s="20"/>
      <c r="AD49" s="20"/>
      <c r="AE49" s="20"/>
      <c r="AF49" s="20"/>
      <c r="AG49" s="20"/>
      <c r="AH49" s="20">
        <f>ROUND(RFR_spot_no_VA!AH49 + MAX(0.01,Shocks!$E49*ABS(RFR_spot_no_VA!AH49) ),5)</f>
        <v>4.3520000000000003E-2</v>
      </c>
      <c r="AI49" s="20"/>
      <c r="AJ49" s="20">
        <f>ROUND(RFR_spot_no_VA!AJ49 + MAX(0.01,Shocks!$E49*ABS(RFR_spot_no_VA!AJ49) ),5)</f>
        <v>4.2819999999999997E-2</v>
      </c>
      <c r="AK49" s="20">
        <f>ROUND(RFR_spot_no_VA!AK49 + MAX(0.01,Shocks!$E49*ABS(RFR_spot_no_VA!AK49) ),5)</f>
        <v>4.6429999999999999E-2</v>
      </c>
      <c r="AL49" s="20"/>
      <c r="AM49" s="20">
        <f>ROUND(RFR_spot_no_VA!AM49 + MAX(0.01,Shocks!$E49*ABS(RFR_spot_no_VA!AM49) ),5)</f>
        <v>4.3279999999999999E-2</v>
      </c>
      <c r="AN49" s="20"/>
      <c r="AO49" s="20"/>
      <c r="AP49" s="20"/>
      <c r="AQ49" s="20"/>
      <c r="AR49" s="20"/>
      <c r="AS49" s="20"/>
      <c r="AT49" s="20"/>
      <c r="AU49" s="20"/>
      <c r="AV49" s="20"/>
      <c r="AW49" s="20"/>
      <c r="AX49" s="20"/>
      <c r="AY49" s="20"/>
      <c r="AZ49" s="20"/>
      <c r="BA49" s="20"/>
      <c r="BB49" s="20"/>
      <c r="BC49" s="20">
        <f>ROUND(RFR_spot_no_VA!BC49 + MAX(0.01,Shocks!$E49*ABS(RFR_spot_no_VA!BC49) ),5)</f>
        <v>4.0320000000000002E-2</v>
      </c>
      <c r="BD49" s="21"/>
      <c r="BE49" s="19"/>
    </row>
    <row r="50" spans="1:57" ht="13.5" x14ac:dyDescent="0.35">
      <c r="A50" s="19"/>
      <c r="B50" s="24">
        <f>RFR_spot_no_VA!B50</f>
        <v>40</v>
      </c>
      <c r="C50" s="25">
        <f>ROUND(RFR_spot_no_VA!C50 + MAX(0.01,Shocks!$E50*ABS(RFR_spot_no_VA!C50) ),5)</f>
        <v>3.9480000000000001E-2</v>
      </c>
      <c r="D50" s="25"/>
      <c r="E50" s="25"/>
      <c r="F50" s="25"/>
      <c r="G50" s="25"/>
      <c r="H50" s="25"/>
      <c r="I50" s="25"/>
      <c r="J50" s="25">
        <f>ROUND(RFR_spot_no_VA!J50 + MAX(0.01,Shocks!$E50*ABS(RFR_spot_no_VA!J50) ),5)</f>
        <v>3.9419999999999997E-2</v>
      </c>
      <c r="K50" s="25"/>
      <c r="L50" s="25"/>
      <c r="M50" s="25"/>
      <c r="N50" s="25"/>
      <c r="O50" s="25"/>
      <c r="P50" s="25"/>
      <c r="Q50" s="25"/>
      <c r="R50" s="25"/>
      <c r="S50" s="25"/>
      <c r="T50" s="25"/>
      <c r="U50" s="25"/>
      <c r="V50" s="25"/>
      <c r="W50" s="25"/>
      <c r="X50" s="25"/>
      <c r="Y50" s="25"/>
      <c r="Z50" s="25">
        <f>ROUND(RFR_spot_no_VA!Z50 + MAX(0.01,Shocks!$E50*ABS(RFR_spot_no_VA!Z50) ),5)</f>
        <v>4.3950000000000003E-2</v>
      </c>
      <c r="AA50" s="25"/>
      <c r="AB50" s="25"/>
      <c r="AC50" s="25"/>
      <c r="AD50" s="25"/>
      <c r="AE50" s="25"/>
      <c r="AF50" s="25"/>
      <c r="AG50" s="25"/>
      <c r="AH50" s="25">
        <f>ROUND(RFR_spot_no_VA!AH50 + MAX(0.01,Shocks!$E50*ABS(RFR_spot_no_VA!AH50) ),5)</f>
        <v>4.3540000000000002E-2</v>
      </c>
      <c r="AI50" s="25"/>
      <c r="AJ50" s="25">
        <f>ROUND(RFR_spot_no_VA!AJ50 + MAX(0.01,Shocks!$E50*ABS(RFR_spot_no_VA!AJ50) ),5)</f>
        <v>4.2569999999999997E-2</v>
      </c>
      <c r="AK50" s="25">
        <f>ROUND(RFR_spot_no_VA!AK50 + MAX(0.01,Shocks!$E50*ABS(RFR_spot_no_VA!AK50) ),5)</f>
        <v>4.6309999999999997E-2</v>
      </c>
      <c r="AL50" s="25"/>
      <c r="AM50" s="25">
        <f>ROUND(RFR_spot_no_VA!AM50 + MAX(0.01,Shocks!$E50*ABS(RFR_spot_no_VA!AM50) ),5)</f>
        <v>4.3279999999999999E-2</v>
      </c>
      <c r="AN50" s="25"/>
      <c r="AO50" s="25"/>
      <c r="AP50" s="25"/>
      <c r="AQ50" s="25"/>
      <c r="AR50" s="25"/>
      <c r="AS50" s="25"/>
      <c r="AT50" s="25"/>
      <c r="AU50" s="25"/>
      <c r="AV50" s="25"/>
      <c r="AW50" s="25"/>
      <c r="AX50" s="25"/>
      <c r="AY50" s="25"/>
      <c r="AZ50" s="25"/>
      <c r="BA50" s="25"/>
      <c r="BB50" s="25"/>
      <c r="BC50" s="25">
        <f>ROUND(RFR_spot_no_VA!BC50 + MAX(0.01,Shocks!$E50*ABS(RFR_spot_no_VA!BC50) ),5)</f>
        <v>4.0340000000000001E-2</v>
      </c>
      <c r="BD50" s="21"/>
      <c r="BE50" s="19"/>
    </row>
    <row r="51" spans="1:57" ht="13.5" x14ac:dyDescent="0.35">
      <c r="A51" s="19"/>
      <c r="B51" s="19">
        <f>RFR_spot_no_VA!B51</f>
        <v>41</v>
      </c>
      <c r="C51" s="20">
        <f>ROUND(RFR_spot_no_VA!C51 + MAX(0.01,Shocks!$E51*ABS(RFR_spot_no_VA!C51) ),5)</f>
        <v>3.9579999999999997E-2</v>
      </c>
      <c r="D51" s="20"/>
      <c r="E51" s="20"/>
      <c r="F51" s="20"/>
      <c r="G51" s="20"/>
      <c r="H51" s="20"/>
      <c r="I51" s="20"/>
      <c r="J51" s="20">
        <f>ROUND(RFR_spot_no_VA!J51 + MAX(0.01,Shocks!$E51*ABS(RFR_spot_no_VA!J51) ),5)</f>
        <v>3.952E-2</v>
      </c>
      <c r="K51" s="20"/>
      <c r="L51" s="20"/>
      <c r="M51" s="20"/>
      <c r="N51" s="20"/>
      <c r="O51" s="20"/>
      <c r="P51" s="20"/>
      <c r="Q51" s="20"/>
      <c r="R51" s="20"/>
      <c r="S51" s="20"/>
      <c r="T51" s="20"/>
      <c r="U51" s="20"/>
      <c r="V51" s="20"/>
      <c r="W51" s="20"/>
      <c r="X51" s="20"/>
      <c r="Y51" s="20"/>
      <c r="Z51" s="20">
        <f>ROUND(RFR_spot_no_VA!Z51 + MAX(0.01,Shocks!$E51*ABS(RFR_spot_no_VA!Z51) ),5)</f>
        <v>4.3959999999999999E-2</v>
      </c>
      <c r="AA51" s="20"/>
      <c r="AB51" s="20"/>
      <c r="AC51" s="20"/>
      <c r="AD51" s="20"/>
      <c r="AE51" s="20"/>
      <c r="AF51" s="20"/>
      <c r="AG51" s="20"/>
      <c r="AH51" s="20">
        <f>ROUND(RFR_spot_no_VA!AH51 + MAX(0.01,Shocks!$E51*ABS(RFR_spot_no_VA!AH51) ),5)</f>
        <v>4.3560000000000001E-2</v>
      </c>
      <c r="AI51" s="20"/>
      <c r="AJ51" s="20">
        <f>ROUND(RFR_spot_no_VA!AJ51 + MAX(0.01,Shocks!$E51*ABS(RFR_spot_no_VA!AJ51) ),5)</f>
        <v>4.2299999999999997E-2</v>
      </c>
      <c r="AK51" s="20">
        <f>ROUND(RFR_spot_no_VA!AK51 + MAX(0.01,Shocks!$E51*ABS(RFR_spot_no_VA!AK51) ),5)</f>
        <v>4.6199999999999998E-2</v>
      </c>
      <c r="AL51" s="20"/>
      <c r="AM51" s="20">
        <f>ROUND(RFR_spot_no_VA!AM51 + MAX(0.01,Shocks!$E51*ABS(RFR_spot_no_VA!AM51) ),5)</f>
        <v>4.3290000000000002E-2</v>
      </c>
      <c r="AN51" s="20"/>
      <c r="AO51" s="20"/>
      <c r="AP51" s="20"/>
      <c r="AQ51" s="20"/>
      <c r="AR51" s="20"/>
      <c r="AS51" s="20"/>
      <c r="AT51" s="20"/>
      <c r="AU51" s="20"/>
      <c r="AV51" s="20"/>
      <c r="AW51" s="20"/>
      <c r="AX51" s="20"/>
      <c r="AY51" s="20"/>
      <c r="AZ51" s="20"/>
      <c r="BA51" s="20"/>
      <c r="BB51" s="20"/>
      <c r="BC51" s="20">
        <f>ROUND(RFR_spot_no_VA!BC51 + MAX(0.01,Shocks!$E51*ABS(RFR_spot_no_VA!BC51) ),5)</f>
        <v>4.0370000000000003E-2</v>
      </c>
      <c r="BD51" s="21"/>
      <c r="BE51" s="19"/>
    </row>
    <row r="52" spans="1:57" ht="13.5" x14ac:dyDescent="0.35">
      <c r="A52" s="19"/>
      <c r="B52" s="19">
        <f>RFR_spot_no_VA!B52</f>
        <v>42</v>
      </c>
      <c r="C52" s="20">
        <f>ROUND(RFR_spot_no_VA!C52 + MAX(0.01,Shocks!$E52*ABS(RFR_spot_no_VA!C52) ),5)</f>
        <v>3.9669999999999997E-2</v>
      </c>
      <c r="D52" s="20"/>
      <c r="E52" s="20"/>
      <c r="F52" s="20"/>
      <c r="G52" s="20"/>
      <c r="H52" s="20"/>
      <c r="I52" s="20"/>
      <c r="J52" s="20">
        <f>ROUND(RFR_spot_no_VA!J52 + MAX(0.01,Shocks!$E52*ABS(RFR_spot_no_VA!J52) ),5)</f>
        <v>3.9620000000000002E-2</v>
      </c>
      <c r="K52" s="20"/>
      <c r="L52" s="20"/>
      <c r="M52" s="20"/>
      <c r="N52" s="20"/>
      <c r="O52" s="20"/>
      <c r="P52" s="20"/>
      <c r="Q52" s="20"/>
      <c r="R52" s="20"/>
      <c r="S52" s="20"/>
      <c r="T52" s="20"/>
      <c r="U52" s="20"/>
      <c r="V52" s="20"/>
      <c r="W52" s="20"/>
      <c r="X52" s="20"/>
      <c r="Y52" s="20"/>
      <c r="Z52" s="20">
        <f>ROUND(RFR_spot_no_VA!Z52 + MAX(0.01,Shocks!$E52*ABS(RFR_spot_no_VA!Z52) ),5)</f>
        <v>4.3959999999999999E-2</v>
      </c>
      <c r="AA52" s="20"/>
      <c r="AB52" s="20"/>
      <c r="AC52" s="20"/>
      <c r="AD52" s="20"/>
      <c r="AE52" s="20"/>
      <c r="AF52" s="20"/>
      <c r="AG52" s="20"/>
      <c r="AH52" s="20">
        <f>ROUND(RFR_spot_no_VA!AH52 + MAX(0.01,Shocks!$E52*ABS(RFR_spot_no_VA!AH52) ),5)</f>
        <v>4.3589999999999997E-2</v>
      </c>
      <c r="AI52" s="20"/>
      <c r="AJ52" s="20">
        <f>ROUND(RFR_spot_no_VA!AJ52 + MAX(0.01,Shocks!$E52*ABS(RFR_spot_no_VA!AJ52) ),5)</f>
        <v>4.2020000000000002E-2</v>
      </c>
      <c r="AK52" s="20">
        <f>ROUND(RFR_spot_no_VA!AK52 + MAX(0.01,Shocks!$E52*ABS(RFR_spot_no_VA!AK52) ),5)</f>
        <v>4.6100000000000002E-2</v>
      </c>
      <c r="AL52" s="20"/>
      <c r="AM52" s="20">
        <f>ROUND(RFR_spot_no_VA!AM52 + MAX(0.01,Shocks!$E52*ABS(RFR_spot_no_VA!AM52) ),5)</f>
        <v>4.3299999999999998E-2</v>
      </c>
      <c r="AN52" s="20"/>
      <c r="AO52" s="20"/>
      <c r="AP52" s="20"/>
      <c r="AQ52" s="20"/>
      <c r="AR52" s="20"/>
      <c r="AS52" s="20"/>
      <c r="AT52" s="20"/>
      <c r="AU52" s="20"/>
      <c r="AV52" s="20"/>
      <c r="AW52" s="20"/>
      <c r="AX52" s="20"/>
      <c r="AY52" s="20"/>
      <c r="AZ52" s="20"/>
      <c r="BA52" s="20"/>
      <c r="BB52" s="20"/>
      <c r="BC52" s="20">
        <f>ROUND(RFR_spot_no_VA!BC52 + MAX(0.01,Shocks!$E52*ABS(RFR_spot_no_VA!BC52) ),5)</f>
        <v>4.0399999999999998E-2</v>
      </c>
      <c r="BD52" s="21"/>
      <c r="BE52" s="19"/>
    </row>
    <row r="53" spans="1:57" ht="13.5" x14ac:dyDescent="0.35">
      <c r="A53" s="19"/>
      <c r="B53" s="19">
        <f>RFR_spot_no_VA!B53</f>
        <v>43</v>
      </c>
      <c r="C53" s="20">
        <f>ROUND(RFR_spot_no_VA!C53 + MAX(0.01,Shocks!$E53*ABS(RFR_spot_no_VA!C53) ),5)</f>
        <v>3.977E-2</v>
      </c>
      <c r="D53" s="20"/>
      <c r="E53" s="20"/>
      <c r="F53" s="20"/>
      <c r="G53" s="20"/>
      <c r="H53" s="20"/>
      <c r="I53" s="20"/>
      <c r="J53" s="20">
        <f>ROUND(RFR_spot_no_VA!J53 + MAX(0.01,Shocks!$E53*ABS(RFR_spot_no_VA!J53) ),5)</f>
        <v>3.9710000000000002E-2</v>
      </c>
      <c r="K53" s="20"/>
      <c r="L53" s="20"/>
      <c r="M53" s="20"/>
      <c r="N53" s="20"/>
      <c r="O53" s="20"/>
      <c r="P53" s="20"/>
      <c r="Q53" s="20"/>
      <c r="R53" s="20"/>
      <c r="S53" s="20"/>
      <c r="T53" s="20"/>
      <c r="U53" s="20"/>
      <c r="V53" s="20"/>
      <c r="W53" s="20"/>
      <c r="X53" s="20"/>
      <c r="Y53" s="20"/>
      <c r="Z53" s="20">
        <f>ROUND(RFR_spot_no_VA!Z53 + MAX(0.01,Shocks!$E53*ABS(RFR_spot_no_VA!Z53) ),5)</f>
        <v>4.3970000000000002E-2</v>
      </c>
      <c r="AA53" s="20"/>
      <c r="AB53" s="20"/>
      <c r="AC53" s="20"/>
      <c r="AD53" s="20"/>
      <c r="AE53" s="20"/>
      <c r="AF53" s="20"/>
      <c r="AG53" s="20"/>
      <c r="AH53" s="20">
        <f>ROUND(RFR_spot_no_VA!AH53 + MAX(0.01,Shocks!$E53*ABS(RFR_spot_no_VA!AH53) ),5)</f>
        <v>4.3610000000000003E-2</v>
      </c>
      <c r="AI53" s="20"/>
      <c r="AJ53" s="20">
        <f>ROUND(RFR_spot_no_VA!AJ53 + MAX(0.01,Shocks!$E53*ABS(RFR_spot_no_VA!AJ53) ),5)</f>
        <v>4.1750000000000002E-2</v>
      </c>
      <c r="AK53" s="20">
        <f>ROUND(RFR_spot_no_VA!AK53 + MAX(0.01,Shocks!$E53*ABS(RFR_spot_no_VA!AK53) ),5)</f>
        <v>4.6019999999999998E-2</v>
      </c>
      <c r="AL53" s="20"/>
      <c r="AM53" s="20">
        <f>ROUND(RFR_spot_no_VA!AM53 + MAX(0.01,Shocks!$E53*ABS(RFR_spot_no_VA!AM53) ),5)</f>
        <v>4.3310000000000001E-2</v>
      </c>
      <c r="AN53" s="20"/>
      <c r="AO53" s="20"/>
      <c r="AP53" s="20"/>
      <c r="AQ53" s="20"/>
      <c r="AR53" s="20"/>
      <c r="AS53" s="20"/>
      <c r="AT53" s="20"/>
      <c r="AU53" s="20"/>
      <c r="AV53" s="20"/>
      <c r="AW53" s="20"/>
      <c r="AX53" s="20"/>
      <c r="AY53" s="20"/>
      <c r="AZ53" s="20"/>
      <c r="BA53" s="20"/>
      <c r="BB53" s="20"/>
      <c r="BC53" s="20">
        <f>ROUND(RFR_spot_no_VA!BC53 + MAX(0.01,Shocks!$E53*ABS(RFR_spot_no_VA!BC53) ),5)</f>
        <v>4.0439999999999997E-2</v>
      </c>
      <c r="BD53" s="21"/>
      <c r="BE53" s="19"/>
    </row>
    <row r="54" spans="1:57" ht="13.5" x14ac:dyDescent="0.35">
      <c r="A54" s="19"/>
      <c r="B54" s="19">
        <f>RFR_spot_no_VA!B54</f>
        <v>44</v>
      </c>
      <c r="C54" s="20">
        <f>ROUND(RFR_spot_no_VA!C54 + MAX(0.01,Shocks!$E54*ABS(RFR_spot_no_VA!C54) ),5)</f>
        <v>3.986E-2</v>
      </c>
      <c r="D54" s="20"/>
      <c r="E54" s="20"/>
      <c r="F54" s="20"/>
      <c r="G54" s="20"/>
      <c r="H54" s="20"/>
      <c r="I54" s="20"/>
      <c r="J54" s="20">
        <f>ROUND(RFR_spot_no_VA!J54 + MAX(0.01,Shocks!$E54*ABS(RFR_spot_no_VA!J54) ),5)</f>
        <v>3.9800000000000002E-2</v>
      </c>
      <c r="K54" s="20"/>
      <c r="L54" s="20"/>
      <c r="M54" s="20"/>
      <c r="N54" s="20"/>
      <c r="O54" s="20"/>
      <c r="P54" s="20"/>
      <c r="Q54" s="20"/>
      <c r="R54" s="20"/>
      <c r="S54" s="20"/>
      <c r="T54" s="20"/>
      <c r="U54" s="20"/>
      <c r="V54" s="20"/>
      <c r="W54" s="20"/>
      <c r="X54" s="20"/>
      <c r="Y54" s="20"/>
      <c r="Z54" s="20">
        <f>ROUND(RFR_spot_no_VA!Z54 + MAX(0.01,Shocks!$E54*ABS(RFR_spot_no_VA!Z54) ),5)</f>
        <v>4.3979999999999998E-2</v>
      </c>
      <c r="AA54" s="20"/>
      <c r="AB54" s="20"/>
      <c r="AC54" s="20"/>
      <c r="AD54" s="20"/>
      <c r="AE54" s="20"/>
      <c r="AF54" s="20"/>
      <c r="AG54" s="20"/>
      <c r="AH54" s="20">
        <f>ROUND(RFR_spot_no_VA!AH54 + MAX(0.01,Shocks!$E54*ABS(RFR_spot_no_VA!AH54) ),5)</f>
        <v>4.3630000000000002E-2</v>
      </c>
      <c r="AI54" s="20"/>
      <c r="AJ54" s="20">
        <f>ROUND(RFR_spot_no_VA!AJ54 + MAX(0.01,Shocks!$E54*ABS(RFR_spot_no_VA!AJ54) ),5)</f>
        <v>4.1480000000000003E-2</v>
      </c>
      <c r="AK54" s="20">
        <f>ROUND(RFR_spot_no_VA!AK54 + MAX(0.01,Shocks!$E54*ABS(RFR_spot_no_VA!AK54) ),5)</f>
        <v>4.5940000000000002E-2</v>
      </c>
      <c r="AL54" s="20"/>
      <c r="AM54" s="20">
        <f>ROUND(RFR_spot_no_VA!AM54 + MAX(0.01,Shocks!$E54*ABS(RFR_spot_no_VA!AM54) ),5)</f>
        <v>4.3319999999999997E-2</v>
      </c>
      <c r="AN54" s="20"/>
      <c r="AO54" s="20"/>
      <c r="AP54" s="20"/>
      <c r="AQ54" s="20"/>
      <c r="AR54" s="20"/>
      <c r="AS54" s="20"/>
      <c r="AT54" s="20"/>
      <c r="AU54" s="20"/>
      <c r="AV54" s="20"/>
      <c r="AW54" s="20"/>
      <c r="AX54" s="20"/>
      <c r="AY54" s="20"/>
      <c r="AZ54" s="20"/>
      <c r="BA54" s="20"/>
      <c r="BB54" s="20"/>
      <c r="BC54" s="20">
        <f>ROUND(RFR_spot_no_VA!BC54 + MAX(0.01,Shocks!$E54*ABS(RFR_spot_no_VA!BC54) ),5)</f>
        <v>4.0489999999999998E-2</v>
      </c>
      <c r="BD54" s="21"/>
      <c r="BE54" s="19"/>
    </row>
    <row r="55" spans="1:57" ht="13.5" x14ac:dyDescent="0.35">
      <c r="A55" s="19"/>
      <c r="B55" s="24">
        <f>RFR_spot_no_VA!B55</f>
        <v>45</v>
      </c>
      <c r="C55" s="25">
        <f>ROUND(RFR_spot_no_VA!C55 + MAX(0.01,Shocks!$E55*ABS(RFR_spot_no_VA!C55) ),5)</f>
        <v>3.9949999999999999E-2</v>
      </c>
      <c r="D55" s="25"/>
      <c r="E55" s="25"/>
      <c r="F55" s="25"/>
      <c r="G55" s="25"/>
      <c r="H55" s="25"/>
      <c r="I55" s="25"/>
      <c r="J55" s="25">
        <f>ROUND(RFR_spot_no_VA!J55 + MAX(0.01,Shocks!$E55*ABS(RFR_spot_no_VA!J55) ),5)</f>
        <v>3.9890000000000002E-2</v>
      </c>
      <c r="K55" s="25"/>
      <c r="L55" s="25"/>
      <c r="M55" s="25"/>
      <c r="N55" s="25"/>
      <c r="O55" s="25"/>
      <c r="P55" s="25"/>
      <c r="Q55" s="25"/>
      <c r="R55" s="25"/>
      <c r="S55" s="25"/>
      <c r="T55" s="25"/>
      <c r="U55" s="25"/>
      <c r="V55" s="25"/>
      <c r="W55" s="25"/>
      <c r="X55" s="25"/>
      <c r="Y55" s="25"/>
      <c r="Z55" s="25">
        <f>ROUND(RFR_spot_no_VA!Z55 + MAX(0.01,Shocks!$E55*ABS(RFR_spot_no_VA!Z55) ),5)</f>
        <v>4.3979999999999998E-2</v>
      </c>
      <c r="AA55" s="25"/>
      <c r="AB55" s="25"/>
      <c r="AC55" s="25"/>
      <c r="AD55" s="25"/>
      <c r="AE55" s="25"/>
      <c r="AF55" s="25"/>
      <c r="AG55" s="25"/>
      <c r="AH55" s="25">
        <f>ROUND(RFR_spot_no_VA!AH55 + MAX(0.01,Shocks!$E55*ABS(RFR_spot_no_VA!AH55) ),5)</f>
        <v>4.3650000000000001E-2</v>
      </c>
      <c r="AI55" s="25"/>
      <c r="AJ55" s="25">
        <f>ROUND(RFR_spot_no_VA!AJ55 + MAX(0.01,Shocks!$E55*ABS(RFR_spot_no_VA!AJ55) ),5)</f>
        <v>4.1230000000000003E-2</v>
      </c>
      <c r="AK55" s="25">
        <f>ROUND(RFR_spot_no_VA!AK55 + MAX(0.01,Shocks!$E55*ABS(RFR_spot_no_VA!AK55) ),5)</f>
        <v>4.5870000000000001E-2</v>
      </c>
      <c r="AL55" s="25"/>
      <c r="AM55" s="25">
        <f>ROUND(RFR_spot_no_VA!AM55 + MAX(0.01,Shocks!$E55*ABS(RFR_spot_no_VA!AM55) ),5)</f>
        <v>4.333E-2</v>
      </c>
      <c r="AN55" s="25"/>
      <c r="AO55" s="25"/>
      <c r="AP55" s="25"/>
      <c r="AQ55" s="25"/>
      <c r="AR55" s="25"/>
      <c r="AS55" s="25"/>
      <c r="AT55" s="25"/>
      <c r="AU55" s="25"/>
      <c r="AV55" s="25"/>
      <c r="AW55" s="25"/>
      <c r="AX55" s="25"/>
      <c r="AY55" s="25"/>
      <c r="AZ55" s="25"/>
      <c r="BA55" s="25"/>
      <c r="BB55" s="25"/>
      <c r="BC55" s="25">
        <f>ROUND(RFR_spot_no_VA!BC55 + MAX(0.01,Shocks!$E55*ABS(RFR_spot_no_VA!BC55) ),5)</f>
        <v>4.0529999999999997E-2</v>
      </c>
      <c r="BD55" s="21"/>
      <c r="BE55" s="19"/>
    </row>
    <row r="56" spans="1:57" ht="13.5" x14ac:dyDescent="0.35">
      <c r="A56" s="19"/>
      <c r="B56" s="19">
        <f>RFR_spot_no_VA!B56</f>
        <v>46</v>
      </c>
      <c r="C56" s="20">
        <f>ROUND(RFR_spot_no_VA!C56 + MAX(0.01,Shocks!$E56*ABS(RFR_spot_no_VA!C56) ),5)</f>
        <v>4.0030000000000003E-2</v>
      </c>
      <c r="D56" s="20"/>
      <c r="E56" s="20"/>
      <c r="F56" s="20"/>
      <c r="G56" s="20"/>
      <c r="H56" s="20"/>
      <c r="I56" s="20"/>
      <c r="J56" s="20">
        <f>ROUND(RFR_spot_no_VA!J56 + MAX(0.01,Shocks!$E56*ABS(RFR_spot_no_VA!J56) ),5)</f>
        <v>3.9980000000000002E-2</v>
      </c>
      <c r="K56" s="20"/>
      <c r="L56" s="20"/>
      <c r="M56" s="20"/>
      <c r="N56" s="20"/>
      <c r="O56" s="20"/>
      <c r="P56" s="20"/>
      <c r="Q56" s="20"/>
      <c r="R56" s="20"/>
      <c r="S56" s="20"/>
      <c r="T56" s="20"/>
      <c r="U56" s="20"/>
      <c r="V56" s="20"/>
      <c r="W56" s="20"/>
      <c r="X56" s="20"/>
      <c r="Y56" s="20"/>
      <c r="Z56" s="20">
        <f>ROUND(RFR_spot_no_VA!Z56 + MAX(0.01,Shocks!$E56*ABS(RFR_spot_no_VA!Z56) ),5)</f>
        <v>4.3990000000000001E-2</v>
      </c>
      <c r="AA56" s="20"/>
      <c r="AB56" s="20"/>
      <c r="AC56" s="20"/>
      <c r="AD56" s="20"/>
      <c r="AE56" s="20"/>
      <c r="AF56" s="20"/>
      <c r="AG56" s="20"/>
      <c r="AH56" s="20">
        <f>ROUND(RFR_spot_no_VA!AH56 + MAX(0.01,Shocks!$E56*ABS(RFR_spot_no_VA!AH56) ),5)</f>
        <v>4.367E-2</v>
      </c>
      <c r="AI56" s="20"/>
      <c r="AJ56" s="20">
        <f>ROUND(RFR_spot_no_VA!AJ56 + MAX(0.01,Shocks!$E56*ABS(RFR_spot_no_VA!AJ56) ),5)</f>
        <v>4.0989999999999999E-2</v>
      </c>
      <c r="AK56" s="20">
        <f>ROUND(RFR_spot_no_VA!AK56 + MAX(0.01,Shocks!$E56*ABS(RFR_spot_no_VA!AK56) ),5)</f>
        <v>4.5809999999999997E-2</v>
      </c>
      <c r="AL56" s="20"/>
      <c r="AM56" s="20">
        <f>ROUND(RFR_spot_no_VA!AM56 + MAX(0.01,Shocks!$E56*ABS(RFR_spot_no_VA!AM56) ),5)</f>
        <v>4.3339999999999997E-2</v>
      </c>
      <c r="AN56" s="20"/>
      <c r="AO56" s="20"/>
      <c r="AP56" s="20"/>
      <c r="AQ56" s="20"/>
      <c r="AR56" s="20"/>
      <c r="AS56" s="20"/>
      <c r="AT56" s="20"/>
      <c r="AU56" s="20"/>
      <c r="AV56" s="20"/>
      <c r="AW56" s="20"/>
      <c r="AX56" s="20"/>
      <c r="AY56" s="20"/>
      <c r="AZ56" s="20"/>
      <c r="BA56" s="20"/>
      <c r="BB56" s="20"/>
      <c r="BC56" s="20">
        <f>ROUND(RFR_spot_no_VA!BC56 + MAX(0.01,Shocks!$E56*ABS(RFR_spot_no_VA!BC56) ),5)</f>
        <v>4.0579999999999998E-2</v>
      </c>
      <c r="BD56" s="21"/>
      <c r="BE56" s="19"/>
    </row>
    <row r="57" spans="1:57" ht="13.5" x14ac:dyDescent="0.35">
      <c r="A57" s="19"/>
      <c r="B57" s="19">
        <f>RFR_spot_no_VA!B57</f>
        <v>47</v>
      </c>
      <c r="C57" s="20">
        <f>ROUND(RFR_spot_no_VA!C57 + MAX(0.01,Shocks!$E57*ABS(RFR_spot_no_VA!C57) ),5)</f>
        <v>4.0120000000000003E-2</v>
      </c>
      <c r="D57" s="20"/>
      <c r="E57" s="20"/>
      <c r="F57" s="20"/>
      <c r="G57" s="20"/>
      <c r="H57" s="20"/>
      <c r="I57" s="20"/>
      <c r="J57" s="20">
        <f>ROUND(RFR_spot_no_VA!J57 + MAX(0.01,Shocks!$E57*ABS(RFR_spot_no_VA!J57) ),5)</f>
        <v>4.0070000000000001E-2</v>
      </c>
      <c r="K57" s="20"/>
      <c r="L57" s="20"/>
      <c r="M57" s="20"/>
      <c r="N57" s="20"/>
      <c r="O57" s="20"/>
      <c r="P57" s="20"/>
      <c r="Q57" s="20"/>
      <c r="R57" s="20"/>
      <c r="S57" s="20"/>
      <c r="T57" s="20"/>
      <c r="U57" s="20"/>
      <c r="V57" s="20"/>
      <c r="W57" s="20"/>
      <c r="X57" s="20"/>
      <c r="Y57" s="20"/>
      <c r="Z57" s="20">
        <f>ROUND(RFR_spot_no_VA!Z57 + MAX(0.01,Shocks!$E57*ABS(RFR_spot_no_VA!Z57) ),5)</f>
        <v>4.3990000000000001E-2</v>
      </c>
      <c r="AA57" s="20"/>
      <c r="AB57" s="20"/>
      <c r="AC57" s="20"/>
      <c r="AD57" s="20"/>
      <c r="AE57" s="20"/>
      <c r="AF57" s="20"/>
      <c r="AG57" s="20"/>
      <c r="AH57" s="20">
        <f>ROUND(RFR_spot_no_VA!AH57 + MAX(0.01,Shocks!$E57*ABS(RFR_spot_no_VA!AH57) ),5)</f>
        <v>4.3679999999999997E-2</v>
      </c>
      <c r="AI57" s="20"/>
      <c r="AJ57" s="20">
        <f>ROUND(RFR_spot_no_VA!AJ57 + MAX(0.01,Shocks!$E57*ABS(RFR_spot_no_VA!AJ57) ),5)</f>
        <v>4.0779999999999997E-2</v>
      </c>
      <c r="AK57" s="20">
        <f>ROUND(RFR_spot_no_VA!AK57 + MAX(0.01,Shocks!$E57*ABS(RFR_spot_no_VA!AK57) ),5)</f>
        <v>4.5749999999999999E-2</v>
      </c>
      <c r="AL57" s="20"/>
      <c r="AM57" s="20">
        <f>ROUND(RFR_spot_no_VA!AM57 + MAX(0.01,Shocks!$E57*ABS(RFR_spot_no_VA!AM57) ),5)</f>
        <v>4.335E-2</v>
      </c>
      <c r="AN57" s="20"/>
      <c r="AO57" s="20"/>
      <c r="AP57" s="20"/>
      <c r="AQ57" s="20"/>
      <c r="AR57" s="20"/>
      <c r="AS57" s="20"/>
      <c r="AT57" s="20"/>
      <c r="AU57" s="20"/>
      <c r="AV57" s="20"/>
      <c r="AW57" s="20"/>
      <c r="AX57" s="20"/>
      <c r="AY57" s="20"/>
      <c r="AZ57" s="20"/>
      <c r="BA57" s="20"/>
      <c r="BB57" s="20"/>
      <c r="BC57" s="20">
        <f>ROUND(RFR_spot_no_VA!BC57 + MAX(0.01,Shocks!$E57*ABS(RFR_spot_no_VA!BC57) ),5)</f>
        <v>4.0640000000000003E-2</v>
      </c>
      <c r="BD57" s="21"/>
      <c r="BE57" s="19"/>
    </row>
    <row r="58" spans="1:57" ht="13.5" x14ac:dyDescent="0.35">
      <c r="A58" s="19"/>
      <c r="B58" s="19">
        <f>RFR_spot_no_VA!B58</f>
        <v>48</v>
      </c>
      <c r="C58" s="20">
        <f>ROUND(RFR_spot_no_VA!C58 + MAX(0.01,Shocks!$E58*ABS(RFR_spot_no_VA!C58) ),5)</f>
        <v>4.02E-2</v>
      </c>
      <c r="D58" s="20"/>
      <c r="E58" s="20"/>
      <c r="F58" s="20"/>
      <c r="G58" s="20"/>
      <c r="H58" s="20"/>
      <c r="I58" s="20"/>
      <c r="J58" s="20">
        <f>ROUND(RFR_spot_no_VA!J58 + MAX(0.01,Shocks!$E58*ABS(RFR_spot_no_VA!J58) ),5)</f>
        <v>4.0149999999999998E-2</v>
      </c>
      <c r="K58" s="20"/>
      <c r="L58" s="20"/>
      <c r="M58" s="20"/>
      <c r="N58" s="20"/>
      <c r="O58" s="20"/>
      <c r="P58" s="20"/>
      <c r="Q58" s="20"/>
      <c r="R58" s="20"/>
      <c r="S58" s="20"/>
      <c r="T58" s="20"/>
      <c r="U58" s="20"/>
      <c r="V58" s="20"/>
      <c r="W58" s="20"/>
      <c r="X58" s="20"/>
      <c r="Y58" s="20"/>
      <c r="Z58" s="20">
        <f>ROUND(RFR_spot_no_VA!Z58 + MAX(0.01,Shocks!$E58*ABS(RFR_spot_no_VA!Z58) ),5)</f>
        <v>4.3999999999999997E-2</v>
      </c>
      <c r="AA58" s="20"/>
      <c r="AB58" s="20"/>
      <c r="AC58" s="20"/>
      <c r="AD58" s="20"/>
      <c r="AE58" s="20"/>
      <c r="AF58" s="20"/>
      <c r="AG58" s="20"/>
      <c r="AH58" s="20">
        <f>ROUND(RFR_spot_no_VA!AH58 + MAX(0.01,Shocks!$E58*ABS(RFR_spot_no_VA!AH58) ),5)</f>
        <v>4.3700000000000003E-2</v>
      </c>
      <c r="AI58" s="20"/>
      <c r="AJ58" s="20">
        <f>ROUND(RFR_spot_no_VA!AJ58 + MAX(0.01,Shocks!$E58*ABS(RFR_spot_no_VA!AJ58) ),5)</f>
        <v>4.0590000000000001E-2</v>
      </c>
      <c r="AK58" s="20">
        <f>ROUND(RFR_spot_no_VA!AK58 + MAX(0.01,Shocks!$E58*ABS(RFR_spot_no_VA!AK58) ),5)</f>
        <v>4.5699999999999998E-2</v>
      </c>
      <c r="AL58" s="20"/>
      <c r="AM58" s="20">
        <f>ROUND(RFR_spot_no_VA!AM58 + MAX(0.01,Shocks!$E58*ABS(RFR_spot_no_VA!AM58) ),5)</f>
        <v>4.3360000000000003E-2</v>
      </c>
      <c r="AN58" s="20"/>
      <c r="AO58" s="20"/>
      <c r="AP58" s="20"/>
      <c r="AQ58" s="20"/>
      <c r="AR58" s="20"/>
      <c r="AS58" s="20"/>
      <c r="AT58" s="20"/>
      <c r="AU58" s="20"/>
      <c r="AV58" s="20"/>
      <c r="AW58" s="20"/>
      <c r="AX58" s="20"/>
      <c r="AY58" s="20"/>
      <c r="AZ58" s="20"/>
      <c r="BA58" s="20"/>
      <c r="BB58" s="20"/>
      <c r="BC58" s="20">
        <f>ROUND(RFR_spot_no_VA!BC58 + MAX(0.01,Shocks!$E58*ABS(RFR_spot_no_VA!BC58) ),5)</f>
        <v>4.0689999999999997E-2</v>
      </c>
      <c r="BD58" s="21"/>
      <c r="BE58" s="19"/>
    </row>
    <row r="59" spans="1:57" ht="13.5" x14ac:dyDescent="0.35">
      <c r="A59" s="19"/>
      <c r="B59" s="19">
        <f>RFR_spot_no_VA!B59</f>
        <v>49</v>
      </c>
      <c r="C59" s="20">
        <f>ROUND(RFR_spot_no_VA!C59 + MAX(0.01,Shocks!$E59*ABS(RFR_spot_no_VA!C59) ),5)</f>
        <v>4.0280000000000003E-2</v>
      </c>
      <c r="D59" s="20"/>
      <c r="E59" s="20"/>
      <c r="F59" s="20"/>
      <c r="G59" s="20"/>
      <c r="H59" s="20"/>
      <c r="I59" s="20"/>
      <c r="J59" s="20">
        <f>ROUND(RFR_spot_no_VA!J59 + MAX(0.01,Shocks!$E59*ABS(RFR_spot_no_VA!J59) ),5)</f>
        <v>4.0230000000000002E-2</v>
      </c>
      <c r="K59" s="20"/>
      <c r="L59" s="20"/>
      <c r="M59" s="20"/>
      <c r="N59" s="20"/>
      <c r="O59" s="20"/>
      <c r="P59" s="20"/>
      <c r="Q59" s="20"/>
      <c r="R59" s="20"/>
      <c r="S59" s="20"/>
      <c r="T59" s="20"/>
      <c r="U59" s="20"/>
      <c r="V59" s="20"/>
      <c r="W59" s="20"/>
      <c r="X59" s="20"/>
      <c r="Y59" s="20"/>
      <c r="Z59" s="20">
        <f>ROUND(RFR_spot_no_VA!Z59 + MAX(0.01,Shocks!$E59*ABS(RFR_spot_no_VA!Z59) ),5)</f>
        <v>4.4010000000000001E-2</v>
      </c>
      <c r="AA59" s="20"/>
      <c r="AB59" s="20"/>
      <c r="AC59" s="20"/>
      <c r="AD59" s="20"/>
      <c r="AE59" s="20"/>
      <c r="AF59" s="20"/>
      <c r="AG59" s="20"/>
      <c r="AH59" s="20">
        <f>ROUND(RFR_spot_no_VA!AH59 + MAX(0.01,Shocks!$E59*ABS(RFR_spot_no_VA!AH59) ),5)</f>
        <v>4.3720000000000002E-2</v>
      </c>
      <c r="AI59" s="20"/>
      <c r="AJ59" s="20">
        <f>ROUND(RFR_spot_no_VA!AJ59 + MAX(0.01,Shocks!$E59*ABS(RFR_spot_no_VA!AJ59) ),5)</f>
        <v>4.0419999999999998E-2</v>
      </c>
      <c r="AK59" s="20">
        <f>ROUND(RFR_spot_no_VA!AK59 + MAX(0.01,Shocks!$E59*ABS(RFR_spot_no_VA!AK59) ),5)</f>
        <v>4.5659999999999999E-2</v>
      </c>
      <c r="AL59" s="20"/>
      <c r="AM59" s="20">
        <f>ROUND(RFR_spot_no_VA!AM59 + MAX(0.01,Shocks!$E59*ABS(RFR_spot_no_VA!AM59) ),5)</f>
        <v>4.3369999999999999E-2</v>
      </c>
      <c r="AN59" s="20"/>
      <c r="AO59" s="20"/>
      <c r="AP59" s="20"/>
      <c r="AQ59" s="20"/>
      <c r="AR59" s="20"/>
      <c r="AS59" s="20"/>
      <c r="AT59" s="20"/>
      <c r="AU59" s="20"/>
      <c r="AV59" s="20"/>
      <c r="AW59" s="20"/>
      <c r="AX59" s="20"/>
      <c r="AY59" s="20"/>
      <c r="AZ59" s="20"/>
      <c r="BA59" s="20"/>
      <c r="BB59" s="20"/>
      <c r="BC59" s="20">
        <f>ROUND(RFR_spot_no_VA!BC59 + MAX(0.01,Shocks!$E59*ABS(RFR_spot_no_VA!BC59) ),5)</f>
        <v>4.0739999999999998E-2</v>
      </c>
      <c r="BD59" s="21"/>
      <c r="BE59" s="19"/>
    </row>
    <row r="60" spans="1:57" ht="13.5" x14ac:dyDescent="0.35">
      <c r="A60" s="19"/>
      <c r="B60" s="24">
        <f>RFR_spot_no_VA!B60</f>
        <v>50</v>
      </c>
      <c r="C60" s="25">
        <f>ROUND(RFR_spot_no_VA!C60 + MAX(0.01,Shocks!$E60*ABS(RFR_spot_no_VA!C60) ),5)</f>
        <v>4.036E-2</v>
      </c>
      <c r="D60" s="25"/>
      <c r="E60" s="25"/>
      <c r="F60" s="25"/>
      <c r="G60" s="25"/>
      <c r="H60" s="25"/>
      <c r="I60" s="25"/>
      <c r="J60" s="25">
        <f>ROUND(RFR_spot_no_VA!J60 + MAX(0.01,Shocks!$E60*ABS(RFR_spot_no_VA!J60) ),5)</f>
        <v>4.0309999999999999E-2</v>
      </c>
      <c r="K60" s="25"/>
      <c r="L60" s="25"/>
      <c r="M60" s="25"/>
      <c r="N60" s="25"/>
      <c r="O60" s="25"/>
      <c r="P60" s="25"/>
      <c r="Q60" s="25"/>
      <c r="R60" s="25"/>
      <c r="S60" s="25"/>
      <c r="T60" s="25"/>
      <c r="U60" s="25"/>
      <c r="V60" s="25"/>
      <c r="W60" s="25"/>
      <c r="X60" s="25"/>
      <c r="Y60" s="25"/>
      <c r="Z60" s="25">
        <f>ROUND(RFR_spot_no_VA!Z60 + MAX(0.01,Shocks!$E60*ABS(RFR_spot_no_VA!Z60) ),5)</f>
        <v>4.4010000000000001E-2</v>
      </c>
      <c r="AA60" s="25"/>
      <c r="AB60" s="25"/>
      <c r="AC60" s="25"/>
      <c r="AD60" s="25"/>
      <c r="AE60" s="25"/>
      <c r="AF60" s="25"/>
      <c r="AG60" s="25"/>
      <c r="AH60" s="25">
        <f>ROUND(RFR_spot_no_VA!AH60 + MAX(0.01,Shocks!$E60*ABS(RFR_spot_no_VA!AH60) ),5)</f>
        <v>4.3729999999999998E-2</v>
      </c>
      <c r="AI60" s="25"/>
      <c r="AJ60" s="25">
        <f>ROUND(RFR_spot_no_VA!AJ60 + MAX(0.01,Shocks!$E60*ABS(RFR_spot_no_VA!AJ60) ),5)</f>
        <v>4.0289999999999999E-2</v>
      </c>
      <c r="AK60" s="25">
        <f>ROUND(RFR_spot_no_VA!AK60 + MAX(0.01,Shocks!$E60*ABS(RFR_spot_no_VA!AK60) ),5)</f>
        <v>4.5609999999999998E-2</v>
      </c>
      <c r="AL60" s="25"/>
      <c r="AM60" s="25">
        <f>ROUND(RFR_spot_no_VA!AM60 + MAX(0.01,Shocks!$E60*ABS(RFR_spot_no_VA!AM60) ),5)</f>
        <v>4.3389999999999998E-2</v>
      </c>
      <c r="AN60" s="25"/>
      <c r="AO60" s="25"/>
      <c r="AP60" s="25"/>
      <c r="AQ60" s="25"/>
      <c r="AR60" s="25"/>
      <c r="AS60" s="25"/>
      <c r="AT60" s="25"/>
      <c r="AU60" s="25"/>
      <c r="AV60" s="25"/>
      <c r="AW60" s="25"/>
      <c r="AX60" s="25"/>
      <c r="AY60" s="25"/>
      <c r="AZ60" s="25"/>
      <c r="BA60" s="25"/>
      <c r="BB60" s="25"/>
      <c r="BC60" s="25">
        <f>ROUND(RFR_spot_no_VA!BC60 + MAX(0.01,Shocks!$E60*ABS(RFR_spot_no_VA!BC60) ),5)</f>
        <v>4.0800000000000003E-2</v>
      </c>
      <c r="BD60" s="21"/>
      <c r="BE60" s="19"/>
    </row>
    <row r="61" spans="1:57" ht="13.5" x14ac:dyDescent="0.35">
      <c r="A61" s="19"/>
      <c r="B61" s="19">
        <f>RFR_spot_no_VA!B61</f>
        <v>51</v>
      </c>
      <c r="C61" s="20">
        <f>ROUND(RFR_spot_no_VA!C61 + MAX(0.01,Shocks!$E61*ABS(RFR_spot_no_VA!C61) ),5)</f>
        <v>4.0430000000000001E-2</v>
      </c>
      <c r="D61" s="20"/>
      <c r="E61" s="20"/>
      <c r="F61" s="20"/>
      <c r="G61" s="20"/>
      <c r="H61" s="20"/>
      <c r="I61" s="20"/>
      <c r="J61" s="20">
        <f>ROUND(RFR_spot_no_VA!J61 + MAX(0.01,Shocks!$E61*ABS(RFR_spot_no_VA!J61) ),5)</f>
        <v>4.0379999999999999E-2</v>
      </c>
      <c r="K61" s="20"/>
      <c r="L61" s="20"/>
      <c r="M61" s="20"/>
      <c r="N61" s="20"/>
      <c r="O61" s="20"/>
      <c r="P61" s="20"/>
      <c r="Q61" s="20"/>
      <c r="R61" s="20"/>
      <c r="S61" s="20"/>
      <c r="T61" s="20"/>
      <c r="U61" s="20"/>
      <c r="V61" s="20"/>
      <c r="W61" s="20"/>
      <c r="X61" s="20"/>
      <c r="Y61" s="20"/>
      <c r="Z61" s="20">
        <f>ROUND(RFR_spot_no_VA!Z61 + MAX(0.01,Shocks!$E61*ABS(RFR_spot_no_VA!Z61) ),5)</f>
        <v>4.4019999999999997E-2</v>
      </c>
      <c r="AA61" s="20"/>
      <c r="AB61" s="20"/>
      <c r="AC61" s="20"/>
      <c r="AD61" s="20"/>
      <c r="AE61" s="20"/>
      <c r="AF61" s="20"/>
      <c r="AG61" s="20"/>
      <c r="AH61" s="20">
        <f>ROUND(RFR_spot_no_VA!AH61 + MAX(0.01,Shocks!$E61*ABS(RFR_spot_no_VA!AH61) ),5)</f>
        <v>4.3749999999999997E-2</v>
      </c>
      <c r="AI61" s="20"/>
      <c r="AJ61" s="20">
        <f>ROUND(RFR_spot_no_VA!AJ61 + MAX(0.01,Shocks!$E61*ABS(RFR_spot_no_VA!AJ61) ),5)</f>
        <v>4.018E-2</v>
      </c>
      <c r="AK61" s="20">
        <f>ROUND(RFR_spot_no_VA!AK61 + MAX(0.01,Shocks!$E61*ABS(RFR_spot_no_VA!AK61) ),5)</f>
        <v>4.5569999999999999E-2</v>
      </c>
      <c r="AL61" s="20"/>
      <c r="AM61" s="20">
        <f>ROUND(RFR_spot_no_VA!AM61 + MAX(0.01,Shocks!$E61*ABS(RFR_spot_no_VA!AM61) ),5)</f>
        <v>4.3400000000000001E-2</v>
      </c>
      <c r="AN61" s="20"/>
      <c r="AO61" s="20"/>
      <c r="AP61" s="20"/>
      <c r="AQ61" s="20"/>
      <c r="AR61" s="20"/>
      <c r="AS61" s="20"/>
      <c r="AT61" s="20"/>
      <c r="AU61" s="20"/>
      <c r="AV61" s="20"/>
      <c r="AW61" s="20"/>
      <c r="AX61" s="20"/>
      <c r="AY61" s="20"/>
      <c r="AZ61" s="20"/>
      <c r="BA61" s="20"/>
      <c r="BB61" s="20"/>
      <c r="BC61" s="20">
        <f>ROUND(RFR_spot_no_VA!BC61 + MAX(0.01,Shocks!$E61*ABS(RFR_spot_no_VA!BC61) ),5)</f>
        <v>4.0849999999999997E-2</v>
      </c>
      <c r="BD61" s="21"/>
      <c r="BE61" s="19"/>
    </row>
    <row r="62" spans="1:57" ht="13.5" x14ac:dyDescent="0.35">
      <c r="A62" s="19"/>
      <c r="B62" s="19">
        <f>RFR_spot_no_VA!B62</f>
        <v>52</v>
      </c>
      <c r="C62" s="20">
        <f>ROUND(RFR_spot_no_VA!C62 + MAX(0.01,Shocks!$E62*ABS(RFR_spot_no_VA!C62) ),5)</f>
        <v>4.0500000000000001E-2</v>
      </c>
      <c r="D62" s="20"/>
      <c r="E62" s="20"/>
      <c r="F62" s="20"/>
      <c r="G62" s="20"/>
      <c r="H62" s="20"/>
      <c r="I62" s="20"/>
      <c r="J62" s="20">
        <f>ROUND(RFR_spot_no_VA!J62 + MAX(0.01,Shocks!$E62*ABS(RFR_spot_no_VA!J62) ),5)</f>
        <v>4.0460000000000003E-2</v>
      </c>
      <c r="K62" s="20"/>
      <c r="L62" s="20"/>
      <c r="M62" s="20"/>
      <c r="N62" s="20"/>
      <c r="O62" s="20"/>
      <c r="P62" s="20"/>
      <c r="Q62" s="20"/>
      <c r="R62" s="20"/>
      <c r="S62" s="20"/>
      <c r="T62" s="20"/>
      <c r="U62" s="20"/>
      <c r="V62" s="20"/>
      <c r="W62" s="20"/>
      <c r="X62" s="20"/>
      <c r="Y62" s="20"/>
      <c r="Z62" s="20">
        <f>ROUND(RFR_spot_no_VA!Z62 + MAX(0.01,Shocks!$E62*ABS(RFR_spot_no_VA!Z62) ),5)</f>
        <v>4.403E-2</v>
      </c>
      <c r="AA62" s="20"/>
      <c r="AB62" s="20"/>
      <c r="AC62" s="20"/>
      <c r="AD62" s="20"/>
      <c r="AE62" s="20"/>
      <c r="AF62" s="20"/>
      <c r="AG62" s="20"/>
      <c r="AH62" s="20">
        <f>ROUND(RFR_spot_no_VA!AH62 + MAX(0.01,Shocks!$E62*ABS(RFR_spot_no_VA!AH62) ),5)</f>
        <v>4.376E-2</v>
      </c>
      <c r="AI62" s="20"/>
      <c r="AJ62" s="20">
        <f>ROUND(RFR_spot_no_VA!AJ62 + MAX(0.01,Shocks!$E62*ABS(RFR_spot_no_VA!AJ62) ),5)</f>
        <v>4.0099999999999997E-2</v>
      </c>
      <c r="AK62" s="20">
        <f>ROUND(RFR_spot_no_VA!AK62 + MAX(0.01,Shocks!$E62*ABS(RFR_spot_no_VA!AK62) ),5)</f>
        <v>4.5539999999999997E-2</v>
      </c>
      <c r="AL62" s="20"/>
      <c r="AM62" s="20">
        <f>ROUND(RFR_spot_no_VA!AM62 + MAX(0.01,Shocks!$E62*ABS(RFR_spot_no_VA!AM62) ),5)</f>
        <v>4.3409999999999997E-2</v>
      </c>
      <c r="AN62" s="20"/>
      <c r="AO62" s="20"/>
      <c r="AP62" s="20"/>
      <c r="AQ62" s="20"/>
      <c r="AR62" s="20"/>
      <c r="AS62" s="20"/>
      <c r="AT62" s="20"/>
      <c r="AU62" s="20"/>
      <c r="AV62" s="20"/>
      <c r="AW62" s="20"/>
      <c r="AX62" s="20"/>
      <c r="AY62" s="20"/>
      <c r="AZ62" s="20"/>
      <c r="BA62" s="20"/>
      <c r="BB62" s="20"/>
      <c r="BC62" s="20">
        <f>ROUND(RFR_spot_no_VA!BC62 + MAX(0.01,Shocks!$E62*ABS(RFR_spot_no_VA!BC62) ),5)</f>
        <v>4.0899999999999999E-2</v>
      </c>
      <c r="BD62" s="21"/>
      <c r="BE62" s="19"/>
    </row>
    <row r="63" spans="1:57" ht="13.5" x14ac:dyDescent="0.35">
      <c r="A63" s="19"/>
      <c r="B63" s="19">
        <f>RFR_spot_no_VA!B63</f>
        <v>53</v>
      </c>
      <c r="C63" s="20">
        <f>ROUND(RFR_spot_no_VA!C63 + MAX(0.01,Shocks!$E63*ABS(RFR_spot_no_VA!C63) ),5)</f>
        <v>4.0579999999999998E-2</v>
      </c>
      <c r="D63" s="20"/>
      <c r="E63" s="20"/>
      <c r="F63" s="20"/>
      <c r="G63" s="20"/>
      <c r="H63" s="20"/>
      <c r="I63" s="20"/>
      <c r="J63" s="20">
        <f>ROUND(RFR_spot_no_VA!J63 + MAX(0.01,Shocks!$E63*ABS(RFR_spot_no_VA!J63) ),5)</f>
        <v>4.0529999999999997E-2</v>
      </c>
      <c r="K63" s="20"/>
      <c r="L63" s="20"/>
      <c r="M63" s="20"/>
      <c r="N63" s="20"/>
      <c r="O63" s="20"/>
      <c r="P63" s="20"/>
      <c r="Q63" s="20"/>
      <c r="R63" s="20"/>
      <c r="S63" s="20"/>
      <c r="T63" s="20"/>
      <c r="U63" s="20"/>
      <c r="V63" s="20"/>
      <c r="W63" s="20"/>
      <c r="X63" s="20"/>
      <c r="Y63" s="20"/>
      <c r="Z63" s="20">
        <f>ROUND(RFR_spot_no_VA!Z63 + MAX(0.01,Shocks!$E63*ABS(RFR_spot_no_VA!Z63) ),5)</f>
        <v>4.403E-2</v>
      </c>
      <c r="AA63" s="20"/>
      <c r="AB63" s="20"/>
      <c r="AC63" s="20"/>
      <c r="AD63" s="20"/>
      <c r="AE63" s="20"/>
      <c r="AF63" s="20"/>
      <c r="AG63" s="20"/>
      <c r="AH63" s="20">
        <f>ROUND(RFR_spot_no_VA!AH63 + MAX(0.01,Shocks!$E63*ABS(RFR_spot_no_VA!AH63) ),5)</f>
        <v>4.3779999999999999E-2</v>
      </c>
      <c r="AI63" s="20"/>
      <c r="AJ63" s="20">
        <f>ROUND(RFR_spot_no_VA!AJ63 + MAX(0.01,Shocks!$E63*ABS(RFR_spot_no_VA!AJ63) ),5)</f>
        <v>4.0039999999999999E-2</v>
      </c>
      <c r="AK63" s="20">
        <f>ROUND(RFR_spot_no_VA!AK63 + MAX(0.01,Shocks!$E63*ABS(RFR_spot_no_VA!AK63) ),5)</f>
        <v>4.5510000000000002E-2</v>
      </c>
      <c r="AL63" s="20"/>
      <c r="AM63" s="20">
        <f>ROUND(RFR_spot_no_VA!AM63 + MAX(0.01,Shocks!$E63*ABS(RFR_spot_no_VA!AM63) ),5)</f>
        <v>4.3430000000000003E-2</v>
      </c>
      <c r="AN63" s="20"/>
      <c r="AO63" s="20"/>
      <c r="AP63" s="20"/>
      <c r="AQ63" s="20"/>
      <c r="AR63" s="20"/>
      <c r="AS63" s="20"/>
      <c r="AT63" s="20"/>
      <c r="AU63" s="20"/>
      <c r="AV63" s="20"/>
      <c r="AW63" s="20"/>
      <c r="AX63" s="20"/>
      <c r="AY63" s="20"/>
      <c r="AZ63" s="20"/>
      <c r="BA63" s="20"/>
      <c r="BB63" s="20"/>
      <c r="BC63" s="20">
        <f>ROUND(RFR_spot_no_VA!BC63 + MAX(0.01,Shocks!$E63*ABS(RFR_spot_no_VA!BC63) ),5)</f>
        <v>4.0960000000000003E-2</v>
      </c>
      <c r="BD63" s="21"/>
      <c r="BE63" s="19"/>
    </row>
    <row r="64" spans="1:57" ht="13.5" x14ac:dyDescent="0.35">
      <c r="A64" s="19"/>
      <c r="B64" s="19">
        <f>RFR_spot_no_VA!B64</f>
        <v>54</v>
      </c>
      <c r="C64" s="20">
        <f>ROUND(RFR_spot_no_VA!C64 + MAX(0.01,Shocks!$E64*ABS(RFR_spot_no_VA!C64) ),5)</f>
        <v>4.0640000000000003E-2</v>
      </c>
      <c r="D64" s="20"/>
      <c r="E64" s="20"/>
      <c r="F64" s="20"/>
      <c r="G64" s="20"/>
      <c r="H64" s="20"/>
      <c r="I64" s="20"/>
      <c r="J64" s="20">
        <f>ROUND(RFR_spot_no_VA!J64 + MAX(0.01,Shocks!$E64*ABS(RFR_spot_no_VA!J64) ),5)</f>
        <v>4.0599999999999997E-2</v>
      </c>
      <c r="K64" s="20"/>
      <c r="L64" s="20"/>
      <c r="M64" s="20"/>
      <c r="N64" s="20"/>
      <c r="O64" s="20"/>
      <c r="P64" s="20"/>
      <c r="Q64" s="20"/>
      <c r="R64" s="20"/>
      <c r="S64" s="20"/>
      <c r="T64" s="20"/>
      <c r="U64" s="20"/>
      <c r="V64" s="20"/>
      <c r="W64" s="20"/>
      <c r="X64" s="20"/>
      <c r="Y64" s="20"/>
      <c r="Z64" s="20">
        <f>ROUND(RFR_spot_no_VA!Z64 + MAX(0.01,Shocks!$E64*ABS(RFR_spot_no_VA!Z64) ),5)</f>
        <v>4.4040000000000003E-2</v>
      </c>
      <c r="AA64" s="20"/>
      <c r="AB64" s="20"/>
      <c r="AC64" s="20"/>
      <c r="AD64" s="20"/>
      <c r="AE64" s="20"/>
      <c r="AF64" s="20"/>
      <c r="AG64" s="20"/>
      <c r="AH64" s="20">
        <f>ROUND(RFR_spot_no_VA!AH64 + MAX(0.01,Shocks!$E64*ABS(RFR_spot_no_VA!AH64) ),5)</f>
        <v>4.3790000000000003E-2</v>
      </c>
      <c r="AI64" s="20"/>
      <c r="AJ64" s="20">
        <f>ROUND(RFR_spot_no_VA!AJ64 + MAX(0.01,Shocks!$E64*ABS(RFR_spot_no_VA!AJ64) ),5)</f>
        <v>0.04</v>
      </c>
      <c r="AK64" s="20">
        <f>ROUND(RFR_spot_no_VA!AK64 + MAX(0.01,Shocks!$E64*ABS(RFR_spot_no_VA!AK64) ),5)</f>
        <v>4.548E-2</v>
      </c>
      <c r="AL64" s="20"/>
      <c r="AM64" s="20">
        <f>ROUND(RFR_spot_no_VA!AM64 + MAX(0.01,Shocks!$E64*ABS(RFR_spot_no_VA!AM64) ),5)</f>
        <v>4.3439999999999999E-2</v>
      </c>
      <c r="AN64" s="20"/>
      <c r="AO64" s="20"/>
      <c r="AP64" s="20"/>
      <c r="AQ64" s="20"/>
      <c r="AR64" s="20"/>
      <c r="AS64" s="20"/>
      <c r="AT64" s="20"/>
      <c r="AU64" s="20"/>
      <c r="AV64" s="20"/>
      <c r="AW64" s="20"/>
      <c r="AX64" s="20"/>
      <c r="AY64" s="20"/>
      <c r="AZ64" s="20"/>
      <c r="BA64" s="20"/>
      <c r="BB64" s="20"/>
      <c r="BC64" s="20">
        <f>ROUND(RFR_spot_no_VA!BC64 + MAX(0.01,Shocks!$E64*ABS(RFR_spot_no_VA!BC64) ),5)</f>
        <v>4.1009999999999998E-2</v>
      </c>
      <c r="BD64" s="21"/>
      <c r="BE64" s="19"/>
    </row>
    <row r="65" spans="1:57" ht="13.5" x14ac:dyDescent="0.35">
      <c r="A65" s="19"/>
      <c r="B65" s="24">
        <f>RFR_spot_no_VA!B65</f>
        <v>55</v>
      </c>
      <c r="C65" s="25">
        <f>ROUND(RFR_spot_no_VA!C65 + MAX(0.01,Shocks!$E65*ABS(RFR_spot_no_VA!C65) ),5)</f>
        <v>4.0710000000000003E-2</v>
      </c>
      <c r="D65" s="25"/>
      <c r="E65" s="25"/>
      <c r="F65" s="25"/>
      <c r="G65" s="25"/>
      <c r="H65" s="25"/>
      <c r="I65" s="25"/>
      <c r="J65" s="25">
        <f>ROUND(RFR_spot_no_VA!J65 + MAX(0.01,Shocks!$E65*ABS(RFR_spot_no_VA!J65) ),5)</f>
        <v>4.0669999999999998E-2</v>
      </c>
      <c r="K65" s="25"/>
      <c r="L65" s="25"/>
      <c r="M65" s="25"/>
      <c r="N65" s="25"/>
      <c r="O65" s="25"/>
      <c r="P65" s="25"/>
      <c r="Q65" s="25"/>
      <c r="R65" s="25"/>
      <c r="S65" s="25"/>
      <c r="T65" s="25"/>
      <c r="U65" s="25"/>
      <c r="V65" s="25"/>
      <c r="W65" s="25"/>
      <c r="X65" s="25"/>
      <c r="Y65" s="25"/>
      <c r="Z65" s="25">
        <f>ROUND(RFR_spot_no_VA!Z65 + MAX(0.01,Shocks!$E65*ABS(RFR_spot_no_VA!Z65) ),5)</f>
        <v>4.4040000000000003E-2</v>
      </c>
      <c r="AA65" s="25"/>
      <c r="AB65" s="25"/>
      <c r="AC65" s="25"/>
      <c r="AD65" s="25"/>
      <c r="AE65" s="25"/>
      <c r="AF65" s="25"/>
      <c r="AG65" s="25"/>
      <c r="AH65" s="25">
        <f>ROUND(RFR_spot_no_VA!AH65 + MAX(0.01,Shocks!$E65*ABS(RFR_spot_no_VA!AH65) ),5)</f>
        <v>4.3799999999999999E-2</v>
      </c>
      <c r="AI65" s="25"/>
      <c r="AJ65" s="25">
        <f>ROUND(RFR_spot_no_VA!AJ65 + MAX(0.01,Shocks!$E65*ABS(RFR_spot_no_VA!AJ65) ),5)</f>
        <v>3.9980000000000002E-2</v>
      </c>
      <c r="AK65" s="25">
        <f>ROUND(RFR_spot_no_VA!AK65 + MAX(0.01,Shocks!$E65*ABS(RFR_spot_no_VA!AK65) ),5)</f>
        <v>4.5449999999999997E-2</v>
      </c>
      <c r="AL65" s="25"/>
      <c r="AM65" s="25">
        <f>ROUND(RFR_spot_no_VA!AM65 + MAX(0.01,Shocks!$E65*ABS(RFR_spot_no_VA!AM65) ),5)</f>
        <v>4.3450000000000003E-2</v>
      </c>
      <c r="AN65" s="25"/>
      <c r="AO65" s="25"/>
      <c r="AP65" s="25"/>
      <c r="AQ65" s="25"/>
      <c r="AR65" s="25"/>
      <c r="AS65" s="25"/>
      <c r="AT65" s="25"/>
      <c r="AU65" s="25"/>
      <c r="AV65" s="25"/>
      <c r="AW65" s="25"/>
      <c r="AX65" s="25"/>
      <c r="AY65" s="25"/>
      <c r="AZ65" s="25"/>
      <c r="BA65" s="25"/>
      <c r="BB65" s="25"/>
      <c r="BC65" s="25">
        <f>ROUND(RFR_spot_no_VA!BC65 + MAX(0.01,Shocks!$E65*ABS(RFR_spot_no_VA!BC65) ),5)</f>
        <v>4.1059999999999999E-2</v>
      </c>
      <c r="BD65" s="21"/>
      <c r="BE65" s="19"/>
    </row>
    <row r="66" spans="1:57" ht="13.5" x14ac:dyDescent="0.35">
      <c r="A66" s="19"/>
      <c r="B66" s="19">
        <f>RFR_spot_no_VA!B66</f>
        <v>56</v>
      </c>
      <c r="C66" s="20">
        <f>ROUND(RFR_spot_no_VA!C66 + MAX(0.01,Shocks!$E66*ABS(RFR_spot_no_VA!C66) ),5)</f>
        <v>4.0770000000000001E-2</v>
      </c>
      <c r="D66" s="20"/>
      <c r="E66" s="20"/>
      <c r="F66" s="20"/>
      <c r="G66" s="20"/>
      <c r="H66" s="20"/>
      <c r="I66" s="20"/>
      <c r="J66" s="20">
        <f>ROUND(RFR_spot_no_VA!J66 + MAX(0.01,Shocks!$E66*ABS(RFR_spot_no_VA!J66) ),5)</f>
        <v>4.0730000000000002E-2</v>
      </c>
      <c r="K66" s="20"/>
      <c r="L66" s="20"/>
      <c r="M66" s="20"/>
      <c r="N66" s="20"/>
      <c r="O66" s="20"/>
      <c r="P66" s="20"/>
      <c r="Q66" s="20"/>
      <c r="R66" s="20"/>
      <c r="S66" s="20"/>
      <c r="T66" s="20"/>
      <c r="U66" s="20"/>
      <c r="V66" s="20"/>
      <c r="W66" s="20"/>
      <c r="X66" s="20"/>
      <c r="Y66" s="20"/>
      <c r="Z66" s="20">
        <f>ROUND(RFR_spot_no_VA!Z66 + MAX(0.01,Shocks!$E66*ABS(RFR_spot_no_VA!Z66) ),5)</f>
        <v>4.4049999999999999E-2</v>
      </c>
      <c r="AA66" s="20"/>
      <c r="AB66" s="20"/>
      <c r="AC66" s="20"/>
      <c r="AD66" s="20"/>
      <c r="AE66" s="20"/>
      <c r="AF66" s="20"/>
      <c r="AG66" s="20"/>
      <c r="AH66" s="20">
        <f>ROUND(RFR_spot_no_VA!AH66 + MAX(0.01,Shocks!$E66*ABS(RFR_spot_no_VA!AH66) ),5)</f>
        <v>4.3810000000000002E-2</v>
      </c>
      <c r="AI66" s="20"/>
      <c r="AJ66" s="20">
        <f>ROUND(RFR_spot_no_VA!AJ66 + MAX(0.01,Shocks!$E66*ABS(RFR_spot_no_VA!AJ66) ),5)</f>
        <v>3.9960000000000002E-2</v>
      </c>
      <c r="AK66" s="20">
        <f>ROUND(RFR_spot_no_VA!AK66 + MAX(0.01,Shocks!$E66*ABS(RFR_spot_no_VA!AK66) ),5)</f>
        <v>4.5420000000000002E-2</v>
      </c>
      <c r="AL66" s="20"/>
      <c r="AM66" s="20">
        <f>ROUND(RFR_spot_no_VA!AM66 + MAX(0.01,Shocks!$E66*ABS(RFR_spot_no_VA!AM66) ),5)</f>
        <v>4.3459999999999999E-2</v>
      </c>
      <c r="AN66" s="20"/>
      <c r="AO66" s="20"/>
      <c r="AP66" s="20"/>
      <c r="AQ66" s="20"/>
      <c r="AR66" s="20"/>
      <c r="AS66" s="20"/>
      <c r="AT66" s="20"/>
      <c r="AU66" s="20"/>
      <c r="AV66" s="20"/>
      <c r="AW66" s="20"/>
      <c r="AX66" s="20"/>
      <c r="AY66" s="20"/>
      <c r="AZ66" s="20"/>
      <c r="BA66" s="20"/>
      <c r="BB66" s="20"/>
      <c r="BC66" s="20">
        <f>ROUND(RFR_spot_no_VA!BC66 + MAX(0.01,Shocks!$E66*ABS(RFR_spot_no_VA!BC66) ),5)</f>
        <v>4.1110000000000001E-2</v>
      </c>
      <c r="BD66" s="21"/>
      <c r="BE66" s="19"/>
    </row>
    <row r="67" spans="1:57" ht="13.5" x14ac:dyDescent="0.35">
      <c r="A67" s="19"/>
      <c r="B67" s="19">
        <f>RFR_spot_no_VA!B67</f>
        <v>57</v>
      </c>
      <c r="C67" s="20">
        <f>ROUND(RFR_spot_no_VA!C67 + MAX(0.01,Shocks!$E67*ABS(RFR_spot_no_VA!C67) ),5)</f>
        <v>4.0840000000000001E-2</v>
      </c>
      <c r="D67" s="20"/>
      <c r="E67" s="20"/>
      <c r="F67" s="20"/>
      <c r="G67" s="20"/>
      <c r="H67" s="20"/>
      <c r="I67" s="20"/>
      <c r="J67" s="20">
        <f>ROUND(RFR_spot_no_VA!J67 + MAX(0.01,Shocks!$E67*ABS(RFR_spot_no_VA!J67) ),5)</f>
        <v>4.079E-2</v>
      </c>
      <c r="K67" s="20"/>
      <c r="L67" s="20"/>
      <c r="M67" s="20"/>
      <c r="N67" s="20"/>
      <c r="O67" s="20"/>
      <c r="P67" s="20"/>
      <c r="Q67" s="20"/>
      <c r="R67" s="20"/>
      <c r="S67" s="20"/>
      <c r="T67" s="20"/>
      <c r="U67" s="20"/>
      <c r="V67" s="20"/>
      <c r="W67" s="20"/>
      <c r="X67" s="20"/>
      <c r="Y67" s="20"/>
      <c r="Z67" s="20">
        <f>ROUND(RFR_spot_no_VA!Z67 + MAX(0.01,Shocks!$E67*ABS(RFR_spot_no_VA!Z67) ),5)</f>
        <v>4.4060000000000002E-2</v>
      </c>
      <c r="AA67" s="20"/>
      <c r="AB67" s="20"/>
      <c r="AC67" s="20"/>
      <c r="AD67" s="20"/>
      <c r="AE67" s="20"/>
      <c r="AF67" s="20"/>
      <c r="AG67" s="20"/>
      <c r="AH67" s="20">
        <f>ROUND(RFR_spot_no_VA!AH67 + MAX(0.01,Shocks!$E67*ABS(RFR_spot_no_VA!AH67) ),5)</f>
        <v>4.3830000000000001E-2</v>
      </c>
      <c r="AI67" s="20"/>
      <c r="AJ67" s="20">
        <f>ROUND(RFR_spot_no_VA!AJ67 + MAX(0.01,Shocks!$E67*ABS(RFR_spot_no_VA!AJ67) ),5)</f>
        <v>3.9960000000000002E-2</v>
      </c>
      <c r="AK67" s="20">
        <f>ROUND(RFR_spot_no_VA!AK67 + MAX(0.01,Shocks!$E67*ABS(RFR_spot_no_VA!AK67) ),5)</f>
        <v>4.5400000000000003E-2</v>
      </c>
      <c r="AL67" s="20"/>
      <c r="AM67" s="20">
        <f>ROUND(RFR_spot_no_VA!AM67 + MAX(0.01,Shocks!$E67*ABS(RFR_spot_no_VA!AM67) ),5)</f>
        <v>4.3479999999999998E-2</v>
      </c>
      <c r="AN67" s="20"/>
      <c r="AO67" s="20"/>
      <c r="AP67" s="20"/>
      <c r="AQ67" s="20"/>
      <c r="AR67" s="20"/>
      <c r="AS67" s="20"/>
      <c r="AT67" s="20"/>
      <c r="AU67" s="20"/>
      <c r="AV67" s="20"/>
      <c r="AW67" s="20"/>
      <c r="AX67" s="20"/>
      <c r="AY67" s="20"/>
      <c r="AZ67" s="20"/>
      <c r="BA67" s="20"/>
      <c r="BB67" s="20"/>
      <c r="BC67" s="20">
        <f>ROUND(RFR_spot_no_VA!BC67 + MAX(0.01,Shocks!$E67*ABS(RFR_spot_no_VA!BC67) ),5)</f>
        <v>4.1160000000000002E-2</v>
      </c>
      <c r="BD67" s="21"/>
      <c r="BE67" s="19"/>
    </row>
    <row r="68" spans="1:57" ht="13.5" x14ac:dyDescent="0.35">
      <c r="A68" s="19"/>
      <c r="B68" s="19">
        <f>RFR_spot_no_VA!B68</f>
        <v>58</v>
      </c>
      <c r="C68" s="20">
        <f>ROUND(RFR_spot_no_VA!C68 + MAX(0.01,Shocks!$E68*ABS(RFR_spot_no_VA!C68) ),5)</f>
        <v>4.0899999999999999E-2</v>
      </c>
      <c r="D68" s="20"/>
      <c r="E68" s="20"/>
      <c r="F68" s="20"/>
      <c r="G68" s="20"/>
      <c r="H68" s="20"/>
      <c r="I68" s="20"/>
      <c r="J68" s="20">
        <f>ROUND(RFR_spot_no_VA!J68 + MAX(0.01,Shocks!$E68*ABS(RFR_spot_no_VA!J68) ),5)</f>
        <v>4.086E-2</v>
      </c>
      <c r="K68" s="20"/>
      <c r="L68" s="20"/>
      <c r="M68" s="20"/>
      <c r="N68" s="20"/>
      <c r="O68" s="20"/>
      <c r="P68" s="20"/>
      <c r="Q68" s="20"/>
      <c r="R68" s="20"/>
      <c r="S68" s="20"/>
      <c r="T68" s="20"/>
      <c r="U68" s="20"/>
      <c r="V68" s="20"/>
      <c r="W68" s="20"/>
      <c r="X68" s="20"/>
      <c r="Y68" s="20"/>
      <c r="Z68" s="20">
        <f>ROUND(RFR_spot_no_VA!Z68 + MAX(0.01,Shocks!$E68*ABS(RFR_spot_no_VA!Z68) ),5)</f>
        <v>4.4060000000000002E-2</v>
      </c>
      <c r="AA68" s="20"/>
      <c r="AB68" s="20"/>
      <c r="AC68" s="20"/>
      <c r="AD68" s="20"/>
      <c r="AE68" s="20"/>
      <c r="AF68" s="20"/>
      <c r="AG68" s="20"/>
      <c r="AH68" s="20">
        <f>ROUND(RFR_spot_no_VA!AH68 + MAX(0.01,Shocks!$E68*ABS(RFR_spot_no_VA!AH68) ),5)</f>
        <v>4.3839999999999997E-2</v>
      </c>
      <c r="AI68" s="20"/>
      <c r="AJ68" s="20">
        <f>ROUND(RFR_spot_no_VA!AJ68 + MAX(0.01,Shocks!$E68*ABS(RFR_spot_no_VA!AJ68) ),5)</f>
        <v>3.9969999999999999E-2</v>
      </c>
      <c r="AK68" s="20">
        <f>ROUND(RFR_spot_no_VA!AK68 + MAX(0.01,Shocks!$E68*ABS(RFR_spot_no_VA!AK68) ),5)</f>
        <v>4.5379999999999997E-2</v>
      </c>
      <c r="AL68" s="20"/>
      <c r="AM68" s="20">
        <f>ROUND(RFR_spot_no_VA!AM68 + MAX(0.01,Shocks!$E68*ABS(RFR_spot_no_VA!AM68) ),5)</f>
        <v>4.3490000000000001E-2</v>
      </c>
      <c r="AN68" s="20"/>
      <c r="AO68" s="20"/>
      <c r="AP68" s="20"/>
      <c r="AQ68" s="20"/>
      <c r="AR68" s="20"/>
      <c r="AS68" s="20"/>
      <c r="AT68" s="20"/>
      <c r="AU68" s="20"/>
      <c r="AV68" s="20"/>
      <c r="AW68" s="20"/>
      <c r="AX68" s="20"/>
      <c r="AY68" s="20"/>
      <c r="AZ68" s="20"/>
      <c r="BA68" s="20"/>
      <c r="BB68" s="20"/>
      <c r="BC68" s="20">
        <f>ROUND(RFR_spot_no_VA!BC68 + MAX(0.01,Shocks!$E68*ABS(RFR_spot_no_VA!BC68) ),5)</f>
        <v>4.1209999999999997E-2</v>
      </c>
      <c r="BD68" s="21"/>
      <c r="BE68" s="19"/>
    </row>
    <row r="69" spans="1:57" ht="13.5" x14ac:dyDescent="0.35">
      <c r="A69" s="19"/>
      <c r="B69" s="19">
        <f>RFR_spot_no_VA!B69</f>
        <v>59</v>
      </c>
      <c r="C69" s="20">
        <f>ROUND(RFR_spot_no_VA!C69 + MAX(0.01,Shocks!$E69*ABS(RFR_spot_no_VA!C69) ),5)</f>
        <v>4.0960000000000003E-2</v>
      </c>
      <c r="D69" s="20"/>
      <c r="E69" s="20"/>
      <c r="F69" s="20"/>
      <c r="G69" s="20"/>
      <c r="H69" s="20"/>
      <c r="I69" s="20"/>
      <c r="J69" s="20">
        <f>ROUND(RFR_spot_no_VA!J69 + MAX(0.01,Shocks!$E69*ABS(RFR_spot_no_VA!J69) ),5)</f>
        <v>4.0919999999999998E-2</v>
      </c>
      <c r="K69" s="20"/>
      <c r="L69" s="20"/>
      <c r="M69" s="20"/>
      <c r="N69" s="20"/>
      <c r="O69" s="20"/>
      <c r="P69" s="20"/>
      <c r="Q69" s="20"/>
      <c r="R69" s="20"/>
      <c r="S69" s="20"/>
      <c r="T69" s="20"/>
      <c r="U69" s="20"/>
      <c r="V69" s="20"/>
      <c r="W69" s="20"/>
      <c r="X69" s="20"/>
      <c r="Y69" s="20"/>
      <c r="Z69" s="20">
        <f>ROUND(RFR_spot_no_VA!Z69 + MAX(0.01,Shocks!$E69*ABS(RFR_spot_no_VA!Z69) ),5)</f>
        <v>4.4069999999999998E-2</v>
      </c>
      <c r="AA69" s="20"/>
      <c r="AB69" s="20"/>
      <c r="AC69" s="20"/>
      <c r="AD69" s="20"/>
      <c r="AE69" s="20"/>
      <c r="AF69" s="20"/>
      <c r="AG69" s="20"/>
      <c r="AH69" s="20">
        <f>ROUND(RFR_spot_no_VA!AH69 + MAX(0.01,Shocks!$E69*ABS(RFR_spot_no_VA!AH69) ),5)</f>
        <v>4.385E-2</v>
      </c>
      <c r="AI69" s="20"/>
      <c r="AJ69" s="20">
        <f>ROUND(RFR_spot_no_VA!AJ69 + MAX(0.01,Shocks!$E69*ABS(RFR_spot_no_VA!AJ69) ),5)</f>
        <v>3.9980000000000002E-2</v>
      </c>
      <c r="AK69" s="20">
        <f>ROUND(RFR_spot_no_VA!AK69 + MAX(0.01,Shocks!$E69*ABS(RFR_spot_no_VA!AK69) ),5)</f>
        <v>4.5359999999999998E-2</v>
      </c>
      <c r="AL69" s="20"/>
      <c r="AM69" s="20">
        <f>ROUND(RFR_spot_no_VA!AM69 + MAX(0.01,Shocks!$E69*ABS(RFR_spot_no_VA!AM69) ),5)</f>
        <v>4.3499999999999997E-2</v>
      </c>
      <c r="AN69" s="20"/>
      <c r="AO69" s="20"/>
      <c r="AP69" s="20"/>
      <c r="AQ69" s="20"/>
      <c r="AR69" s="20"/>
      <c r="AS69" s="20"/>
      <c r="AT69" s="20"/>
      <c r="AU69" s="20"/>
      <c r="AV69" s="20"/>
      <c r="AW69" s="20"/>
      <c r="AX69" s="20"/>
      <c r="AY69" s="20"/>
      <c r="AZ69" s="20"/>
      <c r="BA69" s="20"/>
      <c r="BB69" s="20"/>
      <c r="BC69" s="20">
        <f>ROUND(RFR_spot_no_VA!BC69 + MAX(0.01,Shocks!$E69*ABS(RFR_spot_no_VA!BC69) ),5)</f>
        <v>4.1259999999999998E-2</v>
      </c>
      <c r="BD69" s="21"/>
      <c r="BE69" s="19"/>
    </row>
    <row r="70" spans="1:57" ht="13.5" x14ac:dyDescent="0.35">
      <c r="A70" s="19"/>
      <c r="B70" s="24">
        <f>RFR_spot_no_VA!B70</f>
        <v>60</v>
      </c>
      <c r="C70" s="25">
        <f>ROUND(RFR_spot_no_VA!C70 + MAX(0.01,Shocks!$E70*ABS(RFR_spot_no_VA!C70) ),5)</f>
        <v>4.1009999999999998E-2</v>
      </c>
      <c r="D70" s="25"/>
      <c r="E70" s="25"/>
      <c r="F70" s="25"/>
      <c r="G70" s="25"/>
      <c r="H70" s="25"/>
      <c r="I70" s="25"/>
      <c r="J70" s="25">
        <f>ROUND(RFR_spot_no_VA!J70 + MAX(0.01,Shocks!$E70*ABS(RFR_spot_no_VA!J70) ),5)</f>
        <v>4.0969999999999999E-2</v>
      </c>
      <c r="K70" s="25"/>
      <c r="L70" s="25"/>
      <c r="M70" s="25"/>
      <c r="N70" s="25"/>
      <c r="O70" s="25"/>
      <c r="P70" s="25"/>
      <c r="Q70" s="25"/>
      <c r="R70" s="25"/>
      <c r="S70" s="25"/>
      <c r="T70" s="25"/>
      <c r="U70" s="25"/>
      <c r="V70" s="25"/>
      <c r="W70" s="25"/>
      <c r="X70" s="25"/>
      <c r="Y70" s="25"/>
      <c r="Z70" s="25">
        <f>ROUND(RFR_spot_no_VA!Z70 + MAX(0.01,Shocks!$E70*ABS(RFR_spot_no_VA!Z70) ),5)</f>
        <v>4.4069999999999998E-2</v>
      </c>
      <c r="AA70" s="25"/>
      <c r="AB70" s="25"/>
      <c r="AC70" s="25"/>
      <c r="AD70" s="25"/>
      <c r="AE70" s="25"/>
      <c r="AF70" s="25"/>
      <c r="AG70" s="25"/>
      <c r="AH70" s="25">
        <f>ROUND(RFR_spot_no_VA!AH70 + MAX(0.01,Shocks!$E70*ABS(RFR_spot_no_VA!AH70) ),5)</f>
        <v>4.3860000000000003E-2</v>
      </c>
      <c r="AI70" s="25"/>
      <c r="AJ70" s="25">
        <f>ROUND(RFR_spot_no_VA!AJ70 + MAX(0.01,Shocks!$E70*ABS(RFR_spot_no_VA!AJ70) ),5)</f>
        <v>0.04</v>
      </c>
      <c r="AK70" s="25">
        <f>ROUND(RFR_spot_no_VA!AK70 + MAX(0.01,Shocks!$E70*ABS(RFR_spot_no_VA!AK70) ),5)</f>
        <v>4.5339999999999998E-2</v>
      </c>
      <c r="AL70" s="25"/>
      <c r="AM70" s="25">
        <f>ROUND(RFR_spot_no_VA!AM70 + MAX(0.01,Shocks!$E70*ABS(RFR_spot_no_VA!AM70) ),5)</f>
        <v>4.3520000000000003E-2</v>
      </c>
      <c r="AN70" s="25"/>
      <c r="AO70" s="25"/>
      <c r="AP70" s="25"/>
      <c r="AQ70" s="25"/>
      <c r="AR70" s="25"/>
      <c r="AS70" s="25"/>
      <c r="AT70" s="25"/>
      <c r="AU70" s="25"/>
      <c r="AV70" s="25"/>
      <c r="AW70" s="25"/>
      <c r="AX70" s="25"/>
      <c r="AY70" s="25"/>
      <c r="AZ70" s="25"/>
      <c r="BA70" s="25"/>
      <c r="BB70" s="25"/>
      <c r="BC70" s="25">
        <f>ROUND(RFR_spot_no_VA!BC70 + MAX(0.01,Shocks!$E70*ABS(RFR_spot_no_VA!BC70) ),5)</f>
        <v>4.1309999999999999E-2</v>
      </c>
      <c r="BD70" s="21"/>
      <c r="BE70" s="19"/>
    </row>
    <row r="71" spans="1:57" ht="13.5" x14ac:dyDescent="0.35">
      <c r="A71" s="19"/>
      <c r="B71" s="19">
        <f>RFR_spot_no_VA!B71</f>
        <v>61</v>
      </c>
      <c r="C71" s="20">
        <f>ROUND(RFR_spot_no_VA!C71 + MAX(0.01,Shocks!$E71*ABS(RFR_spot_no_VA!C71) ),5)</f>
        <v>4.1070000000000002E-2</v>
      </c>
      <c r="D71" s="20"/>
      <c r="E71" s="20"/>
      <c r="F71" s="20"/>
      <c r="G71" s="20"/>
      <c r="H71" s="20"/>
      <c r="I71" s="20"/>
      <c r="J71" s="20">
        <f>ROUND(RFR_spot_no_VA!J71 + MAX(0.01,Shocks!$E71*ABS(RFR_spot_no_VA!J71) ),5)</f>
        <v>4.1029999999999997E-2</v>
      </c>
      <c r="K71" s="20"/>
      <c r="L71" s="20"/>
      <c r="M71" s="20"/>
      <c r="N71" s="20"/>
      <c r="O71" s="20"/>
      <c r="P71" s="20"/>
      <c r="Q71" s="20"/>
      <c r="R71" s="20"/>
      <c r="S71" s="20"/>
      <c r="T71" s="20"/>
      <c r="U71" s="20"/>
      <c r="V71" s="20"/>
      <c r="W71" s="20"/>
      <c r="X71" s="20"/>
      <c r="Y71" s="20"/>
      <c r="Z71" s="20">
        <f>ROUND(RFR_spot_no_VA!Z71 + MAX(0.01,Shocks!$E71*ABS(RFR_spot_no_VA!Z71) ),5)</f>
        <v>4.4080000000000001E-2</v>
      </c>
      <c r="AA71" s="20"/>
      <c r="AB71" s="20"/>
      <c r="AC71" s="20"/>
      <c r="AD71" s="20"/>
      <c r="AE71" s="20"/>
      <c r="AF71" s="20"/>
      <c r="AG71" s="20"/>
      <c r="AH71" s="20">
        <f>ROUND(RFR_spot_no_VA!AH71 + MAX(0.01,Shocks!$E71*ABS(RFR_spot_no_VA!AH71) ),5)</f>
        <v>4.3869999999999999E-2</v>
      </c>
      <c r="AI71" s="20"/>
      <c r="AJ71" s="20">
        <f>ROUND(RFR_spot_no_VA!AJ71 + MAX(0.01,Shocks!$E71*ABS(RFR_spot_no_VA!AJ71) ),5)</f>
        <v>4.002E-2</v>
      </c>
      <c r="AK71" s="20">
        <f>ROUND(RFR_spot_no_VA!AK71 + MAX(0.01,Shocks!$E71*ABS(RFR_spot_no_VA!AK71) ),5)</f>
        <v>4.5319999999999999E-2</v>
      </c>
      <c r="AL71" s="20"/>
      <c r="AM71" s="20">
        <f>ROUND(RFR_spot_no_VA!AM71 + MAX(0.01,Shocks!$E71*ABS(RFR_spot_no_VA!AM71) ),5)</f>
        <v>4.3529999999999999E-2</v>
      </c>
      <c r="AN71" s="20"/>
      <c r="AO71" s="20"/>
      <c r="AP71" s="20"/>
      <c r="AQ71" s="20"/>
      <c r="AR71" s="20"/>
      <c r="AS71" s="20"/>
      <c r="AT71" s="20"/>
      <c r="AU71" s="20"/>
      <c r="AV71" s="20"/>
      <c r="AW71" s="20"/>
      <c r="AX71" s="20"/>
      <c r="AY71" s="20"/>
      <c r="AZ71" s="20"/>
      <c r="BA71" s="20"/>
      <c r="BB71" s="20"/>
      <c r="BC71" s="20">
        <f>ROUND(RFR_spot_no_VA!BC71 + MAX(0.01,Shocks!$E71*ABS(RFR_spot_no_VA!BC71) ),5)</f>
        <v>4.1360000000000001E-2</v>
      </c>
      <c r="BD71" s="21"/>
      <c r="BE71" s="19"/>
    </row>
    <row r="72" spans="1:57" ht="13.5" x14ac:dyDescent="0.35">
      <c r="A72" s="19"/>
      <c r="B72" s="19">
        <f>RFR_spot_no_VA!B72</f>
        <v>62</v>
      </c>
      <c r="C72" s="20">
        <f>ROUND(RFR_spot_no_VA!C72 + MAX(0.01,Shocks!$E72*ABS(RFR_spot_no_VA!C72) ),5)</f>
        <v>4.1119999999999997E-2</v>
      </c>
      <c r="D72" s="20"/>
      <c r="E72" s="20"/>
      <c r="F72" s="20"/>
      <c r="G72" s="20"/>
      <c r="H72" s="20"/>
      <c r="I72" s="20"/>
      <c r="J72" s="20">
        <f>ROUND(RFR_spot_no_VA!J72 + MAX(0.01,Shocks!$E72*ABS(RFR_spot_no_VA!J72) ),5)</f>
        <v>4.1079999999999998E-2</v>
      </c>
      <c r="K72" s="20"/>
      <c r="L72" s="20"/>
      <c r="M72" s="20"/>
      <c r="N72" s="20"/>
      <c r="O72" s="20"/>
      <c r="P72" s="20"/>
      <c r="Q72" s="20"/>
      <c r="R72" s="20"/>
      <c r="S72" s="20"/>
      <c r="T72" s="20"/>
      <c r="U72" s="20"/>
      <c r="V72" s="20"/>
      <c r="W72" s="20"/>
      <c r="X72" s="20"/>
      <c r="Y72" s="20"/>
      <c r="Z72" s="20">
        <f>ROUND(RFR_spot_no_VA!Z72 + MAX(0.01,Shocks!$E72*ABS(RFR_spot_no_VA!Z72) ),5)</f>
        <v>4.4080000000000001E-2</v>
      </c>
      <c r="AA72" s="20"/>
      <c r="AB72" s="20"/>
      <c r="AC72" s="20"/>
      <c r="AD72" s="20"/>
      <c r="AE72" s="20"/>
      <c r="AF72" s="20"/>
      <c r="AG72" s="20"/>
      <c r="AH72" s="20">
        <f>ROUND(RFR_spot_no_VA!AH72 + MAX(0.01,Shocks!$E72*ABS(RFR_spot_no_VA!AH72) ),5)</f>
        <v>4.3880000000000002E-2</v>
      </c>
      <c r="AI72" s="20"/>
      <c r="AJ72" s="20">
        <f>ROUND(RFR_spot_no_VA!AJ72 + MAX(0.01,Shocks!$E72*ABS(RFR_spot_no_VA!AJ72) ),5)</f>
        <v>4.0050000000000002E-2</v>
      </c>
      <c r="AK72" s="20">
        <f>ROUND(RFR_spot_no_VA!AK72 + MAX(0.01,Shocks!$E72*ABS(RFR_spot_no_VA!AK72) ),5)</f>
        <v>4.53E-2</v>
      </c>
      <c r="AL72" s="20"/>
      <c r="AM72" s="20">
        <f>ROUND(RFR_spot_no_VA!AM72 + MAX(0.01,Shocks!$E72*ABS(RFR_spot_no_VA!AM72) ),5)</f>
        <v>4.3540000000000002E-2</v>
      </c>
      <c r="AN72" s="20"/>
      <c r="AO72" s="20"/>
      <c r="AP72" s="20"/>
      <c r="AQ72" s="20"/>
      <c r="AR72" s="20"/>
      <c r="AS72" s="20"/>
      <c r="AT72" s="20"/>
      <c r="AU72" s="20"/>
      <c r="AV72" s="20"/>
      <c r="AW72" s="20"/>
      <c r="AX72" s="20"/>
      <c r="AY72" s="20"/>
      <c r="AZ72" s="20"/>
      <c r="BA72" s="20"/>
      <c r="BB72" s="20"/>
      <c r="BC72" s="20">
        <f>ROUND(RFR_spot_no_VA!BC72 + MAX(0.01,Shocks!$E72*ABS(RFR_spot_no_VA!BC72) ),5)</f>
        <v>4.1410000000000002E-2</v>
      </c>
      <c r="BD72" s="21"/>
      <c r="BE72" s="19"/>
    </row>
    <row r="73" spans="1:57" ht="13.5" x14ac:dyDescent="0.35">
      <c r="A73" s="19"/>
      <c r="B73" s="19">
        <f>RFR_spot_no_VA!B73</f>
        <v>63</v>
      </c>
      <c r="C73" s="20">
        <f>ROUND(RFR_spot_no_VA!C73 + MAX(0.01,Shocks!$E73*ABS(RFR_spot_no_VA!C73) ),5)</f>
        <v>4.1180000000000001E-2</v>
      </c>
      <c r="D73" s="20"/>
      <c r="E73" s="20"/>
      <c r="F73" s="20"/>
      <c r="G73" s="20"/>
      <c r="H73" s="20"/>
      <c r="I73" s="20"/>
      <c r="J73" s="20">
        <f>ROUND(RFR_spot_no_VA!J73 + MAX(0.01,Shocks!$E73*ABS(RFR_spot_no_VA!J73) ),5)</f>
        <v>4.1140000000000003E-2</v>
      </c>
      <c r="K73" s="20"/>
      <c r="L73" s="20"/>
      <c r="M73" s="20"/>
      <c r="N73" s="20"/>
      <c r="O73" s="20"/>
      <c r="P73" s="20"/>
      <c r="Q73" s="20"/>
      <c r="R73" s="20"/>
      <c r="S73" s="20"/>
      <c r="T73" s="20"/>
      <c r="U73" s="20"/>
      <c r="V73" s="20"/>
      <c r="W73" s="20"/>
      <c r="X73" s="20"/>
      <c r="Y73" s="20"/>
      <c r="Z73" s="20">
        <f>ROUND(RFR_spot_no_VA!Z73 + MAX(0.01,Shocks!$E73*ABS(RFR_spot_no_VA!Z73) ),5)</f>
        <v>4.4089999999999997E-2</v>
      </c>
      <c r="AA73" s="20"/>
      <c r="AB73" s="20"/>
      <c r="AC73" s="20"/>
      <c r="AD73" s="20"/>
      <c r="AE73" s="20"/>
      <c r="AF73" s="20"/>
      <c r="AG73" s="20"/>
      <c r="AH73" s="20">
        <f>ROUND(RFR_spot_no_VA!AH73 + MAX(0.01,Shocks!$E73*ABS(RFR_spot_no_VA!AH73) ),5)</f>
        <v>4.3889999999999998E-2</v>
      </c>
      <c r="AI73" s="20"/>
      <c r="AJ73" s="20">
        <f>ROUND(RFR_spot_no_VA!AJ73 + MAX(0.01,Shocks!$E73*ABS(RFR_spot_no_VA!AJ73) ),5)</f>
        <v>4.0090000000000001E-2</v>
      </c>
      <c r="AK73" s="20">
        <f>ROUND(RFR_spot_no_VA!AK73 + MAX(0.01,Shocks!$E73*ABS(RFR_spot_no_VA!AK73) ),5)</f>
        <v>4.5280000000000001E-2</v>
      </c>
      <c r="AL73" s="20"/>
      <c r="AM73" s="20">
        <f>ROUND(RFR_spot_no_VA!AM73 + MAX(0.01,Shocks!$E73*ABS(RFR_spot_no_VA!AM73) ),5)</f>
        <v>4.3549999999999998E-2</v>
      </c>
      <c r="AN73" s="20"/>
      <c r="AO73" s="20"/>
      <c r="AP73" s="20"/>
      <c r="AQ73" s="20"/>
      <c r="AR73" s="20"/>
      <c r="AS73" s="20"/>
      <c r="AT73" s="20"/>
      <c r="AU73" s="20"/>
      <c r="AV73" s="20"/>
      <c r="AW73" s="20"/>
      <c r="AX73" s="20"/>
      <c r="AY73" s="20"/>
      <c r="AZ73" s="20"/>
      <c r="BA73" s="20"/>
      <c r="BB73" s="20"/>
      <c r="BC73" s="20">
        <f>ROUND(RFR_spot_no_VA!BC73 + MAX(0.01,Shocks!$E73*ABS(RFR_spot_no_VA!BC73) ),5)</f>
        <v>4.1450000000000001E-2</v>
      </c>
      <c r="BD73" s="21"/>
      <c r="BE73" s="19"/>
    </row>
    <row r="74" spans="1:57" ht="13.5" x14ac:dyDescent="0.35">
      <c r="A74" s="19"/>
      <c r="B74" s="19">
        <f>RFR_spot_no_VA!B74</f>
        <v>64</v>
      </c>
      <c r="C74" s="20">
        <f>ROUND(RFR_spot_no_VA!C74 + MAX(0.01,Shocks!$E74*ABS(RFR_spot_no_VA!C74) ),5)</f>
        <v>4.1230000000000003E-2</v>
      </c>
      <c r="D74" s="20"/>
      <c r="E74" s="20"/>
      <c r="F74" s="20"/>
      <c r="G74" s="20"/>
      <c r="H74" s="20"/>
      <c r="I74" s="20"/>
      <c r="J74" s="20">
        <f>ROUND(RFR_spot_no_VA!J74 + MAX(0.01,Shocks!$E74*ABS(RFR_spot_no_VA!J74) ),5)</f>
        <v>4.1189999999999997E-2</v>
      </c>
      <c r="K74" s="20"/>
      <c r="L74" s="20"/>
      <c r="M74" s="20"/>
      <c r="N74" s="20"/>
      <c r="O74" s="20"/>
      <c r="P74" s="20"/>
      <c r="Q74" s="20"/>
      <c r="R74" s="20"/>
      <c r="S74" s="20"/>
      <c r="T74" s="20"/>
      <c r="U74" s="20"/>
      <c r="V74" s="20"/>
      <c r="W74" s="20"/>
      <c r="X74" s="20"/>
      <c r="Y74" s="20"/>
      <c r="Z74" s="20">
        <f>ROUND(RFR_spot_no_VA!Z74 + MAX(0.01,Shocks!$E74*ABS(RFR_spot_no_VA!Z74) ),5)</f>
        <v>4.4089999999999997E-2</v>
      </c>
      <c r="AA74" s="20"/>
      <c r="AB74" s="20"/>
      <c r="AC74" s="20"/>
      <c r="AD74" s="20"/>
      <c r="AE74" s="20"/>
      <c r="AF74" s="20"/>
      <c r="AG74" s="20"/>
      <c r="AH74" s="20">
        <f>ROUND(RFR_spot_no_VA!AH74 + MAX(0.01,Shocks!$E74*ABS(RFR_spot_no_VA!AH74) ),5)</f>
        <v>4.3900000000000002E-2</v>
      </c>
      <c r="AI74" s="20"/>
      <c r="AJ74" s="20">
        <f>ROUND(RFR_spot_no_VA!AJ74 + MAX(0.01,Shocks!$E74*ABS(RFR_spot_no_VA!AJ74) ),5)</f>
        <v>4.0120000000000003E-2</v>
      </c>
      <c r="AK74" s="20">
        <f>ROUND(RFR_spot_no_VA!AK74 + MAX(0.01,Shocks!$E74*ABS(RFR_spot_no_VA!AK74) ),5)</f>
        <v>4.5269999999999998E-2</v>
      </c>
      <c r="AL74" s="20"/>
      <c r="AM74" s="20">
        <f>ROUND(RFR_spot_no_VA!AM74 + MAX(0.01,Shocks!$E74*ABS(RFR_spot_no_VA!AM74) ),5)</f>
        <v>4.3569999999999998E-2</v>
      </c>
      <c r="AN74" s="20"/>
      <c r="AO74" s="20"/>
      <c r="AP74" s="20"/>
      <c r="AQ74" s="20"/>
      <c r="AR74" s="20"/>
      <c r="AS74" s="20"/>
      <c r="AT74" s="20"/>
      <c r="AU74" s="20"/>
      <c r="AV74" s="20"/>
      <c r="AW74" s="20"/>
      <c r="AX74" s="20"/>
      <c r="AY74" s="20"/>
      <c r="AZ74" s="20"/>
      <c r="BA74" s="20"/>
      <c r="BB74" s="20"/>
      <c r="BC74" s="20">
        <f>ROUND(RFR_spot_no_VA!BC74 + MAX(0.01,Shocks!$E74*ABS(RFR_spot_no_VA!BC74) ),5)</f>
        <v>4.1489999999999999E-2</v>
      </c>
      <c r="BD74" s="21"/>
      <c r="BE74" s="19"/>
    </row>
    <row r="75" spans="1:57" ht="13.5" x14ac:dyDescent="0.35">
      <c r="A75" s="19"/>
      <c r="B75" s="24">
        <f>RFR_spot_no_VA!B75</f>
        <v>65</v>
      </c>
      <c r="C75" s="25">
        <f>ROUND(RFR_spot_no_VA!C75 + MAX(0.01,Shocks!$E75*ABS(RFR_spot_no_VA!C75) ),5)</f>
        <v>4.1279999999999997E-2</v>
      </c>
      <c r="D75" s="25"/>
      <c r="E75" s="25"/>
      <c r="F75" s="25"/>
      <c r="G75" s="25"/>
      <c r="H75" s="25"/>
      <c r="I75" s="25"/>
      <c r="J75" s="25">
        <f>ROUND(RFR_spot_no_VA!J75 + MAX(0.01,Shocks!$E75*ABS(RFR_spot_no_VA!J75) ),5)</f>
        <v>4.1239999999999999E-2</v>
      </c>
      <c r="K75" s="25"/>
      <c r="L75" s="25"/>
      <c r="M75" s="25"/>
      <c r="N75" s="25"/>
      <c r="O75" s="25"/>
      <c r="P75" s="25"/>
      <c r="Q75" s="25"/>
      <c r="R75" s="25"/>
      <c r="S75" s="25"/>
      <c r="T75" s="25"/>
      <c r="U75" s="25"/>
      <c r="V75" s="25"/>
      <c r="W75" s="25"/>
      <c r="X75" s="25"/>
      <c r="Y75" s="25"/>
      <c r="Z75" s="25">
        <f>ROUND(RFR_spot_no_VA!Z75 + MAX(0.01,Shocks!$E75*ABS(RFR_spot_no_VA!Z75) ),5)</f>
        <v>4.41E-2</v>
      </c>
      <c r="AA75" s="25"/>
      <c r="AB75" s="25"/>
      <c r="AC75" s="25"/>
      <c r="AD75" s="25"/>
      <c r="AE75" s="25"/>
      <c r="AF75" s="25"/>
      <c r="AG75" s="25"/>
      <c r="AH75" s="25">
        <f>ROUND(RFR_spot_no_VA!AH75 + MAX(0.01,Shocks!$E75*ABS(RFR_spot_no_VA!AH75) ),5)</f>
        <v>4.3909999999999998E-2</v>
      </c>
      <c r="AI75" s="25"/>
      <c r="AJ75" s="25">
        <f>ROUND(RFR_spot_no_VA!AJ75 + MAX(0.01,Shocks!$E75*ABS(RFR_spot_no_VA!AJ75) ),5)</f>
        <v>4.0160000000000001E-2</v>
      </c>
      <c r="AK75" s="25">
        <f>ROUND(RFR_spot_no_VA!AK75 + MAX(0.01,Shocks!$E75*ABS(RFR_spot_no_VA!AK75) ),5)</f>
        <v>4.5249999999999999E-2</v>
      </c>
      <c r="AL75" s="25"/>
      <c r="AM75" s="25">
        <f>ROUND(RFR_spot_no_VA!AM75 + MAX(0.01,Shocks!$E75*ABS(RFR_spot_no_VA!AM75) ),5)</f>
        <v>4.3580000000000001E-2</v>
      </c>
      <c r="AN75" s="25"/>
      <c r="AO75" s="25"/>
      <c r="AP75" s="25"/>
      <c r="AQ75" s="25"/>
      <c r="AR75" s="25"/>
      <c r="AS75" s="25"/>
      <c r="AT75" s="25"/>
      <c r="AU75" s="25"/>
      <c r="AV75" s="25"/>
      <c r="AW75" s="25"/>
      <c r="AX75" s="25"/>
      <c r="AY75" s="25"/>
      <c r="AZ75" s="25"/>
      <c r="BA75" s="25"/>
      <c r="BB75" s="25"/>
      <c r="BC75" s="25">
        <f>ROUND(RFR_spot_no_VA!BC75 + MAX(0.01,Shocks!$E75*ABS(RFR_spot_no_VA!BC75) ),5)</f>
        <v>4.1540000000000001E-2</v>
      </c>
      <c r="BD75" s="21"/>
      <c r="BE75" s="19"/>
    </row>
    <row r="76" spans="1:57" ht="13.5" x14ac:dyDescent="0.35">
      <c r="A76" s="19"/>
      <c r="B76" s="19">
        <f>RFR_spot_no_VA!B76</f>
        <v>66</v>
      </c>
      <c r="C76" s="20">
        <f>ROUND(RFR_spot_no_VA!C76 + MAX(0.01,Shocks!$E76*ABS(RFR_spot_no_VA!C76) ),5)</f>
        <v>4.1320000000000003E-2</v>
      </c>
      <c r="D76" s="20"/>
      <c r="E76" s="20"/>
      <c r="F76" s="20"/>
      <c r="G76" s="20"/>
      <c r="H76" s="20"/>
      <c r="I76" s="20"/>
      <c r="J76" s="20">
        <f>ROUND(RFR_spot_no_VA!J76 + MAX(0.01,Shocks!$E76*ABS(RFR_spot_no_VA!J76) ),5)</f>
        <v>4.129E-2</v>
      </c>
      <c r="K76" s="20"/>
      <c r="L76" s="20"/>
      <c r="M76" s="20"/>
      <c r="N76" s="20"/>
      <c r="O76" s="20"/>
      <c r="P76" s="20"/>
      <c r="Q76" s="20"/>
      <c r="R76" s="20"/>
      <c r="S76" s="20"/>
      <c r="T76" s="20"/>
      <c r="U76" s="20"/>
      <c r="V76" s="20"/>
      <c r="W76" s="20"/>
      <c r="X76" s="20"/>
      <c r="Y76" s="20"/>
      <c r="Z76" s="20">
        <f>ROUND(RFR_spot_no_VA!Z76 + MAX(0.01,Shocks!$E76*ABS(RFR_spot_no_VA!Z76) ),5)</f>
        <v>4.41E-2</v>
      </c>
      <c r="AA76" s="20"/>
      <c r="AB76" s="20"/>
      <c r="AC76" s="20"/>
      <c r="AD76" s="20"/>
      <c r="AE76" s="20"/>
      <c r="AF76" s="20"/>
      <c r="AG76" s="20"/>
      <c r="AH76" s="20">
        <f>ROUND(RFR_spot_no_VA!AH76 + MAX(0.01,Shocks!$E76*ABS(RFR_spot_no_VA!AH76) ),5)</f>
        <v>4.3920000000000001E-2</v>
      </c>
      <c r="AI76" s="20"/>
      <c r="AJ76" s="20">
        <f>ROUND(RFR_spot_no_VA!AJ76 + MAX(0.01,Shocks!$E76*ABS(RFR_spot_no_VA!AJ76) ),5)</f>
        <v>4.02E-2</v>
      </c>
      <c r="AK76" s="20">
        <f>ROUND(RFR_spot_no_VA!AK76 + MAX(0.01,Shocks!$E76*ABS(RFR_spot_no_VA!AK76) ),5)</f>
        <v>4.5240000000000002E-2</v>
      </c>
      <c r="AL76" s="20"/>
      <c r="AM76" s="20">
        <f>ROUND(RFR_spot_no_VA!AM76 + MAX(0.01,Shocks!$E76*ABS(RFR_spot_no_VA!AM76) ),5)</f>
        <v>4.3589999999999997E-2</v>
      </c>
      <c r="AN76" s="20"/>
      <c r="AO76" s="20"/>
      <c r="AP76" s="20"/>
      <c r="AQ76" s="20"/>
      <c r="AR76" s="20"/>
      <c r="AS76" s="20"/>
      <c r="AT76" s="20"/>
      <c r="AU76" s="20"/>
      <c r="AV76" s="20"/>
      <c r="AW76" s="20"/>
      <c r="AX76" s="20"/>
      <c r="AY76" s="20"/>
      <c r="AZ76" s="20"/>
      <c r="BA76" s="20"/>
      <c r="BB76" s="20"/>
      <c r="BC76" s="20">
        <f>ROUND(RFR_spot_no_VA!BC76 + MAX(0.01,Shocks!$E76*ABS(RFR_spot_no_VA!BC76) ),5)</f>
        <v>4.1579999999999999E-2</v>
      </c>
      <c r="BD76" s="21"/>
      <c r="BE76" s="19"/>
    </row>
    <row r="77" spans="1:57" ht="13.5" x14ac:dyDescent="0.35">
      <c r="A77" s="19"/>
      <c r="B77" s="19">
        <f>RFR_spot_no_VA!B77</f>
        <v>67</v>
      </c>
      <c r="C77" s="20">
        <f>ROUND(RFR_spot_no_VA!C77 + MAX(0.01,Shocks!$E77*ABS(RFR_spot_no_VA!C77) ),5)</f>
        <v>4.1369999999999997E-2</v>
      </c>
      <c r="D77" s="20"/>
      <c r="E77" s="20"/>
      <c r="F77" s="20"/>
      <c r="G77" s="20"/>
      <c r="H77" s="20"/>
      <c r="I77" s="20"/>
      <c r="J77" s="20">
        <f>ROUND(RFR_spot_no_VA!J77 + MAX(0.01,Shocks!$E77*ABS(RFR_spot_no_VA!J77) ),5)</f>
        <v>4.1329999999999999E-2</v>
      </c>
      <c r="K77" s="20"/>
      <c r="L77" s="20"/>
      <c r="M77" s="20"/>
      <c r="N77" s="20"/>
      <c r="O77" s="20"/>
      <c r="P77" s="20"/>
      <c r="Q77" s="20"/>
      <c r="R77" s="20"/>
      <c r="S77" s="20"/>
      <c r="T77" s="20"/>
      <c r="U77" s="20"/>
      <c r="V77" s="20"/>
      <c r="W77" s="20"/>
      <c r="X77" s="20"/>
      <c r="Y77" s="20"/>
      <c r="Z77" s="20">
        <f>ROUND(RFR_spot_no_VA!Z77 + MAX(0.01,Shocks!$E77*ABS(RFR_spot_no_VA!Z77) ),5)</f>
        <v>4.4110000000000003E-2</v>
      </c>
      <c r="AA77" s="20"/>
      <c r="AB77" s="20"/>
      <c r="AC77" s="20"/>
      <c r="AD77" s="20"/>
      <c r="AE77" s="20"/>
      <c r="AF77" s="20"/>
      <c r="AG77" s="20"/>
      <c r="AH77" s="20">
        <f>ROUND(RFR_spot_no_VA!AH77 + MAX(0.01,Shocks!$E77*ABS(RFR_spot_no_VA!AH77) ),5)</f>
        <v>4.3929999999999997E-2</v>
      </c>
      <c r="AI77" s="20"/>
      <c r="AJ77" s="20">
        <f>ROUND(RFR_spot_no_VA!AJ77 + MAX(0.01,Shocks!$E77*ABS(RFR_spot_no_VA!AJ77) ),5)</f>
        <v>4.0239999999999998E-2</v>
      </c>
      <c r="AK77" s="20">
        <f>ROUND(RFR_spot_no_VA!AK77 + MAX(0.01,Shocks!$E77*ABS(RFR_spot_no_VA!AK77) ),5)</f>
        <v>4.5229999999999999E-2</v>
      </c>
      <c r="AL77" s="20"/>
      <c r="AM77" s="20">
        <f>ROUND(RFR_spot_no_VA!AM77 + MAX(0.01,Shocks!$E77*ABS(RFR_spot_no_VA!AM77) ),5)</f>
        <v>4.36E-2</v>
      </c>
      <c r="AN77" s="20"/>
      <c r="AO77" s="20"/>
      <c r="AP77" s="20"/>
      <c r="AQ77" s="20"/>
      <c r="AR77" s="20"/>
      <c r="AS77" s="20"/>
      <c r="AT77" s="20"/>
      <c r="AU77" s="20"/>
      <c r="AV77" s="20"/>
      <c r="AW77" s="20"/>
      <c r="AX77" s="20"/>
      <c r="AY77" s="20"/>
      <c r="AZ77" s="20"/>
      <c r="BA77" s="20"/>
      <c r="BB77" s="20"/>
      <c r="BC77" s="20">
        <f>ROUND(RFR_spot_no_VA!BC77 + MAX(0.01,Shocks!$E77*ABS(RFR_spot_no_VA!BC77) ),5)</f>
        <v>4.1619999999999997E-2</v>
      </c>
      <c r="BD77" s="21"/>
      <c r="BE77" s="19"/>
    </row>
    <row r="78" spans="1:57" ht="13.5" x14ac:dyDescent="0.35">
      <c r="A78" s="19"/>
      <c r="B78" s="19">
        <f>RFR_spot_no_VA!B78</f>
        <v>68</v>
      </c>
      <c r="C78" s="20">
        <f>ROUND(RFR_spot_no_VA!C78 + MAX(0.01,Shocks!$E78*ABS(RFR_spot_no_VA!C78) ),5)</f>
        <v>4.1419999999999998E-2</v>
      </c>
      <c r="D78" s="20"/>
      <c r="E78" s="20"/>
      <c r="F78" s="20"/>
      <c r="G78" s="20"/>
      <c r="H78" s="20"/>
      <c r="I78" s="20"/>
      <c r="J78" s="20">
        <f>ROUND(RFR_spot_no_VA!J78 + MAX(0.01,Shocks!$E78*ABS(RFR_spot_no_VA!J78) ),5)</f>
        <v>4.138E-2</v>
      </c>
      <c r="K78" s="20"/>
      <c r="L78" s="20"/>
      <c r="M78" s="20"/>
      <c r="N78" s="20"/>
      <c r="O78" s="20"/>
      <c r="P78" s="20"/>
      <c r="Q78" s="20"/>
      <c r="R78" s="20"/>
      <c r="S78" s="20"/>
      <c r="T78" s="20"/>
      <c r="U78" s="20"/>
      <c r="V78" s="20"/>
      <c r="W78" s="20"/>
      <c r="X78" s="20"/>
      <c r="Y78" s="20"/>
      <c r="Z78" s="20">
        <f>ROUND(RFR_spot_no_VA!Z78 + MAX(0.01,Shocks!$E78*ABS(RFR_spot_no_VA!Z78) ),5)</f>
        <v>4.4110000000000003E-2</v>
      </c>
      <c r="AA78" s="20"/>
      <c r="AB78" s="20"/>
      <c r="AC78" s="20"/>
      <c r="AD78" s="20"/>
      <c r="AE78" s="20"/>
      <c r="AF78" s="20"/>
      <c r="AG78" s="20"/>
      <c r="AH78" s="20">
        <f>ROUND(RFR_spot_no_VA!AH78 + MAX(0.01,Shocks!$E78*ABS(RFR_spot_no_VA!AH78) ),5)</f>
        <v>4.394E-2</v>
      </c>
      <c r="AI78" s="20"/>
      <c r="AJ78" s="20">
        <f>ROUND(RFR_spot_no_VA!AJ78 + MAX(0.01,Shocks!$E78*ABS(RFR_spot_no_VA!AJ78) ),5)</f>
        <v>4.0289999999999999E-2</v>
      </c>
      <c r="AK78" s="20">
        <f>ROUND(RFR_spot_no_VA!AK78 + MAX(0.01,Shocks!$E78*ABS(RFR_spot_no_VA!AK78) ),5)</f>
        <v>4.521E-2</v>
      </c>
      <c r="AL78" s="20"/>
      <c r="AM78" s="20">
        <f>ROUND(RFR_spot_no_VA!AM78 + MAX(0.01,Shocks!$E78*ABS(RFR_spot_no_VA!AM78) ),5)</f>
        <v>4.3610000000000003E-2</v>
      </c>
      <c r="AN78" s="20"/>
      <c r="AO78" s="20"/>
      <c r="AP78" s="20"/>
      <c r="AQ78" s="20"/>
      <c r="AR78" s="20"/>
      <c r="AS78" s="20"/>
      <c r="AT78" s="20"/>
      <c r="AU78" s="20"/>
      <c r="AV78" s="20"/>
      <c r="AW78" s="20"/>
      <c r="AX78" s="20"/>
      <c r="AY78" s="20"/>
      <c r="AZ78" s="20"/>
      <c r="BA78" s="20"/>
      <c r="BB78" s="20"/>
      <c r="BC78" s="20">
        <f>ROUND(RFR_spot_no_VA!BC78 + MAX(0.01,Shocks!$E78*ABS(RFR_spot_no_VA!BC78) ),5)</f>
        <v>4.1660000000000003E-2</v>
      </c>
      <c r="BD78" s="21"/>
      <c r="BE78" s="19"/>
    </row>
    <row r="79" spans="1:57" ht="13.5" x14ac:dyDescent="0.35">
      <c r="A79" s="19"/>
      <c r="B79" s="19">
        <f>RFR_spot_no_VA!B79</f>
        <v>69</v>
      </c>
      <c r="C79" s="20">
        <f>ROUND(RFR_spot_no_VA!C79 + MAX(0.01,Shocks!$E79*ABS(RFR_spot_no_VA!C79) ),5)</f>
        <v>4.1459999999999997E-2</v>
      </c>
      <c r="D79" s="20"/>
      <c r="E79" s="20"/>
      <c r="F79" s="20"/>
      <c r="G79" s="20"/>
      <c r="H79" s="20"/>
      <c r="I79" s="20"/>
      <c r="J79" s="20">
        <f>ROUND(RFR_spot_no_VA!J79 + MAX(0.01,Shocks!$E79*ABS(RFR_spot_no_VA!J79) ),5)</f>
        <v>4.1419999999999998E-2</v>
      </c>
      <c r="K79" s="20"/>
      <c r="L79" s="20"/>
      <c r="M79" s="20"/>
      <c r="N79" s="20"/>
      <c r="O79" s="20"/>
      <c r="P79" s="20"/>
      <c r="Q79" s="20"/>
      <c r="R79" s="20"/>
      <c r="S79" s="20"/>
      <c r="T79" s="20"/>
      <c r="U79" s="20"/>
      <c r="V79" s="20"/>
      <c r="W79" s="20"/>
      <c r="X79" s="20"/>
      <c r="Y79" s="20"/>
      <c r="Z79" s="20">
        <f>ROUND(RFR_spot_no_VA!Z79 + MAX(0.01,Shocks!$E79*ABS(RFR_spot_no_VA!Z79) ),5)</f>
        <v>4.4119999999999999E-2</v>
      </c>
      <c r="AA79" s="20"/>
      <c r="AB79" s="20"/>
      <c r="AC79" s="20"/>
      <c r="AD79" s="20"/>
      <c r="AE79" s="20"/>
      <c r="AF79" s="20"/>
      <c r="AG79" s="20"/>
      <c r="AH79" s="20">
        <f>ROUND(RFR_spot_no_VA!AH79 + MAX(0.01,Shocks!$E79*ABS(RFR_spot_no_VA!AH79) ),5)</f>
        <v>4.394E-2</v>
      </c>
      <c r="AI79" s="20"/>
      <c r="AJ79" s="20">
        <f>ROUND(RFR_spot_no_VA!AJ79 + MAX(0.01,Shocks!$E79*ABS(RFR_spot_no_VA!AJ79) ),5)</f>
        <v>4.0329999999999998E-2</v>
      </c>
      <c r="AK79" s="20">
        <f>ROUND(RFR_spot_no_VA!AK79 + MAX(0.01,Shocks!$E79*ABS(RFR_spot_no_VA!AK79) ),5)</f>
        <v>4.5199999999999997E-2</v>
      </c>
      <c r="AL79" s="20"/>
      <c r="AM79" s="20">
        <f>ROUND(RFR_spot_no_VA!AM79 + MAX(0.01,Shocks!$E79*ABS(RFR_spot_no_VA!AM79) ),5)</f>
        <v>4.3619999999999999E-2</v>
      </c>
      <c r="AN79" s="20"/>
      <c r="AO79" s="20"/>
      <c r="AP79" s="20"/>
      <c r="AQ79" s="20"/>
      <c r="AR79" s="20"/>
      <c r="AS79" s="20"/>
      <c r="AT79" s="20"/>
      <c r="AU79" s="20"/>
      <c r="AV79" s="20"/>
      <c r="AW79" s="20"/>
      <c r="AX79" s="20"/>
      <c r="AY79" s="20"/>
      <c r="AZ79" s="20"/>
      <c r="BA79" s="20"/>
      <c r="BB79" s="20"/>
      <c r="BC79" s="20">
        <f>ROUND(RFR_spot_no_VA!BC79 + MAX(0.01,Shocks!$E79*ABS(RFR_spot_no_VA!BC79) ),5)</f>
        <v>4.1700000000000001E-2</v>
      </c>
      <c r="BD79" s="21"/>
      <c r="BE79" s="19"/>
    </row>
    <row r="80" spans="1:57" ht="13.5" x14ac:dyDescent="0.35">
      <c r="A80" s="19"/>
      <c r="B80" s="24">
        <f>RFR_spot_no_VA!B80</f>
        <v>70</v>
      </c>
      <c r="C80" s="25">
        <f>ROUND(RFR_spot_no_VA!C80 + MAX(0.01,Shocks!$E80*ABS(RFR_spot_no_VA!C80) ),5)</f>
        <v>4.1500000000000002E-2</v>
      </c>
      <c r="D80" s="25"/>
      <c r="E80" s="25"/>
      <c r="F80" s="25"/>
      <c r="G80" s="25"/>
      <c r="H80" s="25"/>
      <c r="I80" s="25"/>
      <c r="J80" s="25">
        <f>ROUND(RFR_spot_no_VA!J80 + MAX(0.01,Shocks!$E80*ABS(RFR_spot_no_VA!J80) ),5)</f>
        <v>4.147E-2</v>
      </c>
      <c r="K80" s="25"/>
      <c r="L80" s="25"/>
      <c r="M80" s="25"/>
      <c r="N80" s="25"/>
      <c r="O80" s="25"/>
      <c r="P80" s="25"/>
      <c r="Q80" s="25"/>
      <c r="R80" s="25"/>
      <c r="S80" s="25"/>
      <c r="T80" s="25"/>
      <c r="U80" s="25"/>
      <c r="V80" s="25"/>
      <c r="W80" s="25"/>
      <c r="X80" s="25"/>
      <c r="Y80" s="25"/>
      <c r="Z80" s="25">
        <f>ROUND(RFR_spot_no_VA!Z80 + MAX(0.01,Shocks!$E80*ABS(RFR_spot_no_VA!Z80) ),5)</f>
        <v>4.4119999999999999E-2</v>
      </c>
      <c r="AA80" s="25"/>
      <c r="AB80" s="25"/>
      <c r="AC80" s="25"/>
      <c r="AD80" s="25"/>
      <c r="AE80" s="25"/>
      <c r="AF80" s="25"/>
      <c r="AG80" s="25"/>
      <c r="AH80" s="25">
        <f>ROUND(RFR_spot_no_VA!AH80 + MAX(0.01,Shocks!$E80*ABS(RFR_spot_no_VA!AH80) ),5)</f>
        <v>4.3950000000000003E-2</v>
      </c>
      <c r="AI80" s="25"/>
      <c r="AJ80" s="25">
        <f>ROUND(RFR_spot_no_VA!AJ80 + MAX(0.01,Shocks!$E80*ABS(RFR_spot_no_VA!AJ80) ),5)</f>
        <v>4.0379999999999999E-2</v>
      </c>
      <c r="AK80" s="25">
        <f>ROUND(RFR_spot_no_VA!AK80 + MAX(0.01,Shocks!$E80*ABS(RFR_spot_no_VA!AK80) ),5)</f>
        <v>4.5190000000000001E-2</v>
      </c>
      <c r="AL80" s="25"/>
      <c r="AM80" s="25">
        <f>ROUND(RFR_spot_no_VA!AM80 + MAX(0.01,Shocks!$E80*ABS(RFR_spot_no_VA!AM80) ),5)</f>
        <v>4.3639999999999998E-2</v>
      </c>
      <c r="AN80" s="25"/>
      <c r="AO80" s="25"/>
      <c r="AP80" s="25"/>
      <c r="AQ80" s="25"/>
      <c r="AR80" s="25"/>
      <c r="AS80" s="25"/>
      <c r="AT80" s="25"/>
      <c r="AU80" s="25"/>
      <c r="AV80" s="25"/>
      <c r="AW80" s="25"/>
      <c r="AX80" s="25"/>
      <c r="AY80" s="25"/>
      <c r="AZ80" s="25"/>
      <c r="BA80" s="25"/>
      <c r="BB80" s="25"/>
      <c r="BC80" s="25">
        <f>ROUND(RFR_spot_no_VA!BC80 + MAX(0.01,Shocks!$E80*ABS(RFR_spot_no_VA!BC80) ),5)</f>
        <v>4.1739999999999999E-2</v>
      </c>
      <c r="BD80" s="21"/>
      <c r="BE80" s="19"/>
    </row>
    <row r="81" spans="1:57" ht="13.5" x14ac:dyDescent="0.35">
      <c r="A81" s="19"/>
      <c r="B81" s="19">
        <f>RFR_spot_no_VA!B81</f>
        <v>71</v>
      </c>
      <c r="C81" s="20">
        <f>ROUND(RFR_spot_no_VA!C81 + MAX(0.01,Shocks!$E81*ABS(RFR_spot_no_VA!C81) ),5)</f>
        <v>4.1540000000000001E-2</v>
      </c>
      <c r="D81" s="20"/>
      <c r="E81" s="20"/>
      <c r="F81" s="20"/>
      <c r="G81" s="20"/>
      <c r="H81" s="20"/>
      <c r="I81" s="20"/>
      <c r="J81" s="20">
        <f>ROUND(RFR_spot_no_VA!J81 + MAX(0.01,Shocks!$E81*ABS(RFR_spot_no_VA!J81) ),5)</f>
        <v>4.1509999999999998E-2</v>
      </c>
      <c r="K81" s="20"/>
      <c r="L81" s="20"/>
      <c r="M81" s="20"/>
      <c r="N81" s="20"/>
      <c r="O81" s="20"/>
      <c r="P81" s="20"/>
      <c r="Q81" s="20"/>
      <c r="R81" s="20"/>
      <c r="S81" s="20"/>
      <c r="T81" s="20"/>
      <c r="U81" s="20"/>
      <c r="V81" s="20"/>
      <c r="W81" s="20"/>
      <c r="X81" s="20"/>
      <c r="Y81" s="20"/>
      <c r="Z81" s="20">
        <f>ROUND(RFR_spot_no_VA!Z81 + MAX(0.01,Shocks!$E81*ABS(RFR_spot_no_VA!Z81) ),5)</f>
        <v>4.4130000000000003E-2</v>
      </c>
      <c r="AA81" s="20"/>
      <c r="AB81" s="20"/>
      <c r="AC81" s="20"/>
      <c r="AD81" s="20"/>
      <c r="AE81" s="20"/>
      <c r="AF81" s="20"/>
      <c r="AG81" s="20"/>
      <c r="AH81" s="20">
        <f>ROUND(RFR_spot_no_VA!AH81 + MAX(0.01,Shocks!$E81*ABS(RFR_spot_no_VA!AH81) ),5)</f>
        <v>4.3959999999999999E-2</v>
      </c>
      <c r="AI81" s="20"/>
      <c r="AJ81" s="20">
        <f>ROUND(RFR_spot_no_VA!AJ81 + MAX(0.01,Shocks!$E81*ABS(RFR_spot_no_VA!AJ81) ),5)</f>
        <v>4.0419999999999998E-2</v>
      </c>
      <c r="AK81" s="20">
        <f>ROUND(RFR_spot_no_VA!AK81 + MAX(0.01,Shocks!$E81*ABS(RFR_spot_no_VA!AK81) ),5)</f>
        <v>4.5179999999999998E-2</v>
      </c>
      <c r="AL81" s="20"/>
      <c r="AM81" s="20">
        <f>ROUND(RFR_spot_no_VA!AM81 + MAX(0.01,Shocks!$E81*ABS(RFR_spot_no_VA!AM81) ),5)</f>
        <v>4.3650000000000001E-2</v>
      </c>
      <c r="AN81" s="20"/>
      <c r="AO81" s="20"/>
      <c r="AP81" s="20"/>
      <c r="AQ81" s="20"/>
      <c r="AR81" s="20"/>
      <c r="AS81" s="20"/>
      <c r="AT81" s="20"/>
      <c r="AU81" s="20"/>
      <c r="AV81" s="20"/>
      <c r="AW81" s="20"/>
      <c r="AX81" s="20"/>
      <c r="AY81" s="20"/>
      <c r="AZ81" s="20"/>
      <c r="BA81" s="20"/>
      <c r="BB81" s="20"/>
      <c r="BC81" s="20">
        <f>ROUND(RFR_spot_no_VA!BC81 + MAX(0.01,Shocks!$E81*ABS(RFR_spot_no_VA!BC81) ),5)</f>
        <v>4.1779999999999998E-2</v>
      </c>
      <c r="BD81" s="21"/>
      <c r="BE81" s="19"/>
    </row>
    <row r="82" spans="1:57" ht="13.5" x14ac:dyDescent="0.35">
      <c r="A82" s="19"/>
      <c r="B82" s="19">
        <f>RFR_spot_no_VA!B82</f>
        <v>72</v>
      </c>
      <c r="C82" s="20">
        <f>ROUND(RFR_spot_no_VA!C82 + MAX(0.01,Shocks!$E82*ABS(RFR_spot_no_VA!C82) ),5)</f>
        <v>4.1579999999999999E-2</v>
      </c>
      <c r="D82" s="20"/>
      <c r="E82" s="20"/>
      <c r="F82" s="20"/>
      <c r="G82" s="20"/>
      <c r="H82" s="20"/>
      <c r="I82" s="20"/>
      <c r="J82" s="20">
        <f>ROUND(RFR_spot_no_VA!J82 + MAX(0.01,Shocks!$E82*ABS(RFR_spot_no_VA!J82) ),5)</f>
        <v>4.1549999999999997E-2</v>
      </c>
      <c r="K82" s="20"/>
      <c r="L82" s="20"/>
      <c r="M82" s="20"/>
      <c r="N82" s="20"/>
      <c r="O82" s="20"/>
      <c r="P82" s="20"/>
      <c r="Q82" s="20"/>
      <c r="R82" s="20"/>
      <c r="S82" s="20"/>
      <c r="T82" s="20"/>
      <c r="U82" s="20"/>
      <c r="V82" s="20"/>
      <c r="W82" s="20"/>
      <c r="X82" s="20"/>
      <c r="Y82" s="20"/>
      <c r="Z82" s="20">
        <f>ROUND(RFR_spot_no_VA!Z82 + MAX(0.01,Shocks!$E82*ABS(RFR_spot_no_VA!Z82) ),5)</f>
        <v>4.4130000000000003E-2</v>
      </c>
      <c r="AA82" s="20"/>
      <c r="AB82" s="20"/>
      <c r="AC82" s="20"/>
      <c r="AD82" s="20"/>
      <c r="AE82" s="20"/>
      <c r="AF82" s="20"/>
      <c r="AG82" s="20"/>
      <c r="AH82" s="20">
        <f>ROUND(RFR_spot_no_VA!AH82 + MAX(0.01,Shocks!$E82*ABS(RFR_spot_no_VA!AH82) ),5)</f>
        <v>4.3970000000000002E-2</v>
      </c>
      <c r="AI82" s="20"/>
      <c r="AJ82" s="20">
        <f>ROUND(RFR_spot_no_VA!AJ82 + MAX(0.01,Shocks!$E82*ABS(RFR_spot_no_VA!AJ82) ),5)</f>
        <v>4.0469999999999999E-2</v>
      </c>
      <c r="AK82" s="20">
        <f>ROUND(RFR_spot_no_VA!AK82 + MAX(0.01,Shocks!$E82*ABS(RFR_spot_no_VA!AK82) ),5)</f>
        <v>4.5170000000000002E-2</v>
      </c>
      <c r="AL82" s="20"/>
      <c r="AM82" s="20">
        <f>ROUND(RFR_spot_no_VA!AM82 + MAX(0.01,Shocks!$E82*ABS(RFR_spot_no_VA!AM82) ),5)</f>
        <v>4.3659999999999997E-2</v>
      </c>
      <c r="AN82" s="20"/>
      <c r="AO82" s="20"/>
      <c r="AP82" s="20"/>
      <c r="AQ82" s="20"/>
      <c r="AR82" s="20"/>
      <c r="AS82" s="20"/>
      <c r="AT82" s="20"/>
      <c r="AU82" s="20"/>
      <c r="AV82" s="20"/>
      <c r="AW82" s="20"/>
      <c r="AX82" s="20"/>
      <c r="AY82" s="20"/>
      <c r="AZ82" s="20"/>
      <c r="BA82" s="20"/>
      <c r="BB82" s="20"/>
      <c r="BC82" s="20">
        <f>ROUND(RFR_spot_no_VA!BC82 + MAX(0.01,Shocks!$E82*ABS(RFR_spot_no_VA!BC82) ),5)</f>
        <v>4.181E-2</v>
      </c>
      <c r="BD82" s="21"/>
      <c r="BE82" s="19"/>
    </row>
    <row r="83" spans="1:57" ht="13.5" x14ac:dyDescent="0.35">
      <c r="A83" s="19"/>
      <c r="B83" s="19">
        <f>RFR_spot_no_VA!B83</f>
        <v>73</v>
      </c>
      <c r="C83" s="20">
        <f>ROUND(RFR_spot_no_VA!C83 + MAX(0.01,Shocks!$E83*ABS(RFR_spot_no_VA!C83) ),5)</f>
        <v>4.1619999999999997E-2</v>
      </c>
      <c r="D83" s="20"/>
      <c r="E83" s="20"/>
      <c r="F83" s="20"/>
      <c r="G83" s="20"/>
      <c r="H83" s="20"/>
      <c r="I83" s="20"/>
      <c r="J83" s="20">
        <f>ROUND(RFR_spot_no_VA!J83 + MAX(0.01,Shocks!$E83*ABS(RFR_spot_no_VA!J83) ),5)</f>
        <v>4.1590000000000002E-2</v>
      </c>
      <c r="K83" s="20"/>
      <c r="L83" s="20"/>
      <c r="M83" s="20"/>
      <c r="N83" s="20"/>
      <c r="O83" s="20"/>
      <c r="P83" s="20"/>
      <c r="Q83" s="20"/>
      <c r="R83" s="20"/>
      <c r="S83" s="20"/>
      <c r="T83" s="20"/>
      <c r="U83" s="20"/>
      <c r="V83" s="20"/>
      <c r="W83" s="20"/>
      <c r="X83" s="20"/>
      <c r="Y83" s="20"/>
      <c r="Z83" s="20">
        <f>ROUND(RFR_spot_no_VA!Z83 + MAX(0.01,Shocks!$E83*ABS(RFR_spot_no_VA!Z83) ),5)</f>
        <v>4.4139999999999999E-2</v>
      </c>
      <c r="AA83" s="20"/>
      <c r="AB83" s="20"/>
      <c r="AC83" s="20"/>
      <c r="AD83" s="20"/>
      <c r="AE83" s="20"/>
      <c r="AF83" s="20"/>
      <c r="AG83" s="20"/>
      <c r="AH83" s="20">
        <f>ROUND(RFR_spot_no_VA!AH83 + MAX(0.01,Shocks!$E83*ABS(RFR_spot_no_VA!AH83) ),5)</f>
        <v>4.3970000000000002E-2</v>
      </c>
      <c r="AI83" s="20"/>
      <c r="AJ83" s="20">
        <f>ROUND(RFR_spot_no_VA!AJ83 + MAX(0.01,Shocks!$E83*ABS(RFR_spot_no_VA!AJ83) ),5)</f>
        <v>4.0509999999999997E-2</v>
      </c>
      <c r="AK83" s="20">
        <f>ROUND(RFR_spot_no_VA!AK83 + MAX(0.01,Shocks!$E83*ABS(RFR_spot_no_VA!AK83) ),5)</f>
        <v>4.5159999999999999E-2</v>
      </c>
      <c r="AL83" s="20"/>
      <c r="AM83" s="20">
        <f>ROUND(RFR_spot_no_VA!AM83 + MAX(0.01,Shocks!$E83*ABS(RFR_spot_no_VA!AM83) ),5)</f>
        <v>4.367E-2</v>
      </c>
      <c r="AN83" s="20"/>
      <c r="AO83" s="20"/>
      <c r="AP83" s="20"/>
      <c r="AQ83" s="20"/>
      <c r="AR83" s="20"/>
      <c r="AS83" s="20"/>
      <c r="AT83" s="20"/>
      <c r="AU83" s="20"/>
      <c r="AV83" s="20"/>
      <c r="AW83" s="20"/>
      <c r="AX83" s="20"/>
      <c r="AY83" s="20"/>
      <c r="AZ83" s="20"/>
      <c r="BA83" s="20"/>
      <c r="BB83" s="20"/>
      <c r="BC83" s="20">
        <f>ROUND(RFR_spot_no_VA!BC83 + MAX(0.01,Shocks!$E83*ABS(RFR_spot_no_VA!BC83) ),5)</f>
        <v>4.1849999999999998E-2</v>
      </c>
      <c r="BD83" s="21"/>
      <c r="BE83" s="19"/>
    </row>
    <row r="84" spans="1:57" ht="13.5" x14ac:dyDescent="0.35">
      <c r="A84" s="19"/>
      <c r="B84" s="19">
        <f>RFR_spot_no_VA!B84</f>
        <v>74</v>
      </c>
      <c r="C84" s="20">
        <f>ROUND(RFR_spot_no_VA!C84 + MAX(0.01,Shocks!$E84*ABS(RFR_spot_no_VA!C84) ),5)</f>
        <v>4.1660000000000003E-2</v>
      </c>
      <c r="D84" s="20"/>
      <c r="E84" s="20"/>
      <c r="F84" s="20"/>
      <c r="G84" s="20"/>
      <c r="H84" s="20"/>
      <c r="I84" s="20"/>
      <c r="J84" s="20">
        <f>ROUND(RFR_spot_no_VA!J84 + MAX(0.01,Shocks!$E84*ABS(RFR_spot_no_VA!J84) ),5)</f>
        <v>4.163E-2</v>
      </c>
      <c r="K84" s="20"/>
      <c r="L84" s="20"/>
      <c r="M84" s="20"/>
      <c r="N84" s="20"/>
      <c r="O84" s="20"/>
      <c r="P84" s="20"/>
      <c r="Q84" s="20"/>
      <c r="R84" s="20"/>
      <c r="S84" s="20"/>
      <c r="T84" s="20"/>
      <c r="U84" s="20"/>
      <c r="V84" s="20"/>
      <c r="W84" s="20"/>
      <c r="X84" s="20"/>
      <c r="Y84" s="20"/>
      <c r="Z84" s="20">
        <f>ROUND(RFR_spot_no_VA!Z84 + MAX(0.01,Shocks!$E84*ABS(RFR_spot_no_VA!Z84) ),5)</f>
        <v>4.4139999999999999E-2</v>
      </c>
      <c r="AA84" s="20"/>
      <c r="AB84" s="20"/>
      <c r="AC84" s="20"/>
      <c r="AD84" s="20"/>
      <c r="AE84" s="20"/>
      <c r="AF84" s="20"/>
      <c r="AG84" s="20"/>
      <c r="AH84" s="20">
        <f>ROUND(RFR_spot_no_VA!AH84 + MAX(0.01,Shocks!$E84*ABS(RFR_spot_no_VA!AH84) ),5)</f>
        <v>4.3979999999999998E-2</v>
      </c>
      <c r="AI84" s="20"/>
      <c r="AJ84" s="20">
        <f>ROUND(RFR_spot_no_VA!AJ84 + MAX(0.01,Shocks!$E84*ABS(RFR_spot_no_VA!AJ84) ),5)</f>
        <v>4.0559999999999999E-2</v>
      </c>
      <c r="AK84" s="20">
        <f>ROUND(RFR_spot_no_VA!AK84 + MAX(0.01,Shocks!$E84*ABS(RFR_spot_no_VA!AK84) ),5)</f>
        <v>4.5150000000000003E-2</v>
      </c>
      <c r="AL84" s="20"/>
      <c r="AM84" s="20">
        <f>ROUND(RFR_spot_no_VA!AM84 + MAX(0.01,Shocks!$E84*ABS(RFR_spot_no_VA!AM84) ),5)</f>
        <v>4.3679999999999997E-2</v>
      </c>
      <c r="AN84" s="20"/>
      <c r="AO84" s="20"/>
      <c r="AP84" s="20"/>
      <c r="AQ84" s="20"/>
      <c r="AR84" s="20"/>
      <c r="AS84" s="20"/>
      <c r="AT84" s="20"/>
      <c r="AU84" s="20"/>
      <c r="AV84" s="20"/>
      <c r="AW84" s="20"/>
      <c r="AX84" s="20"/>
      <c r="AY84" s="20"/>
      <c r="AZ84" s="20"/>
      <c r="BA84" s="20"/>
      <c r="BB84" s="20"/>
      <c r="BC84" s="20">
        <f>ROUND(RFR_spot_no_VA!BC84 + MAX(0.01,Shocks!$E84*ABS(RFR_spot_no_VA!BC84) ),5)</f>
        <v>4.1880000000000001E-2</v>
      </c>
      <c r="BD84" s="21"/>
      <c r="BE84" s="19"/>
    </row>
    <row r="85" spans="1:57" ht="13.5" x14ac:dyDescent="0.35">
      <c r="A85" s="19"/>
      <c r="B85" s="24">
        <f>RFR_spot_no_VA!B85</f>
        <v>75</v>
      </c>
      <c r="C85" s="25">
        <f>ROUND(RFR_spot_no_VA!C85 + MAX(0.01,Shocks!$E85*ABS(RFR_spot_no_VA!C85) ),5)</f>
        <v>4.1700000000000001E-2</v>
      </c>
      <c r="D85" s="25"/>
      <c r="E85" s="25"/>
      <c r="F85" s="25"/>
      <c r="G85" s="25"/>
      <c r="H85" s="25"/>
      <c r="I85" s="25"/>
      <c r="J85" s="25">
        <f>ROUND(RFR_spot_no_VA!J85 + MAX(0.01,Shocks!$E85*ABS(RFR_spot_no_VA!J85) ),5)</f>
        <v>4.1669999999999999E-2</v>
      </c>
      <c r="K85" s="25"/>
      <c r="L85" s="25"/>
      <c r="M85" s="25"/>
      <c r="N85" s="25"/>
      <c r="O85" s="25"/>
      <c r="P85" s="25"/>
      <c r="Q85" s="25"/>
      <c r="R85" s="25"/>
      <c r="S85" s="25"/>
      <c r="T85" s="25"/>
      <c r="U85" s="25"/>
      <c r="V85" s="25"/>
      <c r="W85" s="25"/>
      <c r="X85" s="25"/>
      <c r="Y85" s="25"/>
      <c r="Z85" s="25">
        <f>ROUND(RFR_spot_no_VA!Z85 + MAX(0.01,Shocks!$E85*ABS(RFR_spot_no_VA!Z85) ),5)</f>
        <v>4.4139999999999999E-2</v>
      </c>
      <c r="AA85" s="25"/>
      <c r="AB85" s="25"/>
      <c r="AC85" s="25"/>
      <c r="AD85" s="25"/>
      <c r="AE85" s="25"/>
      <c r="AF85" s="25"/>
      <c r="AG85" s="25"/>
      <c r="AH85" s="25">
        <f>ROUND(RFR_spot_no_VA!AH85 + MAX(0.01,Shocks!$E85*ABS(RFR_spot_no_VA!AH85) ),5)</f>
        <v>4.3990000000000001E-2</v>
      </c>
      <c r="AI85" s="25"/>
      <c r="AJ85" s="25">
        <f>ROUND(RFR_spot_no_VA!AJ85 + MAX(0.01,Shocks!$E85*ABS(RFR_spot_no_VA!AJ85) ),5)</f>
        <v>4.0599999999999997E-2</v>
      </c>
      <c r="AK85" s="25">
        <f>ROUND(RFR_spot_no_VA!AK85 + MAX(0.01,Shocks!$E85*ABS(RFR_spot_no_VA!AK85) ),5)</f>
        <v>4.514E-2</v>
      </c>
      <c r="AL85" s="25"/>
      <c r="AM85" s="25">
        <f>ROUND(RFR_spot_no_VA!AM85 + MAX(0.01,Shocks!$E85*ABS(RFR_spot_no_VA!AM85) ),5)</f>
        <v>4.369E-2</v>
      </c>
      <c r="AN85" s="25"/>
      <c r="AO85" s="25"/>
      <c r="AP85" s="25"/>
      <c r="AQ85" s="25"/>
      <c r="AR85" s="25"/>
      <c r="AS85" s="25"/>
      <c r="AT85" s="25"/>
      <c r="AU85" s="25"/>
      <c r="AV85" s="25"/>
      <c r="AW85" s="25"/>
      <c r="AX85" s="25"/>
      <c r="AY85" s="25"/>
      <c r="AZ85" s="25"/>
      <c r="BA85" s="25"/>
      <c r="BB85" s="25"/>
      <c r="BC85" s="25">
        <f>ROUND(RFR_spot_no_VA!BC85 + MAX(0.01,Shocks!$E85*ABS(RFR_spot_no_VA!BC85) ),5)</f>
        <v>4.1919999999999999E-2</v>
      </c>
      <c r="BD85" s="21"/>
      <c r="BE85" s="19"/>
    </row>
    <row r="86" spans="1:57" ht="13.5" x14ac:dyDescent="0.35">
      <c r="A86" s="19"/>
      <c r="B86" s="19">
        <f>RFR_spot_no_VA!B86</f>
        <v>76</v>
      </c>
      <c r="C86" s="20">
        <f>ROUND(RFR_spot_no_VA!C86 + MAX(0.01,Shocks!$E86*ABS(RFR_spot_no_VA!C86) ),5)</f>
        <v>4.1739999999999999E-2</v>
      </c>
      <c r="D86" s="20"/>
      <c r="E86" s="20"/>
      <c r="F86" s="20"/>
      <c r="G86" s="20"/>
      <c r="H86" s="20"/>
      <c r="I86" s="20"/>
      <c r="J86" s="20">
        <f>ROUND(RFR_spot_no_VA!J86 + MAX(0.01,Shocks!$E86*ABS(RFR_spot_no_VA!J86) ),5)</f>
        <v>4.1709999999999997E-2</v>
      </c>
      <c r="K86" s="20"/>
      <c r="L86" s="20"/>
      <c r="M86" s="20"/>
      <c r="N86" s="20"/>
      <c r="O86" s="20"/>
      <c r="P86" s="20"/>
      <c r="Q86" s="20"/>
      <c r="R86" s="20"/>
      <c r="S86" s="20"/>
      <c r="T86" s="20"/>
      <c r="U86" s="20"/>
      <c r="V86" s="20"/>
      <c r="W86" s="20"/>
      <c r="X86" s="20"/>
      <c r="Y86" s="20"/>
      <c r="Z86" s="20">
        <f>ROUND(RFR_spot_no_VA!Z86 + MAX(0.01,Shocks!$E86*ABS(RFR_spot_no_VA!Z86) ),5)</f>
        <v>4.4150000000000002E-2</v>
      </c>
      <c r="AA86" s="20"/>
      <c r="AB86" s="20"/>
      <c r="AC86" s="20"/>
      <c r="AD86" s="20"/>
      <c r="AE86" s="20"/>
      <c r="AF86" s="20"/>
      <c r="AG86" s="20"/>
      <c r="AH86" s="20">
        <f>ROUND(RFR_spot_no_VA!AH86 + MAX(0.01,Shocks!$E86*ABS(RFR_spot_no_VA!AH86) ),5)</f>
        <v>4.3990000000000001E-2</v>
      </c>
      <c r="AI86" s="20"/>
      <c r="AJ86" s="20">
        <f>ROUND(RFR_spot_no_VA!AJ86 + MAX(0.01,Shocks!$E86*ABS(RFR_spot_no_VA!AJ86) ),5)</f>
        <v>4.0640000000000003E-2</v>
      </c>
      <c r="AK86" s="20">
        <f>ROUND(RFR_spot_no_VA!AK86 + MAX(0.01,Shocks!$E86*ABS(RFR_spot_no_VA!AK86) ),5)</f>
        <v>4.5130000000000003E-2</v>
      </c>
      <c r="AL86" s="20"/>
      <c r="AM86" s="20">
        <f>ROUND(RFR_spot_no_VA!AM86 + MAX(0.01,Shocks!$E86*ABS(RFR_spot_no_VA!AM86) ),5)</f>
        <v>4.3700000000000003E-2</v>
      </c>
      <c r="AN86" s="20"/>
      <c r="AO86" s="20"/>
      <c r="AP86" s="20"/>
      <c r="AQ86" s="20"/>
      <c r="AR86" s="20"/>
      <c r="AS86" s="20"/>
      <c r="AT86" s="20"/>
      <c r="AU86" s="20"/>
      <c r="AV86" s="20"/>
      <c r="AW86" s="20"/>
      <c r="AX86" s="20"/>
      <c r="AY86" s="20"/>
      <c r="AZ86" s="20"/>
      <c r="BA86" s="20"/>
      <c r="BB86" s="20"/>
      <c r="BC86" s="20">
        <f>ROUND(RFR_spot_no_VA!BC86 + MAX(0.01,Shocks!$E86*ABS(RFR_spot_no_VA!BC86) ),5)</f>
        <v>4.1950000000000001E-2</v>
      </c>
      <c r="BD86" s="21"/>
      <c r="BE86" s="19"/>
    </row>
    <row r="87" spans="1:57" ht="13.5" x14ac:dyDescent="0.35">
      <c r="A87" s="19"/>
      <c r="B87" s="19">
        <f>RFR_spot_no_VA!B87</f>
        <v>77</v>
      </c>
      <c r="C87" s="20">
        <f>ROUND(RFR_spot_no_VA!C87 + MAX(0.01,Shocks!$E87*ABS(RFR_spot_no_VA!C87) ),5)</f>
        <v>4.1770000000000002E-2</v>
      </c>
      <c r="D87" s="20"/>
      <c r="E87" s="20"/>
      <c r="F87" s="20"/>
      <c r="G87" s="20"/>
      <c r="H87" s="20"/>
      <c r="I87" s="20"/>
      <c r="J87" s="20">
        <f>ROUND(RFR_spot_no_VA!J87 + MAX(0.01,Shocks!$E87*ABS(RFR_spot_no_VA!J87) ),5)</f>
        <v>4.1739999999999999E-2</v>
      </c>
      <c r="K87" s="20"/>
      <c r="L87" s="20"/>
      <c r="M87" s="20"/>
      <c r="N87" s="20"/>
      <c r="O87" s="20"/>
      <c r="P87" s="20"/>
      <c r="Q87" s="20"/>
      <c r="R87" s="20"/>
      <c r="S87" s="20"/>
      <c r="T87" s="20"/>
      <c r="U87" s="20"/>
      <c r="V87" s="20"/>
      <c r="W87" s="20"/>
      <c r="X87" s="20"/>
      <c r="Y87" s="20"/>
      <c r="Z87" s="20">
        <f>ROUND(RFR_spot_no_VA!Z87 + MAX(0.01,Shocks!$E87*ABS(RFR_spot_no_VA!Z87) ),5)</f>
        <v>4.4150000000000002E-2</v>
      </c>
      <c r="AA87" s="20"/>
      <c r="AB87" s="20"/>
      <c r="AC87" s="20"/>
      <c r="AD87" s="20"/>
      <c r="AE87" s="20"/>
      <c r="AF87" s="20"/>
      <c r="AG87" s="20"/>
      <c r="AH87" s="20">
        <f>ROUND(RFR_spot_no_VA!AH87 + MAX(0.01,Shocks!$E87*ABS(RFR_spot_no_VA!AH87) ),5)</f>
        <v>4.3999999999999997E-2</v>
      </c>
      <c r="AI87" s="20"/>
      <c r="AJ87" s="20">
        <f>ROUND(RFR_spot_no_VA!AJ87 + MAX(0.01,Shocks!$E87*ABS(RFR_spot_no_VA!AJ87) ),5)</f>
        <v>4.0689999999999997E-2</v>
      </c>
      <c r="AK87" s="20">
        <f>ROUND(RFR_spot_no_VA!AK87 + MAX(0.01,Shocks!$E87*ABS(RFR_spot_no_VA!AK87) ),5)</f>
        <v>4.512E-2</v>
      </c>
      <c r="AL87" s="20"/>
      <c r="AM87" s="20">
        <f>ROUND(RFR_spot_no_VA!AM87 + MAX(0.01,Shocks!$E87*ABS(RFR_spot_no_VA!AM87) ),5)</f>
        <v>4.3709999999999999E-2</v>
      </c>
      <c r="AN87" s="20"/>
      <c r="AO87" s="20"/>
      <c r="AP87" s="20"/>
      <c r="AQ87" s="20"/>
      <c r="AR87" s="20"/>
      <c r="AS87" s="20"/>
      <c r="AT87" s="20"/>
      <c r="AU87" s="20"/>
      <c r="AV87" s="20"/>
      <c r="AW87" s="20"/>
      <c r="AX87" s="20"/>
      <c r="AY87" s="20"/>
      <c r="AZ87" s="20"/>
      <c r="BA87" s="20"/>
      <c r="BB87" s="20"/>
      <c r="BC87" s="20">
        <f>ROUND(RFR_spot_no_VA!BC87 + MAX(0.01,Shocks!$E87*ABS(RFR_spot_no_VA!BC87) ),5)</f>
        <v>4.1980000000000003E-2</v>
      </c>
      <c r="BD87" s="21"/>
      <c r="BE87" s="19"/>
    </row>
    <row r="88" spans="1:57" ht="13.5" x14ac:dyDescent="0.35">
      <c r="A88" s="19"/>
      <c r="B88" s="19">
        <f>RFR_spot_no_VA!B88</f>
        <v>78</v>
      </c>
      <c r="C88" s="20">
        <f>ROUND(RFR_spot_no_VA!C88 + MAX(0.01,Shocks!$E88*ABS(RFR_spot_no_VA!C88) ),5)</f>
        <v>4.181E-2</v>
      </c>
      <c r="D88" s="20"/>
      <c r="E88" s="20"/>
      <c r="F88" s="20"/>
      <c r="G88" s="20"/>
      <c r="H88" s="20"/>
      <c r="I88" s="20"/>
      <c r="J88" s="20">
        <f>ROUND(RFR_spot_no_VA!J88 + MAX(0.01,Shocks!$E88*ABS(RFR_spot_no_VA!J88) ),5)</f>
        <v>4.1779999999999998E-2</v>
      </c>
      <c r="K88" s="20"/>
      <c r="L88" s="20"/>
      <c r="M88" s="20"/>
      <c r="N88" s="20"/>
      <c r="O88" s="20"/>
      <c r="P88" s="20"/>
      <c r="Q88" s="20"/>
      <c r="R88" s="20"/>
      <c r="S88" s="20"/>
      <c r="T88" s="20"/>
      <c r="U88" s="20"/>
      <c r="V88" s="20"/>
      <c r="W88" s="20"/>
      <c r="X88" s="20"/>
      <c r="Y88" s="20"/>
      <c r="Z88" s="20">
        <f>ROUND(RFR_spot_no_VA!Z88 + MAX(0.01,Shocks!$E88*ABS(RFR_spot_no_VA!Z88) ),5)</f>
        <v>4.4159999999999998E-2</v>
      </c>
      <c r="AA88" s="20"/>
      <c r="AB88" s="20"/>
      <c r="AC88" s="20"/>
      <c r="AD88" s="20"/>
      <c r="AE88" s="20"/>
      <c r="AF88" s="20"/>
      <c r="AG88" s="20"/>
      <c r="AH88" s="20">
        <f>ROUND(RFR_spot_no_VA!AH88 + MAX(0.01,Shocks!$E88*ABS(RFR_spot_no_VA!AH88) ),5)</f>
        <v>4.4010000000000001E-2</v>
      </c>
      <c r="AI88" s="20"/>
      <c r="AJ88" s="20">
        <f>ROUND(RFR_spot_no_VA!AJ88 + MAX(0.01,Shocks!$E88*ABS(RFR_spot_no_VA!AJ88) ),5)</f>
        <v>4.0730000000000002E-2</v>
      </c>
      <c r="AK88" s="20">
        <f>ROUND(RFR_spot_no_VA!AK88 + MAX(0.01,Shocks!$E88*ABS(RFR_spot_no_VA!AK88) ),5)</f>
        <v>4.5109999999999997E-2</v>
      </c>
      <c r="AL88" s="20"/>
      <c r="AM88" s="20">
        <f>ROUND(RFR_spot_no_VA!AM88 + MAX(0.01,Shocks!$E88*ABS(RFR_spot_no_VA!AM88) ),5)</f>
        <v>4.3720000000000002E-2</v>
      </c>
      <c r="AN88" s="20"/>
      <c r="AO88" s="20"/>
      <c r="AP88" s="20"/>
      <c r="AQ88" s="20"/>
      <c r="AR88" s="20"/>
      <c r="AS88" s="20"/>
      <c r="AT88" s="20"/>
      <c r="AU88" s="20"/>
      <c r="AV88" s="20"/>
      <c r="AW88" s="20"/>
      <c r="AX88" s="20"/>
      <c r="AY88" s="20"/>
      <c r="AZ88" s="20"/>
      <c r="BA88" s="20"/>
      <c r="BB88" s="20"/>
      <c r="BC88" s="20">
        <f>ROUND(RFR_spot_no_VA!BC88 + MAX(0.01,Shocks!$E88*ABS(RFR_spot_no_VA!BC88) ),5)</f>
        <v>4.2020000000000002E-2</v>
      </c>
      <c r="BD88" s="21"/>
      <c r="BE88" s="19"/>
    </row>
    <row r="89" spans="1:57" ht="13.5" x14ac:dyDescent="0.35">
      <c r="A89" s="19"/>
      <c r="B89" s="19">
        <f>RFR_spot_no_VA!B89</f>
        <v>79</v>
      </c>
      <c r="C89" s="20">
        <f>ROUND(RFR_spot_no_VA!C89 + MAX(0.01,Shocks!$E89*ABS(RFR_spot_no_VA!C89) ),5)</f>
        <v>4.1840000000000002E-2</v>
      </c>
      <c r="D89" s="20"/>
      <c r="E89" s="20"/>
      <c r="F89" s="20"/>
      <c r="G89" s="20"/>
      <c r="H89" s="20"/>
      <c r="I89" s="20"/>
      <c r="J89" s="20">
        <f>ROUND(RFR_spot_no_VA!J89 + MAX(0.01,Shocks!$E89*ABS(RFR_spot_no_VA!J89) ),5)</f>
        <v>4.181E-2</v>
      </c>
      <c r="K89" s="20"/>
      <c r="L89" s="20"/>
      <c r="M89" s="20"/>
      <c r="N89" s="20"/>
      <c r="O89" s="20"/>
      <c r="P89" s="20"/>
      <c r="Q89" s="20"/>
      <c r="R89" s="20"/>
      <c r="S89" s="20"/>
      <c r="T89" s="20"/>
      <c r="U89" s="20"/>
      <c r="V89" s="20"/>
      <c r="W89" s="20"/>
      <c r="X89" s="20"/>
      <c r="Y89" s="20"/>
      <c r="Z89" s="20">
        <f>ROUND(RFR_spot_no_VA!Z89 + MAX(0.01,Shocks!$E89*ABS(RFR_spot_no_VA!Z89) ),5)</f>
        <v>4.4159999999999998E-2</v>
      </c>
      <c r="AA89" s="20"/>
      <c r="AB89" s="20"/>
      <c r="AC89" s="20"/>
      <c r="AD89" s="20"/>
      <c r="AE89" s="20"/>
      <c r="AF89" s="20"/>
      <c r="AG89" s="20"/>
      <c r="AH89" s="20">
        <f>ROUND(RFR_spot_no_VA!AH89 + MAX(0.01,Shocks!$E89*ABS(RFR_spot_no_VA!AH89) ),5)</f>
        <v>4.4010000000000001E-2</v>
      </c>
      <c r="AI89" s="20"/>
      <c r="AJ89" s="20">
        <f>ROUND(RFR_spot_no_VA!AJ89 + MAX(0.01,Shocks!$E89*ABS(RFR_spot_no_VA!AJ89) ),5)</f>
        <v>4.0770000000000001E-2</v>
      </c>
      <c r="AK89" s="20">
        <f>ROUND(RFR_spot_no_VA!AK89 + MAX(0.01,Shocks!$E89*ABS(RFR_spot_no_VA!AK89) ),5)</f>
        <v>4.5100000000000001E-2</v>
      </c>
      <c r="AL89" s="20"/>
      <c r="AM89" s="20">
        <f>ROUND(RFR_spot_no_VA!AM89 + MAX(0.01,Shocks!$E89*ABS(RFR_spot_no_VA!AM89) ),5)</f>
        <v>4.3729999999999998E-2</v>
      </c>
      <c r="AN89" s="20"/>
      <c r="AO89" s="20"/>
      <c r="AP89" s="20"/>
      <c r="AQ89" s="20"/>
      <c r="AR89" s="20"/>
      <c r="AS89" s="20"/>
      <c r="AT89" s="20"/>
      <c r="AU89" s="20"/>
      <c r="AV89" s="20"/>
      <c r="AW89" s="20"/>
      <c r="AX89" s="20"/>
      <c r="AY89" s="20"/>
      <c r="AZ89" s="20"/>
      <c r="BA89" s="20"/>
      <c r="BB89" s="20"/>
      <c r="BC89" s="20">
        <f>ROUND(RFR_spot_no_VA!BC89 + MAX(0.01,Shocks!$E89*ABS(RFR_spot_no_VA!BC89) ),5)</f>
        <v>4.2049999999999997E-2</v>
      </c>
      <c r="BD89" s="21"/>
      <c r="BE89" s="19"/>
    </row>
    <row r="90" spans="1:57" ht="13.5" x14ac:dyDescent="0.35">
      <c r="A90" s="19"/>
      <c r="B90" s="24">
        <f>RFR_spot_no_VA!B90</f>
        <v>80</v>
      </c>
      <c r="C90" s="25">
        <f>ROUND(RFR_spot_no_VA!C90 + MAX(0.01,Shocks!$E90*ABS(RFR_spot_no_VA!C90) ),5)</f>
        <v>4.1869999999999997E-2</v>
      </c>
      <c r="D90" s="25"/>
      <c r="E90" s="25"/>
      <c r="F90" s="25"/>
      <c r="G90" s="25"/>
      <c r="H90" s="25"/>
      <c r="I90" s="25"/>
      <c r="J90" s="25">
        <f>ROUND(RFR_spot_no_VA!J90 + MAX(0.01,Shocks!$E90*ABS(RFR_spot_no_VA!J90) ),5)</f>
        <v>4.1840000000000002E-2</v>
      </c>
      <c r="K90" s="25"/>
      <c r="L90" s="25"/>
      <c r="M90" s="25"/>
      <c r="N90" s="25"/>
      <c r="O90" s="25"/>
      <c r="P90" s="25"/>
      <c r="Q90" s="25"/>
      <c r="R90" s="25"/>
      <c r="S90" s="25"/>
      <c r="T90" s="25"/>
      <c r="U90" s="25"/>
      <c r="V90" s="25"/>
      <c r="W90" s="25"/>
      <c r="X90" s="25"/>
      <c r="Y90" s="25"/>
      <c r="Z90" s="25">
        <f>ROUND(RFR_spot_no_VA!Z90 + MAX(0.01,Shocks!$E90*ABS(RFR_spot_no_VA!Z90) ),5)</f>
        <v>4.4159999999999998E-2</v>
      </c>
      <c r="AA90" s="25"/>
      <c r="AB90" s="25"/>
      <c r="AC90" s="25"/>
      <c r="AD90" s="25"/>
      <c r="AE90" s="25"/>
      <c r="AF90" s="25"/>
      <c r="AG90" s="25"/>
      <c r="AH90" s="25">
        <f>ROUND(RFR_spot_no_VA!AH90 + MAX(0.01,Shocks!$E90*ABS(RFR_spot_no_VA!AH90) ),5)</f>
        <v>4.4019999999999997E-2</v>
      </c>
      <c r="AI90" s="25"/>
      <c r="AJ90" s="25">
        <f>ROUND(RFR_spot_no_VA!AJ90 + MAX(0.01,Shocks!$E90*ABS(RFR_spot_no_VA!AJ90) ),5)</f>
        <v>4.0820000000000002E-2</v>
      </c>
      <c r="AK90" s="25">
        <f>ROUND(RFR_spot_no_VA!AK90 + MAX(0.01,Shocks!$E90*ABS(RFR_spot_no_VA!AK90) ),5)</f>
        <v>4.5100000000000001E-2</v>
      </c>
      <c r="AL90" s="25"/>
      <c r="AM90" s="25">
        <f>ROUND(RFR_spot_no_VA!AM90 + MAX(0.01,Shocks!$E90*ABS(RFR_spot_no_VA!AM90) ),5)</f>
        <v>4.3729999999999998E-2</v>
      </c>
      <c r="AN90" s="25"/>
      <c r="AO90" s="25"/>
      <c r="AP90" s="25"/>
      <c r="AQ90" s="25"/>
      <c r="AR90" s="25"/>
      <c r="AS90" s="25"/>
      <c r="AT90" s="25"/>
      <c r="AU90" s="25"/>
      <c r="AV90" s="25"/>
      <c r="AW90" s="25"/>
      <c r="AX90" s="25"/>
      <c r="AY90" s="25"/>
      <c r="AZ90" s="25"/>
      <c r="BA90" s="25"/>
      <c r="BB90" s="25"/>
      <c r="BC90" s="25">
        <f>ROUND(RFR_spot_no_VA!BC90 + MAX(0.01,Shocks!$E90*ABS(RFR_spot_no_VA!BC90) ),5)</f>
        <v>4.2079999999999999E-2</v>
      </c>
      <c r="BD90" s="21"/>
      <c r="BE90" s="19"/>
    </row>
    <row r="91" spans="1:57" ht="13.5" x14ac:dyDescent="0.35">
      <c r="A91" s="19"/>
      <c r="B91" s="19">
        <f>RFR_spot_no_VA!B91</f>
        <v>81</v>
      </c>
      <c r="C91" s="20">
        <f>ROUND(RFR_spot_no_VA!C91 + MAX(0.01,Shocks!$E91*ABS(RFR_spot_no_VA!C91) ),5)</f>
        <v>4.1910000000000003E-2</v>
      </c>
      <c r="D91" s="20"/>
      <c r="E91" s="20"/>
      <c r="F91" s="20"/>
      <c r="G91" s="20"/>
      <c r="H91" s="20"/>
      <c r="I91" s="20"/>
      <c r="J91" s="20">
        <f>ROUND(RFR_spot_no_VA!J91 + MAX(0.01,Shocks!$E91*ABS(RFR_spot_no_VA!J91) ),5)</f>
        <v>4.1880000000000001E-2</v>
      </c>
      <c r="K91" s="20"/>
      <c r="L91" s="20"/>
      <c r="M91" s="20"/>
      <c r="N91" s="20"/>
      <c r="O91" s="20"/>
      <c r="P91" s="20"/>
      <c r="Q91" s="20"/>
      <c r="R91" s="20"/>
      <c r="S91" s="20"/>
      <c r="T91" s="20"/>
      <c r="U91" s="20"/>
      <c r="V91" s="20"/>
      <c r="W91" s="20"/>
      <c r="X91" s="20"/>
      <c r="Y91" s="20"/>
      <c r="Z91" s="20">
        <f>ROUND(RFR_spot_no_VA!Z91 + MAX(0.01,Shocks!$E91*ABS(RFR_spot_no_VA!Z91) ),5)</f>
        <v>4.4170000000000001E-2</v>
      </c>
      <c r="AA91" s="20"/>
      <c r="AB91" s="20"/>
      <c r="AC91" s="20"/>
      <c r="AD91" s="20"/>
      <c r="AE91" s="20"/>
      <c r="AF91" s="20"/>
      <c r="AG91" s="20"/>
      <c r="AH91" s="20">
        <f>ROUND(RFR_spot_no_VA!AH91 + MAX(0.01,Shocks!$E91*ABS(RFR_spot_no_VA!AH91) ),5)</f>
        <v>4.403E-2</v>
      </c>
      <c r="AI91" s="20"/>
      <c r="AJ91" s="20">
        <f>ROUND(RFR_spot_no_VA!AJ91 + MAX(0.01,Shocks!$E91*ABS(RFR_spot_no_VA!AJ91) ),5)</f>
        <v>4.086E-2</v>
      </c>
      <c r="AK91" s="20">
        <f>ROUND(RFR_spot_no_VA!AK91 + MAX(0.01,Shocks!$E91*ABS(RFR_spot_no_VA!AK91) ),5)</f>
        <v>4.5089999999999998E-2</v>
      </c>
      <c r="AL91" s="20"/>
      <c r="AM91" s="20">
        <f>ROUND(RFR_spot_no_VA!AM91 + MAX(0.01,Shocks!$E91*ABS(RFR_spot_no_VA!AM91) ),5)</f>
        <v>4.3740000000000001E-2</v>
      </c>
      <c r="AN91" s="20"/>
      <c r="AO91" s="20"/>
      <c r="AP91" s="20"/>
      <c r="AQ91" s="20"/>
      <c r="AR91" s="20"/>
      <c r="AS91" s="20"/>
      <c r="AT91" s="20"/>
      <c r="AU91" s="20"/>
      <c r="AV91" s="20"/>
      <c r="AW91" s="20"/>
      <c r="AX91" s="20"/>
      <c r="AY91" s="20"/>
      <c r="AZ91" s="20"/>
      <c r="BA91" s="20"/>
      <c r="BB91" s="20"/>
      <c r="BC91" s="20">
        <f>ROUND(RFR_spot_no_VA!BC91 + MAX(0.01,Shocks!$E91*ABS(RFR_spot_no_VA!BC91) ),5)</f>
        <v>4.2110000000000002E-2</v>
      </c>
      <c r="BD91" s="21"/>
      <c r="BE91" s="19"/>
    </row>
    <row r="92" spans="1:57" ht="13.5" x14ac:dyDescent="0.35">
      <c r="A92" s="19"/>
      <c r="B92" s="19">
        <f>RFR_spot_no_VA!B92</f>
        <v>82</v>
      </c>
      <c r="C92" s="20">
        <f>ROUND(RFR_spot_no_VA!C92 + MAX(0.01,Shocks!$E92*ABS(RFR_spot_no_VA!C92) ),5)</f>
        <v>4.1939999999999998E-2</v>
      </c>
      <c r="D92" s="20"/>
      <c r="E92" s="20"/>
      <c r="F92" s="20"/>
      <c r="G92" s="20"/>
      <c r="H92" s="20"/>
      <c r="I92" s="20"/>
      <c r="J92" s="20">
        <f>ROUND(RFR_spot_no_VA!J92 + MAX(0.01,Shocks!$E92*ABS(RFR_spot_no_VA!J92) ),5)</f>
        <v>4.1910000000000003E-2</v>
      </c>
      <c r="K92" s="20"/>
      <c r="L92" s="20"/>
      <c r="M92" s="20"/>
      <c r="N92" s="20"/>
      <c r="O92" s="20"/>
      <c r="P92" s="20"/>
      <c r="Q92" s="20"/>
      <c r="R92" s="20"/>
      <c r="S92" s="20"/>
      <c r="T92" s="20"/>
      <c r="U92" s="20"/>
      <c r="V92" s="20"/>
      <c r="W92" s="20"/>
      <c r="X92" s="20"/>
      <c r="Y92" s="20"/>
      <c r="Z92" s="20">
        <f>ROUND(RFR_spot_no_VA!Z92 + MAX(0.01,Shocks!$E92*ABS(RFR_spot_no_VA!Z92) ),5)</f>
        <v>4.4170000000000001E-2</v>
      </c>
      <c r="AA92" s="20"/>
      <c r="AB92" s="20"/>
      <c r="AC92" s="20"/>
      <c r="AD92" s="20"/>
      <c r="AE92" s="20"/>
      <c r="AF92" s="20"/>
      <c r="AG92" s="20"/>
      <c r="AH92" s="20">
        <f>ROUND(RFR_spot_no_VA!AH92 + MAX(0.01,Shocks!$E92*ABS(RFR_spot_no_VA!AH92) ),5)</f>
        <v>4.403E-2</v>
      </c>
      <c r="AI92" s="20"/>
      <c r="AJ92" s="20">
        <f>ROUND(RFR_spot_no_VA!AJ92 + MAX(0.01,Shocks!$E92*ABS(RFR_spot_no_VA!AJ92) ),5)</f>
        <v>4.0899999999999999E-2</v>
      </c>
      <c r="AK92" s="20">
        <f>ROUND(RFR_spot_no_VA!AK92 + MAX(0.01,Shocks!$E92*ABS(RFR_spot_no_VA!AK92) ),5)</f>
        <v>4.5080000000000002E-2</v>
      </c>
      <c r="AL92" s="20"/>
      <c r="AM92" s="20">
        <f>ROUND(RFR_spot_no_VA!AM92 + MAX(0.01,Shocks!$E92*ABS(RFR_spot_no_VA!AM92) ),5)</f>
        <v>4.3749999999999997E-2</v>
      </c>
      <c r="AN92" s="20"/>
      <c r="AO92" s="20"/>
      <c r="AP92" s="20"/>
      <c r="AQ92" s="20"/>
      <c r="AR92" s="20"/>
      <c r="AS92" s="20"/>
      <c r="AT92" s="20"/>
      <c r="AU92" s="20"/>
      <c r="AV92" s="20"/>
      <c r="AW92" s="20"/>
      <c r="AX92" s="20"/>
      <c r="AY92" s="20"/>
      <c r="AZ92" s="20"/>
      <c r="BA92" s="20"/>
      <c r="BB92" s="20"/>
      <c r="BC92" s="20">
        <f>ROUND(RFR_spot_no_VA!BC92 + MAX(0.01,Shocks!$E92*ABS(RFR_spot_no_VA!BC92) ),5)</f>
        <v>4.2130000000000001E-2</v>
      </c>
      <c r="BD92" s="21"/>
      <c r="BE92" s="19"/>
    </row>
    <row r="93" spans="1:57" ht="13.5" x14ac:dyDescent="0.35">
      <c r="A93" s="19"/>
      <c r="B93" s="19">
        <f>RFR_spot_no_VA!B93</f>
        <v>83</v>
      </c>
      <c r="C93" s="20">
        <f>ROUND(RFR_spot_no_VA!C93 + MAX(0.01,Shocks!$E93*ABS(RFR_spot_no_VA!C93) ),5)</f>
        <v>4.197E-2</v>
      </c>
      <c r="D93" s="20"/>
      <c r="E93" s="20"/>
      <c r="F93" s="20"/>
      <c r="G93" s="20"/>
      <c r="H93" s="20"/>
      <c r="I93" s="20"/>
      <c r="J93" s="20">
        <f>ROUND(RFR_spot_no_VA!J93 + MAX(0.01,Shocks!$E93*ABS(RFR_spot_no_VA!J93) ),5)</f>
        <v>4.1939999999999998E-2</v>
      </c>
      <c r="K93" s="20"/>
      <c r="L93" s="20"/>
      <c r="M93" s="20"/>
      <c r="N93" s="20"/>
      <c r="O93" s="20"/>
      <c r="P93" s="20"/>
      <c r="Q93" s="20"/>
      <c r="R93" s="20"/>
      <c r="S93" s="20"/>
      <c r="T93" s="20"/>
      <c r="U93" s="20"/>
      <c r="V93" s="20"/>
      <c r="W93" s="20"/>
      <c r="X93" s="20"/>
      <c r="Y93" s="20"/>
      <c r="Z93" s="20">
        <f>ROUND(RFR_spot_no_VA!Z93 + MAX(0.01,Shocks!$E93*ABS(RFR_spot_no_VA!Z93) ),5)</f>
        <v>4.4170000000000001E-2</v>
      </c>
      <c r="AA93" s="20"/>
      <c r="AB93" s="20"/>
      <c r="AC93" s="20"/>
      <c r="AD93" s="20"/>
      <c r="AE93" s="20"/>
      <c r="AF93" s="20"/>
      <c r="AG93" s="20"/>
      <c r="AH93" s="20">
        <f>ROUND(RFR_spot_no_VA!AH93 + MAX(0.01,Shocks!$E93*ABS(RFR_spot_no_VA!AH93) ),5)</f>
        <v>4.4040000000000003E-2</v>
      </c>
      <c r="AI93" s="20"/>
      <c r="AJ93" s="20">
        <f>ROUND(RFR_spot_no_VA!AJ93 + MAX(0.01,Shocks!$E93*ABS(RFR_spot_no_VA!AJ93) ),5)</f>
        <v>4.0939999999999997E-2</v>
      </c>
      <c r="AK93" s="20">
        <f>ROUND(RFR_spot_no_VA!AK93 + MAX(0.01,Shocks!$E93*ABS(RFR_spot_no_VA!AK93) ),5)</f>
        <v>4.5069999999999999E-2</v>
      </c>
      <c r="AL93" s="20"/>
      <c r="AM93" s="20">
        <f>ROUND(RFR_spot_no_VA!AM93 + MAX(0.01,Shocks!$E93*ABS(RFR_spot_no_VA!AM93) ),5)</f>
        <v>4.376E-2</v>
      </c>
      <c r="AN93" s="20"/>
      <c r="AO93" s="20"/>
      <c r="AP93" s="20"/>
      <c r="AQ93" s="20"/>
      <c r="AR93" s="20"/>
      <c r="AS93" s="20"/>
      <c r="AT93" s="20"/>
      <c r="AU93" s="20"/>
      <c r="AV93" s="20"/>
      <c r="AW93" s="20"/>
      <c r="AX93" s="20"/>
      <c r="AY93" s="20"/>
      <c r="AZ93" s="20"/>
      <c r="BA93" s="20"/>
      <c r="BB93" s="20"/>
      <c r="BC93" s="20">
        <f>ROUND(RFR_spot_no_VA!BC93 + MAX(0.01,Shocks!$E93*ABS(RFR_spot_no_VA!BC93) ),5)</f>
        <v>4.2160000000000003E-2</v>
      </c>
      <c r="BD93" s="21"/>
      <c r="BE93" s="19"/>
    </row>
    <row r="94" spans="1:57" ht="13.5" x14ac:dyDescent="0.35">
      <c r="A94" s="19"/>
      <c r="B94" s="19">
        <f>RFR_spot_no_VA!B94</f>
        <v>84</v>
      </c>
      <c r="C94" s="20">
        <f>ROUND(RFR_spot_no_VA!C94 + MAX(0.01,Shocks!$E94*ABS(RFR_spot_no_VA!C94) ),5)</f>
        <v>4.2000000000000003E-2</v>
      </c>
      <c r="D94" s="20"/>
      <c r="E94" s="20"/>
      <c r="F94" s="20"/>
      <c r="G94" s="20"/>
      <c r="H94" s="20"/>
      <c r="I94" s="20"/>
      <c r="J94" s="20">
        <f>ROUND(RFR_spot_no_VA!J94 + MAX(0.01,Shocks!$E94*ABS(RFR_spot_no_VA!J94) ),5)</f>
        <v>4.197E-2</v>
      </c>
      <c r="K94" s="20"/>
      <c r="L94" s="20"/>
      <c r="M94" s="20"/>
      <c r="N94" s="20"/>
      <c r="O94" s="20"/>
      <c r="P94" s="20"/>
      <c r="Q94" s="20"/>
      <c r="R94" s="20"/>
      <c r="S94" s="20"/>
      <c r="T94" s="20"/>
      <c r="U94" s="20"/>
      <c r="V94" s="20"/>
      <c r="W94" s="20"/>
      <c r="X94" s="20"/>
      <c r="Y94" s="20"/>
      <c r="Z94" s="20">
        <f>ROUND(RFR_spot_no_VA!Z94 + MAX(0.01,Shocks!$E94*ABS(RFR_spot_no_VA!Z94) ),5)</f>
        <v>4.4179999999999997E-2</v>
      </c>
      <c r="AA94" s="20"/>
      <c r="AB94" s="20"/>
      <c r="AC94" s="20"/>
      <c r="AD94" s="20"/>
      <c r="AE94" s="20"/>
      <c r="AF94" s="20"/>
      <c r="AG94" s="20"/>
      <c r="AH94" s="20">
        <f>ROUND(RFR_spot_no_VA!AH94 + MAX(0.01,Shocks!$E94*ABS(RFR_spot_no_VA!AH94) ),5)</f>
        <v>4.4040000000000003E-2</v>
      </c>
      <c r="AI94" s="20"/>
      <c r="AJ94" s="20">
        <f>ROUND(RFR_spot_no_VA!AJ94 + MAX(0.01,Shocks!$E94*ABS(RFR_spot_no_VA!AJ94) ),5)</f>
        <v>4.0980000000000003E-2</v>
      </c>
      <c r="AK94" s="20">
        <f>ROUND(RFR_spot_no_VA!AK94 + MAX(0.01,Shocks!$E94*ABS(RFR_spot_no_VA!AK94) ),5)</f>
        <v>4.5069999999999999E-2</v>
      </c>
      <c r="AL94" s="20"/>
      <c r="AM94" s="20">
        <f>ROUND(RFR_spot_no_VA!AM94 + MAX(0.01,Shocks!$E94*ABS(RFR_spot_no_VA!AM94) ),5)</f>
        <v>4.3770000000000003E-2</v>
      </c>
      <c r="AN94" s="20"/>
      <c r="AO94" s="20"/>
      <c r="AP94" s="20"/>
      <c r="AQ94" s="20"/>
      <c r="AR94" s="20"/>
      <c r="AS94" s="20"/>
      <c r="AT94" s="20"/>
      <c r="AU94" s="20"/>
      <c r="AV94" s="20"/>
      <c r="AW94" s="20"/>
      <c r="AX94" s="20"/>
      <c r="AY94" s="20"/>
      <c r="AZ94" s="20"/>
      <c r="BA94" s="20"/>
      <c r="BB94" s="20"/>
      <c r="BC94" s="20">
        <f>ROUND(RFR_spot_no_VA!BC94 + MAX(0.01,Shocks!$E94*ABS(RFR_spot_no_VA!BC94) ),5)</f>
        <v>4.2189999999999998E-2</v>
      </c>
      <c r="BD94" s="21"/>
      <c r="BE94" s="19"/>
    </row>
    <row r="95" spans="1:57" ht="13.5" x14ac:dyDescent="0.35">
      <c r="A95" s="19"/>
      <c r="B95" s="24">
        <f>RFR_spot_no_VA!B95</f>
        <v>85</v>
      </c>
      <c r="C95" s="25">
        <f>ROUND(RFR_spot_no_VA!C95 + MAX(0.01,Shocks!$E95*ABS(RFR_spot_no_VA!C95) ),5)</f>
        <v>4.2029999999999998E-2</v>
      </c>
      <c r="D95" s="25"/>
      <c r="E95" s="25"/>
      <c r="F95" s="25"/>
      <c r="G95" s="25"/>
      <c r="H95" s="25"/>
      <c r="I95" s="25"/>
      <c r="J95" s="25">
        <f>ROUND(RFR_spot_no_VA!J95 + MAX(0.01,Shocks!$E95*ABS(RFR_spot_no_VA!J95) ),5)</f>
        <v>4.2000000000000003E-2</v>
      </c>
      <c r="K95" s="25"/>
      <c r="L95" s="25"/>
      <c r="M95" s="25"/>
      <c r="N95" s="25"/>
      <c r="O95" s="25"/>
      <c r="P95" s="25"/>
      <c r="Q95" s="25"/>
      <c r="R95" s="25"/>
      <c r="S95" s="25"/>
      <c r="T95" s="25"/>
      <c r="U95" s="25"/>
      <c r="V95" s="25"/>
      <c r="W95" s="25"/>
      <c r="X95" s="25"/>
      <c r="Y95" s="25"/>
      <c r="Z95" s="25">
        <f>ROUND(RFR_spot_no_VA!Z95 + MAX(0.01,Shocks!$E95*ABS(RFR_spot_no_VA!Z95) ),5)</f>
        <v>4.4179999999999997E-2</v>
      </c>
      <c r="AA95" s="25"/>
      <c r="AB95" s="25"/>
      <c r="AC95" s="25"/>
      <c r="AD95" s="25"/>
      <c r="AE95" s="25"/>
      <c r="AF95" s="25"/>
      <c r="AG95" s="25"/>
      <c r="AH95" s="25">
        <f>ROUND(RFR_spot_no_VA!AH95 + MAX(0.01,Shocks!$E95*ABS(RFR_spot_no_VA!AH95) ),5)</f>
        <v>4.4049999999999999E-2</v>
      </c>
      <c r="AI95" s="25"/>
      <c r="AJ95" s="25">
        <f>ROUND(RFR_spot_no_VA!AJ95 + MAX(0.01,Shocks!$E95*ABS(RFR_spot_no_VA!AJ95) ),5)</f>
        <v>4.1020000000000001E-2</v>
      </c>
      <c r="AK95" s="25">
        <f>ROUND(RFR_spot_no_VA!AK95 + MAX(0.01,Shocks!$E95*ABS(RFR_spot_no_VA!AK95) ),5)</f>
        <v>4.5060000000000003E-2</v>
      </c>
      <c r="AL95" s="25"/>
      <c r="AM95" s="25">
        <f>ROUND(RFR_spot_no_VA!AM95 + MAX(0.01,Shocks!$E95*ABS(RFR_spot_no_VA!AM95) ),5)</f>
        <v>4.3779999999999999E-2</v>
      </c>
      <c r="AN95" s="25"/>
      <c r="AO95" s="25"/>
      <c r="AP95" s="25"/>
      <c r="AQ95" s="25"/>
      <c r="AR95" s="25"/>
      <c r="AS95" s="25"/>
      <c r="AT95" s="25"/>
      <c r="AU95" s="25"/>
      <c r="AV95" s="25"/>
      <c r="AW95" s="25"/>
      <c r="AX95" s="25"/>
      <c r="AY95" s="25"/>
      <c r="AZ95" s="25"/>
      <c r="BA95" s="25"/>
      <c r="BB95" s="25"/>
      <c r="BC95" s="25">
        <f>ROUND(RFR_spot_no_VA!BC95 + MAX(0.01,Shocks!$E95*ABS(RFR_spot_no_VA!BC95) ),5)</f>
        <v>4.2220000000000001E-2</v>
      </c>
      <c r="BD95" s="21"/>
      <c r="BE95" s="19"/>
    </row>
    <row r="96" spans="1:57" ht="13.5" x14ac:dyDescent="0.35">
      <c r="A96" s="19"/>
      <c r="B96" s="19">
        <f>RFR_spot_no_VA!B96</f>
        <v>86</v>
      </c>
      <c r="C96" s="20">
        <f>ROUND(RFR_spot_no_VA!C96 + MAX(0.01,Shocks!$E96*ABS(RFR_spot_no_VA!C96) ),5)</f>
        <v>4.206E-2</v>
      </c>
      <c r="D96" s="20"/>
      <c r="E96" s="20"/>
      <c r="F96" s="20"/>
      <c r="G96" s="20"/>
      <c r="H96" s="20"/>
      <c r="I96" s="20"/>
      <c r="J96" s="20">
        <f>ROUND(RFR_spot_no_VA!J96 + MAX(0.01,Shocks!$E96*ABS(RFR_spot_no_VA!J96) ),5)</f>
        <v>4.2029999999999998E-2</v>
      </c>
      <c r="K96" s="20"/>
      <c r="L96" s="20"/>
      <c r="M96" s="20"/>
      <c r="N96" s="20"/>
      <c r="O96" s="20"/>
      <c r="P96" s="20"/>
      <c r="Q96" s="20"/>
      <c r="R96" s="20"/>
      <c r="S96" s="20"/>
      <c r="T96" s="20"/>
      <c r="U96" s="20"/>
      <c r="V96" s="20"/>
      <c r="W96" s="20"/>
      <c r="X96" s="20"/>
      <c r="Y96" s="20"/>
      <c r="Z96" s="20">
        <f>ROUND(RFR_spot_no_VA!Z96 + MAX(0.01,Shocks!$E96*ABS(RFR_spot_no_VA!Z96) ),5)</f>
        <v>4.4179999999999997E-2</v>
      </c>
      <c r="AA96" s="20"/>
      <c r="AB96" s="20"/>
      <c r="AC96" s="20"/>
      <c r="AD96" s="20"/>
      <c r="AE96" s="20"/>
      <c r="AF96" s="20"/>
      <c r="AG96" s="20"/>
      <c r="AH96" s="20">
        <f>ROUND(RFR_spot_no_VA!AH96 + MAX(0.01,Shocks!$E96*ABS(RFR_spot_no_VA!AH96) ),5)</f>
        <v>4.4049999999999999E-2</v>
      </c>
      <c r="AI96" s="20"/>
      <c r="AJ96" s="20">
        <f>ROUND(RFR_spot_no_VA!AJ96 + MAX(0.01,Shocks!$E96*ABS(RFR_spot_no_VA!AJ96) ),5)</f>
        <v>4.1059999999999999E-2</v>
      </c>
      <c r="AK96" s="20">
        <f>ROUND(RFR_spot_no_VA!AK96 + MAX(0.01,Shocks!$E96*ABS(RFR_spot_no_VA!AK96) ),5)</f>
        <v>4.505E-2</v>
      </c>
      <c r="AL96" s="20"/>
      <c r="AM96" s="20">
        <f>ROUND(RFR_spot_no_VA!AM96 + MAX(0.01,Shocks!$E96*ABS(RFR_spot_no_VA!AM96) ),5)</f>
        <v>4.3779999999999999E-2</v>
      </c>
      <c r="AN96" s="20"/>
      <c r="AO96" s="20"/>
      <c r="AP96" s="20"/>
      <c r="AQ96" s="20"/>
      <c r="AR96" s="20"/>
      <c r="AS96" s="20"/>
      <c r="AT96" s="20"/>
      <c r="AU96" s="20"/>
      <c r="AV96" s="20"/>
      <c r="AW96" s="20"/>
      <c r="AX96" s="20"/>
      <c r="AY96" s="20"/>
      <c r="AZ96" s="20"/>
      <c r="BA96" s="20"/>
      <c r="BB96" s="20"/>
      <c r="BC96" s="20">
        <f>ROUND(RFR_spot_no_VA!BC96 + MAX(0.01,Shocks!$E96*ABS(RFR_spot_no_VA!BC96) ),5)</f>
        <v>4.224E-2</v>
      </c>
      <c r="BD96" s="21"/>
      <c r="BE96" s="19"/>
    </row>
    <row r="97" spans="1:57" ht="13.5" x14ac:dyDescent="0.35">
      <c r="A97" s="19"/>
      <c r="B97" s="19">
        <f>RFR_spot_no_VA!B97</f>
        <v>87</v>
      </c>
      <c r="C97" s="20">
        <f>ROUND(RFR_spot_no_VA!C97 + MAX(0.01,Shocks!$E97*ABS(RFR_spot_no_VA!C97) ),5)</f>
        <v>4.2079999999999999E-2</v>
      </c>
      <c r="D97" s="20"/>
      <c r="E97" s="20"/>
      <c r="F97" s="20"/>
      <c r="G97" s="20"/>
      <c r="H97" s="20"/>
      <c r="I97" s="20"/>
      <c r="J97" s="20">
        <f>ROUND(RFR_spot_no_VA!J97 + MAX(0.01,Shocks!$E97*ABS(RFR_spot_no_VA!J97) ),5)</f>
        <v>4.206E-2</v>
      </c>
      <c r="K97" s="20"/>
      <c r="L97" s="20"/>
      <c r="M97" s="20"/>
      <c r="N97" s="20"/>
      <c r="O97" s="20"/>
      <c r="P97" s="20"/>
      <c r="Q97" s="20"/>
      <c r="R97" s="20"/>
      <c r="S97" s="20"/>
      <c r="T97" s="20"/>
      <c r="U97" s="20"/>
      <c r="V97" s="20"/>
      <c r="W97" s="20"/>
      <c r="X97" s="20"/>
      <c r="Y97" s="20"/>
      <c r="Z97" s="20">
        <f>ROUND(RFR_spot_no_VA!Z97 + MAX(0.01,Shocks!$E97*ABS(RFR_spot_no_VA!Z97) ),5)</f>
        <v>4.419E-2</v>
      </c>
      <c r="AA97" s="20"/>
      <c r="AB97" s="20"/>
      <c r="AC97" s="20"/>
      <c r="AD97" s="20"/>
      <c r="AE97" s="20"/>
      <c r="AF97" s="20"/>
      <c r="AG97" s="20"/>
      <c r="AH97" s="20">
        <f>ROUND(RFR_spot_no_VA!AH97 + MAX(0.01,Shocks!$E97*ABS(RFR_spot_no_VA!AH97) ),5)</f>
        <v>4.4060000000000002E-2</v>
      </c>
      <c r="AI97" s="20"/>
      <c r="AJ97" s="20">
        <f>ROUND(RFR_spot_no_VA!AJ97 + MAX(0.01,Shocks!$E97*ABS(RFR_spot_no_VA!AJ97) ),5)</f>
        <v>4.1090000000000002E-2</v>
      </c>
      <c r="AK97" s="20">
        <f>ROUND(RFR_spot_no_VA!AK97 + MAX(0.01,Shocks!$E97*ABS(RFR_spot_no_VA!AK97) ),5)</f>
        <v>4.505E-2</v>
      </c>
      <c r="AL97" s="20"/>
      <c r="AM97" s="20">
        <f>ROUND(RFR_spot_no_VA!AM97 + MAX(0.01,Shocks!$E97*ABS(RFR_spot_no_VA!AM97) ),5)</f>
        <v>4.3790000000000003E-2</v>
      </c>
      <c r="AN97" s="20"/>
      <c r="AO97" s="20"/>
      <c r="AP97" s="20"/>
      <c r="AQ97" s="20"/>
      <c r="AR97" s="20"/>
      <c r="AS97" s="20"/>
      <c r="AT97" s="20"/>
      <c r="AU97" s="20"/>
      <c r="AV97" s="20"/>
      <c r="AW97" s="20"/>
      <c r="AX97" s="20"/>
      <c r="AY97" s="20"/>
      <c r="AZ97" s="20"/>
      <c r="BA97" s="20"/>
      <c r="BB97" s="20"/>
      <c r="BC97" s="20">
        <f>ROUND(RFR_spot_no_VA!BC97 + MAX(0.01,Shocks!$E97*ABS(RFR_spot_no_VA!BC97) ),5)</f>
        <v>4.2270000000000002E-2</v>
      </c>
      <c r="BD97" s="21"/>
      <c r="BE97" s="19"/>
    </row>
    <row r="98" spans="1:57" ht="13.5" x14ac:dyDescent="0.35">
      <c r="A98" s="19"/>
      <c r="B98" s="19">
        <f>RFR_spot_no_VA!B98</f>
        <v>88</v>
      </c>
      <c r="C98" s="20">
        <f>ROUND(RFR_spot_no_VA!C98 + MAX(0.01,Shocks!$E98*ABS(RFR_spot_no_VA!C98) ),5)</f>
        <v>4.2110000000000002E-2</v>
      </c>
      <c r="D98" s="20"/>
      <c r="E98" s="20"/>
      <c r="F98" s="20"/>
      <c r="G98" s="20"/>
      <c r="H98" s="20"/>
      <c r="I98" s="20"/>
      <c r="J98" s="20">
        <f>ROUND(RFR_spot_no_VA!J98 + MAX(0.01,Shocks!$E98*ABS(RFR_spot_no_VA!J98) ),5)</f>
        <v>4.2079999999999999E-2</v>
      </c>
      <c r="K98" s="20"/>
      <c r="L98" s="20"/>
      <c r="M98" s="20"/>
      <c r="N98" s="20"/>
      <c r="O98" s="20"/>
      <c r="P98" s="20"/>
      <c r="Q98" s="20"/>
      <c r="R98" s="20"/>
      <c r="S98" s="20"/>
      <c r="T98" s="20"/>
      <c r="U98" s="20"/>
      <c r="V98" s="20"/>
      <c r="W98" s="20"/>
      <c r="X98" s="20"/>
      <c r="Y98" s="20"/>
      <c r="Z98" s="20">
        <f>ROUND(RFR_spot_no_VA!Z98 + MAX(0.01,Shocks!$E98*ABS(RFR_spot_no_VA!Z98) ),5)</f>
        <v>4.419E-2</v>
      </c>
      <c r="AA98" s="20"/>
      <c r="AB98" s="20"/>
      <c r="AC98" s="20"/>
      <c r="AD98" s="20"/>
      <c r="AE98" s="20"/>
      <c r="AF98" s="20"/>
      <c r="AG98" s="20"/>
      <c r="AH98" s="20">
        <f>ROUND(RFR_spot_no_VA!AH98 + MAX(0.01,Shocks!$E98*ABS(RFR_spot_no_VA!AH98) ),5)</f>
        <v>4.4060000000000002E-2</v>
      </c>
      <c r="AI98" s="20"/>
      <c r="AJ98" s="20">
        <f>ROUND(RFR_spot_no_VA!AJ98 + MAX(0.01,Shocks!$E98*ABS(RFR_spot_no_VA!AJ98) ),5)</f>
        <v>4.113E-2</v>
      </c>
      <c r="AK98" s="20">
        <f>ROUND(RFR_spot_no_VA!AK98 + MAX(0.01,Shocks!$E98*ABS(RFR_spot_no_VA!AK98) ),5)</f>
        <v>4.5039999999999997E-2</v>
      </c>
      <c r="AL98" s="20"/>
      <c r="AM98" s="20">
        <f>ROUND(RFR_spot_no_VA!AM98 + MAX(0.01,Shocks!$E98*ABS(RFR_spot_no_VA!AM98) ),5)</f>
        <v>4.3799999999999999E-2</v>
      </c>
      <c r="AN98" s="20"/>
      <c r="AO98" s="20"/>
      <c r="AP98" s="20"/>
      <c r="AQ98" s="20"/>
      <c r="AR98" s="20"/>
      <c r="AS98" s="20"/>
      <c r="AT98" s="20"/>
      <c r="AU98" s="20"/>
      <c r="AV98" s="20"/>
      <c r="AW98" s="20"/>
      <c r="AX98" s="20"/>
      <c r="AY98" s="20"/>
      <c r="AZ98" s="20"/>
      <c r="BA98" s="20"/>
      <c r="BB98" s="20"/>
      <c r="BC98" s="20">
        <f>ROUND(RFR_spot_no_VA!BC98 + MAX(0.01,Shocks!$E98*ABS(RFR_spot_no_VA!BC98) ),5)</f>
        <v>4.2290000000000001E-2</v>
      </c>
      <c r="BD98" s="21"/>
      <c r="BE98" s="19"/>
    </row>
    <row r="99" spans="1:57" ht="13.5" x14ac:dyDescent="0.35">
      <c r="A99" s="19"/>
      <c r="B99" s="19">
        <f>RFR_spot_no_VA!B99</f>
        <v>89</v>
      </c>
      <c r="C99" s="20">
        <f>ROUND(RFR_spot_no_VA!C99 + MAX(0.01,Shocks!$E99*ABS(RFR_spot_no_VA!C99) ),5)</f>
        <v>4.2139999999999997E-2</v>
      </c>
      <c r="D99" s="20"/>
      <c r="E99" s="20"/>
      <c r="F99" s="20"/>
      <c r="G99" s="20"/>
      <c r="H99" s="20"/>
      <c r="I99" s="20"/>
      <c r="J99" s="20">
        <f>ROUND(RFR_spot_no_VA!J99 + MAX(0.01,Shocks!$E99*ABS(RFR_spot_no_VA!J99) ),5)</f>
        <v>4.2110000000000002E-2</v>
      </c>
      <c r="K99" s="20"/>
      <c r="L99" s="20"/>
      <c r="M99" s="20"/>
      <c r="N99" s="20"/>
      <c r="O99" s="20"/>
      <c r="P99" s="20"/>
      <c r="Q99" s="20"/>
      <c r="R99" s="20"/>
      <c r="S99" s="20"/>
      <c r="T99" s="20"/>
      <c r="U99" s="20"/>
      <c r="V99" s="20"/>
      <c r="W99" s="20"/>
      <c r="X99" s="20"/>
      <c r="Y99" s="20"/>
      <c r="Z99" s="20">
        <f>ROUND(RFR_spot_no_VA!Z99 + MAX(0.01,Shocks!$E99*ABS(RFR_spot_no_VA!Z99) ),5)</f>
        <v>4.419E-2</v>
      </c>
      <c r="AA99" s="20"/>
      <c r="AB99" s="20"/>
      <c r="AC99" s="20"/>
      <c r="AD99" s="20"/>
      <c r="AE99" s="20"/>
      <c r="AF99" s="20"/>
      <c r="AG99" s="20"/>
      <c r="AH99" s="20">
        <f>ROUND(RFR_spot_no_VA!AH99 + MAX(0.01,Shocks!$E99*ABS(RFR_spot_no_VA!AH99) ),5)</f>
        <v>4.4069999999999998E-2</v>
      </c>
      <c r="AI99" s="20"/>
      <c r="AJ99" s="20">
        <f>ROUND(RFR_spot_no_VA!AJ99 + MAX(0.01,Shocks!$E99*ABS(RFR_spot_no_VA!AJ99) ),5)</f>
        <v>4.1169999999999998E-2</v>
      </c>
      <c r="AK99" s="20">
        <f>ROUND(RFR_spot_no_VA!AK99 + MAX(0.01,Shocks!$E99*ABS(RFR_spot_no_VA!AK99) ),5)</f>
        <v>4.5030000000000001E-2</v>
      </c>
      <c r="AL99" s="20"/>
      <c r="AM99" s="20">
        <f>ROUND(RFR_spot_no_VA!AM99 + MAX(0.01,Shocks!$E99*ABS(RFR_spot_no_VA!AM99) ),5)</f>
        <v>4.3810000000000002E-2</v>
      </c>
      <c r="AN99" s="20"/>
      <c r="AO99" s="20"/>
      <c r="AP99" s="20"/>
      <c r="AQ99" s="20"/>
      <c r="AR99" s="20"/>
      <c r="AS99" s="20"/>
      <c r="AT99" s="20"/>
      <c r="AU99" s="20"/>
      <c r="AV99" s="20"/>
      <c r="AW99" s="20"/>
      <c r="AX99" s="20"/>
      <c r="AY99" s="20"/>
      <c r="AZ99" s="20"/>
      <c r="BA99" s="20"/>
      <c r="BB99" s="20"/>
      <c r="BC99" s="20">
        <f>ROUND(RFR_spot_no_VA!BC99 + MAX(0.01,Shocks!$E99*ABS(RFR_spot_no_VA!BC99) ),5)</f>
        <v>4.2320000000000003E-2</v>
      </c>
      <c r="BD99" s="21"/>
      <c r="BE99" s="19"/>
    </row>
    <row r="100" spans="1:57" ht="13.5" x14ac:dyDescent="0.35">
      <c r="A100" s="19"/>
      <c r="B100" s="24">
        <f>RFR_spot_no_VA!B100</f>
        <v>90</v>
      </c>
      <c r="C100" s="25">
        <f>ROUND(RFR_spot_no_VA!C100 + MAX(0.01,Shocks!$E100*ABS(RFR_spot_no_VA!C100) ),5)</f>
        <v>4.2169999999999999E-2</v>
      </c>
      <c r="D100" s="25"/>
      <c r="E100" s="25"/>
      <c r="F100" s="25"/>
      <c r="G100" s="25"/>
      <c r="H100" s="25"/>
      <c r="I100" s="25"/>
      <c r="J100" s="25">
        <f>ROUND(RFR_spot_no_VA!J100 + MAX(0.01,Shocks!$E100*ABS(RFR_spot_no_VA!J100) ),5)</f>
        <v>4.2139999999999997E-2</v>
      </c>
      <c r="K100" s="25"/>
      <c r="L100" s="25"/>
      <c r="M100" s="25"/>
      <c r="N100" s="25"/>
      <c r="O100" s="25"/>
      <c r="P100" s="25"/>
      <c r="Q100" s="25"/>
      <c r="R100" s="25"/>
      <c r="S100" s="25"/>
      <c r="T100" s="25"/>
      <c r="U100" s="25"/>
      <c r="V100" s="25"/>
      <c r="W100" s="25"/>
      <c r="X100" s="25"/>
      <c r="Y100" s="25"/>
      <c r="Z100" s="25">
        <f>ROUND(RFR_spot_no_VA!Z100 + MAX(0.01,Shocks!$E100*ABS(RFR_spot_no_VA!Z100) ),5)</f>
        <v>4.4200000000000003E-2</v>
      </c>
      <c r="AA100" s="25"/>
      <c r="AB100" s="25"/>
      <c r="AC100" s="25"/>
      <c r="AD100" s="25"/>
      <c r="AE100" s="25"/>
      <c r="AF100" s="25"/>
      <c r="AG100" s="25"/>
      <c r="AH100" s="25">
        <f>ROUND(RFR_spot_no_VA!AH100 + MAX(0.01,Shocks!$E100*ABS(RFR_spot_no_VA!AH100) ),5)</f>
        <v>4.4069999999999998E-2</v>
      </c>
      <c r="AI100" s="25"/>
      <c r="AJ100" s="25">
        <f>ROUND(RFR_spot_no_VA!AJ100 + MAX(0.01,Shocks!$E100*ABS(RFR_spot_no_VA!AJ100) ),5)</f>
        <v>4.1200000000000001E-2</v>
      </c>
      <c r="AK100" s="25">
        <f>ROUND(RFR_spot_no_VA!AK100 + MAX(0.01,Shocks!$E100*ABS(RFR_spot_no_VA!AK100) ),5)</f>
        <v>4.5030000000000001E-2</v>
      </c>
      <c r="AL100" s="25"/>
      <c r="AM100" s="25">
        <f>ROUND(RFR_spot_no_VA!AM100 + MAX(0.01,Shocks!$E100*ABS(RFR_spot_no_VA!AM100) ),5)</f>
        <v>4.3819999999999998E-2</v>
      </c>
      <c r="AN100" s="25"/>
      <c r="AO100" s="25"/>
      <c r="AP100" s="25"/>
      <c r="AQ100" s="25"/>
      <c r="AR100" s="25"/>
      <c r="AS100" s="25"/>
      <c r="AT100" s="25"/>
      <c r="AU100" s="25"/>
      <c r="AV100" s="25"/>
      <c r="AW100" s="25"/>
      <c r="AX100" s="25"/>
      <c r="AY100" s="25"/>
      <c r="AZ100" s="25"/>
      <c r="BA100" s="25"/>
      <c r="BB100" s="25"/>
      <c r="BC100" s="25">
        <f>ROUND(RFR_spot_no_VA!BC100 + MAX(0.01,Shocks!$E100*ABS(RFR_spot_no_VA!BC100) ),5)</f>
        <v>4.2340000000000003E-2</v>
      </c>
      <c r="BD100" s="21"/>
      <c r="BE100" s="19"/>
    </row>
    <row r="101" spans="1:57" ht="13.5" x14ac:dyDescent="0.35">
      <c r="A101" s="19"/>
      <c r="B101" s="19">
        <f>RFR_spot_no_VA!B101</f>
        <v>91</v>
      </c>
      <c r="C101" s="20">
        <f>ROUND(RFR_spot_no_VA!C101 + MAX(0.01,Shocks!$E101*ABS(RFR_spot_no_VA!C101) ),5)</f>
        <v>4.2189999999999998E-2</v>
      </c>
      <c r="D101" s="20"/>
      <c r="E101" s="20"/>
      <c r="F101" s="20"/>
      <c r="G101" s="20"/>
      <c r="H101" s="20"/>
      <c r="I101" s="20"/>
      <c r="J101" s="20">
        <f>ROUND(RFR_spot_no_VA!J101 + MAX(0.01,Shocks!$E101*ABS(RFR_spot_no_VA!J101) ),5)</f>
        <v>4.2160000000000003E-2</v>
      </c>
      <c r="K101" s="20"/>
      <c r="L101" s="20"/>
      <c r="M101" s="20"/>
      <c r="N101" s="20"/>
      <c r="O101" s="20"/>
      <c r="P101" s="20"/>
      <c r="Q101" s="20"/>
      <c r="R101" s="20"/>
      <c r="S101" s="20"/>
      <c r="T101" s="20"/>
      <c r="U101" s="20"/>
      <c r="V101" s="20"/>
      <c r="W101" s="20"/>
      <c r="X101" s="20"/>
      <c r="Y101" s="20"/>
      <c r="Z101" s="20">
        <f>ROUND(RFR_spot_no_VA!Z101 + MAX(0.01,Shocks!$E101*ABS(RFR_spot_no_VA!Z101) ),5)</f>
        <v>4.4200000000000003E-2</v>
      </c>
      <c r="AA101" s="20"/>
      <c r="AB101" s="20"/>
      <c r="AC101" s="20"/>
      <c r="AD101" s="20"/>
      <c r="AE101" s="20"/>
      <c r="AF101" s="20"/>
      <c r="AG101" s="20"/>
      <c r="AH101" s="20">
        <f>ROUND(RFR_spot_no_VA!AH101 + MAX(0.01,Shocks!$E101*ABS(RFR_spot_no_VA!AH101) ),5)</f>
        <v>4.4080000000000001E-2</v>
      </c>
      <c r="AI101" s="20"/>
      <c r="AJ101" s="20">
        <f>ROUND(RFR_spot_no_VA!AJ101 + MAX(0.01,Shocks!$E101*ABS(RFR_spot_no_VA!AJ101) ),5)</f>
        <v>4.1239999999999999E-2</v>
      </c>
      <c r="AK101" s="20">
        <f>ROUND(RFR_spot_no_VA!AK101 + MAX(0.01,Shocks!$E101*ABS(RFR_spot_no_VA!AK101) ),5)</f>
        <v>4.5019999999999998E-2</v>
      </c>
      <c r="AL101" s="20"/>
      <c r="AM101" s="20">
        <f>ROUND(RFR_spot_no_VA!AM101 + MAX(0.01,Shocks!$E101*ABS(RFR_spot_no_VA!AM101) ),5)</f>
        <v>4.3819999999999998E-2</v>
      </c>
      <c r="AN101" s="20"/>
      <c r="AO101" s="20"/>
      <c r="AP101" s="20"/>
      <c r="AQ101" s="20"/>
      <c r="AR101" s="20"/>
      <c r="AS101" s="20"/>
      <c r="AT101" s="20"/>
      <c r="AU101" s="20"/>
      <c r="AV101" s="20"/>
      <c r="AW101" s="20"/>
      <c r="AX101" s="20"/>
      <c r="AY101" s="20"/>
      <c r="AZ101" s="20"/>
      <c r="BA101" s="20"/>
      <c r="BB101" s="20"/>
      <c r="BC101" s="20">
        <f>ROUND(RFR_spot_no_VA!BC101 + MAX(0.01,Shocks!$E101*ABS(RFR_spot_no_VA!BC101) ),5)</f>
        <v>4.2369999999999998E-2</v>
      </c>
      <c r="BD101" s="21"/>
      <c r="BE101" s="19"/>
    </row>
    <row r="102" spans="1:57" ht="13.5" x14ac:dyDescent="0.35">
      <c r="A102" s="19"/>
      <c r="B102" s="19">
        <f>RFR_spot_no_VA!B102</f>
        <v>92</v>
      </c>
      <c r="C102" s="20">
        <f>ROUND(RFR_spot_no_VA!C102 + MAX(0.01,Shocks!$E102*ABS(RFR_spot_no_VA!C102) ),5)</f>
        <v>4.2220000000000001E-2</v>
      </c>
      <c r="D102" s="20"/>
      <c r="E102" s="20"/>
      <c r="F102" s="20"/>
      <c r="G102" s="20"/>
      <c r="H102" s="20"/>
      <c r="I102" s="20"/>
      <c r="J102" s="20">
        <f>ROUND(RFR_spot_no_VA!J102 + MAX(0.01,Shocks!$E102*ABS(RFR_spot_no_VA!J102) ),5)</f>
        <v>4.2189999999999998E-2</v>
      </c>
      <c r="K102" s="20"/>
      <c r="L102" s="20"/>
      <c r="M102" s="20"/>
      <c r="N102" s="20"/>
      <c r="O102" s="20"/>
      <c r="P102" s="20"/>
      <c r="Q102" s="20"/>
      <c r="R102" s="20"/>
      <c r="S102" s="20"/>
      <c r="T102" s="20"/>
      <c r="U102" s="20"/>
      <c r="V102" s="20"/>
      <c r="W102" s="20"/>
      <c r="X102" s="20"/>
      <c r="Y102" s="20"/>
      <c r="Z102" s="20">
        <f>ROUND(RFR_spot_no_VA!Z102 + MAX(0.01,Shocks!$E102*ABS(RFR_spot_no_VA!Z102) ),5)</f>
        <v>4.4200000000000003E-2</v>
      </c>
      <c r="AA102" s="20"/>
      <c r="AB102" s="20"/>
      <c r="AC102" s="20"/>
      <c r="AD102" s="20"/>
      <c r="AE102" s="20"/>
      <c r="AF102" s="20"/>
      <c r="AG102" s="20"/>
      <c r="AH102" s="20">
        <f>ROUND(RFR_spot_no_VA!AH102 + MAX(0.01,Shocks!$E102*ABS(RFR_spot_no_VA!AH102) ),5)</f>
        <v>4.4080000000000001E-2</v>
      </c>
      <c r="AI102" s="20"/>
      <c r="AJ102" s="20">
        <f>ROUND(RFR_spot_no_VA!AJ102 + MAX(0.01,Shocks!$E102*ABS(RFR_spot_no_VA!AJ102) ),5)</f>
        <v>4.1270000000000001E-2</v>
      </c>
      <c r="AK102" s="20">
        <f>ROUND(RFR_spot_no_VA!AK102 + MAX(0.01,Shocks!$E102*ABS(RFR_spot_no_VA!AK102) ),5)</f>
        <v>4.5019999999999998E-2</v>
      </c>
      <c r="AL102" s="20"/>
      <c r="AM102" s="20">
        <f>ROUND(RFR_spot_no_VA!AM102 + MAX(0.01,Shocks!$E102*ABS(RFR_spot_no_VA!AM102) ),5)</f>
        <v>4.3830000000000001E-2</v>
      </c>
      <c r="AN102" s="20"/>
      <c r="AO102" s="20"/>
      <c r="AP102" s="20"/>
      <c r="AQ102" s="20"/>
      <c r="AR102" s="20"/>
      <c r="AS102" s="20"/>
      <c r="AT102" s="20"/>
      <c r="AU102" s="20"/>
      <c r="AV102" s="20"/>
      <c r="AW102" s="20"/>
      <c r="AX102" s="20"/>
      <c r="AY102" s="20"/>
      <c r="AZ102" s="20"/>
      <c r="BA102" s="20"/>
      <c r="BB102" s="20"/>
      <c r="BC102" s="20">
        <f>ROUND(RFR_spot_no_VA!BC102 + MAX(0.01,Shocks!$E102*ABS(RFR_spot_no_VA!BC102) ),5)</f>
        <v>4.2389999999999997E-2</v>
      </c>
      <c r="BD102" s="21"/>
      <c r="BE102" s="19"/>
    </row>
    <row r="103" spans="1:57" ht="13.5" x14ac:dyDescent="0.35">
      <c r="A103" s="19"/>
      <c r="B103" s="19">
        <f>RFR_spot_no_VA!B103</f>
        <v>93</v>
      </c>
      <c r="C103" s="20">
        <f>ROUND(RFR_spot_no_VA!C103 + MAX(0.01,Shocks!$E103*ABS(RFR_spot_no_VA!C103) ),5)</f>
        <v>4.224E-2</v>
      </c>
      <c r="D103" s="20"/>
      <c r="E103" s="20"/>
      <c r="F103" s="20"/>
      <c r="G103" s="20"/>
      <c r="H103" s="20"/>
      <c r="I103" s="20"/>
      <c r="J103" s="20">
        <f>ROUND(RFR_spot_no_VA!J103 + MAX(0.01,Shocks!$E103*ABS(RFR_spot_no_VA!J103) ),5)</f>
        <v>4.2209999999999998E-2</v>
      </c>
      <c r="K103" s="20"/>
      <c r="L103" s="20"/>
      <c r="M103" s="20"/>
      <c r="N103" s="20"/>
      <c r="O103" s="20"/>
      <c r="P103" s="20"/>
      <c r="Q103" s="20"/>
      <c r="R103" s="20"/>
      <c r="S103" s="20"/>
      <c r="T103" s="20"/>
      <c r="U103" s="20"/>
      <c r="V103" s="20"/>
      <c r="W103" s="20"/>
      <c r="X103" s="20"/>
      <c r="Y103" s="20"/>
      <c r="Z103" s="20">
        <f>ROUND(RFR_spot_no_VA!Z103 + MAX(0.01,Shocks!$E103*ABS(RFR_spot_no_VA!Z103) ),5)</f>
        <v>4.4209999999999999E-2</v>
      </c>
      <c r="AA103" s="20"/>
      <c r="AB103" s="20"/>
      <c r="AC103" s="20"/>
      <c r="AD103" s="20"/>
      <c r="AE103" s="20"/>
      <c r="AF103" s="20"/>
      <c r="AG103" s="20"/>
      <c r="AH103" s="20">
        <f>ROUND(RFR_spot_no_VA!AH103 + MAX(0.01,Shocks!$E103*ABS(RFR_spot_no_VA!AH103) ),5)</f>
        <v>4.4089999999999997E-2</v>
      </c>
      <c r="AI103" s="20"/>
      <c r="AJ103" s="20">
        <f>ROUND(RFR_spot_no_VA!AJ103 + MAX(0.01,Shocks!$E103*ABS(RFR_spot_no_VA!AJ103) ),5)</f>
        <v>4.1309999999999999E-2</v>
      </c>
      <c r="AK103" s="20">
        <f>ROUND(RFR_spot_no_VA!AK103 + MAX(0.01,Shocks!$E103*ABS(RFR_spot_no_VA!AK103) ),5)</f>
        <v>4.5010000000000001E-2</v>
      </c>
      <c r="AL103" s="20"/>
      <c r="AM103" s="20">
        <f>ROUND(RFR_spot_no_VA!AM103 + MAX(0.01,Shocks!$E103*ABS(RFR_spot_no_VA!AM103) ),5)</f>
        <v>4.3839999999999997E-2</v>
      </c>
      <c r="AN103" s="20"/>
      <c r="AO103" s="20"/>
      <c r="AP103" s="20"/>
      <c r="AQ103" s="20"/>
      <c r="AR103" s="20"/>
      <c r="AS103" s="20"/>
      <c r="AT103" s="20"/>
      <c r="AU103" s="20"/>
      <c r="AV103" s="20"/>
      <c r="AW103" s="20"/>
      <c r="AX103" s="20"/>
      <c r="AY103" s="20"/>
      <c r="AZ103" s="20"/>
      <c r="BA103" s="20"/>
      <c r="BB103" s="20"/>
      <c r="BC103" s="20">
        <f>ROUND(RFR_spot_no_VA!BC103 + MAX(0.01,Shocks!$E103*ABS(RFR_spot_no_VA!BC103) ),5)</f>
        <v>4.2410000000000003E-2</v>
      </c>
      <c r="BD103" s="21"/>
      <c r="BE103" s="19"/>
    </row>
    <row r="104" spans="1:57" ht="13.5" x14ac:dyDescent="0.35">
      <c r="A104" s="19"/>
      <c r="B104" s="19">
        <f>RFR_spot_no_VA!B104</f>
        <v>94</v>
      </c>
      <c r="C104" s="20">
        <f>ROUND(RFR_spot_no_VA!C104 + MAX(0.01,Shocks!$E104*ABS(RFR_spot_no_VA!C104) ),5)</f>
        <v>4.2259999999999999E-2</v>
      </c>
      <c r="D104" s="20"/>
      <c r="E104" s="20"/>
      <c r="F104" s="20"/>
      <c r="G104" s="20"/>
      <c r="H104" s="20"/>
      <c r="I104" s="20"/>
      <c r="J104" s="20">
        <f>ROUND(RFR_spot_no_VA!J104 + MAX(0.01,Shocks!$E104*ABS(RFR_spot_no_VA!J104) ),5)</f>
        <v>4.224E-2</v>
      </c>
      <c r="K104" s="20"/>
      <c r="L104" s="20"/>
      <c r="M104" s="20"/>
      <c r="N104" s="20"/>
      <c r="O104" s="20"/>
      <c r="P104" s="20"/>
      <c r="Q104" s="20"/>
      <c r="R104" s="20"/>
      <c r="S104" s="20"/>
      <c r="T104" s="20"/>
      <c r="U104" s="20"/>
      <c r="V104" s="20"/>
      <c r="W104" s="20"/>
      <c r="X104" s="20"/>
      <c r="Y104" s="20"/>
      <c r="Z104" s="20">
        <f>ROUND(RFR_spot_no_VA!Z104 + MAX(0.01,Shocks!$E104*ABS(RFR_spot_no_VA!Z104) ),5)</f>
        <v>4.4209999999999999E-2</v>
      </c>
      <c r="AA104" s="20"/>
      <c r="AB104" s="20"/>
      <c r="AC104" s="20"/>
      <c r="AD104" s="20"/>
      <c r="AE104" s="20"/>
      <c r="AF104" s="20"/>
      <c r="AG104" s="20"/>
      <c r="AH104" s="20">
        <f>ROUND(RFR_spot_no_VA!AH104 + MAX(0.01,Shocks!$E104*ABS(RFR_spot_no_VA!AH104) ),5)</f>
        <v>4.4089999999999997E-2</v>
      </c>
      <c r="AI104" s="20"/>
      <c r="AJ104" s="20">
        <f>ROUND(RFR_spot_no_VA!AJ104 + MAX(0.01,Shocks!$E104*ABS(RFR_spot_no_VA!AJ104) ),5)</f>
        <v>4.1340000000000002E-2</v>
      </c>
      <c r="AK104" s="20">
        <f>ROUND(RFR_spot_no_VA!AK104 + MAX(0.01,Shocks!$E104*ABS(RFR_spot_no_VA!AK104) ),5)</f>
        <v>4.4999999999999998E-2</v>
      </c>
      <c r="AL104" s="20"/>
      <c r="AM104" s="20">
        <f>ROUND(RFR_spot_no_VA!AM104 + MAX(0.01,Shocks!$E104*ABS(RFR_spot_no_VA!AM104) ),5)</f>
        <v>4.3839999999999997E-2</v>
      </c>
      <c r="AN104" s="20"/>
      <c r="AO104" s="20"/>
      <c r="AP104" s="20"/>
      <c r="AQ104" s="20"/>
      <c r="AR104" s="20"/>
      <c r="AS104" s="20"/>
      <c r="AT104" s="20"/>
      <c r="AU104" s="20"/>
      <c r="AV104" s="20"/>
      <c r="AW104" s="20"/>
      <c r="AX104" s="20"/>
      <c r="AY104" s="20"/>
      <c r="AZ104" s="20"/>
      <c r="BA104" s="20"/>
      <c r="BB104" s="20"/>
      <c r="BC104" s="20">
        <f>ROUND(RFR_spot_no_VA!BC104 + MAX(0.01,Shocks!$E104*ABS(RFR_spot_no_VA!BC104) ),5)</f>
        <v>4.2430000000000002E-2</v>
      </c>
      <c r="BD104" s="21"/>
      <c r="BE104" s="19"/>
    </row>
    <row r="105" spans="1:57" ht="13.5" x14ac:dyDescent="0.35">
      <c r="A105" s="19"/>
      <c r="B105" s="24">
        <f>RFR_spot_no_VA!B105</f>
        <v>95</v>
      </c>
      <c r="C105" s="25">
        <f>ROUND(RFR_spot_no_VA!C105 + MAX(0.01,Shocks!$E105*ABS(RFR_spot_no_VA!C105) ),5)</f>
        <v>4.2290000000000001E-2</v>
      </c>
      <c r="D105" s="25"/>
      <c r="E105" s="25"/>
      <c r="F105" s="25"/>
      <c r="G105" s="25"/>
      <c r="H105" s="25"/>
      <c r="I105" s="25"/>
      <c r="J105" s="25">
        <f>ROUND(RFR_spot_no_VA!J105 + MAX(0.01,Shocks!$E105*ABS(RFR_spot_no_VA!J105) ),5)</f>
        <v>4.2259999999999999E-2</v>
      </c>
      <c r="K105" s="25"/>
      <c r="L105" s="25"/>
      <c r="M105" s="25"/>
      <c r="N105" s="25"/>
      <c r="O105" s="25"/>
      <c r="P105" s="25"/>
      <c r="Q105" s="25"/>
      <c r="R105" s="25"/>
      <c r="S105" s="25"/>
      <c r="T105" s="25"/>
      <c r="U105" s="25"/>
      <c r="V105" s="25"/>
      <c r="W105" s="25"/>
      <c r="X105" s="25"/>
      <c r="Y105" s="25"/>
      <c r="Z105" s="25">
        <f>ROUND(RFR_spot_no_VA!Z105 + MAX(0.01,Shocks!$E105*ABS(RFR_spot_no_VA!Z105) ),5)</f>
        <v>4.4209999999999999E-2</v>
      </c>
      <c r="AA105" s="25"/>
      <c r="AB105" s="25"/>
      <c r="AC105" s="25"/>
      <c r="AD105" s="25"/>
      <c r="AE105" s="25"/>
      <c r="AF105" s="25"/>
      <c r="AG105" s="25"/>
      <c r="AH105" s="25">
        <f>ROUND(RFR_spot_no_VA!AH105 + MAX(0.01,Shocks!$E105*ABS(RFR_spot_no_VA!AH105) ),5)</f>
        <v>4.41E-2</v>
      </c>
      <c r="AI105" s="25"/>
      <c r="AJ105" s="25">
        <f>ROUND(RFR_spot_no_VA!AJ105 + MAX(0.01,Shocks!$E105*ABS(RFR_spot_no_VA!AJ105) ),5)</f>
        <v>4.1369999999999997E-2</v>
      </c>
      <c r="AK105" s="25">
        <f>ROUND(RFR_spot_no_VA!AK105 + MAX(0.01,Shocks!$E105*ABS(RFR_spot_no_VA!AK105) ),5)</f>
        <v>4.4999999999999998E-2</v>
      </c>
      <c r="AL105" s="25"/>
      <c r="AM105" s="25">
        <f>ROUND(RFR_spot_no_VA!AM105 + MAX(0.01,Shocks!$E105*ABS(RFR_spot_no_VA!AM105) ),5)</f>
        <v>4.385E-2</v>
      </c>
      <c r="AN105" s="25"/>
      <c r="AO105" s="25"/>
      <c r="AP105" s="25"/>
      <c r="AQ105" s="25"/>
      <c r="AR105" s="25"/>
      <c r="AS105" s="25"/>
      <c r="AT105" s="25"/>
      <c r="AU105" s="25"/>
      <c r="AV105" s="25"/>
      <c r="AW105" s="25"/>
      <c r="AX105" s="25"/>
      <c r="AY105" s="25"/>
      <c r="AZ105" s="25"/>
      <c r="BA105" s="25"/>
      <c r="BB105" s="25"/>
      <c r="BC105" s="25">
        <f>ROUND(RFR_spot_no_VA!BC105 + MAX(0.01,Shocks!$E105*ABS(RFR_spot_no_VA!BC105) ),5)</f>
        <v>4.2459999999999998E-2</v>
      </c>
      <c r="BD105" s="21"/>
      <c r="BE105" s="19"/>
    </row>
    <row r="106" spans="1:57" ht="13.5" x14ac:dyDescent="0.35">
      <c r="A106" s="19"/>
      <c r="B106" s="19">
        <f>RFR_spot_no_VA!B106</f>
        <v>96</v>
      </c>
      <c r="C106" s="20">
        <f>ROUND(RFR_spot_no_VA!C106 + MAX(0.01,Shocks!$E106*ABS(RFR_spot_no_VA!C106) ),5)</f>
        <v>4.231E-2</v>
      </c>
      <c r="D106" s="20"/>
      <c r="E106" s="20"/>
      <c r="F106" s="20"/>
      <c r="G106" s="20"/>
      <c r="H106" s="20"/>
      <c r="I106" s="20"/>
      <c r="J106" s="20">
        <f>ROUND(RFR_spot_no_VA!J106 + MAX(0.01,Shocks!$E106*ABS(RFR_spot_no_VA!J106) ),5)</f>
        <v>4.2290000000000001E-2</v>
      </c>
      <c r="K106" s="20"/>
      <c r="L106" s="20"/>
      <c r="M106" s="20"/>
      <c r="N106" s="20"/>
      <c r="O106" s="20"/>
      <c r="P106" s="20"/>
      <c r="Q106" s="20"/>
      <c r="R106" s="20"/>
      <c r="S106" s="20"/>
      <c r="T106" s="20"/>
      <c r="U106" s="20"/>
      <c r="V106" s="20"/>
      <c r="W106" s="20"/>
      <c r="X106" s="20"/>
      <c r="Y106" s="20"/>
      <c r="Z106" s="20">
        <f>ROUND(RFR_spot_no_VA!Z106 + MAX(0.01,Shocks!$E106*ABS(RFR_spot_no_VA!Z106) ),5)</f>
        <v>4.4220000000000002E-2</v>
      </c>
      <c r="AA106" s="20"/>
      <c r="AB106" s="20"/>
      <c r="AC106" s="20"/>
      <c r="AD106" s="20"/>
      <c r="AE106" s="20"/>
      <c r="AF106" s="20"/>
      <c r="AG106" s="20"/>
      <c r="AH106" s="20">
        <f>ROUND(RFR_spot_no_VA!AH106 + MAX(0.01,Shocks!$E106*ABS(RFR_spot_no_VA!AH106) ),5)</f>
        <v>4.41E-2</v>
      </c>
      <c r="AI106" s="20"/>
      <c r="AJ106" s="20">
        <f>ROUND(RFR_spot_no_VA!AJ106 + MAX(0.01,Shocks!$E106*ABS(RFR_spot_no_VA!AJ106) ),5)</f>
        <v>4.1399999999999999E-2</v>
      </c>
      <c r="AK106" s="20">
        <f>ROUND(RFR_spot_no_VA!AK106 + MAX(0.01,Shocks!$E106*ABS(RFR_spot_no_VA!AK106) ),5)</f>
        <v>4.4990000000000002E-2</v>
      </c>
      <c r="AL106" s="20"/>
      <c r="AM106" s="20">
        <f>ROUND(RFR_spot_no_VA!AM106 + MAX(0.01,Shocks!$E106*ABS(RFR_spot_no_VA!AM106) ),5)</f>
        <v>4.3860000000000003E-2</v>
      </c>
      <c r="AN106" s="20"/>
      <c r="AO106" s="20"/>
      <c r="AP106" s="20"/>
      <c r="AQ106" s="20"/>
      <c r="AR106" s="20"/>
      <c r="AS106" s="20"/>
      <c r="AT106" s="20"/>
      <c r="AU106" s="20"/>
      <c r="AV106" s="20"/>
      <c r="AW106" s="20"/>
      <c r="AX106" s="20"/>
      <c r="AY106" s="20"/>
      <c r="AZ106" s="20"/>
      <c r="BA106" s="20"/>
      <c r="BB106" s="20"/>
      <c r="BC106" s="20">
        <f>ROUND(RFR_spot_no_VA!BC106 + MAX(0.01,Shocks!$E106*ABS(RFR_spot_no_VA!BC106) ),5)</f>
        <v>4.2479999999999997E-2</v>
      </c>
      <c r="BD106" s="21"/>
      <c r="BE106" s="19"/>
    </row>
    <row r="107" spans="1:57" ht="13.5" x14ac:dyDescent="0.35">
      <c r="A107" s="19"/>
      <c r="B107" s="19">
        <f>RFR_spot_no_VA!B107</f>
        <v>97</v>
      </c>
      <c r="C107" s="20">
        <f>ROUND(RFR_spot_no_VA!C107 + MAX(0.01,Shocks!$E107*ABS(RFR_spot_no_VA!C107) ),5)</f>
        <v>4.233E-2</v>
      </c>
      <c r="D107" s="20"/>
      <c r="E107" s="20"/>
      <c r="F107" s="20"/>
      <c r="G107" s="20"/>
      <c r="H107" s="20"/>
      <c r="I107" s="20"/>
      <c r="J107" s="20">
        <f>ROUND(RFR_spot_no_VA!J107 + MAX(0.01,Shocks!$E107*ABS(RFR_spot_no_VA!J107) ),5)</f>
        <v>4.231E-2</v>
      </c>
      <c r="K107" s="20"/>
      <c r="L107" s="20"/>
      <c r="M107" s="20"/>
      <c r="N107" s="20"/>
      <c r="O107" s="20"/>
      <c r="P107" s="20"/>
      <c r="Q107" s="20"/>
      <c r="R107" s="20"/>
      <c r="S107" s="20"/>
      <c r="T107" s="20"/>
      <c r="U107" s="20"/>
      <c r="V107" s="20"/>
      <c r="W107" s="20"/>
      <c r="X107" s="20"/>
      <c r="Y107" s="20"/>
      <c r="Z107" s="20">
        <f>ROUND(RFR_spot_no_VA!Z107 + MAX(0.01,Shocks!$E107*ABS(RFR_spot_no_VA!Z107) ),5)</f>
        <v>4.4220000000000002E-2</v>
      </c>
      <c r="AA107" s="20"/>
      <c r="AB107" s="20"/>
      <c r="AC107" s="20"/>
      <c r="AD107" s="20"/>
      <c r="AE107" s="20"/>
      <c r="AF107" s="20"/>
      <c r="AG107" s="20"/>
      <c r="AH107" s="20">
        <f>ROUND(RFR_spot_no_VA!AH107 + MAX(0.01,Shocks!$E107*ABS(RFR_spot_no_VA!AH107) ),5)</f>
        <v>4.41E-2</v>
      </c>
      <c r="AI107" s="20"/>
      <c r="AJ107" s="20">
        <f>ROUND(RFR_spot_no_VA!AJ107 + MAX(0.01,Shocks!$E107*ABS(RFR_spot_no_VA!AJ107) ),5)</f>
        <v>4.1439999999999998E-2</v>
      </c>
      <c r="AK107" s="20">
        <f>ROUND(RFR_spot_no_VA!AK107 + MAX(0.01,Shocks!$E107*ABS(RFR_spot_no_VA!AK107) ),5)</f>
        <v>4.4990000000000002E-2</v>
      </c>
      <c r="AL107" s="20"/>
      <c r="AM107" s="20">
        <f>ROUND(RFR_spot_no_VA!AM107 + MAX(0.01,Shocks!$E107*ABS(RFR_spot_no_VA!AM107) ),5)</f>
        <v>4.3860000000000003E-2</v>
      </c>
      <c r="AN107" s="20"/>
      <c r="AO107" s="20"/>
      <c r="AP107" s="20"/>
      <c r="AQ107" s="20"/>
      <c r="AR107" s="20"/>
      <c r="AS107" s="20"/>
      <c r="AT107" s="20"/>
      <c r="AU107" s="20"/>
      <c r="AV107" s="20"/>
      <c r="AW107" s="20"/>
      <c r="AX107" s="20"/>
      <c r="AY107" s="20"/>
      <c r="AZ107" s="20"/>
      <c r="BA107" s="20"/>
      <c r="BB107" s="20"/>
      <c r="BC107" s="20">
        <f>ROUND(RFR_spot_no_VA!BC107 + MAX(0.01,Shocks!$E107*ABS(RFR_spot_no_VA!BC107) ),5)</f>
        <v>4.2500000000000003E-2</v>
      </c>
      <c r="BD107" s="21"/>
      <c r="BE107" s="19"/>
    </row>
    <row r="108" spans="1:57" ht="13.5" x14ac:dyDescent="0.35">
      <c r="A108" s="19"/>
      <c r="B108" s="19">
        <f>RFR_spot_no_VA!B108</f>
        <v>98</v>
      </c>
      <c r="C108" s="20">
        <f>ROUND(RFR_spot_no_VA!C108 + MAX(0.01,Shocks!$E108*ABS(RFR_spot_no_VA!C108) ),5)</f>
        <v>4.2360000000000002E-2</v>
      </c>
      <c r="D108" s="20"/>
      <c r="E108" s="20"/>
      <c r="F108" s="20"/>
      <c r="G108" s="20"/>
      <c r="H108" s="20"/>
      <c r="I108" s="20"/>
      <c r="J108" s="20">
        <f>ROUND(RFR_spot_no_VA!J108 + MAX(0.01,Shocks!$E108*ABS(RFR_spot_no_VA!J108) ),5)</f>
        <v>4.233E-2</v>
      </c>
      <c r="K108" s="20"/>
      <c r="L108" s="20"/>
      <c r="M108" s="20"/>
      <c r="N108" s="20"/>
      <c r="O108" s="20"/>
      <c r="P108" s="20"/>
      <c r="Q108" s="20"/>
      <c r="R108" s="20"/>
      <c r="S108" s="20"/>
      <c r="T108" s="20"/>
      <c r="U108" s="20"/>
      <c r="V108" s="20"/>
      <c r="W108" s="20"/>
      <c r="X108" s="20"/>
      <c r="Y108" s="20"/>
      <c r="Z108" s="20">
        <f>ROUND(RFR_spot_no_VA!Z108 + MAX(0.01,Shocks!$E108*ABS(RFR_spot_no_VA!Z108) ),5)</f>
        <v>4.4220000000000002E-2</v>
      </c>
      <c r="AA108" s="20"/>
      <c r="AB108" s="20"/>
      <c r="AC108" s="20"/>
      <c r="AD108" s="20"/>
      <c r="AE108" s="20"/>
      <c r="AF108" s="20"/>
      <c r="AG108" s="20"/>
      <c r="AH108" s="20">
        <f>ROUND(RFR_spot_no_VA!AH108 + MAX(0.01,Shocks!$E108*ABS(RFR_spot_no_VA!AH108) ),5)</f>
        <v>4.4110000000000003E-2</v>
      </c>
      <c r="AI108" s="20"/>
      <c r="AJ108" s="20">
        <f>ROUND(RFR_spot_no_VA!AJ108 + MAX(0.01,Shocks!$E108*ABS(RFR_spot_no_VA!AJ108) ),5)</f>
        <v>4.147E-2</v>
      </c>
      <c r="AK108" s="20">
        <f>ROUND(RFR_spot_no_VA!AK108 + MAX(0.01,Shocks!$E108*ABS(RFR_spot_no_VA!AK108) ),5)</f>
        <v>4.4979999999999999E-2</v>
      </c>
      <c r="AL108" s="20"/>
      <c r="AM108" s="20">
        <f>ROUND(RFR_spot_no_VA!AM108 + MAX(0.01,Shocks!$E108*ABS(RFR_spot_no_VA!AM108) ),5)</f>
        <v>4.3869999999999999E-2</v>
      </c>
      <c r="AN108" s="20"/>
      <c r="AO108" s="20"/>
      <c r="AP108" s="20"/>
      <c r="AQ108" s="20"/>
      <c r="AR108" s="20"/>
      <c r="AS108" s="20"/>
      <c r="AT108" s="20"/>
      <c r="AU108" s="20"/>
      <c r="AV108" s="20"/>
      <c r="AW108" s="20"/>
      <c r="AX108" s="20"/>
      <c r="AY108" s="20"/>
      <c r="AZ108" s="20"/>
      <c r="BA108" s="20"/>
      <c r="BB108" s="20"/>
      <c r="BC108" s="20">
        <f>ROUND(RFR_spot_no_VA!BC108 + MAX(0.01,Shocks!$E108*ABS(RFR_spot_no_VA!BC108) ),5)</f>
        <v>4.2520000000000002E-2</v>
      </c>
      <c r="BD108" s="21"/>
      <c r="BE108" s="19"/>
    </row>
    <row r="109" spans="1:57" ht="13.5" x14ac:dyDescent="0.35">
      <c r="A109" s="19"/>
      <c r="B109" s="19">
        <f>RFR_spot_no_VA!B109</f>
        <v>99</v>
      </c>
      <c r="C109" s="20">
        <f>ROUND(RFR_spot_no_VA!C109 + MAX(0.01,Shocks!$E109*ABS(RFR_spot_no_VA!C109) ),5)</f>
        <v>4.2380000000000001E-2</v>
      </c>
      <c r="D109" s="20"/>
      <c r="E109" s="20"/>
      <c r="F109" s="20"/>
      <c r="G109" s="20"/>
      <c r="H109" s="20"/>
      <c r="I109" s="20"/>
      <c r="J109" s="20">
        <f>ROUND(RFR_spot_no_VA!J109 + MAX(0.01,Shocks!$E109*ABS(RFR_spot_no_VA!J109) ),5)</f>
        <v>4.2349999999999999E-2</v>
      </c>
      <c r="K109" s="20"/>
      <c r="L109" s="20"/>
      <c r="M109" s="20"/>
      <c r="N109" s="20"/>
      <c r="O109" s="20"/>
      <c r="P109" s="20"/>
      <c r="Q109" s="20"/>
      <c r="R109" s="20"/>
      <c r="S109" s="20"/>
      <c r="T109" s="20"/>
      <c r="U109" s="20"/>
      <c r="V109" s="20"/>
      <c r="W109" s="20"/>
      <c r="X109" s="20"/>
      <c r="Y109" s="20"/>
      <c r="Z109" s="20">
        <f>ROUND(RFR_spot_no_VA!Z109 + MAX(0.01,Shocks!$E109*ABS(RFR_spot_no_VA!Z109) ),5)</f>
        <v>4.4220000000000002E-2</v>
      </c>
      <c r="AA109" s="20"/>
      <c r="AB109" s="20"/>
      <c r="AC109" s="20"/>
      <c r="AD109" s="20"/>
      <c r="AE109" s="20"/>
      <c r="AF109" s="20"/>
      <c r="AG109" s="20"/>
      <c r="AH109" s="20">
        <f>ROUND(RFR_spot_no_VA!AH109 + MAX(0.01,Shocks!$E109*ABS(RFR_spot_no_VA!AH109) ),5)</f>
        <v>4.4110000000000003E-2</v>
      </c>
      <c r="AI109" s="20"/>
      <c r="AJ109" s="20">
        <f>ROUND(RFR_spot_no_VA!AJ109 + MAX(0.01,Shocks!$E109*ABS(RFR_spot_no_VA!AJ109) ),5)</f>
        <v>4.1500000000000002E-2</v>
      </c>
      <c r="AK109" s="20">
        <f>ROUND(RFR_spot_no_VA!AK109 + MAX(0.01,Shocks!$E109*ABS(RFR_spot_no_VA!AK109) ),5)</f>
        <v>4.4979999999999999E-2</v>
      </c>
      <c r="AL109" s="20"/>
      <c r="AM109" s="20">
        <f>ROUND(RFR_spot_no_VA!AM109 + MAX(0.01,Shocks!$E109*ABS(RFR_spot_no_VA!AM109) ),5)</f>
        <v>4.3880000000000002E-2</v>
      </c>
      <c r="AN109" s="20"/>
      <c r="AO109" s="20"/>
      <c r="AP109" s="20"/>
      <c r="AQ109" s="20"/>
      <c r="AR109" s="20"/>
      <c r="AS109" s="20"/>
      <c r="AT109" s="20"/>
      <c r="AU109" s="20"/>
      <c r="AV109" s="20"/>
      <c r="AW109" s="20"/>
      <c r="AX109" s="20"/>
      <c r="AY109" s="20"/>
      <c r="AZ109" s="20"/>
      <c r="BA109" s="20"/>
      <c r="BB109" s="20"/>
      <c r="BC109" s="20">
        <f>ROUND(RFR_spot_no_VA!BC109 + MAX(0.01,Shocks!$E109*ABS(RFR_spot_no_VA!BC109) ),5)</f>
        <v>4.2540000000000001E-2</v>
      </c>
      <c r="BD109" s="21"/>
      <c r="BE109" s="19"/>
    </row>
    <row r="110" spans="1:57" ht="13.5" x14ac:dyDescent="0.35">
      <c r="A110" s="19"/>
      <c r="B110" s="24">
        <f>RFR_spot_no_VA!B110</f>
        <v>100</v>
      </c>
      <c r="C110" s="25">
        <f>ROUND(RFR_spot_no_VA!C110 + MAX(0.01,Shocks!$E110*ABS(RFR_spot_no_VA!C110) ),5)</f>
        <v>4.24E-2</v>
      </c>
      <c r="D110" s="25"/>
      <c r="E110" s="25"/>
      <c r="F110" s="25"/>
      <c r="G110" s="25"/>
      <c r="H110" s="25"/>
      <c r="I110" s="25"/>
      <c r="J110" s="25">
        <f>ROUND(RFR_spot_no_VA!J110 + MAX(0.01,Shocks!$E110*ABS(RFR_spot_no_VA!J110) ),5)</f>
        <v>4.2369999999999998E-2</v>
      </c>
      <c r="K110" s="25"/>
      <c r="L110" s="25"/>
      <c r="M110" s="25"/>
      <c r="N110" s="25"/>
      <c r="O110" s="25"/>
      <c r="P110" s="25"/>
      <c r="Q110" s="25"/>
      <c r="R110" s="25"/>
      <c r="S110" s="25"/>
      <c r="T110" s="25"/>
      <c r="U110" s="25"/>
      <c r="V110" s="25"/>
      <c r="W110" s="25"/>
      <c r="X110" s="25"/>
      <c r="Y110" s="25"/>
      <c r="Z110" s="25">
        <f>ROUND(RFR_spot_no_VA!Z110 + MAX(0.01,Shocks!$E110*ABS(RFR_spot_no_VA!Z110) ),5)</f>
        <v>4.4229999999999998E-2</v>
      </c>
      <c r="AA110" s="25"/>
      <c r="AB110" s="25"/>
      <c r="AC110" s="25"/>
      <c r="AD110" s="25"/>
      <c r="AE110" s="25"/>
      <c r="AF110" s="25"/>
      <c r="AG110" s="25"/>
      <c r="AH110" s="25">
        <f>ROUND(RFR_spot_no_VA!AH110 + MAX(0.01,Shocks!$E110*ABS(RFR_spot_no_VA!AH110) ),5)</f>
        <v>4.4119999999999999E-2</v>
      </c>
      <c r="AI110" s="25"/>
      <c r="AJ110" s="25">
        <f>ROUND(RFR_spot_no_VA!AJ110 + MAX(0.01,Shocks!$E110*ABS(RFR_spot_no_VA!AJ110) ),5)</f>
        <v>4.1529999999999997E-2</v>
      </c>
      <c r="AK110" s="25">
        <f>ROUND(RFR_spot_no_VA!AK110 + MAX(0.01,Shocks!$E110*ABS(RFR_spot_no_VA!AK110) ),5)</f>
        <v>4.4970000000000003E-2</v>
      </c>
      <c r="AL110" s="25"/>
      <c r="AM110" s="25">
        <f>ROUND(RFR_spot_no_VA!AM110 + MAX(0.01,Shocks!$E110*ABS(RFR_spot_no_VA!AM110) ),5)</f>
        <v>4.3880000000000002E-2</v>
      </c>
      <c r="AN110" s="25"/>
      <c r="AO110" s="25"/>
      <c r="AP110" s="25"/>
      <c r="AQ110" s="25"/>
      <c r="AR110" s="25"/>
      <c r="AS110" s="25"/>
      <c r="AT110" s="25"/>
      <c r="AU110" s="25"/>
      <c r="AV110" s="25"/>
      <c r="AW110" s="25"/>
      <c r="AX110" s="25"/>
      <c r="AY110" s="25"/>
      <c r="AZ110" s="25"/>
      <c r="BA110" s="25"/>
      <c r="BB110" s="25"/>
      <c r="BC110" s="25">
        <f>ROUND(RFR_spot_no_VA!BC110 + MAX(0.01,Shocks!$E110*ABS(RFR_spot_no_VA!BC110) ),5)</f>
        <v>4.2560000000000001E-2</v>
      </c>
      <c r="BD110" s="21"/>
      <c r="BE110" s="19"/>
    </row>
    <row r="111" spans="1:57" ht="13.5" x14ac:dyDescent="0.35">
      <c r="A111" s="19"/>
      <c r="B111" s="19">
        <f>RFR_spot_no_VA!B111</f>
        <v>101</v>
      </c>
      <c r="C111" s="20">
        <f>ROUND(RFR_spot_no_VA!C111 + MAX(0.01,Shocks!$E111*ABS(RFR_spot_no_VA!C111) ),5)</f>
        <v>4.2419999999999999E-2</v>
      </c>
      <c r="D111" s="20"/>
      <c r="E111" s="20"/>
      <c r="F111" s="20"/>
      <c r="G111" s="20"/>
      <c r="H111" s="20"/>
      <c r="I111" s="20"/>
      <c r="J111" s="20">
        <f>ROUND(RFR_spot_no_VA!J111 + MAX(0.01,Shocks!$E111*ABS(RFR_spot_no_VA!J111) ),5)</f>
        <v>4.2389999999999997E-2</v>
      </c>
      <c r="K111" s="20"/>
      <c r="L111" s="20"/>
      <c r="M111" s="20"/>
      <c r="N111" s="20"/>
      <c r="O111" s="20"/>
      <c r="P111" s="20"/>
      <c r="Q111" s="20"/>
      <c r="R111" s="20"/>
      <c r="S111" s="20"/>
      <c r="T111" s="20"/>
      <c r="U111" s="20"/>
      <c r="V111" s="20"/>
      <c r="W111" s="20"/>
      <c r="X111" s="20"/>
      <c r="Y111" s="20"/>
      <c r="Z111" s="20">
        <f>ROUND(RFR_spot_no_VA!Z111 + MAX(0.01,Shocks!$E111*ABS(RFR_spot_no_VA!Z111) ),5)</f>
        <v>4.4229999999999998E-2</v>
      </c>
      <c r="AA111" s="20"/>
      <c r="AB111" s="20"/>
      <c r="AC111" s="20"/>
      <c r="AD111" s="20"/>
      <c r="AE111" s="20"/>
      <c r="AF111" s="20"/>
      <c r="AG111" s="20"/>
      <c r="AH111" s="20">
        <f>ROUND(RFR_spot_no_VA!AH111 + MAX(0.01,Shocks!$E111*ABS(RFR_spot_no_VA!AH111) ),5)</f>
        <v>4.4119999999999999E-2</v>
      </c>
      <c r="AI111" s="20"/>
      <c r="AJ111" s="20">
        <f>ROUND(RFR_spot_no_VA!AJ111 + MAX(0.01,Shocks!$E111*ABS(RFR_spot_no_VA!AJ111) ),5)</f>
        <v>4.156E-2</v>
      </c>
      <c r="AK111" s="20">
        <f>ROUND(RFR_spot_no_VA!AK111 + MAX(0.01,Shocks!$E111*ABS(RFR_spot_no_VA!AK111) ),5)</f>
        <v>4.4970000000000003E-2</v>
      </c>
      <c r="AL111" s="20"/>
      <c r="AM111" s="20">
        <f>ROUND(RFR_spot_no_VA!AM111 + MAX(0.01,Shocks!$E111*ABS(RFR_spot_no_VA!AM111) ),5)</f>
        <v>4.3889999999999998E-2</v>
      </c>
      <c r="AN111" s="20"/>
      <c r="AO111" s="20"/>
      <c r="AP111" s="20"/>
      <c r="AQ111" s="20"/>
      <c r="AR111" s="20"/>
      <c r="AS111" s="20"/>
      <c r="AT111" s="20"/>
      <c r="AU111" s="20"/>
      <c r="AV111" s="20"/>
      <c r="AW111" s="20"/>
      <c r="AX111" s="20"/>
      <c r="AY111" s="20"/>
      <c r="AZ111" s="20"/>
      <c r="BA111" s="20"/>
      <c r="BB111" s="20"/>
      <c r="BC111" s="20">
        <f>ROUND(RFR_spot_no_VA!BC111 + MAX(0.01,Shocks!$E111*ABS(RFR_spot_no_VA!BC111) ),5)</f>
        <v>4.258E-2</v>
      </c>
      <c r="BD111" s="21"/>
      <c r="BE111" s="19"/>
    </row>
    <row r="112" spans="1:57" ht="13.5" x14ac:dyDescent="0.35">
      <c r="A112" s="19"/>
      <c r="B112" s="19">
        <f>RFR_spot_no_VA!B112</f>
        <v>102</v>
      </c>
      <c r="C112" s="20">
        <f>ROUND(RFR_spot_no_VA!C112 + MAX(0.01,Shocks!$E112*ABS(RFR_spot_no_VA!C112) ),5)</f>
        <v>4.2439999999999999E-2</v>
      </c>
      <c r="D112" s="20"/>
      <c r="E112" s="20"/>
      <c r="F112" s="20"/>
      <c r="G112" s="20"/>
      <c r="H112" s="20"/>
      <c r="I112" s="20"/>
      <c r="J112" s="20">
        <f>ROUND(RFR_spot_no_VA!J112 + MAX(0.01,Shocks!$E112*ABS(RFR_spot_no_VA!J112) ),5)</f>
        <v>4.2419999999999999E-2</v>
      </c>
      <c r="K112" s="20"/>
      <c r="L112" s="20"/>
      <c r="M112" s="20"/>
      <c r="N112" s="20"/>
      <c r="O112" s="20"/>
      <c r="P112" s="20"/>
      <c r="Q112" s="20"/>
      <c r="R112" s="20"/>
      <c r="S112" s="20"/>
      <c r="T112" s="20"/>
      <c r="U112" s="20"/>
      <c r="V112" s="20"/>
      <c r="W112" s="20"/>
      <c r="X112" s="20"/>
      <c r="Y112" s="20"/>
      <c r="Z112" s="20">
        <f>ROUND(RFR_spot_no_VA!Z112 + MAX(0.01,Shocks!$E112*ABS(RFR_spot_no_VA!Z112) ),5)</f>
        <v>4.4229999999999998E-2</v>
      </c>
      <c r="AA112" s="20"/>
      <c r="AB112" s="20"/>
      <c r="AC112" s="20"/>
      <c r="AD112" s="20"/>
      <c r="AE112" s="20"/>
      <c r="AF112" s="20"/>
      <c r="AG112" s="20"/>
      <c r="AH112" s="20">
        <f>ROUND(RFR_spot_no_VA!AH112 + MAX(0.01,Shocks!$E112*ABS(RFR_spot_no_VA!AH112) ),5)</f>
        <v>4.4119999999999999E-2</v>
      </c>
      <c r="AI112" s="20"/>
      <c r="AJ112" s="20">
        <f>ROUND(RFR_spot_no_VA!AJ112 + MAX(0.01,Shocks!$E112*ABS(RFR_spot_no_VA!AJ112) ),5)</f>
        <v>4.1579999999999999E-2</v>
      </c>
      <c r="AK112" s="20">
        <f>ROUND(RFR_spot_no_VA!AK112 + MAX(0.01,Shocks!$E112*ABS(RFR_spot_no_VA!AK112) ),5)</f>
        <v>4.496E-2</v>
      </c>
      <c r="AL112" s="20"/>
      <c r="AM112" s="20">
        <f>ROUND(RFR_spot_no_VA!AM112 + MAX(0.01,Shocks!$E112*ABS(RFR_spot_no_VA!AM112) ),5)</f>
        <v>4.3889999999999998E-2</v>
      </c>
      <c r="AN112" s="20"/>
      <c r="AO112" s="20"/>
      <c r="AP112" s="20"/>
      <c r="AQ112" s="20"/>
      <c r="AR112" s="20"/>
      <c r="AS112" s="20"/>
      <c r="AT112" s="20"/>
      <c r="AU112" s="20"/>
      <c r="AV112" s="20"/>
      <c r="AW112" s="20"/>
      <c r="AX112" s="20"/>
      <c r="AY112" s="20"/>
      <c r="AZ112" s="20"/>
      <c r="BA112" s="20"/>
      <c r="BB112" s="20"/>
      <c r="BC112" s="20">
        <f>ROUND(RFR_spot_no_VA!BC112 + MAX(0.01,Shocks!$E112*ABS(RFR_spot_no_VA!BC112) ),5)</f>
        <v>4.2599999999999999E-2</v>
      </c>
      <c r="BD112" s="21"/>
      <c r="BE112" s="19"/>
    </row>
    <row r="113" spans="1:57" ht="13.5" x14ac:dyDescent="0.35">
      <c r="A113" s="19"/>
      <c r="B113" s="19">
        <f>RFR_spot_no_VA!B113</f>
        <v>103</v>
      </c>
      <c r="C113" s="20">
        <f>ROUND(RFR_spot_no_VA!C113 + MAX(0.01,Shocks!$E113*ABS(RFR_spot_no_VA!C113) ),5)</f>
        <v>4.2459999999999998E-2</v>
      </c>
      <c r="D113" s="20"/>
      <c r="E113" s="20"/>
      <c r="F113" s="20"/>
      <c r="G113" s="20"/>
      <c r="H113" s="20"/>
      <c r="I113" s="20"/>
      <c r="J113" s="20">
        <f>ROUND(RFR_spot_no_VA!J113 + MAX(0.01,Shocks!$E113*ABS(RFR_spot_no_VA!J113) ),5)</f>
        <v>4.2439999999999999E-2</v>
      </c>
      <c r="K113" s="20"/>
      <c r="L113" s="20"/>
      <c r="M113" s="20"/>
      <c r="N113" s="20"/>
      <c r="O113" s="20"/>
      <c r="P113" s="20"/>
      <c r="Q113" s="20"/>
      <c r="R113" s="20"/>
      <c r="S113" s="20"/>
      <c r="T113" s="20"/>
      <c r="U113" s="20"/>
      <c r="V113" s="20"/>
      <c r="W113" s="20"/>
      <c r="X113" s="20"/>
      <c r="Y113" s="20"/>
      <c r="Z113" s="20">
        <f>ROUND(RFR_spot_no_VA!Z113 + MAX(0.01,Shocks!$E113*ABS(RFR_spot_no_VA!Z113) ),5)</f>
        <v>4.4229999999999998E-2</v>
      </c>
      <c r="AA113" s="20"/>
      <c r="AB113" s="20"/>
      <c r="AC113" s="20"/>
      <c r="AD113" s="20"/>
      <c r="AE113" s="20"/>
      <c r="AF113" s="20"/>
      <c r="AG113" s="20"/>
      <c r="AH113" s="20">
        <f>ROUND(RFR_spot_no_VA!AH113 + MAX(0.01,Shocks!$E113*ABS(RFR_spot_no_VA!AH113) ),5)</f>
        <v>4.4130000000000003E-2</v>
      </c>
      <c r="AI113" s="20"/>
      <c r="AJ113" s="20">
        <f>ROUND(RFR_spot_no_VA!AJ113 + MAX(0.01,Shocks!$E113*ABS(RFR_spot_no_VA!AJ113) ),5)</f>
        <v>4.1610000000000001E-2</v>
      </c>
      <c r="AK113" s="20">
        <f>ROUND(RFR_spot_no_VA!AK113 + MAX(0.01,Shocks!$E113*ABS(RFR_spot_no_VA!AK113) ),5)</f>
        <v>4.496E-2</v>
      </c>
      <c r="AL113" s="20"/>
      <c r="AM113" s="20">
        <f>ROUND(RFR_spot_no_VA!AM113 + MAX(0.01,Shocks!$E113*ABS(RFR_spot_no_VA!AM113) ),5)</f>
        <v>4.3900000000000002E-2</v>
      </c>
      <c r="AN113" s="20"/>
      <c r="AO113" s="20"/>
      <c r="AP113" s="20"/>
      <c r="AQ113" s="20"/>
      <c r="AR113" s="20"/>
      <c r="AS113" s="20"/>
      <c r="AT113" s="20"/>
      <c r="AU113" s="20"/>
      <c r="AV113" s="20"/>
      <c r="AW113" s="20"/>
      <c r="AX113" s="20"/>
      <c r="AY113" s="20"/>
      <c r="AZ113" s="20"/>
      <c r="BA113" s="20"/>
      <c r="BB113" s="20"/>
      <c r="BC113" s="20">
        <f>ROUND(RFR_spot_no_VA!BC113 + MAX(0.01,Shocks!$E113*ABS(RFR_spot_no_VA!BC113) ),5)</f>
        <v>4.2610000000000002E-2</v>
      </c>
      <c r="BD113" s="21"/>
      <c r="BE113" s="19"/>
    </row>
    <row r="114" spans="1:57" ht="13.5" x14ac:dyDescent="0.35">
      <c r="A114" s="19"/>
      <c r="B114" s="19">
        <f>RFR_spot_no_VA!B114</f>
        <v>104</v>
      </c>
      <c r="C114" s="20">
        <f>ROUND(RFR_spot_no_VA!C114 + MAX(0.01,Shocks!$E114*ABS(RFR_spot_no_VA!C114) ),5)</f>
        <v>4.2479999999999997E-2</v>
      </c>
      <c r="D114" s="20"/>
      <c r="E114" s="20"/>
      <c r="F114" s="20"/>
      <c r="G114" s="20"/>
      <c r="H114" s="20"/>
      <c r="I114" s="20"/>
      <c r="J114" s="20">
        <f>ROUND(RFR_spot_no_VA!J114 + MAX(0.01,Shocks!$E114*ABS(RFR_spot_no_VA!J114) ),5)</f>
        <v>4.2459999999999998E-2</v>
      </c>
      <c r="K114" s="20"/>
      <c r="L114" s="20"/>
      <c r="M114" s="20"/>
      <c r="N114" s="20"/>
      <c r="O114" s="20"/>
      <c r="P114" s="20"/>
      <c r="Q114" s="20"/>
      <c r="R114" s="20"/>
      <c r="S114" s="20"/>
      <c r="T114" s="20"/>
      <c r="U114" s="20"/>
      <c r="V114" s="20"/>
      <c r="W114" s="20"/>
      <c r="X114" s="20"/>
      <c r="Y114" s="20"/>
      <c r="Z114" s="20">
        <f>ROUND(RFR_spot_no_VA!Z114 + MAX(0.01,Shocks!$E114*ABS(RFR_spot_no_VA!Z114) ),5)</f>
        <v>4.4240000000000002E-2</v>
      </c>
      <c r="AA114" s="20"/>
      <c r="AB114" s="20"/>
      <c r="AC114" s="20"/>
      <c r="AD114" s="20"/>
      <c r="AE114" s="20"/>
      <c r="AF114" s="20"/>
      <c r="AG114" s="20"/>
      <c r="AH114" s="20">
        <f>ROUND(RFR_spot_no_VA!AH114 + MAX(0.01,Shocks!$E114*ABS(RFR_spot_no_VA!AH114) ),5)</f>
        <v>4.4130000000000003E-2</v>
      </c>
      <c r="AI114" s="20"/>
      <c r="AJ114" s="20">
        <f>ROUND(RFR_spot_no_VA!AJ114 + MAX(0.01,Shocks!$E114*ABS(RFR_spot_no_VA!AJ114) ),5)</f>
        <v>4.1640000000000003E-2</v>
      </c>
      <c r="AK114" s="20">
        <f>ROUND(RFR_spot_no_VA!AK114 + MAX(0.01,Shocks!$E114*ABS(RFR_spot_no_VA!AK114) ),5)</f>
        <v>4.4949999999999997E-2</v>
      </c>
      <c r="AL114" s="20"/>
      <c r="AM114" s="20">
        <f>ROUND(RFR_spot_no_VA!AM114 + MAX(0.01,Shocks!$E114*ABS(RFR_spot_no_VA!AM114) ),5)</f>
        <v>4.3909999999999998E-2</v>
      </c>
      <c r="AN114" s="20"/>
      <c r="AO114" s="20"/>
      <c r="AP114" s="20"/>
      <c r="AQ114" s="20"/>
      <c r="AR114" s="20"/>
      <c r="AS114" s="20"/>
      <c r="AT114" s="20"/>
      <c r="AU114" s="20"/>
      <c r="AV114" s="20"/>
      <c r="AW114" s="20"/>
      <c r="AX114" s="20"/>
      <c r="AY114" s="20"/>
      <c r="AZ114" s="20"/>
      <c r="BA114" s="20"/>
      <c r="BB114" s="20"/>
      <c r="BC114" s="20">
        <f>ROUND(RFR_spot_no_VA!BC114 + MAX(0.01,Shocks!$E114*ABS(RFR_spot_no_VA!BC114) ),5)</f>
        <v>4.2630000000000001E-2</v>
      </c>
      <c r="BD114" s="21"/>
      <c r="BE114" s="19"/>
    </row>
    <row r="115" spans="1:57" ht="13.5" x14ac:dyDescent="0.35">
      <c r="A115" s="19"/>
      <c r="B115" s="24">
        <f>RFR_spot_no_VA!B115</f>
        <v>105</v>
      </c>
      <c r="C115" s="25">
        <f>ROUND(RFR_spot_no_VA!C115 + MAX(0.01,Shocks!$E115*ABS(RFR_spot_no_VA!C115) ),5)</f>
        <v>4.2500000000000003E-2</v>
      </c>
      <c r="D115" s="25"/>
      <c r="E115" s="25"/>
      <c r="F115" s="25"/>
      <c r="G115" s="25"/>
      <c r="H115" s="25"/>
      <c r="I115" s="25"/>
      <c r="J115" s="25">
        <f>ROUND(RFR_spot_no_VA!J115 + MAX(0.01,Shocks!$E115*ABS(RFR_spot_no_VA!J115) ),5)</f>
        <v>4.2470000000000001E-2</v>
      </c>
      <c r="K115" s="25"/>
      <c r="L115" s="25"/>
      <c r="M115" s="25"/>
      <c r="N115" s="25"/>
      <c r="O115" s="25"/>
      <c r="P115" s="25"/>
      <c r="Q115" s="25"/>
      <c r="R115" s="25"/>
      <c r="S115" s="25"/>
      <c r="T115" s="25"/>
      <c r="U115" s="25"/>
      <c r="V115" s="25"/>
      <c r="W115" s="25"/>
      <c r="X115" s="25"/>
      <c r="Y115" s="25"/>
      <c r="Z115" s="25">
        <f>ROUND(RFR_spot_no_VA!Z115 + MAX(0.01,Shocks!$E115*ABS(RFR_spot_no_VA!Z115) ),5)</f>
        <v>4.4240000000000002E-2</v>
      </c>
      <c r="AA115" s="25"/>
      <c r="AB115" s="25"/>
      <c r="AC115" s="25"/>
      <c r="AD115" s="25"/>
      <c r="AE115" s="25"/>
      <c r="AF115" s="25"/>
      <c r="AG115" s="25"/>
      <c r="AH115" s="25">
        <f>ROUND(RFR_spot_no_VA!AH115 + MAX(0.01,Shocks!$E115*ABS(RFR_spot_no_VA!AH115) ),5)</f>
        <v>4.4130000000000003E-2</v>
      </c>
      <c r="AI115" s="25"/>
      <c r="AJ115" s="25">
        <f>ROUND(RFR_spot_no_VA!AJ115 + MAX(0.01,Shocks!$E115*ABS(RFR_spot_no_VA!AJ115) ),5)</f>
        <v>4.1669999999999999E-2</v>
      </c>
      <c r="AK115" s="25">
        <f>ROUND(RFR_spot_no_VA!AK115 + MAX(0.01,Shocks!$E115*ABS(RFR_spot_no_VA!AK115) ),5)</f>
        <v>4.4949999999999997E-2</v>
      </c>
      <c r="AL115" s="25"/>
      <c r="AM115" s="25">
        <f>ROUND(RFR_spot_no_VA!AM115 + MAX(0.01,Shocks!$E115*ABS(RFR_spot_no_VA!AM115) ),5)</f>
        <v>4.3909999999999998E-2</v>
      </c>
      <c r="AN115" s="25"/>
      <c r="AO115" s="25"/>
      <c r="AP115" s="25"/>
      <c r="AQ115" s="25"/>
      <c r="AR115" s="25"/>
      <c r="AS115" s="25"/>
      <c r="AT115" s="25"/>
      <c r="AU115" s="25"/>
      <c r="AV115" s="25"/>
      <c r="AW115" s="25"/>
      <c r="AX115" s="25"/>
      <c r="AY115" s="25"/>
      <c r="AZ115" s="25"/>
      <c r="BA115" s="25"/>
      <c r="BB115" s="25"/>
      <c r="BC115" s="25">
        <f>ROUND(RFR_spot_no_VA!BC115 + MAX(0.01,Shocks!$E115*ABS(RFR_spot_no_VA!BC115) ),5)</f>
        <v>4.265E-2</v>
      </c>
      <c r="BD115" s="21"/>
      <c r="BE115" s="19"/>
    </row>
    <row r="116" spans="1:57" ht="13.5" x14ac:dyDescent="0.35">
      <c r="A116" s="19"/>
      <c r="B116" s="19">
        <f>RFR_spot_no_VA!B116</f>
        <v>106</v>
      </c>
      <c r="C116" s="20">
        <f>ROUND(RFR_spot_no_VA!C116 + MAX(0.01,Shocks!$E116*ABS(RFR_spot_no_VA!C116) ),5)</f>
        <v>4.2520000000000002E-2</v>
      </c>
      <c r="D116" s="20"/>
      <c r="E116" s="20"/>
      <c r="F116" s="20"/>
      <c r="G116" s="20"/>
      <c r="H116" s="20"/>
      <c r="I116" s="20"/>
      <c r="J116" s="20">
        <f>ROUND(RFR_spot_no_VA!J116 + MAX(0.01,Shocks!$E116*ABS(RFR_spot_no_VA!J116) ),5)</f>
        <v>4.249E-2</v>
      </c>
      <c r="K116" s="20"/>
      <c r="L116" s="20"/>
      <c r="M116" s="20"/>
      <c r="N116" s="20"/>
      <c r="O116" s="20"/>
      <c r="P116" s="20"/>
      <c r="Q116" s="20"/>
      <c r="R116" s="20"/>
      <c r="S116" s="20"/>
      <c r="T116" s="20"/>
      <c r="U116" s="20"/>
      <c r="V116" s="20"/>
      <c r="W116" s="20"/>
      <c r="X116" s="20"/>
      <c r="Y116" s="20"/>
      <c r="Z116" s="20">
        <f>ROUND(RFR_spot_no_VA!Z116 + MAX(0.01,Shocks!$E116*ABS(RFR_spot_no_VA!Z116) ),5)</f>
        <v>4.4240000000000002E-2</v>
      </c>
      <c r="AA116" s="20"/>
      <c r="AB116" s="20"/>
      <c r="AC116" s="20"/>
      <c r="AD116" s="20"/>
      <c r="AE116" s="20"/>
      <c r="AF116" s="20"/>
      <c r="AG116" s="20"/>
      <c r="AH116" s="20">
        <f>ROUND(RFR_spot_no_VA!AH116 + MAX(0.01,Shocks!$E116*ABS(RFR_spot_no_VA!AH116) ),5)</f>
        <v>4.4139999999999999E-2</v>
      </c>
      <c r="AI116" s="20"/>
      <c r="AJ116" s="20">
        <f>ROUND(RFR_spot_no_VA!AJ116 + MAX(0.01,Shocks!$E116*ABS(RFR_spot_no_VA!AJ116) ),5)</f>
        <v>4.1689999999999998E-2</v>
      </c>
      <c r="AK116" s="20">
        <f>ROUND(RFR_spot_no_VA!AK116 + MAX(0.01,Shocks!$E116*ABS(RFR_spot_no_VA!AK116) ),5)</f>
        <v>4.4949999999999997E-2</v>
      </c>
      <c r="AL116" s="20"/>
      <c r="AM116" s="20">
        <f>ROUND(RFR_spot_no_VA!AM116 + MAX(0.01,Shocks!$E116*ABS(RFR_spot_no_VA!AM116) ),5)</f>
        <v>4.3920000000000001E-2</v>
      </c>
      <c r="AN116" s="20"/>
      <c r="AO116" s="20"/>
      <c r="AP116" s="20"/>
      <c r="AQ116" s="20"/>
      <c r="AR116" s="20"/>
      <c r="AS116" s="20"/>
      <c r="AT116" s="20"/>
      <c r="AU116" s="20"/>
      <c r="AV116" s="20"/>
      <c r="AW116" s="20"/>
      <c r="AX116" s="20"/>
      <c r="AY116" s="20"/>
      <c r="AZ116" s="20"/>
      <c r="BA116" s="20"/>
      <c r="BB116" s="20"/>
      <c r="BC116" s="20">
        <f>ROUND(RFR_spot_no_VA!BC116 + MAX(0.01,Shocks!$E116*ABS(RFR_spot_no_VA!BC116) ),5)</f>
        <v>4.267E-2</v>
      </c>
      <c r="BD116" s="21"/>
      <c r="BE116" s="19"/>
    </row>
    <row r="117" spans="1:57" ht="13.5" x14ac:dyDescent="0.35">
      <c r="A117" s="19"/>
      <c r="B117" s="19">
        <f>RFR_spot_no_VA!B117</f>
        <v>107</v>
      </c>
      <c r="C117" s="20">
        <f>ROUND(RFR_spot_no_VA!C117 + MAX(0.01,Shocks!$E117*ABS(RFR_spot_no_VA!C117) ),5)</f>
        <v>4.2540000000000001E-2</v>
      </c>
      <c r="D117" s="20"/>
      <c r="E117" s="20"/>
      <c r="F117" s="20"/>
      <c r="G117" s="20"/>
      <c r="H117" s="20"/>
      <c r="I117" s="20"/>
      <c r="J117" s="20">
        <f>ROUND(RFR_spot_no_VA!J117 + MAX(0.01,Shocks!$E117*ABS(RFR_spot_no_VA!J117) ),5)</f>
        <v>4.2509999999999999E-2</v>
      </c>
      <c r="K117" s="20"/>
      <c r="L117" s="20"/>
      <c r="M117" s="20"/>
      <c r="N117" s="20"/>
      <c r="O117" s="20"/>
      <c r="P117" s="20"/>
      <c r="Q117" s="20"/>
      <c r="R117" s="20"/>
      <c r="S117" s="20"/>
      <c r="T117" s="20"/>
      <c r="U117" s="20"/>
      <c r="V117" s="20"/>
      <c r="W117" s="20"/>
      <c r="X117" s="20"/>
      <c r="Y117" s="20"/>
      <c r="Z117" s="20">
        <f>ROUND(RFR_spot_no_VA!Z117 + MAX(0.01,Shocks!$E117*ABS(RFR_spot_no_VA!Z117) ),5)</f>
        <v>4.4240000000000002E-2</v>
      </c>
      <c r="AA117" s="20"/>
      <c r="AB117" s="20"/>
      <c r="AC117" s="20"/>
      <c r="AD117" s="20"/>
      <c r="AE117" s="20"/>
      <c r="AF117" s="20"/>
      <c r="AG117" s="20"/>
      <c r="AH117" s="20">
        <f>ROUND(RFR_spot_no_VA!AH117 + MAX(0.01,Shocks!$E117*ABS(RFR_spot_no_VA!AH117) ),5)</f>
        <v>4.4139999999999999E-2</v>
      </c>
      <c r="AI117" s="20"/>
      <c r="AJ117" s="20">
        <f>ROUND(RFR_spot_no_VA!AJ117 + MAX(0.01,Shocks!$E117*ABS(RFR_spot_no_VA!AJ117) ),5)</f>
        <v>4.172E-2</v>
      </c>
      <c r="AK117" s="20">
        <f>ROUND(RFR_spot_no_VA!AK117 + MAX(0.01,Shocks!$E117*ABS(RFR_spot_no_VA!AK117) ),5)</f>
        <v>4.4940000000000001E-2</v>
      </c>
      <c r="AL117" s="20"/>
      <c r="AM117" s="20">
        <f>ROUND(RFR_spot_no_VA!AM117 + MAX(0.01,Shocks!$E117*ABS(RFR_spot_no_VA!AM117) ),5)</f>
        <v>4.3920000000000001E-2</v>
      </c>
      <c r="AN117" s="20"/>
      <c r="AO117" s="20"/>
      <c r="AP117" s="20"/>
      <c r="AQ117" s="20"/>
      <c r="AR117" s="20"/>
      <c r="AS117" s="20"/>
      <c r="AT117" s="20"/>
      <c r="AU117" s="20"/>
      <c r="AV117" s="20"/>
      <c r="AW117" s="20"/>
      <c r="AX117" s="20"/>
      <c r="AY117" s="20"/>
      <c r="AZ117" s="20"/>
      <c r="BA117" s="20"/>
      <c r="BB117" s="20"/>
      <c r="BC117" s="20">
        <f>ROUND(RFR_spot_no_VA!BC117 + MAX(0.01,Shocks!$E117*ABS(RFR_spot_no_VA!BC117) ),5)</f>
        <v>4.2680000000000003E-2</v>
      </c>
      <c r="BD117" s="21"/>
      <c r="BE117" s="19"/>
    </row>
    <row r="118" spans="1:57" ht="13.5" x14ac:dyDescent="0.35">
      <c r="A118" s="19"/>
      <c r="B118" s="19">
        <f>RFR_spot_no_VA!B118</f>
        <v>108</v>
      </c>
      <c r="C118" s="20">
        <f>ROUND(RFR_spot_no_VA!C118 + MAX(0.01,Shocks!$E118*ABS(RFR_spot_no_VA!C118) ),5)</f>
        <v>4.2549999999999998E-2</v>
      </c>
      <c r="D118" s="20"/>
      <c r="E118" s="20"/>
      <c r="F118" s="20"/>
      <c r="G118" s="20"/>
      <c r="H118" s="20"/>
      <c r="I118" s="20"/>
      <c r="J118" s="20">
        <f>ROUND(RFR_spot_no_VA!J118 + MAX(0.01,Shocks!$E118*ABS(RFR_spot_no_VA!J118) ),5)</f>
        <v>4.2529999999999998E-2</v>
      </c>
      <c r="K118" s="20"/>
      <c r="L118" s="20"/>
      <c r="M118" s="20"/>
      <c r="N118" s="20"/>
      <c r="O118" s="20"/>
      <c r="P118" s="20"/>
      <c r="Q118" s="20"/>
      <c r="R118" s="20"/>
      <c r="S118" s="20"/>
      <c r="T118" s="20"/>
      <c r="U118" s="20"/>
      <c r="V118" s="20"/>
      <c r="W118" s="20"/>
      <c r="X118" s="20"/>
      <c r="Y118" s="20"/>
      <c r="Z118" s="20">
        <f>ROUND(RFR_spot_no_VA!Z118 + MAX(0.01,Shocks!$E118*ABS(RFR_spot_no_VA!Z118) ),5)</f>
        <v>4.4249999999999998E-2</v>
      </c>
      <c r="AA118" s="20"/>
      <c r="AB118" s="20"/>
      <c r="AC118" s="20"/>
      <c r="AD118" s="20"/>
      <c r="AE118" s="20"/>
      <c r="AF118" s="20"/>
      <c r="AG118" s="20"/>
      <c r="AH118" s="20">
        <f>ROUND(RFR_spot_no_VA!AH118 + MAX(0.01,Shocks!$E118*ABS(RFR_spot_no_VA!AH118) ),5)</f>
        <v>4.4139999999999999E-2</v>
      </c>
      <c r="AI118" s="20"/>
      <c r="AJ118" s="20">
        <f>ROUND(RFR_spot_no_VA!AJ118 + MAX(0.01,Shocks!$E118*ABS(RFR_spot_no_VA!AJ118) ),5)</f>
        <v>4.1750000000000002E-2</v>
      </c>
      <c r="AK118" s="20">
        <f>ROUND(RFR_spot_no_VA!AK118 + MAX(0.01,Shocks!$E118*ABS(RFR_spot_no_VA!AK118) ),5)</f>
        <v>4.4940000000000001E-2</v>
      </c>
      <c r="AL118" s="20"/>
      <c r="AM118" s="20">
        <f>ROUND(RFR_spot_no_VA!AM118 + MAX(0.01,Shocks!$E118*ABS(RFR_spot_no_VA!AM118) ),5)</f>
        <v>4.3929999999999997E-2</v>
      </c>
      <c r="AN118" s="20"/>
      <c r="AO118" s="20"/>
      <c r="AP118" s="20"/>
      <c r="AQ118" s="20"/>
      <c r="AR118" s="20"/>
      <c r="AS118" s="20"/>
      <c r="AT118" s="20"/>
      <c r="AU118" s="20"/>
      <c r="AV118" s="20"/>
      <c r="AW118" s="20"/>
      <c r="AX118" s="20"/>
      <c r="AY118" s="20"/>
      <c r="AZ118" s="20"/>
      <c r="BA118" s="20"/>
      <c r="BB118" s="20"/>
      <c r="BC118" s="20">
        <f>ROUND(RFR_spot_no_VA!BC118 + MAX(0.01,Shocks!$E118*ABS(RFR_spot_no_VA!BC118) ),5)</f>
        <v>4.2700000000000002E-2</v>
      </c>
      <c r="BD118" s="21"/>
      <c r="BE118" s="19"/>
    </row>
    <row r="119" spans="1:57" ht="13.5" x14ac:dyDescent="0.35">
      <c r="A119" s="19"/>
      <c r="B119" s="19">
        <f>RFR_spot_no_VA!B119</f>
        <v>109</v>
      </c>
      <c r="C119" s="20">
        <f>ROUND(RFR_spot_no_VA!C119 + MAX(0.01,Shocks!$E119*ABS(RFR_spot_no_VA!C119) ),5)</f>
        <v>4.2569999999999997E-2</v>
      </c>
      <c r="D119" s="20"/>
      <c r="E119" s="20"/>
      <c r="F119" s="20"/>
      <c r="G119" s="20"/>
      <c r="H119" s="20"/>
      <c r="I119" s="20"/>
      <c r="J119" s="20">
        <f>ROUND(RFR_spot_no_VA!J119 + MAX(0.01,Shocks!$E119*ABS(RFR_spot_no_VA!J119) ),5)</f>
        <v>4.2549999999999998E-2</v>
      </c>
      <c r="K119" s="20"/>
      <c r="L119" s="20"/>
      <c r="M119" s="20"/>
      <c r="N119" s="20"/>
      <c r="O119" s="20"/>
      <c r="P119" s="20"/>
      <c r="Q119" s="20"/>
      <c r="R119" s="20"/>
      <c r="S119" s="20"/>
      <c r="T119" s="20"/>
      <c r="U119" s="20"/>
      <c r="V119" s="20"/>
      <c r="W119" s="20"/>
      <c r="X119" s="20"/>
      <c r="Y119" s="20"/>
      <c r="Z119" s="20">
        <f>ROUND(RFR_spot_no_VA!Z119 + MAX(0.01,Shocks!$E119*ABS(RFR_spot_no_VA!Z119) ),5)</f>
        <v>4.4249999999999998E-2</v>
      </c>
      <c r="AA119" s="20"/>
      <c r="AB119" s="20"/>
      <c r="AC119" s="20"/>
      <c r="AD119" s="20"/>
      <c r="AE119" s="20"/>
      <c r="AF119" s="20"/>
      <c r="AG119" s="20"/>
      <c r="AH119" s="20">
        <f>ROUND(RFR_spot_no_VA!AH119 + MAX(0.01,Shocks!$E119*ABS(RFR_spot_no_VA!AH119) ),5)</f>
        <v>4.4150000000000002E-2</v>
      </c>
      <c r="AI119" s="20"/>
      <c r="AJ119" s="20">
        <f>ROUND(RFR_spot_no_VA!AJ119 + MAX(0.01,Shocks!$E119*ABS(RFR_spot_no_VA!AJ119) ),5)</f>
        <v>4.1770000000000002E-2</v>
      </c>
      <c r="AK119" s="20">
        <f>ROUND(RFR_spot_no_VA!AK119 + MAX(0.01,Shocks!$E119*ABS(RFR_spot_no_VA!AK119) ),5)</f>
        <v>4.4929999999999998E-2</v>
      </c>
      <c r="AL119" s="20"/>
      <c r="AM119" s="20">
        <f>ROUND(RFR_spot_no_VA!AM119 + MAX(0.01,Shocks!$E119*ABS(RFR_spot_no_VA!AM119) ),5)</f>
        <v>4.3929999999999997E-2</v>
      </c>
      <c r="AN119" s="20"/>
      <c r="AO119" s="20"/>
      <c r="AP119" s="20"/>
      <c r="AQ119" s="20"/>
      <c r="AR119" s="20"/>
      <c r="AS119" s="20"/>
      <c r="AT119" s="20"/>
      <c r="AU119" s="20"/>
      <c r="AV119" s="20"/>
      <c r="AW119" s="20"/>
      <c r="AX119" s="20"/>
      <c r="AY119" s="20"/>
      <c r="AZ119" s="20"/>
      <c r="BA119" s="20"/>
      <c r="BB119" s="20"/>
      <c r="BC119" s="20">
        <f>ROUND(RFR_spot_no_VA!BC119 + MAX(0.01,Shocks!$E119*ABS(RFR_spot_no_VA!BC119) ),5)</f>
        <v>4.2720000000000001E-2</v>
      </c>
      <c r="BD119" s="21"/>
      <c r="BE119" s="19"/>
    </row>
    <row r="120" spans="1:57" ht="13.5" x14ac:dyDescent="0.35">
      <c r="A120" s="19"/>
      <c r="B120" s="24">
        <f>RFR_spot_no_VA!B120</f>
        <v>110</v>
      </c>
      <c r="C120" s="25">
        <f>ROUND(RFR_spot_no_VA!C120 + MAX(0.01,Shocks!$E120*ABS(RFR_spot_no_VA!C120) ),5)</f>
        <v>4.2590000000000003E-2</v>
      </c>
      <c r="D120" s="25"/>
      <c r="E120" s="25"/>
      <c r="F120" s="25"/>
      <c r="G120" s="25"/>
      <c r="H120" s="25"/>
      <c r="I120" s="25"/>
      <c r="J120" s="25">
        <f>ROUND(RFR_spot_no_VA!J120 + MAX(0.01,Shocks!$E120*ABS(RFR_spot_no_VA!J120) ),5)</f>
        <v>4.2569999999999997E-2</v>
      </c>
      <c r="K120" s="25"/>
      <c r="L120" s="25"/>
      <c r="M120" s="25"/>
      <c r="N120" s="25"/>
      <c r="O120" s="25"/>
      <c r="P120" s="25"/>
      <c r="Q120" s="25"/>
      <c r="R120" s="25"/>
      <c r="S120" s="25"/>
      <c r="T120" s="25"/>
      <c r="U120" s="25"/>
      <c r="V120" s="25"/>
      <c r="W120" s="25"/>
      <c r="X120" s="25"/>
      <c r="Y120" s="25"/>
      <c r="Z120" s="25">
        <f>ROUND(RFR_spot_no_VA!Z120 + MAX(0.01,Shocks!$E120*ABS(RFR_spot_no_VA!Z120) ),5)</f>
        <v>4.4249999999999998E-2</v>
      </c>
      <c r="AA120" s="25"/>
      <c r="AB120" s="25"/>
      <c r="AC120" s="25"/>
      <c r="AD120" s="25"/>
      <c r="AE120" s="25"/>
      <c r="AF120" s="25"/>
      <c r="AG120" s="25"/>
      <c r="AH120" s="25">
        <f>ROUND(RFR_spot_no_VA!AH120 + MAX(0.01,Shocks!$E120*ABS(RFR_spot_no_VA!AH120) ),5)</f>
        <v>4.4150000000000002E-2</v>
      </c>
      <c r="AI120" s="25"/>
      <c r="AJ120" s="25">
        <f>ROUND(RFR_spot_no_VA!AJ120 + MAX(0.01,Shocks!$E120*ABS(RFR_spot_no_VA!AJ120) ),5)</f>
        <v>4.1790000000000001E-2</v>
      </c>
      <c r="AK120" s="25">
        <f>ROUND(RFR_spot_no_VA!AK120 + MAX(0.01,Shocks!$E120*ABS(RFR_spot_no_VA!AK120) ),5)</f>
        <v>4.4929999999999998E-2</v>
      </c>
      <c r="AL120" s="25"/>
      <c r="AM120" s="25">
        <f>ROUND(RFR_spot_no_VA!AM120 + MAX(0.01,Shocks!$E120*ABS(RFR_spot_no_VA!AM120) ),5)</f>
        <v>4.394E-2</v>
      </c>
      <c r="AN120" s="25"/>
      <c r="AO120" s="25"/>
      <c r="AP120" s="25"/>
      <c r="AQ120" s="25"/>
      <c r="AR120" s="25"/>
      <c r="AS120" s="25"/>
      <c r="AT120" s="25"/>
      <c r="AU120" s="25"/>
      <c r="AV120" s="25"/>
      <c r="AW120" s="25"/>
      <c r="AX120" s="25"/>
      <c r="AY120" s="25"/>
      <c r="AZ120" s="25"/>
      <c r="BA120" s="25"/>
      <c r="BB120" s="25"/>
      <c r="BC120" s="25">
        <f>ROUND(RFR_spot_no_VA!BC120 + MAX(0.01,Shocks!$E120*ABS(RFR_spot_no_VA!BC120) ),5)</f>
        <v>4.2729999999999997E-2</v>
      </c>
      <c r="BD120" s="21"/>
      <c r="BE120" s="19"/>
    </row>
    <row r="121" spans="1:57" ht="13.5" x14ac:dyDescent="0.35">
      <c r="A121" s="19"/>
      <c r="B121" s="19">
        <f>RFR_spot_no_VA!B121</f>
        <v>111</v>
      </c>
      <c r="C121" s="20">
        <f>ROUND(RFR_spot_no_VA!C121 + MAX(0.01,Shocks!$E121*ABS(RFR_spot_no_VA!C121) ),5)</f>
        <v>4.2610000000000002E-2</v>
      </c>
      <c r="D121" s="20"/>
      <c r="E121" s="20"/>
      <c r="F121" s="20"/>
      <c r="G121" s="20"/>
      <c r="H121" s="20"/>
      <c r="I121" s="20"/>
      <c r="J121" s="20">
        <f>ROUND(RFR_spot_no_VA!J121 + MAX(0.01,Shocks!$E121*ABS(RFR_spot_no_VA!J121) ),5)</f>
        <v>4.258E-2</v>
      </c>
      <c r="K121" s="20"/>
      <c r="L121" s="20"/>
      <c r="M121" s="20"/>
      <c r="N121" s="20"/>
      <c r="O121" s="20"/>
      <c r="P121" s="20"/>
      <c r="Q121" s="20"/>
      <c r="R121" s="20"/>
      <c r="S121" s="20"/>
      <c r="T121" s="20"/>
      <c r="U121" s="20"/>
      <c r="V121" s="20"/>
      <c r="W121" s="20"/>
      <c r="X121" s="20"/>
      <c r="Y121" s="20"/>
      <c r="Z121" s="20">
        <f>ROUND(RFR_spot_no_VA!Z121 + MAX(0.01,Shocks!$E121*ABS(RFR_spot_no_VA!Z121) ),5)</f>
        <v>4.4249999999999998E-2</v>
      </c>
      <c r="AA121" s="20"/>
      <c r="AB121" s="20"/>
      <c r="AC121" s="20"/>
      <c r="AD121" s="20"/>
      <c r="AE121" s="20"/>
      <c r="AF121" s="20"/>
      <c r="AG121" s="20"/>
      <c r="AH121" s="20">
        <f>ROUND(RFR_spot_no_VA!AH121 + MAX(0.01,Shocks!$E121*ABS(RFR_spot_no_VA!AH121) ),5)</f>
        <v>4.4150000000000002E-2</v>
      </c>
      <c r="AI121" s="20"/>
      <c r="AJ121" s="20">
        <f>ROUND(RFR_spot_no_VA!AJ121 + MAX(0.01,Shocks!$E121*ABS(RFR_spot_no_VA!AJ121) ),5)</f>
        <v>4.1820000000000003E-2</v>
      </c>
      <c r="AK121" s="20">
        <f>ROUND(RFR_spot_no_VA!AK121 + MAX(0.01,Shocks!$E121*ABS(RFR_spot_no_VA!AK121) ),5)</f>
        <v>4.4929999999999998E-2</v>
      </c>
      <c r="AL121" s="20"/>
      <c r="AM121" s="20">
        <f>ROUND(RFR_spot_no_VA!AM121 + MAX(0.01,Shocks!$E121*ABS(RFR_spot_no_VA!AM121) ),5)</f>
        <v>4.394E-2</v>
      </c>
      <c r="AN121" s="20"/>
      <c r="AO121" s="20"/>
      <c r="AP121" s="20"/>
      <c r="AQ121" s="20"/>
      <c r="AR121" s="20"/>
      <c r="AS121" s="20"/>
      <c r="AT121" s="20"/>
      <c r="AU121" s="20"/>
      <c r="AV121" s="20"/>
      <c r="AW121" s="20"/>
      <c r="AX121" s="20"/>
      <c r="AY121" s="20"/>
      <c r="AZ121" s="20"/>
      <c r="BA121" s="20"/>
      <c r="BB121" s="20"/>
      <c r="BC121" s="20">
        <f>ROUND(RFR_spot_no_VA!BC121 + MAX(0.01,Shocks!$E121*ABS(RFR_spot_no_VA!BC121) ),5)</f>
        <v>4.2750000000000003E-2</v>
      </c>
      <c r="BD121" s="21"/>
      <c r="BE121" s="19"/>
    </row>
    <row r="122" spans="1:57" ht="13.5" x14ac:dyDescent="0.35">
      <c r="A122" s="19"/>
      <c r="B122" s="19">
        <f>RFR_spot_no_VA!B122</f>
        <v>112</v>
      </c>
      <c r="C122" s="20">
        <f>ROUND(RFR_spot_no_VA!C122 + MAX(0.01,Shocks!$E122*ABS(RFR_spot_no_VA!C122) ),5)</f>
        <v>4.2619999999999998E-2</v>
      </c>
      <c r="D122" s="20"/>
      <c r="E122" s="20"/>
      <c r="F122" s="20"/>
      <c r="G122" s="20"/>
      <c r="H122" s="20"/>
      <c r="I122" s="20"/>
      <c r="J122" s="20">
        <f>ROUND(RFR_spot_no_VA!J122 + MAX(0.01,Shocks!$E122*ABS(RFR_spot_no_VA!J122) ),5)</f>
        <v>4.2599999999999999E-2</v>
      </c>
      <c r="K122" s="20"/>
      <c r="L122" s="20"/>
      <c r="M122" s="20"/>
      <c r="N122" s="20"/>
      <c r="O122" s="20"/>
      <c r="P122" s="20"/>
      <c r="Q122" s="20"/>
      <c r="R122" s="20"/>
      <c r="S122" s="20"/>
      <c r="T122" s="20"/>
      <c r="U122" s="20"/>
      <c r="V122" s="20"/>
      <c r="W122" s="20"/>
      <c r="X122" s="20"/>
      <c r="Y122" s="20"/>
      <c r="Z122" s="20">
        <f>ROUND(RFR_spot_no_VA!Z122 + MAX(0.01,Shocks!$E122*ABS(RFR_spot_no_VA!Z122) ),5)</f>
        <v>4.4249999999999998E-2</v>
      </c>
      <c r="AA122" s="20"/>
      <c r="AB122" s="20"/>
      <c r="AC122" s="20"/>
      <c r="AD122" s="20"/>
      <c r="AE122" s="20"/>
      <c r="AF122" s="20"/>
      <c r="AG122" s="20"/>
      <c r="AH122" s="20">
        <f>ROUND(RFR_spot_no_VA!AH122 + MAX(0.01,Shocks!$E122*ABS(RFR_spot_no_VA!AH122) ),5)</f>
        <v>4.4159999999999998E-2</v>
      </c>
      <c r="AI122" s="20"/>
      <c r="AJ122" s="20">
        <f>ROUND(RFR_spot_no_VA!AJ122 + MAX(0.01,Shocks!$E122*ABS(RFR_spot_no_VA!AJ122) ),5)</f>
        <v>4.1840000000000002E-2</v>
      </c>
      <c r="AK122" s="20">
        <f>ROUND(RFR_spot_no_VA!AK122 + MAX(0.01,Shocks!$E122*ABS(RFR_spot_no_VA!AK122) ),5)</f>
        <v>4.4920000000000002E-2</v>
      </c>
      <c r="AL122" s="20"/>
      <c r="AM122" s="20">
        <f>ROUND(RFR_spot_no_VA!AM122 + MAX(0.01,Shocks!$E122*ABS(RFR_spot_no_VA!AM122) ),5)</f>
        <v>4.3950000000000003E-2</v>
      </c>
      <c r="AN122" s="20"/>
      <c r="AO122" s="20"/>
      <c r="AP122" s="20"/>
      <c r="AQ122" s="20"/>
      <c r="AR122" s="20"/>
      <c r="AS122" s="20"/>
      <c r="AT122" s="20"/>
      <c r="AU122" s="20"/>
      <c r="AV122" s="20"/>
      <c r="AW122" s="20"/>
      <c r="AX122" s="20"/>
      <c r="AY122" s="20"/>
      <c r="AZ122" s="20"/>
      <c r="BA122" s="20"/>
      <c r="BB122" s="20"/>
      <c r="BC122" s="20">
        <f>ROUND(RFR_spot_no_VA!BC122 + MAX(0.01,Shocks!$E122*ABS(RFR_spot_no_VA!BC122) ),5)</f>
        <v>4.2770000000000002E-2</v>
      </c>
      <c r="BD122" s="21"/>
      <c r="BE122" s="19"/>
    </row>
    <row r="123" spans="1:57" ht="13.5" x14ac:dyDescent="0.35">
      <c r="A123" s="19"/>
      <c r="B123" s="19">
        <f>RFR_spot_no_VA!B123</f>
        <v>113</v>
      </c>
      <c r="C123" s="20">
        <f>ROUND(RFR_spot_no_VA!C123 + MAX(0.01,Shocks!$E123*ABS(RFR_spot_no_VA!C123) ),5)</f>
        <v>4.2639999999999997E-2</v>
      </c>
      <c r="D123" s="20"/>
      <c r="E123" s="20"/>
      <c r="F123" s="20"/>
      <c r="G123" s="20"/>
      <c r="H123" s="20"/>
      <c r="I123" s="20"/>
      <c r="J123" s="20">
        <f>ROUND(RFR_spot_no_VA!J123 + MAX(0.01,Shocks!$E123*ABS(RFR_spot_no_VA!J123) ),5)</f>
        <v>4.2619999999999998E-2</v>
      </c>
      <c r="K123" s="20"/>
      <c r="L123" s="20"/>
      <c r="M123" s="20"/>
      <c r="N123" s="20"/>
      <c r="O123" s="20"/>
      <c r="P123" s="20"/>
      <c r="Q123" s="20"/>
      <c r="R123" s="20"/>
      <c r="S123" s="20"/>
      <c r="T123" s="20"/>
      <c r="U123" s="20"/>
      <c r="V123" s="20"/>
      <c r="W123" s="20"/>
      <c r="X123" s="20"/>
      <c r="Y123" s="20"/>
      <c r="Z123" s="20">
        <f>ROUND(RFR_spot_no_VA!Z123 + MAX(0.01,Shocks!$E123*ABS(RFR_spot_no_VA!Z123) ),5)</f>
        <v>4.4260000000000001E-2</v>
      </c>
      <c r="AA123" s="20"/>
      <c r="AB123" s="20"/>
      <c r="AC123" s="20"/>
      <c r="AD123" s="20"/>
      <c r="AE123" s="20"/>
      <c r="AF123" s="20"/>
      <c r="AG123" s="20"/>
      <c r="AH123" s="20">
        <f>ROUND(RFR_spot_no_VA!AH123 + MAX(0.01,Shocks!$E123*ABS(RFR_spot_no_VA!AH123) ),5)</f>
        <v>4.4159999999999998E-2</v>
      </c>
      <c r="AI123" s="20"/>
      <c r="AJ123" s="20">
        <f>ROUND(RFR_spot_no_VA!AJ123 + MAX(0.01,Shocks!$E123*ABS(RFR_spot_no_VA!AJ123) ),5)</f>
        <v>4.1869999999999997E-2</v>
      </c>
      <c r="AK123" s="20">
        <f>ROUND(RFR_spot_no_VA!AK123 + MAX(0.01,Shocks!$E123*ABS(RFR_spot_no_VA!AK123) ),5)</f>
        <v>4.4920000000000002E-2</v>
      </c>
      <c r="AL123" s="20"/>
      <c r="AM123" s="20">
        <f>ROUND(RFR_spot_no_VA!AM123 + MAX(0.01,Shocks!$E123*ABS(RFR_spot_no_VA!AM123) ),5)</f>
        <v>4.3950000000000003E-2</v>
      </c>
      <c r="AN123" s="20"/>
      <c r="AO123" s="20"/>
      <c r="AP123" s="20"/>
      <c r="AQ123" s="20"/>
      <c r="AR123" s="20"/>
      <c r="AS123" s="20"/>
      <c r="AT123" s="20"/>
      <c r="AU123" s="20"/>
      <c r="AV123" s="20"/>
      <c r="AW123" s="20"/>
      <c r="AX123" s="20"/>
      <c r="AY123" s="20"/>
      <c r="AZ123" s="20"/>
      <c r="BA123" s="20"/>
      <c r="BB123" s="20"/>
      <c r="BC123" s="20">
        <f>ROUND(RFR_spot_no_VA!BC123 + MAX(0.01,Shocks!$E123*ABS(RFR_spot_no_VA!BC123) ),5)</f>
        <v>4.2779999999999999E-2</v>
      </c>
      <c r="BD123" s="21"/>
      <c r="BE123" s="19"/>
    </row>
    <row r="124" spans="1:57" ht="13.5" x14ac:dyDescent="0.35">
      <c r="A124" s="19"/>
      <c r="B124" s="19">
        <f>RFR_spot_no_VA!B124</f>
        <v>114</v>
      </c>
      <c r="C124" s="20">
        <f>ROUND(RFR_spot_no_VA!C124 + MAX(0.01,Shocks!$E124*ABS(RFR_spot_no_VA!C124) ),5)</f>
        <v>4.2659999999999997E-2</v>
      </c>
      <c r="D124" s="20"/>
      <c r="E124" s="20"/>
      <c r="F124" s="20"/>
      <c r="G124" s="20"/>
      <c r="H124" s="20"/>
      <c r="I124" s="20"/>
      <c r="J124" s="20">
        <f>ROUND(RFR_spot_no_VA!J124 + MAX(0.01,Shocks!$E124*ABS(RFR_spot_no_VA!J124) ),5)</f>
        <v>4.2630000000000001E-2</v>
      </c>
      <c r="K124" s="20"/>
      <c r="L124" s="20"/>
      <c r="M124" s="20"/>
      <c r="N124" s="20"/>
      <c r="O124" s="20"/>
      <c r="P124" s="20"/>
      <c r="Q124" s="20"/>
      <c r="R124" s="20"/>
      <c r="S124" s="20"/>
      <c r="T124" s="20"/>
      <c r="U124" s="20"/>
      <c r="V124" s="20"/>
      <c r="W124" s="20"/>
      <c r="X124" s="20"/>
      <c r="Y124" s="20"/>
      <c r="Z124" s="20">
        <f>ROUND(RFR_spot_no_VA!Z124 + MAX(0.01,Shocks!$E124*ABS(RFR_spot_no_VA!Z124) ),5)</f>
        <v>4.4260000000000001E-2</v>
      </c>
      <c r="AA124" s="20"/>
      <c r="AB124" s="20"/>
      <c r="AC124" s="20"/>
      <c r="AD124" s="20"/>
      <c r="AE124" s="20"/>
      <c r="AF124" s="20"/>
      <c r="AG124" s="20"/>
      <c r="AH124" s="20">
        <f>ROUND(RFR_spot_no_VA!AH124 + MAX(0.01,Shocks!$E124*ABS(RFR_spot_no_VA!AH124) ),5)</f>
        <v>4.4159999999999998E-2</v>
      </c>
      <c r="AI124" s="20"/>
      <c r="AJ124" s="20">
        <f>ROUND(RFR_spot_no_VA!AJ124 + MAX(0.01,Shocks!$E124*ABS(RFR_spot_no_VA!AJ124) ),5)</f>
        <v>4.1889999999999997E-2</v>
      </c>
      <c r="AK124" s="20">
        <f>ROUND(RFR_spot_no_VA!AK124 + MAX(0.01,Shocks!$E124*ABS(RFR_spot_no_VA!AK124) ),5)</f>
        <v>4.4909999999999999E-2</v>
      </c>
      <c r="AL124" s="20"/>
      <c r="AM124" s="20">
        <f>ROUND(RFR_spot_no_VA!AM124 + MAX(0.01,Shocks!$E124*ABS(RFR_spot_no_VA!AM124) ),5)</f>
        <v>4.3959999999999999E-2</v>
      </c>
      <c r="AN124" s="20"/>
      <c r="AO124" s="20"/>
      <c r="AP124" s="20"/>
      <c r="AQ124" s="20"/>
      <c r="AR124" s="20"/>
      <c r="AS124" s="20"/>
      <c r="AT124" s="20"/>
      <c r="AU124" s="20"/>
      <c r="AV124" s="20"/>
      <c r="AW124" s="20"/>
      <c r="AX124" s="20"/>
      <c r="AY124" s="20"/>
      <c r="AZ124" s="20"/>
      <c r="BA124" s="20"/>
      <c r="BB124" s="20"/>
      <c r="BC124" s="20">
        <f>ROUND(RFR_spot_no_VA!BC124 + MAX(0.01,Shocks!$E124*ABS(RFR_spot_no_VA!BC124) ),5)</f>
        <v>4.2799999999999998E-2</v>
      </c>
      <c r="BD124" s="21"/>
      <c r="BE124" s="19"/>
    </row>
    <row r="125" spans="1:57" ht="13.5" x14ac:dyDescent="0.35">
      <c r="A125" s="19"/>
      <c r="B125" s="24">
        <f>RFR_spot_no_VA!B125</f>
        <v>115</v>
      </c>
      <c r="C125" s="25">
        <f>ROUND(RFR_spot_no_VA!C125 + MAX(0.01,Shocks!$E125*ABS(RFR_spot_no_VA!C125) ),5)</f>
        <v>4.267E-2</v>
      </c>
      <c r="D125" s="25"/>
      <c r="E125" s="25"/>
      <c r="F125" s="25"/>
      <c r="G125" s="25"/>
      <c r="H125" s="25"/>
      <c r="I125" s="25"/>
      <c r="J125" s="25">
        <f>ROUND(RFR_spot_no_VA!J125 + MAX(0.01,Shocks!$E125*ABS(RFR_spot_no_VA!J125) ),5)</f>
        <v>4.265E-2</v>
      </c>
      <c r="K125" s="25"/>
      <c r="L125" s="25"/>
      <c r="M125" s="25"/>
      <c r="N125" s="25"/>
      <c r="O125" s="25"/>
      <c r="P125" s="25"/>
      <c r="Q125" s="25"/>
      <c r="R125" s="25"/>
      <c r="S125" s="25"/>
      <c r="T125" s="25"/>
      <c r="U125" s="25"/>
      <c r="V125" s="25"/>
      <c r="W125" s="25"/>
      <c r="X125" s="25"/>
      <c r="Y125" s="25"/>
      <c r="Z125" s="25">
        <f>ROUND(RFR_spot_no_VA!Z125 + MAX(0.01,Shocks!$E125*ABS(RFR_spot_no_VA!Z125) ),5)</f>
        <v>4.4260000000000001E-2</v>
      </c>
      <c r="AA125" s="25"/>
      <c r="AB125" s="25"/>
      <c r="AC125" s="25"/>
      <c r="AD125" s="25"/>
      <c r="AE125" s="25"/>
      <c r="AF125" s="25"/>
      <c r="AG125" s="25"/>
      <c r="AH125" s="25">
        <f>ROUND(RFR_spot_no_VA!AH125 + MAX(0.01,Shocks!$E125*ABS(RFR_spot_no_VA!AH125) ),5)</f>
        <v>4.4170000000000001E-2</v>
      </c>
      <c r="AI125" s="25"/>
      <c r="AJ125" s="25">
        <f>ROUND(RFR_spot_no_VA!AJ125 + MAX(0.01,Shocks!$E125*ABS(RFR_spot_no_VA!AJ125) ),5)</f>
        <v>4.1910000000000003E-2</v>
      </c>
      <c r="AK125" s="25">
        <f>ROUND(RFR_spot_no_VA!AK125 + MAX(0.01,Shocks!$E125*ABS(RFR_spot_no_VA!AK125) ),5)</f>
        <v>4.4909999999999999E-2</v>
      </c>
      <c r="AL125" s="25"/>
      <c r="AM125" s="25">
        <f>ROUND(RFR_spot_no_VA!AM125 + MAX(0.01,Shocks!$E125*ABS(RFR_spot_no_VA!AM125) ),5)</f>
        <v>4.3959999999999999E-2</v>
      </c>
      <c r="AN125" s="25"/>
      <c r="AO125" s="25"/>
      <c r="AP125" s="25"/>
      <c r="AQ125" s="25"/>
      <c r="AR125" s="25"/>
      <c r="AS125" s="25"/>
      <c r="AT125" s="25"/>
      <c r="AU125" s="25"/>
      <c r="AV125" s="25"/>
      <c r="AW125" s="25"/>
      <c r="AX125" s="25"/>
      <c r="AY125" s="25"/>
      <c r="AZ125" s="25"/>
      <c r="BA125" s="25"/>
      <c r="BB125" s="25"/>
      <c r="BC125" s="25">
        <f>ROUND(RFR_spot_no_VA!BC125 + MAX(0.01,Shocks!$E125*ABS(RFR_spot_no_VA!BC125) ),5)</f>
        <v>4.2810000000000001E-2</v>
      </c>
      <c r="BD125" s="21"/>
      <c r="BE125" s="19"/>
    </row>
    <row r="126" spans="1:57" ht="13.5" x14ac:dyDescent="0.35">
      <c r="A126" s="19"/>
      <c r="B126" s="19">
        <f>RFR_spot_no_VA!B126</f>
        <v>116</v>
      </c>
      <c r="C126" s="20">
        <f>ROUND(RFR_spot_no_VA!C126 + MAX(0.01,Shocks!$E126*ABS(RFR_spot_no_VA!C126) ),5)</f>
        <v>4.2689999999999999E-2</v>
      </c>
      <c r="D126" s="20"/>
      <c r="E126" s="20"/>
      <c r="F126" s="20"/>
      <c r="G126" s="20"/>
      <c r="H126" s="20"/>
      <c r="I126" s="20"/>
      <c r="J126" s="20">
        <f>ROUND(RFR_spot_no_VA!J126 + MAX(0.01,Shocks!$E126*ABS(RFR_spot_no_VA!J126) ),5)</f>
        <v>4.267E-2</v>
      </c>
      <c r="K126" s="20"/>
      <c r="L126" s="20"/>
      <c r="M126" s="20"/>
      <c r="N126" s="20"/>
      <c r="O126" s="20"/>
      <c r="P126" s="20"/>
      <c r="Q126" s="20"/>
      <c r="R126" s="20"/>
      <c r="S126" s="20"/>
      <c r="T126" s="20"/>
      <c r="U126" s="20"/>
      <c r="V126" s="20"/>
      <c r="W126" s="20"/>
      <c r="X126" s="20"/>
      <c r="Y126" s="20"/>
      <c r="Z126" s="20">
        <f>ROUND(RFR_spot_no_VA!Z126 + MAX(0.01,Shocks!$E126*ABS(RFR_spot_no_VA!Z126) ),5)</f>
        <v>4.4260000000000001E-2</v>
      </c>
      <c r="AA126" s="20"/>
      <c r="AB126" s="20"/>
      <c r="AC126" s="20"/>
      <c r="AD126" s="20"/>
      <c r="AE126" s="20"/>
      <c r="AF126" s="20"/>
      <c r="AG126" s="20"/>
      <c r="AH126" s="20">
        <f>ROUND(RFR_spot_no_VA!AH126 + MAX(0.01,Shocks!$E126*ABS(RFR_spot_no_VA!AH126) ),5)</f>
        <v>4.4170000000000001E-2</v>
      </c>
      <c r="AI126" s="20"/>
      <c r="AJ126" s="20">
        <f>ROUND(RFR_spot_no_VA!AJ126 + MAX(0.01,Shocks!$E126*ABS(RFR_spot_no_VA!AJ126) ),5)</f>
        <v>4.1930000000000002E-2</v>
      </c>
      <c r="AK126" s="20">
        <f>ROUND(RFR_spot_no_VA!AK126 + MAX(0.01,Shocks!$E126*ABS(RFR_spot_no_VA!AK126) ),5)</f>
        <v>4.4909999999999999E-2</v>
      </c>
      <c r="AL126" s="20"/>
      <c r="AM126" s="20">
        <f>ROUND(RFR_spot_no_VA!AM126 + MAX(0.01,Shocks!$E126*ABS(RFR_spot_no_VA!AM126) ),5)</f>
        <v>4.3970000000000002E-2</v>
      </c>
      <c r="AN126" s="20"/>
      <c r="AO126" s="20"/>
      <c r="AP126" s="20"/>
      <c r="AQ126" s="20"/>
      <c r="AR126" s="20"/>
      <c r="AS126" s="20"/>
      <c r="AT126" s="20"/>
      <c r="AU126" s="20"/>
      <c r="AV126" s="20"/>
      <c r="AW126" s="20"/>
      <c r="AX126" s="20"/>
      <c r="AY126" s="20"/>
      <c r="AZ126" s="20"/>
      <c r="BA126" s="20"/>
      <c r="BB126" s="20"/>
      <c r="BC126" s="20">
        <f>ROUND(RFR_spot_no_VA!BC126 + MAX(0.01,Shocks!$E126*ABS(RFR_spot_no_VA!BC126) ),5)</f>
        <v>4.283E-2</v>
      </c>
      <c r="BD126" s="21"/>
      <c r="BE126" s="19"/>
    </row>
    <row r="127" spans="1:57" ht="13.5" x14ac:dyDescent="0.35">
      <c r="A127" s="19"/>
      <c r="B127" s="19">
        <f>RFR_spot_no_VA!B127</f>
        <v>117</v>
      </c>
      <c r="C127" s="20">
        <f>ROUND(RFR_spot_no_VA!C127 + MAX(0.01,Shocks!$E127*ABS(RFR_spot_no_VA!C127) ),5)</f>
        <v>4.2700000000000002E-2</v>
      </c>
      <c r="D127" s="20"/>
      <c r="E127" s="20"/>
      <c r="F127" s="20"/>
      <c r="G127" s="20"/>
      <c r="H127" s="20"/>
      <c r="I127" s="20"/>
      <c r="J127" s="20">
        <f>ROUND(RFR_spot_no_VA!J127 + MAX(0.01,Shocks!$E127*ABS(RFR_spot_no_VA!J127) ),5)</f>
        <v>4.2680000000000003E-2</v>
      </c>
      <c r="K127" s="20"/>
      <c r="L127" s="20"/>
      <c r="M127" s="20"/>
      <c r="N127" s="20"/>
      <c r="O127" s="20"/>
      <c r="P127" s="20"/>
      <c r="Q127" s="20"/>
      <c r="R127" s="20"/>
      <c r="S127" s="20"/>
      <c r="T127" s="20"/>
      <c r="U127" s="20"/>
      <c r="V127" s="20"/>
      <c r="W127" s="20"/>
      <c r="X127" s="20"/>
      <c r="Y127" s="20"/>
      <c r="Z127" s="20">
        <f>ROUND(RFR_spot_no_VA!Z127 + MAX(0.01,Shocks!$E127*ABS(RFR_spot_no_VA!Z127) ),5)</f>
        <v>4.4260000000000001E-2</v>
      </c>
      <c r="AA127" s="20"/>
      <c r="AB127" s="20"/>
      <c r="AC127" s="20"/>
      <c r="AD127" s="20"/>
      <c r="AE127" s="20"/>
      <c r="AF127" s="20"/>
      <c r="AG127" s="20"/>
      <c r="AH127" s="20">
        <f>ROUND(RFR_spot_no_VA!AH127 + MAX(0.01,Shocks!$E127*ABS(RFR_spot_no_VA!AH127) ),5)</f>
        <v>4.4170000000000001E-2</v>
      </c>
      <c r="AI127" s="20"/>
      <c r="AJ127" s="20">
        <f>ROUND(RFR_spot_no_VA!AJ127 + MAX(0.01,Shocks!$E127*ABS(RFR_spot_no_VA!AJ127) ),5)</f>
        <v>4.1959999999999997E-2</v>
      </c>
      <c r="AK127" s="20">
        <f>ROUND(RFR_spot_no_VA!AK127 + MAX(0.01,Shocks!$E127*ABS(RFR_spot_no_VA!AK127) ),5)</f>
        <v>4.4900000000000002E-2</v>
      </c>
      <c r="AL127" s="20"/>
      <c r="AM127" s="20">
        <f>ROUND(RFR_spot_no_VA!AM127 + MAX(0.01,Shocks!$E127*ABS(RFR_spot_no_VA!AM127) ),5)</f>
        <v>4.3970000000000002E-2</v>
      </c>
      <c r="AN127" s="20"/>
      <c r="AO127" s="20"/>
      <c r="AP127" s="20"/>
      <c r="AQ127" s="20"/>
      <c r="AR127" s="20"/>
      <c r="AS127" s="20"/>
      <c r="AT127" s="20"/>
      <c r="AU127" s="20"/>
      <c r="AV127" s="20"/>
      <c r="AW127" s="20"/>
      <c r="AX127" s="20"/>
      <c r="AY127" s="20"/>
      <c r="AZ127" s="20"/>
      <c r="BA127" s="20"/>
      <c r="BB127" s="20"/>
      <c r="BC127" s="20">
        <f>ROUND(RFR_spot_no_VA!BC127 + MAX(0.01,Shocks!$E127*ABS(RFR_spot_no_VA!BC127) ),5)</f>
        <v>4.2840000000000003E-2</v>
      </c>
      <c r="BD127" s="21"/>
      <c r="BE127" s="19"/>
    </row>
    <row r="128" spans="1:57" ht="13.5" x14ac:dyDescent="0.35">
      <c r="A128" s="19"/>
      <c r="B128" s="19">
        <f>RFR_spot_no_VA!B128</f>
        <v>118</v>
      </c>
      <c r="C128" s="20">
        <f>ROUND(RFR_spot_no_VA!C128 + MAX(0.01,Shocks!$E128*ABS(RFR_spot_no_VA!C128) ),5)</f>
        <v>4.2720000000000001E-2</v>
      </c>
      <c r="D128" s="20"/>
      <c r="E128" s="20"/>
      <c r="F128" s="20"/>
      <c r="G128" s="20"/>
      <c r="H128" s="20"/>
      <c r="I128" s="20"/>
      <c r="J128" s="20">
        <f>ROUND(RFR_spot_no_VA!J128 + MAX(0.01,Shocks!$E128*ABS(RFR_spot_no_VA!J128) ),5)</f>
        <v>4.2700000000000002E-2</v>
      </c>
      <c r="K128" s="20"/>
      <c r="L128" s="20"/>
      <c r="M128" s="20"/>
      <c r="N128" s="20"/>
      <c r="O128" s="20"/>
      <c r="P128" s="20"/>
      <c r="Q128" s="20"/>
      <c r="R128" s="20"/>
      <c r="S128" s="20"/>
      <c r="T128" s="20"/>
      <c r="U128" s="20"/>
      <c r="V128" s="20"/>
      <c r="W128" s="20"/>
      <c r="X128" s="20"/>
      <c r="Y128" s="20"/>
      <c r="Z128" s="20">
        <f>ROUND(RFR_spot_no_VA!Z128 + MAX(0.01,Shocks!$E128*ABS(RFR_spot_no_VA!Z128) ),5)</f>
        <v>4.4269999999999997E-2</v>
      </c>
      <c r="AA128" s="20"/>
      <c r="AB128" s="20"/>
      <c r="AC128" s="20"/>
      <c r="AD128" s="20"/>
      <c r="AE128" s="20"/>
      <c r="AF128" s="20"/>
      <c r="AG128" s="20"/>
      <c r="AH128" s="20">
        <f>ROUND(RFR_spot_no_VA!AH128 + MAX(0.01,Shocks!$E128*ABS(RFR_spot_no_VA!AH128) ),5)</f>
        <v>4.4170000000000001E-2</v>
      </c>
      <c r="AI128" s="20"/>
      <c r="AJ128" s="20">
        <f>ROUND(RFR_spot_no_VA!AJ128 + MAX(0.01,Shocks!$E128*ABS(RFR_spot_no_VA!AJ128) ),5)</f>
        <v>4.1980000000000003E-2</v>
      </c>
      <c r="AK128" s="20">
        <f>ROUND(RFR_spot_no_VA!AK128 + MAX(0.01,Shocks!$E128*ABS(RFR_spot_no_VA!AK128) ),5)</f>
        <v>4.4900000000000002E-2</v>
      </c>
      <c r="AL128" s="20"/>
      <c r="AM128" s="20">
        <f>ROUND(RFR_spot_no_VA!AM128 + MAX(0.01,Shocks!$E128*ABS(RFR_spot_no_VA!AM128) ),5)</f>
        <v>4.3979999999999998E-2</v>
      </c>
      <c r="AN128" s="20"/>
      <c r="AO128" s="20"/>
      <c r="AP128" s="20"/>
      <c r="AQ128" s="20"/>
      <c r="AR128" s="20"/>
      <c r="AS128" s="20"/>
      <c r="AT128" s="20"/>
      <c r="AU128" s="20"/>
      <c r="AV128" s="20"/>
      <c r="AW128" s="20"/>
      <c r="AX128" s="20"/>
      <c r="AY128" s="20"/>
      <c r="AZ128" s="20"/>
      <c r="BA128" s="20"/>
      <c r="BB128" s="20"/>
      <c r="BC128" s="20">
        <f>ROUND(RFR_spot_no_VA!BC128 + MAX(0.01,Shocks!$E128*ABS(RFR_spot_no_VA!BC128) ),5)</f>
        <v>4.2849999999999999E-2</v>
      </c>
      <c r="BD128" s="21"/>
      <c r="BE128" s="19"/>
    </row>
    <row r="129" spans="1:57" ht="13.5" x14ac:dyDescent="0.35">
      <c r="A129" s="19"/>
      <c r="B129" s="19">
        <f>RFR_spot_no_VA!B129</f>
        <v>119</v>
      </c>
      <c r="C129" s="20">
        <f>ROUND(RFR_spot_no_VA!C129 + MAX(0.01,Shocks!$E129*ABS(RFR_spot_no_VA!C129) ),5)</f>
        <v>4.2729999999999997E-2</v>
      </c>
      <c r="D129" s="20"/>
      <c r="E129" s="20"/>
      <c r="F129" s="20"/>
      <c r="G129" s="20"/>
      <c r="H129" s="20"/>
      <c r="I129" s="20"/>
      <c r="J129" s="20">
        <f>ROUND(RFR_spot_no_VA!J129 + MAX(0.01,Shocks!$E129*ABS(RFR_spot_no_VA!J129) ),5)</f>
        <v>4.2709999999999998E-2</v>
      </c>
      <c r="K129" s="20"/>
      <c r="L129" s="20"/>
      <c r="M129" s="20"/>
      <c r="N129" s="20"/>
      <c r="O129" s="20"/>
      <c r="P129" s="20"/>
      <c r="Q129" s="20"/>
      <c r="R129" s="20"/>
      <c r="S129" s="20"/>
      <c r="T129" s="20"/>
      <c r="U129" s="20"/>
      <c r="V129" s="20"/>
      <c r="W129" s="20"/>
      <c r="X129" s="20"/>
      <c r="Y129" s="20"/>
      <c r="Z129" s="20">
        <f>ROUND(RFR_spot_no_VA!Z129 + MAX(0.01,Shocks!$E129*ABS(RFR_spot_no_VA!Z129) ),5)</f>
        <v>4.4269999999999997E-2</v>
      </c>
      <c r="AA129" s="20"/>
      <c r="AB129" s="20"/>
      <c r="AC129" s="20"/>
      <c r="AD129" s="20"/>
      <c r="AE129" s="20"/>
      <c r="AF129" s="20"/>
      <c r="AG129" s="20"/>
      <c r="AH129" s="20">
        <f>ROUND(RFR_spot_no_VA!AH129 + MAX(0.01,Shocks!$E129*ABS(RFR_spot_no_VA!AH129) ),5)</f>
        <v>4.4179999999999997E-2</v>
      </c>
      <c r="AI129" s="20"/>
      <c r="AJ129" s="20">
        <f>ROUND(RFR_spot_no_VA!AJ129 + MAX(0.01,Shocks!$E129*ABS(RFR_spot_no_VA!AJ129) ),5)</f>
        <v>4.2000000000000003E-2</v>
      </c>
      <c r="AK129" s="20">
        <f>ROUND(RFR_spot_no_VA!AK129 + MAX(0.01,Shocks!$E129*ABS(RFR_spot_no_VA!AK129) ),5)</f>
        <v>4.4900000000000002E-2</v>
      </c>
      <c r="AL129" s="20"/>
      <c r="AM129" s="20">
        <f>ROUND(RFR_spot_no_VA!AM129 + MAX(0.01,Shocks!$E129*ABS(RFR_spot_no_VA!AM129) ),5)</f>
        <v>4.3979999999999998E-2</v>
      </c>
      <c r="AN129" s="20"/>
      <c r="AO129" s="20"/>
      <c r="AP129" s="20"/>
      <c r="AQ129" s="20"/>
      <c r="AR129" s="20"/>
      <c r="AS129" s="20"/>
      <c r="AT129" s="20"/>
      <c r="AU129" s="20"/>
      <c r="AV129" s="20"/>
      <c r="AW129" s="20"/>
      <c r="AX129" s="20"/>
      <c r="AY129" s="20"/>
      <c r="AZ129" s="20"/>
      <c r="BA129" s="20"/>
      <c r="BB129" s="20"/>
      <c r="BC129" s="20">
        <f>ROUND(RFR_spot_no_VA!BC129 + MAX(0.01,Shocks!$E129*ABS(RFR_spot_no_VA!BC129) ),5)</f>
        <v>4.2869999999999998E-2</v>
      </c>
      <c r="BD129" s="21"/>
      <c r="BE129" s="19"/>
    </row>
    <row r="130" spans="1:57" ht="13.5" x14ac:dyDescent="0.35">
      <c r="A130" s="19"/>
      <c r="B130" s="24">
        <f>RFR_spot_no_VA!B130</f>
        <v>120</v>
      </c>
      <c r="C130" s="25">
        <f>ROUND(RFR_spot_no_VA!C130 + MAX(0.01,Shocks!$E130*ABS(RFR_spot_no_VA!C130) ),5)</f>
        <v>4.2750000000000003E-2</v>
      </c>
      <c r="D130" s="25"/>
      <c r="E130" s="25"/>
      <c r="F130" s="25"/>
      <c r="G130" s="25"/>
      <c r="H130" s="25"/>
      <c r="I130" s="25"/>
      <c r="J130" s="25">
        <f>ROUND(RFR_spot_no_VA!J130 + MAX(0.01,Shocks!$E130*ABS(RFR_spot_no_VA!J130) ),5)</f>
        <v>4.2729999999999997E-2</v>
      </c>
      <c r="K130" s="25"/>
      <c r="L130" s="25"/>
      <c r="M130" s="25"/>
      <c r="N130" s="25"/>
      <c r="O130" s="25"/>
      <c r="P130" s="25"/>
      <c r="Q130" s="25"/>
      <c r="R130" s="25"/>
      <c r="S130" s="25"/>
      <c r="T130" s="25"/>
      <c r="U130" s="25"/>
      <c r="V130" s="25"/>
      <c r="W130" s="25"/>
      <c r="X130" s="25"/>
      <c r="Y130" s="25"/>
      <c r="Z130" s="25">
        <f>ROUND(RFR_spot_no_VA!Z130 + MAX(0.01,Shocks!$E130*ABS(RFR_spot_no_VA!Z130) ),5)</f>
        <v>4.4269999999999997E-2</v>
      </c>
      <c r="AA130" s="25"/>
      <c r="AB130" s="25"/>
      <c r="AC130" s="25"/>
      <c r="AD130" s="25"/>
      <c r="AE130" s="25"/>
      <c r="AF130" s="25"/>
      <c r="AG130" s="25"/>
      <c r="AH130" s="25">
        <f>ROUND(RFR_spot_no_VA!AH130 + MAX(0.01,Shocks!$E130*ABS(RFR_spot_no_VA!AH130) ),5)</f>
        <v>4.4179999999999997E-2</v>
      </c>
      <c r="AI130" s="25"/>
      <c r="AJ130" s="25">
        <f>ROUND(RFR_spot_no_VA!AJ130 + MAX(0.01,Shocks!$E130*ABS(RFR_spot_no_VA!AJ130) ),5)</f>
        <v>4.2020000000000002E-2</v>
      </c>
      <c r="AK130" s="25">
        <f>ROUND(RFR_spot_no_VA!AK130 + MAX(0.01,Shocks!$E130*ABS(RFR_spot_no_VA!AK130) ),5)</f>
        <v>4.4889999999999999E-2</v>
      </c>
      <c r="AL130" s="25"/>
      <c r="AM130" s="25">
        <f>ROUND(RFR_spot_no_VA!AM130 + MAX(0.01,Shocks!$E130*ABS(RFR_spot_no_VA!AM130) ),5)</f>
        <v>4.3979999999999998E-2</v>
      </c>
      <c r="AN130" s="25"/>
      <c r="AO130" s="25"/>
      <c r="AP130" s="25"/>
      <c r="AQ130" s="25"/>
      <c r="AR130" s="25"/>
      <c r="AS130" s="25"/>
      <c r="AT130" s="25"/>
      <c r="AU130" s="25"/>
      <c r="AV130" s="25"/>
      <c r="AW130" s="25"/>
      <c r="AX130" s="25"/>
      <c r="AY130" s="25"/>
      <c r="AZ130" s="25"/>
      <c r="BA130" s="25"/>
      <c r="BB130" s="25"/>
      <c r="BC130" s="25">
        <f>ROUND(RFR_spot_no_VA!BC130 + MAX(0.01,Shocks!$E130*ABS(RFR_spot_no_VA!BC130) ),5)</f>
        <v>4.2880000000000001E-2</v>
      </c>
      <c r="BD130" s="21"/>
      <c r="BE130" s="19"/>
    </row>
    <row r="131" spans="1:57" ht="13.5" x14ac:dyDescent="0.35">
      <c r="A131" s="19"/>
      <c r="B131" s="19">
        <f>RFR_spot_no_VA!B131</f>
        <v>121</v>
      </c>
      <c r="C131" s="20">
        <f>ROUND(RFR_spot_no_VA!C131 + MAX(0.01,Shocks!$E131*ABS(RFR_spot_no_VA!C131) ),5)</f>
        <v>4.2759999999999999E-2</v>
      </c>
      <c r="D131" s="20"/>
      <c r="E131" s="20"/>
      <c r="F131" s="20"/>
      <c r="G131" s="20"/>
      <c r="H131" s="20"/>
      <c r="I131" s="20"/>
      <c r="J131" s="20">
        <f>ROUND(RFR_spot_no_VA!J131 + MAX(0.01,Shocks!$E131*ABS(RFR_spot_no_VA!J131) ),5)</f>
        <v>4.274E-2</v>
      </c>
      <c r="K131" s="20"/>
      <c r="L131" s="20"/>
      <c r="M131" s="20"/>
      <c r="N131" s="20"/>
      <c r="O131" s="20"/>
      <c r="P131" s="20"/>
      <c r="Q131" s="20"/>
      <c r="R131" s="20"/>
      <c r="S131" s="20"/>
      <c r="T131" s="20"/>
      <c r="U131" s="20"/>
      <c r="V131" s="20"/>
      <c r="W131" s="20"/>
      <c r="X131" s="20"/>
      <c r="Y131" s="20"/>
      <c r="Z131" s="20">
        <f>ROUND(RFR_spot_no_VA!Z131 + MAX(0.01,Shocks!$E131*ABS(RFR_spot_no_VA!Z131) ),5)</f>
        <v>4.4269999999999997E-2</v>
      </c>
      <c r="AA131" s="20"/>
      <c r="AB131" s="20"/>
      <c r="AC131" s="20"/>
      <c r="AD131" s="20"/>
      <c r="AE131" s="20"/>
      <c r="AF131" s="20"/>
      <c r="AG131" s="20"/>
      <c r="AH131" s="20">
        <f>ROUND(RFR_spot_no_VA!AH131 + MAX(0.01,Shocks!$E131*ABS(RFR_spot_no_VA!AH131) ),5)</f>
        <v>4.4179999999999997E-2</v>
      </c>
      <c r="AI131" s="20"/>
      <c r="AJ131" s="20">
        <f>ROUND(RFR_spot_no_VA!AJ131 + MAX(0.01,Shocks!$E131*ABS(RFR_spot_no_VA!AJ131) ),5)</f>
        <v>4.2040000000000001E-2</v>
      </c>
      <c r="AK131" s="20">
        <f>ROUND(RFR_spot_no_VA!AK131 + MAX(0.01,Shocks!$E131*ABS(RFR_spot_no_VA!AK131) ),5)</f>
        <v>4.4889999999999999E-2</v>
      </c>
      <c r="AL131" s="20"/>
      <c r="AM131" s="20">
        <f>ROUND(RFR_spot_no_VA!AM131 + MAX(0.01,Shocks!$E131*ABS(RFR_spot_no_VA!AM131) ),5)</f>
        <v>4.3990000000000001E-2</v>
      </c>
      <c r="AN131" s="20"/>
      <c r="AO131" s="20"/>
      <c r="AP131" s="20"/>
      <c r="AQ131" s="20"/>
      <c r="AR131" s="20"/>
      <c r="AS131" s="20"/>
      <c r="AT131" s="20"/>
      <c r="AU131" s="20"/>
      <c r="AV131" s="20"/>
      <c r="AW131" s="20"/>
      <c r="AX131" s="20"/>
      <c r="AY131" s="20"/>
      <c r="AZ131" s="20"/>
      <c r="BA131" s="20"/>
      <c r="BB131" s="20"/>
      <c r="BC131" s="20">
        <f>ROUND(RFR_spot_no_VA!BC131 + MAX(0.01,Shocks!$E131*ABS(RFR_spot_no_VA!BC131) ),5)</f>
        <v>4.2889999999999998E-2</v>
      </c>
      <c r="BD131" s="21"/>
      <c r="BE131" s="19"/>
    </row>
    <row r="132" spans="1:57" ht="13.5" x14ac:dyDescent="0.35">
      <c r="A132" s="19"/>
      <c r="B132" s="19">
        <f>RFR_spot_no_VA!B132</f>
        <v>122</v>
      </c>
      <c r="C132" s="20">
        <f>ROUND(RFR_spot_no_VA!C132 + MAX(0.01,Shocks!$E132*ABS(RFR_spot_no_VA!C132) ),5)</f>
        <v>4.2779999999999999E-2</v>
      </c>
      <c r="D132" s="20"/>
      <c r="E132" s="20"/>
      <c r="F132" s="20"/>
      <c r="G132" s="20"/>
      <c r="H132" s="20"/>
      <c r="I132" s="20"/>
      <c r="J132" s="20">
        <f>ROUND(RFR_spot_no_VA!J132 + MAX(0.01,Shocks!$E132*ABS(RFR_spot_no_VA!J132) ),5)</f>
        <v>4.2759999999999999E-2</v>
      </c>
      <c r="K132" s="20"/>
      <c r="L132" s="20"/>
      <c r="M132" s="20"/>
      <c r="N132" s="20"/>
      <c r="O132" s="20"/>
      <c r="P132" s="20"/>
      <c r="Q132" s="20"/>
      <c r="R132" s="20"/>
      <c r="S132" s="20"/>
      <c r="T132" s="20"/>
      <c r="U132" s="20"/>
      <c r="V132" s="20"/>
      <c r="W132" s="20"/>
      <c r="X132" s="20"/>
      <c r="Y132" s="20"/>
      <c r="Z132" s="20">
        <f>ROUND(RFR_spot_no_VA!Z132 + MAX(0.01,Shocks!$E132*ABS(RFR_spot_no_VA!Z132) ),5)</f>
        <v>4.4269999999999997E-2</v>
      </c>
      <c r="AA132" s="20"/>
      <c r="AB132" s="20"/>
      <c r="AC132" s="20"/>
      <c r="AD132" s="20"/>
      <c r="AE132" s="20"/>
      <c r="AF132" s="20"/>
      <c r="AG132" s="20"/>
      <c r="AH132" s="20">
        <f>ROUND(RFR_spot_no_VA!AH132 + MAX(0.01,Shocks!$E132*ABS(RFR_spot_no_VA!AH132) ),5)</f>
        <v>4.419E-2</v>
      </c>
      <c r="AI132" s="20"/>
      <c r="AJ132" s="20">
        <f>ROUND(RFR_spot_no_VA!AJ132 + MAX(0.01,Shocks!$E132*ABS(RFR_spot_no_VA!AJ132) ),5)</f>
        <v>4.206E-2</v>
      </c>
      <c r="AK132" s="20">
        <f>ROUND(RFR_spot_no_VA!AK132 + MAX(0.01,Shocks!$E132*ABS(RFR_spot_no_VA!AK132) ),5)</f>
        <v>4.4889999999999999E-2</v>
      </c>
      <c r="AL132" s="20"/>
      <c r="AM132" s="20">
        <f>ROUND(RFR_spot_no_VA!AM132 + MAX(0.01,Shocks!$E132*ABS(RFR_spot_no_VA!AM132) ),5)</f>
        <v>4.3990000000000001E-2</v>
      </c>
      <c r="AN132" s="20"/>
      <c r="AO132" s="20"/>
      <c r="AP132" s="20"/>
      <c r="AQ132" s="20"/>
      <c r="AR132" s="20"/>
      <c r="AS132" s="20"/>
      <c r="AT132" s="20"/>
      <c r="AU132" s="20"/>
      <c r="AV132" s="20"/>
      <c r="AW132" s="20"/>
      <c r="AX132" s="20"/>
      <c r="AY132" s="20"/>
      <c r="AZ132" s="20"/>
      <c r="BA132" s="20"/>
      <c r="BB132" s="20"/>
      <c r="BC132" s="20">
        <f>ROUND(RFR_spot_no_VA!BC132 + MAX(0.01,Shocks!$E132*ABS(RFR_spot_no_VA!BC132) ),5)</f>
        <v>4.2909999999999997E-2</v>
      </c>
      <c r="BD132" s="21"/>
      <c r="BE132" s="19"/>
    </row>
    <row r="133" spans="1:57" ht="13.5" x14ac:dyDescent="0.35">
      <c r="A133" s="19"/>
      <c r="B133" s="19">
        <f>RFR_spot_no_VA!B133</f>
        <v>123</v>
      </c>
      <c r="C133" s="20">
        <f>ROUND(RFR_spot_no_VA!C133 + MAX(0.01,Shocks!$E133*ABS(RFR_spot_no_VA!C133) ),5)</f>
        <v>4.2790000000000002E-2</v>
      </c>
      <c r="D133" s="20"/>
      <c r="E133" s="20"/>
      <c r="F133" s="20"/>
      <c r="G133" s="20"/>
      <c r="H133" s="20"/>
      <c r="I133" s="20"/>
      <c r="J133" s="20">
        <f>ROUND(RFR_spot_no_VA!J133 + MAX(0.01,Shocks!$E133*ABS(RFR_spot_no_VA!J133) ),5)</f>
        <v>4.2770000000000002E-2</v>
      </c>
      <c r="K133" s="20"/>
      <c r="L133" s="20"/>
      <c r="M133" s="20"/>
      <c r="N133" s="20"/>
      <c r="O133" s="20"/>
      <c r="P133" s="20"/>
      <c r="Q133" s="20"/>
      <c r="R133" s="20"/>
      <c r="S133" s="20"/>
      <c r="T133" s="20"/>
      <c r="U133" s="20"/>
      <c r="V133" s="20"/>
      <c r="W133" s="20"/>
      <c r="X133" s="20"/>
      <c r="Y133" s="20"/>
      <c r="Z133" s="20">
        <f>ROUND(RFR_spot_no_VA!Z133 + MAX(0.01,Shocks!$E133*ABS(RFR_spot_no_VA!Z133) ),5)</f>
        <v>4.428E-2</v>
      </c>
      <c r="AA133" s="20"/>
      <c r="AB133" s="20"/>
      <c r="AC133" s="20"/>
      <c r="AD133" s="20"/>
      <c r="AE133" s="20"/>
      <c r="AF133" s="20"/>
      <c r="AG133" s="20"/>
      <c r="AH133" s="20">
        <f>ROUND(RFR_spot_no_VA!AH133 + MAX(0.01,Shocks!$E133*ABS(RFR_spot_no_VA!AH133) ),5)</f>
        <v>4.419E-2</v>
      </c>
      <c r="AI133" s="20"/>
      <c r="AJ133" s="20">
        <f>ROUND(RFR_spot_no_VA!AJ133 + MAX(0.01,Shocks!$E133*ABS(RFR_spot_no_VA!AJ133) ),5)</f>
        <v>4.2079999999999999E-2</v>
      </c>
      <c r="AK133" s="20">
        <f>ROUND(RFR_spot_no_VA!AK133 + MAX(0.01,Shocks!$E133*ABS(RFR_spot_no_VA!AK133) ),5)</f>
        <v>4.4880000000000003E-2</v>
      </c>
      <c r="AL133" s="20"/>
      <c r="AM133" s="20">
        <f>ROUND(RFR_spot_no_VA!AM133 + MAX(0.01,Shocks!$E133*ABS(RFR_spot_no_VA!AM133) ),5)</f>
        <v>4.3999999999999997E-2</v>
      </c>
      <c r="AN133" s="20"/>
      <c r="AO133" s="20"/>
      <c r="AP133" s="20"/>
      <c r="AQ133" s="20"/>
      <c r="AR133" s="20"/>
      <c r="AS133" s="20"/>
      <c r="AT133" s="20"/>
      <c r="AU133" s="20"/>
      <c r="AV133" s="20"/>
      <c r="AW133" s="20"/>
      <c r="AX133" s="20"/>
      <c r="AY133" s="20"/>
      <c r="AZ133" s="20"/>
      <c r="BA133" s="20"/>
      <c r="BB133" s="20"/>
      <c r="BC133" s="20">
        <f>ROUND(RFR_spot_no_VA!BC133 + MAX(0.01,Shocks!$E133*ABS(RFR_spot_no_VA!BC133) ),5)</f>
        <v>4.292E-2</v>
      </c>
      <c r="BD133" s="21"/>
      <c r="BE133" s="19"/>
    </row>
    <row r="134" spans="1:57" ht="13.5" x14ac:dyDescent="0.35">
      <c r="A134" s="19"/>
      <c r="B134" s="19">
        <f>RFR_spot_no_VA!B134</f>
        <v>124</v>
      </c>
      <c r="C134" s="20">
        <f>ROUND(RFR_spot_no_VA!C134 + MAX(0.01,Shocks!$E134*ABS(RFR_spot_no_VA!C134) ),5)</f>
        <v>4.2799999999999998E-2</v>
      </c>
      <c r="D134" s="20"/>
      <c r="E134" s="20"/>
      <c r="F134" s="20"/>
      <c r="G134" s="20"/>
      <c r="H134" s="20"/>
      <c r="I134" s="20"/>
      <c r="J134" s="20">
        <f>ROUND(RFR_spot_no_VA!J134 + MAX(0.01,Shocks!$E134*ABS(RFR_spot_no_VA!J134) ),5)</f>
        <v>4.2779999999999999E-2</v>
      </c>
      <c r="K134" s="20"/>
      <c r="L134" s="20"/>
      <c r="M134" s="20"/>
      <c r="N134" s="20"/>
      <c r="O134" s="20"/>
      <c r="P134" s="20"/>
      <c r="Q134" s="20"/>
      <c r="R134" s="20"/>
      <c r="S134" s="20"/>
      <c r="T134" s="20"/>
      <c r="U134" s="20"/>
      <c r="V134" s="20"/>
      <c r="W134" s="20"/>
      <c r="X134" s="20"/>
      <c r="Y134" s="20"/>
      <c r="Z134" s="20">
        <f>ROUND(RFR_spot_no_VA!Z134 + MAX(0.01,Shocks!$E134*ABS(RFR_spot_no_VA!Z134) ),5)</f>
        <v>4.428E-2</v>
      </c>
      <c r="AA134" s="20"/>
      <c r="AB134" s="20"/>
      <c r="AC134" s="20"/>
      <c r="AD134" s="20"/>
      <c r="AE134" s="20"/>
      <c r="AF134" s="20"/>
      <c r="AG134" s="20"/>
      <c r="AH134" s="20">
        <f>ROUND(RFR_spot_no_VA!AH134 + MAX(0.01,Shocks!$E134*ABS(RFR_spot_no_VA!AH134) ),5)</f>
        <v>4.419E-2</v>
      </c>
      <c r="AI134" s="20"/>
      <c r="AJ134" s="20">
        <f>ROUND(RFR_spot_no_VA!AJ134 + MAX(0.01,Shocks!$E134*ABS(RFR_spot_no_VA!AJ134) ),5)</f>
        <v>4.2099999999999999E-2</v>
      </c>
      <c r="AK134" s="20">
        <f>ROUND(RFR_spot_no_VA!AK134 + MAX(0.01,Shocks!$E134*ABS(RFR_spot_no_VA!AK134) ),5)</f>
        <v>4.4880000000000003E-2</v>
      </c>
      <c r="AL134" s="20"/>
      <c r="AM134" s="20">
        <f>ROUND(RFR_spot_no_VA!AM134 + MAX(0.01,Shocks!$E134*ABS(RFR_spot_no_VA!AM134) ),5)</f>
        <v>4.3999999999999997E-2</v>
      </c>
      <c r="AN134" s="20"/>
      <c r="AO134" s="20"/>
      <c r="AP134" s="20"/>
      <c r="AQ134" s="20"/>
      <c r="AR134" s="20"/>
      <c r="AS134" s="20"/>
      <c r="AT134" s="20"/>
      <c r="AU134" s="20"/>
      <c r="AV134" s="20"/>
      <c r="AW134" s="20"/>
      <c r="AX134" s="20"/>
      <c r="AY134" s="20"/>
      <c r="AZ134" s="20"/>
      <c r="BA134" s="20"/>
      <c r="BB134" s="20"/>
      <c r="BC134" s="20">
        <f>ROUND(RFR_spot_no_VA!BC134 + MAX(0.01,Shocks!$E134*ABS(RFR_spot_no_VA!BC134) ),5)</f>
        <v>4.2930000000000003E-2</v>
      </c>
      <c r="BD134" s="21"/>
      <c r="BE134" s="19"/>
    </row>
    <row r="135" spans="1:57" ht="13.5" x14ac:dyDescent="0.35">
      <c r="A135" s="19"/>
      <c r="B135" s="24">
        <f>RFR_spot_no_VA!B135</f>
        <v>125</v>
      </c>
      <c r="C135" s="25">
        <f>ROUND(RFR_spot_no_VA!C135 + MAX(0.01,Shocks!$E135*ABS(RFR_spot_no_VA!C135) ),5)</f>
        <v>4.2819999999999997E-2</v>
      </c>
      <c r="D135" s="25"/>
      <c r="E135" s="25"/>
      <c r="F135" s="25"/>
      <c r="G135" s="25"/>
      <c r="H135" s="25"/>
      <c r="I135" s="25"/>
      <c r="J135" s="25">
        <f>ROUND(RFR_spot_no_VA!J135 + MAX(0.01,Shocks!$E135*ABS(RFR_spot_no_VA!J135) ),5)</f>
        <v>4.2799999999999998E-2</v>
      </c>
      <c r="K135" s="25"/>
      <c r="L135" s="25"/>
      <c r="M135" s="25"/>
      <c r="N135" s="25"/>
      <c r="O135" s="25"/>
      <c r="P135" s="25"/>
      <c r="Q135" s="25"/>
      <c r="R135" s="25"/>
      <c r="S135" s="25"/>
      <c r="T135" s="25"/>
      <c r="U135" s="25"/>
      <c r="V135" s="25"/>
      <c r="W135" s="25"/>
      <c r="X135" s="25"/>
      <c r="Y135" s="25"/>
      <c r="Z135" s="25">
        <f>ROUND(RFR_spot_no_VA!Z135 + MAX(0.01,Shocks!$E135*ABS(RFR_spot_no_VA!Z135) ),5)</f>
        <v>4.428E-2</v>
      </c>
      <c r="AA135" s="25"/>
      <c r="AB135" s="25"/>
      <c r="AC135" s="25"/>
      <c r="AD135" s="25"/>
      <c r="AE135" s="25"/>
      <c r="AF135" s="25"/>
      <c r="AG135" s="25"/>
      <c r="AH135" s="25">
        <f>ROUND(RFR_spot_no_VA!AH135 + MAX(0.01,Shocks!$E135*ABS(RFR_spot_no_VA!AH135) ),5)</f>
        <v>4.419E-2</v>
      </c>
      <c r="AI135" s="25"/>
      <c r="AJ135" s="25">
        <f>ROUND(RFR_spot_no_VA!AJ135 + MAX(0.01,Shocks!$E135*ABS(RFR_spot_no_VA!AJ135) ),5)</f>
        <v>4.2119999999999998E-2</v>
      </c>
      <c r="AK135" s="25">
        <f>ROUND(RFR_spot_no_VA!AK135 + MAX(0.01,Shocks!$E135*ABS(RFR_spot_no_VA!AK135) ),5)</f>
        <v>4.4880000000000003E-2</v>
      </c>
      <c r="AL135" s="25"/>
      <c r="AM135" s="25">
        <f>ROUND(RFR_spot_no_VA!AM135 + MAX(0.01,Shocks!$E135*ABS(RFR_spot_no_VA!AM135) ),5)</f>
        <v>4.3999999999999997E-2</v>
      </c>
      <c r="AN135" s="25"/>
      <c r="AO135" s="25"/>
      <c r="AP135" s="25"/>
      <c r="AQ135" s="25"/>
      <c r="AR135" s="25"/>
      <c r="AS135" s="25"/>
      <c r="AT135" s="25"/>
      <c r="AU135" s="25"/>
      <c r="AV135" s="25"/>
      <c r="AW135" s="25"/>
      <c r="AX135" s="25"/>
      <c r="AY135" s="25"/>
      <c r="AZ135" s="25"/>
      <c r="BA135" s="25"/>
      <c r="BB135" s="25"/>
      <c r="BC135" s="25">
        <f>ROUND(RFR_spot_no_VA!BC135 + MAX(0.01,Shocks!$E135*ABS(RFR_spot_no_VA!BC135) ),5)</f>
        <v>4.2950000000000002E-2</v>
      </c>
      <c r="BD135" s="21"/>
      <c r="BE135" s="19"/>
    </row>
    <row r="136" spans="1:57" ht="13.5" x14ac:dyDescent="0.35">
      <c r="A136" s="19"/>
      <c r="B136" s="19">
        <f>RFR_spot_no_VA!B136</f>
        <v>126</v>
      </c>
      <c r="C136" s="20">
        <f>ROUND(RFR_spot_no_VA!C136 + MAX(0.01,Shocks!$E136*ABS(RFR_spot_no_VA!C136) ),5)</f>
        <v>4.283E-2</v>
      </c>
      <c r="D136" s="20"/>
      <c r="E136" s="20"/>
      <c r="F136" s="20"/>
      <c r="G136" s="20"/>
      <c r="H136" s="20"/>
      <c r="I136" s="20"/>
      <c r="J136" s="20">
        <f>ROUND(RFR_spot_no_VA!J136 + MAX(0.01,Shocks!$E136*ABS(RFR_spot_no_VA!J136) ),5)</f>
        <v>4.2810000000000001E-2</v>
      </c>
      <c r="K136" s="20"/>
      <c r="L136" s="20"/>
      <c r="M136" s="20"/>
      <c r="N136" s="20"/>
      <c r="O136" s="20"/>
      <c r="P136" s="20"/>
      <c r="Q136" s="20"/>
      <c r="R136" s="20"/>
      <c r="S136" s="20"/>
      <c r="T136" s="20"/>
      <c r="U136" s="20"/>
      <c r="V136" s="20"/>
      <c r="W136" s="20"/>
      <c r="X136" s="20"/>
      <c r="Y136" s="20"/>
      <c r="Z136" s="20">
        <f>ROUND(RFR_spot_no_VA!Z136 + MAX(0.01,Shocks!$E136*ABS(RFR_spot_no_VA!Z136) ),5)</f>
        <v>4.428E-2</v>
      </c>
      <c r="AA136" s="20"/>
      <c r="AB136" s="20"/>
      <c r="AC136" s="20"/>
      <c r="AD136" s="20"/>
      <c r="AE136" s="20"/>
      <c r="AF136" s="20"/>
      <c r="AG136" s="20"/>
      <c r="AH136" s="20">
        <f>ROUND(RFR_spot_no_VA!AH136 + MAX(0.01,Shocks!$E136*ABS(RFR_spot_no_VA!AH136) ),5)</f>
        <v>4.4200000000000003E-2</v>
      </c>
      <c r="AI136" s="20"/>
      <c r="AJ136" s="20">
        <f>ROUND(RFR_spot_no_VA!AJ136 + MAX(0.01,Shocks!$E136*ABS(RFR_spot_no_VA!AJ136) ),5)</f>
        <v>4.2139999999999997E-2</v>
      </c>
      <c r="AK136" s="20">
        <f>ROUND(RFR_spot_no_VA!AK136 + MAX(0.01,Shocks!$E136*ABS(RFR_spot_no_VA!AK136) ),5)</f>
        <v>4.4880000000000003E-2</v>
      </c>
      <c r="AL136" s="20"/>
      <c r="AM136" s="20">
        <f>ROUND(RFR_spot_no_VA!AM136 + MAX(0.01,Shocks!$E136*ABS(RFR_spot_no_VA!AM136) ),5)</f>
        <v>4.4010000000000001E-2</v>
      </c>
      <c r="AN136" s="20"/>
      <c r="AO136" s="20"/>
      <c r="AP136" s="20"/>
      <c r="AQ136" s="20"/>
      <c r="AR136" s="20"/>
      <c r="AS136" s="20"/>
      <c r="AT136" s="20"/>
      <c r="AU136" s="20"/>
      <c r="AV136" s="20"/>
      <c r="AW136" s="20"/>
      <c r="AX136" s="20"/>
      <c r="AY136" s="20"/>
      <c r="AZ136" s="20"/>
      <c r="BA136" s="20"/>
      <c r="BB136" s="20"/>
      <c r="BC136" s="20">
        <f>ROUND(RFR_spot_no_VA!BC136 + MAX(0.01,Shocks!$E136*ABS(RFR_spot_no_VA!BC136) ),5)</f>
        <v>4.2959999999999998E-2</v>
      </c>
      <c r="BD136" s="21"/>
      <c r="BE136" s="19"/>
    </row>
    <row r="137" spans="1:57" ht="13.5" x14ac:dyDescent="0.35">
      <c r="A137" s="19"/>
      <c r="B137" s="19">
        <f>RFR_spot_no_VA!B137</f>
        <v>127</v>
      </c>
      <c r="C137" s="20">
        <f>ROUND(RFR_spot_no_VA!C137 + MAX(0.01,Shocks!$E137*ABS(RFR_spot_no_VA!C137) ),5)</f>
        <v>4.2840000000000003E-2</v>
      </c>
      <c r="D137" s="20"/>
      <c r="E137" s="20"/>
      <c r="F137" s="20"/>
      <c r="G137" s="20"/>
      <c r="H137" s="20"/>
      <c r="I137" s="20"/>
      <c r="J137" s="20">
        <f>ROUND(RFR_spot_no_VA!J137 + MAX(0.01,Shocks!$E137*ABS(RFR_spot_no_VA!J137) ),5)</f>
        <v>4.283E-2</v>
      </c>
      <c r="K137" s="20"/>
      <c r="L137" s="20"/>
      <c r="M137" s="20"/>
      <c r="N137" s="20"/>
      <c r="O137" s="20"/>
      <c r="P137" s="20"/>
      <c r="Q137" s="20"/>
      <c r="R137" s="20"/>
      <c r="S137" s="20"/>
      <c r="T137" s="20"/>
      <c r="U137" s="20"/>
      <c r="V137" s="20"/>
      <c r="W137" s="20"/>
      <c r="X137" s="20"/>
      <c r="Y137" s="20"/>
      <c r="Z137" s="20">
        <f>ROUND(RFR_spot_no_VA!Z137 + MAX(0.01,Shocks!$E137*ABS(RFR_spot_no_VA!Z137) ),5)</f>
        <v>4.428E-2</v>
      </c>
      <c r="AA137" s="20"/>
      <c r="AB137" s="20"/>
      <c r="AC137" s="20"/>
      <c r="AD137" s="20"/>
      <c r="AE137" s="20"/>
      <c r="AF137" s="20"/>
      <c r="AG137" s="20"/>
      <c r="AH137" s="20">
        <f>ROUND(RFR_spot_no_VA!AH137 + MAX(0.01,Shocks!$E137*ABS(RFR_spot_no_VA!AH137) ),5)</f>
        <v>4.4200000000000003E-2</v>
      </c>
      <c r="AI137" s="20"/>
      <c r="AJ137" s="20">
        <f>ROUND(RFR_spot_no_VA!AJ137 + MAX(0.01,Shocks!$E137*ABS(RFR_spot_no_VA!AJ137) ),5)</f>
        <v>4.2160000000000003E-2</v>
      </c>
      <c r="AK137" s="20">
        <f>ROUND(RFR_spot_no_VA!AK137 + MAX(0.01,Shocks!$E137*ABS(RFR_spot_no_VA!AK137) ),5)</f>
        <v>4.487E-2</v>
      </c>
      <c r="AL137" s="20"/>
      <c r="AM137" s="20">
        <f>ROUND(RFR_spot_no_VA!AM137 + MAX(0.01,Shocks!$E137*ABS(RFR_spot_no_VA!AM137) ),5)</f>
        <v>4.4010000000000001E-2</v>
      </c>
      <c r="AN137" s="20"/>
      <c r="AO137" s="20"/>
      <c r="AP137" s="20"/>
      <c r="AQ137" s="20"/>
      <c r="AR137" s="20"/>
      <c r="AS137" s="20"/>
      <c r="AT137" s="20"/>
      <c r="AU137" s="20"/>
      <c r="AV137" s="20"/>
      <c r="AW137" s="20"/>
      <c r="AX137" s="20"/>
      <c r="AY137" s="20"/>
      <c r="AZ137" s="20"/>
      <c r="BA137" s="20"/>
      <c r="BB137" s="20"/>
      <c r="BC137" s="20">
        <f>ROUND(RFR_spot_no_VA!BC137 + MAX(0.01,Shocks!$E137*ABS(RFR_spot_no_VA!BC137) ),5)</f>
        <v>4.2970000000000001E-2</v>
      </c>
      <c r="BD137" s="21"/>
      <c r="BE137" s="19"/>
    </row>
    <row r="138" spans="1:57" ht="13.5" x14ac:dyDescent="0.35">
      <c r="A138" s="19"/>
      <c r="B138" s="19">
        <f>RFR_spot_no_VA!B138</f>
        <v>128</v>
      </c>
      <c r="C138" s="20">
        <f>ROUND(RFR_spot_no_VA!C138 + MAX(0.01,Shocks!$E138*ABS(RFR_spot_no_VA!C138) ),5)</f>
        <v>4.2860000000000002E-2</v>
      </c>
      <c r="D138" s="20"/>
      <c r="E138" s="20"/>
      <c r="F138" s="20"/>
      <c r="G138" s="20"/>
      <c r="H138" s="20"/>
      <c r="I138" s="20"/>
      <c r="J138" s="20">
        <f>ROUND(RFR_spot_no_VA!J138 + MAX(0.01,Shocks!$E138*ABS(RFR_spot_no_VA!J138) ),5)</f>
        <v>4.2840000000000003E-2</v>
      </c>
      <c r="K138" s="20"/>
      <c r="L138" s="20"/>
      <c r="M138" s="20"/>
      <c r="N138" s="20"/>
      <c r="O138" s="20"/>
      <c r="P138" s="20"/>
      <c r="Q138" s="20"/>
      <c r="R138" s="20"/>
      <c r="S138" s="20"/>
      <c r="T138" s="20"/>
      <c r="U138" s="20"/>
      <c r="V138" s="20"/>
      <c r="W138" s="20"/>
      <c r="X138" s="20"/>
      <c r="Y138" s="20"/>
      <c r="Z138" s="20">
        <f>ROUND(RFR_spot_no_VA!Z138 + MAX(0.01,Shocks!$E138*ABS(RFR_spot_no_VA!Z138) ),5)</f>
        <v>4.428E-2</v>
      </c>
      <c r="AA138" s="20"/>
      <c r="AB138" s="20"/>
      <c r="AC138" s="20"/>
      <c r="AD138" s="20"/>
      <c r="AE138" s="20"/>
      <c r="AF138" s="20"/>
      <c r="AG138" s="20"/>
      <c r="AH138" s="20">
        <f>ROUND(RFR_spot_no_VA!AH138 + MAX(0.01,Shocks!$E138*ABS(RFR_spot_no_VA!AH138) ),5)</f>
        <v>4.4200000000000003E-2</v>
      </c>
      <c r="AI138" s="20"/>
      <c r="AJ138" s="20">
        <f>ROUND(RFR_spot_no_VA!AJ138 + MAX(0.01,Shocks!$E138*ABS(RFR_spot_no_VA!AJ138) ),5)</f>
        <v>4.2169999999999999E-2</v>
      </c>
      <c r="AK138" s="20">
        <f>ROUND(RFR_spot_no_VA!AK138 + MAX(0.01,Shocks!$E138*ABS(RFR_spot_no_VA!AK138) ),5)</f>
        <v>4.487E-2</v>
      </c>
      <c r="AL138" s="20"/>
      <c r="AM138" s="20">
        <f>ROUND(RFR_spot_no_VA!AM138 + MAX(0.01,Shocks!$E138*ABS(RFR_spot_no_VA!AM138) ),5)</f>
        <v>4.4019999999999997E-2</v>
      </c>
      <c r="AN138" s="20"/>
      <c r="AO138" s="20"/>
      <c r="AP138" s="20"/>
      <c r="AQ138" s="20"/>
      <c r="AR138" s="20"/>
      <c r="AS138" s="20"/>
      <c r="AT138" s="20"/>
      <c r="AU138" s="20"/>
      <c r="AV138" s="20"/>
      <c r="AW138" s="20"/>
      <c r="AX138" s="20"/>
      <c r="AY138" s="20"/>
      <c r="AZ138" s="20"/>
      <c r="BA138" s="20"/>
      <c r="BB138" s="20"/>
      <c r="BC138" s="20">
        <f>ROUND(RFR_spot_no_VA!BC138 + MAX(0.01,Shocks!$E138*ABS(RFR_spot_no_VA!BC138) ),5)</f>
        <v>4.2979999999999997E-2</v>
      </c>
      <c r="BD138" s="21"/>
      <c r="BE138" s="19"/>
    </row>
    <row r="139" spans="1:57" ht="13.5" x14ac:dyDescent="0.35">
      <c r="A139" s="19"/>
      <c r="B139" s="19">
        <f>RFR_spot_no_VA!B139</f>
        <v>129</v>
      </c>
      <c r="C139" s="20">
        <f>ROUND(RFR_spot_no_VA!C139 + MAX(0.01,Shocks!$E139*ABS(RFR_spot_no_VA!C139) ),5)</f>
        <v>4.2869999999999998E-2</v>
      </c>
      <c r="D139" s="20"/>
      <c r="E139" s="20"/>
      <c r="F139" s="20"/>
      <c r="G139" s="20"/>
      <c r="H139" s="20"/>
      <c r="I139" s="20"/>
      <c r="J139" s="20">
        <f>ROUND(RFR_spot_no_VA!J139 + MAX(0.01,Shocks!$E139*ABS(RFR_spot_no_VA!J139) ),5)</f>
        <v>4.2849999999999999E-2</v>
      </c>
      <c r="K139" s="20"/>
      <c r="L139" s="20"/>
      <c r="M139" s="20"/>
      <c r="N139" s="20"/>
      <c r="O139" s="20"/>
      <c r="P139" s="20"/>
      <c r="Q139" s="20"/>
      <c r="R139" s="20"/>
      <c r="S139" s="20"/>
      <c r="T139" s="20"/>
      <c r="U139" s="20"/>
      <c r="V139" s="20"/>
      <c r="W139" s="20"/>
      <c r="X139" s="20"/>
      <c r="Y139" s="20"/>
      <c r="Z139" s="20">
        <f>ROUND(RFR_spot_no_VA!Z139 + MAX(0.01,Shocks!$E139*ABS(RFR_spot_no_VA!Z139) ),5)</f>
        <v>4.4290000000000003E-2</v>
      </c>
      <c r="AA139" s="20"/>
      <c r="AB139" s="20"/>
      <c r="AC139" s="20"/>
      <c r="AD139" s="20"/>
      <c r="AE139" s="20"/>
      <c r="AF139" s="20"/>
      <c r="AG139" s="20"/>
      <c r="AH139" s="20">
        <f>ROUND(RFR_spot_no_VA!AH139 + MAX(0.01,Shocks!$E139*ABS(RFR_spot_no_VA!AH139) ),5)</f>
        <v>4.4200000000000003E-2</v>
      </c>
      <c r="AI139" s="20"/>
      <c r="AJ139" s="20">
        <f>ROUND(RFR_spot_no_VA!AJ139 + MAX(0.01,Shocks!$E139*ABS(RFR_spot_no_VA!AJ139) ),5)</f>
        <v>4.2189999999999998E-2</v>
      </c>
      <c r="AK139" s="20">
        <f>ROUND(RFR_spot_no_VA!AK139 + MAX(0.01,Shocks!$E139*ABS(RFR_spot_no_VA!AK139) ),5)</f>
        <v>4.487E-2</v>
      </c>
      <c r="AL139" s="20"/>
      <c r="AM139" s="20">
        <f>ROUND(RFR_spot_no_VA!AM139 + MAX(0.01,Shocks!$E139*ABS(RFR_spot_no_VA!AM139) ),5)</f>
        <v>4.4019999999999997E-2</v>
      </c>
      <c r="AN139" s="20"/>
      <c r="AO139" s="20"/>
      <c r="AP139" s="20"/>
      <c r="AQ139" s="20"/>
      <c r="AR139" s="20"/>
      <c r="AS139" s="20"/>
      <c r="AT139" s="20"/>
      <c r="AU139" s="20"/>
      <c r="AV139" s="20"/>
      <c r="AW139" s="20"/>
      <c r="AX139" s="20"/>
      <c r="AY139" s="20"/>
      <c r="AZ139" s="20"/>
      <c r="BA139" s="20"/>
      <c r="BB139" s="20"/>
      <c r="BC139" s="20">
        <f>ROUND(RFR_spot_no_VA!BC139 + MAX(0.01,Shocks!$E139*ABS(RFR_spot_no_VA!BC139) ),5)</f>
        <v>4.299E-2</v>
      </c>
      <c r="BD139" s="21"/>
      <c r="BE139" s="19"/>
    </row>
    <row r="140" spans="1:57" ht="13.5" x14ac:dyDescent="0.35">
      <c r="A140" s="19"/>
      <c r="B140" s="24">
        <f>RFR_spot_no_VA!B140</f>
        <v>130</v>
      </c>
      <c r="C140" s="25">
        <f>ROUND(RFR_spot_no_VA!C140 + MAX(0.01,Shocks!$E140*ABS(RFR_spot_no_VA!C140) ),5)</f>
        <v>4.2880000000000001E-2</v>
      </c>
      <c r="D140" s="25"/>
      <c r="E140" s="25"/>
      <c r="F140" s="25"/>
      <c r="G140" s="25"/>
      <c r="H140" s="25"/>
      <c r="I140" s="25"/>
      <c r="J140" s="25">
        <f>ROUND(RFR_spot_no_VA!J140 + MAX(0.01,Shocks!$E140*ABS(RFR_spot_no_VA!J140) ),5)</f>
        <v>4.2860000000000002E-2</v>
      </c>
      <c r="K140" s="25"/>
      <c r="L140" s="25"/>
      <c r="M140" s="25"/>
      <c r="N140" s="25"/>
      <c r="O140" s="25"/>
      <c r="P140" s="25"/>
      <c r="Q140" s="25"/>
      <c r="R140" s="25"/>
      <c r="S140" s="25"/>
      <c r="T140" s="25"/>
      <c r="U140" s="25"/>
      <c r="V140" s="25"/>
      <c r="W140" s="25"/>
      <c r="X140" s="25"/>
      <c r="Y140" s="25"/>
      <c r="Z140" s="25">
        <f>ROUND(RFR_spot_no_VA!Z140 + MAX(0.01,Shocks!$E140*ABS(RFR_spot_no_VA!Z140) ),5)</f>
        <v>4.4290000000000003E-2</v>
      </c>
      <c r="AA140" s="25"/>
      <c r="AB140" s="25"/>
      <c r="AC140" s="25"/>
      <c r="AD140" s="25"/>
      <c r="AE140" s="25"/>
      <c r="AF140" s="25"/>
      <c r="AG140" s="25"/>
      <c r="AH140" s="25">
        <f>ROUND(RFR_spot_no_VA!AH140 + MAX(0.01,Shocks!$E140*ABS(RFR_spot_no_VA!AH140) ),5)</f>
        <v>4.4200000000000003E-2</v>
      </c>
      <c r="AI140" s="25"/>
      <c r="AJ140" s="25">
        <f>ROUND(RFR_spot_no_VA!AJ140 + MAX(0.01,Shocks!$E140*ABS(RFR_spot_no_VA!AJ140) ),5)</f>
        <v>4.2209999999999998E-2</v>
      </c>
      <c r="AK140" s="25">
        <f>ROUND(RFR_spot_no_VA!AK140 + MAX(0.01,Shocks!$E140*ABS(RFR_spot_no_VA!AK140) ),5)</f>
        <v>4.4859999999999997E-2</v>
      </c>
      <c r="AL140" s="25"/>
      <c r="AM140" s="25">
        <f>ROUND(RFR_spot_no_VA!AM140 + MAX(0.01,Shocks!$E140*ABS(RFR_spot_no_VA!AM140) ),5)</f>
        <v>4.4019999999999997E-2</v>
      </c>
      <c r="AN140" s="25"/>
      <c r="AO140" s="25"/>
      <c r="AP140" s="25"/>
      <c r="AQ140" s="25"/>
      <c r="AR140" s="25"/>
      <c r="AS140" s="25"/>
      <c r="AT140" s="25"/>
      <c r="AU140" s="25"/>
      <c r="AV140" s="25"/>
      <c r="AW140" s="25"/>
      <c r="AX140" s="25"/>
      <c r="AY140" s="25"/>
      <c r="AZ140" s="25"/>
      <c r="BA140" s="25"/>
      <c r="BB140" s="25"/>
      <c r="BC140" s="25">
        <f>ROUND(RFR_spot_no_VA!BC140 + MAX(0.01,Shocks!$E140*ABS(RFR_spot_no_VA!BC140) ),5)</f>
        <v>4.301E-2</v>
      </c>
      <c r="BD140" s="21"/>
      <c r="BE140" s="19"/>
    </row>
    <row r="141" spans="1:57" ht="13.5" x14ac:dyDescent="0.35">
      <c r="A141" s="19"/>
      <c r="B141" s="19">
        <f>RFR_spot_no_VA!B141</f>
        <v>131</v>
      </c>
      <c r="C141" s="20">
        <f>ROUND(RFR_spot_no_VA!C141 + MAX(0.01,Shocks!$E141*ABS(RFR_spot_no_VA!C141) ),5)</f>
        <v>4.2900000000000001E-2</v>
      </c>
      <c r="D141" s="20"/>
      <c r="E141" s="20"/>
      <c r="F141" s="20"/>
      <c r="G141" s="20"/>
      <c r="H141" s="20"/>
      <c r="I141" s="20"/>
      <c r="J141" s="20">
        <f>ROUND(RFR_spot_no_VA!J141 + MAX(0.01,Shocks!$E141*ABS(RFR_spot_no_VA!J141) ),5)</f>
        <v>4.2880000000000001E-2</v>
      </c>
      <c r="K141" s="20"/>
      <c r="L141" s="20"/>
      <c r="M141" s="20"/>
      <c r="N141" s="20"/>
      <c r="O141" s="20"/>
      <c r="P141" s="20"/>
      <c r="Q141" s="20"/>
      <c r="R141" s="20"/>
      <c r="S141" s="20"/>
      <c r="T141" s="20"/>
      <c r="U141" s="20"/>
      <c r="V141" s="20"/>
      <c r="W141" s="20"/>
      <c r="X141" s="20"/>
      <c r="Y141" s="20"/>
      <c r="Z141" s="20">
        <f>ROUND(RFR_spot_no_VA!Z141 + MAX(0.01,Shocks!$E141*ABS(RFR_spot_no_VA!Z141) ),5)</f>
        <v>4.4290000000000003E-2</v>
      </c>
      <c r="AA141" s="20"/>
      <c r="AB141" s="20"/>
      <c r="AC141" s="20"/>
      <c r="AD141" s="20"/>
      <c r="AE141" s="20"/>
      <c r="AF141" s="20"/>
      <c r="AG141" s="20"/>
      <c r="AH141" s="20">
        <f>ROUND(RFR_spot_no_VA!AH141 + MAX(0.01,Shocks!$E141*ABS(RFR_spot_no_VA!AH141) ),5)</f>
        <v>4.4209999999999999E-2</v>
      </c>
      <c r="AI141" s="20"/>
      <c r="AJ141" s="20">
        <f>ROUND(RFR_spot_no_VA!AJ141 + MAX(0.01,Shocks!$E141*ABS(RFR_spot_no_VA!AJ141) ),5)</f>
        <v>4.2229999999999997E-2</v>
      </c>
      <c r="AK141" s="20">
        <f>ROUND(RFR_spot_no_VA!AK141 + MAX(0.01,Shocks!$E141*ABS(RFR_spot_no_VA!AK141) ),5)</f>
        <v>4.4859999999999997E-2</v>
      </c>
      <c r="AL141" s="20"/>
      <c r="AM141" s="20">
        <f>ROUND(RFR_spot_no_VA!AM141 + MAX(0.01,Shocks!$E141*ABS(RFR_spot_no_VA!AM141) ),5)</f>
        <v>4.403E-2</v>
      </c>
      <c r="AN141" s="20"/>
      <c r="AO141" s="20"/>
      <c r="AP141" s="20"/>
      <c r="AQ141" s="20"/>
      <c r="AR141" s="20"/>
      <c r="AS141" s="20"/>
      <c r="AT141" s="20"/>
      <c r="AU141" s="20"/>
      <c r="AV141" s="20"/>
      <c r="AW141" s="20"/>
      <c r="AX141" s="20"/>
      <c r="AY141" s="20"/>
      <c r="AZ141" s="20"/>
      <c r="BA141" s="20"/>
      <c r="BB141" s="20"/>
      <c r="BC141" s="20">
        <f>ROUND(RFR_spot_no_VA!BC141 + MAX(0.01,Shocks!$E141*ABS(RFR_spot_no_VA!BC141) ),5)</f>
        <v>4.3020000000000003E-2</v>
      </c>
      <c r="BD141" s="21"/>
      <c r="BE141" s="19"/>
    </row>
    <row r="142" spans="1:57" ht="13.5" x14ac:dyDescent="0.35">
      <c r="A142" s="19"/>
      <c r="B142" s="19">
        <f>RFR_spot_no_VA!B142</f>
        <v>132</v>
      </c>
      <c r="C142" s="20">
        <f>ROUND(RFR_spot_no_VA!C142 + MAX(0.01,Shocks!$E142*ABS(RFR_spot_no_VA!C142) ),5)</f>
        <v>4.2909999999999997E-2</v>
      </c>
      <c r="D142" s="20"/>
      <c r="E142" s="20"/>
      <c r="F142" s="20"/>
      <c r="G142" s="20"/>
      <c r="H142" s="20"/>
      <c r="I142" s="20"/>
      <c r="J142" s="20">
        <f>ROUND(RFR_spot_no_VA!J142 + MAX(0.01,Shocks!$E142*ABS(RFR_spot_no_VA!J142) ),5)</f>
        <v>4.2889999999999998E-2</v>
      </c>
      <c r="K142" s="20"/>
      <c r="L142" s="20"/>
      <c r="M142" s="20"/>
      <c r="N142" s="20"/>
      <c r="O142" s="20"/>
      <c r="P142" s="20"/>
      <c r="Q142" s="20"/>
      <c r="R142" s="20"/>
      <c r="S142" s="20"/>
      <c r="T142" s="20"/>
      <c r="U142" s="20"/>
      <c r="V142" s="20"/>
      <c r="W142" s="20"/>
      <c r="X142" s="20"/>
      <c r="Y142" s="20"/>
      <c r="Z142" s="20">
        <f>ROUND(RFR_spot_no_VA!Z142 + MAX(0.01,Shocks!$E142*ABS(RFR_spot_no_VA!Z142) ),5)</f>
        <v>4.4290000000000003E-2</v>
      </c>
      <c r="AA142" s="20"/>
      <c r="AB142" s="20"/>
      <c r="AC142" s="20"/>
      <c r="AD142" s="20"/>
      <c r="AE142" s="20"/>
      <c r="AF142" s="20"/>
      <c r="AG142" s="20"/>
      <c r="AH142" s="20">
        <f>ROUND(RFR_spot_no_VA!AH142 + MAX(0.01,Shocks!$E142*ABS(RFR_spot_no_VA!AH142) ),5)</f>
        <v>4.4209999999999999E-2</v>
      </c>
      <c r="AI142" s="20"/>
      <c r="AJ142" s="20">
        <f>ROUND(RFR_spot_no_VA!AJ142 + MAX(0.01,Shocks!$E142*ABS(RFR_spot_no_VA!AJ142) ),5)</f>
        <v>4.224E-2</v>
      </c>
      <c r="AK142" s="20">
        <f>ROUND(RFR_spot_no_VA!AK142 + MAX(0.01,Shocks!$E142*ABS(RFR_spot_no_VA!AK142) ),5)</f>
        <v>4.4859999999999997E-2</v>
      </c>
      <c r="AL142" s="20"/>
      <c r="AM142" s="20">
        <f>ROUND(RFR_spot_no_VA!AM142 + MAX(0.01,Shocks!$E142*ABS(RFR_spot_no_VA!AM142) ),5)</f>
        <v>4.403E-2</v>
      </c>
      <c r="AN142" s="20"/>
      <c r="AO142" s="20"/>
      <c r="AP142" s="20"/>
      <c r="AQ142" s="20"/>
      <c r="AR142" s="20"/>
      <c r="AS142" s="20"/>
      <c r="AT142" s="20"/>
      <c r="AU142" s="20"/>
      <c r="AV142" s="20"/>
      <c r="AW142" s="20"/>
      <c r="AX142" s="20"/>
      <c r="AY142" s="20"/>
      <c r="AZ142" s="20"/>
      <c r="BA142" s="20"/>
      <c r="BB142" s="20"/>
      <c r="BC142" s="20">
        <f>ROUND(RFR_spot_no_VA!BC142 + MAX(0.01,Shocks!$E142*ABS(RFR_spot_no_VA!BC142) ),5)</f>
        <v>4.3029999999999999E-2</v>
      </c>
      <c r="BD142" s="21"/>
      <c r="BE142" s="19"/>
    </row>
    <row r="143" spans="1:57" ht="13.5" x14ac:dyDescent="0.35">
      <c r="A143" s="19"/>
      <c r="B143" s="19">
        <f>RFR_spot_no_VA!B143</f>
        <v>133</v>
      </c>
      <c r="C143" s="20">
        <f>ROUND(RFR_spot_no_VA!C143 + MAX(0.01,Shocks!$E143*ABS(RFR_spot_no_VA!C143) ),5)</f>
        <v>4.292E-2</v>
      </c>
      <c r="D143" s="20"/>
      <c r="E143" s="20"/>
      <c r="F143" s="20"/>
      <c r="G143" s="20"/>
      <c r="H143" s="20"/>
      <c r="I143" s="20"/>
      <c r="J143" s="20">
        <f>ROUND(RFR_spot_no_VA!J143 + MAX(0.01,Shocks!$E143*ABS(RFR_spot_no_VA!J143) ),5)</f>
        <v>4.2900000000000001E-2</v>
      </c>
      <c r="K143" s="20"/>
      <c r="L143" s="20"/>
      <c r="M143" s="20"/>
      <c r="N143" s="20"/>
      <c r="O143" s="20"/>
      <c r="P143" s="20"/>
      <c r="Q143" s="20"/>
      <c r="R143" s="20"/>
      <c r="S143" s="20"/>
      <c r="T143" s="20"/>
      <c r="U143" s="20"/>
      <c r="V143" s="20"/>
      <c r="W143" s="20"/>
      <c r="X143" s="20"/>
      <c r="Y143" s="20"/>
      <c r="Z143" s="20">
        <f>ROUND(RFR_spot_no_VA!Z143 + MAX(0.01,Shocks!$E143*ABS(RFR_spot_no_VA!Z143) ),5)</f>
        <v>4.4290000000000003E-2</v>
      </c>
      <c r="AA143" s="20"/>
      <c r="AB143" s="20"/>
      <c r="AC143" s="20"/>
      <c r="AD143" s="20"/>
      <c r="AE143" s="20"/>
      <c r="AF143" s="20"/>
      <c r="AG143" s="20"/>
      <c r="AH143" s="20">
        <f>ROUND(RFR_spot_no_VA!AH143 + MAX(0.01,Shocks!$E143*ABS(RFR_spot_no_VA!AH143) ),5)</f>
        <v>4.4209999999999999E-2</v>
      </c>
      <c r="AI143" s="20"/>
      <c r="AJ143" s="20">
        <f>ROUND(RFR_spot_no_VA!AJ143 + MAX(0.01,Shocks!$E143*ABS(RFR_spot_no_VA!AJ143) ),5)</f>
        <v>4.2259999999999999E-2</v>
      </c>
      <c r="AK143" s="20">
        <f>ROUND(RFR_spot_no_VA!AK143 + MAX(0.01,Shocks!$E143*ABS(RFR_spot_no_VA!AK143) ),5)</f>
        <v>4.4859999999999997E-2</v>
      </c>
      <c r="AL143" s="20"/>
      <c r="AM143" s="20">
        <f>ROUND(RFR_spot_no_VA!AM143 + MAX(0.01,Shocks!$E143*ABS(RFR_spot_no_VA!AM143) ),5)</f>
        <v>4.403E-2</v>
      </c>
      <c r="AN143" s="20"/>
      <c r="AO143" s="20"/>
      <c r="AP143" s="20"/>
      <c r="AQ143" s="20"/>
      <c r="AR143" s="20"/>
      <c r="AS143" s="20"/>
      <c r="AT143" s="20"/>
      <c r="AU143" s="20"/>
      <c r="AV143" s="20"/>
      <c r="AW143" s="20"/>
      <c r="AX143" s="20"/>
      <c r="AY143" s="20"/>
      <c r="AZ143" s="20"/>
      <c r="BA143" s="20"/>
      <c r="BB143" s="20"/>
      <c r="BC143" s="20">
        <f>ROUND(RFR_spot_no_VA!BC143 + MAX(0.01,Shocks!$E143*ABS(RFR_spot_no_VA!BC143) ),5)</f>
        <v>4.3040000000000002E-2</v>
      </c>
      <c r="BD143" s="21"/>
      <c r="BE143" s="19"/>
    </row>
    <row r="144" spans="1:57" ht="13.5" x14ac:dyDescent="0.35">
      <c r="A144" s="19"/>
      <c r="B144" s="19">
        <f>RFR_spot_no_VA!B144</f>
        <v>134</v>
      </c>
      <c r="C144" s="20">
        <f>ROUND(RFR_spot_no_VA!C144 + MAX(0.01,Shocks!$E144*ABS(RFR_spot_no_VA!C144) ),5)</f>
        <v>4.2930000000000003E-2</v>
      </c>
      <c r="D144" s="20"/>
      <c r="E144" s="20"/>
      <c r="F144" s="20"/>
      <c r="G144" s="20"/>
      <c r="H144" s="20"/>
      <c r="I144" s="20"/>
      <c r="J144" s="20">
        <f>ROUND(RFR_spot_no_VA!J144 + MAX(0.01,Shocks!$E144*ABS(RFR_spot_no_VA!J144) ),5)</f>
        <v>4.2909999999999997E-2</v>
      </c>
      <c r="K144" s="20"/>
      <c r="L144" s="20"/>
      <c r="M144" s="20"/>
      <c r="N144" s="20"/>
      <c r="O144" s="20"/>
      <c r="P144" s="20"/>
      <c r="Q144" s="20"/>
      <c r="R144" s="20"/>
      <c r="S144" s="20"/>
      <c r="T144" s="20"/>
      <c r="U144" s="20"/>
      <c r="V144" s="20"/>
      <c r="W144" s="20"/>
      <c r="X144" s="20"/>
      <c r="Y144" s="20"/>
      <c r="Z144" s="20">
        <f>ROUND(RFR_spot_no_VA!Z144 + MAX(0.01,Shocks!$E144*ABS(RFR_spot_no_VA!Z144) ),5)</f>
        <v>4.4290000000000003E-2</v>
      </c>
      <c r="AA144" s="20"/>
      <c r="AB144" s="20"/>
      <c r="AC144" s="20"/>
      <c r="AD144" s="20"/>
      <c r="AE144" s="20"/>
      <c r="AF144" s="20"/>
      <c r="AG144" s="20"/>
      <c r="AH144" s="20">
        <f>ROUND(RFR_spot_no_VA!AH144 + MAX(0.01,Shocks!$E144*ABS(RFR_spot_no_VA!AH144) ),5)</f>
        <v>4.4209999999999999E-2</v>
      </c>
      <c r="AI144" s="20"/>
      <c r="AJ144" s="20">
        <f>ROUND(RFR_spot_no_VA!AJ144 + MAX(0.01,Shocks!$E144*ABS(RFR_spot_no_VA!AJ144) ),5)</f>
        <v>4.2279999999999998E-2</v>
      </c>
      <c r="AK144" s="20">
        <f>ROUND(RFR_spot_no_VA!AK144 + MAX(0.01,Shocks!$E144*ABS(RFR_spot_no_VA!AK144) ),5)</f>
        <v>4.4850000000000001E-2</v>
      </c>
      <c r="AL144" s="20"/>
      <c r="AM144" s="20">
        <f>ROUND(RFR_spot_no_VA!AM144 + MAX(0.01,Shocks!$E144*ABS(RFR_spot_no_VA!AM144) ),5)</f>
        <v>4.4040000000000003E-2</v>
      </c>
      <c r="AN144" s="20"/>
      <c r="AO144" s="20"/>
      <c r="AP144" s="20"/>
      <c r="AQ144" s="20"/>
      <c r="AR144" s="20"/>
      <c r="AS144" s="20"/>
      <c r="AT144" s="20"/>
      <c r="AU144" s="20"/>
      <c r="AV144" s="20"/>
      <c r="AW144" s="20"/>
      <c r="AX144" s="20"/>
      <c r="AY144" s="20"/>
      <c r="AZ144" s="20"/>
      <c r="BA144" s="20"/>
      <c r="BB144" s="20"/>
      <c r="BC144" s="20">
        <f>ROUND(RFR_spot_no_VA!BC144 + MAX(0.01,Shocks!$E144*ABS(RFR_spot_no_VA!BC144) ),5)</f>
        <v>4.3049999999999998E-2</v>
      </c>
      <c r="BD144" s="21"/>
      <c r="BE144" s="19"/>
    </row>
    <row r="145" spans="1:57" ht="13.5" x14ac:dyDescent="0.35">
      <c r="A145" s="19"/>
      <c r="B145" s="24">
        <f>RFR_spot_no_VA!B145</f>
        <v>135</v>
      </c>
      <c r="C145" s="25">
        <f>ROUND(RFR_spot_no_VA!C145 + MAX(0.01,Shocks!$E145*ABS(RFR_spot_no_VA!C145) ),5)</f>
        <v>4.2939999999999999E-2</v>
      </c>
      <c r="D145" s="25"/>
      <c r="E145" s="25"/>
      <c r="F145" s="25"/>
      <c r="G145" s="25"/>
      <c r="H145" s="25"/>
      <c r="I145" s="25"/>
      <c r="J145" s="25">
        <f>ROUND(RFR_spot_no_VA!J145 + MAX(0.01,Shocks!$E145*ABS(RFR_spot_no_VA!J145) ),5)</f>
        <v>4.292E-2</v>
      </c>
      <c r="K145" s="25"/>
      <c r="L145" s="25"/>
      <c r="M145" s="25"/>
      <c r="N145" s="25"/>
      <c r="O145" s="25"/>
      <c r="P145" s="25"/>
      <c r="Q145" s="25"/>
      <c r="R145" s="25"/>
      <c r="S145" s="25"/>
      <c r="T145" s="25"/>
      <c r="U145" s="25"/>
      <c r="V145" s="25"/>
      <c r="W145" s="25"/>
      <c r="X145" s="25"/>
      <c r="Y145" s="25"/>
      <c r="Z145" s="25">
        <f>ROUND(RFR_spot_no_VA!Z145 + MAX(0.01,Shocks!$E145*ABS(RFR_spot_no_VA!Z145) ),5)</f>
        <v>4.4299999999999999E-2</v>
      </c>
      <c r="AA145" s="25"/>
      <c r="AB145" s="25"/>
      <c r="AC145" s="25"/>
      <c r="AD145" s="25"/>
      <c r="AE145" s="25"/>
      <c r="AF145" s="25"/>
      <c r="AG145" s="25"/>
      <c r="AH145" s="25">
        <f>ROUND(RFR_spot_no_VA!AH145 + MAX(0.01,Shocks!$E145*ABS(RFR_spot_no_VA!AH145) ),5)</f>
        <v>4.4220000000000002E-2</v>
      </c>
      <c r="AI145" s="25"/>
      <c r="AJ145" s="25">
        <f>ROUND(RFR_spot_no_VA!AJ145 + MAX(0.01,Shocks!$E145*ABS(RFR_spot_no_VA!AJ145) ),5)</f>
        <v>4.2290000000000001E-2</v>
      </c>
      <c r="AK145" s="25">
        <f>ROUND(RFR_spot_no_VA!AK145 + MAX(0.01,Shocks!$E145*ABS(RFR_spot_no_VA!AK145) ),5)</f>
        <v>4.4850000000000001E-2</v>
      </c>
      <c r="AL145" s="25"/>
      <c r="AM145" s="25">
        <f>ROUND(RFR_spot_no_VA!AM145 + MAX(0.01,Shocks!$E145*ABS(RFR_spot_no_VA!AM145) ),5)</f>
        <v>4.4040000000000003E-2</v>
      </c>
      <c r="AN145" s="25"/>
      <c r="AO145" s="25"/>
      <c r="AP145" s="25"/>
      <c r="AQ145" s="25"/>
      <c r="AR145" s="25"/>
      <c r="AS145" s="25"/>
      <c r="AT145" s="25"/>
      <c r="AU145" s="25"/>
      <c r="AV145" s="25"/>
      <c r="AW145" s="25"/>
      <c r="AX145" s="25"/>
      <c r="AY145" s="25"/>
      <c r="AZ145" s="25"/>
      <c r="BA145" s="25"/>
      <c r="BB145" s="25"/>
      <c r="BC145" s="25">
        <f>ROUND(RFR_spot_no_VA!BC145 + MAX(0.01,Shocks!$E145*ABS(RFR_spot_no_VA!BC145) ),5)</f>
        <v>4.3060000000000001E-2</v>
      </c>
      <c r="BD145" s="21"/>
      <c r="BE145" s="19"/>
    </row>
    <row r="146" spans="1:57" ht="13.5" x14ac:dyDescent="0.35">
      <c r="A146" s="19"/>
      <c r="B146" s="19">
        <f>RFR_spot_no_VA!B146</f>
        <v>136</v>
      </c>
      <c r="C146" s="20">
        <f>ROUND(RFR_spot_no_VA!C146 + MAX(0.01,Shocks!$E146*ABS(RFR_spot_no_VA!C146) ),5)</f>
        <v>4.2950000000000002E-2</v>
      </c>
      <c r="D146" s="20"/>
      <c r="E146" s="20"/>
      <c r="F146" s="20"/>
      <c r="G146" s="20"/>
      <c r="H146" s="20"/>
      <c r="I146" s="20"/>
      <c r="J146" s="20">
        <f>ROUND(RFR_spot_no_VA!J146 + MAX(0.01,Shocks!$E146*ABS(RFR_spot_no_VA!J146) ),5)</f>
        <v>4.2939999999999999E-2</v>
      </c>
      <c r="K146" s="20"/>
      <c r="L146" s="20"/>
      <c r="M146" s="20"/>
      <c r="N146" s="20"/>
      <c r="O146" s="20"/>
      <c r="P146" s="20"/>
      <c r="Q146" s="20"/>
      <c r="R146" s="20"/>
      <c r="S146" s="20"/>
      <c r="T146" s="20"/>
      <c r="U146" s="20"/>
      <c r="V146" s="20"/>
      <c r="W146" s="20"/>
      <c r="X146" s="20"/>
      <c r="Y146" s="20"/>
      <c r="Z146" s="20">
        <f>ROUND(RFR_spot_no_VA!Z146 + MAX(0.01,Shocks!$E146*ABS(RFR_spot_no_VA!Z146) ),5)</f>
        <v>4.4299999999999999E-2</v>
      </c>
      <c r="AA146" s="20"/>
      <c r="AB146" s="20"/>
      <c r="AC146" s="20"/>
      <c r="AD146" s="20"/>
      <c r="AE146" s="20"/>
      <c r="AF146" s="20"/>
      <c r="AG146" s="20"/>
      <c r="AH146" s="20">
        <f>ROUND(RFR_spot_no_VA!AH146 + MAX(0.01,Shocks!$E146*ABS(RFR_spot_no_VA!AH146) ),5)</f>
        <v>4.4220000000000002E-2</v>
      </c>
      <c r="AI146" s="20"/>
      <c r="AJ146" s="20">
        <f>ROUND(RFR_spot_no_VA!AJ146 + MAX(0.01,Shocks!$E146*ABS(RFR_spot_no_VA!AJ146) ),5)</f>
        <v>4.231E-2</v>
      </c>
      <c r="AK146" s="20">
        <f>ROUND(RFR_spot_no_VA!AK146 + MAX(0.01,Shocks!$E146*ABS(RFR_spot_no_VA!AK146) ),5)</f>
        <v>4.4850000000000001E-2</v>
      </c>
      <c r="AL146" s="20"/>
      <c r="AM146" s="20">
        <f>ROUND(RFR_spot_no_VA!AM146 + MAX(0.01,Shocks!$E146*ABS(RFR_spot_no_VA!AM146) ),5)</f>
        <v>4.4040000000000003E-2</v>
      </c>
      <c r="AN146" s="20"/>
      <c r="AO146" s="20"/>
      <c r="AP146" s="20"/>
      <c r="AQ146" s="20"/>
      <c r="AR146" s="20"/>
      <c r="AS146" s="20"/>
      <c r="AT146" s="20"/>
      <c r="AU146" s="20"/>
      <c r="AV146" s="20"/>
      <c r="AW146" s="20"/>
      <c r="AX146" s="20"/>
      <c r="AY146" s="20"/>
      <c r="AZ146" s="20"/>
      <c r="BA146" s="20"/>
      <c r="BB146" s="20"/>
      <c r="BC146" s="20">
        <f>ROUND(RFR_spot_no_VA!BC146 + MAX(0.01,Shocks!$E146*ABS(RFR_spot_no_VA!BC146) ),5)</f>
        <v>4.3069999999999997E-2</v>
      </c>
      <c r="BD146" s="21"/>
      <c r="BE146" s="19"/>
    </row>
    <row r="147" spans="1:57" ht="13.5" x14ac:dyDescent="0.35">
      <c r="A147" s="19"/>
      <c r="B147" s="19">
        <f>RFR_spot_no_VA!B147</f>
        <v>137</v>
      </c>
      <c r="C147" s="20">
        <f>ROUND(RFR_spot_no_VA!C147 + MAX(0.01,Shocks!$E147*ABS(RFR_spot_no_VA!C147) ),5)</f>
        <v>4.2970000000000001E-2</v>
      </c>
      <c r="D147" s="20"/>
      <c r="E147" s="20"/>
      <c r="F147" s="20"/>
      <c r="G147" s="20"/>
      <c r="H147" s="20"/>
      <c r="I147" s="20"/>
      <c r="J147" s="20">
        <f>ROUND(RFR_spot_no_VA!J147 + MAX(0.01,Shocks!$E147*ABS(RFR_spot_no_VA!J147) ),5)</f>
        <v>4.2950000000000002E-2</v>
      </c>
      <c r="K147" s="20"/>
      <c r="L147" s="20"/>
      <c r="M147" s="20"/>
      <c r="N147" s="20"/>
      <c r="O147" s="20"/>
      <c r="P147" s="20"/>
      <c r="Q147" s="20"/>
      <c r="R147" s="20"/>
      <c r="S147" s="20"/>
      <c r="T147" s="20"/>
      <c r="U147" s="20"/>
      <c r="V147" s="20"/>
      <c r="W147" s="20"/>
      <c r="X147" s="20"/>
      <c r="Y147" s="20"/>
      <c r="Z147" s="20">
        <f>ROUND(RFR_spot_no_VA!Z147 + MAX(0.01,Shocks!$E147*ABS(RFR_spot_no_VA!Z147) ),5)</f>
        <v>4.4299999999999999E-2</v>
      </c>
      <c r="AA147" s="20"/>
      <c r="AB147" s="20"/>
      <c r="AC147" s="20"/>
      <c r="AD147" s="20"/>
      <c r="AE147" s="20"/>
      <c r="AF147" s="20"/>
      <c r="AG147" s="20"/>
      <c r="AH147" s="20">
        <f>ROUND(RFR_spot_no_VA!AH147 + MAX(0.01,Shocks!$E147*ABS(RFR_spot_no_VA!AH147) ),5)</f>
        <v>4.4220000000000002E-2</v>
      </c>
      <c r="AI147" s="20"/>
      <c r="AJ147" s="20">
        <f>ROUND(RFR_spot_no_VA!AJ147 + MAX(0.01,Shocks!$E147*ABS(RFR_spot_no_VA!AJ147) ),5)</f>
        <v>4.233E-2</v>
      </c>
      <c r="AK147" s="20">
        <f>ROUND(RFR_spot_no_VA!AK147 + MAX(0.01,Shocks!$E147*ABS(RFR_spot_no_VA!AK147) ),5)</f>
        <v>4.4850000000000001E-2</v>
      </c>
      <c r="AL147" s="20"/>
      <c r="AM147" s="20">
        <f>ROUND(RFR_spot_no_VA!AM147 + MAX(0.01,Shocks!$E147*ABS(RFR_spot_no_VA!AM147) ),5)</f>
        <v>4.4049999999999999E-2</v>
      </c>
      <c r="AN147" s="20"/>
      <c r="AO147" s="20"/>
      <c r="AP147" s="20"/>
      <c r="AQ147" s="20"/>
      <c r="AR147" s="20"/>
      <c r="AS147" s="20"/>
      <c r="AT147" s="20"/>
      <c r="AU147" s="20"/>
      <c r="AV147" s="20"/>
      <c r="AW147" s="20"/>
      <c r="AX147" s="20"/>
      <c r="AY147" s="20"/>
      <c r="AZ147" s="20"/>
      <c r="BA147" s="20"/>
      <c r="BB147" s="20"/>
      <c r="BC147" s="20">
        <f>ROUND(RFR_spot_no_VA!BC147 + MAX(0.01,Shocks!$E147*ABS(RFR_spot_no_VA!BC147) ),5)</f>
        <v>4.308E-2</v>
      </c>
      <c r="BD147" s="21"/>
      <c r="BE147" s="19"/>
    </row>
    <row r="148" spans="1:57" ht="13.5" x14ac:dyDescent="0.35">
      <c r="A148" s="19"/>
      <c r="B148" s="19">
        <f>RFR_spot_no_VA!B148</f>
        <v>138</v>
      </c>
      <c r="C148" s="20">
        <f>ROUND(RFR_spot_no_VA!C148 + MAX(0.01,Shocks!$E148*ABS(RFR_spot_no_VA!C148) ),5)</f>
        <v>4.2979999999999997E-2</v>
      </c>
      <c r="D148" s="20"/>
      <c r="E148" s="20"/>
      <c r="F148" s="20"/>
      <c r="G148" s="20"/>
      <c r="H148" s="20"/>
      <c r="I148" s="20"/>
      <c r="J148" s="20">
        <f>ROUND(RFR_spot_no_VA!J148 + MAX(0.01,Shocks!$E148*ABS(RFR_spot_no_VA!J148) ),5)</f>
        <v>4.2959999999999998E-2</v>
      </c>
      <c r="K148" s="20"/>
      <c r="L148" s="20"/>
      <c r="M148" s="20"/>
      <c r="N148" s="20"/>
      <c r="O148" s="20"/>
      <c r="P148" s="20"/>
      <c r="Q148" s="20"/>
      <c r="R148" s="20"/>
      <c r="S148" s="20"/>
      <c r="T148" s="20"/>
      <c r="U148" s="20"/>
      <c r="V148" s="20"/>
      <c r="W148" s="20"/>
      <c r="X148" s="20"/>
      <c r="Y148" s="20"/>
      <c r="Z148" s="20">
        <f>ROUND(RFR_spot_no_VA!Z148 + MAX(0.01,Shocks!$E148*ABS(RFR_spot_no_VA!Z148) ),5)</f>
        <v>4.4299999999999999E-2</v>
      </c>
      <c r="AA148" s="20"/>
      <c r="AB148" s="20"/>
      <c r="AC148" s="20"/>
      <c r="AD148" s="20"/>
      <c r="AE148" s="20"/>
      <c r="AF148" s="20"/>
      <c r="AG148" s="20"/>
      <c r="AH148" s="20">
        <f>ROUND(RFR_spot_no_VA!AH148 + MAX(0.01,Shocks!$E148*ABS(RFR_spot_no_VA!AH148) ),5)</f>
        <v>4.4220000000000002E-2</v>
      </c>
      <c r="AI148" s="20"/>
      <c r="AJ148" s="20">
        <f>ROUND(RFR_spot_no_VA!AJ148 + MAX(0.01,Shocks!$E148*ABS(RFR_spot_no_VA!AJ148) ),5)</f>
        <v>4.2340000000000003E-2</v>
      </c>
      <c r="AK148" s="20">
        <f>ROUND(RFR_spot_no_VA!AK148 + MAX(0.01,Shocks!$E148*ABS(RFR_spot_no_VA!AK148) ),5)</f>
        <v>4.4839999999999998E-2</v>
      </c>
      <c r="AL148" s="20"/>
      <c r="AM148" s="20">
        <f>ROUND(RFR_spot_no_VA!AM148 + MAX(0.01,Shocks!$E148*ABS(RFR_spot_no_VA!AM148) ),5)</f>
        <v>4.4049999999999999E-2</v>
      </c>
      <c r="AN148" s="20"/>
      <c r="AO148" s="20"/>
      <c r="AP148" s="20"/>
      <c r="AQ148" s="20"/>
      <c r="AR148" s="20"/>
      <c r="AS148" s="20"/>
      <c r="AT148" s="20"/>
      <c r="AU148" s="20"/>
      <c r="AV148" s="20"/>
      <c r="AW148" s="20"/>
      <c r="AX148" s="20"/>
      <c r="AY148" s="20"/>
      <c r="AZ148" s="20"/>
      <c r="BA148" s="20"/>
      <c r="BB148" s="20"/>
      <c r="BC148" s="20">
        <f>ROUND(RFR_spot_no_VA!BC148 + MAX(0.01,Shocks!$E148*ABS(RFR_spot_no_VA!BC148) ),5)</f>
        <v>4.3090000000000003E-2</v>
      </c>
      <c r="BD148" s="21"/>
      <c r="BE148" s="19"/>
    </row>
    <row r="149" spans="1:57" ht="13.5" x14ac:dyDescent="0.35">
      <c r="A149" s="19"/>
      <c r="B149" s="19">
        <f>RFR_spot_no_VA!B149</f>
        <v>139</v>
      </c>
      <c r="C149" s="20">
        <f>ROUND(RFR_spot_no_VA!C149 + MAX(0.01,Shocks!$E149*ABS(RFR_spot_no_VA!C149) ),5)</f>
        <v>4.299E-2</v>
      </c>
      <c r="D149" s="20"/>
      <c r="E149" s="20"/>
      <c r="F149" s="20"/>
      <c r="G149" s="20"/>
      <c r="H149" s="20"/>
      <c r="I149" s="20"/>
      <c r="J149" s="20">
        <f>ROUND(RFR_spot_no_VA!J149 + MAX(0.01,Shocks!$E149*ABS(RFR_spot_no_VA!J149) ),5)</f>
        <v>4.2970000000000001E-2</v>
      </c>
      <c r="K149" s="20"/>
      <c r="L149" s="20"/>
      <c r="M149" s="20"/>
      <c r="N149" s="20"/>
      <c r="O149" s="20"/>
      <c r="P149" s="20"/>
      <c r="Q149" s="20"/>
      <c r="R149" s="20"/>
      <c r="S149" s="20"/>
      <c r="T149" s="20"/>
      <c r="U149" s="20"/>
      <c r="V149" s="20"/>
      <c r="W149" s="20"/>
      <c r="X149" s="20"/>
      <c r="Y149" s="20"/>
      <c r="Z149" s="20">
        <f>ROUND(RFR_spot_no_VA!Z149 + MAX(0.01,Shocks!$E149*ABS(RFR_spot_no_VA!Z149) ),5)</f>
        <v>4.4299999999999999E-2</v>
      </c>
      <c r="AA149" s="20"/>
      <c r="AB149" s="20"/>
      <c r="AC149" s="20"/>
      <c r="AD149" s="20"/>
      <c r="AE149" s="20"/>
      <c r="AF149" s="20"/>
      <c r="AG149" s="20"/>
      <c r="AH149" s="20">
        <f>ROUND(RFR_spot_no_VA!AH149 + MAX(0.01,Shocks!$E149*ABS(RFR_spot_no_VA!AH149) ),5)</f>
        <v>4.4220000000000002E-2</v>
      </c>
      <c r="AI149" s="20"/>
      <c r="AJ149" s="20">
        <f>ROUND(RFR_spot_no_VA!AJ149 + MAX(0.01,Shocks!$E149*ABS(RFR_spot_no_VA!AJ149) ),5)</f>
        <v>4.2360000000000002E-2</v>
      </c>
      <c r="AK149" s="20">
        <f>ROUND(RFR_spot_no_VA!AK149 + MAX(0.01,Shocks!$E149*ABS(RFR_spot_no_VA!AK149) ),5)</f>
        <v>4.4839999999999998E-2</v>
      </c>
      <c r="AL149" s="20"/>
      <c r="AM149" s="20">
        <f>ROUND(RFR_spot_no_VA!AM149 + MAX(0.01,Shocks!$E149*ABS(RFR_spot_no_VA!AM149) ),5)</f>
        <v>4.4049999999999999E-2</v>
      </c>
      <c r="AN149" s="20"/>
      <c r="AO149" s="20"/>
      <c r="AP149" s="20"/>
      <c r="AQ149" s="20"/>
      <c r="AR149" s="20"/>
      <c r="AS149" s="20"/>
      <c r="AT149" s="20"/>
      <c r="AU149" s="20"/>
      <c r="AV149" s="20"/>
      <c r="AW149" s="20"/>
      <c r="AX149" s="20"/>
      <c r="AY149" s="20"/>
      <c r="AZ149" s="20"/>
      <c r="BA149" s="20"/>
      <c r="BB149" s="20"/>
      <c r="BC149" s="20">
        <f>ROUND(RFR_spot_no_VA!BC149 + MAX(0.01,Shocks!$E149*ABS(RFR_spot_no_VA!BC149) ),5)</f>
        <v>4.3099999999999999E-2</v>
      </c>
      <c r="BD149" s="21"/>
      <c r="BE149" s="19"/>
    </row>
    <row r="150" spans="1:57" ht="13.5" x14ac:dyDescent="0.35">
      <c r="A150" s="19"/>
      <c r="B150" s="24">
        <f>RFR_spot_no_VA!B150</f>
        <v>140</v>
      </c>
      <c r="C150" s="25">
        <f>ROUND(RFR_spot_no_VA!C150 + MAX(0.01,Shocks!$E150*ABS(RFR_spot_no_VA!C150) ),5)</f>
        <v>4.2999999999999997E-2</v>
      </c>
      <c r="D150" s="25"/>
      <c r="E150" s="25"/>
      <c r="F150" s="25"/>
      <c r="G150" s="25"/>
      <c r="H150" s="25"/>
      <c r="I150" s="25"/>
      <c r="J150" s="25">
        <f>ROUND(RFR_spot_no_VA!J150 + MAX(0.01,Shocks!$E150*ABS(RFR_spot_no_VA!J150) ),5)</f>
        <v>4.2979999999999997E-2</v>
      </c>
      <c r="K150" s="25"/>
      <c r="L150" s="25"/>
      <c r="M150" s="25"/>
      <c r="N150" s="25"/>
      <c r="O150" s="25"/>
      <c r="P150" s="25"/>
      <c r="Q150" s="25"/>
      <c r="R150" s="25"/>
      <c r="S150" s="25"/>
      <c r="T150" s="25"/>
      <c r="U150" s="25"/>
      <c r="V150" s="25"/>
      <c r="W150" s="25"/>
      <c r="X150" s="25"/>
      <c r="Y150" s="25"/>
      <c r="Z150" s="25">
        <f>ROUND(RFR_spot_no_VA!Z150 + MAX(0.01,Shocks!$E150*ABS(RFR_spot_no_VA!Z150) ),5)</f>
        <v>4.4299999999999999E-2</v>
      </c>
      <c r="AA150" s="25"/>
      <c r="AB150" s="25"/>
      <c r="AC150" s="25"/>
      <c r="AD150" s="25"/>
      <c r="AE150" s="25"/>
      <c r="AF150" s="25"/>
      <c r="AG150" s="25"/>
      <c r="AH150" s="25">
        <f>ROUND(RFR_spot_no_VA!AH150 + MAX(0.01,Shocks!$E150*ABS(RFR_spot_no_VA!AH150) ),5)</f>
        <v>4.4229999999999998E-2</v>
      </c>
      <c r="AI150" s="25"/>
      <c r="AJ150" s="25">
        <f>ROUND(RFR_spot_no_VA!AJ150 + MAX(0.01,Shocks!$E150*ABS(RFR_spot_no_VA!AJ150) ),5)</f>
        <v>4.2369999999999998E-2</v>
      </c>
      <c r="AK150" s="25">
        <f>ROUND(RFR_spot_no_VA!AK150 + MAX(0.01,Shocks!$E150*ABS(RFR_spot_no_VA!AK150) ),5)</f>
        <v>4.4839999999999998E-2</v>
      </c>
      <c r="AL150" s="25"/>
      <c r="AM150" s="25">
        <f>ROUND(RFR_spot_no_VA!AM150 + MAX(0.01,Shocks!$E150*ABS(RFR_spot_no_VA!AM150) ),5)</f>
        <v>4.4060000000000002E-2</v>
      </c>
      <c r="AN150" s="25"/>
      <c r="AO150" s="25"/>
      <c r="AP150" s="25"/>
      <c r="AQ150" s="25"/>
      <c r="AR150" s="25"/>
      <c r="AS150" s="25"/>
      <c r="AT150" s="25"/>
      <c r="AU150" s="25"/>
      <c r="AV150" s="25"/>
      <c r="AW150" s="25"/>
      <c r="AX150" s="25"/>
      <c r="AY150" s="25"/>
      <c r="AZ150" s="25"/>
      <c r="BA150" s="25"/>
      <c r="BB150" s="25"/>
      <c r="BC150" s="25">
        <f>ROUND(RFR_spot_no_VA!BC150 + MAX(0.01,Shocks!$E150*ABS(RFR_spot_no_VA!BC150) ),5)</f>
        <v>4.3110000000000002E-2</v>
      </c>
      <c r="BD150" s="21"/>
      <c r="BE150" s="19"/>
    </row>
    <row r="151" spans="1:57" ht="13.5" x14ac:dyDescent="0.35">
      <c r="A151" s="19"/>
      <c r="B151" s="19">
        <f>RFR_spot_no_VA!B151</f>
        <v>141</v>
      </c>
      <c r="C151" s="20">
        <f>ROUND(RFR_spot_no_VA!C151 + MAX(0.01,Shocks!$E151*ABS(RFR_spot_no_VA!C151) ),5)</f>
        <v>4.301E-2</v>
      </c>
      <c r="D151" s="20"/>
      <c r="E151" s="20"/>
      <c r="F151" s="20"/>
      <c r="G151" s="20"/>
      <c r="H151" s="20"/>
      <c r="I151" s="20"/>
      <c r="J151" s="20">
        <f>ROUND(RFR_spot_no_VA!J151 + MAX(0.01,Shocks!$E151*ABS(RFR_spot_no_VA!J151) ),5)</f>
        <v>4.299E-2</v>
      </c>
      <c r="K151" s="20"/>
      <c r="L151" s="20"/>
      <c r="M151" s="20"/>
      <c r="N151" s="20"/>
      <c r="O151" s="20"/>
      <c r="P151" s="20"/>
      <c r="Q151" s="20"/>
      <c r="R151" s="20"/>
      <c r="S151" s="20"/>
      <c r="T151" s="20"/>
      <c r="U151" s="20"/>
      <c r="V151" s="20"/>
      <c r="W151" s="20"/>
      <c r="X151" s="20"/>
      <c r="Y151" s="20"/>
      <c r="Z151" s="20">
        <f>ROUND(RFR_spot_no_VA!Z151 + MAX(0.01,Shocks!$E151*ABS(RFR_spot_no_VA!Z151) ),5)</f>
        <v>4.4299999999999999E-2</v>
      </c>
      <c r="AA151" s="20"/>
      <c r="AB151" s="20"/>
      <c r="AC151" s="20"/>
      <c r="AD151" s="20"/>
      <c r="AE151" s="20"/>
      <c r="AF151" s="20"/>
      <c r="AG151" s="20"/>
      <c r="AH151" s="20">
        <f>ROUND(RFR_spot_no_VA!AH151 + MAX(0.01,Shocks!$E151*ABS(RFR_spot_no_VA!AH151) ),5)</f>
        <v>4.4229999999999998E-2</v>
      </c>
      <c r="AI151" s="20"/>
      <c r="AJ151" s="20">
        <f>ROUND(RFR_spot_no_VA!AJ151 + MAX(0.01,Shocks!$E151*ABS(RFR_spot_no_VA!AJ151) ),5)</f>
        <v>4.2389999999999997E-2</v>
      </c>
      <c r="AK151" s="20">
        <f>ROUND(RFR_spot_no_VA!AK151 + MAX(0.01,Shocks!$E151*ABS(RFR_spot_no_VA!AK151) ),5)</f>
        <v>4.4839999999999998E-2</v>
      </c>
      <c r="AL151" s="20"/>
      <c r="AM151" s="20">
        <f>ROUND(RFR_spot_no_VA!AM151 + MAX(0.01,Shocks!$E151*ABS(RFR_spot_no_VA!AM151) ),5)</f>
        <v>4.4060000000000002E-2</v>
      </c>
      <c r="AN151" s="20"/>
      <c r="AO151" s="20"/>
      <c r="AP151" s="20"/>
      <c r="AQ151" s="20"/>
      <c r="AR151" s="20"/>
      <c r="AS151" s="20"/>
      <c r="AT151" s="20"/>
      <c r="AU151" s="20"/>
      <c r="AV151" s="20"/>
      <c r="AW151" s="20"/>
      <c r="AX151" s="20"/>
      <c r="AY151" s="20"/>
      <c r="AZ151" s="20"/>
      <c r="BA151" s="20"/>
      <c r="BB151" s="20"/>
      <c r="BC151" s="20">
        <f>ROUND(RFR_spot_no_VA!BC151 + MAX(0.01,Shocks!$E151*ABS(RFR_spot_no_VA!BC151) ),5)</f>
        <v>4.3119999999999999E-2</v>
      </c>
      <c r="BD151" s="21"/>
      <c r="BE151" s="19"/>
    </row>
    <row r="152" spans="1:57" ht="13.5" x14ac:dyDescent="0.35">
      <c r="A152" s="19"/>
      <c r="B152" s="19">
        <f>RFR_spot_no_VA!B152</f>
        <v>142</v>
      </c>
      <c r="C152" s="20">
        <f>ROUND(RFR_spot_no_VA!C152 + MAX(0.01,Shocks!$E152*ABS(RFR_spot_no_VA!C152) ),5)</f>
        <v>4.3020000000000003E-2</v>
      </c>
      <c r="D152" s="20"/>
      <c r="E152" s="20"/>
      <c r="F152" s="20"/>
      <c r="G152" s="20"/>
      <c r="H152" s="20"/>
      <c r="I152" s="20"/>
      <c r="J152" s="20">
        <f>ROUND(RFR_spot_no_VA!J152 + MAX(0.01,Shocks!$E152*ABS(RFR_spot_no_VA!J152) ),5)</f>
        <v>4.2999999999999997E-2</v>
      </c>
      <c r="K152" s="20"/>
      <c r="L152" s="20"/>
      <c r="M152" s="20"/>
      <c r="N152" s="20"/>
      <c r="O152" s="20"/>
      <c r="P152" s="20"/>
      <c r="Q152" s="20"/>
      <c r="R152" s="20"/>
      <c r="S152" s="20"/>
      <c r="T152" s="20"/>
      <c r="U152" s="20"/>
      <c r="V152" s="20"/>
      <c r="W152" s="20"/>
      <c r="X152" s="20"/>
      <c r="Y152" s="20"/>
      <c r="Z152" s="20">
        <f>ROUND(RFR_spot_no_VA!Z152 + MAX(0.01,Shocks!$E152*ABS(RFR_spot_no_VA!Z152) ),5)</f>
        <v>4.4310000000000002E-2</v>
      </c>
      <c r="AA152" s="20"/>
      <c r="AB152" s="20"/>
      <c r="AC152" s="20"/>
      <c r="AD152" s="20"/>
      <c r="AE152" s="20"/>
      <c r="AF152" s="20"/>
      <c r="AG152" s="20"/>
      <c r="AH152" s="20">
        <f>ROUND(RFR_spot_no_VA!AH152 + MAX(0.01,Shocks!$E152*ABS(RFR_spot_no_VA!AH152) ),5)</f>
        <v>4.4229999999999998E-2</v>
      </c>
      <c r="AI152" s="20"/>
      <c r="AJ152" s="20">
        <f>ROUND(RFR_spot_no_VA!AJ152 + MAX(0.01,Shocks!$E152*ABS(RFR_spot_no_VA!AJ152) ),5)</f>
        <v>4.24E-2</v>
      </c>
      <c r="AK152" s="20">
        <f>ROUND(RFR_spot_no_VA!AK152 + MAX(0.01,Shocks!$E152*ABS(RFR_spot_no_VA!AK152) ),5)</f>
        <v>4.4830000000000002E-2</v>
      </c>
      <c r="AL152" s="20"/>
      <c r="AM152" s="20">
        <f>ROUND(RFR_spot_no_VA!AM152 + MAX(0.01,Shocks!$E152*ABS(RFR_spot_no_VA!AM152) ),5)</f>
        <v>4.4060000000000002E-2</v>
      </c>
      <c r="AN152" s="20"/>
      <c r="AO152" s="20"/>
      <c r="AP152" s="20"/>
      <c r="AQ152" s="20"/>
      <c r="AR152" s="20"/>
      <c r="AS152" s="20"/>
      <c r="AT152" s="20"/>
      <c r="AU152" s="20"/>
      <c r="AV152" s="20"/>
      <c r="AW152" s="20"/>
      <c r="AX152" s="20"/>
      <c r="AY152" s="20"/>
      <c r="AZ152" s="20"/>
      <c r="BA152" s="20"/>
      <c r="BB152" s="20"/>
      <c r="BC152" s="20">
        <f>ROUND(RFR_spot_no_VA!BC152 + MAX(0.01,Shocks!$E152*ABS(RFR_spot_no_VA!BC152) ),5)</f>
        <v>4.3130000000000002E-2</v>
      </c>
      <c r="BD152" s="21"/>
      <c r="BE152" s="19"/>
    </row>
    <row r="153" spans="1:57" ht="13.5" x14ac:dyDescent="0.35">
      <c r="A153" s="19"/>
      <c r="B153" s="19">
        <f>RFR_spot_no_VA!B153</f>
        <v>143</v>
      </c>
      <c r="C153" s="20">
        <f>ROUND(RFR_spot_no_VA!C153 + MAX(0.01,Shocks!$E153*ABS(RFR_spot_no_VA!C153) ),5)</f>
        <v>4.3029999999999999E-2</v>
      </c>
      <c r="D153" s="20"/>
      <c r="E153" s="20"/>
      <c r="F153" s="20"/>
      <c r="G153" s="20"/>
      <c r="H153" s="20"/>
      <c r="I153" s="20"/>
      <c r="J153" s="20">
        <f>ROUND(RFR_spot_no_VA!J153 + MAX(0.01,Shocks!$E153*ABS(RFR_spot_no_VA!J153) ),5)</f>
        <v>4.301E-2</v>
      </c>
      <c r="K153" s="20"/>
      <c r="L153" s="20"/>
      <c r="M153" s="20"/>
      <c r="N153" s="20"/>
      <c r="O153" s="20"/>
      <c r="P153" s="20"/>
      <c r="Q153" s="20"/>
      <c r="R153" s="20"/>
      <c r="S153" s="20"/>
      <c r="T153" s="20"/>
      <c r="U153" s="20"/>
      <c r="V153" s="20"/>
      <c r="W153" s="20"/>
      <c r="X153" s="20"/>
      <c r="Y153" s="20"/>
      <c r="Z153" s="20">
        <f>ROUND(RFR_spot_no_VA!Z153 + MAX(0.01,Shocks!$E153*ABS(RFR_spot_no_VA!Z153) ),5)</f>
        <v>4.4310000000000002E-2</v>
      </c>
      <c r="AA153" s="20"/>
      <c r="AB153" s="20"/>
      <c r="AC153" s="20"/>
      <c r="AD153" s="20"/>
      <c r="AE153" s="20"/>
      <c r="AF153" s="20"/>
      <c r="AG153" s="20"/>
      <c r="AH153" s="20">
        <f>ROUND(RFR_spot_no_VA!AH153 + MAX(0.01,Shocks!$E153*ABS(RFR_spot_no_VA!AH153) ),5)</f>
        <v>4.4229999999999998E-2</v>
      </c>
      <c r="AI153" s="20"/>
      <c r="AJ153" s="20">
        <f>ROUND(RFR_spot_no_VA!AJ153 + MAX(0.01,Shocks!$E153*ABS(RFR_spot_no_VA!AJ153) ),5)</f>
        <v>4.2419999999999999E-2</v>
      </c>
      <c r="AK153" s="20">
        <f>ROUND(RFR_spot_no_VA!AK153 + MAX(0.01,Shocks!$E153*ABS(RFR_spot_no_VA!AK153) ),5)</f>
        <v>4.4830000000000002E-2</v>
      </c>
      <c r="AL153" s="20"/>
      <c r="AM153" s="20">
        <f>ROUND(RFR_spot_no_VA!AM153 + MAX(0.01,Shocks!$E153*ABS(RFR_spot_no_VA!AM153) ),5)</f>
        <v>4.4069999999999998E-2</v>
      </c>
      <c r="AN153" s="20"/>
      <c r="AO153" s="20"/>
      <c r="AP153" s="20"/>
      <c r="AQ153" s="20"/>
      <c r="AR153" s="20"/>
      <c r="AS153" s="20"/>
      <c r="AT153" s="20"/>
      <c r="AU153" s="20"/>
      <c r="AV153" s="20"/>
      <c r="AW153" s="20"/>
      <c r="AX153" s="20"/>
      <c r="AY153" s="20"/>
      <c r="AZ153" s="20"/>
      <c r="BA153" s="20"/>
      <c r="BB153" s="20"/>
      <c r="BC153" s="20">
        <f>ROUND(RFR_spot_no_VA!BC153 + MAX(0.01,Shocks!$E153*ABS(RFR_spot_no_VA!BC153) ),5)</f>
        <v>4.3139999999999998E-2</v>
      </c>
      <c r="BD153" s="21"/>
      <c r="BE153" s="19"/>
    </row>
    <row r="154" spans="1:57" ht="13.5" x14ac:dyDescent="0.35">
      <c r="A154" s="19"/>
      <c r="B154" s="19">
        <f>RFR_spot_no_VA!B154</f>
        <v>144</v>
      </c>
      <c r="C154" s="20">
        <f>ROUND(RFR_spot_no_VA!C154 + MAX(0.01,Shocks!$E154*ABS(RFR_spot_no_VA!C154) ),5)</f>
        <v>4.3040000000000002E-2</v>
      </c>
      <c r="D154" s="20"/>
      <c r="E154" s="20"/>
      <c r="F154" s="20"/>
      <c r="G154" s="20"/>
      <c r="H154" s="20"/>
      <c r="I154" s="20"/>
      <c r="J154" s="20">
        <f>ROUND(RFR_spot_no_VA!J154 + MAX(0.01,Shocks!$E154*ABS(RFR_spot_no_VA!J154) ),5)</f>
        <v>4.3020000000000003E-2</v>
      </c>
      <c r="K154" s="20"/>
      <c r="L154" s="20"/>
      <c r="M154" s="20"/>
      <c r="N154" s="20"/>
      <c r="O154" s="20"/>
      <c r="P154" s="20"/>
      <c r="Q154" s="20"/>
      <c r="R154" s="20"/>
      <c r="S154" s="20"/>
      <c r="T154" s="20"/>
      <c r="U154" s="20"/>
      <c r="V154" s="20"/>
      <c r="W154" s="20"/>
      <c r="X154" s="20"/>
      <c r="Y154" s="20"/>
      <c r="Z154" s="20">
        <f>ROUND(RFR_spot_no_VA!Z154 + MAX(0.01,Shocks!$E154*ABS(RFR_spot_no_VA!Z154) ),5)</f>
        <v>4.4310000000000002E-2</v>
      </c>
      <c r="AA154" s="20"/>
      <c r="AB154" s="20"/>
      <c r="AC154" s="20"/>
      <c r="AD154" s="20"/>
      <c r="AE154" s="20"/>
      <c r="AF154" s="20"/>
      <c r="AG154" s="20"/>
      <c r="AH154" s="20">
        <f>ROUND(RFR_spot_no_VA!AH154 + MAX(0.01,Shocks!$E154*ABS(RFR_spot_no_VA!AH154) ),5)</f>
        <v>4.4229999999999998E-2</v>
      </c>
      <c r="AI154" s="20"/>
      <c r="AJ154" s="20">
        <f>ROUND(RFR_spot_no_VA!AJ154 + MAX(0.01,Shocks!$E154*ABS(RFR_spot_no_VA!AJ154) ),5)</f>
        <v>4.2430000000000002E-2</v>
      </c>
      <c r="AK154" s="20">
        <f>ROUND(RFR_spot_no_VA!AK154 + MAX(0.01,Shocks!$E154*ABS(RFR_spot_no_VA!AK154) ),5)</f>
        <v>4.4830000000000002E-2</v>
      </c>
      <c r="AL154" s="20"/>
      <c r="AM154" s="20">
        <f>ROUND(RFR_spot_no_VA!AM154 + MAX(0.01,Shocks!$E154*ABS(RFR_spot_no_VA!AM154) ),5)</f>
        <v>4.4069999999999998E-2</v>
      </c>
      <c r="AN154" s="20"/>
      <c r="AO154" s="20"/>
      <c r="AP154" s="20"/>
      <c r="AQ154" s="20"/>
      <c r="AR154" s="20"/>
      <c r="AS154" s="20"/>
      <c r="AT154" s="20"/>
      <c r="AU154" s="20"/>
      <c r="AV154" s="20"/>
      <c r="AW154" s="20"/>
      <c r="AX154" s="20"/>
      <c r="AY154" s="20"/>
      <c r="AZ154" s="20"/>
      <c r="BA154" s="20"/>
      <c r="BB154" s="20"/>
      <c r="BC154" s="20">
        <f>ROUND(RFR_spot_no_VA!BC154 + MAX(0.01,Shocks!$E154*ABS(RFR_spot_no_VA!BC154) ),5)</f>
        <v>4.3150000000000001E-2</v>
      </c>
      <c r="BD154" s="21"/>
      <c r="BE154" s="19"/>
    </row>
    <row r="155" spans="1:57" ht="13.5" x14ac:dyDescent="0.35">
      <c r="A155" s="19"/>
      <c r="B155" s="24">
        <f>RFR_spot_no_VA!B155</f>
        <v>145</v>
      </c>
      <c r="C155" s="25">
        <f>ROUND(RFR_spot_no_VA!C155 + MAX(0.01,Shocks!$E155*ABS(RFR_spot_no_VA!C155) ),5)</f>
        <v>4.3049999999999998E-2</v>
      </c>
      <c r="D155" s="25"/>
      <c r="E155" s="25"/>
      <c r="F155" s="25"/>
      <c r="G155" s="25"/>
      <c r="H155" s="25"/>
      <c r="I155" s="25"/>
      <c r="J155" s="25">
        <f>ROUND(RFR_spot_no_VA!J155 + MAX(0.01,Shocks!$E155*ABS(RFR_spot_no_VA!J155) ),5)</f>
        <v>4.3029999999999999E-2</v>
      </c>
      <c r="K155" s="25"/>
      <c r="L155" s="25"/>
      <c r="M155" s="25"/>
      <c r="N155" s="25"/>
      <c r="O155" s="25"/>
      <c r="P155" s="25"/>
      <c r="Q155" s="25"/>
      <c r="R155" s="25"/>
      <c r="S155" s="25"/>
      <c r="T155" s="25"/>
      <c r="U155" s="25"/>
      <c r="V155" s="25"/>
      <c r="W155" s="25"/>
      <c r="X155" s="25"/>
      <c r="Y155" s="25"/>
      <c r="Z155" s="25">
        <f>ROUND(RFR_spot_no_VA!Z155 + MAX(0.01,Shocks!$E155*ABS(RFR_spot_no_VA!Z155) ),5)</f>
        <v>4.4310000000000002E-2</v>
      </c>
      <c r="AA155" s="25"/>
      <c r="AB155" s="25"/>
      <c r="AC155" s="25"/>
      <c r="AD155" s="25"/>
      <c r="AE155" s="25"/>
      <c r="AF155" s="25"/>
      <c r="AG155" s="25"/>
      <c r="AH155" s="25">
        <f>ROUND(RFR_spot_no_VA!AH155 + MAX(0.01,Shocks!$E155*ABS(RFR_spot_no_VA!AH155) ),5)</f>
        <v>4.4240000000000002E-2</v>
      </c>
      <c r="AI155" s="25"/>
      <c r="AJ155" s="25">
        <f>ROUND(RFR_spot_no_VA!AJ155 + MAX(0.01,Shocks!$E155*ABS(RFR_spot_no_VA!AJ155) ),5)</f>
        <v>4.2450000000000002E-2</v>
      </c>
      <c r="AK155" s="25">
        <f>ROUND(RFR_spot_no_VA!AK155 + MAX(0.01,Shocks!$E155*ABS(RFR_spot_no_VA!AK155) ),5)</f>
        <v>4.4830000000000002E-2</v>
      </c>
      <c r="AL155" s="25"/>
      <c r="AM155" s="25">
        <f>ROUND(RFR_spot_no_VA!AM155 + MAX(0.01,Shocks!$E155*ABS(RFR_spot_no_VA!AM155) ),5)</f>
        <v>4.4069999999999998E-2</v>
      </c>
      <c r="AN155" s="25"/>
      <c r="AO155" s="25"/>
      <c r="AP155" s="25"/>
      <c r="AQ155" s="25"/>
      <c r="AR155" s="25"/>
      <c r="AS155" s="25"/>
      <c r="AT155" s="25"/>
      <c r="AU155" s="25"/>
      <c r="AV155" s="25"/>
      <c r="AW155" s="25"/>
      <c r="AX155" s="25"/>
      <c r="AY155" s="25"/>
      <c r="AZ155" s="25"/>
      <c r="BA155" s="25"/>
      <c r="BB155" s="25"/>
      <c r="BC155" s="25">
        <f>ROUND(RFR_spot_no_VA!BC155 + MAX(0.01,Shocks!$E155*ABS(RFR_spot_no_VA!BC155) ),5)</f>
        <v>4.3159999999999997E-2</v>
      </c>
      <c r="BD155" s="21"/>
      <c r="BE155" s="19"/>
    </row>
    <row r="156" spans="1:57" ht="13.5" x14ac:dyDescent="0.35">
      <c r="A156" s="19"/>
      <c r="B156" s="19">
        <f>RFR_spot_no_VA!B156</f>
        <v>146</v>
      </c>
      <c r="C156" s="20">
        <f>ROUND(RFR_spot_no_VA!C156 + MAX(0.01,Shocks!$E156*ABS(RFR_spot_no_VA!C156) ),5)</f>
        <v>4.3060000000000001E-2</v>
      </c>
      <c r="D156" s="20"/>
      <c r="E156" s="20"/>
      <c r="F156" s="20"/>
      <c r="G156" s="20"/>
      <c r="H156" s="20"/>
      <c r="I156" s="20"/>
      <c r="J156" s="20">
        <f>ROUND(RFR_spot_no_VA!J156 + MAX(0.01,Shocks!$E156*ABS(RFR_spot_no_VA!J156) ),5)</f>
        <v>4.3040000000000002E-2</v>
      </c>
      <c r="K156" s="20"/>
      <c r="L156" s="20"/>
      <c r="M156" s="20"/>
      <c r="N156" s="20"/>
      <c r="O156" s="20"/>
      <c r="P156" s="20"/>
      <c r="Q156" s="20"/>
      <c r="R156" s="20"/>
      <c r="S156" s="20"/>
      <c r="T156" s="20"/>
      <c r="U156" s="20"/>
      <c r="V156" s="20"/>
      <c r="W156" s="20"/>
      <c r="X156" s="20"/>
      <c r="Y156" s="20"/>
      <c r="Z156" s="20">
        <f>ROUND(RFR_spot_no_VA!Z156 + MAX(0.01,Shocks!$E156*ABS(RFR_spot_no_VA!Z156) ),5)</f>
        <v>4.4310000000000002E-2</v>
      </c>
      <c r="AA156" s="20"/>
      <c r="AB156" s="20"/>
      <c r="AC156" s="20"/>
      <c r="AD156" s="20"/>
      <c r="AE156" s="20"/>
      <c r="AF156" s="20"/>
      <c r="AG156" s="20"/>
      <c r="AH156" s="20">
        <f>ROUND(RFR_spot_no_VA!AH156 + MAX(0.01,Shocks!$E156*ABS(RFR_spot_no_VA!AH156) ),5)</f>
        <v>4.4240000000000002E-2</v>
      </c>
      <c r="AI156" s="20"/>
      <c r="AJ156" s="20">
        <f>ROUND(RFR_spot_no_VA!AJ156 + MAX(0.01,Shocks!$E156*ABS(RFR_spot_no_VA!AJ156) ),5)</f>
        <v>4.2459999999999998E-2</v>
      </c>
      <c r="AK156" s="20">
        <f>ROUND(RFR_spot_no_VA!AK156 + MAX(0.01,Shocks!$E156*ABS(RFR_spot_no_VA!AK156) ),5)</f>
        <v>4.4819999999999999E-2</v>
      </c>
      <c r="AL156" s="20"/>
      <c r="AM156" s="20">
        <f>ROUND(RFR_spot_no_VA!AM156 + MAX(0.01,Shocks!$E156*ABS(RFR_spot_no_VA!AM156) ),5)</f>
        <v>4.4080000000000001E-2</v>
      </c>
      <c r="AN156" s="20"/>
      <c r="AO156" s="20"/>
      <c r="AP156" s="20"/>
      <c r="AQ156" s="20"/>
      <c r="AR156" s="20"/>
      <c r="AS156" s="20"/>
      <c r="AT156" s="20"/>
      <c r="AU156" s="20"/>
      <c r="AV156" s="20"/>
      <c r="AW156" s="20"/>
      <c r="AX156" s="20"/>
      <c r="AY156" s="20"/>
      <c r="AZ156" s="20"/>
      <c r="BA156" s="20"/>
      <c r="BB156" s="20"/>
      <c r="BC156" s="20">
        <f>ROUND(RFR_spot_no_VA!BC156 + MAX(0.01,Shocks!$E156*ABS(RFR_spot_no_VA!BC156) ),5)</f>
        <v>4.317E-2</v>
      </c>
      <c r="BD156" s="21"/>
      <c r="BE156" s="19"/>
    </row>
    <row r="157" spans="1:57" ht="13.5" x14ac:dyDescent="0.35">
      <c r="A157" s="19"/>
      <c r="B157" s="19">
        <f>RFR_spot_no_VA!B157</f>
        <v>147</v>
      </c>
      <c r="C157" s="20">
        <f>ROUND(RFR_spot_no_VA!C157 + MAX(0.01,Shocks!$E157*ABS(RFR_spot_no_VA!C157) ),5)</f>
        <v>4.3069999999999997E-2</v>
      </c>
      <c r="D157" s="20"/>
      <c r="E157" s="20"/>
      <c r="F157" s="20"/>
      <c r="G157" s="20"/>
      <c r="H157" s="20"/>
      <c r="I157" s="20"/>
      <c r="J157" s="20">
        <f>ROUND(RFR_spot_no_VA!J157 + MAX(0.01,Shocks!$E157*ABS(RFR_spot_no_VA!J157) ),5)</f>
        <v>4.3049999999999998E-2</v>
      </c>
      <c r="K157" s="20"/>
      <c r="L157" s="20"/>
      <c r="M157" s="20"/>
      <c r="N157" s="20"/>
      <c r="O157" s="20"/>
      <c r="P157" s="20"/>
      <c r="Q157" s="20"/>
      <c r="R157" s="20"/>
      <c r="S157" s="20"/>
      <c r="T157" s="20"/>
      <c r="U157" s="20"/>
      <c r="V157" s="20"/>
      <c r="W157" s="20"/>
      <c r="X157" s="20"/>
      <c r="Y157" s="20"/>
      <c r="Z157" s="20">
        <f>ROUND(RFR_spot_no_VA!Z157 + MAX(0.01,Shocks!$E157*ABS(RFR_spot_no_VA!Z157) ),5)</f>
        <v>4.4310000000000002E-2</v>
      </c>
      <c r="AA157" s="20"/>
      <c r="AB157" s="20"/>
      <c r="AC157" s="20"/>
      <c r="AD157" s="20"/>
      <c r="AE157" s="20"/>
      <c r="AF157" s="20"/>
      <c r="AG157" s="20"/>
      <c r="AH157" s="20">
        <f>ROUND(RFR_spot_no_VA!AH157 + MAX(0.01,Shocks!$E157*ABS(RFR_spot_no_VA!AH157) ),5)</f>
        <v>4.4240000000000002E-2</v>
      </c>
      <c r="AI157" s="20"/>
      <c r="AJ157" s="20">
        <f>ROUND(RFR_spot_no_VA!AJ157 + MAX(0.01,Shocks!$E157*ABS(RFR_spot_no_VA!AJ157) ),5)</f>
        <v>4.2470000000000001E-2</v>
      </c>
      <c r="AK157" s="20">
        <f>ROUND(RFR_spot_no_VA!AK157 + MAX(0.01,Shocks!$E157*ABS(RFR_spot_no_VA!AK157) ),5)</f>
        <v>4.4819999999999999E-2</v>
      </c>
      <c r="AL157" s="20"/>
      <c r="AM157" s="20">
        <f>ROUND(RFR_spot_no_VA!AM157 + MAX(0.01,Shocks!$E157*ABS(RFR_spot_no_VA!AM157) ),5)</f>
        <v>4.4080000000000001E-2</v>
      </c>
      <c r="AN157" s="20"/>
      <c r="AO157" s="20"/>
      <c r="AP157" s="20"/>
      <c r="AQ157" s="20"/>
      <c r="AR157" s="20"/>
      <c r="AS157" s="20"/>
      <c r="AT157" s="20"/>
      <c r="AU157" s="20"/>
      <c r="AV157" s="20"/>
      <c r="AW157" s="20"/>
      <c r="AX157" s="20"/>
      <c r="AY157" s="20"/>
      <c r="AZ157" s="20"/>
      <c r="BA157" s="20"/>
      <c r="BB157" s="20"/>
      <c r="BC157" s="20">
        <f>ROUND(RFR_spot_no_VA!BC157 + MAX(0.01,Shocks!$E157*ABS(RFR_spot_no_VA!BC157) ),5)</f>
        <v>4.3180000000000003E-2</v>
      </c>
      <c r="BD157" s="21"/>
      <c r="BE157" s="19"/>
    </row>
    <row r="158" spans="1:57" ht="13.5" x14ac:dyDescent="0.35">
      <c r="A158" s="19"/>
      <c r="B158" s="19">
        <f>RFR_spot_no_VA!B158</f>
        <v>148</v>
      </c>
      <c r="C158" s="20">
        <f>ROUND(RFR_spot_no_VA!C158 + MAX(0.01,Shocks!$E158*ABS(RFR_spot_no_VA!C158) ),5)</f>
        <v>4.308E-2</v>
      </c>
      <c r="D158" s="20"/>
      <c r="E158" s="20"/>
      <c r="F158" s="20"/>
      <c r="G158" s="20"/>
      <c r="H158" s="20"/>
      <c r="I158" s="20"/>
      <c r="J158" s="20">
        <f>ROUND(RFR_spot_no_VA!J158 + MAX(0.01,Shocks!$E158*ABS(RFR_spot_no_VA!J158) ),5)</f>
        <v>4.3060000000000001E-2</v>
      </c>
      <c r="K158" s="20"/>
      <c r="L158" s="20"/>
      <c r="M158" s="20"/>
      <c r="N158" s="20"/>
      <c r="O158" s="20"/>
      <c r="P158" s="20"/>
      <c r="Q158" s="20"/>
      <c r="R158" s="20"/>
      <c r="S158" s="20"/>
      <c r="T158" s="20"/>
      <c r="U158" s="20"/>
      <c r="V158" s="20"/>
      <c r="W158" s="20"/>
      <c r="X158" s="20"/>
      <c r="Y158" s="20"/>
      <c r="Z158" s="20">
        <f>ROUND(RFR_spot_no_VA!Z158 + MAX(0.01,Shocks!$E158*ABS(RFR_spot_no_VA!Z158) ),5)</f>
        <v>4.4310000000000002E-2</v>
      </c>
      <c r="AA158" s="20"/>
      <c r="AB158" s="20"/>
      <c r="AC158" s="20"/>
      <c r="AD158" s="20"/>
      <c r="AE158" s="20"/>
      <c r="AF158" s="20"/>
      <c r="AG158" s="20"/>
      <c r="AH158" s="20">
        <f>ROUND(RFR_spot_no_VA!AH158 + MAX(0.01,Shocks!$E158*ABS(RFR_spot_no_VA!AH158) ),5)</f>
        <v>4.4240000000000002E-2</v>
      </c>
      <c r="AI158" s="20"/>
      <c r="AJ158" s="20">
        <f>ROUND(RFR_spot_no_VA!AJ158 + MAX(0.01,Shocks!$E158*ABS(RFR_spot_no_VA!AJ158) ),5)</f>
        <v>4.249E-2</v>
      </c>
      <c r="AK158" s="20">
        <f>ROUND(RFR_spot_no_VA!AK158 + MAX(0.01,Shocks!$E158*ABS(RFR_spot_no_VA!AK158) ),5)</f>
        <v>4.4819999999999999E-2</v>
      </c>
      <c r="AL158" s="20"/>
      <c r="AM158" s="20">
        <f>ROUND(RFR_spot_no_VA!AM158 + MAX(0.01,Shocks!$E158*ABS(RFR_spot_no_VA!AM158) ),5)</f>
        <v>4.4080000000000001E-2</v>
      </c>
      <c r="AN158" s="20"/>
      <c r="AO158" s="20"/>
      <c r="AP158" s="20"/>
      <c r="AQ158" s="20"/>
      <c r="AR158" s="20"/>
      <c r="AS158" s="20"/>
      <c r="AT158" s="20"/>
      <c r="AU158" s="20"/>
      <c r="AV158" s="20"/>
      <c r="AW158" s="20"/>
      <c r="AX158" s="20"/>
      <c r="AY158" s="20"/>
      <c r="AZ158" s="20"/>
      <c r="BA158" s="20"/>
      <c r="BB158" s="20"/>
      <c r="BC158" s="20">
        <f>ROUND(RFR_spot_no_VA!BC158 + MAX(0.01,Shocks!$E158*ABS(RFR_spot_no_VA!BC158) ),5)</f>
        <v>4.3189999999999999E-2</v>
      </c>
      <c r="BD158" s="21"/>
      <c r="BE158" s="19"/>
    </row>
    <row r="159" spans="1:57" ht="13.5" x14ac:dyDescent="0.35">
      <c r="A159" s="19"/>
      <c r="B159" s="19">
        <f>RFR_spot_no_VA!B159</f>
        <v>149</v>
      </c>
      <c r="C159" s="20">
        <f>ROUND(RFR_spot_no_VA!C159 + MAX(0.01,Shocks!$E159*ABS(RFR_spot_no_VA!C159) ),5)</f>
        <v>4.3090000000000003E-2</v>
      </c>
      <c r="D159" s="20"/>
      <c r="E159" s="20"/>
      <c r="F159" s="20"/>
      <c r="G159" s="20"/>
      <c r="H159" s="20"/>
      <c r="I159" s="20"/>
      <c r="J159" s="20">
        <f>ROUND(RFR_spot_no_VA!J159 + MAX(0.01,Shocks!$E159*ABS(RFR_spot_no_VA!J159) ),5)</f>
        <v>4.3069999999999997E-2</v>
      </c>
      <c r="K159" s="20"/>
      <c r="L159" s="20"/>
      <c r="M159" s="20"/>
      <c r="N159" s="20"/>
      <c r="O159" s="20"/>
      <c r="P159" s="20"/>
      <c r="Q159" s="20"/>
      <c r="R159" s="20"/>
      <c r="S159" s="20"/>
      <c r="T159" s="20"/>
      <c r="U159" s="20"/>
      <c r="V159" s="20"/>
      <c r="W159" s="20"/>
      <c r="X159" s="20"/>
      <c r="Y159" s="20"/>
      <c r="Z159" s="20">
        <f>ROUND(RFR_spot_no_VA!Z159 + MAX(0.01,Shocks!$E159*ABS(RFR_spot_no_VA!Z159) ),5)</f>
        <v>4.4310000000000002E-2</v>
      </c>
      <c r="AA159" s="20"/>
      <c r="AB159" s="20"/>
      <c r="AC159" s="20"/>
      <c r="AD159" s="20"/>
      <c r="AE159" s="20"/>
      <c r="AF159" s="20"/>
      <c r="AG159" s="20"/>
      <c r="AH159" s="20">
        <f>ROUND(RFR_spot_no_VA!AH159 + MAX(0.01,Shocks!$E159*ABS(RFR_spot_no_VA!AH159) ),5)</f>
        <v>4.4240000000000002E-2</v>
      </c>
      <c r="AI159" s="20"/>
      <c r="AJ159" s="20">
        <f>ROUND(RFR_spot_no_VA!AJ159 + MAX(0.01,Shocks!$E159*ABS(RFR_spot_no_VA!AJ159) ),5)</f>
        <v>4.2500000000000003E-2</v>
      </c>
      <c r="AK159" s="20">
        <f>ROUND(RFR_spot_no_VA!AK159 + MAX(0.01,Shocks!$E159*ABS(RFR_spot_no_VA!AK159) ),5)</f>
        <v>4.4819999999999999E-2</v>
      </c>
      <c r="AL159" s="20"/>
      <c r="AM159" s="20">
        <f>ROUND(RFR_spot_no_VA!AM159 + MAX(0.01,Shocks!$E159*ABS(RFR_spot_no_VA!AM159) ),5)</f>
        <v>4.4080000000000001E-2</v>
      </c>
      <c r="AN159" s="20"/>
      <c r="AO159" s="20"/>
      <c r="AP159" s="20"/>
      <c r="AQ159" s="20"/>
      <c r="AR159" s="20"/>
      <c r="AS159" s="20"/>
      <c r="AT159" s="20"/>
      <c r="AU159" s="20"/>
      <c r="AV159" s="20"/>
      <c r="AW159" s="20"/>
      <c r="AX159" s="20"/>
      <c r="AY159" s="20"/>
      <c r="AZ159" s="20"/>
      <c r="BA159" s="20"/>
      <c r="BB159" s="20"/>
      <c r="BC159" s="20">
        <f>ROUND(RFR_spot_no_VA!BC159 + MAX(0.01,Shocks!$E159*ABS(RFR_spot_no_VA!BC159) ),5)</f>
        <v>4.3200000000000002E-2</v>
      </c>
      <c r="BD159" s="21"/>
      <c r="BE159" s="19"/>
    </row>
    <row r="160" spans="1:57" ht="13.5" x14ac:dyDescent="0.35">
      <c r="A160" s="19"/>
      <c r="B160" s="24">
        <f>RFR_spot_no_VA!B160</f>
        <v>150</v>
      </c>
      <c r="C160" s="25">
        <f>ROUND(RFR_spot_no_VA!C160 + MAX(0.01,Shocks!$E160*ABS(RFR_spot_no_VA!C160) ),5)</f>
        <v>4.3099999999999999E-2</v>
      </c>
      <c r="D160" s="25"/>
      <c r="E160" s="25"/>
      <c r="F160" s="25"/>
      <c r="G160" s="25"/>
      <c r="H160" s="25"/>
      <c r="I160" s="25"/>
      <c r="J160" s="25">
        <f>ROUND(RFR_spot_no_VA!J160 + MAX(0.01,Shocks!$E160*ABS(RFR_spot_no_VA!J160) ),5)</f>
        <v>4.308E-2</v>
      </c>
      <c r="K160" s="25"/>
      <c r="L160" s="25"/>
      <c r="M160" s="25"/>
      <c r="N160" s="25"/>
      <c r="O160" s="25"/>
      <c r="P160" s="25"/>
      <c r="Q160" s="25"/>
      <c r="R160" s="25"/>
      <c r="S160" s="25"/>
      <c r="T160" s="25"/>
      <c r="U160" s="25"/>
      <c r="V160" s="25"/>
      <c r="W160" s="25"/>
      <c r="X160" s="25"/>
      <c r="Y160" s="25"/>
      <c r="Z160" s="25">
        <f>ROUND(RFR_spot_no_VA!Z160 + MAX(0.01,Shocks!$E160*ABS(RFR_spot_no_VA!Z160) ),5)</f>
        <v>4.4319999999999998E-2</v>
      </c>
      <c r="AA160" s="25"/>
      <c r="AB160" s="25"/>
      <c r="AC160" s="25"/>
      <c r="AD160" s="25"/>
      <c r="AE160" s="25"/>
      <c r="AF160" s="25"/>
      <c r="AG160" s="25"/>
      <c r="AH160" s="25">
        <f>ROUND(RFR_spot_no_VA!AH160 + MAX(0.01,Shocks!$E160*ABS(RFR_spot_no_VA!AH160) ),5)</f>
        <v>4.4240000000000002E-2</v>
      </c>
      <c r="AI160" s="25"/>
      <c r="AJ160" s="25">
        <f>ROUND(RFR_spot_no_VA!AJ160 + MAX(0.01,Shocks!$E160*ABS(RFR_spot_no_VA!AJ160) ),5)</f>
        <v>4.2509999999999999E-2</v>
      </c>
      <c r="AK160" s="25">
        <f>ROUND(RFR_spot_no_VA!AK160 + MAX(0.01,Shocks!$E160*ABS(RFR_spot_no_VA!AK160) ),5)</f>
        <v>4.4819999999999999E-2</v>
      </c>
      <c r="AL160" s="25"/>
      <c r="AM160" s="25">
        <f>ROUND(RFR_spot_no_VA!AM160 + MAX(0.01,Shocks!$E160*ABS(RFR_spot_no_VA!AM160) ),5)</f>
        <v>4.4089999999999997E-2</v>
      </c>
      <c r="AN160" s="25"/>
      <c r="AO160" s="25"/>
      <c r="AP160" s="25"/>
      <c r="AQ160" s="25"/>
      <c r="AR160" s="25"/>
      <c r="AS160" s="25"/>
      <c r="AT160" s="25"/>
      <c r="AU160" s="25"/>
      <c r="AV160" s="25"/>
      <c r="AW160" s="25"/>
      <c r="AX160" s="25"/>
      <c r="AY160" s="25"/>
      <c r="AZ160" s="25"/>
      <c r="BA160" s="25"/>
      <c r="BB160" s="25"/>
      <c r="BC160" s="25">
        <f>ROUND(RFR_spot_no_VA!BC160 + MAX(0.01,Shocks!$E160*ABS(RFR_spot_no_VA!BC160) ),5)</f>
        <v>4.3200000000000002E-2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sheetData>
  <hyperlinks>
    <hyperlink ref="B2" location="Main_Menu!D10" display="Main menu"/>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4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4" x14ac:dyDescent="0.45">
      <c r="A3" s="9"/>
      <c r="B3" s="9" t="str">
        <f>IF(RFR_spot_with_VA!B3="","",RFR_spot_with_VA!B3)</f>
        <v/>
      </c>
      <c r="C3" s="13" t="str">
        <f>IF(RFR_spot_no_VA!C3="","",RFR_spot_no_VA!C3)</f>
        <v>EUR_28_2_2023_SWP_LLP_20_EXT_40_UFR_3.45</v>
      </c>
      <c r="D3" s="13"/>
      <c r="E3" s="13"/>
      <c r="F3" s="13"/>
      <c r="G3" s="13"/>
      <c r="H3" s="13"/>
      <c r="I3" s="13"/>
      <c r="J3" s="13" t="str">
        <f>IF(RFR_spot_no_VA!J3="","",RFR_spot_no_VA!J3)</f>
        <v>DK_28_2_2023_SWP_LLP_20_EXT_40_UFR_3.45</v>
      </c>
      <c r="K3" s="13"/>
      <c r="L3" s="13"/>
      <c r="M3" s="13"/>
      <c r="N3" s="13"/>
      <c r="O3" s="13"/>
      <c r="P3" s="13"/>
      <c r="Q3" s="13"/>
      <c r="R3" s="13"/>
      <c r="S3" s="13"/>
      <c r="T3" s="13"/>
      <c r="U3" s="13"/>
      <c r="V3" s="13"/>
      <c r="W3" s="13"/>
      <c r="X3" s="13"/>
      <c r="Y3" s="13"/>
      <c r="Z3" s="13" t="str">
        <f>IF(RFR_spot_no_VA!Z3="","",RFR_spot_no_VA!Z3)</f>
        <v>NO_28_2_2023_SWP_LLP_10_EXT_50_UFR_3.45</v>
      </c>
      <c r="AA3" s="13"/>
      <c r="AB3" s="13"/>
      <c r="AC3" s="13"/>
      <c r="AD3" s="13"/>
      <c r="AE3" s="13"/>
      <c r="AF3" s="13"/>
      <c r="AG3" s="13"/>
      <c r="AH3" s="13" t="str">
        <f>IF(RFR_spot_no_VA!AH3="","",RFR_spot_no_VA!AH3)</f>
        <v>SE_28_2_2023_SWP_LLP_10_EXT_10_UFR_3.45</v>
      </c>
      <c r="AI3" s="13"/>
      <c r="AJ3" s="13" t="str">
        <f>IF(RFR_spot_no_VA!AJ3="","",RFR_spot_no_VA!AJ3)</f>
        <v>GB_28_2_2023_SWP_LLP_50_EXT_40_UFR_3.45</v>
      </c>
      <c r="AK3" s="13" t="str">
        <f>IF(RFR_spot_no_VA!AK3="","",RFR_spot_no_VA!AK3)</f>
        <v>AU_28_2_2023_SWP_LLP_30_EXT_40_UFR_3.45</v>
      </c>
      <c r="AL3" s="13"/>
      <c r="AM3" s="13" t="str">
        <f>IF(RFR_spot_no_VA!AM3="","",RFR_spot_no_VA!AM3)</f>
        <v>CA_28_2_2023_SWP_LLP_30_EXT_40_UFR_3.45</v>
      </c>
      <c r="AN3" s="13"/>
      <c r="AO3" s="13"/>
      <c r="AP3" s="13"/>
      <c r="AQ3" s="13"/>
      <c r="AR3" s="13"/>
      <c r="AS3" s="13"/>
      <c r="AT3" s="13"/>
      <c r="AU3" s="13"/>
      <c r="AV3" s="13"/>
      <c r="AW3" s="13"/>
      <c r="AX3" s="13"/>
      <c r="AY3" s="13"/>
      <c r="AZ3" s="13"/>
      <c r="BA3" s="13"/>
      <c r="BB3" s="13"/>
      <c r="BC3" s="13" t="str">
        <f>IF(RFR_spot_no_VA!BC3="","",RFR_spot_no_VA!BC3)</f>
        <v>US_28_2_2023_SWP_LLP_30_EXT_40_UFR_3.45</v>
      </c>
      <c r="BD3" s="9"/>
      <c r="BE3" s="9"/>
    </row>
    <row r="4" spans="1:57" ht="12" customHeight="1" x14ac:dyDescent="0.35">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c r="AT4" s="16"/>
      <c r="AU4" s="16"/>
      <c r="AV4" s="16"/>
      <c r="AW4" s="16"/>
      <c r="AX4" s="16"/>
      <c r="AY4" s="16"/>
      <c r="AZ4" s="16"/>
      <c r="BA4" s="16"/>
      <c r="BB4" s="16"/>
      <c r="BC4" s="16">
        <f>IF(RFR_spot_no_VA!BC4="","",RFR_spot_no_VA!BC4)</f>
        <v>1</v>
      </c>
      <c r="BD4" s="19"/>
      <c r="BE4" s="19"/>
    </row>
    <row r="5" spans="1:57" ht="12" customHeight="1" x14ac:dyDescent="0.35">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c r="AT5" s="16"/>
      <c r="AU5" s="16"/>
      <c r="AV5" s="16"/>
      <c r="AW5" s="16"/>
      <c r="AX5" s="16"/>
      <c r="AY5" s="16"/>
      <c r="AZ5" s="16"/>
      <c r="BA5" s="16"/>
      <c r="BB5" s="16"/>
      <c r="BC5" s="16">
        <f>IF(RFR_spot_no_VA!BC5="","",RFR_spot_no_VA!BC5)</f>
        <v>30</v>
      </c>
      <c r="BD5" s="19"/>
      <c r="BE5" s="19"/>
    </row>
    <row r="6" spans="1:57" ht="12" customHeight="1" x14ac:dyDescent="0.35">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c r="AT6" s="16"/>
      <c r="AU6" s="16"/>
      <c r="AV6" s="16"/>
      <c r="AW6" s="16"/>
      <c r="AX6" s="16"/>
      <c r="AY6" s="16"/>
      <c r="AZ6" s="16"/>
      <c r="BA6" s="16"/>
      <c r="BB6" s="16"/>
      <c r="BC6" s="16">
        <f>IF(RFR_spot_no_VA!BC6="","",RFR_spot_no_VA!BC6)</f>
        <v>40</v>
      </c>
      <c r="BD6" s="19"/>
      <c r="BE6" s="19"/>
    </row>
    <row r="7" spans="1:57" ht="12" customHeight="1" x14ac:dyDescent="0.35">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c r="AT7" s="16"/>
      <c r="AU7" s="16"/>
      <c r="AV7" s="16"/>
      <c r="AW7" s="16"/>
      <c r="AX7" s="16"/>
      <c r="AY7" s="16"/>
      <c r="AZ7" s="16"/>
      <c r="BA7" s="16"/>
      <c r="BB7" s="16"/>
      <c r="BC7" s="16">
        <f>IF(RFR_spot_no_VA!BC7="","",RFR_spot_no_VA!BC7)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14.000000000000002</v>
      </c>
      <c r="AL9" s="16"/>
      <c r="AM9" s="16">
        <f>IF(RFR_spot_no_VA!AM9="","",RFR_spot_no_VA!AM9)</f>
        <v>25</v>
      </c>
      <c r="AN9" s="16"/>
      <c r="AO9" s="16"/>
      <c r="AP9" s="16"/>
      <c r="AQ9" s="16"/>
      <c r="AR9" s="16"/>
      <c r="AS9" s="16"/>
      <c r="AT9" s="16"/>
      <c r="AU9" s="16"/>
      <c r="AV9" s="16"/>
      <c r="AW9" s="16"/>
      <c r="AX9" s="16"/>
      <c r="AY9" s="16"/>
      <c r="AZ9" s="16"/>
      <c r="BA9" s="16"/>
      <c r="BB9" s="16"/>
      <c r="BC9" s="16">
        <f>IF(RFR_spot_no_VA!BC9="","",RFR_spot_no_VA!BC9)</f>
        <v>0</v>
      </c>
      <c r="BD9" s="19"/>
      <c r="BE9" s="19"/>
    </row>
    <row r="10" spans="1:57" ht="12" customHeight="1" x14ac:dyDescent="0.35">
      <c r="A10" s="19"/>
      <c r="B10" s="28" t="str">
        <f>IF(RFR_spot_with_VA!B10="","",RFR_spot_with_VA!B10)</f>
        <v>VA</v>
      </c>
      <c r="C10" s="18" t="str">
        <f>IF(RFR_spot_no_VA!C10="","",RFR_spot_no_VA!C10)</f>
        <v/>
      </c>
      <c r="D10" s="18"/>
      <c r="E10" s="18"/>
      <c r="F10" s="18"/>
      <c r="G10" s="18"/>
      <c r="H10" s="18"/>
      <c r="I10" s="18"/>
      <c r="J10" s="18" t="str">
        <f>IF(RFR_spot_no_VA!J10="","",RFR_spot_no_VA!J10)</f>
        <v/>
      </c>
      <c r="K10" s="18"/>
      <c r="L10" s="18"/>
      <c r="M10" s="18"/>
      <c r="N10" s="18"/>
      <c r="O10" s="18"/>
      <c r="P10" s="18"/>
      <c r="Q10" s="18"/>
      <c r="R10" s="18"/>
      <c r="S10" s="18"/>
      <c r="T10" s="18"/>
      <c r="U10" s="18"/>
      <c r="V10" s="18"/>
      <c r="W10" s="18"/>
      <c r="X10" s="18"/>
      <c r="Y10" s="18"/>
      <c r="Z10" s="18" t="str">
        <f>IF(RFR_spot_no_VA!Z10="","",RFR_spot_no_VA!Z10)</f>
        <v/>
      </c>
      <c r="AA10" s="18"/>
      <c r="AB10" s="18"/>
      <c r="AC10" s="18"/>
      <c r="AD10" s="18"/>
      <c r="AE10" s="18"/>
      <c r="AF10" s="18"/>
      <c r="AG10" s="18"/>
      <c r="AH10" s="18" t="str">
        <f>IF(RFR_spot_no_VA!AH10="","",RFR_spot_no_VA!AH10)</f>
        <v/>
      </c>
      <c r="AI10" s="18"/>
      <c r="AJ10" s="18" t="str">
        <f>IF(RFR_spot_no_VA!AJ10="","",RFR_spot_no_VA!AJ10)</f>
        <v/>
      </c>
      <c r="AK10" s="18" t="str">
        <f>IF(RFR_spot_no_VA!AK10="","",RFR_spot_no_VA!AK10)</f>
        <v/>
      </c>
      <c r="AL10" s="18"/>
      <c r="AM10" s="18" t="str">
        <f>IF(RFR_spot_no_VA!AM10="","",RFR_spot_no_VA!AM10)</f>
        <v/>
      </c>
      <c r="AN10" s="18"/>
      <c r="AO10" s="18"/>
      <c r="AP10" s="18"/>
      <c r="AQ10" s="18"/>
      <c r="AR10" s="18"/>
      <c r="AS10" s="18"/>
      <c r="AT10" s="18"/>
      <c r="AU10" s="18"/>
      <c r="AV10" s="18"/>
      <c r="AW10" s="18"/>
      <c r="AX10" s="18"/>
      <c r="AY10" s="18"/>
      <c r="AZ10" s="18"/>
      <c r="BA10" s="18"/>
      <c r="BB10" s="18"/>
      <c r="BC10" s="18" t="str">
        <f>IF(RFR_spot_no_VA!BC10="","",RFR_spot_no_VA!BC10)</f>
        <v/>
      </c>
      <c r="BD10" s="19"/>
      <c r="BE10" s="19"/>
    </row>
    <row r="11" spans="1:57" ht="13.5" x14ac:dyDescent="0.35">
      <c r="A11" s="19"/>
      <c r="B11" s="19">
        <f>RFR_spot_no_VA!B11</f>
        <v>1</v>
      </c>
      <c r="C11" s="20">
        <f>ROUND(IF(RFR_spot_no_VA!C11&lt;0, RFR_spot_no_VA!C11, RFR_spot_no_VA!C11 - Shocks!$D11*ABS(RFR_spot_no_VA!C11 )),5)</f>
        <v>9.0600000000000003E-3</v>
      </c>
      <c r="D11" s="20"/>
      <c r="E11" s="20"/>
      <c r="F11" s="20"/>
      <c r="G11" s="20"/>
      <c r="H11" s="20"/>
      <c r="I11" s="20"/>
      <c r="J11" s="20">
        <f>ROUND(IF(RFR_spot_no_VA!J11&lt;0, RFR_spot_no_VA!J11, RFR_spot_no_VA!J11 - Shocks!$D11*ABS(RFR_spot_no_VA!J11 )),5)</f>
        <v>9.0299999999999998E-3</v>
      </c>
      <c r="K11" s="20"/>
      <c r="L11" s="20"/>
      <c r="M11" s="20"/>
      <c r="N11" s="20"/>
      <c r="O11" s="20"/>
      <c r="P11" s="20"/>
      <c r="Q11" s="20"/>
      <c r="R11" s="20"/>
      <c r="S11" s="20"/>
      <c r="T11" s="20"/>
      <c r="U11" s="20"/>
      <c r="V11" s="20"/>
      <c r="W11" s="20"/>
      <c r="X11" s="20"/>
      <c r="Y11" s="20"/>
      <c r="Z11" s="20">
        <f>ROUND(IF(RFR_spot_no_VA!Z11&lt;0, RFR_spot_no_VA!Z11, RFR_spot_no_VA!Z11 - Shocks!$D11*ABS(RFR_spot_no_VA!Z11 )),5)</f>
        <v>9.8899999999999995E-3</v>
      </c>
      <c r="AA11" s="20"/>
      <c r="AB11" s="20"/>
      <c r="AC11" s="20"/>
      <c r="AD11" s="20"/>
      <c r="AE11" s="20"/>
      <c r="AF11" s="20"/>
      <c r="AG11" s="20"/>
      <c r="AH11" s="20">
        <f>ROUND(IF(RFR_spot_no_VA!AH11&lt;0, RFR_spot_no_VA!AH11, RFR_spot_no_VA!AH11 - Shocks!$D11*ABS(RFR_spot_no_VA!AH11 )),5)</f>
        <v>9.7099999999999999E-3</v>
      </c>
      <c r="AI11" s="20"/>
      <c r="AJ11" s="20">
        <f>ROUND(IF(RFR_spot_no_VA!AJ11&lt;0, RFR_spot_no_VA!AJ11, RFR_spot_no_VA!AJ11 - Shocks!$D11*ABS(RFR_spot_no_VA!AJ11 )),5)</f>
        <v>1.166E-2</v>
      </c>
      <c r="AK11" s="20">
        <f>ROUND(IF(RFR_spot_no_VA!AK11&lt;0, RFR_spot_no_VA!AK11, RFR_spot_no_VA!AK11 - Shocks!$D11*ABS(RFR_spot_no_VA!AK11 )),5)</f>
        <v>1.057E-2</v>
      </c>
      <c r="AL11" s="20"/>
      <c r="AM11" s="20">
        <f>ROUND(IF(RFR_spot_no_VA!AM11&lt;0, RFR_spot_no_VA!AM11, RFR_spot_no_VA!AM11 - Shocks!$D11*ABS(RFR_spot_no_VA!AM11 )),5)</f>
        <v>1.1990000000000001E-2</v>
      </c>
      <c r="AN11" s="20"/>
      <c r="AO11" s="20"/>
      <c r="AP11" s="20"/>
      <c r="AQ11" s="20"/>
      <c r="AR11" s="20"/>
      <c r="AS11" s="20"/>
      <c r="AT11" s="20"/>
      <c r="AU11" s="20"/>
      <c r="AV11" s="20"/>
      <c r="AW11" s="20"/>
      <c r="AX11" s="20"/>
      <c r="AY11" s="20"/>
      <c r="AZ11" s="20"/>
      <c r="BA11" s="20"/>
      <c r="BB11" s="20"/>
      <c r="BC11" s="20">
        <f>ROUND(IF(RFR_spot_no_VA!BC11&lt;0, RFR_spot_no_VA!BC11, RFR_spot_no_VA!BC11 - Shocks!$D11*ABS(RFR_spot_no_VA!BC11 )),5)</f>
        <v>1.3350000000000001E-2</v>
      </c>
      <c r="BD11" s="21"/>
      <c r="BE11" s="19"/>
    </row>
    <row r="12" spans="1:57" ht="13.5" x14ac:dyDescent="0.35">
      <c r="A12" s="19"/>
      <c r="B12" s="19">
        <f>RFR_spot_no_VA!B12</f>
        <v>2</v>
      </c>
      <c r="C12" s="20">
        <f>ROUND(IF(RFR_spot_no_VA!C12&lt;0, RFR_spot_no_VA!C12, RFR_spot_no_VA!C12 - Shocks!$D12*ABS(RFR_spot_no_VA!C12 )),5)</f>
        <v>1.289E-2</v>
      </c>
      <c r="D12" s="20"/>
      <c r="E12" s="20"/>
      <c r="F12" s="20"/>
      <c r="G12" s="20"/>
      <c r="H12" s="20"/>
      <c r="I12" s="20"/>
      <c r="J12" s="20">
        <f>ROUND(IF(RFR_spot_no_VA!J12&lt;0, RFR_spot_no_VA!J12, RFR_spot_no_VA!J12 - Shocks!$D12*ABS(RFR_spot_no_VA!J12 )),5)</f>
        <v>1.286E-2</v>
      </c>
      <c r="K12" s="20"/>
      <c r="L12" s="20"/>
      <c r="M12" s="20"/>
      <c r="N12" s="20"/>
      <c r="O12" s="20"/>
      <c r="P12" s="20"/>
      <c r="Q12" s="20"/>
      <c r="R12" s="20"/>
      <c r="S12" s="20"/>
      <c r="T12" s="20"/>
      <c r="U12" s="20"/>
      <c r="V12" s="20"/>
      <c r="W12" s="20"/>
      <c r="X12" s="20"/>
      <c r="Y12" s="20"/>
      <c r="Z12" s="20">
        <f>ROUND(IF(RFR_spot_no_VA!Z12&lt;0, RFR_spot_no_VA!Z12, RFR_spot_no_VA!Z12 - Shocks!$D12*ABS(RFR_spot_no_VA!Z12 )),5)</f>
        <v>1.359E-2</v>
      </c>
      <c r="AA12" s="20"/>
      <c r="AB12" s="20"/>
      <c r="AC12" s="20"/>
      <c r="AD12" s="20"/>
      <c r="AE12" s="20"/>
      <c r="AF12" s="20"/>
      <c r="AG12" s="20"/>
      <c r="AH12" s="20">
        <f>ROUND(IF(RFR_spot_no_VA!AH12&lt;0, RFR_spot_no_VA!AH12, RFR_spot_no_VA!AH12 - Shocks!$D12*ABS(RFR_spot_no_VA!AH12 )),5)</f>
        <v>1.3169999999999999E-2</v>
      </c>
      <c r="AI12" s="20"/>
      <c r="AJ12" s="20">
        <f>ROUND(IF(RFR_spot_no_VA!AJ12&lt;0, RFR_spot_no_VA!AJ12, RFR_spot_no_VA!AJ12 - Shocks!$D12*ABS(RFR_spot_no_VA!AJ12 )),5)</f>
        <v>1.6029999999999999E-2</v>
      </c>
      <c r="AK12" s="20">
        <f>ROUND(IF(RFR_spot_no_VA!AK12&lt;0, RFR_spot_no_VA!AK12, RFR_spot_no_VA!AK12 - Shocks!$D12*ABS(RFR_spot_no_VA!AK12 )),5)</f>
        <v>1.498E-2</v>
      </c>
      <c r="AL12" s="20"/>
      <c r="AM12" s="20">
        <f>ROUND(IF(RFR_spot_no_VA!AM12&lt;0, RFR_spot_no_VA!AM12, RFR_spot_no_VA!AM12 - Shocks!$D12*ABS(RFR_spot_no_VA!AM12 )),5)</f>
        <v>1.5730000000000001E-2</v>
      </c>
      <c r="AN12" s="20"/>
      <c r="AO12" s="20"/>
      <c r="AP12" s="20"/>
      <c r="AQ12" s="20"/>
      <c r="AR12" s="20"/>
      <c r="AS12" s="20"/>
      <c r="AT12" s="20"/>
      <c r="AU12" s="20"/>
      <c r="AV12" s="20"/>
      <c r="AW12" s="20"/>
      <c r="AX12" s="20"/>
      <c r="AY12" s="20"/>
      <c r="AZ12" s="20"/>
      <c r="BA12" s="20"/>
      <c r="BB12" s="20"/>
      <c r="BC12" s="20">
        <f>ROUND(IF(RFR_spot_no_VA!BC12&lt;0, RFR_spot_no_VA!BC12, RFR_spot_no_VA!BC12 - Shocks!$D12*ABS(RFR_spot_no_VA!BC12 )),5)</f>
        <v>1.7149999999999999E-2</v>
      </c>
      <c r="BD12" s="21"/>
      <c r="BE12" s="19"/>
    </row>
    <row r="13" spans="1:57" ht="13.5" x14ac:dyDescent="0.35">
      <c r="A13" s="19"/>
      <c r="B13" s="19">
        <f>RFR_spot_no_VA!B13</f>
        <v>3</v>
      </c>
      <c r="C13" s="20">
        <f>ROUND(IF(RFR_spot_no_VA!C13&lt;0, RFR_spot_no_VA!C13, RFR_spot_no_VA!C13 - Shocks!$D13*ABS(RFR_spot_no_VA!C13 )),5)</f>
        <v>1.5469999999999999E-2</v>
      </c>
      <c r="D13" s="20"/>
      <c r="E13" s="20"/>
      <c r="F13" s="20"/>
      <c r="G13" s="20"/>
      <c r="H13" s="20"/>
      <c r="I13" s="20"/>
      <c r="J13" s="20">
        <f>ROUND(IF(RFR_spot_no_VA!J13&lt;0, RFR_spot_no_VA!J13, RFR_spot_no_VA!J13 - Shocks!$D13*ABS(RFR_spot_no_VA!J13 )),5)</f>
        <v>1.5429999999999999E-2</v>
      </c>
      <c r="K13" s="20"/>
      <c r="L13" s="20"/>
      <c r="M13" s="20"/>
      <c r="N13" s="20"/>
      <c r="O13" s="20"/>
      <c r="P13" s="20"/>
      <c r="Q13" s="20"/>
      <c r="R13" s="20"/>
      <c r="S13" s="20"/>
      <c r="T13" s="20"/>
      <c r="U13" s="20"/>
      <c r="V13" s="20"/>
      <c r="W13" s="20"/>
      <c r="X13" s="20"/>
      <c r="Y13" s="20"/>
      <c r="Z13" s="20">
        <f>ROUND(IF(RFR_spot_no_VA!Z13&lt;0, RFR_spot_no_VA!Z13, RFR_spot_no_VA!Z13 - Shocks!$D13*ABS(RFR_spot_no_VA!Z13 )),5)</f>
        <v>1.66E-2</v>
      </c>
      <c r="AA13" s="20"/>
      <c r="AB13" s="20"/>
      <c r="AC13" s="20"/>
      <c r="AD13" s="20"/>
      <c r="AE13" s="20"/>
      <c r="AF13" s="20"/>
      <c r="AG13" s="20"/>
      <c r="AH13" s="20">
        <f>ROUND(IF(RFR_spot_no_VA!AH13&lt;0, RFR_spot_no_VA!AH13, RFR_spot_no_VA!AH13 - Shocks!$D13*ABS(RFR_spot_no_VA!AH13 )),5)</f>
        <v>1.5800000000000002E-2</v>
      </c>
      <c r="AI13" s="20"/>
      <c r="AJ13" s="20">
        <f>ROUND(IF(RFR_spot_no_VA!AJ13&lt;0, RFR_spot_no_VA!AJ13, RFR_spot_no_VA!AJ13 - Shocks!$D13*ABS(RFR_spot_no_VA!AJ13 )),5)</f>
        <v>1.925E-2</v>
      </c>
      <c r="AK13" s="20">
        <f>ROUND(IF(RFR_spot_no_VA!AK13&lt;0, RFR_spot_no_VA!AK13, RFR_spot_no_VA!AK13 - Shocks!$D13*ABS(RFR_spot_no_VA!AK13 )),5)</f>
        <v>1.8460000000000001E-2</v>
      </c>
      <c r="AL13" s="20"/>
      <c r="AM13" s="20">
        <f>ROUND(IF(RFR_spot_no_VA!AM13&lt;0, RFR_spot_no_VA!AM13, RFR_spot_no_VA!AM13 - Shocks!$D13*ABS(RFR_spot_no_VA!AM13 )),5)</f>
        <v>1.7919999999999998E-2</v>
      </c>
      <c r="AN13" s="20"/>
      <c r="AO13" s="20"/>
      <c r="AP13" s="20"/>
      <c r="AQ13" s="20"/>
      <c r="AR13" s="20"/>
      <c r="AS13" s="20"/>
      <c r="AT13" s="20"/>
      <c r="AU13" s="20"/>
      <c r="AV13" s="20"/>
      <c r="AW13" s="20"/>
      <c r="AX13" s="20"/>
      <c r="AY13" s="20"/>
      <c r="AZ13" s="20"/>
      <c r="BA13" s="20"/>
      <c r="BB13" s="20"/>
      <c r="BC13" s="20">
        <f>ROUND(IF(RFR_spot_no_VA!BC13&lt;0, RFR_spot_no_VA!BC13, RFR_spot_no_VA!BC13 - Shocks!$D13*ABS(RFR_spot_no_VA!BC13 )),5)</f>
        <v>1.95E-2</v>
      </c>
      <c r="BD13" s="21"/>
      <c r="BE13" s="19"/>
    </row>
    <row r="14" spans="1:57" ht="13.5" x14ac:dyDescent="0.35">
      <c r="A14" s="19"/>
      <c r="B14" s="19">
        <f>RFR_spot_no_VA!B14</f>
        <v>4</v>
      </c>
      <c r="C14" s="20">
        <f>ROUND(IF(RFR_spot_no_VA!C14&lt;0, RFR_spot_no_VA!C14, RFR_spot_no_VA!C14 - Shocks!$D14*ABS(RFR_spot_no_VA!C14 )),5)</f>
        <v>1.685E-2</v>
      </c>
      <c r="D14" s="20"/>
      <c r="E14" s="20"/>
      <c r="F14" s="20"/>
      <c r="G14" s="20"/>
      <c r="H14" s="20"/>
      <c r="I14" s="20"/>
      <c r="J14" s="20">
        <f>ROUND(IF(RFR_spot_no_VA!J14&lt;0, RFR_spot_no_VA!J14, RFR_spot_no_VA!J14 - Shocks!$D14*ABS(RFR_spot_no_VA!J14 )),5)</f>
        <v>1.6799999999999999E-2</v>
      </c>
      <c r="K14" s="20"/>
      <c r="L14" s="20"/>
      <c r="M14" s="20"/>
      <c r="N14" s="20"/>
      <c r="O14" s="20"/>
      <c r="P14" s="20"/>
      <c r="Q14" s="20"/>
      <c r="R14" s="20"/>
      <c r="S14" s="20"/>
      <c r="T14" s="20"/>
      <c r="U14" s="20"/>
      <c r="V14" s="20"/>
      <c r="W14" s="20"/>
      <c r="X14" s="20"/>
      <c r="Y14" s="20"/>
      <c r="Z14" s="20">
        <f>ROUND(IF(RFR_spot_no_VA!Z14&lt;0, RFR_spot_no_VA!Z14, RFR_spot_no_VA!Z14 - Shocks!$D14*ABS(RFR_spot_no_VA!Z14 )),5)</f>
        <v>1.8360000000000001E-2</v>
      </c>
      <c r="AA14" s="20"/>
      <c r="AB14" s="20"/>
      <c r="AC14" s="20"/>
      <c r="AD14" s="20"/>
      <c r="AE14" s="20"/>
      <c r="AF14" s="20"/>
      <c r="AG14" s="20"/>
      <c r="AH14" s="20">
        <f>ROUND(IF(RFR_spot_no_VA!AH14&lt;0, RFR_spot_no_VA!AH14, RFR_spot_no_VA!AH14 - Shocks!$D14*ABS(RFR_spot_no_VA!AH14 )),5)</f>
        <v>1.7229999999999999E-2</v>
      </c>
      <c r="AI14" s="20"/>
      <c r="AJ14" s="20">
        <f>ROUND(IF(RFR_spot_no_VA!AJ14&lt;0, RFR_spot_no_VA!AJ14, RFR_spot_no_VA!AJ14 - Shocks!$D14*ABS(RFR_spot_no_VA!AJ14 )),5)</f>
        <v>2.0990000000000002E-2</v>
      </c>
      <c r="AK14" s="20">
        <f>ROUND(IF(RFR_spot_no_VA!AK14&lt;0, RFR_spot_no_VA!AK14, RFR_spot_no_VA!AK14 - Shocks!$D14*ABS(RFR_spot_no_VA!AK14 )),5)</f>
        <v>2.06E-2</v>
      </c>
      <c r="AL14" s="20"/>
      <c r="AM14" s="20">
        <f>ROUND(IF(RFR_spot_no_VA!AM14&lt;0, RFR_spot_no_VA!AM14, RFR_spot_no_VA!AM14 - Shocks!$D14*ABS(RFR_spot_no_VA!AM14 )),5)</f>
        <v>1.883E-2</v>
      </c>
      <c r="AN14" s="20"/>
      <c r="AO14" s="20"/>
      <c r="AP14" s="20"/>
      <c r="AQ14" s="20"/>
      <c r="AR14" s="20"/>
      <c r="AS14" s="20"/>
      <c r="AT14" s="20"/>
      <c r="AU14" s="20"/>
      <c r="AV14" s="20"/>
      <c r="AW14" s="20"/>
      <c r="AX14" s="20"/>
      <c r="AY14" s="20"/>
      <c r="AZ14" s="20"/>
      <c r="BA14" s="20"/>
      <c r="BB14" s="20"/>
      <c r="BC14" s="20">
        <f>ROUND(IF(RFR_spot_no_VA!BC14&lt;0, RFR_spot_no_VA!BC14, RFR_spot_no_VA!BC14 - Shocks!$D14*ABS(RFR_spot_no_VA!BC14 )),5)</f>
        <v>2.07E-2</v>
      </c>
      <c r="BD14" s="21"/>
      <c r="BE14" s="19"/>
    </row>
    <row r="15" spans="1:57" ht="13.5" x14ac:dyDescent="0.35">
      <c r="A15" s="23"/>
      <c r="B15" s="24">
        <f>RFR_spot_no_VA!B15</f>
        <v>5</v>
      </c>
      <c r="C15" s="25">
        <f>ROUND(IF(RFR_spot_no_VA!C15&lt;0, RFR_spot_no_VA!C15, RFR_spot_no_VA!C15 - Shocks!$D15*ABS(RFR_spot_no_VA!C15 )),5)</f>
        <v>1.7680000000000001E-2</v>
      </c>
      <c r="D15" s="25"/>
      <c r="E15" s="25"/>
      <c r="F15" s="25"/>
      <c r="G15" s="25"/>
      <c r="H15" s="25"/>
      <c r="I15" s="25"/>
      <c r="J15" s="25">
        <f>ROUND(IF(RFR_spot_no_VA!J15&lt;0, RFR_spot_no_VA!J15, RFR_spot_no_VA!J15 - Shocks!$D15*ABS(RFR_spot_no_VA!J15 )),5)</f>
        <v>1.763E-2</v>
      </c>
      <c r="K15" s="25"/>
      <c r="L15" s="25"/>
      <c r="M15" s="25"/>
      <c r="N15" s="25"/>
      <c r="O15" s="25"/>
      <c r="P15" s="25"/>
      <c r="Q15" s="25"/>
      <c r="R15" s="25"/>
      <c r="S15" s="25"/>
      <c r="T15" s="25"/>
      <c r="U15" s="25"/>
      <c r="V15" s="25"/>
      <c r="W15" s="25"/>
      <c r="X15" s="25"/>
      <c r="Y15" s="25"/>
      <c r="Z15" s="25">
        <f>ROUND(IF(RFR_spot_no_VA!Z15&lt;0, RFR_spot_no_VA!Z15, RFR_spot_no_VA!Z15 - Shocks!$D15*ABS(RFR_spot_no_VA!Z15 )),5)</f>
        <v>1.9400000000000001E-2</v>
      </c>
      <c r="AA15" s="25"/>
      <c r="AB15" s="25"/>
      <c r="AC15" s="25"/>
      <c r="AD15" s="25"/>
      <c r="AE15" s="25"/>
      <c r="AF15" s="25"/>
      <c r="AG15" s="25"/>
      <c r="AH15" s="25">
        <f>ROUND(IF(RFR_spot_no_VA!AH15&lt;0, RFR_spot_no_VA!AH15, RFR_spot_no_VA!AH15 - Shocks!$D15*ABS(RFR_spot_no_VA!AH15 )),5)</f>
        <v>1.8030000000000001E-2</v>
      </c>
      <c r="AI15" s="25"/>
      <c r="AJ15" s="25">
        <f>ROUND(IF(RFR_spot_no_VA!AJ15&lt;0, RFR_spot_no_VA!AJ15, RFR_spot_no_VA!AJ15 - Shocks!$D15*ABS(RFR_spot_no_VA!AJ15 )),5)</f>
        <v>2.188E-2</v>
      </c>
      <c r="AK15" s="25">
        <f>ROUND(IF(RFR_spot_no_VA!AK15&lt;0, RFR_spot_no_VA!AK15, RFR_spot_no_VA!AK15 - Shocks!$D15*ABS(RFR_spot_no_VA!AK15 )),5)</f>
        <v>2.24E-2</v>
      </c>
      <c r="AL15" s="25"/>
      <c r="AM15" s="25">
        <f>ROUND(IF(RFR_spot_no_VA!AM15&lt;0, RFR_spot_no_VA!AM15, RFR_spot_no_VA!AM15 - Shocks!$D15*ABS(RFR_spot_no_VA!AM15 )),5)</f>
        <v>1.9359999999999999E-2</v>
      </c>
      <c r="AN15" s="25"/>
      <c r="AO15" s="25"/>
      <c r="AP15" s="25"/>
      <c r="AQ15" s="25"/>
      <c r="AR15" s="25"/>
      <c r="AS15" s="25"/>
      <c r="AT15" s="25"/>
      <c r="AU15" s="25"/>
      <c r="AV15" s="25"/>
      <c r="AW15" s="25"/>
      <c r="AX15" s="25"/>
      <c r="AY15" s="25"/>
      <c r="AZ15" s="25"/>
      <c r="BA15" s="25"/>
      <c r="BB15" s="25"/>
      <c r="BC15" s="25">
        <f>ROUND(IF(RFR_spot_no_VA!BC15&lt;0, RFR_spot_no_VA!BC15, RFR_spot_no_VA!BC15 - Shocks!$D15*ABS(RFR_spot_no_VA!BC15 )),5)</f>
        <v>2.128E-2</v>
      </c>
      <c r="BD15" s="21"/>
      <c r="BE15" s="19"/>
    </row>
    <row r="16" spans="1:57" ht="13.5" x14ac:dyDescent="0.35">
      <c r="A16" s="19"/>
      <c r="B16" s="19">
        <f>RFR_spot_no_VA!B16</f>
        <v>6</v>
      </c>
      <c r="C16" s="20">
        <f>ROUND(IF(RFR_spot_no_VA!C16&lt;0, RFR_spot_no_VA!C16, RFR_spot_no_VA!C16 - Shocks!$D16*ABS(RFR_spot_no_VA!C16 )),5)</f>
        <v>1.8620000000000001E-2</v>
      </c>
      <c r="D16" s="20"/>
      <c r="E16" s="20"/>
      <c r="F16" s="20"/>
      <c r="G16" s="20"/>
      <c r="H16" s="20"/>
      <c r="I16" s="20"/>
      <c r="J16" s="20">
        <f>ROUND(IF(RFR_spot_no_VA!J16&lt;0, RFR_spot_no_VA!J16, RFR_spot_no_VA!J16 - Shocks!$D16*ABS(RFR_spot_no_VA!J16 )),5)</f>
        <v>1.856E-2</v>
      </c>
      <c r="K16" s="20"/>
      <c r="L16" s="20"/>
      <c r="M16" s="20"/>
      <c r="N16" s="20"/>
      <c r="O16" s="20"/>
      <c r="P16" s="20"/>
      <c r="Q16" s="20"/>
      <c r="R16" s="20"/>
      <c r="S16" s="20"/>
      <c r="T16" s="20"/>
      <c r="U16" s="20"/>
      <c r="V16" s="20"/>
      <c r="W16" s="20"/>
      <c r="X16" s="20"/>
      <c r="Y16" s="20"/>
      <c r="Z16" s="20">
        <f>ROUND(IF(RFR_spot_no_VA!Z16&lt;0, RFR_spot_no_VA!Z16, RFR_spot_no_VA!Z16 - Shocks!$D16*ABS(RFR_spot_no_VA!Z16 )),5)</f>
        <v>2.053E-2</v>
      </c>
      <c r="AA16" s="20"/>
      <c r="AB16" s="20"/>
      <c r="AC16" s="20"/>
      <c r="AD16" s="20"/>
      <c r="AE16" s="20"/>
      <c r="AF16" s="20"/>
      <c r="AG16" s="20"/>
      <c r="AH16" s="20">
        <f>ROUND(IF(RFR_spot_no_VA!AH16&lt;0, RFR_spot_no_VA!AH16, RFR_spot_no_VA!AH16 - Shocks!$D16*ABS(RFR_spot_no_VA!AH16 )),5)</f>
        <v>1.8939999999999999E-2</v>
      </c>
      <c r="AI16" s="20"/>
      <c r="AJ16" s="20">
        <f>ROUND(IF(RFR_spot_no_VA!AJ16&lt;0, RFR_spot_no_VA!AJ16, RFR_spot_no_VA!AJ16 - Shocks!$D16*ABS(RFR_spot_no_VA!AJ16 )),5)</f>
        <v>2.2849999999999999E-2</v>
      </c>
      <c r="AK16" s="20">
        <f>ROUND(IF(RFR_spot_no_VA!AK16&lt;0, RFR_spot_no_VA!AK16, RFR_spot_no_VA!AK16 - Shocks!$D16*ABS(RFR_spot_no_VA!AK16 )),5)</f>
        <v>2.4320000000000001E-2</v>
      </c>
      <c r="AL16" s="20"/>
      <c r="AM16" s="20">
        <f>ROUND(IF(RFR_spot_no_VA!AM16&lt;0, RFR_spot_no_VA!AM16, RFR_spot_no_VA!AM16 - Shocks!$D16*ABS(RFR_spot_no_VA!AM16 )),5)</f>
        <v>2.036E-2</v>
      </c>
      <c r="AN16" s="20"/>
      <c r="AO16" s="20"/>
      <c r="AP16" s="20"/>
      <c r="AQ16" s="20"/>
      <c r="AR16" s="20"/>
      <c r="AS16" s="20"/>
      <c r="AT16" s="20"/>
      <c r="AU16" s="20"/>
      <c r="AV16" s="20"/>
      <c r="AW16" s="20"/>
      <c r="AX16" s="20"/>
      <c r="AY16" s="20"/>
      <c r="AZ16" s="20"/>
      <c r="BA16" s="20"/>
      <c r="BB16" s="20"/>
      <c r="BC16" s="20">
        <f>ROUND(IF(RFR_spot_no_VA!BC16&lt;0, RFR_spot_no_VA!BC16, RFR_spot_no_VA!BC16 - Shocks!$D16*ABS(RFR_spot_no_VA!BC16 )),5)</f>
        <v>2.214E-2</v>
      </c>
      <c r="BD16" s="21"/>
      <c r="BE16" s="19"/>
    </row>
    <row r="17" spans="1:57" ht="13.5" x14ac:dyDescent="0.35">
      <c r="A17" s="19"/>
      <c r="B17" s="19">
        <f>RFR_spot_no_VA!B17</f>
        <v>7</v>
      </c>
      <c r="C17" s="20">
        <f>ROUND(IF(RFR_spot_no_VA!C17&lt;0, RFR_spot_no_VA!C17, RFR_spot_no_VA!C17 - Shocks!$D17*ABS(RFR_spot_no_VA!C17 )),5)</f>
        <v>1.932E-2</v>
      </c>
      <c r="D17" s="20"/>
      <c r="E17" s="20"/>
      <c r="F17" s="20"/>
      <c r="G17" s="20"/>
      <c r="H17" s="20"/>
      <c r="I17" s="20"/>
      <c r="J17" s="20">
        <f>ROUND(IF(RFR_spot_no_VA!J17&lt;0, RFR_spot_no_VA!J17, RFR_spot_no_VA!J17 - Shocks!$D17*ABS(RFR_spot_no_VA!J17 )),5)</f>
        <v>1.9259999999999999E-2</v>
      </c>
      <c r="K17" s="20"/>
      <c r="L17" s="20"/>
      <c r="M17" s="20"/>
      <c r="N17" s="20"/>
      <c r="O17" s="20"/>
      <c r="P17" s="20"/>
      <c r="Q17" s="20"/>
      <c r="R17" s="20"/>
      <c r="S17" s="20"/>
      <c r="T17" s="20"/>
      <c r="U17" s="20"/>
      <c r="V17" s="20"/>
      <c r="W17" s="20"/>
      <c r="X17" s="20"/>
      <c r="Y17" s="20"/>
      <c r="Z17" s="20">
        <f>ROUND(IF(RFR_spot_no_VA!Z17&lt;0, RFR_spot_no_VA!Z17, RFR_spot_no_VA!Z17 - Shocks!$D17*ABS(RFR_spot_no_VA!Z17 )),5)</f>
        <v>2.1360000000000001E-2</v>
      </c>
      <c r="AA17" s="20"/>
      <c r="AB17" s="20"/>
      <c r="AC17" s="20"/>
      <c r="AD17" s="20"/>
      <c r="AE17" s="20"/>
      <c r="AF17" s="20"/>
      <c r="AG17" s="20"/>
      <c r="AH17" s="20">
        <f>ROUND(IF(RFR_spot_no_VA!AH17&lt;0, RFR_spot_no_VA!AH17, RFR_spot_no_VA!AH17 - Shocks!$D17*ABS(RFR_spot_no_VA!AH17 )),5)</f>
        <v>1.9619999999999999E-2</v>
      </c>
      <c r="AI17" s="20"/>
      <c r="AJ17" s="20">
        <f>ROUND(IF(RFR_spot_no_VA!AJ17&lt;0, RFR_spot_no_VA!AJ17, RFR_spot_no_VA!AJ17 - Shocks!$D17*ABS(RFR_spot_no_VA!AJ17 )),5)</f>
        <v>2.349E-2</v>
      </c>
      <c r="AK17" s="20">
        <f>ROUND(IF(RFR_spot_no_VA!AK17&lt;0, RFR_spot_no_VA!AK17, RFR_spot_no_VA!AK17 - Shocks!$D17*ABS(RFR_spot_no_VA!AK17 )),5)</f>
        <v>2.5909999999999999E-2</v>
      </c>
      <c r="AL17" s="20"/>
      <c r="AM17" s="20">
        <f>ROUND(IF(RFR_spot_no_VA!AM17&lt;0, RFR_spot_no_VA!AM17, RFR_spot_no_VA!AM17 - Shocks!$D17*ABS(RFR_spot_no_VA!AM17 )),5)</f>
        <v>2.1299999999999999E-2</v>
      </c>
      <c r="AN17" s="20"/>
      <c r="AO17" s="20"/>
      <c r="AP17" s="20"/>
      <c r="AQ17" s="20"/>
      <c r="AR17" s="20"/>
      <c r="AS17" s="20"/>
      <c r="AT17" s="20"/>
      <c r="AU17" s="20"/>
      <c r="AV17" s="20"/>
      <c r="AW17" s="20"/>
      <c r="AX17" s="20"/>
      <c r="AY17" s="20"/>
      <c r="AZ17" s="20"/>
      <c r="BA17" s="20"/>
      <c r="BB17" s="20"/>
      <c r="BC17" s="20">
        <f>ROUND(IF(RFR_spot_no_VA!BC17&lt;0, RFR_spot_no_VA!BC17, RFR_spot_no_VA!BC17 - Shocks!$D17*ABS(RFR_spot_no_VA!BC17 )),5)</f>
        <v>2.2700000000000001E-2</v>
      </c>
      <c r="BD17" s="21"/>
      <c r="BE17" s="19"/>
    </row>
    <row r="18" spans="1:57" ht="13.5" x14ac:dyDescent="0.35">
      <c r="A18" s="19"/>
      <c r="B18" s="19">
        <f>RFR_spot_no_VA!B18</f>
        <v>8</v>
      </c>
      <c r="C18" s="20">
        <f>ROUND(IF(RFR_spot_no_VA!C18&lt;0, RFR_spot_no_VA!C18, RFR_spot_no_VA!C18 - Shocks!$D18*ABS(RFR_spot_no_VA!C18 )),5)</f>
        <v>2.0119999999999999E-2</v>
      </c>
      <c r="D18" s="20"/>
      <c r="E18" s="20"/>
      <c r="F18" s="20"/>
      <c r="G18" s="20"/>
      <c r="H18" s="20"/>
      <c r="I18" s="20"/>
      <c r="J18" s="20">
        <f>ROUND(IF(RFR_spot_no_VA!J18&lt;0, RFR_spot_no_VA!J18, RFR_spot_no_VA!J18 - Shocks!$D18*ABS(RFR_spot_no_VA!J18 )),5)</f>
        <v>2.0060000000000001E-2</v>
      </c>
      <c r="K18" s="20"/>
      <c r="L18" s="20"/>
      <c r="M18" s="20"/>
      <c r="N18" s="20"/>
      <c r="O18" s="20"/>
      <c r="P18" s="20"/>
      <c r="Q18" s="20"/>
      <c r="R18" s="20"/>
      <c r="S18" s="20"/>
      <c r="T18" s="20"/>
      <c r="U18" s="20"/>
      <c r="V18" s="20"/>
      <c r="W18" s="20"/>
      <c r="X18" s="20"/>
      <c r="Y18" s="20"/>
      <c r="Z18" s="20">
        <f>ROUND(IF(RFR_spot_no_VA!Z18&lt;0, RFR_spot_no_VA!Z18, RFR_spot_no_VA!Z18 - Shocks!$D18*ABS(RFR_spot_no_VA!Z18 )),5)</f>
        <v>2.2239999999999999E-2</v>
      </c>
      <c r="AA18" s="20"/>
      <c r="AB18" s="20"/>
      <c r="AC18" s="20"/>
      <c r="AD18" s="20"/>
      <c r="AE18" s="20"/>
      <c r="AF18" s="20"/>
      <c r="AG18" s="20"/>
      <c r="AH18" s="20">
        <f>ROUND(IF(RFR_spot_no_VA!AH18&lt;0, RFR_spot_no_VA!AH18, RFR_spot_no_VA!AH18 - Shocks!$D18*ABS(RFR_spot_no_VA!AH18 )),5)</f>
        <v>2.0379999999999999E-2</v>
      </c>
      <c r="AI18" s="20"/>
      <c r="AJ18" s="20">
        <f>ROUND(IF(RFR_spot_no_VA!AJ18&lt;0, RFR_spot_no_VA!AJ18, RFR_spot_no_VA!AJ18 - Shocks!$D18*ABS(RFR_spot_no_VA!AJ18 )),5)</f>
        <v>2.4279999999999999E-2</v>
      </c>
      <c r="AK18" s="20">
        <f>ROUND(IF(RFR_spot_no_VA!AK18&lt;0, RFR_spot_no_VA!AK18, RFR_spot_no_VA!AK18 - Shocks!$D18*ABS(RFR_spot_no_VA!AK18 )),5)</f>
        <v>2.7619999999999999E-2</v>
      </c>
      <c r="AL18" s="20"/>
      <c r="AM18" s="20">
        <f>ROUND(IF(RFR_spot_no_VA!AM18&lt;0, RFR_spot_no_VA!AM18, RFR_spot_no_VA!AM18 - Shocks!$D18*ABS(RFR_spot_no_VA!AM18 )),5)</f>
        <v>2.2349999999999998E-2</v>
      </c>
      <c r="AN18" s="20"/>
      <c r="AO18" s="20"/>
      <c r="AP18" s="20"/>
      <c r="AQ18" s="20"/>
      <c r="AR18" s="20"/>
      <c r="AS18" s="20"/>
      <c r="AT18" s="20"/>
      <c r="AU18" s="20"/>
      <c r="AV18" s="20"/>
      <c r="AW18" s="20"/>
      <c r="AX18" s="20"/>
      <c r="AY18" s="20"/>
      <c r="AZ18" s="20"/>
      <c r="BA18" s="20"/>
      <c r="BB18" s="20"/>
      <c r="BC18" s="20">
        <f>ROUND(IF(RFR_spot_no_VA!BC18&lt;0, RFR_spot_no_VA!BC18, RFR_spot_no_VA!BC18 - Shocks!$D18*ABS(RFR_spot_no_VA!BC18 )),5)</f>
        <v>2.3460000000000002E-2</v>
      </c>
      <c r="BD18" s="21"/>
      <c r="BE18" s="19"/>
    </row>
    <row r="19" spans="1:57" ht="13.5" x14ac:dyDescent="0.35">
      <c r="A19" s="19"/>
      <c r="B19" s="19">
        <f>RFR_spot_no_VA!B19</f>
        <v>9</v>
      </c>
      <c r="C19" s="20">
        <f>ROUND(IF(RFR_spot_no_VA!C19&lt;0, RFR_spot_no_VA!C19, RFR_spot_no_VA!C19 - Shocks!$D19*ABS(RFR_spot_no_VA!C19 )),5)</f>
        <v>2.0979999999999999E-2</v>
      </c>
      <c r="D19" s="20"/>
      <c r="E19" s="20"/>
      <c r="F19" s="20"/>
      <c r="G19" s="20"/>
      <c r="H19" s="20"/>
      <c r="I19" s="20"/>
      <c r="J19" s="20">
        <f>ROUND(IF(RFR_spot_no_VA!J19&lt;0, RFR_spot_no_VA!J19, RFR_spot_no_VA!J19 - Shocks!$D19*ABS(RFR_spot_no_VA!J19 )),5)</f>
        <v>2.0920000000000001E-2</v>
      </c>
      <c r="K19" s="20"/>
      <c r="L19" s="20"/>
      <c r="M19" s="20"/>
      <c r="N19" s="20"/>
      <c r="O19" s="20"/>
      <c r="P19" s="20"/>
      <c r="Q19" s="20"/>
      <c r="R19" s="20"/>
      <c r="S19" s="20"/>
      <c r="T19" s="20"/>
      <c r="U19" s="20"/>
      <c r="V19" s="20"/>
      <c r="W19" s="20"/>
      <c r="X19" s="20"/>
      <c r="Y19" s="20"/>
      <c r="Z19" s="20">
        <f>ROUND(IF(RFR_spot_no_VA!Z19&lt;0, RFR_spot_no_VA!Z19, RFR_spot_no_VA!Z19 - Shocks!$D19*ABS(RFR_spot_no_VA!Z19 )),5)</f>
        <v>2.316E-2</v>
      </c>
      <c r="AA19" s="20"/>
      <c r="AB19" s="20"/>
      <c r="AC19" s="20"/>
      <c r="AD19" s="20"/>
      <c r="AE19" s="20"/>
      <c r="AF19" s="20"/>
      <c r="AG19" s="20"/>
      <c r="AH19" s="20">
        <f>ROUND(IF(RFR_spot_no_VA!AH19&lt;0, RFR_spot_no_VA!AH19, RFR_spot_no_VA!AH19 - Shocks!$D19*ABS(RFR_spot_no_VA!AH19 )),5)</f>
        <v>2.121E-2</v>
      </c>
      <c r="AI19" s="20"/>
      <c r="AJ19" s="20">
        <f>ROUND(IF(RFR_spot_no_VA!AJ19&lt;0, RFR_spot_no_VA!AJ19, RFR_spot_no_VA!AJ19 - Shocks!$D19*ABS(RFR_spot_no_VA!AJ19 )),5)</f>
        <v>2.5159999999999998E-2</v>
      </c>
      <c r="AK19" s="20">
        <f>ROUND(IF(RFR_spot_no_VA!AK19&lt;0, RFR_spot_no_VA!AK19, RFR_spot_no_VA!AK19 - Shocks!$D19*ABS(RFR_spot_no_VA!AK19 )),5)</f>
        <v>2.9239999999999999E-2</v>
      </c>
      <c r="AL19" s="20"/>
      <c r="AM19" s="20">
        <f>ROUND(IF(RFR_spot_no_VA!AM19&lt;0, RFR_spot_no_VA!AM19, RFR_spot_no_VA!AM19 - Shocks!$D19*ABS(RFR_spot_no_VA!AM19 )),5)</f>
        <v>2.3460000000000002E-2</v>
      </c>
      <c r="AN19" s="20"/>
      <c r="AO19" s="20"/>
      <c r="AP19" s="20"/>
      <c r="AQ19" s="20"/>
      <c r="AR19" s="20"/>
      <c r="AS19" s="20"/>
      <c r="AT19" s="20"/>
      <c r="AU19" s="20"/>
      <c r="AV19" s="20"/>
      <c r="AW19" s="20"/>
      <c r="AX19" s="20"/>
      <c r="AY19" s="20"/>
      <c r="AZ19" s="20"/>
      <c r="BA19" s="20"/>
      <c r="BB19" s="20"/>
      <c r="BC19" s="20">
        <f>ROUND(IF(RFR_spot_no_VA!BC19&lt;0, RFR_spot_no_VA!BC19, RFR_spot_no_VA!BC19 - Shocks!$D19*ABS(RFR_spot_no_VA!BC19 )),5)</f>
        <v>2.427E-2</v>
      </c>
      <c r="BD19" s="21"/>
      <c r="BE19" s="19"/>
    </row>
    <row r="20" spans="1:57" ht="13.5" x14ac:dyDescent="0.35">
      <c r="A20" s="19"/>
      <c r="B20" s="24">
        <f>RFR_spot_no_VA!B20</f>
        <v>10</v>
      </c>
      <c r="C20" s="25">
        <f>ROUND(IF(RFR_spot_no_VA!C20&lt;0, RFR_spot_no_VA!C20, RFR_spot_no_VA!C20 - Shocks!$D20*ABS(RFR_spot_no_VA!C20 )),5)</f>
        <v>2.1559999999999999E-2</v>
      </c>
      <c r="D20" s="25"/>
      <c r="E20" s="25"/>
      <c r="F20" s="25"/>
      <c r="G20" s="25"/>
      <c r="H20" s="25"/>
      <c r="I20" s="25"/>
      <c r="J20" s="25">
        <f>ROUND(IF(RFR_spot_no_VA!J20&lt;0, RFR_spot_no_VA!J20, RFR_spot_no_VA!J20 - Shocks!$D20*ABS(RFR_spot_no_VA!J20 )),5)</f>
        <v>2.1489999999999999E-2</v>
      </c>
      <c r="K20" s="25"/>
      <c r="L20" s="25"/>
      <c r="M20" s="25"/>
      <c r="N20" s="25"/>
      <c r="O20" s="25"/>
      <c r="P20" s="25"/>
      <c r="Q20" s="25"/>
      <c r="R20" s="25"/>
      <c r="S20" s="25"/>
      <c r="T20" s="25"/>
      <c r="U20" s="25"/>
      <c r="V20" s="25"/>
      <c r="W20" s="25"/>
      <c r="X20" s="25"/>
      <c r="Y20" s="25"/>
      <c r="Z20" s="25">
        <f>ROUND(IF(RFR_spot_no_VA!Z20&lt;0, RFR_spot_no_VA!Z20, RFR_spot_no_VA!Z20 - Shocks!$D20*ABS(RFR_spot_no_VA!Z20 )),5)</f>
        <v>2.3740000000000001E-2</v>
      </c>
      <c r="AA20" s="25"/>
      <c r="AB20" s="25"/>
      <c r="AC20" s="25"/>
      <c r="AD20" s="25"/>
      <c r="AE20" s="25"/>
      <c r="AF20" s="25"/>
      <c r="AG20" s="25"/>
      <c r="AH20" s="25">
        <f>ROUND(IF(RFR_spot_no_VA!AH20&lt;0, RFR_spot_no_VA!AH20, RFR_spot_no_VA!AH20 - Shocks!$D20*ABS(RFR_spot_no_VA!AH20 )),5)</f>
        <v>2.179E-2</v>
      </c>
      <c r="AI20" s="25"/>
      <c r="AJ20" s="25">
        <f>ROUND(IF(RFR_spot_no_VA!AJ20&lt;0, RFR_spot_no_VA!AJ20, RFR_spot_no_VA!AJ20 - Shocks!$D20*ABS(RFR_spot_no_VA!AJ20 )),5)</f>
        <v>2.5739999999999999E-2</v>
      </c>
      <c r="AK20" s="25">
        <f>ROUND(IF(RFR_spot_no_VA!AK20&lt;0, RFR_spot_no_VA!AK20, RFR_spot_no_VA!AK20 - Shocks!$D20*ABS(RFR_spot_no_VA!AK20 )),5)</f>
        <v>3.032E-2</v>
      </c>
      <c r="AL20" s="25"/>
      <c r="AM20" s="25">
        <f>ROUND(IF(RFR_spot_no_VA!AM20&lt;0, RFR_spot_no_VA!AM20, RFR_spot_no_VA!AM20 - Shocks!$D20*ABS(RFR_spot_no_VA!AM20 )),5)</f>
        <v>2.4199999999999999E-2</v>
      </c>
      <c r="AN20" s="25"/>
      <c r="AO20" s="25"/>
      <c r="AP20" s="25"/>
      <c r="AQ20" s="25"/>
      <c r="AR20" s="25"/>
      <c r="AS20" s="25"/>
      <c r="AT20" s="25"/>
      <c r="AU20" s="25"/>
      <c r="AV20" s="25"/>
      <c r="AW20" s="25"/>
      <c r="AX20" s="25"/>
      <c r="AY20" s="25"/>
      <c r="AZ20" s="25"/>
      <c r="BA20" s="25"/>
      <c r="BB20" s="25"/>
      <c r="BC20" s="25">
        <f>ROUND(IF(RFR_spot_no_VA!BC20&lt;0, RFR_spot_no_VA!BC20, RFR_spot_no_VA!BC20 - Shocks!$D20*ABS(RFR_spot_no_VA!BC20 )),5)</f>
        <v>2.478E-2</v>
      </c>
      <c r="BD20" s="21"/>
      <c r="BE20" s="19"/>
    </row>
    <row r="21" spans="1:57" ht="13.5" x14ac:dyDescent="0.35">
      <c r="A21" s="19"/>
      <c r="B21" s="19">
        <f>RFR_spot_no_VA!B21</f>
        <v>11</v>
      </c>
      <c r="C21" s="20">
        <f>ROUND(IF(RFR_spot_no_VA!C21&lt;0, RFR_spot_no_VA!C21, RFR_spot_no_VA!C21 - Shocks!$D21*ABS(RFR_spot_no_VA!C21 )),5)</f>
        <v>2.1760000000000002E-2</v>
      </c>
      <c r="D21" s="20"/>
      <c r="E21" s="20"/>
      <c r="F21" s="20"/>
      <c r="G21" s="20"/>
      <c r="H21" s="20"/>
      <c r="I21" s="20"/>
      <c r="J21" s="20">
        <f>ROUND(IF(RFR_spot_no_VA!J21&lt;0, RFR_spot_no_VA!J21, RFR_spot_no_VA!J21 - Shocks!$D21*ABS(RFR_spot_no_VA!J21 )),5)</f>
        <v>2.1690000000000001E-2</v>
      </c>
      <c r="K21" s="20"/>
      <c r="L21" s="20"/>
      <c r="M21" s="20"/>
      <c r="N21" s="20"/>
      <c r="O21" s="20"/>
      <c r="P21" s="20"/>
      <c r="Q21" s="20"/>
      <c r="R21" s="20"/>
      <c r="S21" s="20"/>
      <c r="T21" s="20"/>
      <c r="U21" s="20"/>
      <c r="V21" s="20"/>
      <c r="W21" s="20"/>
      <c r="X21" s="20"/>
      <c r="Y21" s="20"/>
      <c r="Z21" s="20">
        <f>ROUND(IF(RFR_spot_no_VA!Z21&lt;0, RFR_spot_no_VA!Z21, RFR_spot_no_VA!Z21 - Shocks!$D21*ABS(RFR_spot_no_VA!Z21 )),5)</f>
        <v>2.4E-2</v>
      </c>
      <c r="AA21" s="20"/>
      <c r="AB21" s="20"/>
      <c r="AC21" s="20"/>
      <c r="AD21" s="20"/>
      <c r="AE21" s="20"/>
      <c r="AF21" s="20"/>
      <c r="AG21" s="20"/>
      <c r="AH21" s="20">
        <f>ROUND(IF(RFR_spot_no_VA!AH21&lt;0, RFR_spot_no_VA!AH21, RFR_spot_no_VA!AH21 - Shocks!$D21*ABS(RFR_spot_no_VA!AH21 )),5)</f>
        <v>2.2120000000000001E-2</v>
      </c>
      <c r="AI21" s="20"/>
      <c r="AJ21" s="20">
        <f>ROUND(IF(RFR_spot_no_VA!AJ21&lt;0, RFR_spot_no_VA!AJ21, RFR_spot_no_VA!AJ21 - Shocks!$D21*ABS(RFR_spot_no_VA!AJ21 )),5)</f>
        <v>2.6009999999999998E-2</v>
      </c>
      <c r="AK21" s="20">
        <f>ROUND(IF(RFR_spot_no_VA!AK21&lt;0, RFR_spot_no_VA!AK21, RFR_spot_no_VA!AK21 - Shocks!$D21*ABS(RFR_spot_no_VA!AK21 )),5)</f>
        <v>3.1019999999999999E-2</v>
      </c>
      <c r="AL21" s="20"/>
      <c r="AM21" s="20">
        <f>ROUND(IF(RFR_spot_no_VA!AM21&lt;0, RFR_spot_no_VA!AM21, RFR_spot_no_VA!AM21 - Shocks!$D21*ABS(RFR_spot_no_VA!AM21 )),5)</f>
        <v>2.4559999999999998E-2</v>
      </c>
      <c r="AN21" s="20"/>
      <c r="AO21" s="20"/>
      <c r="AP21" s="20"/>
      <c r="AQ21" s="20"/>
      <c r="AR21" s="20"/>
      <c r="AS21" s="20"/>
      <c r="AT21" s="20"/>
      <c r="AU21" s="20"/>
      <c r="AV21" s="20"/>
      <c r="AW21" s="20"/>
      <c r="AX21" s="20"/>
      <c r="AY21" s="20"/>
      <c r="AZ21" s="20"/>
      <c r="BA21" s="20"/>
      <c r="BB21" s="20"/>
      <c r="BC21" s="20">
        <f>ROUND(IF(RFR_spot_no_VA!BC21&lt;0, RFR_spot_no_VA!BC21, RFR_spot_no_VA!BC21 - Shocks!$D21*ABS(RFR_spot_no_VA!BC21 )),5)</f>
        <v>2.5000000000000001E-2</v>
      </c>
      <c r="BD21" s="21"/>
      <c r="BE21" s="19"/>
    </row>
    <row r="22" spans="1:57" ht="13.5" x14ac:dyDescent="0.35">
      <c r="A22" s="19"/>
      <c r="B22" s="19">
        <f>RFR_spot_no_VA!B22</f>
        <v>12</v>
      </c>
      <c r="C22" s="20">
        <f>ROUND(IF(RFR_spot_no_VA!C22&lt;0, RFR_spot_no_VA!C22, RFR_spot_no_VA!C22 - Shocks!$D22*ABS(RFR_spot_no_VA!C22 )),5)</f>
        <v>2.2190000000000001E-2</v>
      </c>
      <c r="D22" s="20"/>
      <c r="E22" s="20"/>
      <c r="F22" s="20"/>
      <c r="G22" s="20"/>
      <c r="H22" s="20"/>
      <c r="I22" s="20"/>
      <c r="J22" s="20">
        <f>ROUND(IF(RFR_spot_no_VA!J22&lt;0, RFR_spot_no_VA!J22, RFR_spot_no_VA!J22 - Shocks!$D22*ABS(RFR_spot_no_VA!J22 )),5)</f>
        <v>2.2120000000000001E-2</v>
      </c>
      <c r="K22" s="20"/>
      <c r="L22" s="20"/>
      <c r="M22" s="20"/>
      <c r="N22" s="20"/>
      <c r="O22" s="20"/>
      <c r="P22" s="20"/>
      <c r="Q22" s="20"/>
      <c r="R22" s="20"/>
      <c r="S22" s="20"/>
      <c r="T22" s="20"/>
      <c r="U22" s="20"/>
      <c r="V22" s="20"/>
      <c r="W22" s="20"/>
      <c r="X22" s="20"/>
      <c r="Y22" s="20"/>
      <c r="Z22" s="20">
        <f>ROUND(IF(RFR_spot_no_VA!Z22&lt;0, RFR_spot_no_VA!Z22, RFR_spot_no_VA!Z22 - Shocks!$D22*ABS(RFR_spot_no_VA!Z22 )),5)</f>
        <v>2.4279999999999999E-2</v>
      </c>
      <c r="AA22" s="20"/>
      <c r="AB22" s="20"/>
      <c r="AC22" s="20"/>
      <c r="AD22" s="20"/>
      <c r="AE22" s="20"/>
      <c r="AF22" s="20"/>
      <c r="AG22" s="20"/>
      <c r="AH22" s="20">
        <f>ROUND(IF(RFR_spot_no_VA!AH22&lt;0, RFR_spot_no_VA!AH22, RFR_spot_no_VA!AH22 - Shocks!$D22*ABS(RFR_spot_no_VA!AH22 )),5)</f>
        <v>2.2499999999999999E-2</v>
      </c>
      <c r="AI22" s="20"/>
      <c r="AJ22" s="20">
        <f>ROUND(IF(RFR_spot_no_VA!AJ22&lt;0, RFR_spot_no_VA!AJ22, RFR_spot_no_VA!AJ22 - Shocks!$D22*ABS(RFR_spot_no_VA!AJ22 )),5)</f>
        <v>2.632E-2</v>
      </c>
      <c r="AK22" s="20">
        <f>ROUND(IF(RFR_spot_no_VA!AK22&lt;0, RFR_spot_no_VA!AK22, RFR_spot_no_VA!AK22 - Shocks!$D22*ABS(RFR_spot_no_VA!AK22 )),5)</f>
        <v>3.1739999999999997E-2</v>
      </c>
      <c r="AL22" s="20"/>
      <c r="AM22" s="20">
        <f>ROUND(IF(RFR_spot_no_VA!AM22&lt;0, RFR_spot_no_VA!AM22, RFR_spot_no_VA!AM22 - Shocks!$D22*ABS(RFR_spot_no_VA!AM22 )),5)</f>
        <v>2.487E-2</v>
      </c>
      <c r="AN22" s="20"/>
      <c r="AO22" s="20"/>
      <c r="AP22" s="20"/>
      <c r="AQ22" s="20"/>
      <c r="AR22" s="20"/>
      <c r="AS22" s="20"/>
      <c r="AT22" s="20"/>
      <c r="AU22" s="20"/>
      <c r="AV22" s="20"/>
      <c r="AW22" s="20"/>
      <c r="AX22" s="20"/>
      <c r="AY22" s="20"/>
      <c r="AZ22" s="20"/>
      <c r="BA22" s="20"/>
      <c r="BB22" s="20"/>
      <c r="BC22" s="20">
        <f>ROUND(IF(RFR_spot_no_VA!BC22&lt;0, RFR_spot_no_VA!BC22, RFR_spot_no_VA!BC22 - Shocks!$D22*ABS(RFR_spot_no_VA!BC22 )),5)</f>
        <v>2.528E-2</v>
      </c>
      <c r="BD22" s="21"/>
      <c r="BE22" s="19"/>
    </row>
    <row r="23" spans="1:57" ht="13.5" x14ac:dyDescent="0.35">
      <c r="A23" s="19"/>
      <c r="B23" s="19">
        <f>RFR_spot_no_VA!B23</f>
        <v>13</v>
      </c>
      <c r="C23" s="20">
        <f>ROUND(IF(RFR_spot_no_VA!C23&lt;0, RFR_spot_no_VA!C23, RFR_spot_no_VA!C23 - Shocks!$D23*ABS(RFR_spot_no_VA!C23 )),5)</f>
        <v>2.256E-2</v>
      </c>
      <c r="D23" s="20"/>
      <c r="E23" s="20"/>
      <c r="F23" s="20"/>
      <c r="G23" s="20"/>
      <c r="H23" s="20"/>
      <c r="I23" s="20"/>
      <c r="J23" s="20">
        <f>ROUND(IF(RFR_spot_no_VA!J23&lt;0, RFR_spot_no_VA!J23, RFR_spot_no_VA!J23 - Shocks!$D23*ABS(RFR_spot_no_VA!J23 )),5)</f>
        <v>2.249E-2</v>
      </c>
      <c r="K23" s="20"/>
      <c r="L23" s="20"/>
      <c r="M23" s="20"/>
      <c r="N23" s="20"/>
      <c r="O23" s="20"/>
      <c r="P23" s="20"/>
      <c r="Q23" s="20"/>
      <c r="R23" s="20"/>
      <c r="S23" s="20"/>
      <c r="T23" s="20"/>
      <c r="U23" s="20"/>
      <c r="V23" s="20"/>
      <c r="W23" s="20"/>
      <c r="X23" s="20"/>
      <c r="Y23" s="20"/>
      <c r="Z23" s="20">
        <f>ROUND(IF(RFR_spot_no_VA!Z23&lt;0, RFR_spot_no_VA!Z23, RFR_spot_no_VA!Z23 - Shocks!$D23*ABS(RFR_spot_no_VA!Z23 )),5)</f>
        <v>2.4570000000000002E-2</v>
      </c>
      <c r="AA23" s="20"/>
      <c r="AB23" s="20"/>
      <c r="AC23" s="20"/>
      <c r="AD23" s="20"/>
      <c r="AE23" s="20"/>
      <c r="AF23" s="20"/>
      <c r="AG23" s="20"/>
      <c r="AH23" s="20">
        <f>ROUND(IF(RFR_spot_no_VA!AH23&lt;0, RFR_spot_no_VA!AH23, RFR_spot_no_VA!AH23 - Shocks!$D23*ABS(RFR_spot_no_VA!AH23 )),5)</f>
        <v>2.29E-2</v>
      </c>
      <c r="AI23" s="20"/>
      <c r="AJ23" s="20">
        <f>ROUND(IF(RFR_spot_no_VA!AJ23&lt;0, RFR_spot_no_VA!AJ23, RFR_spot_no_VA!AJ23 - Shocks!$D23*ABS(RFR_spot_no_VA!AJ23 )),5)</f>
        <v>2.6630000000000001E-2</v>
      </c>
      <c r="AK23" s="20">
        <f>ROUND(IF(RFR_spot_no_VA!AK23&lt;0, RFR_spot_no_VA!AK23, RFR_spot_no_VA!AK23 - Shocks!$D23*ABS(RFR_spot_no_VA!AK23 )),5)</f>
        <v>3.2390000000000002E-2</v>
      </c>
      <c r="AL23" s="20"/>
      <c r="AM23" s="20">
        <f>ROUND(IF(RFR_spot_no_VA!AM23&lt;0, RFR_spot_no_VA!AM23, RFR_spot_no_VA!AM23 - Shocks!$D23*ABS(RFR_spot_no_VA!AM23 )),5)</f>
        <v>2.5159999999999998E-2</v>
      </c>
      <c r="AN23" s="20"/>
      <c r="AO23" s="20"/>
      <c r="AP23" s="20"/>
      <c r="AQ23" s="20"/>
      <c r="AR23" s="20"/>
      <c r="AS23" s="20"/>
      <c r="AT23" s="20"/>
      <c r="AU23" s="20"/>
      <c r="AV23" s="20"/>
      <c r="AW23" s="20"/>
      <c r="AX23" s="20"/>
      <c r="AY23" s="20"/>
      <c r="AZ23" s="20"/>
      <c r="BA23" s="20"/>
      <c r="BB23" s="20"/>
      <c r="BC23" s="20">
        <f>ROUND(IF(RFR_spot_no_VA!BC23&lt;0, RFR_spot_no_VA!BC23, RFR_spot_no_VA!BC23 - Shocks!$D23*ABS(RFR_spot_no_VA!BC23 )),5)</f>
        <v>2.5569999999999999E-2</v>
      </c>
      <c r="BD23" s="21"/>
      <c r="BE23" s="19"/>
    </row>
    <row r="24" spans="1:57" ht="13.5" x14ac:dyDescent="0.35">
      <c r="A24" s="19"/>
      <c r="B24" s="19">
        <f>RFR_spot_no_VA!B24</f>
        <v>14</v>
      </c>
      <c r="C24" s="20">
        <f>ROUND(IF(RFR_spot_no_VA!C24&lt;0, RFR_spot_no_VA!C24, RFR_spot_no_VA!C24 - Shocks!$D24*ABS(RFR_spot_no_VA!C24 )),5)</f>
        <v>2.249E-2</v>
      </c>
      <c r="D24" s="20"/>
      <c r="E24" s="20"/>
      <c r="F24" s="20"/>
      <c r="G24" s="20"/>
      <c r="H24" s="20"/>
      <c r="I24" s="20"/>
      <c r="J24" s="20">
        <f>ROUND(IF(RFR_spot_no_VA!J24&lt;0, RFR_spot_no_VA!J24, RFR_spot_no_VA!J24 - Shocks!$D24*ABS(RFR_spot_no_VA!J24 )),5)</f>
        <v>2.2419999999999999E-2</v>
      </c>
      <c r="K24" s="20"/>
      <c r="L24" s="20"/>
      <c r="M24" s="20"/>
      <c r="N24" s="20"/>
      <c r="O24" s="20"/>
      <c r="P24" s="20"/>
      <c r="Q24" s="20"/>
      <c r="R24" s="20"/>
      <c r="S24" s="20"/>
      <c r="T24" s="20"/>
      <c r="U24" s="20"/>
      <c r="V24" s="20"/>
      <c r="W24" s="20"/>
      <c r="X24" s="20"/>
      <c r="Y24" s="20"/>
      <c r="Z24" s="20">
        <f>ROUND(IF(RFR_spot_no_VA!Z24&lt;0, RFR_spot_no_VA!Z24, RFR_spot_no_VA!Z24 - Shocks!$D24*ABS(RFR_spot_no_VA!Z24 )),5)</f>
        <v>2.453E-2</v>
      </c>
      <c r="AA24" s="20"/>
      <c r="AB24" s="20"/>
      <c r="AC24" s="20"/>
      <c r="AD24" s="20"/>
      <c r="AE24" s="20"/>
      <c r="AF24" s="20"/>
      <c r="AG24" s="20"/>
      <c r="AH24" s="20">
        <f>ROUND(IF(RFR_spot_no_VA!AH24&lt;0, RFR_spot_no_VA!AH24, RFR_spot_no_VA!AH24 - Shocks!$D24*ABS(RFR_spot_no_VA!AH24 )),5)</f>
        <v>2.299E-2</v>
      </c>
      <c r="AI24" s="20"/>
      <c r="AJ24" s="20">
        <f>ROUND(IF(RFR_spot_no_VA!AJ24&lt;0, RFR_spot_no_VA!AJ24, RFR_spot_no_VA!AJ24 - Shocks!$D24*ABS(RFR_spot_no_VA!AJ24 )),5)</f>
        <v>2.6589999999999999E-2</v>
      </c>
      <c r="AK24" s="20">
        <f>ROUND(IF(RFR_spot_no_VA!AK24&lt;0, RFR_spot_no_VA!AK24, RFR_spot_no_VA!AK24 - Shocks!$D24*ABS(RFR_spot_no_VA!AK24 )),5)</f>
        <v>3.2500000000000001E-2</v>
      </c>
      <c r="AL24" s="20"/>
      <c r="AM24" s="20">
        <f>ROUND(IF(RFR_spot_no_VA!AM24&lt;0, RFR_spot_no_VA!AM24, RFR_spot_no_VA!AM24 - Shocks!$D24*ABS(RFR_spot_no_VA!AM24 )),5)</f>
        <v>2.5090000000000001E-2</v>
      </c>
      <c r="AN24" s="20"/>
      <c r="AO24" s="20"/>
      <c r="AP24" s="20"/>
      <c r="AQ24" s="20"/>
      <c r="AR24" s="20"/>
      <c r="AS24" s="20"/>
      <c r="AT24" s="20"/>
      <c r="AU24" s="20"/>
      <c r="AV24" s="20"/>
      <c r="AW24" s="20"/>
      <c r="AX24" s="20"/>
      <c r="AY24" s="20"/>
      <c r="AZ24" s="20"/>
      <c r="BA24" s="20"/>
      <c r="BB24" s="20"/>
      <c r="BC24" s="20">
        <f>ROUND(IF(RFR_spot_no_VA!BC24&lt;0, RFR_spot_no_VA!BC24, RFR_spot_no_VA!BC24 - Shocks!$D24*ABS(RFR_spot_no_VA!BC24 )),5)</f>
        <v>2.5520000000000001E-2</v>
      </c>
      <c r="BD24" s="21"/>
      <c r="BE24" s="19"/>
    </row>
    <row r="25" spans="1:57" ht="13.5" x14ac:dyDescent="0.35">
      <c r="A25" s="19"/>
      <c r="B25" s="24">
        <f>RFR_spot_no_VA!B25</f>
        <v>15</v>
      </c>
      <c r="C25" s="25">
        <f>ROUND(IF(RFR_spot_no_VA!C25&lt;0, RFR_spot_no_VA!C25, RFR_spot_no_VA!C25 - Shocks!$D25*ABS(RFR_spot_no_VA!C25 )),5)</f>
        <v>2.2610000000000002E-2</v>
      </c>
      <c r="D25" s="25"/>
      <c r="E25" s="25"/>
      <c r="F25" s="25"/>
      <c r="G25" s="25"/>
      <c r="H25" s="25"/>
      <c r="I25" s="25"/>
      <c r="J25" s="25">
        <f>ROUND(IF(RFR_spot_no_VA!J25&lt;0, RFR_spot_no_VA!J25, RFR_spot_no_VA!J25 - Shocks!$D25*ABS(RFR_spot_no_VA!J25 )),5)</f>
        <v>2.2540000000000001E-2</v>
      </c>
      <c r="K25" s="25"/>
      <c r="L25" s="25"/>
      <c r="M25" s="25"/>
      <c r="N25" s="25"/>
      <c r="O25" s="25"/>
      <c r="P25" s="25"/>
      <c r="Q25" s="25"/>
      <c r="R25" s="25"/>
      <c r="S25" s="25"/>
      <c r="T25" s="25"/>
      <c r="U25" s="25"/>
      <c r="V25" s="25"/>
      <c r="W25" s="25"/>
      <c r="X25" s="25"/>
      <c r="Y25" s="25"/>
      <c r="Z25" s="25">
        <f>ROUND(IF(RFR_spot_no_VA!Z25&lt;0, RFR_spot_no_VA!Z25, RFR_spot_no_VA!Z25 - Shocks!$D25*ABS(RFR_spot_no_VA!Z25 )),5)</f>
        <v>2.4840000000000001E-2</v>
      </c>
      <c r="AA25" s="25"/>
      <c r="AB25" s="25"/>
      <c r="AC25" s="25"/>
      <c r="AD25" s="25"/>
      <c r="AE25" s="25"/>
      <c r="AF25" s="25"/>
      <c r="AG25" s="25"/>
      <c r="AH25" s="25">
        <f>ROUND(IF(RFR_spot_no_VA!AH25&lt;0, RFR_spot_no_VA!AH25, RFR_spot_no_VA!AH25 - Shocks!$D25*ABS(RFR_spot_no_VA!AH25 )),5)</f>
        <v>2.3400000000000001E-2</v>
      </c>
      <c r="AI25" s="25"/>
      <c r="AJ25" s="25">
        <f>ROUND(IF(RFR_spot_no_VA!AJ25&lt;0, RFR_spot_no_VA!AJ25, RFR_spot_no_VA!AJ25 - Shocks!$D25*ABS(RFR_spot_no_VA!AJ25 )),5)</f>
        <v>2.691E-2</v>
      </c>
      <c r="AK25" s="25">
        <f>ROUND(IF(RFR_spot_no_VA!AK25&lt;0, RFR_spot_no_VA!AK25, RFR_spot_no_VA!AK25 - Shocks!$D25*ABS(RFR_spot_no_VA!AK25 )),5)</f>
        <v>3.3000000000000002E-2</v>
      </c>
      <c r="AL25" s="25"/>
      <c r="AM25" s="25">
        <f>ROUND(IF(RFR_spot_no_VA!AM25&lt;0, RFR_spot_no_VA!AM25, RFR_spot_no_VA!AM25 - Shocks!$D25*ABS(RFR_spot_no_VA!AM25 )),5)</f>
        <v>2.5360000000000001E-2</v>
      </c>
      <c r="AN25" s="25"/>
      <c r="AO25" s="25"/>
      <c r="AP25" s="25"/>
      <c r="AQ25" s="25"/>
      <c r="AR25" s="25"/>
      <c r="AS25" s="25"/>
      <c r="AT25" s="25"/>
      <c r="AU25" s="25"/>
      <c r="AV25" s="25"/>
      <c r="AW25" s="25"/>
      <c r="AX25" s="25"/>
      <c r="AY25" s="25"/>
      <c r="AZ25" s="25"/>
      <c r="BA25" s="25"/>
      <c r="BB25" s="25"/>
      <c r="BC25" s="25">
        <f>ROUND(IF(RFR_spot_no_VA!BC25&lt;0, RFR_spot_no_VA!BC25, RFR_spot_no_VA!BC25 - Shocks!$D25*ABS(RFR_spot_no_VA!BC25 )),5)</f>
        <v>2.58E-2</v>
      </c>
      <c r="BD25" s="21"/>
      <c r="BE25" s="19"/>
    </row>
    <row r="26" spans="1:57" ht="13.5" x14ac:dyDescent="0.35">
      <c r="A26" s="19"/>
      <c r="B26" s="19">
        <f>RFR_spot_no_VA!B26</f>
        <v>16</v>
      </c>
      <c r="C26" s="20">
        <f>ROUND(IF(RFR_spot_no_VA!C26&lt;0, RFR_spot_no_VA!C26, RFR_spot_no_VA!C26 - Shocks!$D26*ABS(RFR_spot_no_VA!C26 )),5)</f>
        <v>2.1999999999999999E-2</v>
      </c>
      <c r="D26" s="20"/>
      <c r="E26" s="20"/>
      <c r="F26" s="20"/>
      <c r="G26" s="20"/>
      <c r="H26" s="20"/>
      <c r="I26" s="20"/>
      <c r="J26" s="20">
        <f>ROUND(IF(RFR_spot_no_VA!J26&lt;0, RFR_spot_no_VA!J26, RFR_spot_no_VA!J26 - Shocks!$D26*ABS(RFR_spot_no_VA!J26 )),5)</f>
        <v>2.1930000000000002E-2</v>
      </c>
      <c r="K26" s="20"/>
      <c r="L26" s="20"/>
      <c r="M26" s="20"/>
      <c r="N26" s="20"/>
      <c r="O26" s="20"/>
      <c r="P26" s="20"/>
      <c r="Q26" s="20"/>
      <c r="R26" s="20"/>
      <c r="S26" s="20"/>
      <c r="T26" s="20"/>
      <c r="U26" s="20"/>
      <c r="V26" s="20"/>
      <c r="W26" s="20"/>
      <c r="X26" s="20"/>
      <c r="Y26" s="20"/>
      <c r="Z26" s="20">
        <f>ROUND(IF(RFR_spot_no_VA!Z26&lt;0, RFR_spot_no_VA!Z26, RFR_spot_no_VA!Z26 - Shocks!$D26*ABS(RFR_spot_no_VA!Z26 )),5)</f>
        <v>2.4469999999999999E-2</v>
      </c>
      <c r="AA26" s="20"/>
      <c r="AB26" s="20"/>
      <c r="AC26" s="20"/>
      <c r="AD26" s="20"/>
      <c r="AE26" s="20"/>
      <c r="AF26" s="20"/>
      <c r="AG26" s="20"/>
      <c r="AH26" s="20">
        <f>ROUND(IF(RFR_spot_no_VA!AH26&lt;0, RFR_spot_no_VA!AH26, RFR_spot_no_VA!AH26 - Shocks!$D26*ABS(RFR_spot_no_VA!AH26 )),5)</f>
        <v>2.317E-2</v>
      </c>
      <c r="AI26" s="20"/>
      <c r="AJ26" s="20">
        <f>ROUND(IF(RFR_spot_no_VA!AJ26&lt;0, RFR_spot_no_VA!AJ26, RFR_spot_no_VA!AJ26 - Shocks!$D26*ABS(RFR_spot_no_VA!AJ26 )),5)</f>
        <v>2.648E-2</v>
      </c>
      <c r="AK26" s="20">
        <f>ROUND(IF(RFR_spot_no_VA!AK26&lt;0, RFR_spot_no_VA!AK26, RFR_spot_no_VA!AK26 - Shocks!$D26*ABS(RFR_spot_no_VA!AK26 )),5)</f>
        <v>3.252E-2</v>
      </c>
      <c r="AL26" s="20"/>
      <c r="AM26" s="20">
        <f>ROUND(IF(RFR_spot_no_VA!AM26&lt;0, RFR_spot_no_VA!AM26, RFR_spot_no_VA!AM26 - Shocks!$D26*ABS(RFR_spot_no_VA!AM26 )),5)</f>
        <v>2.4930000000000001E-2</v>
      </c>
      <c r="AN26" s="20"/>
      <c r="AO26" s="20"/>
      <c r="AP26" s="20"/>
      <c r="AQ26" s="20"/>
      <c r="AR26" s="20"/>
      <c r="AS26" s="20"/>
      <c r="AT26" s="20"/>
      <c r="AU26" s="20"/>
      <c r="AV26" s="20"/>
      <c r="AW26" s="20"/>
      <c r="AX26" s="20"/>
      <c r="AY26" s="20"/>
      <c r="AZ26" s="20"/>
      <c r="BA26" s="20"/>
      <c r="BB26" s="20"/>
      <c r="BC26" s="20">
        <f>ROUND(IF(RFR_spot_no_VA!BC26&lt;0, RFR_spot_no_VA!BC26, RFR_spot_no_VA!BC26 - Shocks!$D26*ABS(RFR_spot_no_VA!BC26 )),5)</f>
        <v>2.5350000000000001E-2</v>
      </c>
      <c r="BD26" s="21"/>
      <c r="BE26" s="19"/>
    </row>
    <row r="27" spans="1:57" ht="13.5" x14ac:dyDescent="0.35">
      <c r="A27" s="19"/>
      <c r="B27" s="19">
        <f>RFR_spot_no_VA!B27</f>
        <v>17</v>
      </c>
      <c r="C27" s="20">
        <f>ROUND(IF(RFR_spot_no_VA!C27&lt;0, RFR_spot_no_VA!C27, RFR_spot_no_VA!C27 - Shocks!$D27*ABS(RFR_spot_no_VA!C27 )),5)</f>
        <v>2.1659999999999999E-2</v>
      </c>
      <c r="D27" s="20"/>
      <c r="E27" s="20"/>
      <c r="F27" s="20"/>
      <c r="G27" s="20"/>
      <c r="H27" s="20"/>
      <c r="I27" s="20"/>
      <c r="J27" s="20">
        <f>ROUND(IF(RFR_spot_no_VA!J27&lt;0, RFR_spot_no_VA!J27, RFR_spot_no_VA!J27 - Shocks!$D27*ABS(RFR_spot_no_VA!J27 )),5)</f>
        <v>2.1590000000000002E-2</v>
      </c>
      <c r="K27" s="20"/>
      <c r="L27" s="20"/>
      <c r="M27" s="20"/>
      <c r="N27" s="20"/>
      <c r="O27" s="20"/>
      <c r="P27" s="20"/>
      <c r="Q27" s="20"/>
      <c r="R27" s="20"/>
      <c r="S27" s="20"/>
      <c r="T27" s="20"/>
      <c r="U27" s="20"/>
      <c r="V27" s="20"/>
      <c r="W27" s="20"/>
      <c r="X27" s="20"/>
      <c r="Y27" s="20"/>
      <c r="Z27" s="20">
        <f>ROUND(IF(RFR_spot_no_VA!Z27&lt;0, RFR_spot_no_VA!Z27, RFR_spot_no_VA!Z27 - Shocks!$D27*ABS(RFR_spot_no_VA!Z27 )),5)</f>
        <v>2.4459999999999999E-2</v>
      </c>
      <c r="AA27" s="20"/>
      <c r="AB27" s="20"/>
      <c r="AC27" s="20"/>
      <c r="AD27" s="20"/>
      <c r="AE27" s="20"/>
      <c r="AF27" s="20"/>
      <c r="AG27" s="20"/>
      <c r="AH27" s="20">
        <f>ROUND(IF(RFR_spot_no_VA!AH27&lt;0, RFR_spot_no_VA!AH27, RFR_spot_no_VA!AH27 - Shocks!$D27*ABS(RFR_spot_no_VA!AH27 )),5)</f>
        <v>2.325E-2</v>
      </c>
      <c r="AI27" s="20"/>
      <c r="AJ27" s="20">
        <f>ROUND(IF(RFR_spot_no_VA!AJ27&lt;0, RFR_spot_no_VA!AJ27, RFR_spot_no_VA!AJ27 - Shocks!$D27*ABS(RFR_spot_no_VA!AJ27 )),5)</f>
        <v>2.6419999999999999E-2</v>
      </c>
      <c r="AK27" s="20">
        <f>ROUND(IF(RFR_spot_no_VA!AK27&lt;0, RFR_spot_no_VA!AK27, RFR_spot_no_VA!AK27 - Shocks!$D27*ABS(RFR_spot_no_VA!AK27 )),5)</f>
        <v>3.2439999999999997E-2</v>
      </c>
      <c r="AL27" s="20"/>
      <c r="AM27" s="20">
        <f>ROUND(IF(RFR_spot_no_VA!AM27&lt;0, RFR_spot_no_VA!AM27, RFR_spot_no_VA!AM27 - Shocks!$D27*ABS(RFR_spot_no_VA!AM27 )),5)</f>
        <v>2.4840000000000001E-2</v>
      </c>
      <c r="AN27" s="20"/>
      <c r="AO27" s="20"/>
      <c r="AP27" s="20"/>
      <c r="AQ27" s="20"/>
      <c r="AR27" s="20"/>
      <c r="AS27" s="20"/>
      <c r="AT27" s="20"/>
      <c r="AU27" s="20"/>
      <c r="AV27" s="20"/>
      <c r="AW27" s="20"/>
      <c r="AX27" s="20"/>
      <c r="AY27" s="20"/>
      <c r="AZ27" s="20"/>
      <c r="BA27" s="20"/>
      <c r="BB27" s="20"/>
      <c r="BC27" s="20">
        <f>ROUND(IF(RFR_spot_no_VA!BC27&lt;0, RFR_spot_no_VA!BC27, RFR_spot_no_VA!BC27 - Shocks!$D27*ABS(RFR_spot_no_VA!BC27 )),5)</f>
        <v>2.5229999999999999E-2</v>
      </c>
      <c r="BD27" s="21"/>
      <c r="BE27" s="19"/>
    </row>
    <row r="28" spans="1:57" ht="13.5" x14ac:dyDescent="0.35">
      <c r="A28" s="19"/>
      <c r="B28" s="19">
        <f>RFR_spot_no_VA!B28</f>
        <v>18</v>
      </c>
      <c r="C28" s="20">
        <f>ROUND(IF(RFR_spot_no_VA!C28&lt;0, RFR_spot_no_VA!C28, RFR_spot_no_VA!C28 - Shocks!$D28*ABS(RFR_spot_no_VA!C28 )),5)</f>
        <v>2.1319999999999999E-2</v>
      </c>
      <c r="D28" s="20"/>
      <c r="E28" s="20"/>
      <c r="F28" s="20"/>
      <c r="G28" s="20"/>
      <c r="H28" s="20"/>
      <c r="I28" s="20"/>
      <c r="J28" s="20">
        <f>ROUND(IF(RFR_spot_no_VA!J28&lt;0, RFR_spot_no_VA!J28, RFR_spot_no_VA!J28 - Shocks!$D28*ABS(RFR_spot_no_VA!J28 )),5)</f>
        <v>2.1250000000000002E-2</v>
      </c>
      <c r="K28" s="20"/>
      <c r="L28" s="20"/>
      <c r="M28" s="20"/>
      <c r="N28" s="20"/>
      <c r="O28" s="20"/>
      <c r="P28" s="20"/>
      <c r="Q28" s="20"/>
      <c r="R28" s="20"/>
      <c r="S28" s="20"/>
      <c r="T28" s="20"/>
      <c r="U28" s="20"/>
      <c r="V28" s="20"/>
      <c r="W28" s="20"/>
      <c r="X28" s="20"/>
      <c r="Y28" s="20"/>
      <c r="Z28" s="20">
        <f>ROUND(IF(RFR_spot_no_VA!Z28&lt;0, RFR_spot_no_VA!Z28, RFR_spot_no_VA!Z28 - Shocks!$D28*ABS(RFR_spot_no_VA!Z28 )),5)</f>
        <v>2.444E-2</v>
      </c>
      <c r="AA28" s="20"/>
      <c r="AB28" s="20"/>
      <c r="AC28" s="20"/>
      <c r="AD28" s="20"/>
      <c r="AE28" s="20"/>
      <c r="AF28" s="20"/>
      <c r="AG28" s="20"/>
      <c r="AH28" s="20">
        <f>ROUND(IF(RFR_spot_no_VA!AH28&lt;0, RFR_spot_no_VA!AH28, RFR_spot_no_VA!AH28 - Shocks!$D28*ABS(RFR_spot_no_VA!AH28 )),5)</f>
        <v>2.333E-2</v>
      </c>
      <c r="AI28" s="20"/>
      <c r="AJ28" s="20">
        <f>ROUND(IF(RFR_spot_no_VA!AJ28&lt;0, RFR_spot_no_VA!AJ28, RFR_spot_no_VA!AJ28 - Shocks!$D28*ABS(RFR_spot_no_VA!AJ28 )),5)</f>
        <v>2.6339999999999999E-2</v>
      </c>
      <c r="AK28" s="20">
        <f>ROUND(IF(RFR_spot_no_VA!AK28&lt;0, RFR_spot_no_VA!AK28, RFR_spot_no_VA!AK28 - Shocks!$D28*ABS(RFR_spot_no_VA!AK28 )),5)</f>
        <v>3.2289999999999999E-2</v>
      </c>
      <c r="AL28" s="20"/>
      <c r="AM28" s="20">
        <f>ROUND(IF(RFR_spot_no_VA!AM28&lt;0, RFR_spot_no_VA!AM28, RFR_spot_no_VA!AM28 - Shocks!$D28*ABS(RFR_spot_no_VA!AM28 )),5)</f>
        <v>2.4750000000000001E-2</v>
      </c>
      <c r="AN28" s="20"/>
      <c r="AO28" s="20"/>
      <c r="AP28" s="20"/>
      <c r="AQ28" s="20"/>
      <c r="AR28" s="20"/>
      <c r="AS28" s="20"/>
      <c r="AT28" s="20"/>
      <c r="AU28" s="20"/>
      <c r="AV28" s="20"/>
      <c r="AW28" s="20"/>
      <c r="AX28" s="20"/>
      <c r="AY28" s="20"/>
      <c r="AZ28" s="20"/>
      <c r="BA28" s="20"/>
      <c r="BB28" s="20"/>
      <c r="BC28" s="20">
        <f>ROUND(IF(RFR_spot_no_VA!BC28&lt;0, RFR_spot_no_VA!BC28, RFR_spot_no_VA!BC28 - Shocks!$D28*ABS(RFR_spot_no_VA!BC28 )),5)</f>
        <v>2.5080000000000002E-2</v>
      </c>
      <c r="BD28" s="21"/>
      <c r="BE28" s="19"/>
    </row>
    <row r="29" spans="1:57" ht="13.5" x14ac:dyDescent="0.35">
      <c r="A29" s="19"/>
      <c r="B29" s="19">
        <f>RFR_spot_no_VA!B29</f>
        <v>19</v>
      </c>
      <c r="C29" s="20">
        <f>ROUND(IF(RFR_spot_no_VA!C29&lt;0, RFR_spot_no_VA!C29, RFR_spot_no_VA!C29 - Shocks!$D29*ABS(RFR_spot_no_VA!C29 )),5)</f>
        <v>2.0719999999999999E-2</v>
      </c>
      <c r="D29" s="20"/>
      <c r="E29" s="20"/>
      <c r="F29" s="20"/>
      <c r="G29" s="20"/>
      <c r="H29" s="20"/>
      <c r="I29" s="20"/>
      <c r="J29" s="20">
        <f>ROUND(IF(RFR_spot_no_VA!J29&lt;0, RFR_spot_no_VA!J29, RFR_spot_no_VA!J29 - Shocks!$D29*ABS(RFR_spot_no_VA!J29 )),5)</f>
        <v>2.0650000000000002E-2</v>
      </c>
      <c r="K29" s="20"/>
      <c r="L29" s="20"/>
      <c r="M29" s="20"/>
      <c r="N29" s="20"/>
      <c r="O29" s="20"/>
      <c r="P29" s="20"/>
      <c r="Q29" s="20"/>
      <c r="R29" s="20"/>
      <c r="S29" s="20"/>
      <c r="T29" s="20"/>
      <c r="U29" s="20"/>
      <c r="V29" s="20"/>
      <c r="W29" s="20"/>
      <c r="X29" s="20"/>
      <c r="Y29" s="20"/>
      <c r="Z29" s="20">
        <f>ROUND(IF(RFR_spot_no_VA!Z29&lt;0, RFR_spot_no_VA!Z29, RFR_spot_no_VA!Z29 - Shocks!$D29*ABS(RFR_spot_no_VA!Z29 )),5)</f>
        <v>2.4080000000000001E-2</v>
      </c>
      <c r="AA29" s="20"/>
      <c r="AB29" s="20"/>
      <c r="AC29" s="20"/>
      <c r="AD29" s="20"/>
      <c r="AE29" s="20"/>
      <c r="AF29" s="20"/>
      <c r="AG29" s="20"/>
      <c r="AH29" s="20">
        <f>ROUND(IF(RFR_spot_no_VA!AH29&lt;0, RFR_spot_no_VA!AH29, RFR_spot_no_VA!AH29 - Shocks!$D29*ABS(RFR_spot_no_VA!AH29 )),5)</f>
        <v>2.308E-2</v>
      </c>
      <c r="AI29" s="20"/>
      <c r="AJ29" s="20">
        <f>ROUND(IF(RFR_spot_no_VA!AJ29&lt;0, RFR_spot_no_VA!AJ29, RFR_spot_no_VA!AJ29 - Shocks!$D29*ABS(RFR_spot_no_VA!AJ29 )),5)</f>
        <v>2.5899999999999999E-2</v>
      </c>
      <c r="AK29" s="20">
        <f>ROUND(IF(RFR_spot_no_VA!AK29&lt;0, RFR_spot_no_VA!AK29, RFR_spot_no_VA!AK29 - Shocks!$D29*ABS(RFR_spot_no_VA!AK29 )),5)</f>
        <v>3.1629999999999998E-2</v>
      </c>
      <c r="AL29" s="20"/>
      <c r="AM29" s="20">
        <f>ROUND(IF(RFR_spot_no_VA!AM29&lt;0, RFR_spot_no_VA!AM29, RFR_spot_no_VA!AM29 - Shocks!$D29*ABS(RFR_spot_no_VA!AM29 )),5)</f>
        <v>2.4320000000000001E-2</v>
      </c>
      <c r="AN29" s="20"/>
      <c r="AO29" s="20"/>
      <c r="AP29" s="20"/>
      <c r="AQ29" s="20"/>
      <c r="AR29" s="20"/>
      <c r="AS29" s="20"/>
      <c r="AT29" s="20"/>
      <c r="AU29" s="20"/>
      <c r="AV29" s="20"/>
      <c r="AW29" s="20"/>
      <c r="AX29" s="20"/>
      <c r="AY29" s="20"/>
      <c r="AZ29" s="20"/>
      <c r="BA29" s="20"/>
      <c r="BB29" s="20"/>
      <c r="BC29" s="20">
        <f>ROUND(IF(RFR_spot_no_VA!BC29&lt;0, RFR_spot_no_VA!BC29, RFR_spot_no_VA!BC29 - Shocks!$D29*ABS(RFR_spot_no_VA!BC29 )),5)</f>
        <v>2.4570000000000002E-2</v>
      </c>
      <c r="BD29" s="21"/>
      <c r="BE29" s="19"/>
    </row>
    <row r="30" spans="1:57" ht="13.5" x14ac:dyDescent="0.35">
      <c r="A30" s="19"/>
      <c r="B30" s="24">
        <f>RFR_spot_no_VA!B30</f>
        <v>20</v>
      </c>
      <c r="C30" s="25">
        <f>ROUND(IF(RFR_spot_no_VA!C30&lt;0, RFR_spot_no_VA!C30, RFR_spot_no_VA!C30 - Shocks!$D30*ABS(RFR_spot_no_VA!C30 )),5)</f>
        <v>2.0469999999999999E-2</v>
      </c>
      <c r="D30" s="25"/>
      <c r="E30" s="25"/>
      <c r="F30" s="25"/>
      <c r="G30" s="25"/>
      <c r="H30" s="25"/>
      <c r="I30" s="25"/>
      <c r="J30" s="25">
        <f>ROUND(IF(RFR_spot_no_VA!J30&lt;0, RFR_spot_no_VA!J30, RFR_spot_no_VA!J30 - Shocks!$D30*ABS(RFR_spot_no_VA!J30 )),5)</f>
        <v>2.0400000000000001E-2</v>
      </c>
      <c r="K30" s="25"/>
      <c r="L30" s="25"/>
      <c r="M30" s="25"/>
      <c r="N30" s="25"/>
      <c r="O30" s="25"/>
      <c r="P30" s="25"/>
      <c r="Q30" s="25"/>
      <c r="R30" s="25"/>
      <c r="S30" s="25"/>
      <c r="T30" s="25"/>
      <c r="U30" s="25"/>
      <c r="V30" s="25"/>
      <c r="W30" s="25"/>
      <c r="X30" s="25"/>
      <c r="Y30" s="25"/>
      <c r="Z30" s="25">
        <f>ROUND(IF(RFR_spot_no_VA!Z30&lt;0, RFR_spot_no_VA!Z30, RFR_spot_no_VA!Z30 - Shocks!$D30*ABS(RFR_spot_no_VA!Z30 )),5)</f>
        <v>2.4080000000000001E-2</v>
      </c>
      <c r="AA30" s="25"/>
      <c r="AB30" s="25"/>
      <c r="AC30" s="25"/>
      <c r="AD30" s="25"/>
      <c r="AE30" s="25"/>
      <c r="AF30" s="25"/>
      <c r="AG30" s="25"/>
      <c r="AH30" s="25">
        <f>ROUND(IF(RFR_spot_no_VA!AH30&lt;0, RFR_spot_no_VA!AH30, RFR_spot_no_VA!AH30 - Shocks!$D30*ABS(RFR_spot_no_VA!AH30 )),5)</f>
        <v>2.315E-2</v>
      </c>
      <c r="AI30" s="25"/>
      <c r="AJ30" s="25">
        <f>ROUND(IF(RFR_spot_no_VA!AJ30&lt;0, RFR_spot_no_VA!AJ30, RFR_spot_no_VA!AJ30 - Shocks!$D30*ABS(RFR_spot_no_VA!AJ30 )),5)</f>
        <v>2.5819999999999999E-2</v>
      </c>
      <c r="AK30" s="25">
        <f>ROUND(IF(RFR_spot_no_VA!AK30&lt;0, RFR_spot_no_VA!AK30, RFR_spot_no_VA!AK30 - Shocks!$D30*ABS(RFR_spot_no_VA!AK30 )),5)</f>
        <v>3.1350000000000003E-2</v>
      </c>
      <c r="AL30" s="25"/>
      <c r="AM30" s="25">
        <f>ROUND(IF(RFR_spot_no_VA!AM30&lt;0, RFR_spot_no_VA!AM30, RFR_spot_no_VA!AM30 - Shocks!$D30*ABS(RFR_spot_no_VA!AM30 )),5)</f>
        <v>2.4240000000000001E-2</v>
      </c>
      <c r="AN30" s="25"/>
      <c r="AO30" s="25"/>
      <c r="AP30" s="25"/>
      <c r="AQ30" s="25"/>
      <c r="AR30" s="25"/>
      <c r="AS30" s="25"/>
      <c r="AT30" s="25"/>
      <c r="AU30" s="25"/>
      <c r="AV30" s="25"/>
      <c r="AW30" s="25"/>
      <c r="AX30" s="25"/>
      <c r="AY30" s="25"/>
      <c r="AZ30" s="25"/>
      <c r="BA30" s="25"/>
      <c r="BB30" s="25"/>
      <c r="BC30" s="25">
        <f>ROUND(IF(RFR_spot_no_VA!BC30&lt;0, RFR_spot_no_VA!BC30, RFR_spot_no_VA!BC30 - Shocks!$D30*ABS(RFR_spot_no_VA!BC30 )),5)</f>
        <v>2.4379999999999999E-2</v>
      </c>
      <c r="BD30" s="21"/>
      <c r="BE30" s="19"/>
    </row>
    <row r="31" spans="1:57" ht="13.5" x14ac:dyDescent="0.35">
      <c r="A31" s="19"/>
      <c r="B31" s="19">
        <f>RFR_spot_no_VA!B31</f>
        <v>21</v>
      </c>
      <c r="C31" s="20">
        <f>ROUND(IF(RFR_spot_no_VA!C31&lt;0, RFR_spot_no_VA!C31, RFR_spot_no_VA!C31 - Shocks!$D31*ABS(RFR_spot_no_VA!C31 )),5)</f>
        <v>2.0320000000000001E-2</v>
      </c>
      <c r="D31" s="20"/>
      <c r="E31" s="20"/>
      <c r="F31" s="20"/>
      <c r="G31" s="20"/>
      <c r="H31" s="20"/>
      <c r="I31" s="20"/>
      <c r="J31" s="20">
        <f>ROUND(IF(RFR_spot_no_VA!J31&lt;0, RFR_spot_no_VA!J31, RFR_spot_no_VA!J31 - Shocks!$D31*ABS(RFR_spot_no_VA!J31 )),5)</f>
        <v>2.026E-2</v>
      </c>
      <c r="K31" s="20"/>
      <c r="L31" s="20"/>
      <c r="M31" s="20"/>
      <c r="N31" s="20"/>
      <c r="O31" s="20"/>
      <c r="P31" s="20"/>
      <c r="Q31" s="20"/>
      <c r="R31" s="20"/>
      <c r="S31" s="20"/>
      <c r="T31" s="20"/>
      <c r="U31" s="20"/>
      <c r="V31" s="20"/>
      <c r="W31" s="20"/>
      <c r="X31" s="20"/>
      <c r="Y31" s="20"/>
      <c r="Z31" s="20">
        <f>ROUND(IF(RFR_spot_no_VA!Z31&lt;0, RFR_spot_no_VA!Z31, RFR_spot_no_VA!Z31 - Shocks!$D31*ABS(RFR_spot_no_VA!Z31 )),5)</f>
        <v>2.4109999999999999E-2</v>
      </c>
      <c r="AA31" s="20"/>
      <c r="AB31" s="20"/>
      <c r="AC31" s="20"/>
      <c r="AD31" s="20"/>
      <c r="AE31" s="20"/>
      <c r="AF31" s="20"/>
      <c r="AG31" s="20"/>
      <c r="AH31" s="20">
        <f>ROUND(IF(RFR_spot_no_VA!AH31&lt;0, RFR_spot_no_VA!AH31, RFR_spot_no_VA!AH31 - Shocks!$D31*ABS(RFR_spot_no_VA!AH31 )),5)</f>
        <v>2.324E-2</v>
      </c>
      <c r="AI31" s="20"/>
      <c r="AJ31" s="20">
        <f>ROUND(IF(RFR_spot_no_VA!AJ31&lt;0, RFR_spot_no_VA!AJ31, RFR_spot_no_VA!AJ31 - Shocks!$D31*ABS(RFR_spot_no_VA!AJ31 )),5)</f>
        <v>2.5770000000000001E-2</v>
      </c>
      <c r="AK31" s="20">
        <f>ROUND(IF(RFR_spot_no_VA!AK31&lt;0, RFR_spot_no_VA!AK31, RFR_spot_no_VA!AK31 - Shocks!$D31*ABS(RFR_spot_no_VA!AK31 )),5)</f>
        <v>3.107E-2</v>
      </c>
      <c r="AL31" s="20"/>
      <c r="AM31" s="20">
        <f>ROUND(IF(RFR_spot_no_VA!AM31&lt;0, RFR_spot_no_VA!AM31, RFR_spot_no_VA!AM31 - Shocks!$D31*ABS(RFR_spot_no_VA!AM31 )),5)</f>
        <v>2.4209999999999999E-2</v>
      </c>
      <c r="AN31" s="20"/>
      <c r="AO31" s="20"/>
      <c r="AP31" s="20"/>
      <c r="AQ31" s="20"/>
      <c r="AR31" s="20"/>
      <c r="AS31" s="20"/>
      <c r="AT31" s="20"/>
      <c r="AU31" s="20"/>
      <c r="AV31" s="20"/>
      <c r="AW31" s="20"/>
      <c r="AX31" s="20"/>
      <c r="AY31" s="20"/>
      <c r="AZ31" s="20"/>
      <c r="BA31" s="20"/>
      <c r="BB31" s="20"/>
      <c r="BC31" s="20">
        <f>ROUND(IF(RFR_spot_no_VA!BC31&lt;0, RFR_spot_no_VA!BC31, RFR_spot_no_VA!BC31 - Shocks!$D31*ABS(RFR_spot_no_VA!BC31 )),5)</f>
        <v>2.4209999999999999E-2</v>
      </c>
      <c r="BD31" s="21"/>
      <c r="BE31" s="19"/>
    </row>
    <row r="32" spans="1:57" ht="13.5" x14ac:dyDescent="0.35">
      <c r="A32" s="19"/>
      <c r="B32" s="19">
        <f>RFR_spot_no_VA!B32</f>
        <v>22</v>
      </c>
      <c r="C32" s="20">
        <f>ROUND(IF(RFR_spot_no_VA!C32&lt;0, RFR_spot_no_VA!C32, RFR_spot_no_VA!C32 - Shocks!$D32*ABS(RFR_spot_no_VA!C32 )),5)</f>
        <v>2.0240000000000001E-2</v>
      </c>
      <c r="D32" s="20"/>
      <c r="E32" s="20"/>
      <c r="F32" s="20"/>
      <c r="G32" s="20"/>
      <c r="H32" s="20"/>
      <c r="I32" s="20"/>
      <c r="J32" s="20">
        <f>ROUND(IF(RFR_spot_no_VA!J32&lt;0, RFR_spot_no_VA!J32, RFR_spot_no_VA!J32 - Shocks!$D32*ABS(RFR_spot_no_VA!J32 )),5)</f>
        <v>2.017E-2</v>
      </c>
      <c r="K32" s="20"/>
      <c r="L32" s="20"/>
      <c r="M32" s="20"/>
      <c r="N32" s="20"/>
      <c r="O32" s="20"/>
      <c r="P32" s="20"/>
      <c r="Q32" s="20"/>
      <c r="R32" s="20"/>
      <c r="S32" s="20"/>
      <c r="T32" s="20"/>
      <c r="U32" s="20"/>
      <c r="V32" s="20"/>
      <c r="W32" s="20"/>
      <c r="X32" s="20"/>
      <c r="Y32" s="20"/>
      <c r="Z32" s="20">
        <f>ROUND(IF(RFR_spot_no_VA!Z32&lt;0, RFR_spot_no_VA!Z32, RFR_spot_no_VA!Z32 - Shocks!$D32*ABS(RFR_spot_no_VA!Z32 )),5)</f>
        <v>2.4150000000000001E-2</v>
      </c>
      <c r="AA32" s="20"/>
      <c r="AB32" s="20"/>
      <c r="AC32" s="20"/>
      <c r="AD32" s="20"/>
      <c r="AE32" s="20"/>
      <c r="AF32" s="20"/>
      <c r="AG32" s="20"/>
      <c r="AH32" s="20">
        <f>ROUND(IF(RFR_spot_no_VA!AH32&lt;0, RFR_spot_no_VA!AH32, RFR_spot_no_VA!AH32 - Shocks!$D32*ABS(RFR_spot_no_VA!AH32 )),5)</f>
        <v>2.334E-2</v>
      </c>
      <c r="AI32" s="20"/>
      <c r="AJ32" s="20">
        <f>ROUND(IF(RFR_spot_no_VA!AJ32&lt;0, RFR_spot_no_VA!AJ32, RFR_spot_no_VA!AJ32 - Shocks!$D32*ABS(RFR_spot_no_VA!AJ32 )),5)</f>
        <v>2.571E-2</v>
      </c>
      <c r="AK32" s="20">
        <f>ROUND(IF(RFR_spot_no_VA!AK32&lt;0, RFR_spot_no_VA!AK32, RFR_spot_no_VA!AK32 - Shocks!$D32*ABS(RFR_spot_no_VA!AK32 )),5)</f>
        <v>3.073E-2</v>
      </c>
      <c r="AL32" s="20"/>
      <c r="AM32" s="20">
        <f>ROUND(IF(RFR_spot_no_VA!AM32&lt;0, RFR_spot_no_VA!AM32, RFR_spot_no_VA!AM32 - Shocks!$D32*ABS(RFR_spot_no_VA!AM32 )),5)</f>
        <v>2.418E-2</v>
      </c>
      <c r="AN32" s="20"/>
      <c r="AO32" s="20"/>
      <c r="AP32" s="20"/>
      <c r="AQ32" s="20"/>
      <c r="AR32" s="20"/>
      <c r="AS32" s="20"/>
      <c r="AT32" s="20"/>
      <c r="AU32" s="20"/>
      <c r="AV32" s="20"/>
      <c r="AW32" s="20"/>
      <c r="AX32" s="20"/>
      <c r="AY32" s="20"/>
      <c r="AZ32" s="20"/>
      <c r="BA32" s="20"/>
      <c r="BB32" s="20"/>
      <c r="BC32" s="20">
        <f>ROUND(IF(RFR_spot_no_VA!BC32&lt;0, RFR_spot_no_VA!BC32, RFR_spot_no_VA!BC32 - Shocks!$D32*ABS(RFR_spot_no_VA!BC32 )),5)</f>
        <v>2.4029999999999999E-2</v>
      </c>
      <c r="BD32" s="21"/>
      <c r="BE32" s="19"/>
    </row>
    <row r="33" spans="1:57" ht="13.5" x14ac:dyDescent="0.35">
      <c r="A33" s="19"/>
      <c r="B33" s="19">
        <f>RFR_spot_no_VA!B33</f>
        <v>23</v>
      </c>
      <c r="C33" s="20">
        <f>ROUND(IF(RFR_spot_no_VA!C33&lt;0, RFR_spot_no_VA!C33, RFR_spot_no_VA!C33 - Shocks!$D33*ABS(RFR_spot_no_VA!C33 )),5)</f>
        <v>2.0199999999999999E-2</v>
      </c>
      <c r="D33" s="20"/>
      <c r="E33" s="20"/>
      <c r="F33" s="20"/>
      <c r="G33" s="20"/>
      <c r="H33" s="20"/>
      <c r="I33" s="20"/>
      <c r="J33" s="20">
        <f>ROUND(IF(RFR_spot_no_VA!J33&lt;0, RFR_spot_no_VA!J33, RFR_spot_no_VA!J33 - Shocks!$D33*ABS(RFR_spot_no_VA!J33 )),5)</f>
        <v>2.0129999999999999E-2</v>
      </c>
      <c r="K33" s="20"/>
      <c r="L33" s="20"/>
      <c r="M33" s="20"/>
      <c r="N33" s="20"/>
      <c r="O33" s="20"/>
      <c r="P33" s="20"/>
      <c r="Q33" s="20"/>
      <c r="R33" s="20"/>
      <c r="S33" s="20"/>
      <c r="T33" s="20"/>
      <c r="U33" s="20"/>
      <c r="V33" s="20"/>
      <c r="W33" s="20"/>
      <c r="X33" s="20"/>
      <c r="Y33" s="20"/>
      <c r="Z33" s="20">
        <f>ROUND(IF(RFR_spot_no_VA!Z33&lt;0, RFR_spot_no_VA!Z33, RFR_spot_no_VA!Z33 - Shocks!$D33*ABS(RFR_spot_no_VA!Z33 )),5)</f>
        <v>2.419E-2</v>
      </c>
      <c r="AA33" s="20"/>
      <c r="AB33" s="20"/>
      <c r="AC33" s="20"/>
      <c r="AD33" s="20"/>
      <c r="AE33" s="20"/>
      <c r="AF33" s="20"/>
      <c r="AG33" s="20"/>
      <c r="AH33" s="20">
        <f>ROUND(IF(RFR_spot_no_VA!AH33&lt;0, RFR_spot_no_VA!AH33, RFR_spot_no_VA!AH33 - Shocks!$D33*ABS(RFR_spot_no_VA!AH33 )),5)</f>
        <v>2.3439999999999999E-2</v>
      </c>
      <c r="AI33" s="20"/>
      <c r="AJ33" s="20">
        <f>ROUND(IF(RFR_spot_no_VA!AJ33&lt;0, RFR_spot_no_VA!AJ33, RFR_spot_no_VA!AJ33 - Shocks!$D33*ABS(RFR_spot_no_VA!AJ33 )),5)</f>
        <v>2.5649999999999999E-2</v>
      </c>
      <c r="AK33" s="20">
        <f>ROUND(IF(RFR_spot_no_VA!AK33&lt;0, RFR_spot_no_VA!AK33, RFR_spot_no_VA!AK33 - Shocks!$D33*ABS(RFR_spot_no_VA!AK33 )),5)</f>
        <v>3.0370000000000001E-2</v>
      </c>
      <c r="AL33" s="20"/>
      <c r="AM33" s="20">
        <f>ROUND(IF(RFR_spot_no_VA!AM33&lt;0, RFR_spot_no_VA!AM33, RFR_spot_no_VA!AM33 - Shocks!$D33*ABS(RFR_spot_no_VA!AM33 )),5)</f>
        <v>2.4150000000000001E-2</v>
      </c>
      <c r="AN33" s="20"/>
      <c r="AO33" s="20"/>
      <c r="AP33" s="20"/>
      <c r="AQ33" s="20"/>
      <c r="AR33" s="20"/>
      <c r="AS33" s="20"/>
      <c r="AT33" s="20"/>
      <c r="AU33" s="20"/>
      <c r="AV33" s="20"/>
      <c r="AW33" s="20"/>
      <c r="AX33" s="20"/>
      <c r="AY33" s="20"/>
      <c r="AZ33" s="20"/>
      <c r="BA33" s="20"/>
      <c r="BB33" s="20"/>
      <c r="BC33" s="20">
        <f>ROUND(IF(RFR_spot_no_VA!BC33&lt;0, RFR_spot_no_VA!BC33, RFR_spot_no_VA!BC33 - Shocks!$D33*ABS(RFR_spot_no_VA!BC33 )),5)</f>
        <v>2.384E-2</v>
      </c>
      <c r="BD33" s="21"/>
      <c r="BE33" s="19"/>
    </row>
    <row r="34" spans="1:57" ht="13.5" x14ac:dyDescent="0.35">
      <c r="A34" s="19"/>
      <c r="B34" s="19">
        <f>RFR_spot_no_VA!B34</f>
        <v>24</v>
      </c>
      <c r="C34" s="20">
        <f>ROUND(IF(RFR_spot_no_VA!C34&lt;0, RFR_spot_no_VA!C34, RFR_spot_no_VA!C34 - Shocks!$D34*ABS(RFR_spot_no_VA!C34 )),5)</f>
        <v>2.0199999999999999E-2</v>
      </c>
      <c r="D34" s="20"/>
      <c r="E34" s="20"/>
      <c r="F34" s="20"/>
      <c r="G34" s="20"/>
      <c r="H34" s="20"/>
      <c r="I34" s="20"/>
      <c r="J34" s="20">
        <f>ROUND(IF(RFR_spot_no_VA!J34&lt;0, RFR_spot_no_VA!J34, RFR_spot_no_VA!J34 - Shocks!$D34*ABS(RFR_spot_no_VA!J34 )),5)</f>
        <v>2.0129999999999999E-2</v>
      </c>
      <c r="K34" s="20"/>
      <c r="L34" s="20"/>
      <c r="M34" s="20"/>
      <c r="N34" s="20"/>
      <c r="O34" s="20"/>
      <c r="P34" s="20"/>
      <c r="Q34" s="20"/>
      <c r="R34" s="20"/>
      <c r="S34" s="20"/>
      <c r="T34" s="20"/>
      <c r="U34" s="20"/>
      <c r="V34" s="20"/>
      <c r="W34" s="20"/>
      <c r="X34" s="20"/>
      <c r="Y34" s="20"/>
      <c r="Z34" s="20">
        <f>ROUND(IF(RFR_spot_no_VA!Z34&lt;0, RFR_spot_no_VA!Z34, RFR_spot_no_VA!Z34 - Shocks!$D34*ABS(RFR_spot_no_VA!Z34 )),5)</f>
        <v>2.4240000000000001E-2</v>
      </c>
      <c r="AA34" s="20"/>
      <c r="AB34" s="20"/>
      <c r="AC34" s="20"/>
      <c r="AD34" s="20"/>
      <c r="AE34" s="20"/>
      <c r="AF34" s="20"/>
      <c r="AG34" s="20"/>
      <c r="AH34" s="20">
        <f>ROUND(IF(RFR_spot_no_VA!AH34&lt;0, RFR_spot_no_VA!AH34, RFR_spot_no_VA!AH34 - Shocks!$D34*ABS(RFR_spot_no_VA!AH34 )),5)</f>
        <v>2.3529999999999999E-2</v>
      </c>
      <c r="AI34" s="20"/>
      <c r="AJ34" s="20">
        <f>ROUND(IF(RFR_spot_no_VA!AJ34&lt;0, RFR_spot_no_VA!AJ34, RFR_spot_no_VA!AJ34 - Shocks!$D34*ABS(RFR_spot_no_VA!AJ34 )),5)</f>
        <v>2.5579999999999999E-2</v>
      </c>
      <c r="AK34" s="20">
        <f>ROUND(IF(RFR_spot_no_VA!AK34&lt;0, RFR_spot_no_VA!AK34, RFR_spot_no_VA!AK34 - Shocks!$D34*ABS(RFR_spot_no_VA!AK34 )),5)</f>
        <v>2.9989999999999999E-2</v>
      </c>
      <c r="AL34" s="20"/>
      <c r="AM34" s="20">
        <f>ROUND(IF(RFR_spot_no_VA!AM34&lt;0, RFR_spot_no_VA!AM34, RFR_spot_no_VA!AM34 - Shocks!$D34*ABS(RFR_spot_no_VA!AM34 )),5)</f>
        <v>2.4140000000000002E-2</v>
      </c>
      <c r="AN34" s="20"/>
      <c r="AO34" s="20"/>
      <c r="AP34" s="20"/>
      <c r="AQ34" s="20"/>
      <c r="AR34" s="20"/>
      <c r="AS34" s="20"/>
      <c r="AT34" s="20"/>
      <c r="AU34" s="20"/>
      <c r="AV34" s="20"/>
      <c r="AW34" s="20"/>
      <c r="AX34" s="20"/>
      <c r="AY34" s="20"/>
      <c r="AZ34" s="20"/>
      <c r="BA34" s="20"/>
      <c r="BB34" s="20"/>
      <c r="BC34" s="20">
        <f>ROUND(IF(RFR_spot_no_VA!BC34&lt;0, RFR_spot_no_VA!BC34, RFR_spot_no_VA!BC34 - Shocks!$D34*ABS(RFR_spot_no_VA!BC34 )),5)</f>
        <v>2.3619999999999999E-2</v>
      </c>
      <c r="BD34" s="21"/>
      <c r="BE34" s="19"/>
    </row>
    <row r="35" spans="1:57" ht="13.5" x14ac:dyDescent="0.35">
      <c r="A35" s="19"/>
      <c r="B35" s="24">
        <f>RFR_spot_no_VA!B35</f>
        <v>25</v>
      </c>
      <c r="C35" s="25">
        <f>ROUND(IF(RFR_spot_no_VA!C35&lt;0, RFR_spot_no_VA!C35, RFR_spot_no_VA!C35 - Shocks!$D35*ABS(RFR_spot_no_VA!C35 )),5)</f>
        <v>2.0219999999999998E-2</v>
      </c>
      <c r="D35" s="25"/>
      <c r="E35" s="25"/>
      <c r="F35" s="25"/>
      <c r="G35" s="25"/>
      <c r="H35" s="25"/>
      <c r="I35" s="25"/>
      <c r="J35" s="25">
        <f>ROUND(IF(RFR_spot_no_VA!J35&lt;0, RFR_spot_no_VA!J35, RFR_spot_no_VA!J35 - Shocks!$D35*ABS(RFR_spot_no_VA!J35 )),5)</f>
        <v>2.0150000000000001E-2</v>
      </c>
      <c r="K35" s="25"/>
      <c r="L35" s="25"/>
      <c r="M35" s="25"/>
      <c r="N35" s="25"/>
      <c r="O35" s="25"/>
      <c r="P35" s="25"/>
      <c r="Q35" s="25"/>
      <c r="R35" s="25"/>
      <c r="S35" s="25"/>
      <c r="T35" s="25"/>
      <c r="U35" s="25"/>
      <c r="V35" s="25"/>
      <c r="W35" s="25"/>
      <c r="X35" s="25"/>
      <c r="Y35" s="25"/>
      <c r="Z35" s="25">
        <f>ROUND(IF(RFR_spot_no_VA!Z35&lt;0, RFR_spot_no_VA!Z35, RFR_spot_no_VA!Z35 - Shocks!$D35*ABS(RFR_spot_no_VA!Z35 )),5)</f>
        <v>2.427E-2</v>
      </c>
      <c r="AA35" s="25"/>
      <c r="AB35" s="25"/>
      <c r="AC35" s="25"/>
      <c r="AD35" s="25"/>
      <c r="AE35" s="25"/>
      <c r="AF35" s="25"/>
      <c r="AG35" s="25"/>
      <c r="AH35" s="25">
        <f>ROUND(IF(RFR_spot_no_VA!AH35&lt;0, RFR_spot_no_VA!AH35, RFR_spot_no_VA!AH35 - Shocks!$D35*ABS(RFR_spot_no_VA!AH35 )),5)</f>
        <v>2.3619999999999999E-2</v>
      </c>
      <c r="AI35" s="25"/>
      <c r="AJ35" s="25">
        <f>ROUND(IF(RFR_spot_no_VA!AJ35&lt;0, RFR_spot_no_VA!AJ35, RFR_spot_no_VA!AJ35 - Shocks!$D35*ABS(RFR_spot_no_VA!AJ35 )),5)</f>
        <v>2.5499999999999998E-2</v>
      </c>
      <c r="AK35" s="25">
        <f>ROUND(IF(RFR_spot_no_VA!AK35&lt;0, RFR_spot_no_VA!AK35, RFR_spot_no_VA!AK35 - Shocks!$D35*ABS(RFR_spot_no_VA!AK35 )),5)</f>
        <v>2.9600000000000001E-2</v>
      </c>
      <c r="AL35" s="25"/>
      <c r="AM35" s="25">
        <f>ROUND(IF(RFR_spot_no_VA!AM35&lt;0, RFR_spot_no_VA!AM35, RFR_spot_no_VA!AM35 - Shocks!$D35*ABS(RFR_spot_no_VA!AM35 )),5)</f>
        <v>2.4119999999999999E-2</v>
      </c>
      <c r="AN35" s="25"/>
      <c r="AO35" s="25"/>
      <c r="AP35" s="25"/>
      <c r="AQ35" s="25"/>
      <c r="AR35" s="25"/>
      <c r="AS35" s="25"/>
      <c r="AT35" s="25"/>
      <c r="AU35" s="25"/>
      <c r="AV35" s="25"/>
      <c r="AW35" s="25"/>
      <c r="AX35" s="25"/>
      <c r="AY35" s="25"/>
      <c r="AZ35" s="25"/>
      <c r="BA35" s="25"/>
      <c r="BB35" s="25"/>
      <c r="BC35" s="25">
        <f>ROUND(IF(RFR_spot_no_VA!BC35&lt;0, RFR_spot_no_VA!BC35, RFR_spot_no_VA!BC35 - Shocks!$D35*ABS(RFR_spot_no_VA!BC35 )),5)</f>
        <v>2.3400000000000001E-2</v>
      </c>
      <c r="BD35" s="21"/>
      <c r="BE35" s="19"/>
    </row>
    <row r="36" spans="1:57" ht="13.5" x14ac:dyDescent="0.35">
      <c r="A36" s="19"/>
      <c r="B36" s="19">
        <f>RFR_spot_no_VA!B36</f>
        <v>26</v>
      </c>
      <c r="C36" s="20">
        <f>ROUND(IF(RFR_spot_no_VA!C36&lt;0, RFR_spot_no_VA!C36, RFR_spot_no_VA!C36 - Shocks!$D36*ABS(RFR_spot_no_VA!C36 )),5)</f>
        <v>2.027E-2</v>
      </c>
      <c r="D36" s="20"/>
      <c r="E36" s="20"/>
      <c r="F36" s="20"/>
      <c r="G36" s="20"/>
      <c r="H36" s="20"/>
      <c r="I36" s="20"/>
      <c r="J36" s="20">
        <f>ROUND(IF(RFR_spot_no_VA!J36&lt;0, RFR_spot_no_VA!J36, RFR_spot_no_VA!J36 - Shocks!$D36*ABS(RFR_spot_no_VA!J36 )),5)</f>
        <v>2.0199999999999999E-2</v>
      </c>
      <c r="K36" s="20"/>
      <c r="L36" s="20"/>
      <c r="M36" s="20"/>
      <c r="N36" s="20"/>
      <c r="O36" s="20"/>
      <c r="P36" s="20"/>
      <c r="Q36" s="20"/>
      <c r="R36" s="20"/>
      <c r="S36" s="20"/>
      <c r="T36" s="20"/>
      <c r="U36" s="20"/>
      <c r="V36" s="20"/>
      <c r="W36" s="20"/>
      <c r="X36" s="20"/>
      <c r="Y36" s="20"/>
      <c r="Z36" s="20">
        <f>ROUND(IF(RFR_spot_no_VA!Z36&lt;0, RFR_spot_no_VA!Z36, RFR_spot_no_VA!Z36 - Shocks!$D36*ABS(RFR_spot_no_VA!Z36 )),5)</f>
        <v>2.4320000000000001E-2</v>
      </c>
      <c r="AA36" s="20"/>
      <c r="AB36" s="20"/>
      <c r="AC36" s="20"/>
      <c r="AD36" s="20"/>
      <c r="AE36" s="20"/>
      <c r="AF36" s="20"/>
      <c r="AG36" s="20"/>
      <c r="AH36" s="20">
        <f>ROUND(IF(RFR_spot_no_VA!AH36&lt;0, RFR_spot_no_VA!AH36, RFR_spot_no_VA!AH36 - Shocks!$D36*ABS(RFR_spot_no_VA!AH36 )),5)</f>
        <v>2.3709999999999998E-2</v>
      </c>
      <c r="AI36" s="20"/>
      <c r="AJ36" s="20">
        <f>ROUND(IF(RFR_spot_no_VA!AJ36&lt;0, RFR_spot_no_VA!AJ36, RFR_spot_no_VA!AJ36 - Shocks!$D36*ABS(RFR_spot_no_VA!AJ36 )),5)</f>
        <v>2.5409999999999999E-2</v>
      </c>
      <c r="AK36" s="20">
        <f>ROUND(IF(RFR_spot_no_VA!AK36&lt;0, RFR_spot_no_VA!AK36, RFR_spot_no_VA!AK36 - Shocks!$D36*ABS(RFR_spot_no_VA!AK36 )),5)</f>
        <v>2.9219999999999999E-2</v>
      </c>
      <c r="AL36" s="20"/>
      <c r="AM36" s="20">
        <f>ROUND(IF(RFR_spot_no_VA!AM36&lt;0, RFR_spot_no_VA!AM36, RFR_spot_no_VA!AM36 - Shocks!$D36*ABS(RFR_spot_no_VA!AM36 )),5)</f>
        <v>2.4109999999999999E-2</v>
      </c>
      <c r="AN36" s="20"/>
      <c r="AO36" s="20"/>
      <c r="AP36" s="20"/>
      <c r="AQ36" s="20"/>
      <c r="AR36" s="20"/>
      <c r="AS36" s="20"/>
      <c r="AT36" s="20"/>
      <c r="AU36" s="20"/>
      <c r="AV36" s="20"/>
      <c r="AW36" s="20"/>
      <c r="AX36" s="20"/>
      <c r="AY36" s="20"/>
      <c r="AZ36" s="20"/>
      <c r="BA36" s="20"/>
      <c r="BB36" s="20"/>
      <c r="BC36" s="20">
        <f>ROUND(IF(RFR_spot_no_VA!BC36&lt;0, RFR_spot_no_VA!BC36, RFR_spot_no_VA!BC36 - Shocks!$D36*ABS(RFR_spot_no_VA!BC36 )),5)</f>
        <v>2.317E-2</v>
      </c>
      <c r="BD36" s="21"/>
      <c r="BE36" s="19"/>
    </row>
    <row r="37" spans="1:57" ht="13.5" x14ac:dyDescent="0.35">
      <c r="A37" s="19"/>
      <c r="B37" s="19">
        <f>RFR_spot_no_VA!B37</f>
        <v>27</v>
      </c>
      <c r="C37" s="20">
        <f>ROUND(IF(RFR_spot_no_VA!C37&lt;0, RFR_spot_no_VA!C37, RFR_spot_no_VA!C37 - Shocks!$D37*ABS(RFR_spot_no_VA!C37 )),5)</f>
        <v>2.0330000000000001E-2</v>
      </c>
      <c r="D37" s="20"/>
      <c r="E37" s="20"/>
      <c r="F37" s="20"/>
      <c r="G37" s="20"/>
      <c r="H37" s="20"/>
      <c r="I37" s="20"/>
      <c r="J37" s="20">
        <f>ROUND(IF(RFR_spot_no_VA!J37&lt;0, RFR_spot_no_VA!J37, RFR_spot_no_VA!J37 - Shocks!$D37*ABS(RFR_spot_no_VA!J37 )),5)</f>
        <v>2.027E-2</v>
      </c>
      <c r="K37" s="20"/>
      <c r="L37" s="20"/>
      <c r="M37" s="20"/>
      <c r="N37" s="20"/>
      <c r="O37" s="20"/>
      <c r="P37" s="20"/>
      <c r="Q37" s="20"/>
      <c r="R37" s="20"/>
      <c r="S37" s="20"/>
      <c r="T37" s="20"/>
      <c r="U37" s="20"/>
      <c r="V37" s="20"/>
      <c r="W37" s="20"/>
      <c r="X37" s="20"/>
      <c r="Y37" s="20"/>
      <c r="Z37" s="20">
        <f>ROUND(IF(RFR_spot_no_VA!Z37&lt;0, RFR_spot_no_VA!Z37, RFR_spot_no_VA!Z37 - Shocks!$D37*ABS(RFR_spot_no_VA!Z37 )),5)</f>
        <v>2.436E-2</v>
      </c>
      <c r="AA37" s="20"/>
      <c r="AB37" s="20"/>
      <c r="AC37" s="20"/>
      <c r="AD37" s="20"/>
      <c r="AE37" s="20"/>
      <c r="AF37" s="20"/>
      <c r="AG37" s="20"/>
      <c r="AH37" s="20">
        <f>ROUND(IF(RFR_spot_no_VA!AH37&lt;0, RFR_spot_no_VA!AH37, RFR_spot_no_VA!AH37 - Shocks!$D37*ABS(RFR_spot_no_VA!AH37 )),5)</f>
        <v>2.3779999999999999E-2</v>
      </c>
      <c r="AI37" s="20"/>
      <c r="AJ37" s="20">
        <f>ROUND(IF(RFR_spot_no_VA!AJ37&lt;0, RFR_spot_no_VA!AJ37, RFR_spot_no_VA!AJ37 - Shocks!$D37*ABS(RFR_spot_no_VA!AJ37 )),5)</f>
        <v>2.5319999999999999E-2</v>
      </c>
      <c r="AK37" s="20">
        <f>ROUND(IF(RFR_spot_no_VA!AK37&lt;0, RFR_spot_no_VA!AK37, RFR_spot_no_VA!AK37 - Shocks!$D37*ABS(RFR_spot_no_VA!AK37 )),5)</f>
        <v>2.8850000000000001E-2</v>
      </c>
      <c r="AL37" s="20"/>
      <c r="AM37" s="20">
        <f>ROUND(IF(RFR_spot_no_VA!AM37&lt;0, RFR_spot_no_VA!AM37, RFR_spot_no_VA!AM37 - Shocks!$D37*ABS(RFR_spot_no_VA!AM37 )),5)</f>
        <v>2.4109999999999999E-2</v>
      </c>
      <c r="AN37" s="20"/>
      <c r="AO37" s="20"/>
      <c r="AP37" s="20"/>
      <c r="AQ37" s="20"/>
      <c r="AR37" s="20"/>
      <c r="AS37" s="20"/>
      <c r="AT37" s="20"/>
      <c r="AU37" s="20"/>
      <c r="AV37" s="20"/>
      <c r="AW37" s="20"/>
      <c r="AX37" s="20"/>
      <c r="AY37" s="20"/>
      <c r="AZ37" s="20"/>
      <c r="BA37" s="20"/>
      <c r="BB37" s="20"/>
      <c r="BC37" s="20">
        <f>ROUND(IF(RFR_spot_no_VA!BC37&lt;0, RFR_spot_no_VA!BC37, RFR_spot_no_VA!BC37 - Shocks!$D37*ABS(RFR_spot_no_VA!BC37 )),5)</f>
        <v>2.2939999999999999E-2</v>
      </c>
      <c r="BD37" s="21"/>
      <c r="BE37" s="19"/>
    </row>
    <row r="38" spans="1:57" ht="13.5" x14ac:dyDescent="0.35">
      <c r="A38" s="19"/>
      <c r="B38" s="19">
        <f>RFR_spot_no_VA!B38</f>
        <v>28</v>
      </c>
      <c r="C38" s="20">
        <f>ROUND(IF(RFR_spot_no_VA!C38&lt;0, RFR_spot_no_VA!C38, RFR_spot_no_VA!C38 - Shocks!$D38*ABS(RFR_spot_no_VA!C38 )),5)</f>
        <v>2.0410000000000001E-2</v>
      </c>
      <c r="D38" s="20"/>
      <c r="E38" s="20"/>
      <c r="F38" s="20"/>
      <c r="G38" s="20"/>
      <c r="H38" s="20"/>
      <c r="I38" s="20"/>
      <c r="J38" s="20">
        <f>ROUND(IF(RFR_spot_no_VA!J38&lt;0, RFR_spot_no_VA!J38, RFR_spot_no_VA!J38 - Shocks!$D38*ABS(RFR_spot_no_VA!J38 )),5)</f>
        <v>2.035E-2</v>
      </c>
      <c r="K38" s="20"/>
      <c r="L38" s="20"/>
      <c r="M38" s="20"/>
      <c r="N38" s="20"/>
      <c r="O38" s="20"/>
      <c r="P38" s="20"/>
      <c r="Q38" s="20"/>
      <c r="R38" s="20"/>
      <c r="S38" s="20"/>
      <c r="T38" s="20"/>
      <c r="U38" s="20"/>
      <c r="V38" s="20"/>
      <c r="W38" s="20"/>
      <c r="X38" s="20"/>
      <c r="Y38" s="20"/>
      <c r="Z38" s="20">
        <f>ROUND(IF(RFR_spot_no_VA!Z38&lt;0, RFR_spot_no_VA!Z38, RFR_spot_no_VA!Z38 - Shocks!$D38*ABS(RFR_spot_no_VA!Z38 )),5)</f>
        <v>2.4410000000000001E-2</v>
      </c>
      <c r="AA38" s="20"/>
      <c r="AB38" s="20"/>
      <c r="AC38" s="20"/>
      <c r="AD38" s="20"/>
      <c r="AE38" s="20"/>
      <c r="AF38" s="20"/>
      <c r="AG38" s="20"/>
      <c r="AH38" s="20">
        <f>ROUND(IF(RFR_spot_no_VA!AH38&lt;0, RFR_spot_no_VA!AH38, RFR_spot_no_VA!AH38 - Shocks!$D38*ABS(RFR_spot_no_VA!AH38 )),5)</f>
        <v>2.3859999999999999E-2</v>
      </c>
      <c r="AI38" s="20"/>
      <c r="AJ38" s="20">
        <f>ROUND(IF(RFR_spot_no_VA!AJ38&lt;0, RFR_spot_no_VA!AJ38, RFR_spot_no_VA!AJ38 - Shocks!$D38*ABS(RFR_spot_no_VA!AJ38 )),5)</f>
        <v>2.5229999999999999E-2</v>
      </c>
      <c r="AK38" s="20">
        <f>ROUND(IF(RFR_spot_no_VA!AK38&lt;0, RFR_spot_no_VA!AK38, RFR_spot_no_VA!AK38 - Shocks!$D38*ABS(RFR_spot_no_VA!AK38 )),5)</f>
        <v>2.8490000000000001E-2</v>
      </c>
      <c r="AL38" s="20"/>
      <c r="AM38" s="20">
        <f>ROUND(IF(RFR_spot_no_VA!AM38&lt;0, RFR_spot_no_VA!AM38, RFR_spot_no_VA!AM38 - Shocks!$D38*ABS(RFR_spot_no_VA!AM38 )),5)</f>
        <v>2.4109999999999999E-2</v>
      </c>
      <c r="AN38" s="20"/>
      <c r="AO38" s="20"/>
      <c r="AP38" s="20"/>
      <c r="AQ38" s="20"/>
      <c r="AR38" s="20"/>
      <c r="AS38" s="20"/>
      <c r="AT38" s="20"/>
      <c r="AU38" s="20"/>
      <c r="AV38" s="20"/>
      <c r="AW38" s="20"/>
      <c r="AX38" s="20"/>
      <c r="AY38" s="20"/>
      <c r="AZ38" s="20"/>
      <c r="BA38" s="20"/>
      <c r="BB38" s="20"/>
      <c r="BC38" s="20">
        <f>ROUND(IF(RFR_spot_no_VA!BC38&lt;0, RFR_spot_no_VA!BC38, RFR_spot_no_VA!BC38 - Shocks!$D38*ABS(RFR_spot_no_VA!BC38 )),5)</f>
        <v>2.273E-2</v>
      </c>
      <c r="BD38" s="21"/>
      <c r="BE38" s="19"/>
    </row>
    <row r="39" spans="1:57" ht="13.5" x14ac:dyDescent="0.35">
      <c r="A39" s="19"/>
      <c r="B39" s="19">
        <f>RFR_spot_no_VA!B39</f>
        <v>29</v>
      </c>
      <c r="C39" s="20">
        <f>ROUND(IF(RFR_spot_no_VA!C39&lt;0, RFR_spot_no_VA!C39, RFR_spot_no_VA!C39 - Shocks!$D39*ABS(RFR_spot_no_VA!C39 )),5)</f>
        <v>2.0490000000000001E-2</v>
      </c>
      <c r="D39" s="20"/>
      <c r="E39" s="20"/>
      <c r="F39" s="20"/>
      <c r="G39" s="20"/>
      <c r="H39" s="20"/>
      <c r="I39" s="20"/>
      <c r="J39" s="20">
        <f>ROUND(IF(RFR_spot_no_VA!J39&lt;0, RFR_spot_no_VA!J39, RFR_spot_no_VA!J39 - Shocks!$D39*ABS(RFR_spot_no_VA!J39 )),5)</f>
        <v>2.043E-2</v>
      </c>
      <c r="K39" s="20"/>
      <c r="L39" s="20"/>
      <c r="M39" s="20"/>
      <c r="N39" s="20"/>
      <c r="O39" s="20"/>
      <c r="P39" s="20"/>
      <c r="Q39" s="20"/>
      <c r="R39" s="20"/>
      <c r="S39" s="20"/>
      <c r="T39" s="20"/>
      <c r="U39" s="20"/>
      <c r="V39" s="20"/>
      <c r="W39" s="20"/>
      <c r="X39" s="20"/>
      <c r="Y39" s="20"/>
      <c r="Z39" s="20">
        <f>ROUND(IF(RFR_spot_no_VA!Z39&lt;0, RFR_spot_no_VA!Z39, RFR_spot_no_VA!Z39 - Shocks!$D39*ABS(RFR_spot_no_VA!Z39 )),5)</f>
        <v>2.445E-2</v>
      </c>
      <c r="AA39" s="20"/>
      <c r="AB39" s="20"/>
      <c r="AC39" s="20"/>
      <c r="AD39" s="20"/>
      <c r="AE39" s="20"/>
      <c r="AF39" s="20"/>
      <c r="AG39" s="20"/>
      <c r="AH39" s="20">
        <f>ROUND(IF(RFR_spot_no_VA!AH39&lt;0, RFR_spot_no_VA!AH39, RFR_spot_no_VA!AH39 - Shocks!$D39*ABS(RFR_spot_no_VA!AH39 )),5)</f>
        <v>2.3939999999999999E-2</v>
      </c>
      <c r="AI39" s="20"/>
      <c r="AJ39" s="20">
        <f>ROUND(IF(RFR_spot_no_VA!AJ39&lt;0, RFR_spot_no_VA!AJ39, RFR_spot_no_VA!AJ39 - Shocks!$D39*ABS(RFR_spot_no_VA!AJ39 )),5)</f>
        <v>2.513E-2</v>
      </c>
      <c r="AK39" s="20">
        <f>ROUND(IF(RFR_spot_no_VA!AK39&lt;0, RFR_spot_no_VA!AK39, RFR_spot_no_VA!AK39 - Shocks!$D39*ABS(RFR_spot_no_VA!AK39 )),5)</f>
        <v>2.818E-2</v>
      </c>
      <c r="AL39" s="20"/>
      <c r="AM39" s="20">
        <f>ROUND(IF(RFR_spot_no_VA!AM39&lt;0, RFR_spot_no_VA!AM39, RFR_spot_no_VA!AM39 - Shocks!$D39*ABS(RFR_spot_no_VA!AM39 )),5)</f>
        <v>2.4119999999999999E-2</v>
      </c>
      <c r="AN39" s="20"/>
      <c r="AO39" s="20"/>
      <c r="AP39" s="20"/>
      <c r="AQ39" s="20"/>
      <c r="AR39" s="20"/>
      <c r="AS39" s="20"/>
      <c r="AT39" s="20"/>
      <c r="AU39" s="20"/>
      <c r="AV39" s="20"/>
      <c r="AW39" s="20"/>
      <c r="AX39" s="20"/>
      <c r="AY39" s="20"/>
      <c r="AZ39" s="20"/>
      <c r="BA39" s="20"/>
      <c r="BB39" s="20"/>
      <c r="BC39" s="20">
        <f>ROUND(IF(RFR_spot_no_VA!BC39&lt;0, RFR_spot_no_VA!BC39, RFR_spot_no_VA!BC39 - Shocks!$D39*ABS(RFR_spot_no_VA!BC39 )),5)</f>
        <v>2.2540000000000001E-2</v>
      </c>
      <c r="BD39" s="21"/>
      <c r="BE39" s="19"/>
    </row>
    <row r="40" spans="1:57" ht="13.5" x14ac:dyDescent="0.35">
      <c r="A40" s="19"/>
      <c r="B40" s="24">
        <f>RFR_spot_no_VA!B40</f>
        <v>30</v>
      </c>
      <c r="C40" s="25">
        <f>ROUND(IF(RFR_spot_no_VA!C40&lt;0, RFR_spot_no_VA!C40, RFR_spot_no_VA!C40 - Shocks!$D40*ABS(RFR_spot_no_VA!C40 )),5)</f>
        <v>2.0590000000000001E-2</v>
      </c>
      <c r="D40" s="25"/>
      <c r="E40" s="25"/>
      <c r="F40" s="25"/>
      <c r="G40" s="25"/>
      <c r="H40" s="25"/>
      <c r="I40" s="25"/>
      <c r="J40" s="25">
        <f>ROUND(IF(RFR_spot_no_VA!J40&lt;0, RFR_spot_no_VA!J40, RFR_spot_no_VA!J40 - Shocks!$D40*ABS(RFR_spot_no_VA!J40 )),5)</f>
        <v>2.053E-2</v>
      </c>
      <c r="K40" s="25"/>
      <c r="L40" s="25"/>
      <c r="M40" s="25"/>
      <c r="N40" s="25"/>
      <c r="O40" s="25"/>
      <c r="P40" s="25"/>
      <c r="Q40" s="25"/>
      <c r="R40" s="25"/>
      <c r="S40" s="25"/>
      <c r="T40" s="25"/>
      <c r="U40" s="25"/>
      <c r="V40" s="25"/>
      <c r="W40" s="25"/>
      <c r="X40" s="25"/>
      <c r="Y40" s="25"/>
      <c r="Z40" s="25">
        <f>ROUND(IF(RFR_spot_no_VA!Z40&lt;0, RFR_spot_no_VA!Z40, RFR_spot_no_VA!Z40 - Shocks!$D40*ABS(RFR_spot_no_VA!Z40 )),5)</f>
        <v>2.4500000000000001E-2</v>
      </c>
      <c r="AA40" s="25"/>
      <c r="AB40" s="25"/>
      <c r="AC40" s="25"/>
      <c r="AD40" s="25"/>
      <c r="AE40" s="25"/>
      <c r="AF40" s="25"/>
      <c r="AG40" s="25"/>
      <c r="AH40" s="25">
        <f>ROUND(IF(RFR_spot_no_VA!AH40&lt;0, RFR_spot_no_VA!AH40, RFR_spot_no_VA!AH40 - Shocks!$D40*ABS(RFR_spot_no_VA!AH40 )),5)</f>
        <v>2.401E-2</v>
      </c>
      <c r="AI40" s="25"/>
      <c r="AJ40" s="25">
        <f>ROUND(IF(RFR_spot_no_VA!AJ40&lt;0, RFR_spot_no_VA!AJ40, RFR_spot_no_VA!AJ40 - Shocks!$D40*ABS(RFR_spot_no_VA!AJ40 )),5)</f>
        <v>2.504E-2</v>
      </c>
      <c r="AK40" s="25">
        <f>ROUND(IF(RFR_spot_no_VA!AK40&lt;0, RFR_spot_no_VA!AK40, RFR_spot_no_VA!AK40 - Shocks!$D40*ABS(RFR_spot_no_VA!AK40 )),5)</f>
        <v>2.7900000000000001E-2</v>
      </c>
      <c r="AL40" s="25"/>
      <c r="AM40" s="25">
        <f>ROUND(IF(RFR_spot_no_VA!AM40&lt;0, RFR_spot_no_VA!AM40, RFR_spot_no_VA!AM40 - Shocks!$D40*ABS(RFR_spot_no_VA!AM40 )),5)</f>
        <v>2.4140000000000002E-2</v>
      </c>
      <c r="AN40" s="25"/>
      <c r="AO40" s="25"/>
      <c r="AP40" s="25"/>
      <c r="AQ40" s="25"/>
      <c r="AR40" s="25"/>
      <c r="AS40" s="25"/>
      <c r="AT40" s="25"/>
      <c r="AU40" s="25"/>
      <c r="AV40" s="25"/>
      <c r="AW40" s="25"/>
      <c r="AX40" s="25"/>
      <c r="AY40" s="25"/>
      <c r="AZ40" s="25"/>
      <c r="BA40" s="25"/>
      <c r="BB40" s="25"/>
      <c r="BC40" s="25">
        <f>ROUND(IF(RFR_spot_no_VA!BC40&lt;0, RFR_spot_no_VA!BC40, RFR_spot_no_VA!BC40 - Shocks!$D40*ABS(RFR_spot_no_VA!BC40 )),5)</f>
        <v>2.239E-2</v>
      </c>
      <c r="BD40" s="21"/>
      <c r="BE40" s="19"/>
    </row>
    <row r="41" spans="1:57" ht="13.5" x14ac:dyDescent="0.35">
      <c r="A41" s="19"/>
      <c r="B41" s="19">
        <f>RFR_spot_no_VA!B41</f>
        <v>31</v>
      </c>
      <c r="C41" s="20">
        <f>ROUND(IF(RFR_spot_no_VA!C41&lt;0, RFR_spot_no_VA!C41, RFR_spot_no_VA!C41 - Shocks!$D41*ABS(RFR_spot_no_VA!C41 )),5)</f>
        <v>2.069E-2</v>
      </c>
      <c r="D41" s="20"/>
      <c r="E41" s="20"/>
      <c r="F41" s="20"/>
      <c r="G41" s="20"/>
      <c r="H41" s="20"/>
      <c r="I41" s="20"/>
      <c r="J41" s="20">
        <f>ROUND(IF(RFR_spot_no_VA!J41&lt;0, RFR_spot_no_VA!J41, RFR_spot_no_VA!J41 - Shocks!$D41*ABS(RFR_spot_no_VA!J41 )),5)</f>
        <v>2.0639999999999999E-2</v>
      </c>
      <c r="K41" s="20"/>
      <c r="L41" s="20"/>
      <c r="M41" s="20"/>
      <c r="N41" s="20"/>
      <c r="O41" s="20"/>
      <c r="P41" s="20"/>
      <c r="Q41" s="20"/>
      <c r="R41" s="20"/>
      <c r="S41" s="20"/>
      <c r="T41" s="20"/>
      <c r="U41" s="20"/>
      <c r="V41" s="20"/>
      <c r="W41" s="20"/>
      <c r="X41" s="20"/>
      <c r="Y41" s="20"/>
      <c r="Z41" s="20">
        <f>ROUND(IF(RFR_spot_no_VA!Z41&lt;0, RFR_spot_no_VA!Z41, RFR_spot_no_VA!Z41 - Shocks!$D41*ABS(RFR_spot_no_VA!Z41 )),5)</f>
        <v>2.4549999999999999E-2</v>
      </c>
      <c r="AA41" s="20"/>
      <c r="AB41" s="20"/>
      <c r="AC41" s="20"/>
      <c r="AD41" s="20"/>
      <c r="AE41" s="20"/>
      <c r="AF41" s="20"/>
      <c r="AG41" s="20"/>
      <c r="AH41" s="20">
        <f>ROUND(IF(RFR_spot_no_VA!AH41&lt;0, RFR_spot_no_VA!AH41, RFR_spot_no_VA!AH41 - Shocks!$D41*ABS(RFR_spot_no_VA!AH41 )),5)</f>
        <v>2.4080000000000001E-2</v>
      </c>
      <c r="AI41" s="20"/>
      <c r="AJ41" s="20">
        <f>ROUND(IF(RFR_spot_no_VA!AJ41&lt;0, RFR_spot_no_VA!AJ41, RFR_spot_no_VA!AJ41 - Shocks!$D41*ABS(RFR_spot_no_VA!AJ41 )),5)</f>
        <v>2.495E-2</v>
      </c>
      <c r="AK41" s="20">
        <f>ROUND(IF(RFR_spot_no_VA!AK41&lt;0, RFR_spot_no_VA!AK41, RFR_spot_no_VA!AK41 - Shocks!$D41*ABS(RFR_spot_no_VA!AK41 )),5)</f>
        <v>2.767E-2</v>
      </c>
      <c r="AL41" s="20"/>
      <c r="AM41" s="20">
        <f>ROUND(IF(RFR_spot_no_VA!AM41&lt;0, RFR_spot_no_VA!AM41, RFR_spot_no_VA!AM41 - Shocks!$D41*ABS(RFR_spot_no_VA!AM41 )),5)</f>
        <v>2.4150000000000001E-2</v>
      </c>
      <c r="AN41" s="20"/>
      <c r="AO41" s="20"/>
      <c r="AP41" s="20"/>
      <c r="AQ41" s="20"/>
      <c r="AR41" s="20"/>
      <c r="AS41" s="20"/>
      <c r="AT41" s="20"/>
      <c r="AU41" s="20"/>
      <c r="AV41" s="20"/>
      <c r="AW41" s="20"/>
      <c r="AX41" s="20"/>
      <c r="AY41" s="20"/>
      <c r="AZ41" s="20"/>
      <c r="BA41" s="20"/>
      <c r="BB41" s="20"/>
      <c r="BC41" s="20">
        <f>ROUND(IF(RFR_spot_no_VA!BC41&lt;0, RFR_spot_no_VA!BC41, RFR_spot_no_VA!BC41 - Shocks!$D41*ABS(RFR_spot_no_VA!BC41 )),5)</f>
        <v>2.2290000000000001E-2</v>
      </c>
      <c r="BD41" s="21"/>
      <c r="BE41" s="19"/>
    </row>
    <row r="42" spans="1:57" ht="13.5" x14ac:dyDescent="0.35">
      <c r="A42" s="19"/>
      <c r="B42" s="19">
        <f>RFR_spot_no_VA!B42</f>
        <v>32</v>
      </c>
      <c r="C42" s="20">
        <f>ROUND(IF(RFR_spot_no_VA!C42&lt;0, RFR_spot_no_VA!C42, RFR_spot_no_VA!C42 - Shocks!$D42*ABS(RFR_spot_no_VA!C42 )),5)</f>
        <v>2.0799999999999999E-2</v>
      </c>
      <c r="D42" s="20"/>
      <c r="E42" s="20"/>
      <c r="F42" s="20"/>
      <c r="G42" s="20"/>
      <c r="H42" s="20"/>
      <c r="I42" s="20"/>
      <c r="J42" s="20">
        <f>ROUND(IF(RFR_spot_no_VA!J42&lt;0, RFR_spot_no_VA!J42, RFR_spot_no_VA!J42 - Shocks!$D42*ABS(RFR_spot_no_VA!J42 )),5)</f>
        <v>2.0740000000000001E-2</v>
      </c>
      <c r="K42" s="20"/>
      <c r="L42" s="20"/>
      <c r="M42" s="20"/>
      <c r="N42" s="20"/>
      <c r="O42" s="20"/>
      <c r="P42" s="20"/>
      <c r="Q42" s="20"/>
      <c r="R42" s="20"/>
      <c r="S42" s="20"/>
      <c r="T42" s="20"/>
      <c r="U42" s="20"/>
      <c r="V42" s="20"/>
      <c r="W42" s="20"/>
      <c r="X42" s="20"/>
      <c r="Y42" s="20"/>
      <c r="Z42" s="20">
        <f>ROUND(IF(RFR_spot_no_VA!Z42&lt;0, RFR_spot_no_VA!Z42, RFR_spot_no_VA!Z42 - Shocks!$D42*ABS(RFR_spot_no_VA!Z42 )),5)</f>
        <v>2.4590000000000001E-2</v>
      </c>
      <c r="AA42" s="20"/>
      <c r="AB42" s="20"/>
      <c r="AC42" s="20"/>
      <c r="AD42" s="20"/>
      <c r="AE42" s="20"/>
      <c r="AF42" s="20"/>
      <c r="AG42" s="20"/>
      <c r="AH42" s="20">
        <f>ROUND(IF(RFR_spot_no_VA!AH42&lt;0, RFR_spot_no_VA!AH42, RFR_spot_no_VA!AH42 - Shocks!$D42*ABS(RFR_spot_no_VA!AH42 )),5)</f>
        <v>2.4160000000000001E-2</v>
      </c>
      <c r="AI42" s="20"/>
      <c r="AJ42" s="20">
        <f>ROUND(IF(RFR_spot_no_VA!AJ42&lt;0, RFR_spot_no_VA!AJ42, RFR_spot_no_VA!AJ42 - Shocks!$D42*ABS(RFR_spot_no_VA!AJ42 )),5)</f>
        <v>2.486E-2</v>
      </c>
      <c r="AK42" s="20">
        <f>ROUND(IF(RFR_spot_no_VA!AK42&lt;0, RFR_spot_no_VA!AK42, RFR_spot_no_VA!AK42 - Shocks!$D42*ABS(RFR_spot_no_VA!AK42 )),5)</f>
        <v>2.7470000000000001E-2</v>
      </c>
      <c r="AL42" s="20"/>
      <c r="AM42" s="20">
        <f>ROUND(IF(RFR_spot_no_VA!AM42&lt;0, RFR_spot_no_VA!AM42, RFR_spot_no_VA!AM42 - Shocks!$D42*ABS(RFR_spot_no_VA!AM42 )),5)</f>
        <v>2.418E-2</v>
      </c>
      <c r="AN42" s="20"/>
      <c r="AO42" s="20"/>
      <c r="AP42" s="20"/>
      <c r="AQ42" s="20"/>
      <c r="AR42" s="20"/>
      <c r="AS42" s="20"/>
      <c r="AT42" s="20"/>
      <c r="AU42" s="20"/>
      <c r="AV42" s="20"/>
      <c r="AW42" s="20"/>
      <c r="AX42" s="20"/>
      <c r="AY42" s="20"/>
      <c r="AZ42" s="20"/>
      <c r="BA42" s="20"/>
      <c r="BB42" s="20"/>
      <c r="BC42" s="20">
        <f>ROUND(IF(RFR_spot_no_VA!BC42&lt;0, RFR_spot_no_VA!BC42, RFR_spot_no_VA!BC42 - Shocks!$D42*ABS(RFR_spot_no_VA!BC42 )),5)</f>
        <v>2.2210000000000001E-2</v>
      </c>
      <c r="BD42" s="21"/>
      <c r="BE42" s="19"/>
    </row>
    <row r="43" spans="1:57" ht="13.5" x14ac:dyDescent="0.35">
      <c r="A43" s="19"/>
      <c r="B43" s="19">
        <f>RFR_spot_no_VA!B43</f>
        <v>33</v>
      </c>
      <c r="C43" s="20">
        <f>ROUND(IF(RFR_spot_no_VA!C43&lt;0, RFR_spot_no_VA!C43, RFR_spot_no_VA!C43 - Shocks!$D43*ABS(RFR_spot_no_VA!C43 )),5)</f>
        <v>2.0899999999999998E-2</v>
      </c>
      <c r="D43" s="20"/>
      <c r="E43" s="20"/>
      <c r="F43" s="20"/>
      <c r="G43" s="20"/>
      <c r="H43" s="20"/>
      <c r="I43" s="20"/>
      <c r="J43" s="20">
        <f>ROUND(IF(RFR_spot_no_VA!J43&lt;0, RFR_spot_no_VA!J43, RFR_spot_no_VA!J43 - Shocks!$D43*ABS(RFR_spot_no_VA!J43 )),5)</f>
        <v>2.085E-2</v>
      </c>
      <c r="K43" s="20"/>
      <c r="L43" s="20"/>
      <c r="M43" s="20"/>
      <c r="N43" s="20"/>
      <c r="O43" s="20"/>
      <c r="P43" s="20"/>
      <c r="Q43" s="20"/>
      <c r="R43" s="20"/>
      <c r="S43" s="20"/>
      <c r="T43" s="20"/>
      <c r="U43" s="20"/>
      <c r="V43" s="20"/>
      <c r="W43" s="20"/>
      <c r="X43" s="20"/>
      <c r="Y43" s="20"/>
      <c r="Z43" s="20">
        <f>ROUND(IF(RFR_spot_no_VA!Z43&lt;0, RFR_spot_no_VA!Z43, RFR_spot_no_VA!Z43 - Shocks!$D43*ABS(RFR_spot_no_VA!Z43 )),5)</f>
        <v>2.4639999999999999E-2</v>
      </c>
      <c r="AA43" s="20"/>
      <c r="AB43" s="20"/>
      <c r="AC43" s="20"/>
      <c r="AD43" s="20"/>
      <c r="AE43" s="20"/>
      <c r="AF43" s="20"/>
      <c r="AG43" s="20"/>
      <c r="AH43" s="20">
        <f>ROUND(IF(RFR_spot_no_VA!AH43&lt;0, RFR_spot_no_VA!AH43, RFR_spot_no_VA!AH43 - Shocks!$D43*ABS(RFR_spot_no_VA!AH43 )),5)</f>
        <v>2.4230000000000002E-2</v>
      </c>
      <c r="AI43" s="20"/>
      <c r="AJ43" s="20">
        <f>ROUND(IF(RFR_spot_no_VA!AJ43&lt;0, RFR_spot_no_VA!AJ43, RFR_spot_no_VA!AJ43 - Shocks!$D43*ABS(RFR_spot_no_VA!AJ43 )),5)</f>
        <v>2.477E-2</v>
      </c>
      <c r="AK43" s="20">
        <f>ROUND(IF(RFR_spot_no_VA!AK43&lt;0, RFR_spot_no_VA!AK43, RFR_spot_no_VA!AK43 - Shocks!$D43*ABS(RFR_spot_no_VA!AK43 )),5)</f>
        <v>2.7310000000000001E-2</v>
      </c>
      <c r="AL43" s="20"/>
      <c r="AM43" s="20">
        <f>ROUND(IF(RFR_spot_no_VA!AM43&lt;0, RFR_spot_no_VA!AM43, RFR_spot_no_VA!AM43 - Shocks!$D43*ABS(RFR_spot_no_VA!AM43 )),5)</f>
        <v>2.4209999999999999E-2</v>
      </c>
      <c r="AN43" s="20"/>
      <c r="AO43" s="20"/>
      <c r="AP43" s="20"/>
      <c r="AQ43" s="20"/>
      <c r="AR43" s="20"/>
      <c r="AS43" s="20"/>
      <c r="AT43" s="20"/>
      <c r="AU43" s="20"/>
      <c r="AV43" s="20"/>
      <c r="AW43" s="20"/>
      <c r="AX43" s="20"/>
      <c r="AY43" s="20"/>
      <c r="AZ43" s="20"/>
      <c r="BA43" s="20"/>
      <c r="BB43" s="20"/>
      <c r="BC43" s="20">
        <f>ROUND(IF(RFR_spot_no_VA!BC43&lt;0, RFR_spot_no_VA!BC43, RFR_spot_no_VA!BC43 - Shocks!$D43*ABS(RFR_spot_no_VA!BC43 )),5)</f>
        <v>2.2169999999999999E-2</v>
      </c>
      <c r="BD43" s="21"/>
      <c r="BE43" s="19"/>
    </row>
    <row r="44" spans="1:57" ht="13.5" x14ac:dyDescent="0.35">
      <c r="A44" s="19"/>
      <c r="B44" s="19">
        <f>RFR_spot_no_VA!B44</f>
        <v>34</v>
      </c>
      <c r="C44" s="20">
        <f>ROUND(IF(RFR_spot_no_VA!C44&lt;0, RFR_spot_no_VA!C44, RFR_spot_no_VA!C44 - Shocks!$D44*ABS(RFR_spot_no_VA!C44 )),5)</f>
        <v>2.102E-2</v>
      </c>
      <c r="D44" s="20"/>
      <c r="E44" s="20"/>
      <c r="F44" s="20"/>
      <c r="G44" s="20"/>
      <c r="H44" s="20"/>
      <c r="I44" s="20"/>
      <c r="J44" s="20">
        <f>ROUND(IF(RFR_spot_no_VA!J44&lt;0, RFR_spot_no_VA!J44, RFR_spot_no_VA!J44 - Shocks!$D44*ABS(RFR_spot_no_VA!J44 )),5)</f>
        <v>2.0969999999999999E-2</v>
      </c>
      <c r="K44" s="20"/>
      <c r="L44" s="20"/>
      <c r="M44" s="20"/>
      <c r="N44" s="20"/>
      <c r="O44" s="20"/>
      <c r="P44" s="20"/>
      <c r="Q44" s="20"/>
      <c r="R44" s="20"/>
      <c r="S44" s="20"/>
      <c r="T44" s="20"/>
      <c r="U44" s="20"/>
      <c r="V44" s="20"/>
      <c r="W44" s="20"/>
      <c r="X44" s="20"/>
      <c r="Y44" s="20"/>
      <c r="Z44" s="20">
        <f>ROUND(IF(RFR_spot_no_VA!Z44&lt;0, RFR_spot_no_VA!Z44, RFR_spot_no_VA!Z44 - Shocks!$D44*ABS(RFR_spot_no_VA!Z44 )),5)</f>
        <v>2.469E-2</v>
      </c>
      <c r="AA44" s="20"/>
      <c r="AB44" s="20"/>
      <c r="AC44" s="20"/>
      <c r="AD44" s="20"/>
      <c r="AE44" s="20"/>
      <c r="AF44" s="20"/>
      <c r="AG44" s="20"/>
      <c r="AH44" s="20">
        <f>ROUND(IF(RFR_spot_no_VA!AH44&lt;0, RFR_spot_no_VA!AH44, RFR_spot_no_VA!AH44 - Shocks!$D44*ABS(RFR_spot_no_VA!AH44 )),5)</f>
        <v>2.4289999999999999E-2</v>
      </c>
      <c r="AI44" s="20"/>
      <c r="AJ44" s="20">
        <f>ROUND(IF(RFR_spot_no_VA!AJ44&lt;0, RFR_spot_no_VA!AJ44, RFR_spot_no_VA!AJ44 - Shocks!$D44*ABS(RFR_spot_no_VA!AJ44 )),5)</f>
        <v>2.4680000000000001E-2</v>
      </c>
      <c r="AK44" s="20">
        <f>ROUND(IF(RFR_spot_no_VA!AK44&lt;0, RFR_spot_no_VA!AK44, RFR_spot_no_VA!AK44 - Shocks!$D44*ABS(RFR_spot_no_VA!AK44 )),5)</f>
        <v>2.717E-2</v>
      </c>
      <c r="AL44" s="20"/>
      <c r="AM44" s="20">
        <f>ROUND(IF(RFR_spot_no_VA!AM44&lt;0, RFR_spot_no_VA!AM44, RFR_spot_no_VA!AM44 - Shocks!$D44*ABS(RFR_spot_no_VA!AM44 )),5)</f>
        <v>2.4240000000000001E-2</v>
      </c>
      <c r="AN44" s="20"/>
      <c r="AO44" s="20"/>
      <c r="AP44" s="20"/>
      <c r="AQ44" s="20"/>
      <c r="AR44" s="20"/>
      <c r="AS44" s="20"/>
      <c r="AT44" s="20"/>
      <c r="AU44" s="20"/>
      <c r="AV44" s="20"/>
      <c r="AW44" s="20"/>
      <c r="AX44" s="20"/>
      <c r="AY44" s="20"/>
      <c r="AZ44" s="20"/>
      <c r="BA44" s="20"/>
      <c r="BB44" s="20"/>
      <c r="BC44" s="20">
        <f>ROUND(IF(RFR_spot_no_VA!BC44&lt;0, RFR_spot_no_VA!BC44, RFR_spot_no_VA!BC44 - Shocks!$D44*ABS(RFR_spot_no_VA!BC44 )),5)</f>
        <v>2.215E-2</v>
      </c>
      <c r="BD44" s="21"/>
      <c r="BE44" s="19"/>
    </row>
    <row r="45" spans="1:57" ht="13.5" x14ac:dyDescent="0.35">
      <c r="A45" s="19"/>
      <c r="B45" s="24">
        <f>RFR_spot_no_VA!B45</f>
        <v>35</v>
      </c>
      <c r="C45" s="25">
        <f>ROUND(IF(RFR_spot_no_VA!C45&lt;0, RFR_spot_no_VA!C45, RFR_spot_no_VA!C45 - Shocks!$D45*ABS(RFR_spot_no_VA!C45 )),5)</f>
        <v>2.1129999999999999E-2</v>
      </c>
      <c r="D45" s="25"/>
      <c r="E45" s="25"/>
      <c r="F45" s="25"/>
      <c r="G45" s="25"/>
      <c r="H45" s="25"/>
      <c r="I45" s="25"/>
      <c r="J45" s="25">
        <f>ROUND(IF(RFR_spot_no_VA!J45&lt;0, RFR_spot_no_VA!J45, RFR_spot_no_VA!J45 - Shocks!$D45*ABS(RFR_spot_no_VA!J45 )),5)</f>
        <v>2.1080000000000002E-2</v>
      </c>
      <c r="K45" s="25"/>
      <c r="L45" s="25"/>
      <c r="M45" s="25"/>
      <c r="N45" s="25"/>
      <c r="O45" s="25"/>
      <c r="P45" s="25"/>
      <c r="Q45" s="25"/>
      <c r="R45" s="25"/>
      <c r="S45" s="25"/>
      <c r="T45" s="25"/>
      <c r="U45" s="25"/>
      <c r="V45" s="25"/>
      <c r="W45" s="25"/>
      <c r="X45" s="25"/>
      <c r="Y45" s="25"/>
      <c r="Z45" s="25">
        <f>ROUND(IF(RFR_spot_no_VA!Z45&lt;0, RFR_spot_no_VA!Z45, RFR_spot_no_VA!Z45 - Shocks!$D45*ABS(RFR_spot_no_VA!Z45 )),5)</f>
        <v>2.4740000000000002E-2</v>
      </c>
      <c r="AA45" s="25"/>
      <c r="AB45" s="25"/>
      <c r="AC45" s="25"/>
      <c r="AD45" s="25"/>
      <c r="AE45" s="25"/>
      <c r="AF45" s="25"/>
      <c r="AG45" s="25"/>
      <c r="AH45" s="25">
        <f>ROUND(IF(RFR_spot_no_VA!AH45&lt;0, RFR_spot_no_VA!AH45, RFR_spot_no_VA!AH45 - Shocks!$D45*ABS(RFR_spot_no_VA!AH45 )),5)</f>
        <v>2.436E-2</v>
      </c>
      <c r="AI45" s="25"/>
      <c r="AJ45" s="25">
        <f>ROUND(IF(RFR_spot_no_VA!AJ45&lt;0, RFR_spot_no_VA!AJ45, RFR_spot_no_VA!AJ45 - Shocks!$D45*ABS(RFR_spot_no_VA!AJ45 )),5)</f>
        <v>2.4580000000000001E-2</v>
      </c>
      <c r="AK45" s="25">
        <f>ROUND(IF(RFR_spot_no_VA!AK45&lt;0, RFR_spot_no_VA!AK45, RFR_spot_no_VA!AK45 - Shocks!$D45*ABS(RFR_spot_no_VA!AK45 )),5)</f>
        <v>2.7050000000000001E-2</v>
      </c>
      <c r="AL45" s="25"/>
      <c r="AM45" s="25">
        <f>ROUND(IF(RFR_spot_no_VA!AM45&lt;0, RFR_spot_no_VA!AM45, RFR_spot_no_VA!AM45 - Shocks!$D45*ABS(RFR_spot_no_VA!AM45 )),5)</f>
        <v>2.4279999999999999E-2</v>
      </c>
      <c r="AN45" s="25"/>
      <c r="AO45" s="25"/>
      <c r="AP45" s="25"/>
      <c r="AQ45" s="25"/>
      <c r="AR45" s="25"/>
      <c r="AS45" s="25"/>
      <c r="AT45" s="25"/>
      <c r="AU45" s="25"/>
      <c r="AV45" s="25"/>
      <c r="AW45" s="25"/>
      <c r="AX45" s="25"/>
      <c r="AY45" s="25"/>
      <c r="AZ45" s="25"/>
      <c r="BA45" s="25"/>
      <c r="BB45" s="25"/>
      <c r="BC45" s="25">
        <f>ROUND(IF(RFR_spot_no_VA!BC45&lt;0, RFR_spot_no_VA!BC45, RFR_spot_no_VA!BC45 - Shocks!$D45*ABS(RFR_spot_no_VA!BC45 )),5)</f>
        <v>2.214E-2</v>
      </c>
      <c r="BD45" s="21"/>
      <c r="BE45" s="19"/>
    </row>
    <row r="46" spans="1:57" ht="13.5" x14ac:dyDescent="0.35">
      <c r="A46" s="19"/>
      <c r="B46" s="19">
        <f>RFR_spot_no_VA!B46</f>
        <v>36</v>
      </c>
      <c r="C46" s="20">
        <f>ROUND(IF(RFR_spot_no_VA!C46&lt;0, RFR_spot_no_VA!C46, RFR_spot_no_VA!C46 - Shocks!$D46*ABS(RFR_spot_no_VA!C46 )),5)</f>
        <v>2.1239999999999998E-2</v>
      </c>
      <c r="D46" s="20"/>
      <c r="E46" s="20"/>
      <c r="F46" s="20"/>
      <c r="G46" s="20"/>
      <c r="H46" s="20"/>
      <c r="I46" s="20"/>
      <c r="J46" s="20">
        <f>ROUND(IF(RFR_spot_no_VA!J46&lt;0, RFR_spot_no_VA!J46, RFR_spot_no_VA!J46 - Shocks!$D46*ABS(RFR_spot_no_VA!J46 )),5)</f>
        <v>2.1190000000000001E-2</v>
      </c>
      <c r="K46" s="20"/>
      <c r="L46" s="20"/>
      <c r="M46" s="20"/>
      <c r="N46" s="20"/>
      <c r="O46" s="20"/>
      <c r="P46" s="20"/>
      <c r="Q46" s="20"/>
      <c r="R46" s="20"/>
      <c r="S46" s="20"/>
      <c r="T46" s="20"/>
      <c r="U46" s="20"/>
      <c r="V46" s="20"/>
      <c r="W46" s="20"/>
      <c r="X46" s="20"/>
      <c r="Y46" s="20"/>
      <c r="Z46" s="20">
        <f>ROUND(IF(RFR_spot_no_VA!Z46&lt;0, RFR_spot_no_VA!Z46, RFR_spot_no_VA!Z46 - Shocks!$D46*ABS(RFR_spot_no_VA!Z46 )),5)</f>
        <v>2.478E-2</v>
      </c>
      <c r="AA46" s="20"/>
      <c r="AB46" s="20"/>
      <c r="AC46" s="20"/>
      <c r="AD46" s="20"/>
      <c r="AE46" s="20"/>
      <c r="AF46" s="20"/>
      <c r="AG46" s="20"/>
      <c r="AH46" s="20">
        <f>ROUND(IF(RFR_spot_no_VA!AH46&lt;0, RFR_spot_no_VA!AH46, RFR_spot_no_VA!AH46 - Shocks!$D46*ABS(RFR_spot_no_VA!AH46 )),5)</f>
        <v>2.4420000000000001E-2</v>
      </c>
      <c r="AI46" s="20"/>
      <c r="AJ46" s="20">
        <f>ROUND(IF(RFR_spot_no_VA!AJ46&lt;0, RFR_spot_no_VA!AJ46, RFR_spot_no_VA!AJ46 - Shocks!$D46*ABS(RFR_spot_no_VA!AJ46 )),5)</f>
        <v>2.4469999999999999E-2</v>
      </c>
      <c r="AK46" s="20">
        <f>ROUND(IF(RFR_spot_no_VA!AK46&lt;0, RFR_spot_no_VA!AK46, RFR_spot_no_VA!AK46 - Shocks!$D46*ABS(RFR_spot_no_VA!AK46 )),5)</f>
        <v>2.6950000000000002E-2</v>
      </c>
      <c r="AL46" s="20"/>
      <c r="AM46" s="20">
        <f>ROUND(IF(RFR_spot_no_VA!AM46&lt;0, RFR_spot_no_VA!AM46, RFR_spot_no_VA!AM46 - Shocks!$D46*ABS(RFR_spot_no_VA!AM46 )),5)</f>
        <v>2.4309999999999998E-2</v>
      </c>
      <c r="AN46" s="20"/>
      <c r="AO46" s="20"/>
      <c r="AP46" s="20"/>
      <c r="AQ46" s="20"/>
      <c r="AR46" s="20"/>
      <c r="AS46" s="20"/>
      <c r="AT46" s="20"/>
      <c r="AU46" s="20"/>
      <c r="AV46" s="20"/>
      <c r="AW46" s="20"/>
      <c r="AX46" s="20"/>
      <c r="AY46" s="20"/>
      <c r="AZ46" s="20"/>
      <c r="BA46" s="20"/>
      <c r="BB46" s="20"/>
      <c r="BC46" s="20">
        <f>ROUND(IF(RFR_spot_no_VA!BC46&lt;0, RFR_spot_no_VA!BC46, RFR_spot_no_VA!BC46 - Shocks!$D46*ABS(RFR_spot_no_VA!BC46 )),5)</f>
        <v>2.2159999999999999E-2</v>
      </c>
      <c r="BD46" s="21"/>
      <c r="BE46" s="19"/>
    </row>
    <row r="47" spans="1:57" ht="13.5" x14ac:dyDescent="0.35">
      <c r="A47" s="19"/>
      <c r="B47" s="19">
        <f>RFR_spot_no_VA!B47</f>
        <v>37</v>
      </c>
      <c r="C47" s="20">
        <f>ROUND(IF(RFR_spot_no_VA!C47&lt;0, RFR_spot_no_VA!C47, RFR_spot_no_VA!C47 - Shocks!$D47*ABS(RFR_spot_no_VA!C47 )),5)</f>
        <v>2.1360000000000001E-2</v>
      </c>
      <c r="D47" s="20"/>
      <c r="E47" s="20"/>
      <c r="F47" s="20"/>
      <c r="G47" s="20"/>
      <c r="H47" s="20"/>
      <c r="I47" s="20"/>
      <c r="J47" s="20">
        <f>ROUND(IF(RFR_spot_no_VA!J47&lt;0, RFR_spot_no_VA!J47, RFR_spot_no_VA!J47 - Shocks!$D47*ABS(RFR_spot_no_VA!J47 )),5)</f>
        <v>2.1299999999999999E-2</v>
      </c>
      <c r="K47" s="20"/>
      <c r="L47" s="20"/>
      <c r="M47" s="20"/>
      <c r="N47" s="20"/>
      <c r="O47" s="20"/>
      <c r="P47" s="20"/>
      <c r="Q47" s="20"/>
      <c r="R47" s="20"/>
      <c r="S47" s="20"/>
      <c r="T47" s="20"/>
      <c r="U47" s="20"/>
      <c r="V47" s="20"/>
      <c r="W47" s="20"/>
      <c r="X47" s="20"/>
      <c r="Y47" s="20"/>
      <c r="Z47" s="20">
        <f>ROUND(IF(RFR_spot_no_VA!Z47&lt;0, RFR_spot_no_VA!Z47, RFR_spot_no_VA!Z47 - Shocks!$D47*ABS(RFR_spot_no_VA!Z47 )),5)</f>
        <v>2.4830000000000001E-2</v>
      </c>
      <c r="AA47" s="20"/>
      <c r="AB47" s="20"/>
      <c r="AC47" s="20"/>
      <c r="AD47" s="20"/>
      <c r="AE47" s="20"/>
      <c r="AF47" s="20"/>
      <c r="AG47" s="20"/>
      <c r="AH47" s="20">
        <f>ROUND(IF(RFR_spot_no_VA!AH47&lt;0, RFR_spot_no_VA!AH47, RFR_spot_no_VA!AH47 - Shocks!$D47*ABS(RFR_spot_no_VA!AH47 )),5)</f>
        <v>2.4490000000000001E-2</v>
      </c>
      <c r="AI47" s="20"/>
      <c r="AJ47" s="20">
        <f>ROUND(IF(RFR_spot_no_VA!AJ47&lt;0, RFR_spot_no_VA!AJ47, RFR_spot_no_VA!AJ47 - Shocks!$D47*ABS(RFR_spot_no_VA!AJ47 )),5)</f>
        <v>2.436E-2</v>
      </c>
      <c r="AK47" s="20">
        <f>ROUND(IF(RFR_spot_no_VA!AK47&lt;0, RFR_spot_no_VA!AK47, RFR_spot_no_VA!AK47 - Shocks!$D47*ABS(RFR_spot_no_VA!AK47 )),5)</f>
        <v>2.6870000000000002E-2</v>
      </c>
      <c r="AL47" s="20"/>
      <c r="AM47" s="20">
        <f>ROUND(IF(RFR_spot_no_VA!AM47&lt;0, RFR_spot_no_VA!AM47, RFR_spot_no_VA!AM47 - Shocks!$D47*ABS(RFR_spot_no_VA!AM47 )),5)</f>
        <v>2.436E-2</v>
      </c>
      <c r="AN47" s="20"/>
      <c r="AO47" s="20"/>
      <c r="AP47" s="20"/>
      <c r="AQ47" s="20"/>
      <c r="AR47" s="20"/>
      <c r="AS47" s="20"/>
      <c r="AT47" s="20"/>
      <c r="AU47" s="20"/>
      <c r="AV47" s="20"/>
      <c r="AW47" s="20"/>
      <c r="AX47" s="20"/>
      <c r="AY47" s="20"/>
      <c r="AZ47" s="20"/>
      <c r="BA47" s="20"/>
      <c r="BB47" s="20"/>
      <c r="BC47" s="20">
        <f>ROUND(IF(RFR_spot_no_VA!BC47&lt;0, RFR_spot_no_VA!BC47, RFR_spot_no_VA!BC47 - Shocks!$D47*ABS(RFR_spot_no_VA!BC47 )),5)</f>
        <v>2.2179999999999998E-2</v>
      </c>
      <c r="BD47" s="21"/>
      <c r="BE47" s="19"/>
    </row>
    <row r="48" spans="1:57" ht="13.5" x14ac:dyDescent="0.35">
      <c r="A48" s="19"/>
      <c r="B48" s="19">
        <f>RFR_spot_no_VA!B48</f>
        <v>38</v>
      </c>
      <c r="C48" s="20">
        <f>ROUND(IF(RFR_spot_no_VA!C48&lt;0, RFR_spot_no_VA!C48, RFR_spot_no_VA!C48 - Shocks!$D48*ABS(RFR_spot_no_VA!C48 )),5)</f>
        <v>2.147E-2</v>
      </c>
      <c r="D48" s="20"/>
      <c r="E48" s="20"/>
      <c r="F48" s="20"/>
      <c r="G48" s="20"/>
      <c r="H48" s="20"/>
      <c r="I48" s="20"/>
      <c r="J48" s="20">
        <f>ROUND(IF(RFR_spot_no_VA!J48&lt;0, RFR_spot_no_VA!J48, RFR_spot_no_VA!J48 - Shocks!$D48*ABS(RFR_spot_no_VA!J48 )),5)</f>
        <v>2.1420000000000002E-2</v>
      </c>
      <c r="K48" s="20"/>
      <c r="L48" s="20"/>
      <c r="M48" s="20"/>
      <c r="N48" s="20"/>
      <c r="O48" s="20"/>
      <c r="P48" s="20"/>
      <c r="Q48" s="20"/>
      <c r="R48" s="20"/>
      <c r="S48" s="20"/>
      <c r="T48" s="20"/>
      <c r="U48" s="20"/>
      <c r="V48" s="20"/>
      <c r="W48" s="20"/>
      <c r="X48" s="20"/>
      <c r="Y48" s="20"/>
      <c r="Z48" s="20">
        <f>ROUND(IF(RFR_spot_no_VA!Z48&lt;0, RFR_spot_no_VA!Z48, RFR_spot_no_VA!Z48 - Shocks!$D48*ABS(RFR_spot_no_VA!Z48 )),5)</f>
        <v>2.4879999999999999E-2</v>
      </c>
      <c r="AA48" s="20"/>
      <c r="AB48" s="20"/>
      <c r="AC48" s="20"/>
      <c r="AD48" s="20"/>
      <c r="AE48" s="20"/>
      <c r="AF48" s="20"/>
      <c r="AG48" s="20"/>
      <c r="AH48" s="20">
        <f>ROUND(IF(RFR_spot_no_VA!AH48&lt;0, RFR_spot_no_VA!AH48, RFR_spot_no_VA!AH48 - Shocks!$D48*ABS(RFR_spot_no_VA!AH48 )),5)</f>
        <v>2.4549999999999999E-2</v>
      </c>
      <c r="AI48" s="20"/>
      <c r="AJ48" s="20">
        <f>ROUND(IF(RFR_spot_no_VA!AJ48&lt;0, RFR_spot_no_VA!AJ48, RFR_spot_no_VA!AJ48 - Shocks!$D48*ABS(RFR_spot_no_VA!AJ48 )),5)</f>
        <v>2.4240000000000001E-2</v>
      </c>
      <c r="AK48" s="20">
        <f>ROUND(IF(RFR_spot_no_VA!AK48&lt;0, RFR_spot_no_VA!AK48, RFR_spot_no_VA!AK48 - Shocks!$D48*ABS(RFR_spot_no_VA!AK48 )),5)</f>
        <v>2.6800000000000001E-2</v>
      </c>
      <c r="AL48" s="20"/>
      <c r="AM48" s="20">
        <f>ROUND(IF(RFR_spot_no_VA!AM48&lt;0, RFR_spot_no_VA!AM48, RFR_spot_no_VA!AM48 - Shocks!$D48*ABS(RFR_spot_no_VA!AM48 )),5)</f>
        <v>2.4400000000000002E-2</v>
      </c>
      <c r="AN48" s="20"/>
      <c r="AO48" s="20"/>
      <c r="AP48" s="20"/>
      <c r="AQ48" s="20"/>
      <c r="AR48" s="20"/>
      <c r="AS48" s="20"/>
      <c r="AT48" s="20"/>
      <c r="AU48" s="20"/>
      <c r="AV48" s="20"/>
      <c r="AW48" s="20"/>
      <c r="AX48" s="20"/>
      <c r="AY48" s="20"/>
      <c r="AZ48" s="20"/>
      <c r="BA48" s="20"/>
      <c r="BB48" s="20"/>
      <c r="BC48" s="20">
        <f>ROUND(IF(RFR_spot_no_VA!BC48&lt;0, RFR_spot_no_VA!BC48, RFR_spot_no_VA!BC48 - Shocks!$D48*ABS(RFR_spot_no_VA!BC48 )),5)</f>
        <v>2.222E-2</v>
      </c>
      <c r="BD48" s="21"/>
      <c r="BE48" s="19"/>
    </row>
    <row r="49" spans="1:57" ht="13.5" x14ac:dyDescent="0.35">
      <c r="A49" s="19"/>
      <c r="B49" s="19">
        <f>RFR_spot_no_VA!B49</f>
        <v>39</v>
      </c>
      <c r="C49" s="20">
        <f>ROUND(IF(RFR_spot_no_VA!C49&lt;0, RFR_spot_no_VA!C49, RFR_spot_no_VA!C49 - Shocks!$D49*ABS(RFR_spot_no_VA!C49 )),5)</f>
        <v>2.1579999999999998E-2</v>
      </c>
      <c r="D49" s="20"/>
      <c r="E49" s="20"/>
      <c r="F49" s="20"/>
      <c r="G49" s="20"/>
      <c r="H49" s="20"/>
      <c r="I49" s="20"/>
      <c r="J49" s="20">
        <f>ROUND(IF(RFR_spot_no_VA!J49&lt;0, RFR_spot_no_VA!J49, RFR_spot_no_VA!J49 - Shocks!$D49*ABS(RFR_spot_no_VA!J49 )),5)</f>
        <v>2.1530000000000001E-2</v>
      </c>
      <c r="K49" s="20"/>
      <c r="L49" s="20"/>
      <c r="M49" s="20"/>
      <c r="N49" s="20"/>
      <c r="O49" s="20"/>
      <c r="P49" s="20"/>
      <c r="Q49" s="20"/>
      <c r="R49" s="20"/>
      <c r="S49" s="20"/>
      <c r="T49" s="20"/>
      <c r="U49" s="20"/>
      <c r="V49" s="20"/>
      <c r="W49" s="20"/>
      <c r="X49" s="20"/>
      <c r="Y49" s="20"/>
      <c r="Z49" s="20">
        <f>ROUND(IF(RFR_spot_no_VA!Z49&lt;0, RFR_spot_no_VA!Z49, RFR_spot_no_VA!Z49 - Shocks!$D49*ABS(RFR_spot_no_VA!Z49 )),5)</f>
        <v>2.4930000000000001E-2</v>
      </c>
      <c r="AA49" s="20"/>
      <c r="AB49" s="20"/>
      <c r="AC49" s="20"/>
      <c r="AD49" s="20"/>
      <c r="AE49" s="20"/>
      <c r="AF49" s="20"/>
      <c r="AG49" s="20"/>
      <c r="AH49" s="20">
        <f>ROUND(IF(RFR_spot_no_VA!AH49&lt;0, RFR_spot_no_VA!AH49, RFR_spot_no_VA!AH49 - Shocks!$D49*ABS(RFR_spot_no_VA!AH49 )),5)</f>
        <v>2.462E-2</v>
      </c>
      <c r="AI49" s="20"/>
      <c r="AJ49" s="20">
        <f>ROUND(IF(RFR_spot_no_VA!AJ49&lt;0, RFR_spot_no_VA!AJ49, RFR_spot_no_VA!AJ49 - Shocks!$D49*ABS(RFR_spot_no_VA!AJ49 )),5)</f>
        <v>2.41E-2</v>
      </c>
      <c r="AK49" s="20">
        <f>ROUND(IF(RFR_spot_no_VA!AK49&lt;0, RFR_spot_no_VA!AK49, RFR_spot_no_VA!AK49 - Shocks!$D49*ABS(RFR_spot_no_VA!AK49 )),5)</f>
        <v>2.6759999999999999E-2</v>
      </c>
      <c r="AL49" s="20"/>
      <c r="AM49" s="20">
        <f>ROUND(IF(RFR_spot_no_VA!AM49&lt;0, RFR_spot_no_VA!AM49, RFR_spot_no_VA!AM49 - Shocks!$D49*ABS(RFR_spot_no_VA!AM49 )),5)</f>
        <v>2.444E-2</v>
      </c>
      <c r="AN49" s="20"/>
      <c r="AO49" s="20"/>
      <c r="AP49" s="20"/>
      <c r="AQ49" s="20"/>
      <c r="AR49" s="20"/>
      <c r="AS49" s="20"/>
      <c r="AT49" s="20"/>
      <c r="AU49" s="20"/>
      <c r="AV49" s="20"/>
      <c r="AW49" s="20"/>
      <c r="AX49" s="20"/>
      <c r="AY49" s="20"/>
      <c r="AZ49" s="20"/>
      <c r="BA49" s="20"/>
      <c r="BB49" s="20"/>
      <c r="BC49" s="20">
        <f>ROUND(IF(RFR_spot_no_VA!BC49&lt;0, RFR_spot_no_VA!BC49, RFR_spot_no_VA!BC49 - Shocks!$D49*ABS(RFR_spot_no_VA!BC49 )),5)</f>
        <v>2.2270000000000002E-2</v>
      </c>
      <c r="BD49" s="21"/>
      <c r="BE49" s="19"/>
    </row>
    <row r="50" spans="1:57" ht="13.5" x14ac:dyDescent="0.35">
      <c r="A50" s="19"/>
      <c r="B50" s="24">
        <f>RFR_spot_no_VA!B50</f>
        <v>40</v>
      </c>
      <c r="C50" s="25">
        <f>ROUND(IF(RFR_spot_no_VA!C50&lt;0, RFR_spot_no_VA!C50, RFR_spot_no_VA!C50 - Shocks!$D50*ABS(RFR_spot_no_VA!C50 )),5)</f>
        <v>2.1690000000000001E-2</v>
      </c>
      <c r="D50" s="25"/>
      <c r="E50" s="25"/>
      <c r="F50" s="25"/>
      <c r="G50" s="25"/>
      <c r="H50" s="25"/>
      <c r="I50" s="25"/>
      <c r="J50" s="25">
        <f>ROUND(IF(RFR_spot_no_VA!J50&lt;0, RFR_spot_no_VA!J50, RFR_spot_no_VA!J50 - Shocks!$D50*ABS(RFR_spot_no_VA!J50 )),5)</f>
        <v>2.164E-2</v>
      </c>
      <c r="K50" s="25"/>
      <c r="L50" s="25"/>
      <c r="M50" s="25"/>
      <c r="N50" s="25"/>
      <c r="O50" s="25"/>
      <c r="P50" s="25"/>
      <c r="Q50" s="25"/>
      <c r="R50" s="25"/>
      <c r="S50" s="25"/>
      <c r="T50" s="25"/>
      <c r="U50" s="25"/>
      <c r="V50" s="25"/>
      <c r="W50" s="25"/>
      <c r="X50" s="25"/>
      <c r="Y50" s="25"/>
      <c r="Z50" s="25">
        <f>ROUND(IF(RFR_spot_no_VA!Z50&lt;0, RFR_spot_no_VA!Z50, RFR_spot_no_VA!Z50 - Shocks!$D50*ABS(RFR_spot_no_VA!Z50 )),5)</f>
        <v>2.4979999999999999E-2</v>
      </c>
      <c r="AA50" s="25"/>
      <c r="AB50" s="25"/>
      <c r="AC50" s="25"/>
      <c r="AD50" s="25"/>
      <c r="AE50" s="25"/>
      <c r="AF50" s="25"/>
      <c r="AG50" s="25"/>
      <c r="AH50" s="25">
        <f>ROUND(IF(RFR_spot_no_VA!AH50&lt;0, RFR_spot_no_VA!AH50, RFR_spot_no_VA!AH50 - Shocks!$D50*ABS(RFR_spot_no_VA!AH50 )),5)</f>
        <v>2.4680000000000001E-2</v>
      </c>
      <c r="AI50" s="25"/>
      <c r="AJ50" s="25">
        <f>ROUND(IF(RFR_spot_no_VA!AJ50&lt;0, RFR_spot_no_VA!AJ50, RFR_spot_no_VA!AJ50 - Shocks!$D50*ABS(RFR_spot_no_VA!AJ50 )),5)</f>
        <v>2.3959999999999999E-2</v>
      </c>
      <c r="AK50" s="25">
        <f>ROUND(IF(RFR_spot_no_VA!AK50&lt;0, RFR_spot_no_VA!AK50, RFR_spot_no_VA!AK50 - Shocks!$D50*ABS(RFR_spot_no_VA!AK50 )),5)</f>
        <v>2.6710000000000001E-2</v>
      </c>
      <c r="AL50" s="25"/>
      <c r="AM50" s="25">
        <f>ROUND(IF(RFR_spot_no_VA!AM50&lt;0, RFR_spot_no_VA!AM50, RFR_spot_no_VA!AM50 - Shocks!$D50*ABS(RFR_spot_no_VA!AM50 )),5)</f>
        <v>2.4479999999999998E-2</v>
      </c>
      <c r="AN50" s="25"/>
      <c r="AO50" s="25"/>
      <c r="AP50" s="25"/>
      <c r="AQ50" s="25"/>
      <c r="AR50" s="25"/>
      <c r="AS50" s="25"/>
      <c r="AT50" s="25"/>
      <c r="AU50" s="25"/>
      <c r="AV50" s="25"/>
      <c r="AW50" s="25"/>
      <c r="AX50" s="25"/>
      <c r="AY50" s="25"/>
      <c r="AZ50" s="25"/>
      <c r="BA50" s="25"/>
      <c r="BB50" s="25"/>
      <c r="BC50" s="25">
        <f>ROUND(IF(RFR_spot_no_VA!BC50&lt;0, RFR_spot_no_VA!BC50, RFR_spot_no_VA!BC50 - Shocks!$D50*ABS(RFR_spot_no_VA!BC50 )),5)</f>
        <v>2.232E-2</v>
      </c>
      <c r="BD50" s="21"/>
      <c r="BE50" s="19"/>
    </row>
    <row r="51" spans="1:57" ht="13.5" x14ac:dyDescent="0.35">
      <c r="A51" s="19"/>
      <c r="B51" s="19">
        <f>RFR_spot_no_VA!B51</f>
        <v>41</v>
      </c>
      <c r="C51" s="20">
        <f>ROUND(IF(RFR_spot_no_VA!C51&lt;0, RFR_spot_no_VA!C51, RFR_spot_no_VA!C51 - Shocks!$D51*ABS(RFR_spot_no_VA!C51 )),5)</f>
        <v>2.18E-2</v>
      </c>
      <c r="D51" s="20"/>
      <c r="E51" s="20"/>
      <c r="F51" s="20"/>
      <c r="G51" s="20"/>
      <c r="H51" s="20"/>
      <c r="I51" s="20"/>
      <c r="J51" s="20">
        <f>ROUND(IF(RFR_spot_no_VA!J51&lt;0, RFR_spot_no_VA!J51, RFR_spot_no_VA!J51 - Shocks!$D51*ABS(RFR_spot_no_VA!J51 )),5)</f>
        <v>2.1760000000000002E-2</v>
      </c>
      <c r="K51" s="20"/>
      <c r="L51" s="20"/>
      <c r="M51" s="20"/>
      <c r="N51" s="20"/>
      <c r="O51" s="20"/>
      <c r="P51" s="20"/>
      <c r="Q51" s="20"/>
      <c r="R51" s="20"/>
      <c r="S51" s="20"/>
      <c r="T51" s="20"/>
      <c r="U51" s="20"/>
      <c r="V51" s="20"/>
      <c r="W51" s="20"/>
      <c r="X51" s="20"/>
      <c r="Y51" s="20"/>
      <c r="Z51" s="20">
        <f>ROUND(IF(RFR_spot_no_VA!Z51&lt;0, RFR_spot_no_VA!Z51, RFR_spot_no_VA!Z51 - Shocks!$D51*ABS(RFR_spot_no_VA!Z51 )),5)</f>
        <v>2.503E-2</v>
      </c>
      <c r="AA51" s="20"/>
      <c r="AB51" s="20"/>
      <c r="AC51" s="20"/>
      <c r="AD51" s="20"/>
      <c r="AE51" s="20"/>
      <c r="AF51" s="20"/>
      <c r="AG51" s="20"/>
      <c r="AH51" s="20">
        <f>ROUND(IF(RFR_spot_no_VA!AH51&lt;0, RFR_spot_no_VA!AH51, RFR_spot_no_VA!AH51 - Shocks!$D51*ABS(RFR_spot_no_VA!AH51 )),5)</f>
        <v>2.4729999999999999E-2</v>
      </c>
      <c r="AI51" s="20"/>
      <c r="AJ51" s="20">
        <f>ROUND(IF(RFR_spot_no_VA!AJ51&lt;0, RFR_spot_no_VA!AJ51, RFR_spot_no_VA!AJ51 - Shocks!$D51*ABS(RFR_spot_no_VA!AJ51 )),5)</f>
        <v>2.3810000000000001E-2</v>
      </c>
      <c r="AK51" s="20">
        <f>ROUND(IF(RFR_spot_no_VA!AK51&lt;0, RFR_spot_no_VA!AK51, RFR_spot_no_VA!AK51 - Shocks!$D51*ABS(RFR_spot_no_VA!AK51 )),5)</f>
        <v>2.6679999999999999E-2</v>
      </c>
      <c r="AL51" s="20"/>
      <c r="AM51" s="20">
        <f>ROUND(IF(RFR_spot_no_VA!AM51&lt;0, RFR_spot_no_VA!AM51, RFR_spot_no_VA!AM51 - Shocks!$D51*ABS(RFR_spot_no_VA!AM51 )),5)</f>
        <v>2.453E-2</v>
      </c>
      <c r="AN51" s="20"/>
      <c r="AO51" s="20"/>
      <c r="AP51" s="20"/>
      <c r="AQ51" s="20"/>
      <c r="AR51" s="20"/>
      <c r="AS51" s="20"/>
      <c r="AT51" s="20"/>
      <c r="AU51" s="20"/>
      <c r="AV51" s="20"/>
      <c r="AW51" s="20"/>
      <c r="AX51" s="20"/>
      <c r="AY51" s="20"/>
      <c r="AZ51" s="20"/>
      <c r="BA51" s="20"/>
      <c r="BB51" s="20"/>
      <c r="BC51" s="20">
        <f>ROUND(IF(RFR_spot_no_VA!BC51&lt;0, RFR_spot_no_VA!BC51, RFR_spot_no_VA!BC51 - Shocks!$D51*ABS(RFR_spot_no_VA!BC51 )),5)</f>
        <v>2.2380000000000001E-2</v>
      </c>
      <c r="BD51" s="21"/>
      <c r="BE51" s="19"/>
    </row>
    <row r="52" spans="1:57" ht="13.5" x14ac:dyDescent="0.35">
      <c r="A52" s="19"/>
      <c r="B52" s="19">
        <f>RFR_spot_no_VA!B52</f>
        <v>42</v>
      </c>
      <c r="C52" s="20">
        <f>ROUND(IF(RFR_spot_no_VA!C52&lt;0, RFR_spot_no_VA!C52, RFR_spot_no_VA!C52 - Shocks!$D52*ABS(RFR_spot_no_VA!C52 )),5)</f>
        <v>2.1899999999999999E-2</v>
      </c>
      <c r="D52" s="20"/>
      <c r="E52" s="20"/>
      <c r="F52" s="20"/>
      <c r="G52" s="20"/>
      <c r="H52" s="20"/>
      <c r="I52" s="20"/>
      <c r="J52" s="20">
        <f>ROUND(IF(RFR_spot_no_VA!J52&lt;0, RFR_spot_no_VA!J52, RFR_spot_no_VA!J52 - Shocks!$D52*ABS(RFR_spot_no_VA!J52 )),5)</f>
        <v>2.1870000000000001E-2</v>
      </c>
      <c r="K52" s="20"/>
      <c r="L52" s="20"/>
      <c r="M52" s="20"/>
      <c r="N52" s="20"/>
      <c r="O52" s="20"/>
      <c r="P52" s="20"/>
      <c r="Q52" s="20"/>
      <c r="R52" s="20"/>
      <c r="S52" s="20"/>
      <c r="T52" s="20"/>
      <c r="U52" s="20"/>
      <c r="V52" s="20"/>
      <c r="W52" s="20"/>
      <c r="X52" s="20"/>
      <c r="Y52" s="20"/>
      <c r="Z52" s="20">
        <f>ROUND(IF(RFR_spot_no_VA!Z52&lt;0, RFR_spot_no_VA!Z52, RFR_spot_no_VA!Z52 - Shocks!$D52*ABS(RFR_spot_no_VA!Z52 )),5)</f>
        <v>2.5069999999999999E-2</v>
      </c>
      <c r="AA52" s="20"/>
      <c r="AB52" s="20"/>
      <c r="AC52" s="20"/>
      <c r="AD52" s="20"/>
      <c r="AE52" s="20"/>
      <c r="AF52" s="20"/>
      <c r="AG52" s="20"/>
      <c r="AH52" s="20">
        <f>ROUND(IF(RFR_spot_no_VA!AH52&lt;0, RFR_spot_no_VA!AH52, RFR_spot_no_VA!AH52 - Shocks!$D52*ABS(RFR_spot_no_VA!AH52 )),5)</f>
        <v>2.4799999999999999E-2</v>
      </c>
      <c r="AI52" s="20"/>
      <c r="AJ52" s="20">
        <f>ROUND(IF(RFR_spot_no_VA!AJ52&lt;0, RFR_spot_no_VA!AJ52, RFR_spot_no_VA!AJ52 - Shocks!$D52*ABS(RFR_spot_no_VA!AJ52 )),5)</f>
        <v>2.3640000000000001E-2</v>
      </c>
      <c r="AK52" s="20">
        <f>ROUND(IF(RFR_spot_no_VA!AK52&lt;0, RFR_spot_no_VA!AK52, RFR_spot_no_VA!AK52 - Shocks!$D52*ABS(RFR_spot_no_VA!AK52 )),5)</f>
        <v>2.665E-2</v>
      </c>
      <c r="AL52" s="20"/>
      <c r="AM52" s="20">
        <f>ROUND(IF(RFR_spot_no_VA!AM52&lt;0, RFR_spot_no_VA!AM52, RFR_spot_no_VA!AM52 - Shocks!$D52*ABS(RFR_spot_no_VA!AM52 )),5)</f>
        <v>2.4580000000000001E-2</v>
      </c>
      <c r="AN52" s="20"/>
      <c r="AO52" s="20"/>
      <c r="AP52" s="20"/>
      <c r="AQ52" s="20"/>
      <c r="AR52" s="20"/>
      <c r="AS52" s="20"/>
      <c r="AT52" s="20"/>
      <c r="AU52" s="20"/>
      <c r="AV52" s="20"/>
      <c r="AW52" s="20"/>
      <c r="AX52" s="20"/>
      <c r="AY52" s="20"/>
      <c r="AZ52" s="20"/>
      <c r="BA52" s="20"/>
      <c r="BB52" s="20"/>
      <c r="BC52" s="20">
        <f>ROUND(IF(RFR_spot_no_VA!BC52&lt;0, RFR_spot_no_VA!BC52, RFR_spot_no_VA!BC52 - Shocks!$D52*ABS(RFR_spot_no_VA!BC52 )),5)</f>
        <v>2.2440000000000002E-2</v>
      </c>
      <c r="BD52" s="21"/>
      <c r="BE52" s="19"/>
    </row>
    <row r="53" spans="1:57" ht="13.5" x14ac:dyDescent="0.35">
      <c r="A53" s="19"/>
      <c r="B53" s="19">
        <f>RFR_spot_no_VA!B53</f>
        <v>43</v>
      </c>
      <c r="C53" s="20">
        <f>ROUND(IF(RFR_spot_no_VA!C53&lt;0, RFR_spot_no_VA!C53, RFR_spot_no_VA!C53 - Shocks!$D53*ABS(RFR_spot_no_VA!C53 )),5)</f>
        <v>2.2020000000000001E-2</v>
      </c>
      <c r="D53" s="20"/>
      <c r="E53" s="20"/>
      <c r="F53" s="20"/>
      <c r="G53" s="20"/>
      <c r="H53" s="20"/>
      <c r="I53" s="20"/>
      <c r="J53" s="20">
        <f>ROUND(IF(RFR_spot_no_VA!J53&lt;0, RFR_spot_no_VA!J53, RFR_spot_no_VA!J53 - Shocks!$D53*ABS(RFR_spot_no_VA!J53 )),5)</f>
        <v>2.197E-2</v>
      </c>
      <c r="K53" s="20"/>
      <c r="L53" s="20"/>
      <c r="M53" s="20"/>
      <c r="N53" s="20"/>
      <c r="O53" s="20"/>
      <c r="P53" s="20"/>
      <c r="Q53" s="20"/>
      <c r="R53" s="20"/>
      <c r="S53" s="20"/>
      <c r="T53" s="20"/>
      <c r="U53" s="20"/>
      <c r="V53" s="20"/>
      <c r="W53" s="20"/>
      <c r="X53" s="20"/>
      <c r="Y53" s="20"/>
      <c r="Z53" s="20">
        <f>ROUND(IF(RFR_spot_no_VA!Z53&lt;0, RFR_spot_no_VA!Z53, RFR_spot_no_VA!Z53 - Shocks!$D53*ABS(RFR_spot_no_VA!Z53 )),5)</f>
        <v>2.512E-2</v>
      </c>
      <c r="AA53" s="20"/>
      <c r="AB53" s="20"/>
      <c r="AC53" s="20"/>
      <c r="AD53" s="20"/>
      <c r="AE53" s="20"/>
      <c r="AF53" s="20"/>
      <c r="AG53" s="20"/>
      <c r="AH53" s="20">
        <f>ROUND(IF(RFR_spot_no_VA!AH53&lt;0, RFR_spot_no_VA!AH53, RFR_spot_no_VA!AH53 - Shocks!$D53*ABS(RFR_spot_no_VA!AH53 )),5)</f>
        <v>2.486E-2</v>
      </c>
      <c r="AI53" s="20"/>
      <c r="AJ53" s="20">
        <f>ROUND(IF(RFR_spot_no_VA!AJ53&lt;0, RFR_spot_no_VA!AJ53, RFR_spot_no_VA!AJ53 - Shocks!$D53*ABS(RFR_spot_no_VA!AJ53 )),5)</f>
        <v>2.3480000000000001E-2</v>
      </c>
      <c r="AK53" s="20">
        <f>ROUND(IF(RFR_spot_no_VA!AK53&lt;0, RFR_spot_no_VA!AK53, RFR_spot_no_VA!AK53 - Shocks!$D53*ABS(RFR_spot_no_VA!AK53 )),5)</f>
        <v>2.664E-2</v>
      </c>
      <c r="AL53" s="20"/>
      <c r="AM53" s="20">
        <f>ROUND(IF(RFR_spot_no_VA!AM53&lt;0, RFR_spot_no_VA!AM53, RFR_spot_no_VA!AM53 - Shocks!$D53*ABS(RFR_spot_no_VA!AM53 )),5)</f>
        <v>2.4639999999999999E-2</v>
      </c>
      <c r="AN53" s="20"/>
      <c r="AO53" s="20"/>
      <c r="AP53" s="20"/>
      <c r="AQ53" s="20"/>
      <c r="AR53" s="20"/>
      <c r="AS53" s="20"/>
      <c r="AT53" s="20"/>
      <c r="AU53" s="20"/>
      <c r="AV53" s="20"/>
      <c r="AW53" s="20"/>
      <c r="AX53" s="20"/>
      <c r="AY53" s="20"/>
      <c r="AZ53" s="20"/>
      <c r="BA53" s="20"/>
      <c r="BB53" s="20"/>
      <c r="BC53" s="20">
        <f>ROUND(IF(RFR_spot_no_VA!BC53&lt;0, RFR_spot_no_VA!BC53, RFR_spot_no_VA!BC53 - Shocks!$D53*ABS(RFR_spot_no_VA!BC53 )),5)</f>
        <v>2.2509999999999999E-2</v>
      </c>
      <c r="BD53" s="21"/>
      <c r="BE53" s="19"/>
    </row>
    <row r="54" spans="1:57" ht="13.5" x14ac:dyDescent="0.35">
      <c r="A54" s="19"/>
      <c r="B54" s="19">
        <f>RFR_spot_no_VA!B54</f>
        <v>44</v>
      </c>
      <c r="C54" s="20">
        <f>ROUND(IF(RFR_spot_no_VA!C54&lt;0, RFR_spot_no_VA!C54, RFR_spot_no_VA!C54 - Shocks!$D54*ABS(RFR_spot_no_VA!C54 )),5)</f>
        <v>2.2120000000000001E-2</v>
      </c>
      <c r="D54" s="20"/>
      <c r="E54" s="20"/>
      <c r="F54" s="20"/>
      <c r="G54" s="20"/>
      <c r="H54" s="20"/>
      <c r="I54" s="20"/>
      <c r="J54" s="20">
        <f>ROUND(IF(RFR_spot_no_VA!J54&lt;0, RFR_spot_no_VA!J54, RFR_spot_no_VA!J54 - Shocks!$D54*ABS(RFR_spot_no_VA!J54 )),5)</f>
        <v>2.2079999999999999E-2</v>
      </c>
      <c r="K54" s="20"/>
      <c r="L54" s="20"/>
      <c r="M54" s="20"/>
      <c r="N54" s="20"/>
      <c r="O54" s="20"/>
      <c r="P54" s="20"/>
      <c r="Q54" s="20"/>
      <c r="R54" s="20"/>
      <c r="S54" s="20"/>
      <c r="T54" s="20"/>
      <c r="U54" s="20"/>
      <c r="V54" s="20"/>
      <c r="W54" s="20"/>
      <c r="X54" s="20"/>
      <c r="Y54" s="20"/>
      <c r="Z54" s="20">
        <f>ROUND(IF(RFR_spot_no_VA!Z54&lt;0, RFR_spot_no_VA!Z54, RFR_spot_no_VA!Z54 - Shocks!$D54*ABS(RFR_spot_no_VA!Z54 )),5)</f>
        <v>2.5170000000000001E-2</v>
      </c>
      <c r="AA54" s="20"/>
      <c r="AB54" s="20"/>
      <c r="AC54" s="20"/>
      <c r="AD54" s="20"/>
      <c r="AE54" s="20"/>
      <c r="AF54" s="20"/>
      <c r="AG54" s="20"/>
      <c r="AH54" s="20">
        <f>ROUND(IF(RFR_spot_no_VA!AH54&lt;0, RFR_spot_no_VA!AH54, RFR_spot_no_VA!AH54 - Shocks!$D54*ABS(RFR_spot_no_VA!AH54 )),5)</f>
        <v>2.4920000000000001E-2</v>
      </c>
      <c r="AI54" s="20"/>
      <c r="AJ54" s="20">
        <f>ROUND(IF(RFR_spot_no_VA!AJ54&lt;0, RFR_spot_no_VA!AJ54, RFR_spot_no_VA!AJ54 - Shocks!$D54*ABS(RFR_spot_no_VA!AJ54 )),5)</f>
        <v>2.332E-2</v>
      </c>
      <c r="AK54" s="20">
        <f>ROUND(IF(RFR_spot_no_VA!AK54&lt;0, RFR_spot_no_VA!AK54, RFR_spot_no_VA!AK54 - Shocks!$D54*ABS(RFR_spot_no_VA!AK54 )),5)</f>
        <v>2.6630000000000001E-2</v>
      </c>
      <c r="AL54" s="20"/>
      <c r="AM54" s="20">
        <f>ROUND(IF(RFR_spot_no_VA!AM54&lt;0, RFR_spot_no_VA!AM54, RFR_spot_no_VA!AM54 - Shocks!$D54*ABS(RFR_spot_no_VA!AM54 )),5)</f>
        <v>2.469E-2</v>
      </c>
      <c r="AN54" s="20"/>
      <c r="AO54" s="20"/>
      <c r="AP54" s="20"/>
      <c r="AQ54" s="20"/>
      <c r="AR54" s="20"/>
      <c r="AS54" s="20"/>
      <c r="AT54" s="20"/>
      <c r="AU54" s="20"/>
      <c r="AV54" s="20"/>
      <c r="AW54" s="20"/>
      <c r="AX54" s="20"/>
      <c r="AY54" s="20"/>
      <c r="AZ54" s="20"/>
      <c r="BA54" s="20"/>
      <c r="BB54" s="20"/>
      <c r="BC54" s="20">
        <f>ROUND(IF(RFR_spot_no_VA!BC54&lt;0, RFR_spot_no_VA!BC54, RFR_spot_no_VA!BC54 - Shocks!$D54*ABS(RFR_spot_no_VA!BC54 )),5)</f>
        <v>2.2589999999999999E-2</v>
      </c>
      <c r="BD54" s="21"/>
      <c r="BE54" s="19"/>
    </row>
    <row r="55" spans="1:57" ht="13.5" x14ac:dyDescent="0.35">
      <c r="A55" s="19"/>
      <c r="B55" s="24">
        <f>RFR_spot_no_VA!B55</f>
        <v>45</v>
      </c>
      <c r="C55" s="25">
        <f>ROUND(IF(RFR_spot_no_VA!C55&lt;0, RFR_spot_no_VA!C55, RFR_spot_no_VA!C55 - Shocks!$D55*ABS(RFR_spot_no_VA!C55 )),5)</f>
        <v>2.223E-2</v>
      </c>
      <c r="D55" s="25"/>
      <c r="E55" s="25"/>
      <c r="F55" s="25"/>
      <c r="G55" s="25"/>
      <c r="H55" s="25"/>
      <c r="I55" s="25"/>
      <c r="J55" s="25">
        <f>ROUND(IF(RFR_spot_no_VA!J55&lt;0, RFR_spot_no_VA!J55, RFR_spot_no_VA!J55 - Shocks!$D55*ABS(RFR_spot_no_VA!J55 )),5)</f>
        <v>2.2179999999999998E-2</v>
      </c>
      <c r="K55" s="25"/>
      <c r="L55" s="25"/>
      <c r="M55" s="25"/>
      <c r="N55" s="25"/>
      <c r="O55" s="25"/>
      <c r="P55" s="25"/>
      <c r="Q55" s="25"/>
      <c r="R55" s="25"/>
      <c r="S55" s="25"/>
      <c r="T55" s="25"/>
      <c r="U55" s="25"/>
      <c r="V55" s="25"/>
      <c r="W55" s="25"/>
      <c r="X55" s="25"/>
      <c r="Y55" s="25"/>
      <c r="Z55" s="25">
        <f>ROUND(IF(RFR_spot_no_VA!Z55&lt;0, RFR_spot_no_VA!Z55, RFR_spot_no_VA!Z55 - Shocks!$D55*ABS(RFR_spot_no_VA!Z55 )),5)</f>
        <v>2.5219999999999999E-2</v>
      </c>
      <c r="AA55" s="25"/>
      <c r="AB55" s="25"/>
      <c r="AC55" s="25"/>
      <c r="AD55" s="25"/>
      <c r="AE55" s="25"/>
      <c r="AF55" s="25"/>
      <c r="AG55" s="25"/>
      <c r="AH55" s="25">
        <f>ROUND(IF(RFR_spot_no_VA!AH55&lt;0, RFR_spot_no_VA!AH55, RFR_spot_no_VA!AH55 - Shocks!$D55*ABS(RFR_spot_no_VA!AH55 )),5)</f>
        <v>2.4969999999999999E-2</v>
      </c>
      <c r="AI55" s="25"/>
      <c r="AJ55" s="25">
        <f>ROUND(IF(RFR_spot_no_VA!AJ55&lt;0, RFR_spot_no_VA!AJ55, RFR_spot_no_VA!AJ55 - Shocks!$D55*ABS(RFR_spot_no_VA!AJ55 )),5)</f>
        <v>2.3179999999999999E-2</v>
      </c>
      <c r="AK55" s="25">
        <f>ROUND(IF(RFR_spot_no_VA!AK55&lt;0, RFR_spot_no_VA!AK55, RFR_spot_no_VA!AK55 - Shocks!$D55*ABS(RFR_spot_no_VA!AK55 )),5)</f>
        <v>2.6620000000000001E-2</v>
      </c>
      <c r="AL55" s="25"/>
      <c r="AM55" s="25">
        <f>ROUND(IF(RFR_spot_no_VA!AM55&lt;0, RFR_spot_no_VA!AM55, RFR_spot_no_VA!AM55 - Shocks!$D55*ABS(RFR_spot_no_VA!AM55 )),5)</f>
        <v>2.4740000000000002E-2</v>
      </c>
      <c r="AN55" s="25"/>
      <c r="AO55" s="25"/>
      <c r="AP55" s="25"/>
      <c r="AQ55" s="25"/>
      <c r="AR55" s="25"/>
      <c r="AS55" s="25"/>
      <c r="AT55" s="25"/>
      <c r="AU55" s="25"/>
      <c r="AV55" s="25"/>
      <c r="AW55" s="25"/>
      <c r="AX55" s="25"/>
      <c r="AY55" s="25"/>
      <c r="AZ55" s="25"/>
      <c r="BA55" s="25"/>
      <c r="BB55" s="25"/>
      <c r="BC55" s="25">
        <f>ROUND(IF(RFR_spot_no_VA!BC55&lt;0, RFR_spot_no_VA!BC55, RFR_spot_no_VA!BC55 - Shocks!$D55*ABS(RFR_spot_no_VA!BC55 )),5)</f>
        <v>2.266E-2</v>
      </c>
      <c r="BD55" s="21"/>
      <c r="BE55" s="19"/>
    </row>
    <row r="56" spans="1:57" ht="13.5" x14ac:dyDescent="0.35">
      <c r="A56" s="19"/>
      <c r="B56" s="19">
        <f>RFR_spot_no_VA!B56</f>
        <v>46</v>
      </c>
      <c r="C56" s="20">
        <f>ROUND(IF(RFR_spot_no_VA!C56&lt;0, RFR_spot_no_VA!C56, RFR_spot_no_VA!C56 - Shocks!$D56*ABS(RFR_spot_no_VA!C56 )),5)</f>
        <v>2.2329999999999999E-2</v>
      </c>
      <c r="D56" s="20"/>
      <c r="E56" s="20"/>
      <c r="F56" s="20"/>
      <c r="G56" s="20"/>
      <c r="H56" s="20"/>
      <c r="I56" s="20"/>
      <c r="J56" s="20">
        <f>ROUND(IF(RFR_spot_no_VA!J56&lt;0, RFR_spot_no_VA!J56, RFR_spot_no_VA!J56 - Shocks!$D56*ABS(RFR_spot_no_VA!J56 )),5)</f>
        <v>2.2290000000000001E-2</v>
      </c>
      <c r="K56" s="20"/>
      <c r="L56" s="20"/>
      <c r="M56" s="20"/>
      <c r="N56" s="20"/>
      <c r="O56" s="20"/>
      <c r="P56" s="20"/>
      <c r="Q56" s="20"/>
      <c r="R56" s="20"/>
      <c r="S56" s="20"/>
      <c r="T56" s="20"/>
      <c r="U56" s="20"/>
      <c r="V56" s="20"/>
      <c r="W56" s="20"/>
      <c r="X56" s="20"/>
      <c r="Y56" s="20"/>
      <c r="Z56" s="20">
        <f>ROUND(IF(RFR_spot_no_VA!Z56&lt;0, RFR_spot_no_VA!Z56, RFR_spot_no_VA!Z56 - Shocks!$D56*ABS(RFR_spot_no_VA!Z56 )),5)</f>
        <v>2.5270000000000001E-2</v>
      </c>
      <c r="AA56" s="20"/>
      <c r="AB56" s="20"/>
      <c r="AC56" s="20"/>
      <c r="AD56" s="20"/>
      <c r="AE56" s="20"/>
      <c r="AF56" s="20"/>
      <c r="AG56" s="20"/>
      <c r="AH56" s="20">
        <f>ROUND(IF(RFR_spot_no_VA!AH56&lt;0, RFR_spot_no_VA!AH56, RFR_spot_no_VA!AH56 - Shocks!$D56*ABS(RFR_spot_no_VA!AH56 )),5)</f>
        <v>2.503E-2</v>
      </c>
      <c r="AI56" s="20"/>
      <c r="AJ56" s="20">
        <f>ROUND(IF(RFR_spot_no_VA!AJ56&lt;0, RFR_spot_no_VA!AJ56, RFR_spot_no_VA!AJ56 - Shocks!$D56*ABS(RFR_spot_no_VA!AJ56 )),5)</f>
        <v>2.3040000000000001E-2</v>
      </c>
      <c r="AK56" s="20">
        <f>ROUND(IF(RFR_spot_no_VA!AK56&lt;0, RFR_spot_no_VA!AK56, RFR_spot_no_VA!AK56 - Shocks!$D56*ABS(RFR_spot_no_VA!AK56 )),5)</f>
        <v>2.6620000000000001E-2</v>
      </c>
      <c r="AL56" s="20"/>
      <c r="AM56" s="20">
        <f>ROUND(IF(RFR_spot_no_VA!AM56&lt;0, RFR_spot_no_VA!AM56, RFR_spot_no_VA!AM56 - Shocks!$D56*ABS(RFR_spot_no_VA!AM56 )),5)</f>
        <v>2.479E-2</v>
      </c>
      <c r="AN56" s="20"/>
      <c r="AO56" s="20"/>
      <c r="AP56" s="20"/>
      <c r="AQ56" s="20"/>
      <c r="AR56" s="20"/>
      <c r="AS56" s="20"/>
      <c r="AT56" s="20"/>
      <c r="AU56" s="20"/>
      <c r="AV56" s="20"/>
      <c r="AW56" s="20"/>
      <c r="AX56" s="20"/>
      <c r="AY56" s="20"/>
      <c r="AZ56" s="20"/>
      <c r="BA56" s="20"/>
      <c r="BB56" s="20"/>
      <c r="BC56" s="20">
        <f>ROUND(IF(RFR_spot_no_VA!BC56&lt;0, RFR_spot_no_VA!BC56, RFR_spot_no_VA!BC56 - Shocks!$D56*ABS(RFR_spot_no_VA!BC56 )),5)</f>
        <v>2.273E-2</v>
      </c>
      <c r="BD56" s="21"/>
      <c r="BE56" s="19"/>
    </row>
    <row r="57" spans="1:57" ht="13.5" x14ac:dyDescent="0.35">
      <c r="A57" s="19"/>
      <c r="B57" s="19">
        <f>RFR_spot_no_VA!B57</f>
        <v>47</v>
      </c>
      <c r="C57" s="20">
        <f>ROUND(IF(RFR_spot_no_VA!C57&lt;0, RFR_spot_no_VA!C57, RFR_spot_no_VA!C57 - Shocks!$D57*ABS(RFR_spot_no_VA!C57 )),5)</f>
        <v>2.2429999999999999E-2</v>
      </c>
      <c r="D57" s="20"/>
      <c r="E57" s="20"/>
      <c r="F57" s="20"/>
      <c r="G57" s="20"/>
      <c r="H57" s="20"/>
      <c r="I57" s="20"/>
      <c r="J57" s="20">
        <f>ROUND(IF(RFR_spot_no_VA!J57&lt;0, RFR_spot_no_VA!J57, RFR_spot_no_VA!J57 - Shocks!$D57*ABS(RFR_spot_no_VA!J57 )),5)</f>
        <v>2.239E-2</v>
      </c>
      <c r="K57" s="20"/>
      <c r="L57" s="20"/>
      <c r="M57" s="20"/>
      <c r="N57" s="20"/>
      <c r="O57" s="20"/>
      <c r="P57" s="20"/>
      <c r="Q57" s="20"/>
      <c r="R57" s="20"/>
      <c r="S57" s="20"/>
      <c r="T57" s="20"/>
      <c r="U57" s="20"/>
      <c r="V57" s="20"/>
      <c r="W57" s="20"/>
      <c r="X57" s="20"/>
      <c r="Y57" s="20"/>
      <c r="Z57" s="20">
        <f>ROUND(IF(RFR_spot_no_VA!Z57&lt;0, RFR_spot_no_VA!Z57, RFR_spot_no_VA!Z57 - Shocks!$D57*ABS(RFR_spot_no_VA!Z57 )),5)</f>
        <v>2.5309999999999999E-2</v>
      </c>
      <c r="AA57" s="20"/>
      <c r="AB57" s="20"/>
      <c r="AC57" s="20"/>
      <c r="AD57" s="20"/>
      <c r="AE57" s="20"/>
      <c r="AF57" s="20"/>
      <c r="AG57" s="20"/>
      <c r="AH57" s="20">
        <f>ROUND(IF(RFR_spot_no_VA!AH57&lt;0, RFR_spot_no_VA!AH57, RFR_spot_no_VA!AH57 - Shocks!$D57*ABS(RFR_spot_no_VA!AH57 )),5)</f>
        <v>2.5080000000000002E-2</v>
      </c>
      <c r="AI57" s="20"/>
      <c r="AJ57" s="20">
        <f>ROUND(IF(RFR_spot_no_VA!AJ57&lt;0, RFR_spot_no_VA!AJ57, RFR_spot_no_VA!AJ57 - Shocks!$D57*ABS(RFR_spot_no_VA!AJ57 )),5)</f>
        <v>2.2919999999999999E-2</v>
      </c>
      <c r="AK57" s="20">
        <f>ROUND(IF(RFR_spot_no_VA!AK57&lt;0, RFR_spot_no_VA!AK57, RFR_spot_no_VA!AK57 - Shocks!$D57*ABS(RFR_spot_no_VA!AK57 )),5)</f>
        <v>2.6620000000000001E-2</v>
      </c>
      <c r="AL57" s="20"/>
      <c r="AM57" s="20">
        <f>ROUND(IF(RFR_spot_no_VA!AM57&lt;0, RFR_spot_no_VA!AM57, RFR_spot_no_VA!AM57 - Shocks!$D57*ABS(RFR_spot_no_VA!AM57 )),5)</f>
        <v>2.4840000000000001E-2</v>
      </c>
      <c r="AN57" s="20"/>
      <c r="AO57" s="20"/>
      <c r="AP57" s="20"/>
      <c r="AQ57" s="20"/>
      <c r="AR57" s="20"/>
      <c r="AS57" s="20"/>
      <c r="AT57" s="20"/>
      <c r="AU57" s="20"/>
      <c r="AV57" s="20"/>
      <c r="AW57" s="20"/>
      <c r="AX57" s="20"/>
      <c r="AY57" s="20"/>
      <c r="AZ57" s="20"/>
      <c r="BA57" s="20"/>
      <c r="BB57" s="20"/>
      <c r="BC57" s="20">
        <f>ROUND(IF(RFR_spot_no_VA!BC57&lt;0, RFR_spot_no_VA!BC57, RFR_spot_no_VA!BC57 - Shocks!$D57*ABS(RFR_spot_no_VA!BC57 )),5)</f>
        <v>2.282E-2</v>
      </c>
      <c r="BD57" s="21"/>
      <c r="BE57" s="19"/>
    </row>
    <row r="58" spans="1:57" ht="13.5" x14ac:dyDescent="0.35">
      <c r="A58" s="19"/>
      <c r="B58" s="19">
        <f>RFR_spot_no_VA!B58</f>
        <v>48</v>
      </c>
      <c r="C58" s="20">
        <f>ROUND(IF(RFR_spot_no_VA!C58&lt;0, RFR_spot_no_VA!C58, RFR_spot_no_VA!C58 - Shocks!$D58*ABS(RFR_spot_no_VA!C58 )),5)</f>
        <v>2.2530000000000001E-2</v>
      </c>
      <c r="D58" s="20"/>
      <c r="E58" s="20"/>
      <c r="F58" s="20"/>
      <c r="G58" s="20"/>
      <c r="H58" s="20"/>
      <c r="I58" s="20"/>
      <c r="J58" s="20">
        <f>ROUND(IF(RFR_spot_no_VA!J58&lt;0, RFR_spot_no_VA!J58, RFR_spot_no_VA!J58 - Shocks!$D58*ABS(RFR_spot_no_VA!J58 )),5)</f>
        <v>2.249E-2</v>
      </c>
      <c r="K58" s="20"/>
      <c r="L58" s="20"/>
      <c r="M58" s="20"/>
      <c r="N58" s="20"/>
      <c r="O58" s="20"/>
      <c r="P58" s="20"/>
      <c r="Q58" s="20"/>
      <c r="R58" s="20"/>
      <c r="S58" s="20"/>
      <c r="T58" s="20"/>
      <c r="U58" s="20"/>
      <c r="V58" s="20"/>
      <c r="W58" s="20"/>
      <c r="X58" s="20"/>
      <c r="Y58" s="20"/>
      <c r="Z58" s="20">
        <f>ROUND(IF(RFR_spot_no_VA!Z58&lt;0, RFR_spot_no_VA!Z58, RFR_spot_no_VA!Z58 - Shocks!$D58*ABS(RFR_spot_no_VA!Z58 )),5)</f>
        <v>2.5360000000000001E-2</v>
      </c>
      <c r="AA58" s="20"/>
      <c r="AB58" s="20"/>
      <c r="AC58" s="20"/>
      <c r="AD58" s="20"/>
      <c r="AE58" s="20"/>
      <c r="AF58" s="20"/>
      <c r="AG58" s="20"/>
      <c r="AH58" s="20">
        <f>ROUND(IF(RFR_spot_no_VA!AH58&lt;0, RFR_spot_no_VA!AH58, RFR_spot_no_VA!AH58 - Shocks!$D58*ABS(RFR_spot_no_VA!AH58 )),5)</f>
        <v>2.5139999999999999E-2</v>
      </c>
      <c r="AI58" s="20"/>
      <c r="AJ58" s="20">
        <f>ROUND(IF(RFR_spot_no_VA!AJ58&lt;0, RFR_spot_no_VA!AJ58, RFR_spot_no_VA!AJ58 - Shocks!$D58*ABS(RFR_spot_no_VA!AJ58 )),5)</f>
        <v>2.282E-2</v>
      </c>
      <c r="AK58" s="20">
        <f>ROUND(IF(RFR_spot_no_VA!AK58&lt;0, RFR_spot_no_VA!AK58, RFR_spot_no_VA!AK58 - Shocks!$D58*ABS(RFR_spot_no_VA!AK58 )),5)</f>
        <v>2.6630000000000001E-2</v>
      </c>
      <c r="AL58" s="20"/>
      <c r="AM58" s="20">
        <f>ROUND(IF(RFR_spot_no_VA!AM58&lt;0, RFR_spot_no_VA!AM58, RFR_spot_no_VA!AM58 - Shocks!$D58*ABS(RFR_spot_no_VA!AM58 )),5)</f>
        <v>2.4889999999999999E-2</v>
      </c>
      <c r="AN58" s="20"/>
      <c r="AO58" s="20"/>
      <c r="AP58" s="20"/>
      <c r="AQ58" s="20"/>
      <c r="AR58" s="20"/>
      <c r="AS58" s="20"/>
      <c r="AT58" s="20"/>
      <c r="AU58" s="20"/>
      <c r="AV58" s="20"/>
      <c r="AW58" s="20"/>
      <c r="AX58" s="20"/>
      <c r="AY58" s="20"/>
      <c r="AZ58" s="20"/>
      <c r="BA58" s="20"/>
      <c r="BB58" s="20"/>
      <c r="BC58" s="20">
        <f>ROUND(IF(RFR_spot_no_VA!BC58&lt;0, RFR_spot_no_VA!BC58, RFR_spot_no_VA!BC58 - Shocks!$D58*ABS(RFR_spot_no_VA!BC58 )),5)</f>
        <v>2.2890000000000001E-2</v>
      </c>
      <c r="BD58" s="21"/>
      <c r="BE58" s="19"/>
    </row>
    <row r="59" spans="1:57" ht="13.5" x14ac:dyDescent="0.35">
      <c r="A59" s="19"/>
      <c r="B59" s="19">
        <f>RFR_spot_no_VA!B59</f>
        <v>49</v>
      </c>
      <c r="C59" s="20">
        <f>ROUND(IF(RFR_spot_no_VA!C59&lt;0, RFR_spot_no_VA!C59, RFR_spot_no_VA!C59 - Shocks!$D59*ABS(RFR_spot_no_VA!C59 )),5)</f>
        <v>2.2630000000000001E-2</v>
      </c>
      <c r="D59" s="20"/>
      <c r="E59" s="20"/>
      <c r="F59" s="20"/>
      <c r="G59" s="20"/>
      <c r="H59" s="20"/>
      <c r="I59" s="20"/>
      <c r="J59" s="20">
        <f>ROUND(IF(RFR_spot_no_VA!J59&lt;0, RFR_spot_no_VA!J59, RFR_spot_no_VA!J59 - Shocks!$D59*ABS(RFR_spot_no_VA!J59 )),5)</f>
        <v>2.2589999999999999E-2</v>
      </c>
      <c r="K59" s="20"/>
      <c r="L59" s="20"/>
      <c r="M59" s="20"/>
      <c r="N59" s="20"/>
      <c r="O59" s="20"/>
      <c r="P59" s="20"/>
      <c r="Q59" s="20"/>
      <c r="R59" s="20"/>
      <c r="S59" s="20"/>
      <c r="T59" s="20"/>
      <c r="U59" s="20"/>
      <c r="V59" s="20"/>
      <c r="W59" s="20"/>
      <c r="X59" s="20"/>
      <c r="Y59" s="20"/>
      <c r="Z59" s="20">
        <f>ROUND(IF(RFR_spot_no_VA!Z59&lt;0, RFR_spot_no_VA!Z59, RFR_spot_no_VA!Z59 - Shocks!$D59*ABS(RFR_spot_no_VA!Z59 )),5)</f>
        <v>2.5420000000000002E-2</v>
      </c>
      <c r="AA59" s="20"/>
      <c r="AB59" s="20"/>
      <c r="AC59" s="20"/>
      <c r="AD59" s="20"/>
      <c r="AE59" s="20"/>
      <c r="AF59" s="20"/>
      <c r="AG59" s="20"/>
      <c r="AH59" s="20">
        <f>ROUND(IF(RFR_spot_no_VA!AH59&lt;0, RFR_spot_no_VA!AH59, RFR_spot_no_VA!AH59 - Shocks!$D59*ABS(RFR_spot_no_VA!AH59 )),5)</f>
        <v>2.52E-2</v>
      </c>
      <c r="AI59" s="20"/>
      <c r="AJ59" s="20">
        <f>ROUND(IF(RFR_spot_no_VA!AJ59&lt;0, RFR_spot_no_VA!AJ59, RFR_spot_no_VA!AJ59 - Shocks!$D59*ABS(RFR_spot_no_VA!AJ59 )),5)</f>
        <v>2.273E-2</v>
      </c>
      <c r="AK59" s="20">
        <f>ROUND(IF(RFR_spot_no_VA!AK59&lt;0, RFR_spot_no_VA!AK59, RFR_spot_no_VA!AK59 - Shocks!$D59*ABS(RFR_spot_no_VA!AK59 )),5)</f>
        <v>2.665E-2</v>
      </c>
      <c r="AL59" s="20"/>
      <c r="AM59" s="20">
        <f>ROUND(IF(RFR_spot_no_VA!AM59&lt;0, RFR_spot_no_VA!AM59, RFR_spot_no_VA!AM59 - Shocks!$D59*ABS(RFR_spot_no_VA!AM59 )),5)</f>
        <v>2.494E-2</v>
      </c>
      <c r="AN59" s="20"/>
      <c r="AO59" s="20"/>
      <c r="AP59" s="20"/>
      <c r="AQ59" s="20"/>
      <c r="AR59" s="20"/>
      <c r="AS59" s="20"/>
      <c r="AT59" s="20"/>
      <c r="AU59" s="20"/>
      <c r="AV59" s="20"/>
      <c r="AW59" s="20"/>
      <c r="AX59" s="20"/>
      <c r="AY59" s="20"/>
      <c r="AZ59" s="20"/>
      <c r="BA59" s="20"/>
      <c r="BB59" s="20"/>
      <c r="BC59" s="20">
        <f>ROUND(IF(RFR_spot_no_VA!BC59&lt;0, RFR_spot_no_VA!BC59, RFR_spot_no_VA!BC59 - Shocks!$D59*ABS(RFR_spot_no_VA!BC59 )),5)</f>
        <v>2.2970000000000001E-2</v>
      </c>
      <c r="BD59" s="21"/>
      <c r="BE59" s="19"/>
    </row>
    <row r="60" spans="1:57" ht="13.5" x14ac:dyDescent="0.35">
      <c r="A60" s="19"/>
      <c r="B60" s="24">
        <f>RFR_spot_no_VA!B60</f>
        <v>50</v>
      </c>
      <c r="C60" s="25">
        <f>ROUND(IF(RFR_spot_no_VA!C60&lt;0, RFR_spot_no_VA!C60, RFR_spot_no_VA!C60 - Shocks!$D60*ABS(RFR_spot_no_VA!C60 )),5)</f>
        <v>2.273E-2</v>
      </c>
      <c r="D60" s="25"/>
      <c r="E60" s="25"/>
      <c r="F60" s="25"/>
      <c r="G60" s="25"/>
      <c r="H60" s="25"/>
      <c r="I60" s="25"/>
      <c r="J60" s="25">
        <f>ROUND(IF(RFR_spot_no_VA!J60&lt;0, RFR_spot_no_VA!J60, RFR_spot_no_VA!J60 - Shocks!$D60*ABS(RFR_spot_no_VA!J60 )),5)</f>
        <v>2.2689999999999998E-2</v>
      </c>
      <c r="K60" s="25"/>
      <c r="L60" s="25"/>
      <c r="M60" s="25"/>
      <c r="N60" s="25"/>
      <c r="O60" s="25"/>
      <c r="P60" s="25"/>
      <c r="Q60" s="25"/>
      <c r="R60" s="25"/>
      <c r="S60" s="25"/>
      <c r="T60" s="25"/>
      <c r="U60" s="25"/>
      <c r="V60" s="25"/>
      <c r="W60" s="25"/>
      <c r="X60" s="25"/>
      <c r="Y60" s="25"/>
      <c r="Z60" s="25">
        <f>ROUND(IF(RFR_spot_no_VA!Z60&lt;0, RFR_spot_no_VA!Z60, RFR_spot_no_VA!Z60 - Shocks!$D60*ABS(RFR_spot_no_VA!Z60 )),5)</f>
        <v>2.546E-2</v>
      </c>
      <c r="AA60" s="25"/>
      <c r="AB60" s="25"/>
      <c r="AC60" s="25"/>
      <c r="AD60" s="25"/>
      <c r="AE60" s="25"/>
      <c r="AF60" s="25"/>
      <c r="AG60" s="25"/>
      <c r="AH60" s="25">
        <f>ROUND(IF(RFR_spot_no_VA!AH60&lt;0, RFR_spot_no_VA!AH60, RFR_spot_no_VA!AH60 - Shocks!$D60*ABS(RFR_spot_no_VA!AH60 )),5)</f>
        <v>2.5250000000000002E-2</v>
      </c>
      <c r="AI60" s="25"/>
      <c r="AJ60" s="25">
        <f>ROUND(IF(RFR_spot_no_VA!AJ60&lt;0, RFR_spot_no_VA!AJ60, RFR_spot_no_VA!AJ60 - Shocks!$D60*ABS(RFR_spot_no_VA!AJ60 )),5)</f>
        <v>2.2669999999999999E-2</v>
      </c>
      <c r="AK60" s="25">
        <f>ROUND(IF(RFR_spot_no_VA!AK60&lt;0, RFR_spot_no_VA!AK60, RFR_spot_no_VA!AK60 - Shocks!$D60*ABS(RFR_spot_no_VA!AK60 )),5)</f>
        <v>2.666E-2</v>
      </c>
      <c r="AL60" s="25"/>
      <c r="AM60" s="25">
        <f>ROUND(IF(RFR_spot_no_VA!AM60&lt;0, RFR_spot_no_VA!AM60, RFR_spot_no_VA!AM60 - Shocks!$D60*ABS(RFR_spot_no_VA!AM60 )),5)</f>
        <v>2.4989999999999998E-2</v>
      </c>
      <c r="AN60" s="25"/>
      <c r="AO60" s="25"/>
      <c r="AP60" s="25"/>
      <c r="AQ60" s="25"/>
      <c r="AR60" s="25"/>
      <c r="AS60" s="25"/>
      <c r="AT60" s="25"/>
      <c r="AU60" s="25"/>
      <c r="AV60" s="25"/>
      <c r="AW60" s="25"/>
      <c r="AX60" s="25"/>
      <c r="AY60" s="25"/>
      <c r="AZ60" s="25"/>
      <c r="BA60" s="25"/>
      <c r="BB60" s="25"/>
      <c r="BC60" s="25">
        <f>ROUND(IF(RFR_spot_no_VA!BC60&lt;0, RFR_spot_no_VA!BC60, RFR_spot_no_VA!BC60 - Shocks!$D60*ABS(RFR_spot_no_VA!BC60 )),5)</f>
        <v>2.3060000000000001E-2</v>
      </c>
      <c r="BD60" s="21"/>
      <c r="BE60" s="19"/>
    </row>
    <row r="61" spans="1:57" ht="13.5" x14ac:dyDescent="0.35">
      <c r="A61" s="19"/>
      <c r="B61" s="19">
        <f>RFR_spot_no_VA!B61</f>
        <v>51</v>
      </c>
      <c r="C61" s="20">
        <f>ROUND(IF(RFR_spot_no_VA!C61&lt;0, RFR_spot_no_VA!C61, RFR_spot_no_VA!C61 - Shocks!$D61*ABS(RFR_spot_no_VA!C61 )),5)</f>
        <v>2.282E-2</v>
      </c>
      <c r="D61" s="20"/>
      <c r="E61" s="20"/>
      <c r="F61" s="20"/>
      <c r="G61" s="20"/>
      <c r="H61" s="20"/>
      <c r="I61" s="20"/>
      <c r="J61" s="20">
        <f>ROUND(IF(RFR_spot_no_VA!J61&lt;0, RFR_spot_no_VA!J61, RFR_spot_no_VA!J61 - Shocks!$D61*ABS(RFR_spot_no_VA!J61 )),5)</f>
        <v>2.2780000000000002E-2</v>
      </c>
      <c r="K61" s="20"/>
      <c r="L61" s="20"/>
      <c r="M61" s="20"/>
      <c r="N61" s="20"/>
      <c r="O61" s="20"/>
      <c r="P61" s="20"/>
      <c r="Q61" s="20"/>
      <c r="R61" s="20"/>
      <c r="S61" s="20"/>
      <c r="T61" s="20"/>
      <c r="U61" s="20"/>
      <c r="V61" s="20"/>
      <c r="W61" s="20"/>
      <c r="X61" s="20"/>
      <c r="Y61" s="20"/>
      <c r="Z61" s="20">
        <f>ROUND(IF(RFR_spot_no_VA!Z61&lt;0, RFR_spot_no_VA!Z61, RFR_spot_no_VA!Z61 - Shocks!$D61*ABS(RFR_spot_no_VA!Z61 )),5)</f>
        <v>2.5510000000000001E-2</v>
      </c>
      <c r="AA61" s="20"/>
      <c r="AB61" s="20"/>
      <c r="AC61" s="20"/>
      <c r="AD61" s="20"/>
      <c r="AE61" s="20"/>
      <c r="AF61" s="20"/>
      <c r="AG61" s="20"/>
      <c r="AH61" s="20">
        <f>ROUND(IF(RFR_spot_no_VA!AH61&lt;0, RFR_spot_no_VA!AH61, RFR_spot_no_VA!AH61 - Shocks!$D61*ABS(RFR_spot_no_VA!AH61 )),5)</f>
        <v>2.5309999999999999E-2</v>
      </c>
      <c r="AI61" s="20"/>
      <c r="AJ61" s="20">
        <f>ROUND(IF(RFR_spot_no_VA!AJ61&lt;0, RFR_spot_no_VA!AJ61, RFR_spot_no_VA!AJ61 - Shocks!$D61*ABS(RFR_spot_no_VA!AJ61 )),5)</f>
        <v>2.2630000000000001E-2</v>
      </c>
      <c r="AK61" s="20">
        <f>ROUND(IF(RFR_spot_no_VA!AK61&lt;0, RFR_spot_no_VA!AK61, RFR_spot_no_VA!AK61 - Shocks!$D61*ABS(RFR_spot_no_VA!AK61 )),5)</f>
        <v>2.6669999999999999E-2</v>
      </c>
      <c r="AL61" s="20"/>
      <c r="AM61" s="20">
        <f>ROUND(IF(RFR_spot_no_VA!AM61&lt;0, RFR_spot_no_VA!AM61, RFR_spot_no_VA!AM61 - Shocks!$D61*ABS(RFR_spot_no_VA!AM61 )),5)</f>
        <v>2.5049999999999999E-2</v>
      </c>
      <c r="AN61" s="20"/>
      <c r="AO61" s="20"/>
      <c r="AP61" s="20"/>
      <c r="AQ61" s="20"/>
      <c r="AR61" s="20"/>
      <c r="AS61" s="20"/>
      <c r="AT61" s="20"/>
      <c r="AU61" s="20"/>
      <c r="AV61" s="20"/>
      <c r="AW61" s="20"/>
      <c r="AX61" s="20"/>
      <c r="AY61" s="20"/>
      <c r="AZ61" s="20"/>
      <c r="BA61" s="20"/>
      <c r="BB61" s="20"/>
      <c r="BC61" s="20">
        <f>ROUND(IF(RFR_spot_no_VA!BC61&lt;0, RFR_spot_no_VA!BC61, RFR_spot_no_VA!BC61 - Shocks!$D61*ABS(RFR_spot_no_VA!BC61 )),5)</f>
        <v>2.3130000000000001E-2</v>
      </c>
      <c r="BD61" s="21"/>
      <c r="BE61" s="19"/>
    </row>
    <row r="62" spans="1:57" ht="13.5" x14ac:dyDescent="0.35">
      <c r="A62" s="19"/>
      <c r="B62" s="19">
        <f>RFR_spot_no_VA!B62</f>
        <v>52</v>
      </c>
      <c r="C62" s="20">
        <f>ROUND(IF(RFR_spot_no_VA!C62&lt;0, RFR_spot_no_VA!C62, RFR_spot_no_VA!C62 - Shocks!$D62*ABS(RFR_spot_no_VA!C62 )),5)</f>
        <v>2.291E-2</v>
      </c>
      <c r="D62" s="20"/>
      <c r="E62" s="20"/>
      <c r="F62" s="20"/>
      <c r="G62" s="20"/>
      <c r="H62" s="20"/>
      <c r="I62" s="20"/>
      <c r="J62" s="20">
        <f>ROUND(IF(RFR_spot_no_VA!J62&lt;0, RFR_spot_no_VA!J62, RFR_spot_no_VA!J62 - Shocks!$D62*ABS(RFR_spot_no_VA!J62 )),5)</f>
        <v>2.2880000000000001E-2</v>
      </c>
      <c r="K62" s="20"/>
      <c r="L62" s="20"/>
      <c r="M62" s="20"/>
      <c r="N62" s="20"/>
      <c r="O62" s="20"/>
      <c r="P62" s="20"/>
      <c r="Q62" s="20"/>
      <c r="R62" s="20"/>
      <c r="S62" s="20"/>
      <c r="T62" s="20"/>
      <c r="U62" s="20"/>
      <c r="V62" s="20"/>
      <c r="W62" s="20"/>
      <c r="X62" s="20"/>
      <c r="Y62" s="20"/>
      <c r="Z62" s="20">
        <f>ROUND(IF(RFR_spot_no_VA!Z62&lt;0, RFR_spot_no_VA!Z62, RFR_spot_no_VA!Z62 - Shocks!$D62*ABS(RFR_spot_no_VA!Z62 )),5)</f>
        <v>2.5559999999999999E-2</v>
      </c>
      <c r="AA62" s="20"/>
      <c r="AB62" s="20"/>
      <c r="AC62" s="20"/>
      <c r="AD62" s="20"/>
      <c r="AE62" s="20"/>
      <c r="AF62" s="20"/>
      <c r="AG62" s="20"/>
      <c r="AH62" s="20">
        <f>ROUND(IF(RFR_spot_no_VA!AH62&lt;0, RFR_spot_no_VA!AH62, RFR_spot_no_VA!AH62 - Shocks!$D62*ABS(RFR_spot_no_VA!AH62 )),5)</f>
        <v>2.5360000000000001E-2</v>
      </c>
      <c r="AI62" s="20"/>
      <c r="AJ62" s="20">
        <f>ROUND(IF(RFR_spot_no_VA!AJ62&lt;0, RFR_spot_no_VA!AJ62, RFR_spot_no_VA!AJ62 - Shocks!$D62*ABS(RFR_spot_no_VA!AJ62 )),5)</f>
        <v>2.2610000000000002E-2</v>
      </c>
      <c r="AK62" s="20">
        <f>ROUND(IF(RFR_spot_no_VA!AK62&lt;0, RFR_spot_no_VA!AK62, RFR_spot_no_VA!AK62 - Shocks!$D62*ABS(RFR_spot_no_VA!AK62 )),5)</f>
        <v>2.6700000000000002E-2</v>
      </c>
      <c r="AL62" s="20"/>
      <c r="AM62" s="20">
        <f>ROUND(IF(RFR_spot_no_VA!AM62&lt;0, RFR_spot_no_VA!AM62, RFR_spot_no_VA!AM62 - Shocks!$D62*ABS(RFR_spot_no_VA!AM62 )),5)</f>
        <v>2.5100000000000001E-2</v>
      </c>
      <c r="AN62" s="20"/>
      <c r="AO62" s="20"/>
      <c r="AP62" s="20"/>
      <c r="AQ62" s="20"/>
      <c r="AR62" s="20"/>
      <c r="AS62" s="20"/>
      <c r="AT62" s="20"/>
      <c r="AU62" s="20"/>
      <c r="AV62" s="20"/>
      <c r="AW62" s="20"/>
      <c r="AX62" s="20"/>
      <c r="AY62" s="20"/>
      <c r="AZ62" s="20"/>
      <c r="BA62" s="20"/>
      <c r="BB62" s="20"/>
      <c r="BC62" s="20">
        <f>ROUND(IF(RFR_spot_no_VA!BC62&lt;0, RFR_spot_no_VA!BC62, RFR_spot_no_VA!BC62 - Shocks!$D62*ABS(RFR_spot_no_VA!BC62 )),5)</f>
        <v>2.3210000000000001E-2</v>
      </c>
      <c r="BD62" s="21"/>
      <c r="BE62" s="19"/>
    </row>
    <row r="63" spans="1:57" ht="13.5" x14ac:dyDescent="0.35">
      <c r="A63" s="19"/>
      <c r="B63" s="19">
        <f>RFR_spot_no_VA!B63</f>
        <v>53</v>
      </c>
      <c r="C63" s="20">
        <f>ROUND(IF(RFR_spot_no_VA!C63&lt;0, RFR_spot_no_VA!C63, RFR_spot_no_VA!C63 - Shocks!$D63*ABS(RFR_spot_no_VA!C63 )),5)</f>
        <v>2.3009999999999999E-2</v>
      </c>
      <c r="D63" s="20"/>
      <c r="E63" s="20"/>
      <c r="F63" s="20"/>
      <c r="G63" s="20"/>
      <c r="H63" s="20"/>
      <c r="I63" s="20"/>
      <c r="J63" s="20">
        <f>ROUND(IF(RFR_spot_no_VA!J63&lt;0, RFR_spot_no_VA!J63, RFR_spot_no_VA!J63 - Shocks!$D63*ABS(RFR_spot_no_VA!J63 )),5)</f>
        <v>2.2970000000000001E-2</v>
      </c>
      <c r="K63" s="20"/>
      <c r="L63" s="20"/>
      <c r="M63" s="20"/>
      <c r="N63" s="20"/>
      <c r="O63" s="20"/>
      <c r="P63" s="20"/>
      <c r="Q63" s="20"/>
      <c r="R63" s="20"/>
      <c r="S63" s="20"/>
      <c r="T63" s="20"/>
      <c r="U63" s="20"/>
      <c r="V63" s="20"/>
      <c r="W63" s="20"/>
      <c r="X63" s="20"/>
      <c r="Y63" s="20"/>
      <c r="Z63" s="20">
        <f>ROUND(IF(RFR_spot_no_VA!Z63&lt;0, RFR_spot_no_VA!Z63, RFR_spot_no_VA!Z63 - Shocks!$D63*ABS(RFR_spot_no_VA!Z63 )),5)</f>
        <v>2.5610000000000001E-2</v>
      </c>
      <c r="AA63" s="20"/>
      <c r="AB63" s="20"/>
      <c r="AC63" s="20"/>
      <c r="AD63" s="20"/>
      <c r="AE63" s="20"/>
      <c r="AF63" s="20"/>
      <c r="AG63" s="20"/>
      <c r="AH63" s="20">
        <f>ROUND(IF(RFR_spot_no_VA!AH63&lt;0, RFR_spot_no_VA!AH63, RFR_spot_no_VA!AH63 - Shocks!$D63*ABS(RFR_spot_no_VA!AH63 )),5)</f>
        <v>2.5420000000000002E-2</v>
      </c>
      <c r="AI63" s="20"/>
      <c r="AJ63" s="20">
        <f>ROUND(IF(RFR_spot_no_VA!AJ63&lt;0, RFR_spot_no_VA!AJ63, RFR_spot_no_VA!AJ63 - Shocks!$D63*ABS(RFR_spot_no_VA!AJ63 )),5)</f>
        <v>2.2599999999999999E-2</v>
      </c>
      <c r="AK63" s="20">
        <f>ROUND(IF(RFR_spot_no_VA!AK63&lt;0, RFR_spot_no_VA!AK63, RFR_spot_no_VA!AK63 - Shocks!$D63*ABS(RFR_spot_no_VA!AK63 )),5)</f>
        <v>2.6720000000000001E-2</v>
      </c>
      <c r="AL63" s="20"/>
      <c r="AM63" s="20">
        <f>ROUND(IF(RFR_spot_no_VA!AM63&lt;0, RFR_spot_no_VA!AM63, RFR_spot_no_VA!AM63 - Shocks!$D63*ABS(RFR_spot_no_VA!AM63 )),5)</f>
        <v>2.5149999999999999E-2</v>
      </c>
      <c r="AN63" s="20"/>
      <c r="AO63" s="20"/>
      <c r="AP63" s="20"/>
      <c r="AQ63" s="20"/>
      <c r="AR63" s="20"/>
      <c r="AS63" s="20"/>
      <c r="AT63" s="20"/>
      <c r="AU63" s="20"/>
      <c r="AV63" s="20"/>
      <c r="AW63" s="20"/>
      <c r="AX63" s="20"/>
      <c r="AY63" s="20"/>
      <c r="AZ63" s="20"/>
      <c r="BA63" s="20"/>
      <c r="BB63" s="20"/>
      <c r="BC63" s="20">
        <f>ROUND(IF(RFR_spot_no_VA!BC63&lt;0, RFR_spot_no_VA!BC63, RFR_spot_no_VA!BC63 - Shocks!$D63*ABS(RFR_spot_no_VA!BC63 )),5)</f>
        <v>2.3300000000000001E-2</v>
      </c>
      <c r="BD63" s="21"/>
      <c r="BE63" s="19"/>
    </row>
    <row r="64" spans="1:57" ht="13.5" x14ac:dyDescent="0.35">
      <c r="A64" s="19"/>
      <c r="B64" s="19">
        <f>RFR_spot_no_VA!B64</f>
        <v>54</v>
      </c>
      <c r="C64" s="20">
        <f>ROUND(IF(RFR_spot_no_VA!C64&lt;0, RFR_spot_no_VA!C64, RFR_spot_no_VA!C64 - Shocks!$D64*ABS(RFR_spot_no_VA!C64 )),5)</f>
        <v>2.3089999999999999E-2</v>
      </c>
      <c r="D64" s="20"/>
      <c r="E64" s="20"/>
      <c r="F64" s="20"/>
      <c r="G64" s="20"/>
      <c r="H64" s="20"/>
      <c r="I64" s="20"/>
      <c r="J64" s="20">
        <f>ROUND(IF(RFR_spot_no_VA!J64&lt;0, RFR_spot_no_VA!J64, RFR_spot_no_VA!J64 - Shocks!$D64*ABS(RFR_spot_no_VA!J64 )),5)</f>
        <v>2.3060000000000001E-2</v>
      </c>
      <c r="K64" s="20"/>
      <c r="L64" s="20"/>
      <c r="M64" s="20"/>
      <c r="N64" s="20"/>
      <c r="O64" s="20"/>
      <c r="P64" s="20"/>
      <c r="Q64" s="20"/>
      <c r="R64" s="20"/>
      <c r="S64" s="20"/>
      <c r="T64" s="20"/>
      <c r="U64" s="20"/>
      <c r="V64" s="20"/>
      <c r="W64" s="20"/>
      <c r="X64" s="20"/>
      <c r="Y64" s="20"/>
      <c r="Z64" s="20">
        <f>ROUND(IF(RFR_spot_no_VA!Z64&lt;0, RFR_spot_no_VA!Z64, RFR_spot_no_VA!Z64 - Shocks!$D64*ABS(RFR_spot_no_VA!Z64 )),5)</f>
        <v>2.5659999999999999E-2</v>
      </c>
      <c r="AA64" s="20"/>
      <c r="AB64" s="20"/>
      <c r="AC64" s="20"/>
      <c r="AD64" s="20"/>
      <c r="AE64" s="20"/>
      <c r="AF64" s="20"/>
      <c r="AG64" s="20"/>
      <c r="AH64" s="20">
        <f>ROUND(IF(RFR_spot_no_VA!AH64&lt;0, RFR_spot_no_VA!AH64, RFR_spot_no_VA!AH64 - Shocks!$D64*ABS(RFR_spot_no_VA!AH64 )),5)</f>
        <v>2.547E-2</v>
      </c>
      <c r="AI64" s="20"/>
      <c r="AJ64" s="20">
        <f>ROUND(IF(RFR_spot_no_VA!AJ64&lt;0, RFR_spot_no_VA!AJ64, RFR_spot_no_VA!AJ64 - Shocks!$D64*ABS(RFR_spot_no_VA!AJ64 )),5)</f>
        <v>2.2610000000000002E-2</v>
      </c>
      <c r="AK64" s="20">
        <f>ROUND(IF(RFR_spot_no_VA!AK64&lt;0, RFR_spot_no_VA!AK64, RFR_spot_no_VA!AK64 - Shocks!$D64*ABS(RFR_spot_no_VA!AK64 )),5)</f>
        <v>2.674E-2</v>
      </c>
      <c r="AL64" s="20"/>
      <c r="AM64" s="20">
        <f>ROUND(IF(RFR_spot_no_VA!AM64&lt;0, RFR_spot_no_VA!AM64, RFR_spot_no_VA!AM64 - Shocks!$D64*ABS(RFR_spot_no_VA!AM64 )),5)</f>
        <v>2.52E-2</v>
      </c>
      <c r="AN64" s="20"/>
      <c r="AO64" s="20"/>
      <c r="AP64" s="20"/>
      <c r="AQ64" s="20"/>
      <c r="AR64" s="20"/>
      <c r="AS64" s="20"/>
      <c r="AT64" s="20"/>
      <c r="AU64" s="20"/>
      <c r="AV64" s="20"/>
      <c r="AW64" s="20"/>
      <c r="AX64" s="20"/>
      <c r="AY64" s="20"/>
      <c r="AZ64" s="20"/>
      <c r="BA64" s="20"/>
      <c r="BB64" s="20"/>
      <c r="BC64" s="20">
        <f>ROUND(IF(RFR_spot_no_VA!BC64&lt;0, RFR_spot_no_VA!BC64, RFR_spot_no_VA!BC64 - Shocks!$D64*ABS(RFR_spot_no_VA!BC64 )),5)</f>
        <v>2.3369999999999998E-2</v>
      </c>
      <c r="BD64" s="21"/>
      <c r="BE64" s="19"/>
    </row>
    <row r="65" spans="1:57" ht="13.5" x14ac:dyDescent="0.35">
      <c r="A65" s="19"/>
      <c r="B65" s="24">
        <f>RFR_spot_no_VA!B65</f>
        <v>55</v>
      </c>
      <c r="C65" s="25">
        <f>ROUND(IF(RFR_spot_no_VA!C65&lt;0, RFR_spot_no_VA!C65, RFR_spot_no_VA!C65 - Shocks!$D65*ABS(RFR_spot_no_VA!C65 )),5)</f>
        <v>2.3189999999999999E-2</v>
      </c>
      <c r="D65" s="25"/>
      <c r="E65" s="25"/>
      <c r="F65" s="25"/>
      <c r="G65" s="25"/>
      <c r="H65" s="25"/>
      <c r="I65" s="25"/>
      <c r="J65" s="25">
        <f>ROUND(IF(RFR_spot_no_VA!J65&lt;0, RFR_spot_no_VA!J65, RFR_spot_no_VA!J65 - Shocks!$D65*ABS(RFR_spot_no_VA!J65 )),5)</f>
        <v>2.316E-2</v>
      </c>
      <c r="K65" s="25"/>
      <c r="L65" s="25"/>
      <c r="M65" s="25"/>
      <c r="N65" s="25"/>
      <c r="O65" s="25"/>
      <c r="P65" s="25"/>
      <c r="Q65" s="25"/>
      <c r="R65" s="25"/>
      <c r="S65" s="25"/>
      <c r="T65" s="25"/>
      <c r="U65" s="25"/>
      <c r="V65" s="25"/>
      <c r="W65" s="25"/>
      <c r="X65" s="25"/>
      <c r="Y65" s="25"/>
      <c r="Z65" s="25">
        <f>ROUND(IF(RFR_spot_no_VA!Z65&lt;0, RFR_spot_no_VA!Z65, RFR_spot_no_VA!Z65 - Shocks!$D65*ABS(RFR_spot_no_VA!Z65 )),5)</f>
        <v>2.5700000000000001E-2</v>
      </c>
      <c r="AA65" s="25"/>
      <c r="AB65" s="25"/>
      <c r="AC65" s="25"/>
      <c r="AD65" s="25"/>
      <c r="AE65" s="25"/>
      <c r="AF65" s="25"/>
      <c r="AG65" s="25"/>
      <c r="AH65" s="25">
        <f>ROUND(IF(RFR_spot_no_VA!AH65&lt;0, RFR_spot_no_VA!AH65, RFR_spot_no_VA!AH65 - Shocks!$D65*ABS(RFR_spot_no_VA!AH65 )),5)</f>
        <v>2.5520000000000001E-2</v>
      </c>
      <c r="AI65" s="25"/>
      <c r="AJ65" s="25">
        <f>ROUND(IF(RFR_spot_no_VA!AJ65&lt;0, RFR_spot_no_VA!AJ65, RFR_spot_no_VA!AJ65 - Shocks!$D65*ABS(RFR_spot_no_VA!AJ65 )),5)</f>
        <v>2.2630000000000001E-2</v>
      </c>
      <c r="AK65" s="25">
        <f>ROUND(IF(RFR_spot_no_VA!AK65&lt;0, RFR_spot_no_VA!AK65, RFR_spot_no_VA!AK65 - Shocks!$D65*ABS(RFR_spot_no_VA!AK65 )),5)</f>
        <v>2.6759999999999999E-2</v>
      </c>
      <c r="AL65" s="25"/>
      <c r="AM65" s="25">
        <f>ROUND(IF(RFR_spot_no_VA!AM65&lt;0, RFR_spot_no_VA!AM65, RFR_spot_no_VA!AM65 - Shocks!$D65*ABS(RFR_spot_no_VA!AM65 )),5)</f>
        <v>2.5250000000000002E-2</v>
      </c>
      <c r="AN65" s="25"/>
      <c r="AO65" s="25"/>
      <c r="AP65" s="25"/>
      <c r="AQ65" s="25"/>
      <c r="AR65" s="25"/>
      <c r="AS65" s="25"/>
      <c r="AT65" s="25"/>
      <c r="AU65" s="25"/>
      <c r="AV65" s="25"/>
      <c r="AW65" s="25"/>
      <c r="AX65" s="25"/>
      <c r="AY65" s="25"/>
      <c r="AZ65" s="25"/>
      <c r="BA65" s="25"/>
      <c r="BB65" s="25"/>
      <c r="BC65" s="25">
        <f>ROUND(IF(RFR_spot_no_VA!BC65&lt;0, RFR_spot_no_VA!BC65, RFR_spot_no_VA!BC65 - Shocks!$D65*ABS(RFR_spot_no_VA!BC65 )),5)</f>
        <v>2.3449999999999999E-2</v>
      </c>
      <c r="BD65" s="21"/>
      <c r="BE65" s="19"/>
    </row>
    <row r="66" spans="1:57" ht="13.5" x14ac:dyDescent="0.35">
      <c r="A66" s="19"/>
      <c r="B66" s="19">
        <f>RFR_spot_no_VA!B66</f>
        <v>56</v>
      </c>
      <c r="C66" s="20">
        <f>ROUND(IF(RFR_spot_no_VA!C66&lt;0, RFR_spot_no_VA!C66, RFR_spot_no_VA!C66 - Shocks!$D66*ABS(RFR_spot_no_VA!C66 )),5)</f>
        <v>2.3269999999999999E-2</v>
      </c>
      <c r="D66" s="20"/>
      <c r="E66" s="20"/>
      <c r="F66" s="20"/>
      <c r="G66" s="20"/>
      <c r="H66" s="20"/>
      <c r="I66" s="20"/>
      <c r="J66" s="20">
        <f>ROUND(IF(RFR_spot_no_VA!J66&lt;0, RFR_spot_no_VA!J66, RFR_spot_no_VA!J66 - Shocks!$D66*ABS(RFR_spot_no_VA!J66 )),5)</f>
        <v>2.324E-2</v>
      </c>
      <c r="K66" s="20"/>
      <c r="L66" s="20"/>
      <c r="M66" s="20"/>
      <c r="N66" s="20"/>
      <c r="O66" s="20"/>
      <c r="P66" s="20"/>
      <c r="Q66" s="20"/>
      <c r="R66" s="20"/>
      <c r="S66" s="20"/>
      <c r="T66" s="20"/>
      <c r="U66" s="20"/>
      <c r="V66" s="20"/>
      <c r="W66" s="20"/>
      <c r="X66" s="20"/>
      <c r="Y66" s="20"/>
      <c r="Z66" s="20">
        <f>ROUND(IF(RFR_spot_no_VA!Z66&lt;0, RFR_spot_no_VA!Z66, RFR_spot_no_VA!Z66 - Shocks!$D66*ABS(RFR_spot_no_VA!Z66 )),5)</f>
        <v>2.5749999999999999E-2</v>
      </c>
      <c r="AA66" s="20"/>
      <c r="AB66" s="20"/>
      <c r="AC66" s="20"/>
      <c r="AD66" s="20"/>
      <c r="AE66" s="20"/>
      <c r="AF66" s="20"/>
      <c r="AG66" s="20"/>
      <c r="AH66" s="20">
        <f>ROUND(IF(RFR_spot_no_VA!AH66&lt;0, RFR_spot_no_VA!AH66, RFR_spot_no_VA!AH66 - Shocks!$D66*ABS(RFR_spot_no_VA!AH66 )),5)</f>
        <v>2.5569999999999999E-2</v>
      </c>
      <c r="AI66" s="20"/>
      <c r="AJ66" s="20">
        <f>ROUND(IF(RFR_spot_no_VA!AJ66&lt;0, RFR_spot_no_VA!AJ66, RFR_spot_no_VA!AJ66 - Shocks!$D66*ABS(RFR_spot_no_VA!AJ66 )),5)</f>
        <v>2.266E-2</v>
      </c>
      <c r="AK66" s="20">
        <f>ROUND(IF(RFR_spot_no_VA!AK66&lt;0, RFR_spot_no_VA!AK66, RFR_spot_no_VA!AK66 - Shocks!$D66*ABS(RFR_spot_no_VA!AK66 )),5)</f>
        <v>2.6790000000000001E-2</v>
      </c>
      <c r="AL66" s="20"/>
      <c r="AM66" s="20">
        <f>ROUND(IF(RFR_spot_no_VA!AM66&lt;0, RFR_spot_no_VA!AM66, RFR_spot_no_VA!AM66 - Shocks!$D66*ABS(RFR_spot_no_VA!AM66 )),5)</f>
        <v>2.5309999999999999E-2</v>
      </c>
      <c r="AN66" s="20"/>
      <c r="AO66" s="20"/>
      <c r="AP66" s="20"/>
      <c r="AQ66" s="20"/>
      <c r="AR66" s="20"/>
      <c r="AS66" s="20"/>
      <c r="AT66" s="20"/>
      <c r="AU66" s="20"/>
      <c r="AV66" s="20"/>
      <c r="AW66" s="20"/>
      <c r="AX66" s="20"/>
      <c r="AY66" s="20"/>
      <c r="AZ66" s="20"/>
      <c r="BA66" s="20"/>
      <c r="BB66" s="20"/>
      <c r="BC66" s="20">
        <f>ROUND(IF(RFR_spot_no_VA!BC66&lt;0, RFR_spot_no_VA!BC66, RFR_spot_no_VA!BC66 - Shocks!$D66*ABS(RFR_spot_no_VA!BC66 )),5)</f>
        <v>2.3529999999999999E-2</v>
      </c>
      <c r="BD66" s="21"/>
      <c r="BE66" s="19"/>
    </row>
    <row r="67" spans="1:57" ht="13.5" x14ac:dyDescent="0.35">
      <c r="A67" s="19"/>
      <c r="B67" s="19">
        <f>RFR_spot_no_VA!B67</f>
        <v>57</v>
      </c>
      <c r="C67" s="20">
        <f>ROUND(IF(RFR_spot_no_VA!C67&lt;0, RFR_spot_no_VA!C67, RFR_spot_no_VA!C67 - Shocks!$D67*ABS(RFR_spot_no_VA!C67 )),5)</f>
        <v>2.3359999999999999E-2</v>
      </c>
      <c r="D67" s="20"/>
      <c r="E67" s="20"/>
      <c r="F67" s="20"/>
      <c r="G67" s="20"/>
      <c r="H67" s="20"/>
      <c r="I67" s="20"/>
      <c r="J67" s="20">
        <f>ROUND(IF(RFR_spot_no_VA!J67&lt;0, RFR_spot_no_VA!J67, RFR_spot_no_VA!J67 - Shocks!$D67*ABS(RFR_spot_no_VA!J67 )),5)</f>
        <v>2.333E-2</v>
      </c>
      <c r="K67" s="20"/>
      <c r="L67" s="20"/>
      <c r="M67" s="20"/>
      <c r="N67" s="20"/>
      <c r="O67" s="20"/>
      <c r="P67" s="20"/>
      <c r="Q67" s="20"/>
      <c r="R67" s="20"/>
      <c r="S67" s="20"/>
      <c r="T67" s="20"/>
      <c r="U67" s="20"/>
      <c r="V67" s="20"/>
      <c r="W67" s="20"/>
      <c r="X67" s="20"/>
      <c r="Y67" s="20"/>
      <c r="Z67" s="20">
        <f>ROUND(IF(RFR_spot_no_VA!Z67&lt;0, RFR_spot_no_VA!Z67, RFR_spot_no_VA!Z67 - Shocks!$D67*ABS(RFR_spot_no_VA!Z67 )),5)</f>
        <v>2.58E-2</v>
      </c>
      <c r="AA67" s="20"/>
      <c r="AB67" s="20"/>
      <c r="AC67" s="20"/>
      <c r="AD67" s="20"/>
      <c r="AE67" s="20"/>
      <c r="AF67" s="20"/>
      <c r="AG67" s="20"/>
      <c r="AH67" s="20">
        <f>ROUND(IF(RFR_spot_no_VA!AH67&lt;0, RFR_spot_no_VA!AH67, RFR_spot_no_VA!AH67 - Shocks!$D67*ABS(RFR_spot_no_VA!AH67 )),5)</f>
        <v>2.563E-2</v>
      </c>
      <c r="AI67" s="20"/>
      <c r="AJ67" s="20">
        <f>ROUND(IF(RFR_spot_no_VA!AJ67&lt;0, RFR_spot_no_VA!AJ67, RFR_spot_no_VA!AJ67 - Shocks!$D67*ABS(RFR_spot_no_VA!AJ67 )),5)</f>
        <v>2.2700000000000001E-2</v>
      </c>
      <c r="AK67" s="20">
        <f>ROUND(IF(RFR_spot_no_VA!AK67&lt;0, RFR_spot_no_VA!AK67, RFR_spot_no_VA!AK67 - Shocks!$D67*ABS(RFR_spot_no_VA!AK67 )),5)</f>
        <v>2.682E-2</v>
      </c>
      <c r="AL67" s="20"/>
      <c r="AM67" s="20">
        <f>ROUND(IF(RFR_spot_no_VA!AM67&lt;0, RFR_spot_no_VA!AM67, RFR_spot_no_VA!AM67 - Shocks!$D67*ABS(RFR_spot_no_VA!AM67 )),5)</f>
        <v>2.5360000000000001E-2</v>
      </c>
      <c r="AN67" s="20"/>
      <c r="AO67" s="20"/>
      <c r="AP67" s="20"/>
      <c r="AQ67" s="20"/>
      <c r="AR67" s="20"/>
      <c r="AS67" s="20"/>
      <c r="AT67" s="20"/>
      <c r="AU67" s="20"/>
      <c r="AV67" s="20"/>
      <c r="AW67" s="20"/>
      <c r="AX67" s="20"/>
      <c r="AY67" s="20"/>
      <c r="AZ67" s="20"/>
      <c r="BA67" s="20"/>
      <c r="BB67" s="20"/>
      <c r="BC67" s="20">
        <f>ROUND(IF(RFR_spot_no_VA!BC67&lt;0, RFR_spot_no_VA!BC67, RFR_spot_no_VA!BC67 - Shocks!$D67*ABS(RFR_spot_no_VA!BC67 )),5)</f>
        <v>2.3609999999999999E-2</v>
      </c>
      <c r="BD67" s="21"/>
      <c r="BE67" s="19"/>
    </row>
    <row r="68" spans="1:57" ht="13.5" x14ac:dyDescent="0.35">
      <c r="A68" s="19"/>
      <c r="B68" s="19">
        <f>RFR_spot_no_VA!B68</f>
        <v>58</v>
      </c>
      <c r="C68" s="20">
        <f>ROUND(IF(RFR_spot_no_VA!C68&lt;0, RFR_spot_no_VA!C68, RFR_spot_no_VA!C68 - Shocks!$D68*ABS(RFR_spot_no_VA!C68 )),5)</f>
        <v>2.3449999999999999E-2</v>
      </c>
      <c r="D68" s="20"/>
      <c r="E68" s="20"/>
      <c r="F68" s="20"/>
      <c r="G68" s="20"/>
      <c r="H68" s="20"/>
      <c r="I68" s="20"/>
      <c r="J68" s="20">
        <f>ROUND(IF(RFR_spot_no_VA!J68&lt;0, RFR_spot_no_VA!J68, RFR_spot_no_VA!J68 - Shocks!$D68*ABS(RFR_spot_no_VA!J68 )),5)</f>
        <v>2.342E-2</v>
      </c>
      <c r="K68" s="20"/>
      <c r="L68" s="20"/>
      <c r="M68" s="20"/>
      <c r="N68" s="20"/>
      <c r="O68" s="20"/>
      <c r="P68" s="20"/>
      <c r="Q68" s="20"/>
      <c r="R68" s="20"/>
      <c r="S68" s="20"/>
      <c r="T68" s="20"/>
      <c r="U68" s="20"/>
      <c r="V68" s="20"/>
      <c r="W68" s="20"/>
      <c r="X68" s="20"/>
      <c r="Y68" s="20"/>
      <c r="Z68" s="20">
        <f>ROUND(IF(RFR_spot_no_VA!Z68&lt;0, RFR_spot_no_VA!Z68, RFR_spot_no_VA!Z68 - Shocks!$D68*ABS(RFR_spot_no_VA!Z68 )),5)</f>
        <v>2.5850000000000001E-2</v>
      </c>
      <c r="AA68" s="20"/>
      <c r="AB68" s="20"/>
      <c r="AC68" s="20"/>
      <c r="AD68" s="20"/>
      <c r="AE68" s="20"/>
      <c r="AF68" s="20"/>
      <c r="AG68" s="20"/>
      <c r="AH68" s="20">
        <f>ROUND(IF(RFR_spot_no_VA!AH68&lt;0, RFR_spot_no_VA!AH68, RFR_spot_no_VA!AH68 - Shocks!$D68*ABS(RFR_spot_no_VA!AH68 )),5)</f>
        <v>2.5680000000000001E-2</v>
      </c>
      <c r="AI68" s="20"/>
      <c r="AJ68" s="20">
        <f>ROUND(IF(RFR_spot_no_VA!AJ68&lt;0, RFR_spot_no_VA!AJ68, RFR_spot_no_VA!AJ68 - Shocks!$D68*ABS(RFR_spot_no_VA!AJ68 )),5)</f>
        <v>2.274E-2</v>
      </c>
      <c r="AK68" s="20">
        <f>ROUND(IF(RFR_spot_no_VA!AK68&lt;0, RFR_spot_no_VA!AK68, RFR_spot_no_VA!AK68 - Shocks!$D68*ABS(RFR_spot_no_VA!AK68 )),5)</f>
        <v>2.6849999999999999E-2</v>
      </c>
      <c r="AL68" s="20"/>
      <c r="AM68" s="20">
        <f>ROUND(IF(RFR_spot_no_VA!AM68&lt;0, RFR_spot_no_VA!AM68, RFR_spot_no_VA!AM68 - Shocks!$D68*ABS(RFR_spot_no_VA!AM68 )),5)</f>
        <v>2.5409999999999999E-2</v>
      </c>
      <c r="AN68" s="20"/>
      <c r="AO68" s="20"/>
      <c r="AP68" s="20"/>
      <c r="AQ68" s="20"/>
      <c r="AR68" s="20"/>
      <c r="AS68" s="20"/>
      <c r="AT68" s="20"/>
      <c r="AU68" s="20"/>
      <c r="AV68" s="20"/>
      <c r="AW68" s="20"/>
      <c r="AX68" s="20"/>
      <c r="AY68" s="20"/>
      <c r="AZ68" s="20"/>
      <c r="BA68" s="20"/>
      <c r="BB68" s="20"/>
      <c r="BC68" s="20">
        <f>ROUND(IF(RFR_spot_no_VA!BC68&lt;0, RFR_spot_no_VA!BC68, RFR_spot_no_VA!BC68 - Shocks!$D68*ABS(RFR_spot_no_VA!BC68 )),5)</f>
        <v>2.368E-2</v>
      </c>
      <c r="BD68" s="21"/>
      <c r="BE68" s="19"/>
    </row>
    <row r="69" spans="1:57" ht="13.5" x14ac:dyDescent="0.35">
      <c r="A69" s="19"/>
      <c r="B69" s="19">
        <f>RFR_spot_no_VA!B69</f>
        <v>59</v>
      </c>
      <c r="C69" s="20">
        <f>ROUND(IF(RFR_spot_no_VA!C69&lt;0, RFR_spot_no_VA!C69, RFR_spot_no_VA!C69 - Shocks!$D69*ABS(RFR_spot_no_VA!C69 )),5)</f>
        <v>2.3529999999999999E-2</v>
      </c>
      <c r="D69" s="20"/>
      <c r="E69" s="20"/>
      <c r="F69" s="20"/>
      <c r="G69" s="20"/>
      <c r="H69" s="20"/>
      <c r="I69" s="20"/>
      <c r="J69" s="20">
        <f>ROUND(IF(RFR_spot_no_VA!J69&lt;0, RFR_spot_no_VA!J69, RFR_spot_no_VA!J69 - Shocks!$D69*ABS(RFR_spot_no_VA!J69 )),5)</f>
        <v>2.35E-2</v>
      </c>
      <c r="K69" s="20"/>
      <c r="L69" s="20"/>
      <c r="M69" s="20"/>
      <c r="N69" s="20"/>
      <c r="O69" s="20"/>
      <c r="P69" s="20"/>
      <c r="Q69" s="20"/>
      <c r="R69" s="20"/>
      <c r="S69" s="20"/>
      <c r="T69" s="20"/>
      <c r="U69" s="20"/>
      <c r="V69" s="20"/>
      <c r="W69" s="20"/>
      <c r="X69" s="20"/>
      <c r="Y69" s="20"/>
      <c r="Z69" s="20">
        <f>ROUND(IF(RFR_spot_no_VA!Z69&lt;0, RFR_spot_no_VA!Z69, RFR_spot_no_VA!Z69 - Shocks!$D69*ABS(RFR_spot_no_VA!Z69 )),5)</f>
        <v>2.5899999999999999E-2</v>
      </c>
      <c r="AA69" s="20"/>
      <c r="AB69" s="20"/>
      <c r="AC69" s="20"/>
      <c r="AD69" s="20"/>
      <c r="AE69" s="20"/>
      <c r="AF69" s="20"/>
      <c r="AG69" s="20"/>
      <c r="AH69" s="20">
        <f>ROUND(IF(RFR_spot_no_VA!AH69&lt;0, RFR_spot_no_VA!AH69, RFR_spot_no_VA!AH69 - Shocks!$D69*ABS(RFR_spot_no_VA!AH69 )),5)</f>
        <v>2.5729999999999999E-2</v>
      </c>
      <c r="AI69" s="20"/>
      <c r="AJ69" s="20">
        <f>ROUND(IF(RFR_spot_no_VA!AJ69&lt;0, RFR_spot_no_VA!AJ69, RFR_spot_no_VA!AJ69 - Shocks!$D69*ABS(RFR_spot_no_VA!AJ69 )),5)</f>
        <v>2.2790000000000001E-2</v>
      </c>
      <c r="AK69" s="20">
        <f>ROUND(IF(RFR_spot_no_VA!AK69&lt;0, RFR_spot_no_VA!AK69, RFR_spot_no_VA!AK69 - Shocks!$D69*ABS(RFR_spot_no_VA!AK69 )),5)</f>
        <v>2.6880000000000001E-2</v>
      </c>
      <c r="AL69" s="20"/>
      <c r="AM69" s="20">
        <f>ROUND(IF(RFR_spot_no_VA!AM69&lt;0, RFR_spot_no_VA!AM69, RFR_spot_no_VA!AM69 - Shocks!$D69*ABS(RFR_spot_no_VA!AM69 )),5)</f>
        <v>2.546E-2</v>
      </c>
      <c r="AN69" s="20"/>
      <c r="AO69" s="20"/>
      <c r="AP69" s="20"/>
      <c r="AQ69" s="20"/>
      <c r="AR69" s="20"/>
      <c r="AS69" s="20"/>
      <c r="AT69" s="20"/>
      <c r="AU69" s="20"/>
      <c r="AV69" s="20"/>
      <c r="AW69" s="20"/>
      <c r="AX69" s="20"/>
      <c r="AY69" s="20"/>
      <c r="AZ69" s="20"/>
      <c r="BA69" s="20"/>
      <c r="BB69" s="20"/>
      <c r="BC69" s="20">
        <f>ROUND(IF(RFR_spot_no_VA!BC69&lt;0, RFR_spot_no_VA!BC69, RFR_spot_no_VA!BC69 - Shocks!$D69*ABS(RFR_spot_no_VA!BC69 )),5)</f>
        <v>2.376E-2</v>
      </c>
      <c r="BD69" s="21"/>
      <c r="BE69" s="19"/>
    </row>
    <row r="70" spans="1:57" ht="13.5" x14ac:dyDescent="0.35">
      <c r="A70" s="19"/>
      <c r="B70" s="24">
        <f>RFR_spot_no_VA!B70</f>
        <v>60</v>
      </c>
      <c r="C70" s="25">
        <f>ROUND(IF(RFR_spot_no_VA!C70&lt;0, RFR_spot_no_VA!C70, RFR_spot_no_VA!C70 - Shocks!$D70*ABS(RFR_spot_no_VA!C70 )),5)</f>
        <v>2.3609999999999999E-2</v>
      </c>
      <c r="D70" s="25"/>
      <c r="E70" s="25"/>
      <c r="F70" s="25"/>
      <c r="G70" s="25"/>
      <c r="H70" s="25"/>
      <c r="I70" s="25"/>
      <c r="J70" s="25">
        <f>ROUND(IF(RFR_spot_no_VA!J70&lt;0, RFR_spot_no_VA!J70, RFR_spot_no_VA!J70 - Shocks!$D70*ABS(RFR_spot_no_VA!J70 )),5)</f>
        <v>2.358E-2</v>
      </c>
      <c r="K70" s="25"/>
      <c r="L70" s="25"/>
      <c r="M70" s="25"/>
      <c r="N70" s="25"/>
      <c r="O70" s="25"/>
      <c r="P70" s="25"/>
      <c r="Q70" s="25"/>
      <c r="R70" s="25"/>
      <c r="S70" s="25"/>
      <c r="T70" s="25"/>
      <c r="U70" s="25"/>
      <c r="V70" s="25"/>
      <c r="W70" s="25"/>
      <c r="X70" s="25"/>
      <c r="Y70" s="25"/>
      <c r="Z70" s="25">
        <f>ROUND(IF(RFR_spot_no_VA!Z70&lt;0, RFR_spot_no_VA!Z70, RFR_spot_no_VA!Z70 - Shocks!$D70*ABS(RFR_spot_no_VA!Z70 )),5)</f>
        <v>2.5940000000000001E-2</v>
      </c>
      <c r="AA70" s="25"/>
      <c r="AB70" s="25"/>
      <c r="AC70" s="25"/>
      <c r="AD70" s="25"/>
      <c r="AE70" s="25"/>
      <c r="AF70" s="25"/>
      <c r="AG70" s="25"/>
      <c r="AH70" s="25">
        <f>ROUND(IF(RFR_spot_no_VA!AH70&lt;0, RFR_spot_no_VA!AH70, RFR_spot_no_VA!AH70 - Shocks!$D70*ABS(RFR_spot_no_VA!AH70 )),5)</f>
        <v>2.5780000000000001E-2</v>
      </c>
      <c r="AI70" s="25"/>
      <c r="AJ70" s="25">
        <f>ROUND(IF(RFR_spot_no_VA!AJ70&lt;0, RFR_spot_no_VA!AJ70, RFR_spot_no_VA!AJ70 - Shocks!$D70*ABS(RFR_spot_no_VA!AJ70 )),5)</f>
        <v>2.2839999999999999E-2</v>
      </c>
      <c r="AK70" s="25">
        <f>ROUND(IF(RFR_spot_no_VA!AK70&lt;0, RFR_spot_no_VA!AK70, RFR_spot_no_VA!AK70 - Shocks!$D70*ABS(RFR_spot_no_VA!AK70 )),5)</f>
        <v>2.691E-2</v>
      </c>
      <c r="AL70" s="25"/>
      <c r="AM70" s="25">
        <f>ROUND(IF(RFR_spot_no_VA!AM70&lt;0, RFR_spot_no_VA!AM70, RFR_spot_no_VA!AM70 - Shocks!$D70*ABS(RFR_spot_no_VA!AM70 )),5)</f>
        <v>2.5520000000000001E-2</v>
      </c>
      <c r="AN70" s="25"/>
      <c r="AO70" s="25"/>
      <c r="AP70" s="25"/>
      <c r="AQ70" s="25"/>
      <c r="AR70" s="25"/>
      <c r="AS70" s="25"/>
      <c r="AT70" s="25"/>
      <c r="AU70" s="25"/>
      <c r="AV70" s="25"/>
      <c r="AW70" s="25"/>
      <c r="AX70" s="25"/>
      <c r="AY70" s="25"/>
      <c r="AZ70" s="25"/>
      <c r="BA70" s="25"/>
      <c r="BB70" s="25"/>
      <c r="BC70" s="25">
        <f>ROUND(IF(RFR_spot_no_VA!BC70&lt;0, RFR_spot_no_VA!BC70, RFR_spot_no_VA!BC70 - Shocks!$D70*ABS(RFR_spot_no_VA!BC70 )),5)</f>
        <v>2.384E-2</v>
      </c>
      <c r="BD70" s="21"/>
      <c r="BE70" s="19"/>
    </row>
    <row r="71" spans="1:57" ht="13.5" x14ac:dyDescent="0.35">
      <c r="A71" s="19"/>
      <c r="B71" s="19">
        <f>RFR_spot_no_VA!B71</f>
        <v>61</v>
      </c>
      <c r="C71" s="20">
        <f>ROUND(IF(RFR_spot_no_VA!C71&lt;0, RFR_spot_no_VA!C71, RFR_spot_no_VA!C71 - Shocks!$D71*ABS(RFR_spot_no_VA!C71 )),5)</f>
        <v>2.3699999999999999E-2</v>
      </c>
      <c r="D71" s="20"/>
      <c r="E71" s="20"/>
      <c r="F71" s="20"/>
      <c r="G71" s="20"/>
      <c r="H71" s="20"/>
      <c r="I71" s="20"/>
      <c r="J71" s="20">
        <f>ROUND(IF(RFR_spot_no_VA!J71&lt;0, RFR_spot_no_VA!J71, RFR_spot_no_VA!J71 - Shocks!$D71*ABS(RFR_spot_no_VA!J71 )),5)</f>
        <v>2.367E-2</v>
      </c>
      <c r="K71" s="20"/>
      <c r="L71" s="20"/>
      <c r="M71" s="20"/>
      <c r="N71" s="20"/>
      <c r="O71" s="20"/>
      <c r="P71" s="20"/>
      <c r="Q71" s="20"/>
      <c r="R71" s="20"/>
      <c r="S71" s="20"/>
      <c r="T71" s="20"/>
      <c r="U71" s="20"/>
      <c r="V71" s="20"/>
      <c r="W71" s="20"/>
      <c r="X71" s="20"/>
      <c r="Y71" s="20"/>
      <c r="Z71" s="20">
        <f>ROUND(IF(RFR_spot_no_VA!Z71&lt;0, RFR_spot_no_VA!Z71, RFR_spot_no_VA!Z71 - Shocks!$D71*ABS(RFR_spot_no_VA!Z71 )),5)</f>
        <v>2.5989999999999999E-2</v>
      </c>
      <c r="AA71" s="20"/>
      <c r="AB71" s="20"/>
      <c r="AC71" s="20"/>
      <c r="AD71" s="20"/>
      <c r="AE71" s="20"/>
      <c r="AF71" s="20"/>
      <c r="AG71" s="20"/>
      <c r="AH71" s="20">
        <f>ROUND(IF(RFR_spot_no_VA!AH71&lt;0, RFR_spot_no_VA!AH71, RFR_spot_no_VA!AH71 - Shocks!$D71*ABS(RFR_spot_no_VA!AH71 )),5)</f>
        <v>2.5829999999999999E-2</v>
      </c>
      <c r="AI71" s="20"/>
      <c r="AJ71" s="20">
        <f>ROUND(IF(RFR_spot_no_VA!AJ71&lt;0, RFR_spot_no_VA!AJ71, RFR_spot_no_VA!AJ71 - Shocks!$D71*ABS(RFR_spot_no_VA!AJ71 )),5)</f>
        <v>2.29E-2</v>
      </c>
      <c r="AK71" s="20">
        <f>ROUND(IF(RFR_spot_no_VA!AK71&lt;0, RFR_spot_no_VA!AK71, RFR_spot_no_VA!AK71 - Shocks!$D71*ABS(RFR_spot_no_VA!AK71 )),5)</f>
        <v>2.6939999999999999E-2</v>
      </c>
      <c r="AL71" s="20"/>
      <c r="AM71" s="20">
        <f>ROUND(IF(RFR_spot_no_VA!AM71&lt;0, RFR_spot_no_VA!AM71, RFR_spot_no_VA!AM71 - Shocks!$D71*ABS(RFR_spot_no_VA!AM71 )),5)</f>
        <v>2.5569999999999999E-2</v>
      </c>
      <c r="AN71" s="20"/>
      <c r="AO71" s="20"/>
      <c r="AP71" s="20"/>
      <c r="AQ71" s="20"/>
      <c r="AR71" s="20"/>
      <c r="AS71" s="20"/>
      <c r="AT71" s="20"/>
      <c r="AU71" s="20"/>
      <c r="AV71" s="20"/>
      <c r="AW71" s="20"/>
      <c r="AX71" s="20"/>
      <c r="AY71" s="20"/>
      <c r="AZ71" s="20"/>
      <c r="BA71" s="20"/>
      <c r="BB71" s="20"/>
      <c r="BC71" s="20">
        <f>ROUND(IF(RFR_spot_no_VA!BC71&lt;0, RFR_spot_no_VA!BC71, RFR_spot_no_VA!BC71 - Shocks!$D71*ABS(RFR_spot_no_VA!BC71 )),5)</f>
        <v>2.392E-2</v>
      </c>
      <c r="BD71" s="21"/>
      <c r="BE71" s="19"/>
    </row>
    <row r="72" spans="1:57" ht="13.5" x14ac:dyDescent="0.35">
      <c r="A72" s="19"/>
      <c r="B72" s="19">
        <f>RFR_spot_no_VA!B72</f>
        <v>62</v>
      </c>
      <c r="C72" s="20">
        <f>ROUND(IF(RFR_spot_no_VA!C72&lt;0, RFR_spot_no_VA!C72, RFR_spot_no_VA!C72 - Shocks!$D72*ABS(RFR_spot_no_VA!C72 )),5)</f>
        <v>2.3779999999999999E-2</v>
      </c>
      <c r="D72" s="20"/>
      <c r="E72" s="20"/>
      <c r="F72" s="20"/>
      <c r="G72" s="20"/>
      <c r="H72" s="20"/>
      <c r="I72" s="20"/>
      <c r="J72" s="20">
        <f>ROUND(IF(RFR_spot_no_VA!J72&lt;0, RFR_spot_no_VA!J72, RFR_spot_no_VA!J72 - Shocks!$D72*ABS(RFR_spot_no_VA!J72 )),5)</f>
        <v>2.375E-2</v>
      </c>
      <c r="K72" s="20"/>
      <c r="L72" s="20"/>
      <c r="M72" s="20"/>
      <c r="N72" s="20"/>
      <c r="O72" s="20"/>
      <c r="P72" s="20"/>
      <c r="Q72" s="20"/>
      <c r="R72" s="20"/>
      <c r="S72" s="20"/>
      <c r="T72" s="20"/>
      <c r="U72" s="20"/>
      <c r="V72" s="20"/>
      <c r="W72" s="20"/>
      <c r="X72" s="20"/>
      <c r="Y72" s="20"/>
      <c r="Z72" s="20">
        <f>ROUND(IF(RFR_spot_no_VA!Z72&lt;0, RFR_spot_no_VA!Z72, RFR_spot_no_VA!Z72 - Shocks!$D72*ABS(RFR_spot_no_VA!Z72 )),5)</f>
        <v>2.6040000000000001E-2</v>
      </c>
      <c r="AA72" s="20"/>
      <c r="AB72" s="20"/>
      <c r="AC72" s="20"/>
      <c r="AD72" s="20"/>
      <c r="AE72" s="20"/>
      <c r="AF72" s="20"/>
      <c r="AG72" s="20"/>
      <c r="AH72" s="20">
        <f>ROUND(IF(RFR_spot_no_VA!AH72&lt;0, RFR_spot_no_VA!AH72, RFR_spot_no_VA!AH72 - Shocks!$D72*ABS(RFR_spot_no_VA!AH72 )),5)</f>
        <v>2.588E-2</v>
      </c>
      <c r="AI72" s="20"/>
      <c r="AJ72" s="20">
        <f>ROUND(IF(RFR_spot_no_VA!AJ72&lt;0, RFR_spot_no_VA!AJ72, RFR_spot_no_VA!AJ72 - Shocks!$D72*ABS(RFR_spot_no_VA!AJ72 )),5)</f>
        <v>2.2960000000000001E-2</v>
      </c>
      <c r="AK72" s="20">
        <f>ROUND(IF(RFR_spot_no_VA!AK72&lt;0, RFR_spot_no_VA!AK72, RFR_spot_no_VA!AK72 - Shocks!$D72*ABS(RFR_spot_no_VA!AK72 )),5)</f>
        <v>2.6970000000000001E-2</v>
      </c>
      <c r="AL72" s="20"/>
      <c r="AM72" s="20">
        <f>ROUND(IF(RFR_spot_no_VA!AM72&lt;0, RFR_spot_no_VA!AM72, RFR_spot_no_VA!AM72 - Shocks!$D72*ABS(RFR_spot_no_VA!AM72 )),5)</f>
        <v>2.562E-2</v>
      </c>
      <c r="AN72" s="20"/>
      <c r="AO72" s="20"/>
      <c r="AP72" s="20"/>
      <c r="AQ72" s="20"/>
      <c r="AR72" s="20"/>
      <c r="AS72" s="20"/>
      <c r="AT72" s="20"/>
      <c r="AU72" s="20"/>
      <c r="AV72" s="20"/>
      <c r="AW72" s="20"/>
      <c r="AX72" s="20"/>
      <c r="AY72" s="20"/>
      <c r="AZ72" s="20"/>
      <c r="BA72" s="20"/>
      <c r="BB72" s="20"/>
      <c r="BC72" s="20">
        <f>ROUND(IF(RFR_spot_no_VA!BC72&lt;0, RFR_spot_no_VA!BC72, RFR_spot_no_VA!BC72 - Shocks!$D72*ABS(RFR_spot_no_VA!BC72 )),5)</f>
        <v>2.4E-2</v>
      </c>
      <c r="BD72" s="21"/>
      <c r="BE72" s="19"/>
    </row>
    <row r="73" spans="1:57" ht="13.5" x14ac:dyDescent="0.35">
      <c r="A73" s="19"/>
      <c r="B73" s="19">
        <f>RFR_spot_no_VA!B73</f>
        <v>63</v>
      </c>
      <c r="C73" s="20">
        <f>ROUND(IF(RFR_spot_no_VA!C73&lt;0, RFR_spot_no_VA!C73, RFR_spot_no_VA!C73 - Shocks!$D73*ABS(RFR_spot_no_VA!C73 )),5)</f>
        <v>2.3859999999999999E-2</v>
      </c>
      <c r="D73" s="20"/>
      <c r="E73" s="20"/>
      <c r="F73" s="20"/>
      <c r="G73" s="20"/>
      <c r="H73" s="20"/>
      <c r="I73" s="20"/>
      <c r="J73" s="20">
        <f>ROUND(IF(RFR_spot_no_VA!J73&lt;0, RFR_spot_no_VA!J73, RFR_spot_no_VA!J73 - Shocks!$D73*ABS(RFR_spot_no_VA!J73 )),5)</f>
        <v>2.383E-2</v>
      </c>
      <c r="K73" s="20"/>
      <c r="L73" s="20"/>
      <c r="M73" s="20"/>
      <c r="N73" s="20"/>
      <c r="O73" s="20"/>
      <c r="P73" s="20"/>
      <c r="Q73" s="20"/>
      <c r="R73" s="20"/>
      <c r="S73" s="20"/>
      <c r="T73" s="20"/>
      <c r="U73" s="20"/>
      <c r="V73" s="20"/>
      <c r="W73" s="20"/>
      <c r="X73" s="20"/>
      <c r="Y73" s="20"/>
      <c r="Z73" s="20">
        <f>ROUND(IF(RFR_spot_no_VA!Z73&lt;0, RFR_spot_no_VA!Z73, RFR_spot_no_VA!Z73 - Shocks!$D73*ABS(RFR_spot_no_VA!Z73 )),5)</f>
        <v>2.6089999999999999E-2</v>
      </c>
      <c r="AA73" s="20"/>
      <c r="AB73" s="20"/>
      <c r="AC73" s="20"/>
      <c r="AD73" s="20"/>
      <c r="AE73" s="20"/>
      <c r="AF73" s="20"/>
      <c r="AG73" s="20"/>
      <c r="AH73" s="20">
        <f>ROUND(IF(RFR_spot_no_VA!AH73&lt;0, RFR_spot_no_VA!AH73, RFR_spot_no_VA!AH73 - Shocks!$D73*ABS(RFR_spot_no_VA!AH73 )),5)</f>
        <v>2.5940000000000001E-2</v>
      </c>
      <c r="AI73" s="20"/>
      <c r="AJ73" s="20">
        <f>ROUND(IF(RFR_spot_no_VA!AJ73&lt;0, RFR_spot_no_VA!AJ73, RFR_spot_no_VA!AJ73 - Shocks!$D73*ABS(RFR_spot_no_VA!AJ73 )),5)</f>
        <v>2.3029999999999998E-2</v>
      </c>
      <c r="AK73" s="20">
        <f>ROUND(IF(RFR_spot_no_VA!AK73&lt;0, RFR_spot_no_VA!AK73, RFR_spot_no_VA!AK73 - Shocks!$D73*ABS(RFR_spot_no_VA!AK73 )),5)</f>
        <v>2.7E-2</v>
      </c>
      <c r="AL73" s="20"/>
      <c r="AM73" s="20">
        <f>ROUND(IF(RFR_spot_no_VA!AM73&lt;0, RFR_spot_no_VA!AM73, RFR_spot_no_VA!AM73 - Shocks!$D73*ABS(RFR_spot_no_VA!AM73 )),5)</f>
        <v>2.5680000000000001E-2</v>
      </c>
      <c r="AN73" s="20"/>
      <c r="AO73" s="20"/>
      <c r="AP73" s="20"/>
      <c r="AQ73" s="20"/>
      <c r="AR73" s="20"/>
      <c r="AS73" s="20"/>
      <c r="AT73" s="20"/>
      <c r="AU73" s="20"/>
      <c r="AV73" s="20"/>
      <c r="AW73" s="20"/>
      <c r="AX73" s="20"/>
      <c r="AY73" s="20"/>
      <c r="AZ73" s="20"/>
      <c r="BA73" s="20"/>
      <c r="BB73" s="20"/>
      <c r="BC73" s="20">
        <f>ROUND(IF(RFR_spot_no_VA!BC73&lt;0, RFR_spot_no_VA!BC73, RFR_spot_no_VA!BC73 - Shocks!$D73*ABS(RFR_spot_no_VA!BC73 )),5)</f>
        <v>2.4070000000000001E-2</v>
      </c>
      <c r="BD73" s="21"/>
      <c r="BE73" s="19"/>
    </row>
    <row r="74" spans="1:57" ht="13.5" x14ac:dyDescent="0.35">
      <c r="A74" s="19"/>
      <c r="B74" s="19">
        <f>RFR_spot_no_VA!B74</f>
        <v>64</v>
      </c>
      <c r="C74" s="20">
        <f>ROUND(IF(RFR_spot_no_VA!C74&lt;0, RFR_spot_no_VA!C74, RFR_spot_no_VA!C74 - Shocks!$D74*ABS(RFR_spot_no_VA!C74 )),5)</f>
        <v>2.3939999999999999E-2</v>
      </c>
      <c r="D74" s="20"/>
      <c r="E74" s="20"/>
      <c r="F74" s="20"/>
      <c r="G74" s="20"/>
      <c r="H74" s="20"/>
      <c r="I74" s="20"/>
      <c r="J74" s="20">
        <f>ROUND(IF(RFR_spot_no_VA!J74&lt;0, RFR_spot_no_VA!J74, RFR_spot_no_VA!J74 - Shocks!$D74*ABS(RFR_spot_no_VA!J74 )),5)</f>
        <v>2.3910000000000001E-2</v>
      </c>
      <c r="K74" s="20"/>
      <c r="L74" s="20"/>
      <c r="M74" s="20"/>
      <c r="N74" s="20"/>
      <c r="O74" s="20"/>
      <c r="P74" s="20"/>
      <c r="Q74" s="20"/>
      <c r="R74" s="20"/>
      <c r="S74" s="20"/>
      <c r="T74" s="20"/>
      <c r="U74" s="20"/>
      <c r="V74" s="20"/>
      <c r="W74" s="20"/>
      <c r="X74" s="20"/>
      <c r="Y74" s="20"/>
      <c r="Z74" s="20">
        <f>ROUND(IF(RFR_spot_no_VA!Z74&lt;0, RFR_spot_no_VA!Z74, RFR_spot_no_VA!Z74 - Shocks!$D74*ABS(RFR_spot_no_VA!Z74 )),5)</f>
        <v>2.613E-2</v>
      </c>
      <c r="AA74" s="20"/>
      <c r="AB74" s="20"/>
      <c r="AC74" s="20"/>
      <c r="AD74" s="20"/>
      <c r="AE74" s="20"/>
      <c r="AF74" s="20"/>
      <c r="AG74" s="20"/>
      <c r="AH74" s="20">
        <f>ROUND(IF(RFR_spot_no_VA!AH74&lt;0, RFR_spot_no_VA!AH74, RFR_spot_no_VA!AH74 - Shocks!$D74*ABS(RFR_spot_no_VA!AH74 )),5)</f>
        <v>2.5989999999999999E-2</v>
      </c>
      <c r="AI74" s="20"/>
      <c r="AJ74" s="20">
        <f>ROUND(IF(RFR_spot_no_VA!AJ74&lt;0, RFR_spot_no_VA!AJ74, RFR_spot_no_VA!AJ74 - Shocks!$D74*ABS(RFR_spot_no_VA!AJ74 )),5)</f>
        <v>2.3089999999999999E-2</v>
      </c>
      <c r="AK74" s="20">
        <f>ROUND(IF(RFR_spot_no_VA!AK74&lt;0, RFR_spot_no_VA!AK74, RFR_spot_no_VA!AK74 - Shocks!$D74*ABS(RFR_spot_no_VA!AK74 )),5)</f>
        <v>2.7040000000000002E-2</v>
      </c>
      <c r="AL74" s="20"/>
      <c r="AM74" s="20">
        <f>ROUND(IF(RFR_spot_no_VA!AM74&lt;0, RFR_spot_no_VA!AM74, RFR_spot_no_VA!AM74 - Shocks!$D74*ABS(RFR_spot_no_VA!AM74 )),5)</f>
        <v>2.5729999999999999E-2</v>
      </c>
      <c r="AN74" s="20"/>
      <c r="AO74" s="20"/>
      <c r="AP74" s="20"/>
      <c r="AQ74" s="20"/>
      <c r="AR74" s="20"/>
      <c r="AS74" s="20"/>
      <c r="AT74" s="20"/>
      <c r="AU74" s="20"/>
      <c r="AV74" s="20"/>
      <c r="AW74" s="20"/>
      <c r="AX74" s="20"/>
      <c r="AY74" s="20"/>
      <c r="AZ74" s="20"/>
      <c r="BA74" s="20"/>
      <c r="BB74" s="20"/>
      <c r="BC74" s="20">
        <f>ROUND(IF(RFR_spot_no_VA!BC74&lt;0, RFR_spot_no_VA!BC74, RFR_spot_no_VA!BC74 - Shocks!$D74*ABS(RFR_spot_no_VA!BC74 )),5)</f>
        <v>2.4140000000000002E-2</v>
      </c>
      <c r="BD74" s="21"/>
      <c r="BE74" s="19"/>
    </row>
    <row r="75" spans="1:57" ht="13.5" x14ac:dyDescent="0.35">
      <c r="A75" s="19"/>
      <c r="B75" s="24">
        <f>RFR_spot_no_VA!B75</f>
        <v>65</v>
      </c>
      <c r="C75" s="25">
        <f>ROUND(IF(RFR_spot_no_VA!C75&lt;0, RFR_spot_no_VA!C75, RFR_spot_no_VA!C75 - Shocks!$D75*ABS(RFR_spot_no_VA!C75 )),5)</f>
        <v>2.402E-2</v>
      </c>
      <c r="D75" s="25"/>
      <c r="E75" s="25"/>
      <c r="F75" s="25"/>
      <c r="G75" s="25"/>
      <c r="H75" s="25"/>
      <c r="I75" s="25"/>
      <c r="J75" s="25">
        <f>ROUND(IF(RFR_spot_no_VA!J75&lt;0, RFR_spot_no_VA!J75, RFR_spot_no_VA!J75 - Shocks!$D75*ABS(RFR_spot_no_VA!J75 )),5)</f>
        <v>2.3990000000000001E-2</v>
      </c>
      <c r="K75" s="25"/>
      <c r="L75" s="25"/>
      <c r="M75" s="25"/>
      <c r="N75" s="25"/>
      <c r="O75" s="25"/>
      <c r="P75" s="25"/>
      <c r="Q75" s="25"/>
      <c r="R75" s="25"/>
      <c r="S75" s="25"/>
      <c r="T75" s="25"/>
      <c r="U75" s="25"/>
      <c r="V75" s="25"/>
      <c r="W75" s="25"/>
      <c r="X75" s="25"/>
      <c r="Y75" s="25"/>
      <c r="Z75" s="25">
        <f>ROUND(IF(RFR_spot_no_VA!Z75&lt;0, RFR_spot_no_VA!Z75, RFR_spot_no_VA!Z75 - Shocks!$D75*ABS(RFR_spot_no_VA!Z75 )),5)</f>
        <v>2.6179999999999998E-2</v>
      </c>
      <c r="AA75" s="25"/>
      <c r="AB75" s="25"/>
      <c r="AC75" s="25"/>
      <c r="AD75" s="25"/>
      <c r="AE75" s="25"/>
      <c r="AF75" s="25"/>
      <c r="AG75" s="25"/>
      <c r="AH75" s="25">
        <f>ROUND(IF(RFR_spot_no_VA!AH75&lt;0, RFR_spot_no_VA!AH75, RFR_spot_no_VA!AH75 - Shocks!$D75*ABS(RFR_spot_no_VA!AH75 )),5)</f>
        <v>2.6040000000000001E-2</v>
      </c>
      <c r="AI75" s="25"/>
      <c r="AJ75" s="25">
        <f>ROUND(IF(RFR_spot_no_VA!AJ75&lt;0, RFR_spot_no_VA!AJ75, RFR_spot_no_VA!AJ75 - Shocks!$D75*ABS(RFR_spot_no_VA!AJ75 )),5)</f>
        <v>2.316E-2</v>
      </c>
      <c r="AK75" s="25">
        <f>ROUND(IF(RFR_spot_no_VA!AK75&lt;0, RFR_spot_no_VA!AK75, RFR_spot_no_VA!AK75 - Shocks!$D75*ABS(RFR_spot_no_VA!AK75 )),5)</f>
        <v>2.707E-2</v>
      </c>
      <c r="AL75" s="25"/>
      <c r="AM75" s="25">
        <f>ROUND(IF(RFR_spot_no_VA!AM75&lt;0, RFR_spot_no_VA!AM75, RFR_spot_no_VA!AM75 - Shocks!$D75*ABS(RFR_spot_no_VA!AM75 )),5)</f>
        <v>2.5780000000000001E-2</v>
      </c>
      <c r="AN75" s="25"/>
      <c r="AO75" s="25"/>
      <c r="AP75" s="25"/>
      <c r="AQ75" s="25"/>
      <c r="AR75" s="25"/>
      <c r="AS75" s="25"/>
      <c r="AT75" s="25"/>
      <c r="AU75" s="25"/>
      <c r="AV75" s="25"/>
      <c r="AW75" s="25"/>
      <c r="AX75" s="25"/>
      <c r="AY75" s="25"/>
      <c r="AZ75" s="25"/>
      <c r="BA75" s="25"/>
      <c r="BB75" s="25"/>
      <c r="BC75" s="25">
        <f>ROUND(IF(RFR_spot_no_VA!BC75&lt;0, RFR_spot_no_VA!BC75, RFR_spot_no_VA!BC75 - Shocks!$D75*ABS(RFR_spot_no_VA!BC75 )),5)</f>
        <v>2.4219999999999998E-2</v>
      </c>
      <c r="BD75" s="21"/>
      <c r="BE75" s="19"/>
    </row>
    <row r="76" spans="1:57" ht="13.5" x14ac:dyDescent="0.35">
      <c r="A76" s="19"/>
      <c r="B76" s="19">
        <f>RFR_spot_no_VA!B76</f>
        <v>66</v>
      </c>
      <c r="C76" s="20">
        <f>ROUND(IF(RFR_spot_no_VA!C76&lt;0, RFR_spot_no_VA!C76, RFR_spot_no_VA!C76 - Shocks!$D76*ABS(RFR_spot_no_VA!C76 )),5)</f>
        <v>2.409E-2</v>
      </c>
      <c r="D76" s="20"/>
      <c r="E76" s="20"/>
      <c r="F76" s="20"/>
      <c r="G76" s="20"/>
      <c r="H76" s="20"/>
      <c r="I76" s="20"/>
      <c r="J76" s="20">
        <f>ROUND(IF(RFR_spot_no_VA!J76&lt;0, RFR_spot_no_VA!J76, RFR_spot_no_VA!J76 - Shocks!$D76*ABS(RFR_spot_no_VA!J76 )),5)</f>
        <v>2.4070000000000001E-2</v>
      </c>
      <c r="K76" s="20"/>
      <c r="L76" s="20"/>
      <c r="M76" s="20"/>
      <c r="N76" s="20"/>
      <c r="O76" s="20"/>
      <c r="P76" s="20"/>
      <c r="Q76" s="20"/>
      <c r="R76" s="20"/>
      <c r="S76" s="20"/>
      <c r="T76" s="20"/>
      <c r="U76" s="20"/>
      <c r="V76" s="20"/>
      <c r="W76" s="20"/>
      <c r="X76" s="20"/>
      <c r="Y76" s="20"/>
      <c r="Z76" s="20">
        <f>ROUND(IF(RFR_spot_no_VA!Z76&lt;0, RFR_spot_no_VA!Z76, RFR_spot_no_VA!Z76 - Shocks!$D76*ABS(RFR_spot_no_VA!Z76 )),5)</f>
        <v>2.623E-2</v>
      </c>
      <c r="AA76" s="20"/>
      <c r="AB76" s="20"/>
      <c r="AC76" s="20"/>
      <c r="AD76" s="20"/>
      <c r="AE76" s="20"/>
      <c r="AF76" s="20"/>
      <c r="AG76" s="20"/>
      <c r="AH76" s="20">
        <f>ROUND(IF(RFR_spot_no_VA!AH76&lt;0, RFR_spot_no_VA!AH76, RFR_spot_no_VA!AH76 - Shocks!$D76*ABS(RFR_spot_no_VA!AH76 )),5)</f>
        <v>2.6089999999999999E-2</v>
      </c>
      <c r="AI76" s="20"/>
      <c r="AJ76" s="20">
        <f>ROUND(IF(RFR_spot_no_VA!AJ76&lt;0, RFR_spot_no_VA!AJ76, RFR_spot_no_VA!AJ76 - Shocks!$D76*ABS(RFR_spot_no_VA!AJ76 )),5)</f>
        <v>2.3230000000000001E-2</v>
      </c>
      <c r="AK76" s="20">
        <f>ROUND(IF(RFR_spot_no_VA!AK76&lt;0, RFR_spot_no_VA!AK76, RFR_spot_no_VA!AK76 - Shocks!$D76*ABS(RFR_spot_no_VA!AK76 )),5)</f>
        <v>2.7099999999999999E-2</v>
      </c>
      <c r="AL76" s="20"/>
      <c r="AM76" s="20">
        <f>ROUND(IF(RFR_spot_no_VA!AM76&lt;0, RFR_spot_no_VA!AM76, RFR_spot_no_VA!AM76 - Shocks!$D76*ABS(RFR_spot_no_VA!AM76 )),5)</f>
        <v>2.5839999999999998E-2</v>
      </c>
      <c r="AN76" s="20"/>
      <c r="AO76" s="20"/>
      <c r="AP76" s="20"/>
      <c r="AQ76" s="20"/>
      <c r="AR76" s="20"/>
      <c r="AS76" s="20"/>
      <c r="AT76" s="20"/>
      <c r="AU76" s="20"/>
      <c r="AV76" s="20"/>
      <c r="AW76" s="20"/>
      <c r="AX76" s="20"/>
      <c r="AY76" s="20"/>
      <c r="AZ76" s="20"/>
      <c r="BA76" s="20"/>
      <c r="BB76" s="20"/>
      <c r="BC76" s="20">
        <f>ROUND(IF(RFR_spot_no_VA!BC76&lt;0, RFR_spot_no_VA!BC76, RFR_spot_no_VA!BC76 - Shocks!$D76*ABS(RFR_spot_no_VA!BC76 )),5)</f>
        <v>2.4289999999999999E-2</v>
      </c>
      <c r="BD76" s="21"/>
      <c r="BE76" s="19"/>
    </row>
    <row r="77" spans="1:57" ht="13.5" x14ac:dyDescent="0.35">
      <c r="A77" s="19"/>
      <c r="B77" s="19">
        <f>RFR_spot_no_VA!B77</f>
        <v>67</v>
      </c>
      <c r="C77" s="20">
        <f>ROUND(IF(RFR_spot_no_VA!C77&lt;0, RFR_spot_no_VA!C77, RFR_spot_no_VA!C77 - Shocks!$D77*ABS(RFR_spot_no_VA!C77 )),5)</f>
        <v>2.4170000000000001E-2</v>
      </c>
      <c r="D77" s="20"/>
      <c r="E77" s="20"/>
      <c r="F77" s="20"/>
      <c r="G77" s="20"/>
      <c r="H77" s="20"/>
      <c r="I77" s="20"/>
      <c r="J77" s="20">
        <f>ROUND(IF(RFR_spot_no_VA!J77&lt;0, RFR_spot_no_VA!J77, RFR_spot_no_VA!J77 - Shocks!$D77*ABS(RFR_spot_no_VA!J77 )),5)</f>
        <v>2.4140000000000002E-2</v>
      </c>
      <c r="K77" s="20"/>
      <c r="L77" s="20"/>
      <c r="M77" s="20"/>
      <c r="N77" s="20"/>
      <c r="O77" s="20"/>
      <c r="P77" s="20"/>
      <c r="Q77" s="20"/>
      <c r="R77" s="20"/>
      <c r="S77" s="20"/>
      <c r="T77" s="20"/>
      <c r="U77" s="20"/>
      <c r="V77" s="20"/>
      <c r="W77" s="20"/>
      <c r="X77" s="20"/>
      <c r="Y77" s="20"/>
      <c r="Z77" s="20">
        <f>ROUND(IF(RFR_spot_no_VA!Z77&lt;0, RFR_spot_no_VA!Z77, RFR_spot_no_VA!Z77 - Shocks!$D77*ABS(RFR_spot_no_VA!Z77 )),5)</f>
        <v>2.6280000000000001E-2</v>
      </c>
      <c r="AA77" s="20"/>
      <c r="AB77" s="20"/>
      <c r="AC77" s="20"/>
      <c r="AD77" s="20"/>
      <c r="AE77" s="20"/>
      <c r="AF77" s="20"/>
      <c r="AG77" s="20"/>
      <c r="AH77" s="20">
        <f>ROUND(IF(RFR_spot_no_VA!AH77&lt;0, RFR_spot_no_VA!AH77, RFR_spot_no_VA!AH77 - Shocks!$D77*ABS(RFR_spot_no_VA!AH77 )),5)</f>
        <v>2.614E-2</v>
      </c>
      <c r="AI77" s="20"/>
      <c r="AJ77" s="20">
        <f>ROUND(IF(RFR_spot_no_VA!AJ77&lt;0, RFR_spot_no_VA!AJ77, RFR_spot_no_VA!AJ77 - Shocks!$D77*ABS(RFR_spot_no_VA!AJ77 )),5)</f>
        <v>2.3300000000000001E-2</v>
      </c>
      <c r="AK77" s="20">
        <f>ROUND(IF(RFR_spot_no_VA!AK77&lt;0, RFR_spot_no_VA!AK77, RFR_spot_no_VA!AK77 - Shocks!$D77*ABS(RFR_spot_no_VA!AK77 )),5)</f>
        <v>2.7140000000000001E-2</v>
      </c>
      <c r="AL77" s="20"/>
      <c r="AM77" s="20">
        <f>ROUND(IF(RFR_spot_no_VA!AM77&lt;0, RFR_spot_no_VA!AM77, RFR_spot_no_VA!AM77 - Shocks!$D77*ABS(RFR_spot_no_VA!AM77 )),5)</f>
        <v>2.589E-2</v>
      </c>
      <c r="AN77" s="20"/>
      <c r="AO77" s="20"/>
      <c r="AP77" s="20"/>
      <c r="AQ77" s="20"/>
      <c r="AR77" s="20"/>
      <c r="AS77" s="20"/>
      <c r="AT77" s="20"/>
      <c r="AU77" s="20"/>
      <c r="AV77" s="20"/>
      <c r="AW77" s="20"/>
      <c r="AX77" s="20"/>
      <c r="AY77" s="20"/>
      <c r="AZ77" s="20"/>
      <c r="BA77" s="20"/>
      <c r="BB77" s="20"/>
      <c r="BC77" s="20">
        <f>ROUND(IF(RFR_spot_no_VA!BC77&lt;0, RFR_spot_no_VA!BC77, RFR_spot_no_VA!BC77 - Shocks!$D77*ABS(RFR_spot_no_VA!BC77 )),5)</f>
        <v>2.436E-2</v>
      </c>
      <c r="BD77" s="21"/>
      <c r="BE77" s="19"/>
    </row>
    <row r="78" spans="1:57" ht="13.5" x14ac:dyDescent="0.35">
      <c r="A78" s="19"/>
      <c r="B78" s="19">
        <f>RFR_spot_no_VA!B78</f>
        <v>68</v>
      </c>
      <c r="C78" s="20">
        <f>ROUND(IF(RFR_spot_no_VA!C78&lt;0, RFR_spot_no_VA!C78, RFR_spot_no_VA!C78 - Shocks!$D78*ABS(RFR_spot_no_VA!C78 )),5)</f>
        <v>2.4250000000000001E-2</v>
      </c>
      <c r="D78" s="20"/>
      <c r="E78" s="20"/>
      <c r="F78" s="20"/>
      <c r="G78" s="20"/>
      <c r="H78" s="20"/>
      <c r="I78" s="20"/>
      <c r="J78" s="20">
        <f>ROUND(IF(RFR_spot_no_VA!J78&lt;0, RFR_spot_no_VA!J78, RFR_spot_no_VA!J78 - Shocks!$D78*ABS(RFR_spot_no_VA!J78 )),5)</f>
        <v>2.4219999999999998E-2</v>
      </c>
      <c r="K78" s="20"/>
      <c r="L78" s="20"/>
      <c r="M78" s="20"/>
      <c r="N78" s="20"/>
      <c r="O78" s="20"/>
      <c r="P78" s="20"/>
      <c r="Q78" s="20"/>
      <c r="R78" s="20"/>
      <c r="S78" s="20"/>
      <c r="T78" s="20"/>
      <c r="U78" s="20"/>
      <c r="V78" s="20"/>
      <c r="W78" s="20"/>
      <c r="X78" s="20"/>
      <c r="Y78" s="20"/>
      <c r="Z78" s="20">
        <f>ROUND(IF(RFR_spot_no_VA!Z78&lt;0, RFR_spot_no_VA!Z78, RFR_spot_no_VA!Z78 - Shocks!$D78*ABS(RFR_spot_no_VA!Z78 )),5)</f>
        <v>2.632E-2</v>
      </c>
      <c r="AA78" s="20"/>
      <c r="AB78" s="20"/>
      <c r="AC78" s="20"/>
      <c r="AD78" s="20"/>
      <c r="AE78" s="20"/>
      <c r="AF78" s="20"/>
      <c r="AG78" s="20"/>
      <c r="AH78" s="20">
        <f>ROUND(IF(RFR_spot_no_VA!AH78&lt;0, RFR_spot_no_VA!AH78, RFR_spot_no_VA!AH78 - Shocks!$D78*ABS(RFR_spot_no_VA!AH78 )),5)</f>
        <v>2.6190000000000001E-2</v>
      </c>
      <c r="AI78" s="20"/>
      <c r="AJ78" s="20">
        <f>ROUND(IF(RFR_spot_no_VA!AJ78&lt;0, RFR_spot_no_VA!AJ78, RFR_spot_no_VA!AJ78 - Shocks!$D78*ABS(RFR_spot_no_VA!AJ78 )),5)</f>
        <v>2.3380000000000001E-2</v>
      </c>
      <c r="AK78" s="20">
        <f>ROUND(IF(RFR_spot_no_VA!AK78&lt;0, RFR_spot_no_VA!AK78, RFR_spot_no_VA!AK78 - Shocks!$D78*ABS(RFR_spot_no_VA!AK78 )),5)</f>
        <v>2.717E-2</v>
      </c>
      <c r="AL78" s="20"/>
      <c r="AM78" s="20">
        <f>ROUND(IF(RFR_spot_no_VA!AM78&lt;0, RFR_spot_no_VA!AM78, RFR_spot_no_VA!AM78 - Shocks!$D78*ABS(RFR_spot_no_VA!AM78 )),5)</f>
        <v>2.5940000000000001E-2</v>
      </c>
      <c r="AN78" s="20"/>
      <c r="AO78" s="20"/>
      <c r="AP78" s="20"/>
      <c r="AQ78" s="20"/>
      <c r="AR78" s="20"/>
      <c r="AS78" s="20"/>
      <c r="AT78" s="20"/>
      <c r="AU78" s="20"/>
      <c r="AV78" s="20"/>
      <c r="AW78" s="20"/>
      <c r="AX78" s="20"/>
      <c r="AY78" s="20"/>
      <c r="AZ78" s="20"/>
      <c r="BA78" s="20"/>
      <c r="BB78" s="20"/>
      <c r="BC78" s="20">
        <f>ROUND(IF(RFR_spot_no_VA!BC78&lt;0, RFR_spot_no_VA!BC78, RFR_spot_no_VA!BC78 - Shocks!$D78*ABS(RFR_spot_no_VA!BC78 )),5)</f>
        <v>2.443E-2</v>
      </c>
      <c r="BD78" s="21"/>
      <c r="BE78" s="19"/>
    </row>
    <row r="79" spans="1:57" ht="13.5" x14ac:dyDescent="0.35">
      <c r="A79" s="19"/>
      <c r="B79" s="19">
        <f>RFR_spot_no_VA!B79</f>
        <v>69</v>
      </c>
      <c r="C79" s="20">
        <f>ROUND(IF(RFR_spot_no_VA!C79&lt;0, RFR_spot_no_VA!C79, RFR_spot_no_VA!C79 - Shocks!$D79*ABS(RFR_spot_no_VA!C79 )),5)</f>
        <v>2.4320000000000001E-2</v>
      </c>
      <c r="D79" s="20"/>
      <c r="E79" s="20"/>
      <c r="F79" s="20"/>
      <c r="G79" s="20"/>
      <c r="H79" s="20"/>
      <c r="I79" s="20"/>
      <c r="J79" s="20">
        <f>ROUND(IF(RFR_spot_no_VA!J79&lt;0, RFR_spot_no_VA!J79, RFR_spot_no_VA!J79 - Shocks!$D79*ABS(RFR_spot_no_VA!J79 )),5)</f>
        <v>2.4289999999999999E-2</v>
      </c>
      <c r="K79" s="20"/>
      <c r="L79" s="20"/>
      <c r="M79" s="20"/>
      <c r="N79" s="20"/>
      <c r="O79" s="20"/>
      <c r="P79" s="20"/>
      <c r="Q79" s="20"/>
      <c r="R79" s="20"/>
      <c r="S79" s="20"/>
      <c r="T79" s="20"/>
      <c r="U79" s="20"/>
      <c r="V79" s="20"/>
      <c r="W79" s="20"/>
      <c r="X79" s="20"/>
      <c r="Y79" s="20"/>
      <c r="Z79" s="20">
        <f>ROUND(IF(RFR_spot_no_VA!Z79&lt;0, RFR_spot_no_VA!Z79, RFR_spot_no_VA!Z79 - Shocks!$D79*ABS(RFR_spot_no_VA!Z79 )),5)</f>
        <v>2.6370000000000001E-2</v>
      </c>
      <c r="AA79" s="20"/>
      <c r="AB79" s="20"/>
      <c r="AC79" s="20"/>
      <c r="AD79" s="20"/>
      <c r="AE79" s="20"/>
      <c r="AF79" s="20"/>
      <c r="AG79" s="20"/>
      <c r="AH79" s="20">
        <f>ROUND(IF(RFR_spot_no_VA!AH79&lt;0, RFR_spot_no_VA!AH79, RFR_spot_no_VA!AH79 - Shocks!$D79*ABS(RFR_spot_no_VA!AH79 )),5)</f>
        <v>2.6239999999999999E-2</v>
      </c>
      <c r="AI79" s="20"/>
      <c r="AJ79" s="20">
        <f>ROUND(IF(RFR_spot_no_VA!AJ79&lt;0, RFR_spot_no_VA!AJ79, RFR_spot_no_VA!AJ79 - Shocks!$D79*ABS(RFR_spot_no_VA!AJ79 )),5)</f>
        <v>2.3449999999999999E-2</v>
      </c>
      <c r="AK79" s="20">
        <f>ROUND(IF(RFR_spot_no_VA!AK79&lt;0, RFR_spot_no_VA!AK79, RFR_spot_no_VA!AK79 - Shocks!$D79*ABS(RFR_spot_no_VA!AK79 )),5)</f>
        <v>2.7210000000000002E-2</v>
      </c>
      <c r="AL79" s="20"/>
      <c r="AM79" s="20">
        <f>ROUND(IF(RFR_spot_no_VA!AM79&lt;0, RFR_spot_no_VA!AM79, RFR_spot_no_VA!AM79 - Shocks!$D79*ABS(RFR_spot_no_VA!AM79 )),5)</f>
        <v>2.5989999999999999E-2</v>
      </c>
      <c r="AN79" s="20"/>
      <c r="AO79" s="20"/>
      <c r="AP79" s="20"/>
      <c r="AQ79" s="20"/>
      <c r="AR79" s="20"/>
      <c r="AS79" s="20"/>
      <c r="AT79" s="20"/>
      <c r="AU79" s="20"/>
      <c r="AV79" s="20"/>
      <c r="AW79" s="20"/>
      <c r="AX79" s="20"/>
      <c r="AY79" s="20"/>
      <c r="AZ79" s="20"/>
      <c r="BA79" s="20"/>
      <c r="BB79" s="20"/>
      <c r="BC79" s="20">
        <f>ROUND(IF(RFR_spot_no_VA!BC79&lt;0, RFR_spot_no_VA!BC79, RFR_spot_no_VA!BC79 - Shocks!$D79*ABS(RFR_spot_no_VA!BC79 )),5)</f>
        <v>2.4500000000000001E-2</v>
      </c>
      <c r="BD79" s="21"/>
      <c r="BE79" s="19"/>
    </row>
    <row r="80" spans="1:57" ht="13.5" x14ac:dyDescent="0.35">
      <c r="A80" s="19"/>
      <c r="B80" s="24">
        <f>RFR_spot_no_VA!B80</f>
        <v>70</v>
      </c>
      <c r="C80" s="25">
        <f>ROUND(IF(RFR_spot_no_VA!C80&lt;0, RFR_spot_no_VA!C80, RFR_spot_no_VA!C80 - Shocks!$D80*ABS(RFR_spot_no_VA!C80 )),5)</f>
        <v>2.4389999999999998E-2</v>
      </c>
      <c r="D80" s="25"/>
      <c r="E80" s="25"/>
      <c r="F80" s="25"/>
      <c r="G80" s="25"/>
      <c r="H80" s="25"/>
      <c r="I80" s="25"/>
      <c r="J80" s="25">
        <f>ROUND(IF(RFR_spot_no_VA!J80&lt;0, RFR_spot_no_VA!J80, RFR_spot_no_VA!J80 - Shocks!$D80*ABS(RFR_spot_no_VA!J80 )),5)</f>
        <v>2.4369999999999999E-2</v>
      </c>
      <c r="K80" s="25"/>
      <c r="L80" s="25"/>
      <c r="M80" s="25"/>
      <c r="N80" s="25"/>
      <c r="O80" s="25"/>
      <c r="P80" s="25"/>
      <c r="Q80" s="25"/>
      <c r="R80" s="25"/>
      <c r="S80" s="25"/>
      <c r="T80" s="25"/>
      <c r="U80" s="25"/>
      <c r="V80" s="25"/>
      <c r="W80" s="25"/>
      <c r="X80" s="25"/>
      <c r="Y80" s="25"/>
      <c r="Z80" s="25">
        <f>ROUND(IF(RFR_spot_no_VA!Z80&lt;0, RFR_spot_no_VA!Z80, RFR_spot_no_VA!Z80 - Shocks!$D80*ABS(RFR_spot_no_VA!Z80 )),5)</f>
        <v>2.6419999999999999E-2</v>
      </c>
      <c r="AA80" s="25"/>
      <c r="AB80" s="25"/>
      <c r="AC80" s="25"/>
      <c r="AD80" s="25"/>
      <c r="AE80" s="25"/>
      <c r="AF80" s="25"/>
      <c r="AG80" s="25"/>
      <c r="AH80" s="25">
        <f>ROUND(IF(RFR_spot_no_VA!AH80&lt;0, RFR_spot_no_VA!AH80, RFR_spot_no_VA!AH80 - Shocks!$D80*ABS(RFR_spot_no_VA!AH80 )),5)</f>
        <v>2.6290000000000001E-2</v>
      </c>
      <c r="AI80" s="25"/>
      <c r="AJ80" s="25">
        <f>ROUND(IF(RFR_spot_no_VA!AJ80&lt;0, RFR_spot_no_VA!AJ80, RFR_spot_no_VA!AJ80 - Shocks!$D80*ABS(RFR_spot_no_VA!AJ80 )),5)</f>
        <v>2.3519999999999999E-2</v>
      </c>
      <c r="AK80" s="25">
        <f>ROUND(IF(RFR_spot_no_VA!AK80&lt;0, RFR_spot_no_VA!AK80, RFR_spot_no_VA!AK80 - Shocks!$D80*ABS(RFR_spot_no_VA!AK80 )),5)</f>
        <v>2.725E-2</v>
      </c>
      <c r="AL80" s="25"/>
      <c r="AM80" s="25">
        <f>ROUND(IF(RFR_spot_no_VA!AM80&lt;0, RFR_spot_no_VA!AM80, RFR_spot_no_VA!AM80 - Shocks!$D80*ABS(RFR_spot_no_VA!AM80 )),5)</f>
        <v>2.605E-2</v>
      </c>
      <c r="AN80" s="25"/>
      <c r="AO80" s="25"/>
      <c r="AP80" s="25"/>
      <c r="AQ80" s="25"/>
      <c r="AR80" s="25"/>
      <c r="AS80" s="25"/>
      <c r="AT80" s="25"/>
      <c r="AU80" s="25"/>
      <c r="AV80" s="25"/>
      <c r="AW80" s="25"/>
      <c r="AX80" s="25"/>
      <c r="AY80" s="25"/>
      <c r="AZ80" s="25"/>
      <c r="BA80" s="25"/>
      <c r="BB80" s="25"/>
      <c r="BC80" s="25">
        <f>ROUND(IF(RFR_spot_no_VA!BC80&lt;0, RFR_spot_no_VA!BC80, RFR_spot_no_VA!BC80 - Shocks!$D80*ABS(RFR_spot_no_VA!BC80 )),5)</f>
        <v>2.4580000000000001E-2</v>
      </c>
      <c r="BD80" s="21"/>
      <c r="BE80" s="19"/>
    </row>
    <row r="81" spans="1:57" ht="13.5" x14ac:dyDescent="0.35">
      <c r="A81" s="19"/>
      <c r="B81" s="19">
        <f>RFR_spot_no_VA!B81</f>
        <v>71</v>
      </c>
      <c r="C81" s="20">
        <f>ROUND(IF(RFR_spot_no_VA!C81&lt;0, RFR_spot_no_VA!C81, RFR_spot_no_VA!C81 - Shocks!$D81*ABS(RFR_spot_no_VA!C81 )),5)</f>
        <v>2.4459999999999999E-2</v>
      </c>
      <c r="D81" s="20"/>
      <c r="E81" s="20"/>
      <c r="F81" s="20"/>
      <c r="G81" s="20"/>
      <c r="H81" s="20"/>
      <c r="I81" s="20"/>
      <c r="J81" s="20">
        <f>ROUND(IF(RFR_spot_no_VA!J81&lt;0, RFR_spot_no_VA!J81, RFR_spot_no_VA!J81 - Shocks!$D81*ABS(RFR_spot_no_VA!J81 )),5)</f>
        <v>2.444E-2</v>
      </c>
      <c r="K81" s="20"/>
      <c r="L81" s="20"/>
      <c r="M81" s="20"/>
      <c r="N81" s="20"/>
      <c r="O81" s="20"/>
      <c r="P81" s="20"/>
      <c r="Q81" s="20"/>
      <c r="R81" s="20"/>
      <c r="S81" s="20"/>
      <c r="T81" s="20"/>
      <c r="U81" s="20"/>
      <c r="V81" s="20"/>
      <c r="W81" s="20"/>
      <c r="X81" s="20"/>
      <c r="Y81" s="20"/>
      <c r="Z81" s="20">
        <f>ROUND(IF(RFR_spot_no_VA!Z81&lt;0, RFR_spot_no_VA!Z81, RFR_spot_no_VA!Z81 - Shocks!$D81*ABS(RFR_spot_no_VA!Z81 )),5)</f>
        <v>2.647E-2</v>
      </c>
      <c r="AA81" s="20"/>
      <c r="AB81" s="20"/>
      <c r="AC81" s="20"/>
      <c r="AD81" s="20"/>
      <c r="AE81" s="20"/>
      <c r="AF81" s="20"/>
      <c r="AG81" s="20"/>
      <c r="AH81" s="20">
        <f>ROUND(IF(RFR_spot_no_VA!AH81&lt;0, RFR_spot_no_VA!AH81, RFR_spot_no_VA!AH81 - Shocks!$D81*ABS(RFR_spot_no_VA!AH81 )),5)</f>
        <v>2.6339999999999999E-2</v>
      </c>
      <c r="AI81" s="20"/>
      <c r="AJ81" s="20">
        <f>ROUND(IF(RFR_spot_no_VA!AJ81&lt;0, RFR_spot_no_VA!AJ81, RFR_spot_no_VA!AJ81 - Shocks!$D81*ABS(RFR_spot_no_VA!AJ81 )),5)</f>
        <v>2.359E-2</v>
      </c>
      <c r="AK81" s="20">
        <f>ROUND(IF(RFR_spot_no_VA!AK81&lt;0, RFR_spot_no_VA!AK81, RFR_spot_no_VA!AK81 - Shocks!$D81*ABS(RFR_spot_no_VA!AK81 )),5)</f>
        <v>2.7279999999999999E-2</v>
      </c>
      <c r="AL81" s="20"/>
      <c r="AM81" s="20">
        <f>ROUND(IF(RFR_spot_no_VA!AM81&lt;0, RFR_spot_no_VA!AM81, RFR_spot_no_VA!AM81 - Shocks!$D81*ABS(RFR_spot_no_VA!AM81 )),5)</f>
        <v>2.6100000000000002E-2</v>
      </c>
      <c r="AN81" s="20"/>
      <c r="AO81" s="20"/>
      <c r="AP81" s="20"/>
      <c r="AQ81" s="20"/>
      <c r="AR81" s="20"/>
      <c r="AS81" s="20"/>
      <c r="AT81" s="20"/>
      <c r="AU81" s="20"/>
      <c r="AV81" s="20"/>
      <c r="AW81" s="20"/>
      <c r="AX81" s="20"/>
      <c r="AY81" s="20"/>
      <c r="AZ81" s="20"/>
      <c r="BA81" s="20"/>
      <c r="BB81" s="20"/>
      <c r="BC81" s="20">
        <f>ROUND(IF(RFR_spot_no_VA!BC81&lt;0, RFR_spot_no_VA!BC81, RFR_spot_no_VA!BC81 - Shocks!$D81*ABS(RFR_spot_no_VA!BC81 )),5)</f>
        <v>2.4649999999999998E-2</v>
      </c>
      <c r="BD81" s="21"/>
      <c r="BE81" s="19"/>
    </row>
    <row r="82" spans="1:57" ht="13.5" x14ac:dyDescent="0.35">
      <c r="A82" s="19"/>
      <c r="B82" s="19">
        <f>RFR_spot_no_VA!B82</f>
        <v>72</v>
      </c>
      <c r="C82" s="20">
        <f>ROUND(IF(RFR_spot_no_VA!C82&lt;0, RFR_spot_no_VA!C82, RFR_spot_no_VA!C82 - Shocks!$D82*ABS(RFR_spot_no_VA!C82 )),5)</f>
        <v>2.453E-2</v>
      </c>
      <c r="D82" s="20"/>
      <c r="E82" s="20"/>
      <c r="F82" s="20"/>
      <c r="G82" s="20"/>
      <c r="H82" s="20"/>
      <c r="I82" s="20"/>
      <c r="J82" s="20">
        <f>ROUND(IF(RFR_spot_no_VA!J82&lt;0, RFR_spot_no_VA!J82, RFR_spot_no_VA!J82 - Shocks!$D82*ABS(RFR_spot_no_VA!J82 )),5)</f>
        <v>2.4510000000000001E-2</v>
      </c>
      <c r="K82" s="20"/>
      <c r="L82" s="20"/>
      <c r="M82" s="20"/>
      <c r="N82" s="20"/>
      <c r="O82" s="20"/>
      <c r="P82" s="20"/>
      <c r="Q82" s="20"/>
      <c r="R82" s="20"/>
      <c r="S82" s="20"/>
      <c r="T82" s="20"/>
      <c r="U82" s="20"/>
      <c r="V82" s="20"/>
      <c r="W82" s="20"/>
      <c r="X82" s="20"/>
      <c r="Y82" s="20"/>
      <c r="Z82" s="20">
        <f>ROUND(IF(RFR_spot_no_VA!Z82&lt;0, RFR_spot_no_VA!Z82, RFR_spot_no_VA!Z82 - Shocks!$D82*ABS(RFR_spot_no_VA!Z82 )),5)</f>
        <v>2.6509999999999999E-2</v>
      </c>
      <c r="AA82" s="20"/>
      <c r="AB82" s="20"/>
      <c r="AC82" s="20"/>
      <c r="AD82" s="20"/>
      <c r="AE82" s="20"/>
      <c r="AF82" s="20"/>
      <c r="AG82" s="20"/>
      <c r="AH82" s="20">
        <f>ROUND(IF(RFR_spot_no_VA!AH82&lt;0, RFR_spot_no_VA!AH82, RFR_spot_no_VA!AH82 - Shocks!$D82*ABS(RFR_spot_no_VA!AH82 )),5)</f>
        <v>2.639E-2</v>
      </c>
      <c r="AI82" s="20"/>
      <c r="AJ82" s="20">
        <f>ROUND(IF(RFR_spot_no_VA!AJ82&lt;0, RFR_spot_no_VA!AJ82, RFR_spot_no_VA!AJ82 - Shocks!$D82*ABS(RFR_spot_no_VA!AJ82 )),5)</f>
        <v>2.367E-2</v>
      </c>
      <c r="AK82" s="20">
        <f>ROUND(IF(RFR_spot_no_VA!AK82&lt;0, RFR_spot_no_VA!AK82, RFR_spot_no_VA!AK82 - Shocks!$D82*ABS(RFR_spot_no_VA!AK82 )),5)</f>
        <v>2.7320000000000001E-2</v>
      </c>
      <c r="AL82" s="20"/>
      <c r="AM82" s="20">
        <f>ROUND(IF(RFR_spot_no_VA!AM82&lt;0, RFR_spot_no_VA!AM82, RFR_spot_no_VA!AM82 - Shocks!$D82*ABS(RFR_spot_no_VA!AM82 )),5)</f>
        <v>2.615E-2</v>
      </c>
      <c r="AN82" s="20"/>
      <c r="AO82" s="20"/>
      <c r="AP82" s="20"/>
      <c r="AQ82" s="20"/>
      <c r="AR82" s="20"/>
      <c r="AS82" s="20"/>
      <c r="AT82" s="20"/>
      <c r="AU82" s="20"/>
      <c r="AV82" s="20"/>
      <c r="AW82" s="20"/>
      <c r="AX82" s="20"/>
      <c r="AY82" s="20"/>
      <c r="AZ82" s="20"/>
      <c r="BA82" s="20"/>
      <c r="BB82" s="20"/>
      <c r="BC82" s="20">
        <f>ROUND(IF(RFR_spot_no_VA!BC82&lt;0, RFR_spot_no_VA!BC82, RFR_spot_no_VA!BC82 - Shocks!$D82*ABS(RFR_spot_no_VA!BC82 )),5)</f>
        <v>2.4709999999999999E-2</v>
      </c>
      <c r="BD82" s="21"/>
      <c r="BE82" s="19"/>
    </row>
    <row r="83" spans="1:57" ht="13.5" x14ac:dyDescent="0.35">
      <c r="A83" s="19"/>
      <c r="B83" s="19">
        <f>RFR_spot_no_VA!B83</f>
        <v>73</v>
      </c>
      <c r="C83" s="20">
        <f>ROUND(IF(RFR_spot_no_VA!C83&lt;0, RFR_spot_no_VA!C83, RFR_spot_no_VA!C83 - Shocks!$D83*ABS(RFR_spot_no_VA!C83 )),5)</f>
        <v>2.46E-2</v>
      </c>
      <c r="D83" s="20"/>
      <c r="E83" s="20"/>
      <c r="F83" s="20"/>
      <c r="G83" s="20"/>
      <c r="H83" s="20"/>
      <c r="I83" s="20"/>
      <c r="J83" s="20">
        <f>ROUND(IF(RFR_spot_no_VA!J83&lt;0, RFR_spot_no_VA!J83, RFR_spot_no_VA!J83 - Shocks!$D83*ABS(RFR_spot_no_VA!J83 )),5)</f>
        <v>2.4580000000000001E-2</v>
      </c>
      <c r="K83" s="20"/>
      <c r="L83" s="20"/>
      <c r="M83" s="20"/>
      <c r="N83" s="20"/>
      <c r="O83" s="20"/>
      <c r="P83" s="20"/>
      <c r="Q83" s="20"/>
      <c r="R83" s="20"/>
      <c r="S83" s="20"/>
      <c r="T83" s="20"/>
      <c r="U83" s="20"/>
      <c r="V83" s="20"/>
      <c r="W83" s="20"/>
      <c r="X83" s="20"/>
      <c r="Y83" s="20"/>
      <c r="Z83" s="20">
        <f>ROUND(IF(RFR_spot_no_VA!Z83&lt;0, RFR_spot_no_VA!Z83, RFR_spot_no_VA!Z83 - Shocks!$D83*ABS(RFR_spot_no_VA!Z83 )),5)</f>
        <v>2.657E-2</v>
      </c>
      <c r="AA83" s="20"/>
      <c r="AB83" s="20"/>
      <c r="AC83" s="20"/>
      <c r="AD83" s="20"/>
      <c r="AE83" s="20"/>
      <c r="AF83" s="20"/>
      <c r="AG83" s="20"/>
      <c r="AH83" s="20">
        <f>ROUND(IF(RFR_spot_no_VA!AH83&lt;0, RFR_spot_no_VA!AH83, RFR_spot_no_VA!AH83 - Shocks!$D83*ABS(RFR_spot_no_VA!AH83 )),5)</f>
        <v>2.6429999999999999E-2</v>
      </c>
      <c r="AI83" s="20"/>
      <c r="AJ83" s="20">
        <f>ROUND(IF(RFR_spot_no_VA!AJ83&lt;0, RFR_spot_no_VA!AJ83, RFR_spot_no_VA!AJ83 - Shocks!$D83*ABS(RFR_spot_no_VA!AJ83 )),5)</f>
        <v>2.3740000000000001E-2</v>
      </c>
      <c r="AK83" s="20">
        <f>ROUND(IF(RFR_spot_no_VA!AK83&lt;0, RFR_spot_no_VA!AK83, RFR_spot_no_VA!AK83 - Shocks!$D83*ABS(RFR_spot_no_VA!AK83 )),5)</f>
        <v>2.7359999999999999E-2</v>
      </c>
      <c r="AL83" s="20"/>
      <c r="AM83" s="20">
        <f>ROUND(IF(RFR_spot_no_VA!AM83&lt;0, RFR_spot_no_VA!AM83, RFR_spot_no_VA!AM83 - Shocks!$D83*ABS(RFR_spot_no_VA!AM83 )),5)</f>
        <v>2.6200000000000001E-2</v>
      </c>
      <c r="AN83" s="20"/>
      <c r="AO83" s="20"/>
      <c r="AP83" s="20"/>
      <c r="AQ83" s="20"/>
      <c r="AR83" s="20"/>
      <c r="AS83" s="20"/>
      <c r="AT83" s="20"/>
      <c r="AU83" s="20"/>
      <c r="AV83" s="20"/>
      <c r="AW83" s="20"/>
      <c r="AX83" s="20"/>
      <c r="AY83" s="20"/>
      <c r="AZ83" s="20"/>
      <c r="BA83" s="20"/>
      <c r="BB83" s="20"/>
      <c r="BC83" s="20">
        <f>ROUND(IF(RFR_spot_no_VA!BC83&lt;0, RFR_spot_no_VA!BC83, RFR_spot_no_VA!BC83 - Shocks!$D83*ABS(RFR_spot_no_VA!BC83 )),5)</f>
        <v>2.478E-2</v>
      </c>
      <c r="BD83" s="21"/>
      <c r="BE83" s="19"/>
    </row>
    <row r="84" spans="1:57" ht="13.5" x14ac:dyDescent="0.35">
      <c r="A84" s="19"/>
      <c r="B84" s="19">
        <f>RFR_spot_no_VA!B84</f>
        <v>74</v>
      </c>
      <c r="C84" s="20">
        <f>ROUND(IF(RFR_spot_no_VA!C84&lt;0, RFR_spot_no_VA!C84, RFR_spot_no_VA!C84 - Shocks!$D84*ABS(RFR_spot_no_VA!C84 )),5)</f>
        <v>2.4680000000000001E-2</v>
      </c>
      <c r="D84" s="20"/>
      <c r="E84" s="20"/>
      <c r="F84" s="20"/>
      <c r="G84" s="20"/>
      <c r="H84" s="20"/>
      <c r="I84" s="20"/>
      <c r="J84" s="20">
        <f>ROUND(IF(RFR_spot_no_VA!J84&lt;0, RFR_spot_no_VA!J84, RFR_spot_no_VA!J84 - Shocks!$D84*ABS(RFR_spot_no_VA!J84 )),5)</f>
        <v>2.4649999999999998E-2</v>
      </c>
      <c r="K84" s="20"/>
      <c r="L84" s="20"/>
      <c r="M84" s="20"/>
      <c r="N84" s="20"/>
      <c r="O84" s="20"/>
      <c r="P84" s="20"/>
      <c r="Q84" s="20"/>
      <c r="R84" s="20"/>
      <c r="S84" s="20"/>
      <c r="T84" s="20"/>
      <c r="U84" s="20"/>
      <c r="V84" s="20"/>
      <c r="W84" s="20"/>
      <c r="X84" s="20"/>
      <c r="Y84" s="20"/>
      <c r="Z84" s="20">
        <f>ROUND(IF(RFR_spot_no_VA!Z84&lt;0, RFR_spot_no_VA!Z84, RFR_spot_no_VA!Z84 - Shocks!$D84*ABS(RFR_spot_no_VA!Z84 )),5)</f>
        <v>2.6610000000000002E-2</v>
      </c>
      <c r="AA84" s="20"/>
      <c r="AB84" s="20"/>
      <c r="AC84" s="20"/>
      <c r="AD84" s="20"/>
      <c r="AE84" s="20"/>
      <c r="AF84" s="20"/>
      <c r="AG84" s="20"/>
      <c r="AH84" s="20">
        <f>ROUND(IF(RFR_spot_no_VA!AH84&lt;0, RFR_spot_no_VA!AH84, RFR_spot_no_VA!AH84 - Shocks!$D84*ABS(RFR_spot_no_VA!AH84 )),5)</f>
        <v>2.648E-2</v>
      </c>
      <c r="AI84" s="20"/>
      <c r="AJ84" s="20">
        <f>ROUND(IF(RFR_spot_no_VA!AJ84&lt;0, RFR_spot_no_VA!AJ84, RFR_spot_no_VA!AJ84 - Shocks!$D84*ABS(RFR_spot_no_VA!AJ84 )),5)</f>
        <v>2.3820000000000001E-2</v>
      </c>
      <c r="AK84" s="20">
        <f>ROUND(IF(RFR_spot_no_VA!AK84&lt;0, RFR_spot_no_VA!AK84, RFR_spot_no_VA!AK84 - Shocks!$D84*ABS(RFR_spot_no_VA!AK84 )),5)</f>
        <v>2.7400000000000001E-2</v>
      </c>
      <c r="AL84" s="20"/>
      <c r="AM84" s="20">
        <f>ROUND(IF(RFR_spot_no_VA!AM84&lt;0, RFR_spot_no_VA!AM84, RFR_spot_no_VA!AM84 - Shocks!$D84*ABS(RFR_spot_no_VA!AM84 )),5)</f>
        <v>2.6249999999999999E-2</v>
      </c>
      <c r="AN84" s="20"/>
      <c r="AO84" s="20"/>
      <c r="AP84" s="20"/>
      <c r="AQ84" s="20"/>
      <c r="AR84" s="20"/>
      <c r="AS84" s="20"/>
      <c r="AT84" s="20"/>
      <c r="AU84" s="20"/>
      <c r="AV84" s="20"/>
      <c r="AW84" s="20"/>
      <c r="AX84" s="20"/>
      <c r="AY84" s="20"/>
      <c r="AZ84" s="20"/>
      <c r="BA84" s="20"/>
      <c r="BB84" s="20"/>
      <c r="BC84" s="20">
        <f>ROUND(IF(RFR_spot_no_VA!BC84&lt;0, RFR_spot_no_VA!BC84, RFR_spot_no_VA!BC84 - Shocks!$D84*ABS(RFR_spot_no_VA!BC84 )),5)</f>
        <v>2.4850000000000001E-2</v>
      </c>
      <c r="BD84" s="21"/>
      <c r="BE84" s="19"/>
    </row>
    <row r="85" spans="1:57" ht="13.5" x14ac:dyDescent="0.35">
      <c r="A85" s="19"/>
      <c r="B85" s="24">
        <f>RFR_spot_no_VA!B85</f>
        <v>75</v>
      </c>
      <c r="C85" s="25">
        <f>ROUND(IF(RFR_spot_no_VA!C85&lt;0, RFR_spot_no_VA!C85, RFR_spot_no_VA!C85 - Shocks!$D85*ABS(RFR_spot_no_VA!C85 )),5)</f>
        <v>2.4750000000000001E-2</v>
      </c>
      <c r="D85" s="25"/>
      <c r="E85" s="25"/>
      <c r="F85" s="25"/>
      <c r="G85" s="25"/>
      <c r="H85" s="25"/>
      <c r="I85" s="25"/>
      <c r="J85" s="25">
        <f>ROUND(IF(RFR_spot_no_VA!J85&lt;0, RFR_spot_no_VA!J85, RFR_spot_no_VA!J85 - Shocks!$D85*ABS(RFR_spot_no_VA!J85 )),5)</f>
        <v>2.4729999999999999E-2</v>
      </c>
      <c r="K85" s="25"/>
      <c r="L85" s="25"/>
      <c r="M85" s="25"/>
      <c r="N85" s="25"/>
      <c r="O85" s="25"/>
      <c r="P85" s="25"/>
      <c r="Q85" s="25"/>
      <c r="R85" s="25"/>
      <c r="S85" s="25"/>
      <c r="T85" s="25"/>
      <c r="U85" s="25"/>
      <c r="V85" s="25"/>
      <c r="W85" s="25"/>
      <c r="X85" s="25"/>
      <c r="Y85" s="25"/>
      <c r="Z85" s="25">
        <f>ROUND(IF(RFR_spot_no_VA!Z85&lt;0, RFR_spot_no_VA!Z85, RFR_spot_no_VA!Z85 - Shocks!$D85*ABS(RFR_spot_no_VA!Z85 )),5)</f>
        <v>2.665E-2</v>
      </c>
      <c r="AA85" s="25"/>
      <c r="AB85" s="25"/>
      <c r="AC85" s="25"/>
      <c r="AD85" s="25"/>
      <c r="AE85" s="25"/>
      <c r="AF85" s="25"/>
      <c r="AG85" s="25"/>
      <c r="AH85" s="25">
        <f>ROUND(IF(RFR_spot_no_VA!AH85&lt;0, RFR_spot_no_VA!AH85, RFR_spot_no_VA!AH85 - Shocks!$D85*ABS(RFR_spot_no_VA!AH85 )),5)</f>
        <v>2.6540000000000001E-2</v>
      </c>
      <c r="AI85" s="25"/>
      <c r="AJ85" s="25">
        <f>ROUND(IF(RFR_spot_no_VA!AJ85&lt;0, RFR_spot_no_VA!AJ85, RFR_spot_no_VA!AJ85 - Shocks!$D85*ABS(RFR_spot_no_VA!AJ85 )),5)</f>
        <v>2.3890000000000002E-2</v>
      </c>
      <c r="AK85" s="25">
        <f>ROUND(IF(RFR_spot_no_VA!AK85&lt;0, RFR_spot_no_VA!AK85, RFR_spot_no_VA!AK85 - Shocks!$D85*ABS(RFR_spot_no_VA!AK85 )),5)</f>
        <v>2.743E-2</v>
      </c>
      <c r="AL85" s="25"/>
      <c r="AM85" s="25">
        <f>ROUND(IF(RFR_spot_no_VA!AM85&lt;0, RFR_spot_no_VA!AM85, RFR_spot_no_VA!AM85 - Shocks!$D85*ABS(RFR_spot_no_VA!AM85 )),5)</f>
        <v>2.63E-2</v>
      </c>
      <c r="AN85" s="25"/>
      <c r="AO85" s="25"/>
      <c r="AP85" s="25"/>
      <c r="AQ85" s="25"/>
      <c r="AR85" s="25"/>
      <c r="AS85" s="25"/>
      <c r="AT85" s="25"/>
      <c r="AU85" s="25"/>
      <c r="AV85" s="25"/>
      <c r="AW85" s="25"/>
      <c r="AX85" s="25"/>
      <c r="AY85" s="25"/>
      <c r="AZ85" s="25"/>
      <c r="BA85" s="25"/>
      <c r="BB85" s="25"/>
      <c r="BC85" s="25">
        <f>ROUND(IF(RFR_spot_no_VA!BC85&lt;0, RFR_spot_no_VA!BC85, RFR_spot_no_VA!BC85 - Shocks!$D85*ABS(RFR_spot_no_VA!BC85 )),5)</f>
        <v>2.4920000000000001E-2</v>
      </c>
      <c r="BD85" s="21"/>
      <c r="BE85" s="19"/>
    </row>
    <row r="86" spans="1:57" ht="13.5" x14ac:dyDescent="0.35">
      <c r="A86" s="19"/>
      <c r="B86" s="19">
        <f>RFR_spot_no_VA!B86</f>
        <v>76</v>
      </c>
      <c r="C86" s="20">
        <f>ROUND(IF(RFR_spot_no_VA!C86&lt;0, RFR_spot_no_VA!C86, RFR_spot_no_VA!C86 - Shocks!$D86*ABS(RFR_spot_no_VA!C86 )),5)</f>
        <v>2.4819999999999998E-2</v>
      </c>
      <c r="D86" s="20"/>
      <c r="E86" s="20"/>
      <c r="F86" s="20"/>
      <c r="G86" s="20"/>
      <c r="H86" s="20"/>
      <c r="I86" s="20"/>
      <c r="J86" s="20">
        <f>ROUND(IF(RFR_spot_no_VA!J86&lt;0, RFR_spot_no_VA!J86, RFR_spot_no_VA!J86 - Shocks!$D86*ABS(RFR_spot_no_VA!J86 )),5)</f>
        <v>2.4799999999999999E-2</v>
      </c>
      <c r="K86" s="20"/>
      <c r="L86" s="20"/>
      <c r="M86" s="20"/>
      <c r="N86" s="20"/>
      <c r="O86" s="20"/>
      <c r="P86" s="20"/>
      <c r="Q86" s="20"/>
      <c r="R86" s="20"/>
      <c r="S86" s="20"/>
      <c r="T86" s="20"/>
      <c r="U86" s="20"/>
      <c r="V86" s="20"/>
      <c r="W86" s="20"/>
      <c r="X86" s="20"/>
      <c r="Y86" s="20"/>
      <c r="Z86" s="20">
        <f>ROUND(IF(RFR_spot_no_VA!Z86&lt;0, RFR_spot_no_VA!Z86, RFR_spot_no_VA!Z86 - Shocks!$D86*ABS(RFR_spot_no_VA!Z86 )),5)</f>
        <v>2.6710000000000001E-2</v>
      </c>
      <c r="AA86" s="20"/>
      <c r="AB86" s="20"/>
      <c r="AC86" s="20"/>
      <c r="AD86" s="20"/>
      <c r="AE86" s="20"/>
      <c r="AF86" s="20"/>
      <c r="AG86" s="20"/>
      <c r="AH86" s="20">
        <f>ROUND(IF(RFR_spot_no_VA!AH86&lt;0, RFR_spot_no_VA!AH86, RFR_spot_no_VA!AH86 - Shocks!$D86*ABS(RFR_spot_no_VA!AH86 )),5)</f>
        <v>2.6579999999999999E-2</v>
      </c>
      <c r="AI86" s="20"/>
      <c r="AJ86" s="20">
        <f>ROUND(IF(RFR_spot_no_VA!AJ86&lt;0, RFR_spot_no_VA!AJ86, RFR_spot_no_VA!AJ86 - Shocks!$D86*ABS(RFR_spot_no_VA!AJ86 )),5)</f>
        <v>2.3959999999999999E-2</v>
      </c>
      <c r="AK86" s="20">
        <f>ROUND(IF(RFR_spot_no_VA!AK86&lt;0, RFR_spot_no_VA!AK86, RFR_spot_no_VA!AK86 - Shocks!$D86*ABS(RFR_spot_no_VA!AK86 )),5)</f>
        <v>2.7470000000000001E-2</v>
      </c>
      <c r="AL86" s="20"/>
      <c r="AM86" s="20">
        <f>ROUND(IF(RFR_spot_no_VA!AM86&lt;0, RFR_spot_no_VA!AM86, RFR_spot_no_VA!AM86 - Shocks!$D86*ABS(RFR_spot_no_VA!AM86 )),5)</f>
        <v>2.6349999999999998E-2</v>
      </c>
      <c r="AN86" s="20"/>
      <c r="AO86" s="20"/>
      <c r="AP86" s="20"/>
      <c r="AQ86" s="20"/>
      <c r="AR86" s="20"/>
      <c r="AS86" s="20"/>
      <c r="AT86" s="20"/>
      <c r="AU86" s="20"/>
      <c r="AV86" s="20"/>
      <c r="AW86" s="20"/>
      <c r="AX86" s="20"/>
      <c r="AY86" s="20"/>
      <c r="AZ86" s="20"/>
      <c r="BA86" s="20"/>
      <c r="BB86" s="20"/>
      <c r="BC86" s="20">
        <f>ROUND(IF(RFR_spot_no_VA!BC86&lt;0, RFR_spot_no_VA!BC86, RFR_spot_no_VA!BC86 - Shocks!$D86*ABS(RFR_spot_no_VA!BC86 )),5)</f>
        <v>2.4979999999999999E-2</v>
      </c>
      <c r="BD86" s="21"/>
      <c r="BE86" s="19"/>
    </row>
    <row r="87" spans="1:57" ht="13.5" x14ac:dyDescent="0.35">
      <c r="A87" s="19"/>
      <c r="B87" s="19">
        <f>RFR_spot_no_VA!B87</f>
        <v>77</v>
      </c>
      <c r="C87" s="20">
        <f>ROUND(IF(RFR_spot_no_VA!C87&lt;0, RFR_spot_no_VA!C87, RFR_spot_no_VA!C87 - Shocks!$D87*ABS(RFR_spot_no_VA!C87 )),5)</f>
        <v>2.4879999999999999E-2</v>
      </c>
      <c r="D87" s="20"/>
      <c r="E87" s="20"/>
      <c r="F87" s="20"/>
      <c r="G87" s="20"/>
      <c r="H87" s="20"/>
      <c r="I87" s="20"/>
      <c r="J87" s="20">
        <f>ROUND(IF(RFR_spot_no_VA!J87&lt;0, RFR_spot_no_VA!J87, RFR_spot_no_VA!J87 - Shocks!$D87*ABS(RFR_spot_no_VA!J87 )),5)</f>
        <v>2.486E-2</v>
      </c>
      <c r="K87" s="20"/>
      <c r="L87" s="20"/>
      <c r="M87" s="20"/>
      <c r="N87" s="20"/>
      <c r="O87" s="20"/>
      <c r="P87" s="20"/>
      <c r="Q87" s="20"/>
      <c r="R87" s="20"/>
      <c r="S87" s="20"/>
      <c r="T87" s="20"/>
      <c r="U87" s="20"/>
      <c r="V87" s="20"/>
      <c r="W87" s="20"/>
      <c r="X87" s="20"/>
      <c r="Y87" s="20"/>
      <c r="Z87" s="20">
        <f>ROUND(IF(RFR_spot_no_VA!Z87&lt;0, RFR_spot_no_VA!Z87, RFR_spot_no_VA!Z87 - Shocks!$D87*ABS(RFR_spot_no_VA!Z87 )),5)</f>
        <v>2.6749999999999999E-2</v>
      </c>
      <c r="AA87" s="20"/>
      <c r="AB87" s="20"/>
      <c r="AC87" s="20"/>
      <c r="AD87" s="20"/>
      <c r="AE87" s="20"/>
      <c r="AF87" s="20"/>
      <c r="AG87" s="20"/>
      <c r="AH87" s="20">
        <f>ROUND(IF(RFR_spot_no_VA!AH87&lt;0, RFR_spot_no_VA!AH87, RFR_spot_no_VA!AH87 - Shocks!$D87*ABS(RFR_spot_no_VA!AH87 )),5)</f>
        <v>2.6630000000000001E-2</v>
      </c>
      <c r="AI87" s="20"/>
      <c r="AJ87" s="20">
        <f>ROUND(IF(RFR_spot_no_VA!AJ87&lt;0, RFR_spot_no_VA!AJ87, RFR_spot_no_VA!AJ87 - Shocks!$D87*ABS(RFR_spot_no_VA!AJ87 )),5)</f>
        <v>2.4039999999999999E-2</v>
      </c>
      <c r="AK87" s="20">
        <f>ROUND(IF(RFR_spot_no_VA!AK87&lt;0, RFR_spot_no_VA!AK87, RFR_spot_no_VA!AK87 - Shocks!$D87*ABS(RFR_spot_no_VA!AK87 )),5)</f>
        <v>2.751E-2</v>
      </c>
      <c r="AL87" s="20"/>
      <c r="AM87" s="20">
        <f>ROUND(IF(RFR_spot_no_VA!AM87&lt;0, RFR_spot_no_VA!AM87, RFR_spot_no_VA!AM87 - Shocks!$D87*ABS(RFR_spot_no_VA!AM87 )),5)</f>
        <v>2.64E-2</v>
      </c>
      <c r="AN87" s="20"/>
      <c r="AO87" s="20"/>
      <c r="AP87" s="20"/>
      <c r="AQ87" s="20"/>
      <c r="AR87" s="20"/>
      <c r="AS87" s="20"/>
      <c r="AT87" s="20"/>
      <c r="AU87" s="20"/>
      <c r="AV87" s="20"/>
      <c r="AW87" s="20"/>
      <c r="AX87" s="20"/>
      <c r="AY87" s="20"/>
      <c r="AZ87" s="20"/>
      <c r="BA87" s="20"/>
      <c r="BB87" s="20"/>
      <c r="BC87" s="20">
        <f>ROUND(IF(RFR_spot_no_VA!BC87&lt;0, RFR_spot_no_VA!BC87, RFR_spot_no_VA!BC87 - Shocks!$D87*ABS(RFR_spot_no_VA!BC87 )),5)</f>
        <v>2.5049999999999999E-2</v>
      </c>
      <c r="BD87" s="21"/>
      <c r="BE87" s="19"/>
    </row>
    <row r="88" spans="1:57" ht="13.5" x14ac:dyDescent="0.35">
      <c r="A88" s="19"/>
      <c r="B88" s="19">
        <f>RFR_spot_no_VA!B88</f>
        <v>78</v>
      </c>
      <c r="C88" s="20">
        <f>ROUND(IF(RFR_spot_no_VA!C88&lt;0, RFR_spot_no_VA!C88, RFR_spot_no_VA!C88 - Shocks!$D88*ABS(RFR_spot_no_VA!C88 )),5)</f>
        <v>2.496E-2</v>
      </c>
      <c r="D88" s="20"/>
      <c r="E88" s="20"/>
      <c r="F88" s="20"/>
      <c r="G88" s="20"/>
      <c r="H88" s="20"/>
      <c r="I88" s="20"/>
      <c r="J88" s="20">
        <f>ROUND(IF(RFR_spot_no_VA!J88&lt;0, RFR_spot_no_VA!J88, RFR_spot_no_VA!J88 - Shocks!$D88*ABS(RFR_spot_no_VA!J88 )),5)</f>
        <v>2.4930000000000001E-2</v>
      </c>
      <c r="K88" s="20"/>
      <c r="L88" s="20"/>
      <c r="M88" s="20"/>
      <c r="N88" s="20"/>
      <c r="O88" s="20"/>
      <c r="P88" s="20"/>
      <c r="Q88" s="20"/>
      <c r="R88" s="20"/>
      <c r="S88" s="20"/>
      <c r="T88" s="20"/>
      <c r="U88" s="20"/>
      <c r="V88" s="20"/>
      <c r="W88" s="20"/>
      <c r="X88" s="20"/>
      <c r="Y88" s="20"/>
      <c r="Z88" s="20">
        <f>ROUND(IF(RFR_spot_no_VA!Z88&lt;0, RFR_spot_no_VA!Z88, RFR_spot_no_VA!Z88 - Shocks!$D88*ABS(RFR_spot_no_VA!Z88 )),5)</f>
        <v>2.6800000000000001E-2</v>
      </c>
      <c r="AA88" s="20"/>
      <c r="AB88" s="20"/>
      <c r="AC88" s="20"/>
      <c r="AD88" s="20"/>
      <c r="AE88" s="20"/>
      <c r="AF88" s="20"/>
      <c r="AG88" s="20"/>
      <c r="AH88" s="20">
        <f>ROUND(IF(RFR_spot_no_VA!AH88&lt;0, RFR_spot_no_VA!AH88, RFR_spot_no_VA!AH88 - Shocks!$D88*ABS(RFR_spot_no_VA!AH88 )),5)</f>
        <v>2.6679999999999999E-2</v>
      </c>
      <c r="AI88" s="20"/>
      <c r="AJ88" s="20">
        <f>ROUND(IF(RFR_spot_no_VA!AJ88&lt;0, RFR_spot_no_VA!AJ88, RFR_spot_no_VA!AJ88 - Shocks!$D88*ABS(RFR_spot_no_VA!AJ88 )),5)</f>
        <v>2.4109999999999999E-2</v>
      </c>
      <c r="AK88" s="20">
        <f>ROUND(IF(RFR_spot_no_VA!AK88&lt;0, RFR_spot_no_VA!AK88, RFR_spot_no_VA!AK88 - Shocks!$D88*ABS(RFR_spot_no_VA!AK88 )),5)</f>
        <v>2.7550000000000002E-2</v>
      </c>
      <c r="AL88" s="20"/>
      <c r="AM88" s="20">
        <f>ROUND(IF(RFR_spot_no_VA!AM88&lt;0, RFR_spot_no_VA!AM88, RFR_spot_no_VA!AM88 - Shocks!$D88*ABS(RFR_spot_no_VA!AM88 )),5)</f>
        <v>2.6460000000000001E-2</v>
      </c>
      <c r="AN88" s="20"/>
      <c r="AO88" s="20"/>
      <c r="AP88" s="20"/>
      <c r="AQ88" s="20"/>
      <c r="AR88" s="20"/>
      <c r="AS88" s="20"/>
      <c r="AT88" s="20"/>
      <c r="AU88" s="20"/>
      <c r="AV88" s="20"/>
      <c r="AW88" s="20"/>
      <c r="AX88" s="20"/>
      <c r="AY88" s="20"/>
      <c r="AZ88" s="20"/>
      <c r="BA88" s="20"/>
      <c r="BB88" s="20"/>
      <c r="BC88" s="20">
        <f>ROUND(IF(RFR_spot_no_VA!BC88&lt;0, RFR_spot_no_VA!BC88, RFR_spot_no_VA!BC88 - Shocks!$D88*ABS(RFR_spot_no_VA!BC88 )),5)</f>
        <v>2.512E-2</v>
      </c>
      <c r="BD88" s="21"/>
      <c r="BE88" s="19"/>
    </row>
    <row r="89" spans="1:57" ht="13.5" x14ac:dyDescent="0.35">
      <c r="A89" s="19"/>
      <c r="B89" s="19">
        <f>RFR_spot_no_VA!B89</f>
        <v>79</v>
      </c>
      <c r="C89" s="20">
        <f>ROUND(IF(RFR_spot_no_VA!C89&lt;0, RFR_spot_no_VA!C89, RFR_spot_no_VA!C89 - Shocks!$D89*ABS(RFR_spot_no_VA!C89 )),5)</f>
        <v>2.5020000000000001E-2</v>
      </c>
      <c r="D89" s="20"/>
      <c r="E89" s="20"/>
      <c r="F89" s="20"/>
      <c r="G89" s="20"/>
      <c r="H89" s="20"/>
      <c r="I89" s="20"/>
      <c r="J89" s="20">
        <f>ROUND(IF(RFR_spot_no_VA!J89&lt;0, RFR_spot_no_VA!J89, RFR_spot_no_VA!J89 - Shocks!$D89*ABS(RFR_spot_no_VA!J89 )),5)</f>
        <v>2.5000000000000001E-2</v>
      </c>
      <c r="K89" s="20"/>
      <c r="L89" s="20"/>
      <c r="M89" s="20"/>
      <c r="N89" s="20"/>
      <c r="O89" s="20"/>
      <c r="P89" s="20"/>
      <c r="Q89" s="20"/>
      <c r="R89" s="20"/>
      <c r="S89" s="20"/>
      <c r="T89" s="20"/>
      <c r="U89" s="20"/>
      <c r="V89" s="20"/>
      <c r="W89" s="20"/>
      <c r="X89" s="20"/>
      <c r="Y89" s="20"/>
      <c r="Z89" s="20">
        <f>ROUND(IF(RFR_spot_no_VA!Z89&lt;0, RFR_spot_no_VA!Z89, RFR_spot_no_VA!Z89 - Shocks!$D89*ABS(RFR_spot_no_VA!Z89 )),5)</f>
        <v>2.6839999999999999E-2</v>
      </c>
      <c r="AA89" s="20"/>
      <c r="AB89" s="20"/>
      <c r="AC89" s="20"/>
      <c r="AD89" s="20"/>
      <c r="AE89" s="20"/>
      <c r="AF89" s="20"/>
      <c r="AG89" s="20"/>
      <c r="AH89" s="20">
        <f>ROUND(IF(RFR_spot_no_VA!AH89&lt;0, RFR_spot_no_VA!AH89, RFR_spot_no_VA!AH89 - Shocks!$D89*ABS(RFR_spot_no_VA!AH89 )),5)</f>
        <v>2.673E-2</v>
      </c>
      <c r="AI89" s="20"/>
      <c r="AJ89" s="20">
        <f>ROUND(IF(RFR_spot_no_VA!AJ89&lt;0, RFR_spot_no_VA!AJ89, RFR_spot_no_VA!AJ89 - Shocks!$D89*ABS(RFR_spot_no_VA!AJ89 )),5)</f>
        <v>2.418E-2</v>
      </c>
      <c r="AK89" s="20">
        <f>ROUND(IF(RFR_spot_no_VA!AK89&lt;0, RFR_spot_no_VA!AK89, RFR_spot_no_VA!AK89 - Shocks!$D89*ABS(RFR_spot_no_VA!AK89 )),5)</f>
        <v>2.758E-2</v>
      </c>
      <c r="AL89" s="20"/>
      <c r="AM89" s="20">
        <f>ROUND(IF(RFR_spot_no_VA!AM89&lt;0, RFR_spot_no_VA!AM89, RFR_spot_no_VA!AM89 - Shocks!$D89*ABS(RFR_spot_no_VA!AM89 )),5)</f>
        <v>2.6509999999999999E-2</v>
      </c>
      <c r="AN89" s="20"/>
      <c r="AO89" s="20"/>
      <c r="AP89" s="20"/>
      <c r="AQ89" s="20"/>
      <c r="AR89" s="20"/>
      <c r="AS89" s="20"/>
      <c r="AT89" s="20"/>
      <c r="AU89" s="20"/>
      <c r="AV89" s="20"/>
      <c r="AW89" s="20"/>
      <c r="AX89" s="20"/>
      <c r="AY89" s="20"/>
      <c r="AZ89" s="20"/>
      <c r="BA89" s="20"/>
      <c r="BB89" s="20"/>
      <c r="BC89" s="20">
        <f>ROUND(IF(RFR_spot_no_VA!BC89&lt;0, RFR_spot_no_VA!BC89, RFR_spot_no_VA!BC89 - Shocks!$D89*ABS(RFR_spot_no_VA!BC89 )),5)</f>
        <v>2.5190000000000001E-2</v>
      </c>
      <c r="BD89" s="21"/>
      <c r="BE89" s="19"/>
    </row>
    <row r="90" spans="1:57" ht="13.5" x14ac:dyDescent="0.35">
      <c r="A90" s="19"/>
      <c r="B90" s="24">
        <f>RFR_spot_no_VA!B90</f>
        <v>80</v>
      </c>
      <c r="C90" s="25">
        <f>ROUND(IF(RFR_spot_no_VA!C90&lt;0, RFR_spot_no_VA!C90, RFR_spot_no_VA!C90 - Shocks!$D90*ABS(RFR_spot_no_VA!C90 )),5)</f>
        <v>2.5090000000000001E-2</v>
      </c>
      <c r="D90" s="25"/>
      <c r="E90" s="25"/>
      <c r="F90" s="25"/>
      <c r="G90" s="25"/>
      <c r="H90" s="25"/>
      <c r="I90" s="25"/>
      <c r="J90" s="25">
        <f>ROUND(IF(RFR_spot_no_VA!J90&lt;0, RFR_spot_no_VA!J90, RFR_spot_no_VA!J90 - Shocks!$D90*ABS(RFR_spot_no_VA!J90 )),5)</f>
        <v>2.5059999999999999E-2</v>
      </c>
      <c r="K90" s="25"/>
      <c r="L90" s="25"/>
      <c r="M90" s="25"/>
      <c r="N90" s="25"/>
      <c r="O90" s="25"/>
      <c r="P90" s="25"/>
      <c r="Q90" s="25"/>
      <c r="R90" s="25"/>
      <c r="S90" s="25"/>
      <c r="T90" s="25"/>
      <c r="U90" s="25"/>
      <c r="V90" s="25"/>
      <c r="W90" s="25"/>
      <c r="X90" s="25"/>
      <c r="Y90" s="25"/>
      <c r="Z90" s="25">
        <f>ROUND(IF(RFR_spot_no_VA!Z90&lt;0, RFR_spot_no_VA!Z90, RFR_spot_no_VA!Z90 - Shocks!$D90*ABS(RFR_spot_no_VA!Z90 )),5)</f>
        <v>2.6890000000000001E-2</v>
      </c>
      <c r="AA90" s="25"/>
      <c r="AB90" s="25"/>
      <c r="AC90" s="25"/>
      <c r="AD90" s="25"/>
      <c r="AE90" s="25"/>
      <c r="AF90" s="25"/>
      <c r="AG90" s="25"/>
      <c r="AH90" s="25">
        <f>ROUND(IF(RFR_spot_no_VA!AH90&lt;0, RFR_spot_no_VA!AH90, RFR_spot_no_VA!AH90 - Shocks!$D90*ABS(RFR_spot_no_VA!AH90 )),5)</f>
        <v>2.6780000000000002E-2</v>
      </c>
      <c r="AI90" s="25"/>
      <c r="AJ90" s="25">
        <f>ROUND(IF(RFR_spot_no_VA!AJ90&lt;0, RFR_spot_no_VA!AJ90, RFR_spot_no_VA!AJ90 - Shocks!$D90*ABS(RFR_spot_no_VA!AJ90 )),5)</f>
        <v>2.426E-2</v>
      </c>
      <c r="AK90" s="25">
        <f>ROUND(IF(RFR_spot_no_VA!AK90&lt;0, RFR_spot_no_VA!AK90, RFR_spot_no_VA!AK90 - Shocks!$D90*ABS(RFR_spot_no_VA!AK90 )),5)</f>
        <v>2.7629999999999998E-2</v>
      </c>
      <c r="AL90" s="25"/>
      <c r="AM90" s="25">
        <f>ROUND(IF(RFR_spot_no_VA!AM90&lt;0, RFR_spot_no_VA!AM90, RFR_spot_no_VA!AM90 - Shocks!$D90*ABS(RFR_spot_no_VA!AM90 )),5)</f>
        <v>2.6550000000000001E-2</v>
      </c>
      <c r="AN90" s="25"/>
      <c r="AO90" s="25"/>
      <c r="AP90" s="25"/>
      <c r="AQ90" s="25"/>
      <c r="AR90" s="25"/>
      <c r="AS90" s="25"/>
      <c r="AT90" s="25"/>
      <c r="AU90" s="25"/>
      <c r="AV90" s="25"/>
      <c r="AW90" s="25"/>
      <c r="AX90" s="25"/>
      <c r="AY90" s="25"/>
      <c r="AZ90" s="25"/>
      <c r="BA90" s="25"/>
      <c r="BB90" s="25"/>
      <c r="BC90" s="25">
        <f>ROUND(IF(RFR_spot_no_VA!BC90&lt;0, RFR_spot_no_VA!BC90, RFR_spot_no_VA!BC90 - Shocks!$D90*ABS(RFR_spot_no_VA!BC90 )),5)</f>
        <v>2.5250000000000002E-2</v>
      </c>
      <c r="BD90" s="21"/>
      <c r="BE90" s="19"/>
    </row>
    <row r="91" spans="1:57" ht="13.5" x14ac:dyDescent="0.35">
      <c r="A91" s="19"/>
      <c r="B91" s="19">
        <f>RFR_spot_no_VA!B91</f>
        <v>81</v>
      </c>
      <c r="C91" s="20">
        <f>ROUND(IF(RFR_spot_no_VA!C91&lt;0, RFR_spot_no_VA!C91, RFR_spot_no_VA!C91 - Shocks!$D91*ABS(RFR_spot_no_VA!C91 )),5)</f>
        <v>2.5159999999999998E-2</v>
      </c>
      <c r="D91" s="20"/>
      <c r="E91" s="20"/>
      <c r="F91" s="20"/>
      <c r="G91" s="20"/>
      <c r="H91" s="20"/>
      <c r="I91" s="20"/>
      <c r="J91" s="20">
        <f>ROUND(IF(RFR_spot_no_VA!J91&lt;0, RFR_spot_no_VA!J91, RFR_spot_no_VA!J91 - Shocks!$D91*ABS(RFR_spot_no_VA!J91 )),5)</f>
        <v>2.5139999999999999E-2</v>
      </c>
      <c r="K91" s="20"/>
      <c r="L91" s="20"/>
      <c r="M91" s="20"/>
      <c r="N91" s="20"/>
      <c r="O91" s="20"/>
      <c r="P91" s="20"/>
      <c r="Q91" s="20"/>
      <c r="R91" s="20"/>
      <c r="S91" s="20"/>
      <c r="T91" s="20"/>
      <c r="U91" s="20"/>
      <c r="V91" s="20"/>
      <c r="W91" s="20"/>
      <c r="X91" s="20"/>
      <c r="Y91" s="20"/>
      <c r="Z91" s="20">
        <f>ROUND(IF(RFR_spot_no_VA!Z91&lt;0, RFR_spot_no_VA!Z91, RFR_spot_no_VA!Z91 - Shocks!$D91*ABS(RFR_spot_no_VA!Z91 )),5)</f>
        <v>2.6939999999999999E-2</v>
      </c>
      <c r="AA91" s="20"/>
      <c r="AB91" s="20"/>
      <c r="AC91" s="20"/>
      <c r="AD91" s="20"/>
      <c r="AE91" s="20"/>
      <c r="AF91" s="20"/>
      <c r="AG91" s="20"/>
      <c r="AH91" s="20">
        <f>ROUND(IF(RFR_spot_no_VA!AH91&lt;0, RFR_spot_no_VA!AH91, RFR_spot_no_VA!AH91 - Shocks!$D91*ABS(RFR_spot_no_VA!AH91 )),5)</f>
        <v>2.683E-2</v>
      </c>
      <c r="AI91" s="20"/>
      <c r="AJ91" s="20">
        <f>ROUND(IF(RFR_spot_no_VA!AJ91&lt;0, RFR_spot_no_VA!AJ91, RFR_spot_no_VA!AJ91 - Shocks!$D91*ABS(RFR_spot_no_VA!AJ91 )),5)</f>
        <v>2.4330000000000001E-2</v>
      </c>
      <c r="AK91" s="20">
        <f>ROUND(IF(RFR_spot_no_VA!AK91&lt;0, RFR_spot_no_VA!AK91, RFR_spot_no_VA!AK91 - Shocks!$D91*ABS(RFR_spot_no_VA!AK91 )),5)</f>
        <v>2.767E-2</v>
      </c>
      <c r="AL91" s="20"/>
      <c r="AM91" s="20">
        <f>ROUND(IF(RFR_spot_no_VA!AM91&lt;0, RFR_spot_no_VA!AM91, RFR_spot_no_VA!AM91 - Shocks!$D91*ABS(RFR_spot_no_VA!AM91 )),5)</f>
        <v>2.6599999999999999E-2</v>
      </c>
      <c r="AN91" s="20"/>
      <c r="AO91" s="20"/>
      <c r="AP91" s="20"/>
      <c r="AQ91" s="20"/>
      <c r="AR91" s="20"/>
      <c r="AS91" s="20"/>
      <c r="AT91" s="20"/>
      <c r="AU91" s="20"/>
      <c r="AV91" s="20"/>
      <c r="AW91" s="20"/>
      <c r="AX91" s="20"/>
      <c r="AY91" s="20"/>
      <c r="AZ91" s="20"/>
      <c r="BA91" s="20"/>
      <c r="BB91" s="20"/>
      <c r="BC91" s="20">
        <f>ROUND(IF(RFR_spot_no_VA!BC91&lt;0, RFR_spot_no_VA!BC91, RFR_spot_no_VA!BC91 - Shocks!$D91*ABS(RFR_spot_no_VA!BC91 )),5)</f>
        <v>2.5319999999999999E-2</v>
      </c>
      <c r="BD91" s="21"/>
      <c r="BE91" s="19"/>
    </row>
    <row r="92" spans="1:57" ht="13.5" x14ac:dyDescent="0.35">
      <c r="A92" s="19"/>
      <c r="B92" s="19">
        <f>RFR_spot_no_VA!B92</f>
        <v>82</v>
      </c>
      <c r="C92" s="20">
        <f>ROUND(IF(RFR_spot_no_VA!C92&lt;0, RFR_spot_no_VA!C92, RFR_spot_no_VA!C92 - Shocks!$D92*ABS(RFR_spot_no_VA!C92 )),5)</f>
        <v>2.5219999999999999E-2</v>
      </c>
      <c r="D92" s="20"/>
      <c r="E92" s="20"/>
      <c r="F92" s="20"/>
      <c r="G92" s="20"/>
      <c r="H92" s="20"/>
      <c r="I92" s="20"/>
      <c r="J92" s="20">
        <f>ROUND(IF(RFR_spot_no_VA!J92&lt;0, RFR_spot_no_VA!J92, RFR_spot_no_VA!J92 - Shocks!$D92*ABS(RFR_spot_no_VA!J92 )),5)</f>
        <v>2.52E-2</v>
      </c>
      <c r="K92" s="20"/>
      <c r="L92" s="20"/>
      <c r="M92" s="20"/>
      <c r="N92" s="20"/>
      <c r="O92" s="20"/>
      <c r="P92" s="20"/>
      <c r="Q92" s="20"/>
      <c r="R92" s="20"/>
      <c r="S92" s="20"/>
      <c r="T92" s="20"/>
      <c r="U92" s="20"/>
      <c r="V92" s="20"/>
      <c r="W92" s="20"/>
      <c r="X92" s="20"/>
      <c r="Y92" s="20"/>
      <c r="Z92" s="20">
        <f>ROUND(IF(RFR_spot_no_VA!Z92&lt;0, RFR_spot_no_VA!Z92, RFR_spot_no_VA!Z92 - Shocks!$D92*ABS(RFR_spot_no_VA!Z92 )),5)</f>
        <v>2.6980000000000001E-2</v>
      </c>
      <c r="AA92" s="20"/>
      <c r="AB92" s="20"/>
      <c r="AC92" s="20"/>
      <c r="AD92" s="20"/>
      <c r="AE92" s="20"/>
      <c r="AF92" s="20"/>
      <c r="AG92" s="20"/>
      <c r="AH92" s="20">
        <f>ROUND(IF(RFR_spot_no_VA!AH92&lt;0, RFR_spot_no_VA!AH92, RFR_spot_no_VA!AH92 - Shocks!$D92*ABS(RFR_spot_no_VA!AH92 )),5)</f>
        <v>2.6870000000000002E-2</v>
      </c>
      <c r="AI92" s="20"/>
      <c r="AJ92" s="20">
        <f>ROUND(IF(RFR_spot_no_VA!AJ92&lt;0, RFR_spot_no_VA!AJ92, RFR_spot_no_VA!AJ92 - Shocks!$D92*ABS(RFR_spot_no_VA!AJ92 )),5)</f>
        <v>2.4400000000000002E-2</v>
      </c>
      <c r="AK92" s="20">
        <f>ROUND(IF(RFR_spot_no_VA!AK92&lt;0, RFR_spot_no_VA!AK92, RFR_spot_no_VA!AK92 - Shocks!$D92*ABS(RFR_spot_no_VA!AK92 )),5)</f>
        <v>2.7699999999999999E-2</v>
      </c>
      <c r="AL92" s="20"/>
      <c r="AM92" s="20">
        <f>ROUND(IF(RFR_spot_no_VA!AM92&lt;0, RFR_spot_no_VA!AM92, RFR_spot_no_VA!AM92 - Shocks!$D92*ABS(RFR_spot_no_VA!AM92 )),5)</f>
        <v>2.665E-2</v>
      </c>
      <c r="AN92" s="20"/>
      <c r="AO92" s="20"/>
      <c r="AP92" s="20"/>
      <c r="AQ92" s="20"/>
      <c r="AR92" s="20"/>
      <c r="AS92" s="20"/>
      <c r="AT92" s="20"/>
      <c r="AU92" s="20"/>
      <c r="AV92" s="20"/>
      <c r="AW92" s="20"/>
      <c r="AX92" s="20"/>
      <c r="AY92" s="20"/>
      <c r="AZ92" s="20"/>
      <c r="BA92" s="20"/>
      <c r="BB92" s="20"/>
      <c r="BC92" s="20">
        <f>ROUND(IF(RFR_spot_no_VA!BC92&lt;0, RFR_spot_no_VA!BC92, RFR_spot_no_VA!BC92 - Shocks!$D92*ABS(RFR_spot_no_VA!BC92 )),5)</f>
        <v>2.537E-2</v>
      </c>
      <c r="BD92" s="21"/>
      <c r="BE92" s="19"/>
    </row>
    <row r="93" spans="1:57" ht="13.5" x14ac:dyDescent="0.35">
      <c r="A93" s="19"/>
      <c r="B93" s="19">
        <f>RFR_spot_no_VA!B93</f>
        <v>83</v>
      </c>
      <c r="C93" s="20">
        <f>ROUND(IF(RFR_spot_no_VA!C93&lt;0, RFR_spot_no_VA!C93, RFR_spot_no_VA!C93 - Shocks!$D93*ABS(RFR_spot_no_VA!C93 )),5)</f>
        <v>2.529E-2</v>
      </c>
      <c r="D93" s="20"/>
      <c r="E93" s="20"/>
      <c r="F93" s="20"/>
      <c r="G93" s="20"/>
      <c r="H93" s="20"/>
      <c r="I93" s="20"/>
      <c r="J93" s="20">
        <f>ROUND(IF(RFR_spot_no_VA!J93&lt;0, RFR_spot_no_VA!J93, RFR_spot_no_VA!J93 - Shocks!$D93*ABS(RFR_spot_no_VA!J93 )),5)</f>
        <v>2.5260000000000001E-2</v>
      </c>
      <c r="K93" s="20"/>
      <c r="L93" s="20"/>
      <c r="M93" s="20"/>
      <c r="N93" s="20"/>
      <c r="O93" s="20"/>
      <c r="P93" s="20"/>
      <c r="Q93" s="20"/>
      <c r="R93" s="20"/>
      <c r="S93" s="20"/>
      <c r="T93" s="20"/>
      <c r="U93" s="20"/>
      <c r="V93" s="20"/>
      <c r="W93" s="20"/>
      <c r="X93" s="20"/>
      <c r="Y93" s="20"/>
      <c r="Z93" s="20">
        <f>ROUND(IF(RFR_spot_no_VA!Z93&lt;0, RFR_spot_no_VA!Z93, RFR_spot_no_VA!Z93 - Shocks!$D93*ABS(RFR_spot_no_VA!Z93 )),5)</f>
        <v>2.7029999999999998E-2</v>
      </c>
      <c r="AA93" s="20"/>
      <c r="AB93" s="20"/>
      <c r="AC93" s="20"/>
      <c r="AD93" s="20"/>
      <c r="AE93" s="20"/>
      <c r="AF93" s="20"/>
      <c r="AG93" s="20"/>
      <c r="AH93" s="20">
        <f>ROUND(IF(RFR_spot_no_VA!AH93&lt;0, RFR_spot_no_VA!AH93, RFR_spot_no_VA!AH93 - Shocks!$D93*ABS(RFR_spot_no_VA!AH93 )),5)</f>
        <v>2.6929999999999999E-2</v>
      </c>
      <c r="AI93" s="20"/>
      <c r="AJ93" s="20">
        <f>ROUND(IF(RFR_spot_no_VA!AJ93&lt;0, RFR_spot_no_VA!AJ93, RFR_spot_no_VA!AJ93 - Shocks!$D93*ABS(RFR_spot_no_VA!AJ93 )),5)</f>
        <v>2.4469999999999999E-2</v>
      </c>
      <c r="AK93" s="20">
        <f>ROUND(IF(RFR_spot_no_VA!AK93&lt;0, RFR_spot_no_VA!AK93, RFR_spot_no_VA!AK93 - Shocks!$D93*ABS(RFR_spot_no_VA!AK93 )),5)</f>
        <v>2.7740000000000001E-2</v>
      </c>
      <c r="AL93" s="20"/>
      <c r="AM93" s="20">
        <f>ROUND(IF(RFR_spot_no_VA!AM93&lt;0, RFR_spot_no_VA!AM93, RFR_spot_no_VA!AM93 - Shocks!$D93*ABS(RFR_spot_no_VA!AM93 )),5)</f>
        <v>2.6700000000000002E-2</v>
      </c>
      <c r="AN93" s="20"/>
      <c r="AO93" s="20"/>
      <c r="AP93" s="20"/>
      <c r="AQ93" s="20"/>
      <c r="AR93" s="20"/>
      <c r="AS93" s="20"/>
      <c r="AT93" s="20"/>
      <c r="AU93" s="20"/>
      <c r="AV93" s="20"/>
      <c r="AW93" s="20"/>
      <c r="AX93" s="20"/>
      <c r="AY93" s="20"/>
      <c r="AZ93" s="20"/>
      <c r="BA93" s="20"/>
      <c r="BB93" s="20"/>
      <c r="BC93" s="20">
        <f>ROUND(IF(RFR_spot_no_VA!BC93&lt;0, RFR_spot_no_VA!BC93, RFR_spot_no_VA!BC93 - Shocks!$D93*ABS(RFR_spot_no_VA!BC93 )),5)</f>
        <v>2.5440000000000001E-2</v>
      </c>
      <c r="BD93" s="21"/>
      <c r="BE93" s="19"/>
    </row>
    <row r="94" spans="1:57" ht="13.5" x14ac:dyDescent="0.35">
      <c r="A94" s="19"/>
      <c r="B94" s="19">
        <f>RFR_spot_no_VA!B94</f>
        <v>84</v>
      </c>
      <c r="C94" s="20">
        <f>ROUND(IF(RFR_spot_no_VA!C94&lt;0, RFR_spot_no_VA!C94, RFR_spot_no_VA!C94 - Shocks!$D94*ABS(RFR_spot_no_VA!C94 )),5)</f>
        <v>2.5350000000000001E-2</v>
      </c>
      <c r="D94" s="20"/>
      <c r="E94" s="20"/>
      <c r="F94" s="20"/>
      <c r="G94" s="20"/>
      <c r="H94" s="20"/>
      <c r="I94" s="20"/>
      <c r="J94" s="20">
        <f>ROUND(IF(RFR_spot_no_VA!J94&lt;0, RFR_spot_no_VA!J94, RFR_spot_no_VA!J94 - Shocks!$D94*ABS(RFR_spot_no_VA!J94 )),5)</f>
        <v>2.5329999999999998E-2</v>
      </c>
      <c r="K94" s="20"/>
      <c r="L94" s="20"/>
      <c r="M94" s="20"/>
      <c r="N94" s="20"/>
      <c r="O94" s="20"/>
      <c r="P94" s="20"/>
      <c r="Q94" s="20"/>
      <c r="R94" s="20"/>
      <c r="S94" s="20"/>
      <c r="T94" s="20"/>
      <c r="U94" s="20"/>
      <c r="V94" s="20"/>
      <c r="W94" s="20"/>
      <c r="X94" s="20"/>
      <c r="Y94" s="20"/>
      <c r="Z94" s="20">
        <f>ROUND(IF(RFR_spot_no_VA!Z94&lt;0, RFR_spot_no_VA!Z94, RFR_spot_no_VA!Z94 - Shocks!$D94*ABS(RFR_spot_no_VA!Z94 )),5)</f>
        <v>2.708E-2</v>
      </c>
      <c r="AA94" s="20"/>
      <c r="AB94" s="20"/>
      <c r="AC94" s="20"/>
      <c r="AD94" s="20"/>
      <c r="AE94" s="20"/>
      <c r="AF94" s="20"/>
      <c r="AG94" s="20"/>
      <c r="AH94" s="20">
        <f>ROUND(IF(RFR_spot_no_VA!AH94&lt;0, RFR_spot_no_VA!AH94, RFR_spot_no_VA!AH94 - Shocks!$D94*ABS(RFR_spot_no_VA!AH94 )),5)</f>
        <v>2.6970000000000001E-2</v>
      </c>
      <c r="AI94" s="20"/>
      <c r="AJ94" s="20">
        <f>ROUND(IF(RFR_spot_no_VA!AJ94&lt;0, RFR_spot_no_VA!AJ94, RFR_spot_no_VA!AJ94 - Shocks!$D94*ABS(RFR_spot_no_VA!AJ94 )),5)</f>
        <v>2.4549999999999999E-2</v>
      </c>
      <c r="AK94" s="20">
        <f>ROUND(IF(RFR_spot_no_VA!AK94&lt;0, RFR_spot_no_VA!AK94, RFR_spot_no_VA!AK94 - Shocks!$D94*ABS(RFR_spot_no_VA!AK94 )),5)</f>
        <v>2.7789999999999999E-2</v>
      </c>
      <c r="AL94" s="20"/>
      <c r="AM94" s="20">
        <f>ROUND(IF(RFR_spot_no_VA!AM94&lt;0, RFR_spot_no_VA!AM94, RFR_spot_no_VA!AM94 - Shocks!$D94*ABS(RFR_spot_no_VA!AM94 )),5)</f>
        <v>2.6759999999999999E-2</v>
      </c>
      <c r="AN94" s="20"/>
      <c r="AO94" s="20"/>
      <c r="AP94" s="20"/>
      <c r="AQ94" s="20"/>
      <c r="AR94" s="20"/>
      <c r="AS94" s="20"/>
      <c r="AT94" s="20"/>
      <c r="AU94" s="20"/>
      <c r="AV94" s="20"/>
      <c r="AW94" s="20"/>
      <c r="AX94" s="20"/>
      <c r="AY94" s="20"/>
      <c r="AZ94" s="20"/>
      <c r="BA94" s="20"/>
      <c r="BB94" s="20"/>
      <c r="BC94" s="20">
        <f>ROUND(IF(RFR_spot_no_VA!BC94&lt;0, RFR_spot_no_VA!BC94, RFR_spot_no_VA!BC94 - Shocks!$D94*ABS(RFR_spot_no_VA!BC94 )),5)</f>
        <v>2.5499999999999998E-2</v>
      </c>
      <c r="BD94" s="21"/>
      <c r="BE94" s="19"/>
    </row>
    <row r="95" spans="1:57" ht="13.5" x14ac:dyDescent="0.35">
      <c r="A95" s="19"/>
      <c r="B95" s="24">
        <f>RFR_spot_no_VA!B95</f>
        <v>85</v>
      </c>
      <c r="C95" s="25">
        <f>ROUND(IF(RFR_spot_no_VA!C95&lt;0, RFR_spot_no_VA!C95, RFR_spot_no_VA!C95 - Shocks!$D95*ABS(RFR_spot_no_VA!C95 )),5)</f>
        <v>2.5420000000000002E-2</v>
      </c>
      <c r="D95" s="25"/>
      <c r="E95" s="25"/>
      <c r="F95" s="25"/>
      <c r="G95" s="25"/>
      <c r="H95" s="25"/>
      <c r="I95" s="25"/>
      <c r="J95" s="25">
        <f>ROUND(IF(RFR_spot_no_VA!J95&lt;0, RFR_spot_no_VA!J95, RFR_spot_no_VA!J95 - Shocks!$D95*ABS(RFR_spot_no_VA!J95 )),5)</f>
        <v>2.5389999999999999E-2</v>
      </c>
      <c r="K95" s="25"/>
      <c r="L95" s="25"/>
      <c r="M95" s="25"/>
      <c r="N95" s="25"/>
      <c r="O95" s="25"/>
      <c r="P95" s="25"/>
      <c r="Q95" s="25"/>
      <c r="R95" s="25"/>
      <c r="S95" s="25"/>
      <c r="T95" s="25"/>
      <c r="U95" s="25"/>
      <c r="V95" s="25"/>
      <c r="W95" s="25"/>
      <c r="X95" s="25"/>
      <c r="Y95" s="25"/>
      <c r="Z95" s="25">
        <f>ROUND(IF(RFR_spot_no_VA!Z95&lt;0, RFR_spot_no_VA!Z95, RFR_spot_no_VA!Z95 - Shocks!$D95*ABS(RFR_spot_no_VA!Z95 )),5)</f>
        <v>2.7119999999999998E-2</v>
      </c>
      <c r="AA95" s="25"/>
      <c r="AB95" s="25"/>
      <c r="AC95" s="25"/>
      <c r="AD95" s="25"/>
      <c r="AE95" s="25"/>
      <c r="AF95" s="25"/>
      <c r="AG95" s="25"/>
      <c r="AH95" s="25">
        <f>ROUND(IF(RFR_spot_no_VA!AH95&lt;0, RFR_spot_no_VA!AH95, RFR_spot_no_VA!AH95 - Shocks!$D95*ABS(RFR_spot_no_VA!AH95 )),5)</f>
        <v>2.7019999999999999E-2</v>
      </c>
      <c r="AI95" s="25"/>
      <c r="AJ95" s="25">
        <f>ROUND(IF(RFR_spot_no_VA!AJ95&lt;0, RFR_spot_no_VA!AJ95, RFR_spot_no_VA!AJ95 - Shocks!$D95*ABS(RFR_spot_no_VA!AJ95 )),5)</f>
        <v>2.462E-2</v>
      </c>
      <c r="AK95" s="25">
        <f>ROUND(IF(RFR_spot_no_VA!AK95&lt;0, RFR_spot_no_VA!AK95, RFR_spot_no_VA!AK95 - Shocks!$D95*ABS(RFR_spot_no_VA!AK95 )),5)</f>
        <v>2.7820000000000001E-2</v>
      </c>
      <c r="AL95" s="25"/>
      <c r="AM95" s="25">
        <f>ROUND(IF(RFR_spot_no_VA!AM95&lt;0, RFR_spot_no_VA!AM95, RFR_spot_no_VA!AM95 - Shocks!$D95*ABS(RFR_spot_no_VA!AM95 )),5)</f>
        <v>2.681E-2</v>
      </c>
      <c r="AN95" s="25"/>
      <c r="AO95" s="25"/>
      <c r="AP95" s="25"/>
      <c r="AQ95" s="25"/>
      <c r="AR95" s="25"/>
      <c r="AS95" s="25"/>
      <c r="AT95" s="25"/>
      <c r="AU95" s="25"/>
      <c r="AV95" s="25"/>
      <c r="AW95" s="25"/>
      <c r="AX95" s="25"/>
      <c r="AY95" s="25"/>
      <c r="AZ95" s="25"/>
      <c r="BA95" s="25"/>
      <c r="BB95" s="25"/>
      <c r="BC95" s="25">
        <f>ROUND(IF(RFR_spot_no_VA!BC95&lt;0, RFR_spot_no_VA!BC95, RFR_spot_no_VA!BC95 - Shocks!$D95*ABS(RFR_spot_no_VA!BC95 )),5)</f>
        <v>2.5569999999999999E-2</v>
      </c>
      <c r="BD95" s="21"/>
      <c r="BE95" s="19"/>
    </row>
    <row r="96" spans="1:57" ht="13.5" x14ac:dyDescent="0.35">
      <c r="A96" s="19"/>
      <c r="B96" s="19">
        <f>RFR_spot_no_VA!B96</f>
        <v>86</v>
      </c>
      <c r="C96" s="20">
        <f>ROUND(IF(RFR_spot_no_VA!C96&lt;0, RFR_spot_no_VA!C96, RFR_spot_no_VA!C96 - Shocks!$D96*ABS(RFR_spot_no_VA!C96 )),5)</f>
        <v>2.5479999999999999E-2</v>
      </c>
      <c r="D96" s="20"/>
      <c r="E96" s="20"/>
      <c r="F96" s="20"/>
      <c r="G96" s="20"/>
      <c r="H96" s="20"/>
      <c r="I96" s="20"/>
      <c r="J96" s="20">
        <f>ROUND(IF(RFR_spot_no_VA!J96&lt;0, RFR_spot_no_VA!J96, RFR_spot_no_VA!J96 - Shocks!$D96*ABS(RFR_spot_no_VA!J96 )),5)</f>
        <v>2.546E-2</v>
      </c>
      <c r="K96" s="20"/>
      <c r="L96" s="20"/>
      <c r="M96" s="20"/>
      <c r="N96" s="20"/>
      <c r="O96" s="20"/>
      <c r="P96" s="20"/>
      <c r="Q96" s="20"/>
      <c r="R96" s="20"/>
      <c r="S96" s="20"/>
      <c r="T96" s="20"/>
      <c r="U96" s="20"/>
      <c r="V96" s="20"/>
      <c r="W96" s="20"/>
      <c r="X96" s="20"/>
      <c r="Y96" s="20"/>
      <c r="Z96" s="20">
        <f>ROUND(IF(RFR_spot_no_VA!Z96&lt;0, RFR_spot_no_VA!Z96, RFR_spot_no_VA!Z96 - Shocks!$D96*ABS(RFR_spot_no_VA!Z96 )),5)</f>
        <v>2.717E-2</v>
      </c>
      <c r="AA96" s="20"/>
      <c r="AB96" s="20"/>
      <c r="AC96" s="20"/>
      <c r="AD96" s="20"/>
      <c r="AE96" s="20"/>
      <c r="AF96" s="20"/>
      <c r="AG96" s="20"/>
      <c r="AH96" s="20">
        <f>ROUND(IF(RFR_spot_no_VA!AH96&lt;0, RFR_spot_no_VA!AH96, RFR_spot_no_VA!AH96 - Shocks!$D96*ABS(RFR_spot_no_VA!AH96 )),5)</f>
        <v>2.7060000000000001E-2</v>
      </c>
      <c r="AI96" s="20"/>
      <c r="AJ96" s="20">
        <f>ROUND(IF(RFR_spot_no_VA!AJ96&lt;0, RFR_spot_no_VA!AJ96, RFR_spot_no_VA!AJ96 - Shocks!$D96*ABS(RFR_spot_no_VA!AJ96 )),5)</f>
        <v>2.469E-2</v>
      </c>
      <c r="AK96" s="20">
        <f>ROUND(IF(RFR_spot_no_VA!AK96&lt;0, RFR_spot_no_VA!AK96, RFR_spot_no_VA!AK96 - Shocks!$D96*ABS(RFR_spot_no_VA!AK96 )),5)</f>
        <v>2.7859999999999999E-2</v>
      </c>
      <c r="AL96" s="20"/>
      <c r="AM96" s="20">
        <f>ROUND(IF(RFR_spot_no_VA!AM96&lt;0, RFR_spot_no_VA!AM96, RFR_spot_no_VA!AM96 - Shocks!$D96*ABS(RFR_spot_no_VA!AM96 )),5)</f>
        <v>2.6849999999999999E-2</v>
      </c>
      <c r="AN96" s="20"/>
      <c r="AO96" s="20"/>
      <c r="AP96" s="20"/>
      <c r="AQ96" s="20"/>
      <c r="AR96" s="20"/>
      <c r="AS96" s="20"/>
      <c r="AT96" s="20"/>
      <c r="AU96" s="20"/>
      <c r="AV96" s="20"/>
      <c r="AW96" s="20"/>
      <c r="AX96" s="20"/>
      <c r="AY96" s="20"/>
      <c r="AZ96" s="20"/>
      <c r="BA96" s="20"/>
      <c r="BB96" s="20"/>
      <c r="BC96" s="20">
        <f>ROUND(IF(RFR_spot_no_VA!BC96&lt;0, RFR_spot_no_VA!BC96, RFR_spot_no_VA!BC96 - Shocks!$D96*ABS(RFR_spot_no_VA!BC96 )),5)</f>
        <v>2.563E-2</v>
      </c>
      <c r="BD96" s="21"/>
      <c r="BE96" s="19"/>
    </row>
    <row r="97" spans="1:57" ht="13.5" x14ac:dyDescent="0.35">
      <c r="A97" s="19"/>
      <c r="B97" s="19">
        <f>RFR_spot_no_VA!B97</f>
        <v>87</v>
      </c>
      <c r="C97" s="20">
        <f>ROUND(IF(RFR_spot_no_VA!C97&lt;0, RFR_spot_no_VA!C97, RFR_spot_no_VA!C97 - Shocks!$D97*ABS(RFR_spot_no_VA!C97 )),5)</f>
        <v>2.554E-2</v>
      </c>
      <c r="D97" s="20"/>
      <c r="E97" s="20"/>
      <c r="F97" s="20"/>
      <c r="G97" s="20"/>
      <c r="H97" s="20"/>
      <c r="I97" s="20"/>
      <c r="J97" s="20">
        <f>ROUND(IF(RFR_spot_no_VA!J97&lt;0, RFR_spot_no_VA!J97, RFR_spot_no_VA!J97 - Shocks!$D97*ABS(RFR_spot_no_VA!J97 )),5)</f>
        <v>2.5520000000000001E-2</v>
      </c>
      <c r="K97" s="20"/>
      <c r="L97" s="20"/>
      <c r="M97" s="20"/>
      <c r="N97" s="20"/>
      <c r="O97" s="20"/>
      <c r="P97" s="20"/>
      <c r="Q97" s="20"/>
      <c r="R97" s="20"/>
      <c r="S97" s="20"/>
      <c r="T97" s="20"/>
      <c r="U97" s="20"/>
      <c r="V97" s="20"/>
      <c r="W97" s="20"/>
      <c r="X97" s="20"/>
      <c r="Y97" s="20"/>
      <c r="Z97" s="20">
        <f>ROUND(IF(RFR_spot_no_VA!Z97&lt;0, RFR_spot_no_VA!Z97, RFR_spot_no_VA!Z97 - Shocks!$D97*ABS(RFR_spot_no_VA!Z97 )),5)</f>
        <v>2.7220000000000001E-2</v>
      </c>
      <c r="AA97" s="20"/>
      <c r="AB97" s="20"/>
      <c r="AC97" s="20"/>
      <c r="AD97" s="20"/>
      <c r="AE97" s="20"/>
      <c r="AF97" s="20"/>
      <c r="AG97" s="20"/>
      <c r="AH97" s="20">
        <f>ROUND(IF(RFR_spot_no_VA!AH97&lt;0, RFR_spot_no_VA!AH97, RFR_spot_no_VA!AH97 - Shocks!$D97*ABS(RFR_spot_no_VA!AH97 )),5)</f>
        <v>2.7119999999999998E-2</v>
      </c>
      <c r="AI97" s="20"/>
      <c r="AJ97" s="20">
        <f>ROUND(IF(RFR_spot_no_VA!AJ97&lt;0, RFR_spot_no_VA!AJ97, RFR_spot_no_VA!AJ97 - Shocks!$D97*ABS(RFR_spot_no_VA!AJ97 )),5)</f>
        <v>2.4750000000000001E-2</v>
      </c>
      <c r="AK97" s="20">
        <f>ROUND(IF(RFR_spot_no_VA!AK97&lt;0, RFR_spot_no_VA!AK97, RFR_spot_no_VA!AK97 - Shocks!$D97*ABS(RFR_spot_no_VA!AK97 )),5)</f>
        <v>2.7900000000000001E-2</v>
      </c>
      <c r="AL97" s="20"/>
      <c r="AM97" s="20">
        <f>ROUND(IF(RFR_spot_no_VA!AM97&lt;0, RFR_spot_no_VA!AM97, RFR_spot_no_VA!AM97 - Shocks!$D97*ABS(RFR_spot_no_VA!AM97 )),5)</f>
        <v>2.69E-2</v>
      </c>
      <c r="AN97" s="20"/>
      <c r="AO97" s="20"/>
      <c r="AP97" s="20"/>
      <c r="AQ97" s="20"/>
      <c r="AR97" s="20"/>
      <c r="AS97" s="20"/>
      <c r="AT97" s="20"/>
      <c r="AU97" s="20"/>
      <c r="AV97" s="20"/>
      <c r="AW97" s="20"/>
      <c r="AX97" s="20"/>
      <c r="AY97" s="20"/>
      <c r="AZ97" s="20"/>
      <c r="BA97" s="20"/>
      <c r="BB97" s="20"/>
      <c r="BC97" s="20">
        <f>ROUND(IF(RFR_spot_no_VA!BC97&lt;0, RFR_spot_no_VA!BC97, RFR_spot_no_VA!BC97 - Shocks!$D97*ABS(RFR_spot_no_VA!BC97 )),5)</f>
        <v>2.5690000000000001E-2</v>
      </c>
      <c r="BD97" s="21"/>
      <c r="BE97" s="19"/>
    </row>
    <row r="98" spans="1:57" ht="13.5" x14ac:dyDescent="0.35">
      <c r="A98" s="19"/>
      <c r="B98" s="19">
        <f>RFR_spot_no_VA!B98</f>
        <v>88</v>
      </c>
      <c r="C98" s="20">
        <f>ROUND(IF(RFR_spot_no_VA!C98&lt;0, RFR_spot_no_VA!C98, RFR_spot_no_VA!C98 - Shocks!$D98*ABS(RFR_spot_no_VA!C98 )),5)</f>
        <v>2.5610000000000001E-2</v>
      </c>
      <c r="D98" s="20"/>
      <c r="E98" s="20"/>
      <c r="F98" s="20"/>
      <c r="G98" s="20"/>
      <c r="H98" s="20"/>
      <c r="I98" s="20"/>
      <c r="J98" s="20">
        <f>ROUND(IF(RFR_spot_no_VA!J98&lt;0, RFR_spot_no_VA!J98, RFR_spot_no_VA!J98 - Shocks!$D98*ABS(RFR_spot_no_VA!J98 )),5)</f>
        <v>2.5579999999999999E-2</v>
      </c>
      <c r="K98" s="20"/>
      <c r="L98" s="20"/>
      <c r="M98" s="20"/>
      <c r="N98" s="20"/>
      <c r="O98" s="20"/>
      <c r="P98" s="20"/>
      <c r="Q98" s="20"/>
      <c r="R98" s="20"/>
      <c r="S98" s="20"/>
      <c r="T98" s="20"/>
      <c r="U98" s="20"/>
      <c r="V98" s="20"/>
      <c r="W98" s="20"/>
      <c r="X98" s="20"/>
      <c r="Y98" s="20"/>
      <c r="Z98" s="20">
        <f>ROUND(IF(RFR_spot_no_VA!Z98&lt;0, RFR_spot_no_VA!Z98, RFR_spot_no_VA!Z98 - Shocks!$D98*ABS(RFR_spot_no_VA!Z98 )),5)</f>
        <v>2.726E-2</v>
      </c>
      <c r="AA98" s="20"/>
      <c r="AB98" s="20"/>
      <c r="AC98" s="20"/>
      <c r="AD98" s="20"/>
      <c r="AE98" s="20"/>
      <c r="AF98" s="20"/>
      <c r="AG98" s="20"/>
      <c r="AH98" s="20">
        <f>ROUND(IF(RFR_spot_no_VA!AH98&lt;0, RFR_spot_no_VA!AH98, RFR_spot_no_VA!AH98 - Shocks!$D98*ABS(RFR_spot_no_VA!AH98 )),5)</f>
        <v>2.716E-2</v>
      </c>
      <c r="AI98" s="20"/>
      <c r="AJ98" s="20">
        <f>ROUND(IF(RFR_spot_no_VA!AJ98&lt;0, RFR_spot_no_VA!AJ98, RFR_spot_no_VA!AJ98 - Shocks!$D98*ABS(RFR_spot_no_VA!AJ98 )),5)</f>
        <v>2.4819999999999998E-2</v>
      </c>
      <c r="AK98" s="20">
        <f>ROUND(IF(RFR_spot_no_VA!AK98&lt;0, RFR_spot_no_VA!AK98, RFR_spot_no_VA!AK98 - Shocks!$D98*ABS(RFR_spot_no_VA!AK98 )),5)</f>
        <v>2.794E-2</v>
      </c>
      <c r="AL98" s="20"/>
      <c r="AM98" s="20">
        <f>ROUND(IF(RFR_spot_no_VA!AM98&lt;0, RFR_spot_no_VA!AM98, RFR_spot_no_VA!AM98 - Shocks!$D98*ABS(RFR_spot_no_VA!AM98 )),5)</f>
        <v>2.6950000000000002E-2</v>
      </c>
      <c r="AN98" s="20"/>
      <c r="AO98" s="20"/>
      <c r="AP98" s="20"/>
      <c r="AQ98" s="20"/>
      <c r="AR98" s="20"/>
      <c r="AS98" s="20"/>
      <c r="AT98" s="20"/>
      <c r="AU98" s="20"/>
      <c r="AV98" s="20"/>
      <c r="AW98" s="20"/>
      <c r="AX98" s="20"/>
      <c r="AY98" s="20"/>
      <c r="AZ98" s="20"/>
      <c r="BA98" s="20"/>
      <c r="BB98" s="20"/>
      <c r="BC98" s="20">
        <f>ROUND(IF(RFR_spot_no_VA!BC98&lt;0, RFR_spot_no_VA!BC98, RFR_spot_no_VA!BC98 - Shocks!$D98*ABS(RFR_spot_no_VA!BC98 )),5)</f>
        <v>2.5749999999999999E-2</v>
      </c>
      <c r="BD98" s="21"/>
      <c r="BE98" s="19"/>
    </row>
    <row r="99" spans="1:57" ht="13.5" x14ac:dyDescent="0.35">
      <c r="A99" s="19"/>
      <c r="B99" s="19">
        <f>RFR_spot_no_VA!B99</f>
        <v>89</v>
      </c>
      <c r="C99" s="20">
        <f>ROUND(IF(RFR_spot_no_VA!C99&lt;0, RFR_spot_no_VA!C99, RFR_spot_no_VA!C99 - Shocks!$D99*ABS(RFR_spot_no_VA!C99 )),5)</f>
        <v>2.5669999999999998E-2</v>
      </c>
      <c r="D99" s="20"/>
      <c r="E99" s="20"/>
      <c r="F99" s="20"/>
      <c r="G99" s="20"/>
      <c r="H99" s="20"/>
      <c r="I99" s="20"/>
      <c r="J99" s="20">
        <f>ROUND(IF(RFR_spot_no_VA!J99&lt;0, RFR_spot_no_VA!J99, RFR_spot_no_VA!J99 - Shocks!$D99*ABS(RFR_spot_no_VA!J99 )),5)</f>
        <v>2.5649999999999999E-2</v>
      </c>
      <c r="K99" s="20"/>
      <c r="L99" s="20"/>
      <c r="M99" s="20"/>
      <c r="N99" s="20"/>
      <c r="O99" s="20"/>
      <c r="P99" s="20"/>
      <c r="Q99" s="20"/>
      <c r="R99" s="20"/>
      <c r="S99" s="20"/>
      <c r="T99" s="20"/>
      <c r="U99" s="20"/>
      <c r="V99" s="20"/>
      <c r="W99" s="20"/>
      <c r="X99" s="20"/>
      <c r="Y99" s="20"/>
      <c r="Z99" s="20">
        <f>ROUND(IF(RFR_spot_no_VA!Z99&lt;0, RFR_spot_no_VA!Z99, RFR_spot_no_VA!Z99 - Shocks!$D99*ABS(RFR_spot_no_VA!Z99 )),5)</f>
        <v>2.7310000000000001E-2</v>
      </c>
      <c r="AA99" s="20"/>
      <c r="AB99" s="20"/>
      <c r="AC99" s="20"/>
      <c r="AD99" s="20"/>
      <c r="AE99" s="20"/>
      <c r="AF99" s="20"/>
      <c r="AG99" s="20"/>
      <c r="AH99" s="20">
        <f>ROUND(IF(RFR_spot_no_VA!AH99&lt;0, RFR_spot_no_VA!AH99, RFR_spot_no_VA!AH99 - Shocks!$D99*ABS(RFR_spot_no_VA!AH99 )),5)</f>
        <v>2.7210000000000002E-2</v>
      </c>
      <c r="AI99" s="20"/>
      <c r="AJ99" s="20">
        <f>ROUND(IF(RFR_spot_no_VA!AJ99&lt;0, RFR_spot_no_VA!AJ99, RFR_spot_no_VA!AJ99 - Shocks!$D99*ABS(RFR_spot_no_VA!AJ99 )),5)</f>
        <v>2.4899999999999999E-2</v>
      </c>
      <c r="AK99" s="20">
        <f>ROUND(IF(RFR_spot_no_VA!AK99&lt;0, RFR_spot_no_VA!AK99, RFR_spot_no_VA!AK99 - Shocks!$D99*ABS(RFR_spot_no_VA!AK99 )),5)</f>
        <v>2.7980000000000001E-2</v>
      </c>
      <c r="AL99" s="20"/>
      <c r="AM99" s="20">
        <f>ROUND(IF(RFR_spot_no_VA!AM99&lt;0, RFR_spot_no_VA!AM99, RFR_spot_no_VA!AM99 - Shocks!$D99*ABS(RFR_spot_no_VA!AM99 )),5)</f>
        <v>2.7E-2</v>
      </c>
      <c r="AN99" s="20"/>
      <c r="AO99" s="20"/>
      <c r="AP99" s="20"/>
      <c r="AQ99" s="20"/>
      <c r="AR99" s="20"/>
      <c r="AS99" s="20"/>
      <c r="AT99" s="20"/>
      <c r="AU99" s="20"/>
      <c r="AV99" s="20"/>
      <c r="AW99" s="20"/>
      <c r="AX99" s="20"/>
      <c r="AY99" s="20"/>
      <c r="AZ99" s="20"/>
      <c r="BA99" s="20"/>
      <c r="BB99" s="20"/>
      <c r="BC99" s="20">
        <f>ROUND(IF(RFR_spot_no_VA!BC99&lt;0, RFR_spot_no_VA!BC99, RFR_spot_no_VA!BC99 - Shocks!$D99*ABS(RFR_spot_no_VA!BC99 )),5)</f>
        <v>2.581E-2</v>
      </c>
      <c r="BD99" s="21"/>
      <c r="BE99" s="19"/>
    </row>
    <row r="100" spans="1:57" ht="13.5" x14ac:dyDescent="0.35">
      <c r="A100" s="19"/>
      <c r="B100" s="24">
        <f>RFR_spot_no_VA!B100</f>
        <v>90</v>
      </c>
      <c r="C100" s="25">
        <f>ROUND(IF(RFR_spot_no_VA!C100&lt;0, RFR_spot_no_VA!C100, RFR_spot_no_VA!C100 - Shocks!$D100*ABS(RFR_spot_no_VA!C100 )),5)</f>
        <v>2.5739999999999999E-2</v>
      </c>
      <c r="D100" s="25"/>
      <c r="E100" s="25"/>
      <c r="F100" s="25"/>
      <c r="G100" s="25"/>
      <c r="H100" s="25"/>
      <c r="I100" s="25"/>
      <c r="J100" s="25">
        <f>ROUND(IF(RFR_spot_no_VA!J100&lt;0, RFR_spot_no_VA!J100, RFR_spot_no_VA!J100 - Shocks!$D100*ABS(RFR_spot_no_VA!J100 )),5)</f>
        <v>2.571E-2</v>
      </c>
      <c r="K100" s="25"/>
      <c r="L100" s="25"/>
      <c r="M100" s="25"/>
      <c r="N100" s="25"/>
      <c r="O100" s="25"/>
      <c r="P100" s="25"/>
      <c r="Q100" s="25"/>
      <c r="R100" s="25"/>
      <c r="S100" s="25"/>
      <c r="T100" s="25"/>
      <c r="U100" s="25"/>
      <c r="V100" s="25"/>
      <c r="W100" s="25"/>
      <c r="X100" s="25"/>
      <c r="Y100" s="25"/>
      <c r="Z100" s="25">
        <f>ROUND(IF(RFR_spot_no_VA!Z100&lt;0, RFR_spot_no_VA!Z100, RFR_spot_no_VA!Z100 - Shocks!$D100*ABS(RFR_spot_no_VA!Z100 )),5)</f>
        <v>2.7359999999999999E-2</v>
      </c>
      <c r="AA100" s="25"/>
      <c r="AB100" s="25"/>
      <c r="AC100" s="25"/>
      <c r="AD100" s="25"/>
      <c r="AE100" s="25"/>
      <c r="AF100" s="25"/>
      <c r="AG100" s="25"/>
      <c r="AH100" s="25">
        <f>ROUND(IF(RFR_spot_no_VA!AH100&lt;0, RFR_spot_no_VA!AH100, RFR_spot_no_VA!AH100 - Shocks!$D100*ABS(RFR_spot_no_VA!AH100 )),5)</f>
        <v>2.726E-2</v>
      </c>
      <c r="AI100" s="25"/>
      <c r="AJ100" s="25">
        <f>ROUND(IF(RFR_spot_no_VA!AJ100&lt;0, RFR_spot_no_VA!AJ100, RFR_spot_no_VA!AJ100 - Shocks!$D100*ABS(RFR_spot_no_VA!AJ100 )),5)</f>
        <v>2.496E-2</v>
      </c>
      <c r="AK100" s="25">
        <f>ROUND(IF(RFR_spot_no_VA!AK100&lt;0, RFR_spot_no_VA!AK100, RFR_spot_no_VA!AK100 - Shocks!$D100*ABS(RFR_spot_no_VA!AK100 )),5)</f>
        <v>2.802E-2</v>
      </c>
      <c r="AL100" s="25"/>
      <c r="AM100" s="25">
        <f>ROUND(IF(RFR_spot_no_VA!AM100&lt;0, RFR_spot_no_VA!AM100, RFR_spot_no_VA!AM100 - Shocks!$D100*ABS(RFR_spot_no_VA!AM100 )),5)</f>
        <v>2.7060000000000001E-2</v>
      </c>
      <c r="AN100" s="25"/>
      <c r="AO100" s="25"/>
      <c r="AP100" s="25"/>
      <c r="AQ100" s="25"/>
      <c r="AR100" s="25"/>
      <c r="AS100" s="25"/>
      <c r="AT100" s="25"/>
      <c r="AU100" s="25"/>
      <c r="AV100" s="25"/>
      <c r="AW100" s="25"/>
      <c r="AX100" s="25"/>
      <c r="AY100" s="25"/>
      <c r="AZ100" s="25"/>
      <c r="BA100" s="25"/>
      <c r="BB100" s="25"/>
      <c r="BC100" s="25">
        <f>ROUND(IF(RFR_spot_no_VA!BC100&lt;0, RFR_spot_no_VA!BC100, RFR_spot_no_VA!BC100 - Shocks!$D100*ABS(RFR_spot_no_VA!BC100 )),5)</f>
        <v>2.5870000000000001E-2</v>
      </c>
      <c r="BD100" s="21"/>
      <c r="BE100" s="19"/>
    </row>
    <row r="101" spans="1:57" ht="13.5" x14ac:dyDescent="0.35">
      <c r="A101" s="19"/>
      <c r="B101" s="19">
        <f>RFR_spot_no_VA!B101</f>
        <v>91</v>
      </c>
      <c r="C101" s="20">
        <f>ROUND(IF(RFR_spot_no_VA!C101&lt;0, RFR_spot_no_VA!C101, RFR_spot_no_VA!C101 - Shocks!$D101*ABS(RFR_spot_no_VA!C101 )),5)</f>
        <v>2.5749999999999999E-2</v>
      </c>
      <c r="D101" s="20"/>
      <c r="E101" s="20"/>
      <c r="F101" s="20"/>
      <c r="G101" s="20"/>
      <c r="H101" s="20"/>
      <c r="I101" s="20"/>
      <c r="J101" s="20">
        <f>ROUND(IF(RFR_spot_no_VA!J101&lt;0, RFR_spot_no_VA!J101, RFR_spot_no_VA!J101 - Shocks!$D101*ABS(RFR_spot_no_VA!J101 )),5)</f>
        <v>2.5729999999999999E-2</v>
      </c>
      <c r="K101" s="20"/>
      <c r="L101" s="20"/>
      <c r="M101" s="20"/>
      <c r="N101" s="20"/>
      <c r="O101" s="20"/>
      <c r="P101" s="20"/>
      <c r="Q101" s="20"/>
      <c r="R101" s="20"/>
      <c r="S101" s="20"/>
      <c r="T101" s="20"/>
      <c r="U101" s="20"/>
      <c r="V101" s="20"/>
      <c r="W101" s="20"/>
      <c r="X101" s="20"/>
      <c r="Y101" s="20"/>
      <c r="Z101" s="20">
        <f>ROUND(IF(RFR_spot_no_VA!Z101&lt;0, RFR_spot_no_VA!Z101, RFR_spot_no_VA!Z101 - Shocks!$D101*ABS(RFR_spot_no_VA!Z101 )),5)</f>
        <v>2.7359999999999999E-2</v>
      </c>
      <c r="AA101" s="20"/>
      <c r="AB101" s="20"/>
      <c r="AC101" s="20"/>
      <c r="AD101" s="20"/>
      <c r="AE101" s="20"/>
      <c r="AF101" s="20"/>
      <c r="AG101" s="20"/>
      <c r="AH101" s="20">
        <f>ROUND(IF(RFR_spot_no_VA!AH101&lt;0, RFR_spot_no_VA!AH101, RFR_spot_no_VA!AH101 - Shocks!$D101*ABS(RFR_spot_no_VA!AH101 )),5)</f>
        <v>2.726E-2</v>
      </c>
      <c r="AI101" s="20"/>
      <c r="AJ101" s="20">
        <f>ROUND(IF(RFR_spot_no_VA!AJ101&lt;0, RFR_spot_no_VA!AJ101, RFR_spot_no_VA!AJ101 - Shocks!$D101*ABS(RFR_spot_no_VA!AJ101 )),5)</f>
        <v>2.4989999999999998E-2</v>
      </c>
      <c r="AK101" s="20">
        <f>ROUND(IF(RFR_spot_no_VA!AK101&lt;0, RFR_spot_no_VA!AK101, RFR_spot_no_VA!AK101 - Shocks!$D101*ABS(RFR_spot_no_VA!AK101 )),5)</f>
        <v>2.802E-2</v>
      </c>
      <c r="AL101" s="20"/>
      <c r="AM101" s="20">
        <f>ROUND(IF(RFR_spot_no_VA!AM101&lt;0, RFR_spot_no_VA!AM101, RFR_spot_no_VA!AM101 - Shocks!$D101*ABS(RFR_spot_no_VA!AM101 )),5)</f>
        <v>2.7060000000000001E-2</v>
      </c>
      <c r="AN101" s="20"/>
      <c r="AO101" s="20"/>
      <c r="AP101" s="20"/>
      <c r="AQ101" s="20"/>
      <c r="AR101" s="20"/>
      <c r="AS101" s="20"/>
      <c r="AT101" s="20"/>
      <c r="AU101" s="20"/>
      <c r="AV101" s="20"/>
      <c r="AW101" s="20"/>
      <c r="AX101" s="20"/>
      <c r="AY101" s="20"/>
      <c r="AZ101" s="20"/>
      <c r="BA101" s="20"/>
      <c r="BB101" s="20"/>
      <c r="BC101" s="20">
        <f>ROUND(IF(RFR_spot_no_VA!BC101&lt;0, RFR_spot_no_VA!BC101, RFR_spot_no_VA!BC101 - Shocks!$D101*ABS(RFR_spot_no_VA!BC101 )),5)</f>
        <v>2.5899999999999999E-2</v>
      </c>
      <c r="BD101" s="21"/>
      <c r="BE101" s="19"/>
    </row>
    <row r="102" spans="1:57" ht="13.5" x14ac:dyDescent="0.35">
      <c r="A102" s="19"/>
      <c r="B102" s="19">
        <f>RFR_spot_no_VA!B102</f>
        <v>92</v>
      </c>
      <c r="C102" s="20">
        <f>ROUND(IF(RFR_spot_no_VA!C102&lt;0, RFR_spot_no_VA!C102, RFR_spot_no_VA!C102 - Shocks!$D102*ABS(RFR_spot_no_VA!C102 )),5)</f>
        <v>2.5780000000000001E-2</v>
      </c>
      <c r="D102" s="20"/>
      <c r="E102" s="20"/>
      <c r="F102" s="20"/>
      <c r="G102" s="20"/>
      <c r="H102" s="20"/>
      <c r="I102" s="20"/>
      <c r="J102" s="20">
        <f>ROUND(IF(RFR_spot_no_VA!J102&lt;0, RFR_spot_no_VA!J102, RFR_spot_no_VA!J102 - Shocks!$D102*ABS(RFR_spot_no_VA!J102 )),5)</f>
        <v>2.5749999999999999E-2</v>
      </c>
      <c r="K102" s="20"/>
      <c r="L102" s="20"/>
      <c r="M102" s="20"/>
      <c r="N102" s="20"/>
      <c r="O102" s="20"/>
      <c r="P102" s="20"/>
      <c r="Q102" s="20"/>
      <c r="R102" s="20"/>
      <c r="S102" s="20"/>
      <c r="T102" s="20"/>
      <c r="U102" s="20"/>
      <c r="V102" s="20"/>
      <c r="W102" s="20"/>
      <c r="X102" s="20"/>
      <c r="Y102" s="20"/>
      <c r="Z102" s="20">
        <f>ROUND(IF(RFR_spot_no_VA!Z102&lt;0, RFR_spot_no_VA!Z102, RFR_spot_no_VA!Z102 - Shocks!$D102*ABS(RFR_spot_no_VA!Z102 )),5)</f>
        <v>2.7359999999999999E-2</v>
      </c>
      <c r="AA102" s="20"/>
      <c r="AB102" s="20"/>
      <c r="AC102" s="20"/>
      <c r="AD102" s="20"/>
      <c r="AE102" s="20"/>
      <c r="AF102" s="20"/>
      <c r="AG102" s="20"/>
      <c r="AH102" s="20">
        <f>ROUND(IF(RFR_spot_no_VA!AH102&lt;0, RFR_spot_no_VA!AH102, RFR_spot_no_VA!AH102 - Shocks!$D102*ABS(RFR_spot_no_VA!AH102 )),5)</f>
        <v>2.726E-2</v>
      </c>
      <c r="AI102" s="20"/>
      <c r="AJ102" s="20">
        <f>ROUND(IF(RFR_spot_no_VA!AJ102&lt;0, RFR_spot_no_VA!AJ102, RFR_spot_no_VA!AJ102 - Shocks!$D102*ABS(RFR_spot_no_VA!AJ102 )),5)</f>
        <v>2.5020000000000001E-2</v>
      </c>
      <c r="AK102" s="20">
        <f>ROUND(IF(RFR_spot_no_VA!AK102&lt;0, RFR_spot_no_VA!AK102, RFR_spot_no_VA!AK102 - Shocks!$D102*ABS(RFR_spot_no_VA!AK102 )),5)</f>
        <v>2.802E-2</v>
      </c>
      <c r="AL102" s="20"/>
      <c r="AM102" s="20">
        <f>ROUND(IF(RFR_spot_no_VA!AM102&lt;0, RFR_spot_no_VA!AM102, RFR_spot_no_VA!AM102 - Shocks!$D102*ABS(RFR_spot_no_VA!AM102 )),5)</f>
        <v>2.7060000000000001E-2</v>
      </c>
      <c r="AN102" s="20"/>
      <c r="AO102" s="20"/>
      <c r="AP102" s="20"/>
      <c r="AQ102" s="20"/>
      <c r="AR102" s="20"/>
      <c r="AS102" s="20"/>
      <c r="AT102" s="20"/>
      <c r="AU102" s="20"/>
      <c r="AV102" s="20"/>
      <c r="AW102" s="20"/>
      <c r="AX102" s="20"/>
      <c r="AY102" s="20"/>
      <c r="AZ102" s="20"/>
      <c r="BA102" s="20"/>
      <c r="BB102" s="20"/>
      <c r="BC102" s="20">
        <f>ROUND(IF(RFR_spot_no_VA!BC102&lt;0, RFR_spot_no_VA!BC102, RFR_spot_no_VA!BC102 - Shocks!$D102*ABS(RFR_spot_no_VA!BC102 )),5)</f>
        <v>2.5909999999999999E-2</v>
      </c>
      <c r="BD102" s="21"/>
      <c r="BE102" s="19"/>
    </row>
    <row r="103" spans="1:57" ht="13.5" x14ac:dyDescent="0.35">
      <c r="A103" s="19"/>
      <c r="B103" s="19">
        <f>RFR_spot_no_VA!B103</f>
        <v>93</v>
      </c>
      <c r="C103" s="20">
        <f>ROUND(IF(RFR_spot_no_VA!C103&lt;0, RFR_spot_no_VA!C103, RFR_spot_no_VA!C103 - Shocks!$D103*ABS(RFR_spot_no_VA!C103 )),5)</f>
        <v>2.579E-2</v>
      </c>
      <c r="D103" s="20"/>
      <c r="E103" s="20"/>
      <c r="F103" s="20"/>
      <c r="G103" s="20"/>
      <c r="H103" s="20"/>
      <c r="I103" s="20"/>
      <c r="J103" s="20">
        <f>ROUND(IF(RFR_spot_no_VA!J103&lt;0, RFR_spot_no_VA!J103, RFR_spot_no_VA!J103 - Shocks!$D103*ABS(RFR_spot_no_VA!J103 )),5)</f>
        <v>2.5770000000000001E-2</v>
      </c>
      <c r="K103" s="20"/>
      <c r="L103" s="20"/>
      <c r="M103" s="20"/>
      <c r="N103" s="20"/>
      <c r="O103" s="20"/>
      <c r="P103" s="20"/>
      <c r="Q103" s="20"/>
      <c r="R103" s="20"/>
      <c r="S103" s="20"/>
      <c r="T103" s="20"/>
      <c r="U103" s="20"/>
      <c r="V103" s="20"/>
      <c r="W103" s="20"/>
      <c r="X103" s="20"/>
      <c r="Y103" s="20"/>
      <c r="Z103" s="20">
        <f>ROUND(IF(RFR_spot_no_VA!Z103&lt;0, RFR_spot_no_VA!Z103, RFR_spot_no_VA!Z103 - Shocks!$D103*ABS(RFR_spot_no_VA!Z103 )),5)</f>
        <v>2.7369999999999998E-2</v>
      </c>
      <c r="AA103" s="20"/>
      <c r="AB103" s="20"/>
      <c r="AC103" s="20"/>
      <c r="AD103" s="20"/>
      <c r="AE103" s="20"/>
      <c r="AF103" s="20"/>
      <c r="AG103" s="20"/>
      <c r="AH103" s="20">
        <f>ROUND(IF(RFR_spot_no_VA!AH103&lt;0, RFR_spot_no_VA!AH103, RFR_spot_no_VA!AH103 - Shocks!$D103*ABS(RFR_spot_no_VA!AH103 )),5)</f>
        <v>2.7269999999999999E-2</v>
      </c>
      <c r="AI103" s="20"/>
      <c r="AJ103" s="20">
        <f>ROUND(IF(RFR_spot_no_VA!AJ103&lt;0, RFR_spot_no_VA!AJ103, RFR_spot_no_VA!AJ103 - Shocks!$D103*ABS(RFR_spot_no_VA!AJ103 )),5)</f>
        <v>2.5049999999999999E-2</v>
      </c>
      <c r="AK103" s="20">
        <f>ROUND(IF(RFR_spot_no_VA!AK103&lt;0, RFR_spot_no_VA!AK103, RFR_spot_no_VA!AK103 - Shocks!$D103*ABS(RFR_spot_no_VA!AK103 )),5)</f>
        <v>2.801E-2</v>
      </c>
      <c r="AL103" s="20"/>
      <c r="AM103" s="20">
        <f>ROUND(IF(RFR_spot_no_VA!AM103&lt;0, RFR_spot_no_VA!AM103, RFR_spot_no_VA!AM103 - Shocks!$D103*ABS(RFR_spot_no_VA!AM103 )),5)</f>
        <v>2.707E-2</v>
      </c>
      <c r="AN103" s="20"/>
      <c r="AO103" s="20"/>
      <c r="AP103" s="20"/>
      <c r="AQ103" s="20"/>
      <c r="AR103" s="20"/>
      <c r="AS103" s="20"/>
      <c r="AT103" s="20"/>
      <c r="AU103" s="20"/>
      <c r="AV103" s="20"/>
      <c r="AW103" s="20"/>
      <c r="AX103" s="20"/>
      <c r="AY103" s="20"/>
      <c r="AZ103" s="20"/>
      <c r="BA103" s="20"/>
      <c r="BB103" s="20"/>
      <c r="BC103" s="20">
        <f>ROUND(IF(RFR_spot_no_VA!BC103&lt;0, RFR_spot_no_VA!BC103, RFR_spot_no_VA!BC103 - Shocks!$D103*ABS(RFR_spot_no_VA!BC103 )),5)</f>
        <v>2.5930000000000002E-2</v>
      </c>
      <c r="BD103" s="21"/>
      <c r="BE103" s="19"/>
    </row>
    <row r="104" spans="1:57" ht="13.5" x14ac:dyDescent="0.35">
      <c r="A104" s="19"/>
      <c r="B104" s="19">
        <f>RFR_spot_no_VA!B104</f>
        <v>94</v>
      </c>
      <c r="C104" s="20">
        <f>ROUND(IF(RFR_spot_no_VA!C104&lt;0, RFR_spot_no_VA!C104, RFR_spot_no_VA!C104 - Shocks!$D104*ABS(RFR_spot_no_VA!C104 )),5)</f>
        <v>2.581E-2</v>
      </c>
      <c r="D104" s="20"/>
      <c r="E104" s="20"/>
      <c r="F104" s="20"/>
      <c r="G104" s="20"/>
      <c r="H104" s="20"/>
      <c r="I104" s="20"/>
      <c r="J104" s="20">
        <f>ROUND(IF(RFR_spot_no_VA!J104&lt;0, RFR_spot_no_VA!J104, RFR_spot_no_VA!J104 - Shocks!$D104*ABS(RFR_spot_no_VA!J104 )),5)</f>
        <v>2.579E-2</v>
      </c>
      <c r="K104" s="20"/>
      <c r="L104" s="20"/>
      <c r="M104" s="20"/>
      <c r="N104" s="20"/>
      <c r="O104" s="20"/>
      <c r="P104" s="20"/>
      <c r="Q104" s="20"/>
      <c r="R104" s="20"/>
      <c r="S104" s="20"/>
      <c r="T104" s="20"/>
      <c r="U104" s="20"/>
      <c r="V104" s="20"/>
      <c r="W104" s="20"/>
      <c r="X104" s="20"/>
      <c r="Y104" s="20"/>
      <c r="Z104" s="20">
        <f>ROUND(IF(RFR_spot_no_VA!Z104&lt;0, RFR_spot_no_VA!Z104, RFR_spot_no_VA!Z104 - Shocks!$D104*ABS(RFR_spot_no_VA!Z104 )),5)</f>
        <v>2.7369999999999998E-2</v>
      </c>
      <c r="AA104" s="20"/>
      <c r="AB104" s="20"/>
      <c r="AC104" s="20"/>
      <c r="AD104" s="20"/>
      <c r="AE104" s="20"/>
      <c r="AF104" s="20"/>
      <c r="AG104" s="20"/>
      <c r="AH104" s="20">
        <f>ROUND(IF(RFR_spot_no_VA!AH104&lt;0, RFR_spot_no_VA!AH104, RFR_spot_no_VA!AH104 - Shocks!$D104*ABS(RFR_spot_no_VA!AH104 )),5)</f>
        <v>2.7269999999999999E-2</v>
      </c>
      <c r="AI104" s="20"/>
      <c r="AJ104" s="20">
        <f>ROUND(IF(RFR_spot_no_VA!AJ104&lt;0, RFR_spot_no_VA!AJ104, RFR_spot_no_VA!AJ104 - Shocks!$D104*ABS(RFR_spot_no_VA!AJ104 )),5)</f>
        <v>2.5069999999999999E-2</v>
      </c>
      <c r="AK104" s="20">
        <f>ROUND(IF(RFR_spot_no_VA!AK104&lt;0, RFR_spot_no_VA!AK104, RFR_spot_no_VA!AK104 - Shocks!$D104*ABS(RFR_spot_no_VA!AK104 )),5)</f>
        <v>2.8000000000000001E-2</v>
      </c>
      <c r="AL104" s="20"/>
      <c r="AM104" s="20">
        <f>ROUND(IF(RFR_spot_no_VA!AM104&lt;0, RFR_spot_no_VA!AM104, RFR_spot_no_VA!AM104 - Shocks!$D104*ABS(RFR_spot_no_VA!AM104 )),5)</f>
        <v>2.707E-2</v>
      </c>
      <c r="AN104" s="20"/>
      <c r="AO104" s="20"/>
      <c r="AP104" s="20"/>
      <c r="AQ104" s="20"/>
      <c r="AR104" s="20"/>
      <c r="AS104" s="20"/>
      <c r="AT104" s="20"/>
      <c r="AU104" s="20"/>
      <c r="AV104" s="20"/>
      <c r="AW104" s="20"/>
      <c r="AX104" s="20"/>
      <c r="AY104" s="20"/>
      <c r="AZ104" s="20"/>
      <c r="BA104" s="20"/>
      <c r="BB104" s="20"/>
      <c r="BC104" s="20">
        <f>ROUND(IF(RFR_spot_no_VA!BC104&lt;0, RFR_spot_no_VA!BC104, RFR_spot_no_VA!BC104 - Shocks!$D104*ABS(RFR_spot_no_VA!BC104 )),5)</f>
        <v>2.5940000000000001E-2</v>
      </c>
      <c r="BD104" s="21"/>
      <c r="BE104" s="19"/>
    </row>
    <row r="105" spans="1:57" ht="13.5" x14ac:dyDescent="0.35">
      <c r="A105" s="19"/>
      <c r="B105" s="24">
        <f>RFR_spot_no_VA!B105</f>
        <v>95</v>
      </c>
      <c r="C105" s="25">
        <f>ROUND(IF(RFR_spot_no_VA!C105&lt;0, RFR_spot_no_VA!C105, RFR_spot_no_VA!C105 - Shocks!$D105*ABS(RFR_spot_no_VA!C105 )),5)</f>
        <v>2.5829999999999999E-2</v>
      </c>
      <c r="D105" s="25"/>
      <c r="E105" s="25"/>
      <c r="F105" s="25"/>
      <c r="G105" s="25"/>
      <c r="H105" s="25"/>
      <c r="I105" s="25"/>
      <c r="J105" s="25">
        <f>ROUND(IF(RFR_spot_no_VA!J105&lt;0, RFR_spot_no_VA!J105, RFR_spot_no_VA!J105 - Shocks!$D105*ABS(RFR_spot_no_VA!J105 )),5)</f>
        <v>2.581E-2</v>
      </c>
      <c r="K105" s="25"/>
      <c r="L105" s="25"/>
      <c r="M105" s="25"/>
      <c r="N105" s="25"/>
      <c r="O105" s="25"/>
      <c r="P105" s="25"/>
      <c r="Q105" s="25"/>
      <c r="R105" s="25"/>
      <c r="S105" s="25"/>
      <c r="T105" s="25"/>
      <c r="U105" s="25"/>
      <c r="V105" s="25"/>
      <c r="W105" s="25"/>
      <c r="X105" s="25"/>
      <c r="Y105" s="25"/>
      <c r="Z105" s="25">
        <f>ROUND(IF(RFR_spot_no_VA!Z105&lt;0, RFR_spot_no_VA!Z105, RFR_spot_no_VA!Z105 - Shocks!$D105*ABS(RFR_spot_no_VA!Z105 )),5)</f>
        <v>2.7369999999999998E-2</v>
      </c>
      <c r="AA105" s="25"/>
      <c r="AB105" s="25"/>
      <c r="AC105" s="25"/>
      <c r="AD105" s="25"/>
      <c r="AE105" s="25"/>
      <c r="AF105" s="25"/>
      <c r="AG105" s="25"/>
      <c r="AH105" s="25">
        <f>ROUND(IF(RFR_spot_no_VA!AH105&lt;0, RFR_spot_no_VA!AH105, RFR_spot_no_VA!AH105 - Shocks!$D105*ABS(RFR_spot_no_VA!AH105 )),5)</f>
        <v>2.7279999999999999E-2</v>
      </c>
      <c r="AI105" s="25"/>
      <c r="AJ105" s="25">
        <f>ROUND(IF(RFR_spot_no_VA!AJ105&lt;0, RFR_spot_no_VA!AJ105, RFR_spot_no_VA!AJ105 - Shocks!$D105*ABS(RFR_spot_no_VA!AJ105 )),5)</f>
        <v>2.5100000000000001E-2</v>
      </c>
      <c r="AK105" s="25">
        <f>ROUND(IF(RFR_spot_no_VA!AK105&lt;0, RFR_spot_no_VA!AK105, RFR_spot_no_VA!AK105 - Shocks!$D105*ABS(RFR_spot_no_VA!AK105 )),5)</f>
        <v>2.8000000000000001E-2</v>
      </c>
      <c r="AL105" s="25"/>
      <c r="AM105" s="25">
        <f>ROUND(IF(RFR_spot_no_VA!AM105&lt;0, RFR_spot_no_VA!AM105, RFR_spot_no_VA!AM105 - Shocks!$D105*ABS(RFR_spot_no_VA!AM105 )),5)</f>
        <v>2.708E-2</v>
      </c>
      <c r="AN105" s="25"/>
      <c r="AO105" s="25"/>
      <c r="AP105" s="25"/>
      <c r="AQ105" s="25"/>
      <c r="AR105" s="25"/>
      <c r="AS105" s="25"/>
      <c r="AT105" s="25"/>
      <c r="AU105" s="25"/>
      <c r="AV105" s="25"/>
      <c r="AW105" s="25"/>
      <c r="AX105" s="25"/>
      <c r="AY105" s="25"/>
      <c r="AZ105" s="25"/>
      <c r="BA105" s="25"/>
      <c r="BB105" s="25"/>
      <c r="BC105" s="25">
        <f>ROUND(IF(RFR_spot_no_VA!BC105&lt;0, RFR_spot_no_VA!BC105, RFR_spot_no_VA!BC105 - Shocks!$D105*ABS(RFR_spot_no_VA!BC105 )),5)</f>
        <v>2.597E-2</v>
      </c>
      <c r="BD105" s="21"/>
      <c r="BE105" s="19"/>
    </row>
    <row r="106" spans="1:57" ht="13.5" x14ac:dyDescent="0.35">
      <c r="A106" s="19"/>
      <c r="B106" s="19">
        <f>RFR_spot_no_VA!B106</f>
        <v>96</v>
      </c>
      <c r="C106" s="20">
        <f>ROUND(IF(RFR_spot_no_VA!C106&lt;0, RFR_spot_no_VA!C106, RFR_spot_no_VA!C106 - Shocks!$D106*ABS(RFR_spot_no_VA!C106 )),5)</f>
        <v>2.5850000000000001E-2</v>
      </c>
      <c r="D106" s="20"/>
      <c r="E106" s="20"/>
      <c r="F106" s="20"/>
      <c r="G106" s="20"/>
      <c r="H106" s="20"/>
      <c r="I106" s="20"/>
      <c r="J106" s="20">
        <f>ROUND(IF(RFR_spot_no_VA!J106&lt;0, RFR_spot_no_VA!J106, RFR_spot_no_VA!J106 - Shocks!$D106*ABS(RFR_spot_no_VA!J106 )),5)</f>
        <v>2.5829999999999999E-2</v>
      </c>
      <c r="K106" s="20"/>
      <c r="L106" s="20"/>
      <c r="M106" s="20"/>
      <c r="N106" s="20"/>
      <c r="O106" s="20"/>
      <c r="P106" s="20"/>
      <c r="Q106" s="20"/>
      <c r="R106" s="20"/>
      <c r="S106" s="20"/>
      <c r="T106" s="20"/>
      <c r="U106" s="20"/>
      <c r="V106" s="20"/>
      <c r="W106" s="20"/>
      <c r="X106" s="20"/>
      <c r="Y106" s="20"/>
      <c r="Z106" s="20">
        <f>ROUND(IF(RFR_spot_no_VA!Z106&lt;0, RFR_spot_no_VA!Z106, RFR_spot_no_VA!Z106 - Shocks!$D106*ABS(RFR_spot_no_VA!Z106 )),5)</f>
        <v>2.7380000000000002E-2</v>
      </c>
      <c r="AA106" s="20"/>
      <c r="AB106" s="20"/>
      <c r="AC106" s="20"/>
      <c r="AD106" s="20"/>
      <c r="AE106" s="20"/>
      <c r="AF106" s="20"/>
      <c r="AG106" s="20"/>
      <c r="AH106" s="20">
        <f>ROUND(IF(RFR_spot_no_VA!AH106&lt;0, RFR_spot_no_VA!AH106, RFR_spot_no_VA!AH106 - Shocks!$D106*ABS(RFR_spot_no_VA!AH106 )),5)</f>
        <v>2.7279999999999999E-2</v>
      </c>
      <c r="AI106" s="20"/>
      <c r="AJ106" s="20">
        <f>ROUND(IF(RFR_spot_no_VA!AJ106&lt;0, RFR_spot_no_VA!AJ106, RFR_spot_no_VA!AJ106 - Shocks!$D106*ABS(RFR_spot_no_VA!AJ106 )),5)</f>
        <v>2.512E-2</v>
      </c>
      <c r="AK106" s="20">
        <f>ROUND(IF(RFR_spot_no_VA!AK106&lt;0, RFR_spot_no_VA!AK106, RFR_spot_no_VA!AK106 - Shocks!$D106*ABS(RFR_spot_no_VA!AK106 )),5)</f>
        <v>2.7990000000000001E-2</v>
      </c>
      <c r="AL106" s="20"/>
      <c r="AM106" s="20">
        <f>ROUND(IF(RFR_spot_no_VA!AM106&lt;0, RFR_spot_no_VA!AM106, RFR_spot_no_VA!AM106 - Shocks!$D106*ABS(RFR_spot_no_VA!AM106 )),5)</f>
        <v>2.7089999999999999E-2</v>
      </c>
      <c r="AN106" s="20"/>
      <c r="AO106" s="20"/>
      <c r="AP106" s="20"/>
      <c r="AQ106" s="20"/>
      <c r="AR106" s="20"/>
      <c r="AS106" s="20"/>
      <c r="AT106" s="20"/>
      <c r="AU106" s="20"/>
      <c r="AV106" s="20"/>
      <c r="AW106" s="20"/>
      <c r="AX106" s="20"/>
      <c r="AY106" s="20"/>
      <c r="AZ106" s="20"/>
      <c r="BA106" s="20"/>
      <c r="BB106" s="20"/>
      <c r="BC106" s="20">
        <f>ROUND(IF(RFR_spot_no_VA!BC106&lt;0, RFR_spot_no_VA!BC106, RFR_spot_no_VA!BC106 - Shocks!$D106*ABS(RFR_spot_no_VA!BC106 )),5)</f>
        <v>2.598E-2</v>
      </c>
      <c r="BD106" s="21"/>
      <c r="BE106" s="19"/>
    </row>
    <row r="107" spans="1:57" ht="13.5" x14ac:dyDescent="0.35">
      <c r="A107" s="19"/>
      <c r="B107" s="19">
        <f>RFR_spot_no_VA!B107</f>
        <v>97</v>
      </c>
      <c r="C107" s="20">
        <f>ROUND(IF(RFR_spot_no_VA!C107&lt;0, RFR_spot_no_VA!C107, RFR_spot_no_VA!C107 - Shocks!$D107*ABS(RFR_spot_no_VA!C107 )),5)</f>
        <v>2.5860000000000001E-2</v>
      </c>
      <c r="D107" s="20"/>
      <c r="E107" s="20"/>
      <c r="F107" s="20"/>
      <c r="G107" s="20"/>
      <c r="H107" s="20"/>
      <c r="I107" s="20"/>
      <c r="J107" s="20">
        <f>ROUND(IF(RFR_spot_no_VA!J107&lt;0, RFR_spot_no_VA!J107, RFR_spot_no_VA!J107 - Shocks!$D107*ABS(RFR_spot_no_VA!J107 )),5)</f>
        <v>2.5850000000000001E-2</v>
      </c>
      <c r="K107" s="20"/>
      <c r="L107" s="20"/>
      <c r="M107" s="20"/>
      <c r="N107" s="20"/>
      <c r="O107" s="20"/>
      <c r="P107" s="20"/>
      <c r="Q107" s="20"/>
      <c r="R107" s="20"/>
      <c r="S107" s="20"/>
      <c r="T107" s="20"/>
      <c r="U107" s="20"/>
      <c r="V107" s="20"/>
      <c r="W107" s="20"/>
      <c r="X107" s="20"/>
      <c r="Y107" s="20"/>
      <c r="Z107" s="20">
        <f>ROUND(IF(RFR_spot_no_VA!Z107&lt;0, RFR_spot_no_VA!Z107, RFR_spot_no_VA!Z107 - Shocks!$D107*ABS(RFR_spot_no_VA!Z107 )),5)</f>
        <v>2.7380000000000002E-2</v>
      </c>
      <c r="AA107" s="20"/>
      <c r="AB107" s="20"/>
      <c r="AC107" s="20"/>
      <c r="AD107" s="20"/>
      <c r="AE107" s="20"/>
      <c r="AF107" s="20"/>
      <c r="AG107" s="20"/>
      <c r="AH107" s="20">
        <f>ROUND(IF(RFR_spot_no_VA!AH107&lt;0, RFR_spot_no_VA!AH107, RFR_spot_no_VA!AH107 - Shocks!$D107*ABS(RFR_spot_no_VA!AH107 )),5)</f>
        <v>2.7279999999999999E-2</v>
      </c>
      <c r="AI107" s="20"/>
      <c r="AJ107" s="20">
        <f>ROUND(IF(RFR_spot_no_VA!AJ107&lt;0, RFR_spot_no_VA!AJ107, RFR_spot_no_VA!AJ107 - Shocks!$D107*ABS(RFR_spot_no_VA!AJ107 )),5)</f>
        <v>2.5149999999999999E-2</v>
      </c>
      <c r="AK107" s="20">
        <f>ROUND(IF(RFR_spot_no_VA!AK107&lt;0, RFR_spot_no_VA!AK107, RFR_spot_no_VA!AK107 - Shocks!$D107*ABS(RFR_spot_no_VA!AK107 )),5)</f>
        <v>2.7990000000000001E-2</v>
      </c>
      <c r="AL107" s="20"/>
      <c r="AM107" s="20">
        <f>ROUND(IF(RFR_spot_no_VA!AM107&lt;0, RFR_spot_no_VA!AM107, RFR_spot_no_VA!AM107 - Shocks!$D107*ABS(RFR_spot_no_VA!AM107 )),5)</f>
        <v>2.7089999999999999E-2</v>
      </c>
      <c r="AN107" s="20"/>
      <c r="AO107" s="20"/>
      <c r="AP107" s="20"/>
      <c r="AQ107" s="20"/>
      <c r="AR107" s="20"/>
      <c r="AS107" s="20"/>
      <c r="AT107" s="20"/>
      <c r="AU107" s="20"/>
      <c r="AV107" s="20"/>
      <c r="AW107" s="20"/>
      <c r="AX107" s="20"/>
      <c r="AY107" s="20"/>
      <c r="AZ107" s="20"/>
      <c r="BA107" s="20"/>
      <c r="BB107" s="20"/>
      <c r="BC107" s="20">
        <f>ROUND(IF(RFR_spot_no_VA!BC107&lt;0, RFR_spot_no_VA!BC107, RFR_spot_no_VA!BC107 - Shocks!$D107*ABS(RFR_spot_no_VA!BC107 )),5)</f>
        <v>2.5999999999999999E-2</v>
      </c>
      <c r="BD107" s="21"/>
      <c r="BE107" s="19"/>
    </row>
    <row r="108" spans="1:57" ht="13.5" x14ac:dyDescent="0.35">
      <c r="A108" s="19"/>
      <c r="B108" s="19">
        <f>RFR_spot_no_VA!B108</f>
        <v>98</v>
      </c>
      <c r="C108" s="20">
        <f>ROUND(IF(RFR_spot_no_VA!C108&lt;0, RFR_spot_no_VA!C108, RFR_spot_no_VA!C108 - Shocks!$D108*ABS(RFR_spot_no_VA!C108 )),5)</f>
        <v>2.589E-2</v>
      </c>
      <c r="D108" s="20"/>
      <c r="E108" s="20"/>
      <c r="F108" s="20"/>
      <c r="G108" s="20"/>
      <c r="H108" s="20"/>
      <c r="I108" s="20"/>
      <c r="J108" s="20">
        <f>ROUND(IF(RFR_spot_no_VA!J108&lt;0, RFR_spot_no_VA!J108, RFR_spot_no_VA!J108 - Shocks!$D108*ABS(RFR_spot_no_VA!J108 )),5)</f>
        <v>2.5860000000000001E-2</v>
      </c>
      <c r="K108" s="20"/>
      <c r="L108" s="20"/>
      <c r="M108" s="20"/>
      <c r="N108" s="20"/>
      <c r="O108" s="20"/>
      <c r="P108" s="20"/>
      <c r="Q108" s="20"/>
      <c r="R108" s="20"/>
      <c r="S108" s="20"/>
      <c r="T108" s="20"/>
      <c r="U108" s="20"/>
      <c r="V108" s="20"/>
      <c r="W108" s="20"/>
      <c r="X108" s="20"/>
      <c r="Y108" s="20"/>
      <c r="Z108" s="20">
        <f>ROUND(IF(RFR_spot_no_VA!Z108&lt;0, RFR_spot_no_VA!Z108, RFR_spot_no_VA!Z108 - Shocks!$D108*ABS(RFR_spot_no_VA!Z108 )),5)</f>
        <v>2.7380000000000002E-2</v>
      </c>
      <c r="AA108" s="20"/>
      <c r="AB108" s="20"/>
      <c r="AC108" s="20"/>
      <c r="AD108" s="20"/>
      <c r="AE108" s="20"/>
      <c r="AF108" s="20"/>
      <c r="AG108" s="20"/>
      <c r="AH108" s="20">
        <f>ROUND(IF(RFR_spot_no_VA!AH108&lt;0, RFR_spot_no_VA!AH108, RFR_spot_no_VA!AH108 - Shocks!$D108*ABS(RFR_spot_no_VA!AH108 )),5)</f>
        <v>2.7289999999999998E-2</v>
      </c>
      <c r="AI108" s="20"/>
      <c r="AJ108" s="20">
        <f>ROUND(IF(RFR_spot_no_VA!AJ108&lt;0, RFR_spot_no_VA!AJ108, RFR_spot_no_VA!AJ108 - Shocks!$D108*ABS(RFR_spot_no_VA!AJ108 )),5)</f>
        <v>2.5180000000000001E-2</v>
      </c>
      <c r="AK108" s="20">
        <f>ROUND(IF(RFR_spot_no_VA!AK108&lt;0, RFR_spot_no_VA!AK108, RFR_spot_no_VA!AK108 - Shocks!$D108*ABS(RFR_spot_no_VA!AK108 )),5)</f>
        <v>2.7980000000000001E-2</v>
      </c>
      <c r="AL108" s="20"/>
      <c r="AM108" s="20">
        <f>ROUND(IF(RFR_spot_no_VA!AM108&lt;0, RFR_spot_no_VA!AM108, RFR_spot_no_VA!AM108 - Shocks!$D108*ABS(RFR_spot_no_VA!AM108 )),5)</f>
        <v>2.7099999999999999E-2</v>
      </c>
      <c r="AN108" s="20"/>
      <c r="AO108" s="20"/>
      <c r="AP108" s="20"/>
      <c r="AQ108" s="20"/>
      <c r="AR108" s="20"/>
      <c r="AS108" s="20"/>
      <c r="AT108" s="20"/>
      <c r="AU108" s="20"/>
      <c r="AV108" s="20"/>
      <c r="AW108" s="20"/>
      <c r="AX108" s="20"/>
      <c r="AY108" s="20"/>
      <c r="AZ108" s="20"/>
      <c r="BA108" s="20"/>
      <c r="BB108" s="20"/>
      <c r="BC108" s="20">
        <f>ROUND(IF(RFR_spot_no_VA!BC108&lt;0, RFR_spot_no_VA!BC108, RFR_spot_no_VA!BC108 - Shocks!$D108*ABS(RFR_spot_no_VA!BC108 )),5)</f>
        <v>2.6020000000000001E-2</v>
      </c>
      <c r="BD108" s="21"/>
      <c r="BE108" s="19"/>
    </row>
    <row r="109" spans="1:57" ht="13.5" x14ac:dyDescent="0.35">
      <c r="A109" s="19"/>
      <c r="B109" s="19">
        <f>RFR_spot_no_VA!B109</f>
        <v>99</v>
      </c>
      <c r="C109" s="20">
        <f>ROUND(IF(RFR_spot_no_VA!C109&lt;0, RFR_spot_no_VA!C109, RFR_spot_no_VA!C109 - Shocks!$D109*ABS(RFR_spot_no_VA!C109 )),5)</f>
        <v>2.5899999999999999E-2</v>
      </c>
      <c r="D109" s="20"/>
      <c r="E109" s="20"/>
      <c r="F109" s="20"/>
      <c r="G109" s="20"/>
      <c r="H109" s="20"/>
      <c r="I109" s="20"/>
      <c r="J109" s="20">
        <f>ROUND(IF(RFR_spot_no_VA!J109&lt;0, RFR_spot_no_VA!J109, RFR_spot_no_VA!J109 - Shocks!$D109*ABS(RFR_spot_no_VA!J109 )),5)</f>
        <v>2.588E-2</v>
      </c>
      <c r="K109" s="20"/>
      <c r="L109" s="20"/>
      <c r="M109" s="20"/>
      <c r="N109" s="20"/>
      <c r="O109" s="20"/>
      <c r="P109" s="20"/>
      <c r="Q109" s="20"/>
      <c r="R109" s="20"/>
      <c r="S109" s="20"/>
      <c r="T109" s="20"/>
      <c r="U109" s="20"/>
      <c r="V109" s="20"/>
      <c r="W109" s="20"/>
      <c r="X109" s="20"/>
      <c r="Y109" s="20"/>
      <c r="Z109" s="20">
        <f>ROUND(IF(RFR_spot_no_VA!Z109&lt;0, RFR_spot_no_VA!Z109, RFR_spot_no_VA!Z109 - Shocks!$D109*ABS(RFR_spot_no_VA!Z109 )),5)</f>
        <v>2.7380000000000002E-2</v>
      </c>
      <c r="AA109" s="20"/>
      <c r="AB109" s="20"/>
      <c r="AC109" s="20"/>
      <c r="AD109" s="20"/>
      <c r="AE109" s="20"/>
      <c r="AF109" s="20"/>
      <c r="AG109" s="20"/>
      <c r="AH109" s="20">
        <f>ROUND(IF(RFR_spot_no_VA!AH109&lt;0, RFR_spot_no_VA!AH109, RFR_spot_no_VA!AH109 - Shocks!$D109*ABS(RFR_spot_no_VA!AH109 )),5)</f>
        <v>2.7289999999999998E-2</v>
      </c>
      <c r="AI109" s="20"/>
      <c r="AJ109" s="20">
        <f>ROUND(IF(RFR_spot_no_VA!AJ109&lt;0, RFR_spot_no_VA!AJ109, RFR_spot_no_VA!AJ109 - Shocks!$D109*ABS(RFR_spot_no_VA!AJ109 )),5)</f>
        <v>2.52E-2</v>
      </c>
      <c r="AK109" s="20">
        <f>ROUND(IF(RFR_spot_no_VA!AK109&lt;0, RFR_spot_no_VA!AK109, RFR_spot_no_VA!AK109 - Shocks!$D109*ABS(RFR_spot_no_VA!AK109 )),5)</f>
        <v>2.7980000000000001E-2</v>
      </c>
      <c r="AL109" s="20"/>
      <c r="AM109" s="20">
        <f>ROUND(IF(RFR_spot_no_VA!AM109&lt;0, RFR_spot_no_VA!AM109, RFR_spot_no_VA!AM109 - Shocks!$D109*ABS(RFR_spot_no_VA!AM109 )),5)</f>
        <v>2.7099999999999999E-2</v>
      </c>
      <c r="AN109" s="20"/>
      <c r="AO109" s="20"/>
      <c r="AP109" s="20"/>
      <c r="AQ109" s="20"/>
      <c r="AR109" s="20"/>
      <c r="AS109" s="20"/>
      <c r="AT109" s="20"/>
      <c r="AU109" s="20"/>
      <c r="AV109" s="20"/>
      <c r="AW109" s="20"/>
      <c r="AX109" s="20"/>
      <c r="AY109" s="20"/>
      <c r="AZ109" s="20"/>
      <c r="BA109" s="20"/>
      <c r="BB109" s="20"/>
      <c r="BC109" s="20">
        <f>ROUND(IF(RFR_spot_no_VA!BC109&lt;0, RFR_spot_no_VA!BC109, RFR_spot_no_VA!BC109 - Shocks!$D109*ABS(RFR_spot_no_VA!BC109 )),5)</f>
        <v>2.6030000000000001E-2</v>
      </c>
      <c r="BD109" s="21"/>
      <c r="BE109" s="19"/>
    </row>
    <row r="110" spans="1:57" ht="13.5" x14ac:dyDescent="0.35">
      <c r="A110" s="19"/>
      <c r="B110" s="24">
        <f>RFR_spot_no_VA!B110</f>
        <v>100</v>
      </c>
      <c r="C110" s="25">
        <f>ROUND(IF(RFR_spot_no_VA!C110&lt;0, RFR_spot_no_VA!C110, RFR_spot_no_VA!C110 - Shocks!$D110*ABS(RFR_spot_no_VA!C110 )),5)</f>
        <v>2.5919999999999999E-2</v>
      </c>
      <c r="D110" s="25"/>
      <c r="E110" s="25"/>
      <c r="F110" s="25"/>
      <c r="G110" s="25"/>
      <c r="H110" s="25"/>
      <c r="I110" s="25"/>
      <c r="J110" s="25">
        <f>ROUND(IF(RFR_spot_no_VA!J110&lt;0, RFR_spot_no_VA!J110, RFR_spot_no_VA!J110 - Shocks!$D110*ABS(RFR_spot_no_VA!J110 )),5)</f>
        <v>2.5899999999999999E-2</v>
      </c>
      <c r="K110" s="25"/>
      <c r="L110" s="25"/>
      <c r="M110" s="25"/>
      <c r="N110" s="25"/>
      <c r="O110" s="25"/>
      <c r="P110" s="25"/>
      <c r="Q110" s="25"/>
      <c r="R110" s="25"/>
      <c r="S110" s="25"/>
      <c r="T110" s="25"/>
      <c r="U110" s="25"/>
      <c r="V110" s="25"/>
      <c r="W110" s="25"/>
      <c r="X110" s="25"/>
      <c r="Y110" s="25"/>
      <c r="Z110" s="25">
        <f>ROUND(IF(RFR_spot_no_VA!Z110&lt;0, RFR_spot_no_VA!Z110, RFR_spot_no_VA!Z110 - Shocks!$D110*ABS(RFR_spot_no_VA!Z110 )),5)</f>
        <v>2.7380000000000002E-2</v>
      </c>
      <c r="AA110" s="25"/>
      <c r="AB110" s="25"/>
      <c r="AC110" s="25"/>
      <c r="AD110" s="25"/>
      <c r="AE110" s="25"/>
      <c r="AF110" s="25"/>
      <c r="AG110" s="25"/>
      <c r="AH110" s="25">
        <f>ROUND(IF(RFR_spot_no_VA!AH110&lt;0, RFR_spot_no_VA!AH110, RFR_spot_no_VA!AH110 - Shocks!$D110*ABS(RFR_spot_no_VA!AH110 )),5)</f>
        <v>2.7300000000000001E-2</v>
      </c>
      <c r="AI110" s="25"/>
      <c r="AJ110" s="25">
        <f>ROUND(IF(RFR_spot_no_VA!AJ110&lt;0, RFR_spot_no_VA!AJ110, RFR_spot_no_VA!AJ110 - Shocks!$D110*ABS(RFR_spot_no_VA!AJ110 )),5)</f>
        <v>2.5219999999999999E-2</v>
      </c>
      <c r="AK110" s="25">
        <f>ROUND(IF(RFR_spot_no_VA!AK110&lt;0, RFR_spot_no_VA!AK110, RFR_spot_no_VA!AK110 - Shocks!$D110*ABS(RFR_spot_no_VA!AK110 )),5)</f>
        <v>2.7980000000000001E-2</v>
      </c>
      <c r="AL110" s="25"/>
      <c r="AM110" s="25">
        <f>ROUND(IF(RFR_spot_no_VA!AM110&lt;0, RFR_spot_no_VA!AM110, RFR_spot_no_VA!AM110 - Shocks!$D110*ABS(RFR_spot_no_VA!AM110 )),5)</f>
        <v>2.7099999999999999E-2</v>
      </c>
      <c r="AN110" s="25"/>
      <c r="AO110" s="25"/>
      <c r="AP110" s="25"/>
      <c r="AQ110" s="25"/>
      <c r="AR110" s="25"/>
      <c r="AS110" s="25"/>
      <c r="AT110" s="25"/>
      <c r="AU110" s="25"/>
      <c r="AV110" s="25"/>
      <c r="AW110" s="25"/>
      <c r="AX110" s="25"/>
      <c r="AY110" s="25"/>
      <c r="AZ110" s="25"/>
      <c r="BA110" s="25"/>
      <c r="BB110" s="25"/>
      <c r="BC110" s="25">
        <f>ROUND(IF(RFR_spot_no_VA!BC110&lt;0, RFR_spot_no_VA!BC110, RFR_spot_no_VA!BC110 - Shocks!$D110*ABS(RFR_spot_no_VA!BC110 )),5)</f>
        <v>2.605E-2</v>
      </c>
      <c r="BD110" s="21"/>
      <c r="BE110" s="19"/>
    </row>
    <row r="111" spans="1:57" ht="13.5" x14ac:dyDescent="0.35">
      <c r="A111" s="19"/>
      <c r="B111" s="19">
        <f>RFR_spot_no_VA!B111</f>
        <v>101</v>
      </c>
      <c r="C111" s="20">
        <f>ROUND(IF(RFR_spot_no_VA!C111&lt;0, RFR_spot_no_VA!C111, RFR_spot_no_VA!C111 - Shocks!$D111*ABS(RFR_spot_no_VA!C111 )),5)</f>
        <v>2.5940000000000001E-2</v>
      </c>
      <c r="D111" s="20"/>
      <c r="E111" s="20"/>
      <c r="F111" s="20"/>
      <c r="G111" s="20"/>
      <c r="H111" s="20"/>
      <c r="I111" s="20"/>
      <c r="J111" s="20">
        <f>ROUND(IF(RFR_spot_no_VA!J111&lt;0, RFR_spot_no_VA!J111, RFR_spot_no_VA!J111 - Shocks!$D111*ABS(RFR_spot_no_VA!J111 )),5)</f>
        <v>2.5909999999999999E-2</v>
      </c>
      <c r="K111" s="20"/>
      <c r="L111" s="20"/>
      <c r="M111" s="20"/>
      <c r="N111" s="20"/>
      <c r="O111" s="20"/>
      <c r="P111" s="20"/>
      <c r="Q111" s="20"/>
      <c r="R111" s="20"/>
      <c r="S111" s="20"/>
      <c r="T111" s="20"/>
      <c r="U111" s="20"/>
      <c r="V111" s="20"/>
      <c r="W111" s="20"/>
      <c r="X111" s="20"/>
      <c r="Y111" s="20"/>
      <c r="Z111" s="20">
        <f>ROUND(IF(RFR_spot_no_VA!Z111&lt;0, RFR_spot_no_VA!Z111, RFR_spot_no_VA!Z111 - Shocks!$D111*ABS(RFR_spot_no_VA!Z111 )),5)</f>
        <v>2.7380000000000002E-2</v>
      </c>
      <c r="AA111" s="20"/>
      <c r="AB111" s="20"/>
      <c r="AC111" s="20"/>
      <c r="AD111" s="20"/>
      <c r="AE111" s="20"/>
      <c r="AF111" s="20"/>
      <c r="AG111" s="20"/>
      <c r="AH111" s="20">
        <f>ROUND(IF(RFR_spot_no_VA!AH111&lt;0, RFR_spot_no_VA!AH111, RFR_spot_no_VA!AH111 - Shocks!$D111*ABS(RFR_spot_no_VA!AH111 )),5)</f>
        <v>2.7300000000000001E-2</v>
      </c>
      <c r="AI111" s="20"/>
      <c r="AJ111" s="20">
        <f>ROUND(IF(RFR_spot_no_VA!AJ111&lt;0, RFR_spot_no_VA!AJ111, RFR_spot_no_VA!AJ111 - Shocks!$D111*ABS(RFR_spot_no_VA!AJ111 )),5)</f>
        <v>2.5250000000000002E-2</v>
      </c>
      <c r="AK111" s="20">
        <f>ROUND(IF(RFR_spot_no_VA!AK111&lt;0, RFR_spot_no_VA!AK111, RFR_spot_no_VA!AK111 - Shocks!$D111*ABS(RFR_spot_no_VA!AK111 )),5)</f>
        <v>2.7980000000000001E-2</v>
      </c>
      <c r="AL111" s="20"/>
      <c r="AM111" s="20">
        <f>ROUND(IF(RFR_spot_no_VA!AM111&lt;0, RFR_spot_no_VA!AM111, RFR_spot_no_VA!AM111 - Shocks!$D111*ABS(RFR_spot_no_VA!AM111 )),5)</f>
        <v>2.7109999999999999E-2</v>
      </c>
      <c r="AN111" s="20"/>
      <c r="AO111" s="20"/>
      <c r="AP111" s="20"/>
      <c r="AQ111" s="20"/>
      <c r="AR111" s="20"/>
      <c r="AS111" s="20"/>
      <c r="AT111" s="20"/>
      <c r="AU111" s="20"/>
      <c r="AV111" s="20"/>
      <c r="AW111" s="20"/>
      <c r="AX111" s="20"/>
      <c r="AY111" s="20"/>
      <c r="AZ111" s="20"/>
      <c r="BA111" s="20"/>
      <c r="BB111" s="20"/>
      <c r="BC111" s="20">
        <f>ROUND(IF(RFR_spot_no_VA!BC111&lt;0, RFR_spot_no_VA!BC111, RFR_spot_no_VA!BC111 - Shocks!$D111*ABS(RFR_spot_no_VA!BC111 )),5)</f>
        <v>2.606E-2</v>
      </c>
      <c r="BD111" s="21"/>
      <c r="BE111" s="19"/>
    </row>
    <row r="112" spans="1:57" ht="13.5" x14ac:dyDescent="0.35">
      <c r="A112" s="19"/>
      <c r="B112" s="19">
        <f>RFR_spot_no_VA!B112</f>
        <v>102</v>
      </c>
      <c r="C112" s="20">
        <f>ROUND(IF(RFR_spot_no_VA!C112&lt;0, RFR_spot_no_VA!C112, RFR_spot_no_VA!C112 - Shocks!$D112*ABS(RFR_spot_no_VA!C112 )),5)</f>
        <v>2.5950000000000001E-2</v>
      </c>
      <c r="D112" s="20"/>
      <c r="E112" s="20"/>
      <c r="F112" s="20"/>
      <c r="G112" s="20"/>
      <c r="H112" s="20"/>
      <c r="I112" s="20"/>
      <c r="J112" s="20">
        <f>ROUND(IF(RFR_spot_no_VA!J112&lt;0, RFR_spot_no_VA!J112, RFR_spot_no_VA!J112 - Shocks!$D112*ABS(RFR_spot_no_VA!J112 )),5)</f>
        <v>2.5940000000000001E-2</v>
      </c>
      <c r="K112" s="20"/>
      <c r="L112" s="20"/>
      <c r="M112" s="20"/>
      <c r="N112" s="20"/>
      <c r="O112" s="20"/>
      <c r="P112" s="20"/>
      <c r="Q112" s="20"/>
      <c r="R112" s="20"/>
      <c r="S112" s="20"/>
      <c r="T112" s="20"/>
      <c r="U112" s="20"/>
      <c r="V112" s="20"/>
      <c r="W112" s="20"/>
      <c r="X112" s="20"/>
      <c r="Y112" s="20"/>
      <c r="Z112" s="20">
        <f>ROUND(IF(RFR_spot_no_VA!Z112&lt;0, RFR_spot_no_VA!Z112, RFR_spot_no_VA!Z112 - Shocks!$D112*ABS(RFR_spot_no_VA!Z112 )),5)</f>
        <v>2.7380000000000002E-2</v>
      </c>
      <c r="AA112" s="20"/>
      <c r="AB112" s="20"/>
      <c r="AC112" s="20"/>
      <c r="AD112" s="20"/>
      <c r="AE112" s="20"/>
      <c r="AF112" s="20"/>
      <c r="AG112" s="20"/>
      <c r="AH112" s="20">
        <f>ROUND(IF(RFR_spot_no_VA!AH112&lt;0, RFR_spot_no_VA!AH112, RFR_spot_no_VA!AH112 - Shocks!$D112*ABS(RFR_spot_no_VA!AH112 )),5)</f>
        <v>2.7300000000000001E-2</v>
      </c>
      <c r="AI112" s="20"/>
      <c r="AJ112" s="20">
        <f>ROUND(IF(RFR_spot_no_VA!AJ112&lt;0, RFR_spot_no_VA!AJ112, RFR_spot_no_VA!AJ112 - Shocks!$D112*ABS(RFR_spot_no_VA!AJ112 )),5)</f>
        <v>2.5260000000000001E-2</v>
      </c>
      <c r="AK112" s="20">
        <f>ROUND(IF(RFR_spot_no_VA!AK112&lt;0, RFR_spot_no_VA!AK112, RFR_spot_no_VA!AK112 - Shocks!$D112*ABS(RFR_spot_no_VA!AK112 )),5)</f>
        <v>2.7969999999999998E-2</v>
      </c>
      <c r="AL112" s="20"/>
      <c r="AM112" s="20">
        <f>ROUND(IF(RFR_spot_no_VA!AM112&lt;0, RFR_spot_no_VA!AM112, RFR_spot_no_VA!AM112 - Shocks!$D112*ABS(RFR_spot_no_VA!AM112 )),5)</f>
        <v>2.7109999999999999E-2</v>
      </c>
      <c r="AN112" s="20"/>
      <c r="AO112" s="20"/>
      <c r="AP112" s="20"/>
      <c r="AQ112" s="20"/>
      <c r="AR112" s="20"/>
      <c r="AS112" s="20"/>
      <c r="AT112" s="20"/>
      <c r="AU112" s="20"/>
      <c r="AV112" s="20"/>
      <c r="AW112" s="20"/>
      <c r="AX112" s="20"/>
      <c r="AY112" s="20"/>
      <c r="AZ112" s="20"/>
      <c r="BA112" s="20"/>
      <c r="BB112" s="20"/>
      <c r="BC112" s="20">
        <f>ROUND(IF(RFR_spot_no_VA!BC112&lt;0, RFR_spot_no_VA!BC112, RFR_spot_no_VA!BC112 - Shocks!$D112*ABS(RFR_spot_no_VA!BC112 )),5)</f>
        <v>2.6079999999999999E-2</v>
      </c>
      <c r="BD112" s="21"/>
      <c r="BE112" s="19"/>
    </row>
    <row r="113" spans="1:57" ht="13.5" x14ac:dyDescent="0.35">
      <c r="A113" s="19"/>
      <c r="B113" s="19">
        <f>RFR_spot_no_VA!B113</f>
        <v>103</v>
      </c>
      <c r="C113" s="20">
        <f>ROUND(IF(RFR_spot_no_VA!C113&lt;0, RFR_spot_no_VA!C113, RFR_spot_no_VA!C113 - Shocks!$D113*ABS(RFR_spot_no_VA!C113 )),5)</f>
        <v>2.597E-2</v>
      </c>
      <c r="D113" s="20"/>
      <c r="E113" s="20"/>
      <c r="F113" s="20"/>
      <c r="G113" s="20"/>
      <c r="H113" s="20"/>
      <c r="I113" s="20"/>
      <c r="J113" s="20">
        <f>ROUND(IF(RFR_spot_no_VA!J113&lt;0, RFR_spot_no_VA!J113, RFR_spot_no_VA!J113 - Shocks!$D113*ABS(RFR_spot_no_VA!J113 )),5)</f>
        <v>2.5950000000000001E-2</v>
      </c>
      <c r="K113" s="20"/>
      <c r="L113" s="20"/>
      <c r="M113" s="20"/>
      <c r="N113" s="20"/>
      <c r="O113" s="20"/>
      <c r="P113" s="20"/>
      <c r="Q113" s="20"/>
      <c r="R113" s="20"/>
      <c r="S113" s="20"/>
      <c r="T113" s="20"/>
      <c r="U113" s="20"/>
      <c r="V113" s="20"/>
      <c r="W113" s="20"/>
      <c r="X113" s="20"/>
      <c r="Y113" s="20"/>
      <c r="Z113" s="20">
        <f>ROUND(IF(RFR_spot_no_VA!Z113&lt;0, RFR_spot_no_VA!Z113, RFR_spot_no_VA!Z113 - Shocks!$D113*ABS(RFR_spot_no_VA!Z113 )),5)</f>
        <v>2.7380000000000002E-2</v>
      </c>
      <c r="AA113" s="20"/>
      <c r="AB113" s="20"/>
      <c r="AC113" s="20"/>
      <c r="AD113" s="20"/>
      <c r="AE113" s="20"/>
      <c r="AF113" s="20"/>
      <c r="AG113" s="20"/>
      <c r="AH113" s="20">
        <f>ROUND(IF(RFR_spot_no_VA!AH113&lt;0, RFR_spot_no_VA!AH113, RFR_spot_no_VA!AH113 - Shocks!$D113*ABS(RFR_spot_no_VA!AH113 )),5)</f>
        <v>2.7300000000000001E-2</v>
      </c>
      <c r="AI113" s="20"/>
      <c r="AJ113" s="20">
        <f>ROUND(IF(RFR_spot_no_VA!AJ113&lt;0, RFR_spot_no_VA!AJ113, RFR_spot_no_VA!AJ113 - Shocks!$D113*ABS(RFR_spot_no_VA!AJ113 )),5)</f>
        <v>2.529E-2</v>
      </c>
      <c r="AK113" s="20">
        <f>ROUND(IF(RFR_spot_no_VA!AK113&lt;0, RFR_spot_no_VA!AK113, RFR_spot_no_VA!AK113 - Shocks!$D113*ABS(RFR_spot_no_VA!AK113 )),5)</f>
        <v>2.7969999999999998E-2</v>
      </c>
      <c r="AL113" s="20"/>
      <c r="AM113" s="20">
        <f>ROUND(IF(RFR_spot_no_VA!AM113&lt;0, RFR_spot_no_VA!AM113, RFR_spot_no_VA!AM113 - Shocks!$D113*ABS(RFR_spot_no_VA!AM113 )),5)</f>
        <v>2.7119999999999998E-2</v>
      </c>
      <c r="AN113" s="20"/>
      <c r="AO113" s="20"/>
      <c r="AP113" s="20"/>
      <c r="AQ113" s="20"/>
      <c r="AR113" s="20"/>
      <c r="AS113" s="20"/>
      <c r="AT113" s="20"/>
      <c r="AU113" s="20"/>
      <c r="AV113" s="20"/>
      <c r="AW113" s="20"/>
      <c r="AX113" s="20"/>
      <c r="AY113" s="20"/>
      <c r="AZ113" s="20"/>
      <c r="BA113" s="20"/>
      <c r="BB113" s="20"/>
      <c r="BC113" s="20">
        <f>ROUND(IF(RFR_spot_no_VA!BC113&lt;0, RFR_spot_no_VA!BC113, RFR_spot_no_VA!BC113 - Shocks!$D113*ABS(RFR_spot_no_VA!BC113 )),5)</f>
        <v>2.6089999999999999E-2</v>
      </c>
      <c r="BD113" s="21"/>
      <c r="BE113" s="19"/>
    </row>
    <row r="114" spans="1:57" ht="13.5" x14ac:dyDescent="0.35">
      <c r="A114" s="19"/>
      <c r="B114" s="19">
        <f>RFR_spot_no_VA!B114</f>
        <v>104</v>
      </c>
      <c r="C114" s="20">
        <f>ROUND(IF(RFR_spot_no_VA!C114&lt;0, RFR_spot_no_VA!C114, RFR_spot_no_VA!C114 - Shocks!$D114*ABS(RFR_spot_no_VA!C114 )),5)</f>
        <v>2.598E-2</v>
      </c>
      <c r="D114" s="20"/>
      <c r="E114" s="20"/>
      <c r="F114" s="20"/>
      <c r="G114" s="20"/>
      <c r="H114" s="20"/>
      <c r="I114" s="20"/>
      <c r="J114" s="20">
        <f>ROUND(IF(RFR_spot_no_VA!J114&lt;0, RFR_spot_no_VA!J114, RFR_spot_no_VA!J114 - Shocks!$D114*ABS(RFR_spot_no_VA!J114 )),5)</f>
        <v>2.597E-2</v>
      </c>
      <c r="K114" s="20"/>
      <c r="L114" s="20"/>
      <c r="M114" s="20"/>
      <c r="N114" s="20"/>
      <c r="O114" s="20"/>
      <c r="P114" s="20"/>
      <c r="Q114" s="20"/>
      <c r="R114" s="20"/>
      <c r="S114" s="20"/>
      <c r="T114" s="20"/>
      <c r="U114" s="20"/>
      <c r="V114" s="20"/>
      <c r="W114" s="20"/>
      <c r="X114" s="20"/>
      <c r="Y114" s="20"/>
      <c r="Z114" s="20">
        <f>ROUND(IF(RFR_spot_no_VA!Z114&lt;0, RFR_spot_no_VA!Z114, RFR_spot_no_VA!Z114 - Shocks!$D114*ABS(RFR_spot_no_VA!Z114 )),5)</f>
        <v>2.7390000000000001E-2</v>
      </c>
      <c r="AA114" s="20"/>
      <c r="AB114" s="20"/>
      <c r="AC114" s="20"/>
      <c r="AD114" s="20"/>
      <c r="AE114" s="20"/>
      <c r="AF114" s="20"/>
      <c r="AG114" s="20"/>
      <c r="AH114" s="20">
        <f>ROUND(IF(RFR_spot_no_VA!AH114&lt;0, RFR_spot_no_VA!AH114, RFR_spot_no_VA!AH114 - Shocks!$D114*ABS(RFR_spot_no_VA!AH114 )),5)</f>
        <v>2.7300000000000001E-2</v>
      </c>
      <c r="AI114" s="20"/>
      <c r="AJ114" s="20">
        <f>ROUND(IF(RFR_spot_no_VA!AJ114&lt;0, RFR_spot_no_VA!AJ114, RFR_spot_no_VA!AJ114 - Shocks!$D114*ABS(RFR_spot_no_VA!AJ114 )),5)</f>
        <v>2.5309999999999999E-2</v>
      </c>
      <c r="AK114" s="20">
        <f>ROUND(IF(RFR_spot_no_VA!AK114&lt;0, RFR_spot_no_VA!AK114, RFR_spot_no_VA!AK114 - Shocks!$D114*ABS(RFR_spot_no_VA!AK114 )),5)</f>
        <v>2.7959999999999999E-2</v>
      </c>
      <c r="AL114" s="20"/>
      <c r="AM114" s="20">
        <f>ROUND(IF(RFR_spot_no_VA!AM114&lt;0, RFR_spot_no_VA!AM114, RFR_spot_no_VA!AM114 - Shocks!$D114*ABS(RFR_spot_no_VA!AM114 )),5)</f>
        <v>2.7130000000000001E-2</v>
      </c>
      <c r="AN114" s="20"/>
      <c r="AO114" s="20"/>
      <c r="AP114" s="20"/>
      <c r="AQ114" s="20"/>
      <c r="AR114" s="20"/>
      <c r="AS114" s="20"/>
      <c r="AT114" s="20"/>
      <c r="AU114" s="20"/>
      <c r="AV114" s="20"/>
      <c r="AW114" s="20"/>
      <c r="AX114" s="20"/>
      <c r="AY114" s="20"/>
      <c r="AZ114" s="20"/>
      <c r="BA114" s="20"/>
      <c r="BB114" s="20"/>
      <c r="BC114" s="20">
        <f>ROUND(IF(RFR_spot_no_VA!BC114&lt;0, RFR_spot_no_VA!BC114, RFR_spot_no_VA!BC114 - Shocks!$D114*ABS(RFR_spot_no_VA!BC114 )),5)</f>
        <v>2.6100000000000002E-2</v>
      </c>
      <c r="BD114" s="21"/>
      <c r="BE114" s="19"/>
    </row>
    <row r="115" spans="1:57" ht="13.5" x14ac:dyDescent="0.35">
      <c r="A115" s="19"/>
      <c r="B115" s="24">
        <f>RFR_spot_no_VA!B115</f>
        <v>105</v>
      </c>
      <c r="C115" s="25">
        <f>ROUND(IF(RFR_spot_no_VA!C115&lt;0, RFR_spot_no_VA!C115, RFR_spot_no_VA!C115 - Shocks!$D115*ABS(RFR_spot_no_VA!C115 )),5)</f>
        <v>2.5999999999999999E-2</v>
      </c>
      <c r="D115" s="25"/>
      <c r="E115" s="25"/>
      <c r="F115" s="25"/>
      <c r="G115" s="25"/>
      <c r="H115" s="25"/>
      <c r="I115" s="25"/>
      <c r="J115" s="25">
        <f>ROUND(IF(RFR_spot_no_VA!J115&lt;0, RFR_spot_no_VA!J115, RFR_spot_no_VA!J115 - Shocks!$D115*ABS(RFR_spot_no_VA!J115 )),5)</f>
        <v>2.598E-2</v>
      </c>
      <c r="K115" s="25"/>
      <c r="L115" s="25"/>
      <c r="M115" s="25"/>
      <c r="N115" s="25"/>
      <c r="O115" s="25"/>
      <c r="P115" s="25"/>
      <c r="Q115" s="25"/>
      <c r="R115" s="25"/>
      <c r="S115" s="25"/>
      <c r="T115" s="25"/>
      <c r="U115" s="25"/>
      <c r="V115" s="25"/>
      <c r="W115" s="25"/>
      <c r="X115" s="25"/>
      <c r="Y115" s="25"/>
      <c r="Z115" s="25">
        <f>ROUND(IF(RFR_spot_no_VA!Z115&lt;0, RFR_spot_no_VA!Z115, RFR_spot_no_VA!Z115 - Shocks!$D115*ABS(RFR_spot_no_VA!Z115 )),5)</f>
        <v>2.7390000000000001E-2</v>
      </c>
      <c r="AA115" s="25"/>
      <c r="AB115" s="25"/>
      <c r="AC115" s="25"/>
      <c r="AD115" s="25"/>
      <c r="AE115" s="25"/>
      <c r="AF115" s="25"/>
      <c r="AG115" s="25"/>
      <c r="AH115" s="25">
        <f>ROUND(IF(RFR_spot_no_VA!AH115&lt;0, RFR_spot_no_VA!AH115, RFR_spot_no_VA!AH115 - Shocks!$D115*ABS(RFR_spot_no_VA!AH115 )),5)</f>
        <v>2.7300000000000001E-2</v>
      </c>
      <c r="AI115" s="25"/>
      <c r="AJ115" s="25">
        <f>ROUND(IF(RFR_spot_no_VA!AJ115&lt;0, RFR_spot_no_VA!AJ115, RFR_spot_no_VA!AJ115 - Shocks!$D115*ABS(RFR_spot_no_VA!AJ115 )),5)</f>
        <v>2.5340000000000001E-2</v>
      </c>
      <c r="AK115" s="25">
        <f>ROUND(IF(RFR_spot_no_VA!AK115&lt;0, RFR_spot_no_VA!AK115, RFR_spot_no_VA!AK115 - Shocks!$D115*ABS(RFR_spot_no_VA!AK115 )),5)</f>
        <v>2.7959999999999999E-2</v>
      </c>
      <c r="AL115" s="25"/>
      <c r="AM115" s="25">
        <f>ROUND(IF(RFR_spot_no_VA!AM115&lt;0, RFR_spot_no_VA!AM115, RFR_spot_no_VA!AM115 - Shocks!$D115*ABS(RFR_spot_no_VA!AM115 )),5)</f>
        <v>2.7130000000000001E-2</v>
      </c>
      <c r="AN115" s="25"/>
      <c r="AO115" s="25"/>
      <c r="AP115" s="25"/>
      <c r="AQ115" s="25"/>
      <c r="AR115" s="25"/>
      <c r="AS115" s="25"/>
      <c r="AT115" s="25"/>
      <c r="AU115" s="25"/>
      <c r="AV115" s="25"/>
      <c r="AW115" s="25"/>
      <c r="AX115" s="25"/>
      <c r="AY115" s="25"/>
      <c r="AZ115" s="25"/>
      <c r="BA115" s="25"/>
      <c r="BB115" s="25"/>
      <c r="BC115" s="25">
        <f>ROUND(IF(RFR_spot_no_VA!BC115&lt;0, RFR_spot_no_VA!BC115, RFR_spot_no_VA!BC115 - Shocks!$D115*ABS(RFR_spot_no_VA!BC115 )),5)</f>
        <v>2.6120000000000001E-2</v>
      </c>
      <c r="BD115" s="21"/>
      <c r="BE115" s="19"/>
    </row>
    <row r="116" spans="1:57" ht="13.5" x14ac:dyDescent="0.35">
      <c r="A116" s="19"/>
      <c r="B116" s="19">
        <f>RFR_spot_no_VA!B116</f>
        <v>106</v>
      </c>
      <c r="C116" s="20">
        <f>ROUND(IF(RFR_spot_no_VA!C116&lt;0, RFR_spot_no_VA!C116, RFR_spot_no_VA!C116 - Shocks!$D116*ABS(RFR_spot_no_VA!C116 )),5)</f>
        <v>2.6020000000000001E-2</v>
      </c>
      <c r="D116" s="20"/>
      <c r="E116" s="20"/>
      <c r="F116" s="20"/>
      <c r="G116" s="20"/>
      <c r="H116" s="20"/>
      <c r="I116" s="20"/>
      <c r="J116" s="20">
        <f>ROUND(IF(RFR_spot_no_VA!J116&lt;0, RFR_spot_no_VA!J116, RFR_spot_no_VA!J116 - Shocks!$D116*ABS(RFR_spot_no_VA!J116 )),5)</f>
        <v>2.5989999999999999E-2</v>
      </c>
      <c r="K116" s="20"/>
      <c r="L116" s="20"/>
      <c r="M116" s="20"/>
      <c r="N116" s="20"/>
      <c r="O116" s="20"/>
      <c r="P116" s="20"/>
      <c r="Q116" s="20"/>
      <c r="R116" s="20"/>
      <c r="S116" s="20"/>
      <c r="T116" s="20"/>
      <c r="U116" s="20"/>
      <c r="V116" s="20"/>
      <c r="W116" s="20"/>
      <c r="X116" s="20"/>
      <c r="Y116" s="20"/>
      <c r="Z116" s="20">
        <f>ROUND(IF(RFR_spot_no_VA!Z116&lt;0, RFR_spot_no_VA!Z116, RFR_spot_no_VA!Z116 - Shocks!$D116*ABS(RFR_spot_no_VA!Z116 )),5)</f>
        <v>2.7390000000000001E-2</v>
      </c>
      <c r="AA116" s="20"/>
      <c r="AB116" s="20"/>
      <c r="AC116" s="20"/>
      <c r="AD116" s="20"/>
      <c r="AE116" s="20"/>
      <c r="AF116" s="20"/>
      <c r="AG116" s="20"/>
      <c r="AH116" s="20">
        <f>ROUND(IF(RFR_spot_no_VA!AH116&lt;0, RFR_spot_no_VA!AH116, RFR_spot_no_VA!AH116 - Shocks!$D116*ABS(RFR_spot_no_VA!AH116 )),5)</f>
        <v>2.7310000000000001E-2</v>
      </c>
      <c r="AI116" s="20"/>
      <c r="AJ116" s="20">
        <f>ROUND(IF(RFR_spot_no_VA!AJ116&lt;0, RFR_spot_no_VA!AJ116, RFR_spot_no_VA!AJ116 - Shocks!$D116*ABS(RFR_spot_no_VA!AJ116 )),5)</f>
        <v>2.5350000000000001E-2</v>
      </c>
      <c r="AK116" s="20">
        <f>ROUND(IF(RFR_spot_no_VA!AK116&lt;0, RFR_spot_no_VA!AK116, RFR_spot_no_VA!AK116 - Shocks!$D116*ABS(RFR_spot_no_VA!AK116 )),5)</f>
        <v>2.7959999999999999E-2</v>
      </c>
      <c r="AL116" s="20"/>
      <c r="AM116" s="20">
        <f>ROUND(IF(RFR_spot_no_VA!AM116&lt;0, RFR_spot_no_VA!AM116, RFR_spot_no_VA!AM116 - Shocks!$D116*ABS(RFR_spot_no_VA!AM116 )),5)</f>
        <v>2.7140000000000001E-2</v>
      </c>
      <c r="AN116" s="20"/>
      <c r="AO116" s="20"/>
      <c r="AP116" s="20"/>
      <c r="AQ116" s="20"/>
      <c r="AR116" s="20"/>
      <c r="AS116" s="20"/>
      <c r="AT116" s="20"/>
      <c r="AU116" s="20"/>
      <c r="AV116" s="20"/>
      <c r="AW116" s="20"/>
      <c r="AX116" s="20"/>
      <c r="AY116" s="20"/>
      <c r="AZ116" s="20"/>
      <c r="BA116" s="20"/>
      <c r="BB116" s="20"/>
      <c r="BC116" s="20">
        <f>ROUND(IF(RFR_spot_no_VA!BC116&lt;0, RFR_spot_no_VA!BC116, RFR_spot_no_VA!BC116 - Shocks!$D116*ABS(RFR_spot_no_VA!BC116 )),5)</f>
        <v>2.614E-2</v>
      </c>
      <c r="BD116" s="21"/>
      <c r="BE116" s="19"/>
    </row>
    <row r="117" spans="1:57" ht="13.5" x14ac:dyDescent="0.35">
      <c r="A117" s="19"/>
      <c r="B117" s="19">
        <f>RFR_spot_no_VA!B117</f>
        <v>107</v>
      </c>
      <c r="C117" s="20">
        <f>ROUND(IF(RFR_spot_no_VA!C117&lt;0, RFR_spot_no_VA!C117, RFR_spot_no_VA!C117 - Shocks!$D117*ABS(RFR_spot_no_VA!C117 )),5)</f>
        <v>2.6030000000000001E-2</v>
      </c>
      <c r="D117" s="20"/>
      <c r="E117" s="20"/>
      <c r="F117" s="20"/>
      <c r="G117" s="20"/>
      <c r="H117" s="20"/>
      <c r="I117" s="20"/>
      <c r="J117" s="20">
        <f>ROUND(IF(RFR_spot_no_VA!J117&lt;0, RFR_spot_no_VA!J117, RFR_spot_no_VA!J117 - Shocks!$D117*ABS(RFR_spot_no_VA!J117 )),5)</f>
        <v>2.6009999999999998E-2</v>
      </c>
      <c r="K117" s="20"/>
      <c r="L117" s="20"/>
      <c r="M117" s="20"/>
      <c r="N117" s="20"/>
      <c r="O117" s="20"/>
      <c r="P117" s="20"/>
      <c r="Q117" s="20"/>
      <c r="R117" s="20"/>
      <c r="S117" s="20"/>
      <c r="T117" s="20"/>
      <c r="U117" s="20"/>
      <c r="V117" s="20"/>
      <c r="W117" s="20"/>
      <c r="X117" s="20"/>
      <c r="Y117" s="20"/>
      <c r="Z117" s="20">
        <f>ROUND(IF(RFR_spot_no_VA!Z117&lt;0, RFR_spot_no_VA!Z117, RFR_spot_no_VA!Z117 - Shocks!$D117*ABS(RFR_spot_no_VA!Z117 )),5)</f>
        <v>2.7390000000000001E-2</v>
      </c>
      <c r="AA117" s="20"/>
      <c r="AB117" s="20"/>
      <c r="AC117" s="20"/>
      <c r="AD117" s="20"/>
      <c r="AE117" s="20"/>
      <c r="AF117" s="20"/>
      <c r="AG117" s="20"/>
      <c r="AH117" s="20">
        <f>ROUND(IF(RFR_spot_no_VA!AH117&lt;0, RFR_spot_no_VA!AH117, RFR_spot_no_VA!AH117 - Shocks!$D117*ABS(RFR_spot_no_VA!AH117 )),5)</f>
        <v>2.7310000000000001E-2</v>
      </c>
      <c r="AI117" s="20"/>
      <c r="AJ117" s="20">
        <f>ROUND(IF(RFR_spot_no_VA!AJ117&lt;0, RFR_spot_no_VA!AJ117, RFR_spot_no_VA!AJ117 - Shocks!$D117*ABS(RFR_spot_no_VA!AJ117 )),5)</f>
        <v>2.538E-2</v>
      </c>
      <c r="AK117" s="20">
        <f>ROUND(IF(RFR_spot_no_VA!AK117&lt;0, RFR_spot_no_VA!AK117, RFR_spot_no_VA!AK117 - Shocks!$D117*ABS(RFR_spot_no_VA!AK117 )),5)</f>
        <v>2.7949999999999999E-2</v>
      </c>
      <c r="AL117" s="20"/>
      <c r="AM117" s="20">
        <f>ROUND(IF(RFR_spot_no_VA!AM117&lt;0, RFR_spot_no_VA!AM117, RFR_spot_no_VA!AM117 - Shocks!$D117*ABS(RFR_spot_no_VA!AM117 )),5)</f>
        <v>2.7140000000000001E-2</v>
      </c>
      <c r="AN117" s="20"/>
      <c r="AO117" s="20"/>
      <c r="AP117" s="20"/>
      <c r="AQ117" s="20"/>
      <c r="AR117" s="20"/>
      <c r="AS117" s="20"/>
      <c r="AT117" s="20"/>
      <c r="AU117" s="20"/>
      <c r="AV117" s="20"/>
      <c r="AW117" s="20"/>
      <c r="AX117" s="20"/>
      <c r="AY117" s="20"/>
      <c r="AZ117" s="20"/>
      <c r="BA117" s="20"/>
      <c r="BB117" s="20"/>
      <c r="BC117" s="20">
        <f>ROUND(IF(RFR_spot_no_VA!BC117&lt;0, RFR_spot_no_VA!BC117, RFR_spot_no_VA!BC117 - Shocks!$D117*ABS(RFR_spot_no_VA!BC117 )),5)</f>
        <v>2.614E-2</v>
      </c>
      <c r="BD117" s="21"/>
      <c r="BE117" s="19"/>
    </row>
    <row r="118" spans="1:57" ht="13.5" x14ac:dyDescent="0.35">
      <c r="A118" s="19"/>
      <c r="B118" s="19">
        <f>RFR_spot_no_VA!B118</f>
        <v>108</v>
      </c>
      <c r="C118" s="20">
        <f>ROUND(IF(RFR_spot_no_VA!C118&lt;0, RFR_spot_no_VA!C118, RFR_spot_no_VA!C118 - Shocks!$D118*ABS(RFR_spot_no_VA!C118 )),5)</f>
        <v>2.6040000000000001E-2</v>
      </c>
      <c r="D118" s="20"/>
      <c r="E118" s="20"/>
      <c r="F118" s="20"/>
      <c r="G118" s="20"/>
      <c r="H118" s="20"/>
      <c r="I118" s="20"/>
      <c r="J118" s="20">
        <f>ROUND(IF(RFR_spot_no_VA!J118&lt;0, RFR_spot_no_VA!J118, RFR_spot_no_VA!J118 - Shocks!$D118*ABS(RFR_spot_no_VA!J118 )),5)</f>
        <v>2.6020000000000001E-2</v>
      </c>
      <c r="K118" s="20"/>
      <c r="L118" s="20"/>
      <c r="M118" s="20"/>
      <c r="N118" s="20"/>
      <c r="O118" s="20"/>
      <c r="P118" s="20"/>
      <c r="Q118" s="20"/>
      <c r="R118" s="20"/>
      <c r="S118" s="20"/>
      <c r="T118" s="20"/>
      <c r="U118" s="20"/>
      <c r="V118" s="20"/>
      <c r="W118" s="20"/>
      <c r="X118" s="20"/>
      <c r="Y118" s="20"/>
      <c r="Z118" s="20">
        <f>ROUND(IF(RFR_spot_no_VA!Z118&lt;0, RFR_spot_no_VA!Z118, RFR_spot_no_VA!Z118 - Shocks!$D118*ABS(RFR_spot_no_VA!Z118 )),5)</f>
        <v>2.7400000000000001E-2</v>
      </c>
      <c r="AA118" s="20"/>
      <c r="AB118" s="20"/>
      <c r="AC118" s="20"/>
      <c r="AD118" s="20"/>
      <c r="AE118" s="20"/>
      <c r="AF118" s="20"/>
      <c r="AG118" s="20"/>
      <c r="AH118" s="20">
        <f>ROUND(IF(RFR_spot_no_VA!AH118&lt;0, RFR_spot_no_VA!AH118, RFR_spot_no_VA!AH118 - Shocks!$D118*ABS(RFR_spot_no_VA!AH118 )),5)</f>
        <v>2.7310000000000001E-2</v>
      </c>
      <c r="AI118" s="20"/>
      <c r="AJ118" s="20">
        <f>ROUND(IF(RFR_spot_no_VA!AJ118&lt;0, RFR_spot_no_VA!AJ118, RFR_spot_no_VA!AJ118 - Shocks!$D118*ABS(RFR_spot_no_VA!AJ118 )),5)</f>
        <v>2.5399999999999999E-2</v>
      </c>
      <c r="AK118" s="20">
        <f>ROUND(IF(RFR_spot_no_VA!AK118&lt;0, RFR_spot_no_VA!AK118, RFR_spot_no_VA!AK118 - Shocks!$D118*ABS(RFR_spot_no_VA!AK118 )),5)</f>
        <v>2.7949999999999999E-2</v>
      </c>
      <c r="AL118" s="20"/>
      <c r="AM118" s="20">
        <f>ROUND(IF(RFR_spot_no_VA!AM118&lt;0, RFR_spot_no_VA!AM118, RFR_spot_no_VA!AM118 - Shocks!$D118*ABS(RFR_spot_no_VA!AM118 )),5)</f>
        <v>2.7140000000000001E-2</v>
      </c>
      <c r="AN118" s="20"/>
      <c r="AO118" s="20"/>
      <c r="AP118" s="20"/>
      <c r="AQ118" s="20"/>
      <c r="AR118" s="20"/>
      <c r="AS118" s="20"/>
      <c r="AT118" s="20"/>
      <c r="AU118" s="20"/>
      <c r="AV118" s="20"/>
      <c r="AW118" s="20"/>
      <c r="AX118" s="20"/>
      <c r="AY118" s="20"/>
      <c r="AZ118" s="20"/>
      <c r="BA118" s="20"/>
      <c r="BB118" s="20"/>
      <c r="BC118" s="20">
        <f>ROUND(IF(RFR_spot_no_VA!BC118&lt;0, RFR_spot_no_VA!BC118, RFR_spot_no_VA!BC118 - Shocks!$D118*ABS(RFR_spot_no_VA!BC118 )),5)</f>
        <v>2.6159999999999999E-2</v>
      </c>
      <c r="BD118" s="21"/>
      <c r="BE118" s="19"/>
    </row>
    <row r="119" spans="1:57" ht="13.5" x14ac:dyDescent="0.35">
      <c r="A119" s="19"/>
      <c r="B119" s="19">
        <f>RFR_spot_no_VA!B119</f>
        <v>109</v>
      </c>
      <c r="C119" s="20">
        <f>ROUND(IF(RFR_spot_no_VA!C119&lt;0, RFR_spot_no_VA!C119, RFR_spot_no_VA!C119 - Shocks!$D119*ABS(RFR_spot_no_VA!C119 )),5)</f>
        <v>2.606E-2</v>
      </c>
      <c r="D119" s="20"/>
      <c r="E119" s="20"/>
      <c r="F119" s="20"/>
      <c r="G119" s="20"/>
      <c r="H119" s="20"/>
      <c r="I119" s="20"/>
      <c r="J119" s="20">
        <f>ROUND(IF(RFR_spot_no_VA!J119&lt;0, RFR_spot_no_VA!J119, RFR_spot_no_VA!J119 - Shocks!$D119*ABS(RFR_spot_no_VA!J119 )),5)</f>
        <v>2.6040000000000001E-2</v>
      </c>
      <c r="K119" s="20"/>
      <c r="L119" s="20"/>
      <c r="M119" s="20"/>
      <c r="N119" s="20"/>
      <c r="O119" s="20"/>
      <c r="P119" s="20"/>
      <c r="Q119" s="20"/>
      <c r="R119" s="20"/>
      <c r="S119" s="20"/>
      <c r="T119" s="20"/>
      <c r="U119" s="20"/>
      <c r="V119" s="20"/>
      <c r="W119" s="20"/>
      <c r="X119" s="20"/>
      <c r="Y119" s="20"/>
      <c r="Z119" s="20">
        <f>ROUND(IF(RFR_spot_no_VA!Z119&lt;0, RFR_spot_no_VA!Z119, RFR_spot_no_VA!Z119 - Shocks!$D119*ABS(RFR_spot_no_VA!Z119 )),5)</f>
        <v>2.7400000000000001E-2</v>
      </c>
      <c r="AA119" s="20"/>
      <c r="AB119" s="20"/>
      <c r="AC119" s="20"/>
      <c r="AD119" s="20"/>
      <c r="AE119" s="20"/>
      <c r="AF119" s="20"/>
      <c r="AG119" s="20"/>
      <c r="AH119" s="20">
        <f>ROUND(IF(RFR_spot_no_VA!AH119&lt;0, RFR_spot_no_VA!AH119, RFR_spot_no_VA!AH119 - Shocks!$D119*ABS(RFR_spot_no_VA!AH119 )),5)</f>
        <v>2.7320000000000001E-2</v>
      </c>
      <c r="AI119" s="20"/>
      <c r="AJ119" s="20">
        <f>ROUND(IF(RFR_spot_no_VA!AJ119&lt;0, RFR_spot_no_VA!AJ119, RFR_spot_no_VA!AJ119 - Shocks!$D119*ABS(RFR_spot_no_VA!AJ119 )),5)</f>
        <v>2.5420000000000002E-2</v>
      </c>
      <c r="AK119" s="20">
        <f>ROUND(IF(RFR_spot_no_VA!AK119&lt;0, RFR_spot_no_VA!AK119, RFR_spot_no_VA!AK119 - Shocks!$D119*ABS(RFR_spot_no_VA!AK119 )),5)</f>
        <v>2.794E-2</v>
      </c>
      <c r="AL119" s="20"/>
      <c r="AM119" s="20">
        <f>ROUND(IF(RFR_spot_no_VA!AM119&lt;0, RFR_spot_no_VA!AM119, RFR_spot_no_VA!AM119 - Shocks!$D119*ABS(RFR_spot_no_VA!AM119 )),5)</f>
        <v>2.7140000000000001E-2</v>
      </c>
      <c r="AN119" s="20"/>
      <c r="AO119" s="20"/>
      <c r="AP119" s="20"/>
      <c r="AQ119" s="20"/>
      <c r="AR119" s="20"/>
      <c r="AS119" s="20"/>
      <c r="AT119" s="20"/>
      <c r="AU119" s="20"/>
      <c r="AV119" s="20"/>
      <c r="AW119" s="20"/>
      <c r="AX119" s="20"/>
      <c r="AY119" s="20"/>
      <c r="AZ119" s="20"/>
      <c r="BA119" s="20"/>
      <c r="BB119" s="20"/>
      <c r="BC119" s="20">
        <f>ROUND(IF(RFR_spot_no_VA!BC119&lt;0, RFR_spot_no_VA!BC119, RFR_spot_no_VA!BC119 - Shocks!$D119*ABS(RFR_spot_no_VA!BC119 )),5)</f>
        <v>2.6179999999999998E-2</v>
      </c>
      <c r="BD119" s="21"/>
      <c r="BE119" s="19"/>
    </row>
    <row r="120" spans="1:57" ht="13.5" x14ac:dyDescent="0.35">
      <c r="A120" s="19"/>
      <c r="B120" s="24">
        <f>RFR_spot_no_VA!B120</f>
        <v>110</v>
      </c>
      <c r="C120" s="25">
        <f>ROUND(IF(RFR_spot_no_VA!C120&lt;0, RFR_spot_no_VA!C120, RFR_spot_no_VA!C120 - Shocks!$D120*ABS(RFR_spot_no_VA!C120 )),5)</f>
        <v>2.6069999999999999E-2</v>
      </c>
      <c r="D120" s="25"/>
      <c r="E120" s="25"/>
      <c r="F120" s="25"/>
      <c r="G120" s="25"/>
      <c r="H120" s="25"/>
      <c r="I120" s="25"/>
      <c r="J120" s="25">
        <f>ROUND(IF(RFR_spot_no_VA!J120&lt;0, RFR_spot_no_VA!J120, RFR_spot_no_VA!J120 - Shocks!$D120*ABS(RFR_spot_no_VA!J120 )),5)</f>
        <v>2.606E-2</v>
      </c>
      <c r="K120" s="25"/>
      <c r="L120" s="25"/>
      <c r="M120" s="25"/>
      <c r="N120" s="25"/>
      <c r="O120" s="25"/>
      <c r="P120" s="25"/>
      <c r="Q120" s="25"/>
      <c r="R120" s="25"/>
      <c r="S120" s="25"/>
      <c r="T120" s="25"/>
      <c r="U120" s="25"/>
      <c r="V120" s="25"/>
      <c r="W120" s="25"/>
      <c r="X120" s="25"/>
      <c r="Y120" s="25"/>
      <c r="Z120" s="25">
        <f>ROUND(IF(RFR_spot_no_VA!Z120&lt;0, RFR_spot_no_VA!Z120, RFR_spot_no_VA!Z120 - Shocks!$D120*ABS(RFR_spot_no_VA!Z120 )),5)</f>
        <v>2.7400000000000001E-2</v>
      </c>
      <c r="AA120" s="25"/>
      <c r="AB120" s="25"/>
      <c r="AC120" s="25"/>
      <c r="AD120" s="25"/>
      <c r="AE120" s="25"/>
      <c r="AF120" s="25"/>
      <c r="AG120" s="25"/>
      <c r="AH120" s="25">
        <f>ROUND(IF(RFR_spot_no_VA!AH120&lt;0, RFR_spot_no_VA!AH120, RFR_spot_no_VA!AH120 - Shocks!$D120*ABS(RFR_spot_no_VA!AH120 )),5)</f>
        <v>2.7320000000000001E-2</v>
      </c>
      <c r="AI120" s="25"/>
      <c r="AJ120" s="25">
        <f>ROUND(IF(RFR_spot_no_VA!AJ120&lt;0, RFR_spot_no_VA!AJ120, RFR_spot_no_VA!AJ120 - Shocks!$D120*ABS(RFR_spot_no_VA!AJ120 )),5)</f>
        <v>2.5430000000000001E-2</v>
      </c>
      <c r="AK120" s="25">
        <f>ROUND(IF(RFR_spot_no_VA!AK120&lt;0, RFR_spot_no_VA!AK120, RFR_spot_no_VA!AK120 - Shocks!$D120*ABS(RFR_spot_no_VA!AK120 )),5)</f>
        <v>2.794E-2</v>
      </c>
      <c r="AL120" s="25"/>
      <c r="AM120" s="25">
        <f>ROUND(IF(RFR_spot_no_VA!AM120&lt;0, RFR_spot_no_VA!AM120, RFR_spot_no_VA!AM120 - Shocks!$D120*ABS(RFR_spot_no_VA!AM120 )),5)</f>
        <v>2.7150000000000001E-2</v>
      </c>
      <c r="AN120" s="25"/>
      <c r="AO120" s="25"/>
      <c r="AP120" s="25"/>
      <c r="AQ120" s="25"/>
      <c r="AR120" s="25"/>
      <c r="AS120" s="25"/>
      <c r="AT120" s="25"/>
      <c r="AU120" s="25"/>
      <c r="AV120" s="25"/>
      <c r="AW120" s="25"/>
      <c r="AX120" s="25"/>
      <c r="AY120" s="25"/>
      <c r="AZ120" s="25"/>
      <c r="BA120" s="25"/>
      <c r="BB120" s="25"/>
      <c r="BC120" s="25">
        <f>ROUND(IF(RFR_spot_no_VA!BC120&lt;0, RFR_spot_no_VA!BC120, RFR_spot_no_VA!BC120 - Shocks!$D120*ABS(RFR_spot_no_VA!BC120 )),5)</f>
        <v>2.6179999999999998E-2</v>
      </c>
      <c r="BD120" s="21"/>
      <c r="BE120" s="19"/>
    </row>
    <row r="121" spans="1:57" ht="13.5" x14ac:dyDescent="0.35">
      <c r="A121" s="19"/>
      <c r="B121" s="19">
        <f>RFR_spot_no_VA!B121</f>
        <v>111</v>
      </c>
      <c r="C121" s="20">
        <f>ROUND(IF(RFR_spot_no_VA!C121&lt;0, RFR_spot_no_VA!C121, RFR_spot_no_VA!C121 - Shocks!$D121*ABS(RFR_spot_no_VA!C121 )),5)</f>
        <v>2.6089999999999999E-2</v>
      </c>
      <c r="D121" s="20"/>
      <c r="E121" s="20"/>
      <c r="F121" s="20"/>
      <c r="G121" s="20"/>
      <c r="H121" s="20"/>
      <c r="I121" s="20"/>
      <c r="J121" s="20">
        <f>ROUND(IF(RFR_spot_no_VA!J121&lt;0, RFR_spot_no_VA!J121, RFR_spot_no_VA!J121 - Shocks!$D121*ABS(RFR_spot_no_VA!J121 )),5)</f>
        <v>2.606E-2</v>
      </c>
      <c r="K121" s="20"/>
      <c r="L121" s="20"/>
      <c r="M121" s="20"/>
      <c r="N121" s="20"/>
      <c r="O121" s="20"/>
      <c r="P121" s="20"/>
      <c r="Q121" s="20"/>
      <c r="R121" s="20"/>
      <c r="S121" s="20"/>
      <c r="T121" s="20"/>
      <c r="U121" s="20"/>
      <c r="V121" s="20"/>
      <c r="W121" s="20"/>
      <c r="X121" s="20"/>
      <c r="Y121" s="20"/>
      <c r="Z121" s="20">
        <f>ROUND(IF(RFR_spot_no_VA!Z121&lt;0, RFR_spot_no_VA!Z121, RFR_spot_no_VA!Z121 - Shocks!$D121*ABS(RFR_spot_no_VA!Z121 )),5)</f>
        <v>2.7400000000000001E-2</v>
      </c>
      <c r="AA121" s="20"/>
      <c r="AB121" s="20"/>
      <c r="AC121" s="20"/>
      <c r="AD121" s="20"/>
      <c r="AE121" s="20"/>
      <c r="AF121" s="20"/>
      <c r="AG121" s="20"/>
      <c r="AH121" s="20">
        <f>ROUND(IF(RFR_spot_no_VA!AH121&lt;0, RFR_spot_no_VA!AH121, RFR_spot_no_VA!AH121 - Shocks!$D121*ABS(RFR_spot_no_VA!AH121 )),5)</f>
        <v>2.7320000000000001E-2</v>
      </c>
      <c r="AI121" s="20"/>
      <c r="AJ121" s="20">
        <f>ROUND(IF(RFR_spot_no_VA!AJ121&lt;0, RFR_spot_no_VA!AJ121, RFR_spot_no_VA!AJ121 - Shocks!$D121*ABS(RFR_spot_no_VA!AJ121 )),5)</f>
        <v>2.546E-2</v>
      </c>
      <c r="AK121" s="20">
        <f>ROUND(IF(RFR_spot_no_VA!AK121&lt;0, RFR_spot_no_VA!AK121, RFR_spot_no_VA!AK121 - Shocks!$D121*ABS(RFR_spot_no_VA!AK121 )),5)</f>
        <v>2.794E-2</v>
      </c>
      <c r="AL121" s="20"/>
      <c r="AM121" s="20">
        <f>ROUND(IF(RFR_spot_no_VA!AM121&lt;0, RFR_spot_no_VA!AM121, RFR_spot_no_VA!AM121 - Shocks!$D121*ABS(RFR_spot_no_VA!AM121 )),5)</f>
        <v>2.7150000000000001E-2</v>
      </c>
      <c r="AN121" s="20"/>
      <c r="AO121" s="20"/>
      <c r="AP121" s="20"/>
      <c r="AQ121" s="20"/>
      <c r="AR121" s="20"/>
      <c r="AS121" s="20"/>
      <c r="AT121" s="20"/>
      <c r="AU121" s="20"/>
      <c r="AV121" s="20"/>
      <c r="AW121" s="20"/>
      <c r="AX121" s="20"/>
      <c r="AY121" s="20"/>
      <c r="AZ121" s="20"/>
      <c r="BA121" s="20"/>
      <c r="BB121" s="20"/>
      <c r="BC121" s="20">
        <f>ROUND(IF(RFR_spot_no_VA!BC121&lt;0, RFR_spot_no_VA!BC121, RFR_spot_no_VA!BC121 - Shocks!$D121*ABS(RFR_spot_no_VA!BC121 )),5)</f>
        <v>2.6200000000000001E-2</v>
      </c>
      <c r="BD121" s="21"/>
      <c r="BE121" s="19"/>
    </row>
    <row r="122" spans="1:57" ht="13.5" x14ac:dyDescent="0.35">
      <c r="A122" s="19"/>
      <c r="B122" s="19">
        <f>RFR_spot_no_VA!B122</f>
        <v>112</v>
      </c>
      <c r="C122" s="20">
        <f>ROUND(IF(RFR_spot_no_VA!C122&lt;0, RFR_spot_no_VA!C122, RFR_spot_no_VA!C122 - Shocks!$D122*ABS(RFR_spot_no_VA!C122 )),5)</f>
        <v>2.6100000000000002E-2</v>
      </c>
      <c r="D122" s="20"/>
      <c r="E122" s="20"/>
      <c r="F122" s="20"/>
      <c r="G122" s="20"/>
      <c r="H122" s="20"/>
      <c r="I122" s="20"/>
      <c r="J122" s="20">
        <f>ROUND(IF(RFR_spot_no_VA!J122&lt;0, RFR_spot_no_VA!J122, RFR_spot_no_VA!J122 - Shocks!$D122*ABS(RFR_spot_no_VA!J122 )),5)</f>
        <v>2.6079999999999999E-2</v>
      </c>
      <c r="K122" s="20"/>
      <c r="L122" s="20"/>
      <c r="M122" s="20"/>
      <c r="N122" s="20"/>
      <c r="O122" s="20"/>
      <c r="P122" s="20"/>
      <c r="Q122" s="20"/>
      <c r="R122" s="20"/>
      <c r="S122" s="20"/>
      <c r="T122" s="20"/>
      <c r="U122" s="20"/>
      <c r="V122" s="20"/>
      <c r="W122" s="20"/>
      <c r="X122" s="20"/>
      <c r="Y122" s="20"/>
      <c r="Z122" s="20">
        <f>ROUND(IF(RFR_spot_no_VA!Z122&lt;0, RFR_spot_no_VA!Z122, RFR_spot_no_VA!Z122 - Shocks!$D122*ABS(RFR_spot_no_VA!Z122 )),5)</f>
        <v>2.7400000000000001E-2</v>
      </c>
      <c r="AA122" s="20"/>
      <c r="AB122" s="20"/>
      <c r="AC122" s="20"/>
      <c r="AD122" s="20"/>
      <c r="AE122" s="20"/>
      <c r="AF122" s="20"/>
      <c r="AG122" s="20"/>
      <c r="AH122" s="20">
        <f>ROUND(IF(RFR_spot_no_VA!AH122&lt;0, RFR_spot_no_VA!AH122, RFR_spot_no_VA!AH122 - Shocks!$D122*ABS(RFR_spot_no_VA!AH122 )),5)</f>
        <v>2.733E-2</v>
      </c>
      <c r="AI122" s="20"/>
      <c r="AJ122" s="20">
        <f>ROUND(IF(RFR_spot_no_VA!AJ122&lt;0, RFR_spot_no_VA!AJ122, RFR_spot_no_VA!AJ122 - Shocks!$D122*ABS(RFR_spot_no_VA!AJ122 )),5)</f>
        <v>2.547E-2</v>
      </c>
      <c r="AK122" s="20">
        <f>ROUND(IF(RFR_spot_no_VA!AK122&lt;0, RFR_spot_no_VA!AK122, RFR_spot_no_VA!AK122 - Shocks!$D122*ABS(RFR_spot_no_VA!AK122 )),5)</f>
        <v>2.794E-2</v>
      </c>
      <c r="AL122" s="20"/>
      <c r="AM122" s="20">
        <f>ROUND(IF(RFR_spot_no_VA!AM122&lt;0, RFR_spot_no_VA!AM122, RFR_spot_no_VA!AM122 - Shocks!$D122*ABS(RFR_spot_no_VA!AM122 )),5)</f>
        <v>2.716E-2</v>
      </c>
      <c r="AN122" s="20"/>
      <c r="AO122" s="20"/>
      <c r="AP122" s="20"/>
      <c r="AQ122" s="20"/>
      <c r="AR122" s="20"/>
      <c r="AS122" s="20"/>
      <c r="AT122" s="20"/>
      <c r="AU122" s="20"/>
      <c r="AV122" s="20"/>
      <c r="AW122" s="20"/>
      <c r="AX122" s="20"/>
      <c r="AY122" s="20"/>
      <c r="AZ122" s="20"/>
      <c r="BA122" s="20"/>
      <c r="BB122" s="20"/>
      <c r="BC122" s="20">
        <f>ROUND(IF(RFR_spot_no_VA!BC122&lt;0, RFR_spot_no_VA!BC122, RFR_spot_no_VA!BC122 - Shocks!$D122*ABS(RFR_spot_no_VA!BC122 )),5)</f>
        <v>2.622E-2</v>
      </c>
      <c r="BD122" s="21"/>
      <c r="BE122" s="19"/>
    </row>
    <row r="123" spans="1:57" ht="13.5" x14ac:dyDescent="0.35">
      <c r="A123" s="19"/>
      <c r="B123" s="19">
        <f>RFR_spot_no_VA!B123</f>
        <v>113</v>
      </c>
      <c r="C123" s="20">
        <f>ROUND(IF(RFR_spot_no_VA!C123&lt;0, RFR_spot_no_VA!C123, RFR_spot_no_VA!C123 - Shocks!$D123*ABS(RFR_spot_no_VA!C123 )),5)</f>
        <v>2.6110000000000001E-2</v>
      </c>
      <c r="D123" s="20"/>
      <c r="E123" s="20"/>
      <c r="F123" s="20"/>
      <c r="G123" s="20"/>
      <c r="H123" s="20"/>
      <c r="I123" s="20"/>
      <c r="J123" s="20">
        <f>ROUND(IF(RFR_spot_no_VA!J123&lt;0, RFR_spot_no_VA!J123, RFR_spot_no_VA!J123 - Shocks!$D123*ABS(RFR_spot_no_VA!J123 )),5)</f>
        <v>2.6100000000000002E-2</v>
      </c>
      <c r="K123" s="20"/>
      <c r="L123" s="20"/>
      <c r="M123" s="20"/>
      <c r="N123" s="20"/>
      <c r="O123" s="20"/>
      <c r="P123" s="20"/>
      <c r="Q123" s="20"/>
      <c r="R123" s="20"/>
      <c r="S123" s="20"/>
      <c r="T123" s="20"/>
      <c r="U123" s="20"/>
      <c r="V123" s="20"/>
      <c r="W123" s="20"/>
      <c r="X123" s="20"/>
      <c r="Y123" s="20"/>
      <c r="Z123" s="20">
        <f>ROUND(IF(RFR_spot_no_VA!Z123&lt;0, RFR_spot_no_VA!Z123, RFR_spot_no_VA!Z123 - Shocks!$D123*ABS(RFR_spot_no_VA!Z123 )),5)</f>
        <v>2.741E-2</v>
      </c>
      <c r="AA123" s="20"/>
      <c r="AB123" s="20"/>
      <c r="AC123" s="20"/>
      <c r="AD123" s="20"/>
      <c r="AE123" s="20"/>
      <c r="AF123" s="20"/>
      <c r="AG123" s="20"/>
      <c r="AH123" s="20">
        <f>ROUND(IF(RFR_spot_no_VA!AH123&lt;0, RFR_spot_no_VA!AH123, RFR_spot_no_VA!AH123 - Shocks!$D123*ABS(RFR_spot_no_VA!AH123 )),5)</f>
        <v>2.733E-2</v>
      </c>
      <c r="AI123" s="20"/>
      <c r="AJ123" s="20">
        <f>ROUND(IF(RFR_spot_no_VA!AJ123&lt;0, RFR_spot_no_VA!AJ123, RFR_spot_no_VA!AJ123 - Shocks!$D123*ABS(RFR_spot_no_VA!AJ123 )),5)</f>
        <v>2.5499999999999998E-2</v>
      </c>
      <c r="AK123" s="20">
        <f>ROUND(IF(RFR_spot_no_VA!AK123&lt;0, RFR_spot_no_VA!AK123, RFR_spot_no_VA!AK123 - Shocks!$D123*ABS(RFR_spot_no_VA!AK123 )),5)</f>
        <v>2.794E-2</v>
      </c>
      <c r="AL123" s="20"/>
      <c r="AM123" s="20">
        <f>ROUND(IF(RFR_spot_no_VA!AM123&lt;0, RFR_spot_no_VA!AM123, RFR_spot_no_VA!AM123 - Shocks!$D123*ABS(RFR_spot_no_VA!AM123 )),5)</f>
        <v>2.716E-2</v>
      </c>
      <c r="AN123" s="20"/>
      <c r="AO123" s="20"/>
      <c r="AP123" s="20"/>
      <c r="AQ123" s="20"/>
      <c r="AR123" s="20"/>
      <c r="AS123" s="20"/>
      <c r="AT123" s="20"/>
      <c r="AU123" s="20"/>
      <c r="AV123" s="20"/>
      <c r="AW123" s="20"/>
      <c r="AX123" s="20"/>
      <c r="AY123" s="20"/>
      <c r="AZ123" s="20"/>
      <c r="BA123" s="20"/>
      <c r="BB123" s="20"/>
      <c r="BC123" s="20">
        <f>ROUND(IF(RFR_spot_no_VA!BC123&lt;0, RFR_spot_no_VA!BC123, RFR_spot_no_VA!BC123 - Shocks!$D123*ABS(RFR_spot_no_VA!BC123 )),5)</f>
        <v>2.622E-2</v>
      </c>
      <c r="BD123" s="21"/>
      <c r="BE123" s="19"/>
    </row>
    <row r="124" spans="1:57" ht="13.5" x14ac:dyDescent="0.35">
      <c r="A124" s="19"/>
      <c r="B124" s="19">
        <f>RFR_spot_no_VA!B124</f>
        <v>114</v>
      </c>
      <c r="C124" s="20">
        <f>ROUND(IF(RFR_spot_no_VA!C124&lt;0, RFR_spot_no_VA!C124, RFR_spot_no_VA!C124 - Shocks!$D124*ABS(RFR_spot_no_VA!C124 )),5)</f>
        <v>2.613E-2</v>
      </c>
      <c r="D124" s="20"/>
      <c r="E124" s="20"/>
      <c r="F124" s="20"/>
      <c r="G124" s="20"/>
      <c r="H124" s="20"/>
      <c r="I124" s="20"/>
      <c r="J124" s="20">
        <f>ROUND(IF(RFR_spot_no_VA!J124&lt;0, RFR_spot_no_VA!J124, RFR_spot_no_VA!J124 - Shocks!$D124*ABS(RFR_spot_no_VA!J124 )),5)</f>
        <v>2.6100000000000002E-2</v>
      </c>
      <c r="K124" s="20"/>
      <c r="L124" s="20"/>
      <c r="M124" s="20"/>
      <c r="N124" s="20"/>
      <c r="O124" s="20"/>
      <c r="P124" s="20"/>
      <c r="Q124" s="20"/>
      <c r="R124" s="20"/>
      <c r="S124" s="20"/>
      <c r="T124" s="20"/>
      <c r="U124" s="20"/>
      <c r="V124" s="20"/>
      <c r="W124" s="20"/>
      <c r="X124" s="20"/>
      <c r="Y124" s="20"/>
      <c r="Z124" s="20">
        <f>ROUND(IF(RFR_spot_no_VA!Z124&lt;0, RFR_spot_no_VA!Z124, RFR_spot_no_VA!Z124 - Shocks!$D124*ABS(RFR_spot_no_VA!Z124 )),5)</f>
        <v>2.741E-2</v>
      </c>
      <c r="AA124" s="20"/>
      <c r="AB124" s="20"/>
      <c r="AC124" s="20"/>
      <c r="AD124" s="20"/>
      <c r="AE124" s="20"/>
      <c r="AF124" s="20"/>
      <c r="AG124" s="20"/>
      <c r="AH124" s="20">
        <f>ROUND(IF(RFR_spot_no_VA!AH124&lt;0, RFR_spot_no_VA!AH124, RFR_spot_no_VA!AH124 - Shocks!$D124*ABS(RFR_spot_no_VA!AH124 )),5)</f>
        <v>2.733E-2</v>
      </c>
      <c r="AI124" s="20"/>
      <c r="AJ124" s="20">
        <f>ROUND(IF(RFR_spot_no_VA!AJ124&lt;0, RFR_spot_no_VA!AJ124, RFR_spot_no_VA!AJ124 - Shocks!$D124*ABS(RFR_spot_no_VA!AJ124 )),5)</f>
        <v>2.5510000000000001E-2</v>
      </c>
      <c r="AK124" s="20">
        <f>ROUND(IF(RFR_spot_no_VA!AK124&lt;0, RFR_spot_no_VA!AK124, RFR_spot_no_VA!AK124 - Shocks!$D124*ABS(RFR_spot_no_VA!AK124 )),5)</f>
        <v>2.793E-2</v>
      </c>
      <c r="AL124" s="20"/>
      <c r="AM124" s="20">
        <f>ROUND(IF(RFR_spot_no_VA!AM124&lt;0, RFR_spot_no_VA!AM124, RFR_spot_no_VA!AM124 - Shocks!$D124*ABS(RFR_spot_no_VA!AM124 )),5)</f>
        <v>2.717E-2</v>
      </c>
      <c r="AN124" s="20"/>
      <c r="AO124" s="20"/>
      <c r="AP124" s="20"/>
      <c r="AQ124" s="20"/>
      <c r="AR124" s="20"/>
      <c r="AS124" s="20"/>
      <c r="AT124" s="20"/>
      <c r="AU124" s="20"/>
      <c r="AV124" s="20"/>
      <c r="AW124" s="20"/>
      <c r="AX124" s="20"/>
      <c r="AY124" s="20"/>
      <c r="AZ124" s="20"/>
      <c r="BA124" s="20"/>
      <c r="BB124" s="20"/>
      <c r="BC124" s="20">
        <f>ROUND(IF(RFR_spot_no_VA!BC124&lt;0, RFR_spot_no_VA!BC124, RFR_spot_no_VA!BC124 - Shocks!$D124*ABS(RFR_spot_no_VA!BC124 )),5)</f>
        <v>2.6239999999999999E-2</v>
      </c>
      <c r="BD124" s="21"/>
      <c r="BE124" s="19"/>
    </row>
    <row r="125" spans="1:57" ht="13.5" x14ac:dyDescent="0.35">
      <c r="A125" s="19"/>
      <c r="B125" s="24">
        <f>RFR_spot_no_VA!B125</f>
        <v>115</v>
      </c>
      <c r="C125" s="25">
        <f>ROUND(IF(RFR_spot_no_VA!C125&lt;0, RFR_spot_no_VA!C125, RFR_spot_no_VA!C125 - Shocks!$D125*ABS(RFR_spot_no_VA!C125 )),5)</f>
        <v>2.614E-2</v>
      </c>
      <c r="D125" s="25"/>
      <c r="E125" s="25"/>
      <c r="F125" s="25"/>
      <c r="G125" s="25"/>
      <c r="H125" s="25"/>
      <c r="I125" s="25"/>
      <c r="J125" s="25">
        <f>ROUND(IF(RFR_spot_no_VA!J125&lt;0, RFR_spot_no_VA!J125, RFR_spot_no_VA!J125 - Shocks!$D125*ABS(RFR_spot_no_VA!J125 )),5)</f>
        <v>2.6120000000000001E-2</v>
      </c>
      <c r="K125" s="25"/>
      <c r="L125" s="25"/>
      <c r="M125" s="25"/>
      <c r="N125" s="25"/>
      <c r="O125" s="25"/>
      <c r="P125" s="25"/>
      <c r="Q125" s="25"/>
      <c r="R125" s="25"/>
      <c r="S125" s="25"/>
      <c r="T125" s="25"/>
      <c r="U125" s="25"/>
      <c r="V125" s="25"/>
      <c r="W125" s="25"/>
      <c r="X125" s="25"/>
      <c r="Y125" s="25"/>
      <c r="Z125" s="25">
        <f>ROUND(IF(RFR_spot_no_VA!Z125&lt;0, RFR_spot_no_VA!Z125, RFR_spot_no_VA!Z125 - Shocks!$D125*ABS(RFR_spot_no_VA!Z125 )),5)</f>
        <v>2.741E-2</v>
      </c>
      <c r="AA125" s="25"/>
      <c r="AB125" s="25"/>
      <c r="AC125" s="25"/>
      <c r="AD125" s="25"/>
      <c r="AE125" s="25"/>
      <c r="AF125" s="25"/>
      <c r="AG125" s="25"/>
      <c r="AH125" s="25">
        <f>ROUND(IF(RFR_spot_no_VA!AH125&lt;0, RFR_spot_no_VA!AH125, RFR_spot_no_VA!AH125 - Shocks!$D125*ABS(RFR_spot_no_VA!AH125 )),5)</f>
        <v>2.734E-2</v>
      </c>
      <c r="AI125" s="25"/>
      <c r="AJ125" s="25">
        <f>ROUND(IF(RFR_spot_no_VA!AJ125&lt;0, RFR_spot_no_VA!AJ125, RFR_spot_no_VA!AJ125 - Shocks!$D125*ABS(RFR_spot_no_VA!AJ125 )),5)</f>
        <v>2.5530000000000001E-2</v>
      </c>
      <c r="AK125" s="25">
        <f>ROUND(IF(RFR_spot_no_VA!AK125&lt;0, RFR_spot_no_VA!AK125, RFR_spot_no_VA!AK125 - Shocks!$D125*ABS(RFR_spot_no_VA!AK125 )),5)</f>
        <v>2.793E-2</v>
      </c>
      <c r="AL125" s="25"/>
      <c r="AM125" s="25">
        <f>ROUND(IF(RFR_spot_no_VA!AM125&lt;0, RFR_spot_no_VA!AM125, RFR_spot_no_VA!AM125 - Shocks!$D125*ABS(RFR_spot_no_VA!AM125 )),5)</f>
        <v>2.717E-2</v>
      </c>
      <c r="AN125" s="25"/>
      <c r="AO125" s="25"/>
      <c r="AP125" s="25"/>
      <c r="AQ125" s="25"/>
      <c r="AR125" s="25"/>
      <c r="AS125" s="25"/>
      <c r="AT125" s="25"/>
      <c r="AU125" s="25"/>
      <c r="AV125" s="25"/>
      <c r="AW125" s="25"/>
      <c r="AX125" s="25"/>
      <c r="AY125" s="25"/>
      <c r="AZ125" s="25"/>
      <c r="BA125" s="25"/>
      <c r="BB125" s="25"/>
      <c r="BC125" s="25">
        <f>ROUND(IF(RFR_spot_no_VA!BC125&lt;0, RFR_spot_no_VA!BC125, RFR_spot_no_VA!BC125 - Shocks!$D125*ABS(RFR_spot_no_VA!BC125 )),5)</f>
        <v>2.6249999999999999E-2</v>
      </c>
      <c r="BD125" s="21"/>
      <c r="BE125" s="19"/>
    </row>
    <row r="126" spans="1:57" ht="13.5" x14ac:dyDescent="0.35">
      <c r="A126" s="19"/>
      <c r="B126" s="19">
        <f>RFR_spot_no_VA!B126</f>
        <v>116</v>
      </c>
      <c r="C126" s="20">
        <f>ROUND(IF(RFR_spot_no_VA!C126&lt;0, RFR_spot_no_VA!C126, RFR_spot_no_VA!C126 - Shocks!$D126*ABS(RFR_spot_no_VA!C126 )),5)</f>
        <v>2.615E-2</v>
      </c>
      <c r="D126" s="20"/>
      <c r="E126" s="20"/>
      <c r="F126" s="20"/>
      <c r="G126" s="20"/>
      <c r="H126" s="20"/>
      <c r="I126" s="20"/>
      <c r="J126" s="20">
        <f>ROUND(IF(RFR_spot_no_VA!J126&lt;0, RFR_spot_no_VA!J126, RFR_spot_no_VA!J126 - Shocks!$D126*ABS(RFR_spot_no_VA!J126 )),5)</f>
        <v>2.614E-2</v>
      </c>
      <c r="K126" s="20"/>
      <c r="L126" s="20"/>
      <c r="M126" s="20"/>
      <c r="N126" s="20"/>
      <c r="O126" s="20"/>
      <c r="P126" s="20"/>
      <c r="Q126" s="20"/>
      <c r="R126" s="20"/>
      <c r="S126" s="20"/>
      <c r="T126" s="20"/>
      <c r="U126" s="20"/>
      <c r="V126" s="20"/>
      <c r="W126" s="20"/>
      <c r="X126" s="20"/>
      <c r="Y126" s="20"/>
      <c r="Z126" s="20">
        <f>ROUND(IF(RFR_spot_no_VA!Z126&lt;0, RFR_spot_no_VA!Z126, RFR_spot_no_VA!Z126 - Shocks!$D126*ABS(RFR_spot_no_VA!Z126 )),5)</f>
        <v>2.741E-2</v>
      </c>
      <c r="AA126" s="20"/>
      <c r="AB126" s="20"/>
      <c r="AC126" s="20"/>
      <c r="AD126" s="20"/>
      <c r="AE126" s="20"/>
      <c r="AF126" s="20"/>
      <c r="AG126" s="20"/>
      <c r="AH126" s="20">
        <f>ROUND(IF(RFR_spot_no_VA!AH126&lt;0, RFR_spot_no_VA!AH126, RFR_spot_no_VA!AH126 - Shocks!$D126*ABS(RFR_spot_no_VA!AH126 )),5)</f>
        <v>2.734E-2</v>
      </c>
      <c r="AI126" s="20"/>
      <c r="AJ126" s="20">
        <f>ROUND(IF(RFR_spot_no_VA!AJ126&lt;0, RFR_spot_no_VA!AJ126, RFR_spot_no_VA!AJ126 - Shocks!$D126*ABS(RFR_spot_no_VA!AJ126 )),5)</f>
        <v>2.554E-2</v>
      </c>
      <c r="AK126" s="20">
        <f>ROUND(IF(RFR_spot_no_VA!AK126&lt;0, RFR_spot_no_VA!AK126, RFR_spot_no_VA!AK126 - Shocks!$D126*ABS(RFR_spot_no_VA!AK126 )),5)</f>
        <v>2.793E-2</v>
      </c>
      <c r="AL126" s="20"/>
      <c r="AM126" s="20">
        <f>ROUND(IF(RFR_spot_no_VA!AM126&lt;0, RFR_spot_no_VA!AM126, RFR_spot_no_VA!AM126 - Shocks!$D126*ABS(RFR_spot_no_VA!AM126 )),5)</f>
        <v>2.7179999999999999E-2</v>
      </c>
      <c r="AN126" s="20"/>
      <c r="AO126" s="20"/>
      <c r="AP126" s="20"/>
      <c r="AQ126" s="20"/>
      <c r="AR126" s="20"/>
      <c r="AS126" s="20"/>
      <c r="AT126" s="20"/>
      <c r="AU126" s="20"/>
      <c r="AV126" s="20"/>
      <c r="AW126" s="20"/>
      <c r="AX126" s="20"/>
      <c r="AY126" s="20"/>
      <c r="AZ126" s="20"/>
      <c r="BA126" s="20"/>
      <c r="BB126" s="20"/>
      <c r="BC126" s="20">
        <f>ROUND(IF(RFR_spot_no_VA!BC126&lt;0, RFR_spot_no_VA!BC126, RFR_spot_no_VA!BC126 - Shocks!$D126*ABS(RFR_spot_no_VA!BC126 )),5)</f>
        <v>2.6259999999999999E-2</v>
      </c>
      <c r="BD126" s="21"/>
      <c r="BE126" s="19"/>
    </row>
    <row r="127" spans="1:57" ht="13.5" x14ac:dyDescent="0.35">
      <c r="A127" s="19"/>
      <c r="B127" s="19">
        <f>RFR_spot_no_VA!B127</f>
        <v>117</v>
      </c>
      <c r="C127" s="20">
        <f>ROUND(IF(RFR_spot_no_VA!C127&lt;0, RFR_spot_no_VA!C127, RFR_spot_no_VA!C127 - Shocks!$D127*ABS(RFR_spot_no_VA!C127 )),5)</f>
        <v>2.6159999999999999E-2</v>
      </c>
      <c r="D127" s="20"/>
      <c r="E127" s="20"/>
      <c r="F127" s="20"/>
      <c r="G127" s="20"/>
      <c r="H127" s="20"/>
      <c r="I127" s="20"/>
      <c r="J127" s="20">
        <f>ROUND(IF(RFR_spot_no_VA!J127&lt;0, RFR_spot_no_VA!J127, RFR_spot_no_VA!J127 - Shocks!$D127*ABS(RFR_spot_no_VA!J127 )),5)</f>
        <v>2.614E-2</v>
      </c>
      <c r="K127" s="20"/>
      <c r="L127" s="20"/>
      <c r="M127" s="20"/>
      <c r="N127" s="20"/>
      <c r="O127" s="20"/>
      <c r="P127" s="20"/>
      <c r="Q127" s="20"/>
      <c r="R127" s="20"/>
      <c r="S127" s="20"/>
      <c r="T127" s="20"/>
      <c r="U127" s="20"/>
      <c r="V127" s="20"/>
      <c r="W127" s="20"/>
      <c r="X127" s="20"/>
      <c r="Y127" s="20"/>
      <c r="Z127" s="20">
        <f>ROUND(IF(RFR_spot_no_VA!Z127&lt;0, RFR_spot_no_VA!Z127, RFR_spot_no_VA!Z127 - Shocks!$D127*ABS(RFR_spot_no_VA!Z127 )),5)</f>
        <v>2.741E-2</v>
      </c>
      <c r="AA127" s="20"/>
      <c r="AB127" s="20"/>
      <c r="AC127" s="20"/>
      <c r="AD127" s="20"/>
      <c r="AE127" s="20"/>
      <c r="AF127" s="20"/>
      <c r="AG127" s="20"/>
      <c r="AH127" s="20">
        <f>ROUND(IF(RFR_spot_no_VA!AH127&lt;0, RFR_spot_no_VA!AH127, RFR_spot_no_VA!AH127 - Shocks!$D127*ABS(RFR_spot_no_VA!AH127 )),5)</f>
        <v>2.734E-2</v>
      </c>
      <c r="AI127" s="20"/>
      <c r="AJ127" s="20">
        <f>ROUND(IF(RFR_spot_no_VA!AJ127&lt;0, RFR_spot_no_VA!AJ127, RFR_spot_no_VA!AJ127 - Shocks!$D127*ABS(RFR_spot_no_VA!AJ127 )),5)</f>
        <v>2.5569999999999999E-2</v>
      </c>
      <c r="AK127" s="20">
        <f>ROUND(IF(RFR_spot_no_VA!AK127&lt;0, RFR_spot_no_VA!AK127, RFR_spot_no_VA!AK127 - Shocks!$D127*ABS(RFR_spot_no_VA!AK127 )),5)</f>
        <v>2.792E-2</v>
      </c>
      <c r="AL127" s="20"/>
      <c r="AM127" s="20">
        <f>ROUND(IF(RFR_spot_no_VA!AM127&lt;0, RFR_spot_no_VA!AM127, RFR_spot_no_VA!AM127 - Shocks!$D127*ABS(RFR_spot_no_VA!AM127 )),5)</f>
        <v>2.7179999999999999E-2</v>
      </c>
      <c r="AN127" s="20"/>
      <c r="AO127" s="20"/>
      <c r="AP127" s="20"/>
      <c r="AQ127" s="20"/>
      <c r="AR127" s="20"/>
      <c r="AS127" s="20"/>
      <c r="AT127" s="20"/>
      <c r="AU127" s="20"/>
      <c r="AV127" s="20"/>
      <c r="AW127" s="20"/>
      <c r="AX127" s="20"/>
      <c r="AY127" s="20"/>
      <c r="AZ127" s="20"/>
      <c r="BA127" s="20"/>
      <c r="BB127" s="20"/>
      <c r="BC127" s="20">
        <f>ROUND(IF(RFR_spot_no_VA!BC127&lt;0, RFR_spot_no_VA!BC127, RFR_spot_no_VA!BC127 - Shocks!$D127*ABS(RFR_spot_no_VA!BC127 )),5)</f>
        <v>2.6270000000000002E-2</v>
      </c>
      <c r="BD127" s="21"/>
      <c r="BE127" s="19"/>
    </row>
    <row r="128" spans="1:57" ht="13.5" x14ac:dyDescent="0.35">
      <c r="A128" s="19"/>
      <c r="B128" s="19">
        <f>RFR_spot_no_VA!B128</f>
        <v>118</v>
      </c>
      <c r="C128" s="20">
        <f>ROUND(IF(RFR_spot_no_VA!C128&lt;0, RFR_spot_no_VA!C128, RFR_spot_no_VA!C128 - Shocks!$D128*ABS(RFR_spot_no_VA!C128 )),5)</f>
        <v>2.6179999999999998E-2</v>
      </c>
      <c r="D128" s="20"/>
      <c r="E128" s="20"/>
      <c r="F128" s="20"/>
      <c r="G128" s="20"/>
      <c r="H128" s="20"/>
      <c r="I128" s="20"/>
      <c r="J128" s="20">
        <f>ROUND(IF(RFR_spot_no_VA!J128&lt;0, RFR_spot_no_VA!J128, RFR_spot_no_VA!J128 - Shocks!$D128*ABS(RFR_spot_no_VA!J128 )),5)</f>
        <v>2.6159999999999999E-2</v>
      </c>
      <c r="K128" s="20"/>
      <c r="L128" s="20"/>
      <c r="M128" s="20"/>
      <c r="N128" s="20"/>
      <c r="O128" s="20"/>
      <c r="P128" s="20"/>
      <c r="Q128" s="20"/>
      <c r="R128" s="20"/>
      <c r="S128" s="20"/>
      <c r="T128" s="20"/>
      <c r="U128" s="20"/>
      <c r="V128" s="20"/>
      <c r="W128" s="20"/>
      <c r="X128" s="20"/>
      <c r="Y128" s="20"/>
      <c r="Z128" s="20">
        <f>ROUND(IF(RFR_spot_no_VA!Z128&lt;0, RFR_spot_no_VA!Z128, RFR_spot_no_VA!Z128 - Shocks!$D128*ABS(RFR_spot_no_VA!Z128 )),5)</f>
        <v>2.742E-2</v>
      </c>
      <c r="AA128" s="20"/>
      <c r="AB128" s="20"/>
      <c r="AC128" s="20"/>
      <c r="AD128" s="20"/>
      <c r="AE128" s="20"/>
      <c r="AF128" s="20"/>
      <c r="AG128" s="20"/>
      <c r="AH128" s="20">
        <f>ROUND(IF(RFR_spot_no_VA!AH128&lt;0, RFR_spot_no_VA!AH128, RFR_spot_no_VA!AH128 - Shocks!$D128*ABS(RFR_spot_no_VA!AH128 )),5)</f>
        <v>2.734E-2</v>
      </c>
      <c r="AI128" s="20"/>
      <c r="AJ128" s="20">
        <f>ROUND(IF(RFR_spot_no_VA!AJ128&lt;0, RFR_spot_no_VA!AJ128, RFR_spot_no_VA!AJ128 - Shocks!$D128*ABS(RFR_spot_no_VA!AJ128 )),5)</f>
        <v>2.5579999999999999E-2</v>
      </c>
      <c r="AK128" s="20">
        <f>ROUND(IF(RFR_spot_no_VA!AK128&lt;0, RFR_spot_no_VA!AK128, RFR_spot_no_VA!AK128 - Shocks!$D128*ABS(RFR_spot_no_VA!AK128 )),5)</f>
        <v>2.792E-2</v>
      </c>
      <c r="AL128" s="20"/>
      <c r="AM128" s="20">
        <f>ROUND(IF(RFR_spot_no_VA!AM128&lt;0, RFR_spot_no_VA!AM128, RFR_spot_no_VA!AM128 - Shocks!$D128*ABS(RFR_spot_no_VA!AM128 )),5)</f>
        <v>2.7179999999999999E-2</v>
      </c>
      <c r="AN128" s="20"/>
      <c r="AO128" s="20"/>
      <c r="AP128" s="20"/>
      <c r="AQ128" s="20"/>
      <c r="AR128" s="20"/>
      <c r="AS128" s="20"/>
      <c r="AT128" s="20"/>
      <c r="AU128" s="20"/>
      <c r="AV128" s="20"/>
      <c r="AW128" s="20"/>
      <c r="AX128" s="20"/>
      <c r="AY128" s="20"/>
      <c r="AZ128" s="20"/>
      <c r="BA128" s="20"/>
      <c r="BB128" s="20"/>
      <c r="BC128" s="20">
        <f>ROUND(IF(RFR_spot_no_VA!BC128&lt;0, RFR_spot_no_VA!BC128, RFR_spot_no_VA!BC128 - Shocks!$D128*ABS(RFR_spot_no_VA!BC128 )),5)</f>
        <v>2.6280000000000001E-2</v>
      </c>
      <c r="BD128" s="21"/>
      <c r="BE128" s="19"/>
    </row>
    <row r="129" spans="1:57" ht="13.5" x14ac:dyDescent="0.35">
      <c r="A129" s="19"/>
      <c r="B129" s="19">
        <f>RFR_spot_no_VA!B129</f>
        <v>119</v>
      </c>
      <c r="C129" s="20">
        <f>ROUND(IF(RFR_spot_no_VA!C129&lt;0, RFR_spot_no_VA!C129, RFR_spot_no_VA!C129 - Shocks!$D129*ABS(RFR_spot_no_VA!C129 )),5)</f>
        <v>2.6179999999999998E-2</v>
      </c>
      <c r="D129" s="20"/>
      <c r="E129" s="20"/>
      <c r="F129" s="20"/>
      <c r="G129" s="20"/>
      <c r="H129" s="20"/>
      <c r="I129" s="20"/>
      <c r="J129" s="20">
        <f>ROUND(IF(RFR_spot_no_VA!J129&lt;0, RFR_spot_no_VA!J129, RFR_spot_no_VA!J129 - Shocks!$D129*ABS(RFR_spot_no_VA!J129 )),5)</f>
        <v>2.6169999999999999E-2</v>
      </c>
      <c r="K129" s="20"/>
      <c r="L129" s="20"/>
      <c r="M129" s="20"/>
      <c r="N129" s="20"/>
      <c r="O129" s="20"/>
      <c r="P129" s="20"/>
      <c r="Q129" s="20"/>
      <c r="R129" s="20"/>
      <c r="S129" s="20"/>
      <c r="T129" s="20"/>
      <c r="U129" s="20"/>
      <c r="V129" s="20"/>
      <c r="W129" s="20"/>
      <c r="X129" s="20"/>
      <c r="Y129" s="20"/>
      <c r="Z129" s="20">
        <f>ROUND(IF(RFR_spot_no_VA!Z129&lt;0, RFR_spot_no_VA!Z129, RFR_spot_no_VA!Z129 - Shocks!$D129*ABS(RFR_spot_no_VA!Z129 )),5)</f>
        <v>2.742E-2</v>
      </c>
      <c r="AA129" s="20"/>
      <c r="AB129" s="20"/>
      <c r="AC129" s="20"/>
      <c r="AD129" s="20"/>
      <c r="AE129" s="20"/>
      <c r="AF129" s="20"/>
      <c r="AG129" s="20"/>
      <c r="AH129" s="20">
        <f>ROUND(IF(RFR_spot_no_VA!AH129&lt;0, RFR_spot_no_VA!AH129, RFR_spot_no_VA!AH129 - Shocks!$D129*ABS(RFR_spot_no_VA!AH129 )),5)</f>
        <v>2.734E-2</v>
      </c>
      <c r="AI129" s="20"/>
      <c r="AJ129" s="20">
        <f>ROUND(IF(RFR_spot_no_VA!AJ129&lt;0, RFR_spot_no_VA!AJ129, RFR_spot_no_VA!AJ129 - Shocks!$D129*ABS(RFR_spot_no_VA!AJ129 )),5)</f>
        <v>2.5600000000000001E-2</v>
      </c>
      <c r="AK129" s="20">
        <f>ROUND(IF(RFR_spot_no_VA!AK129&lt;0, RFR_spot_no_VA!AK129, RFR_spot_no_VA!AK129 - Shocks!$D129*ABS(RFR_spot_no_VA!AK129 )),5)</f>
        <v>2.792E-2</v>
      </c>
      <c r="AL129" s="20"/>
      <c r="AM129" s="20">
        <f>ROUND(IF(RFR_spot_no_VA!AM129&lt;0, RFR_spot_no_VA!AM129, RFR_spot_no_VA!AM129 - Shocks!$D129*ABS(RFR_spot_no_VA!AM129 )),5)</f>
        <v>2.7179999999999999E-2</v>
      </c>
      <c r="AN129" s="20"/>
      <c r="AO129" s="20"/>
      <c r="AP129" s="20"/>
      <c r="AQ129" s="20"/>
      <c r="AR129" s="20"/>
      <c r="AS129" s="20"/>
      <c r="AT129" s="20"/>
      <c r="AU129" s="20"/>
      <c r="AV129" s="20"/>
      <c r="AW129" s="20"/>
      <c r="AX129" s="20"/>
      <c r="AY129" s="20"/>
      <c r="AZ129" s="20"/>
      <c r="BA129" s="20"/>
      <c r="BB129" s="20"/>
      <c r="BC129" s="20">
        <f>ROUND(IF(RFR_spot_no_VA!BC129&lt;0, RFR_spot_no_VA!BC129, RFR_spot_no_VA!BC129 - Shocks!$D129*ABS(RFR_spot_no_VA!BC129 )),5)</f>
        <v>2.63E-2</v>
      </c>
      <c r="BD129" s="21"/>
      <c r="BE129" s="19"/>
    </row>
    <row r="130" spans="1:57" ht="13.5" x14ac:dyDescent="0.35">
      <c r="A130" s="19"/>
      <c r="B130" s="24">
        <f>RFR_spot_no_VA!B130</f>
        <v>120</v>
      </c>
      <c r="C130" s="25">
        <f>ROUND(IF(RFR_spot_no_VA!C130&lt;0, RFR_spot_no_VA!C130, RFR_spot_no_VA!C130 - Shocks!$D130*ABS(RFR_spot_no_VA!C130 )),5)</f>
        <v>2.6200000000000001E-2</v>
      </c>
      <c r="D130" s="25"/>
      <c r="E130" s="25"/>
      <c r="F130" s="25"/>
      <c r="G130" s="25"/>
      <c r="H130" s="25"/>
      <c r="I130" s="25"/>
      <c r="J130" s="25">
        <f>ROUND(IF(RFR_spot_no_VA!J130&lt;0, RFR_spot_no_VA!J130, RFR_spot_no_VA!J130 - Shocks!$D130*ABS(RFR_spot_no_VA!J130 )),5)</f>
        <v>2.6179999999999998E-2</v>
      </c>
      <c r="K130" s="25"/>
      <c r="L130" s="25"/>
      <c r="M130" s="25"/>
      <c r="N130" s="25"/>
      <c r="O130" s="25"/>
      <c r="P130" s="25"/>
      <c r="Q130" s="25"/>
      <c r="R130" s="25"/>
      <c r="S130" s="25"/>
      <c r="T130" s="25"/>
      <c r="U130" s="25"/>
      <c r="V130" s="25"/>
      <c r="W130" s="25"/>
      <c r="X130" s="25"/>
      <c r="Y130" s="25"/>
      <c r="Z130" s="25">
        <f>ROUND(IF(RFR_spot_no_VA!Z130&lt;0, RFR_spot_no_VA!Z130, RFR_spot_no_VA!Z130 - Shocks!$D130*ABS(RFR_spot_no_VA!Z130 )),5)</f>
        <v>2.742E-2</v>
      </c>
      <c r="AA130" s="25"/>
      <c r="AB130" s="25"/>
      <c r="AC130" s="25"/>
      <c r="AD130" s="25"/>
      <c r="AE130" s="25"/>
      <c r="AF130" s="25"/>
      <c r="AG130" s="25"/>
      <c r="AH130" s="25">
        <f>ROUND(IF(RFR_spot_no_VA!AH130&lt;0, RFR_spot_no_VA!AH130, RFR_spot_no_VA!AH130 - Shocks!$D130*ABS(RFR_spot_no_VA!AH130 )),5)</f>
        <v>2.734E-2</v>
      </c>
      <c r="AI130" s="25"/>
      <c r="AJ130" s="25">
        <f>ROUND(IF(RFR_spot_no_VA!AJ130&lt;0, RFR_spot_no_VA!AJ130, RFR_spot_no_VA!AJ130 - Shocks!$D130*ABS(RFR_spot_no_VA!AJ130 )),5)</f>
        <v>2.562E-2</v>
      </c>
      <c r="AK130" s="25">
        <f>ROUND(IF(RFR_spot_no_VA!AK130&lt;0, RFR_spot_no_VA!AK130, RFR_spot_no_VA!AK130 - Shocks!$D130*ABS(RFR_spot_no_VA!AK130 )),5)</f>
        <v>2.7910000000000001E-2</v>
      </c>
      <c r="AL130" s="25"/>
      <c r="AM130" s="25">
        <f>ROUND(IF(RFR_spot_no_VA!AM130&lt;0, RFR_spot_no_VA!AM130, RFR_spot_no_VA!AM130 - Shocks!$D130*ABS(RFR_spot_no_VA!AM130 )),5)</f>
        <v>2.7179999999999999E-2</v>
      </c>
      <c r="AN130" s="25"/>
      <c r="AO130" s="25"/>
      <c r="AP130" s="25"/>
      <c r="AQ130" s="25"/>
      <c r="AR130" s="25"/>
      <c r="AS130" s="25"/>
      <c r="AT130" s="25"/>
      <c r="AU130" s="25"/>
      <c r="AV130" s="25"/>
      <c r="AW130" s="25"/>
      <c r="AX130" s="25"/>
      <c r="AY130" s="25"/>
      <c r="AZ130" s="25"/>
      <c r="BA130" s="25"/>
      <c r="BB130" s="25"/>
      <c r="BC130" s="25">
        <f>ROUND(IF(RFR_spot_no_VA!BC130&lt;0, RFR_spot_no_VA!BC130, RFR_spot_no_VA!BC130 - Shocks!$D130*ABS(RFR_spot_no_VA!BC130 )),5)</f>
        <v>2.63E-2</v>
      </c>
      <c r="BD130" s="21"/>
      <c r="BE130" s="19"/>
    </row>
    <row r="131" spans="1:57" ht="13.5" x14ac:dyDescent="0.35">
      <c r="A131" s="19"/>
      <c r="B131" s="19">
        <f>RFR_spot_no_VA!B131</f>
        <v>121</v>
      </c>
      <c r="C131" s="20">
        <f>ROUND(IF(RFR_spot_no_VA!C131&lt;0, RFR_spot_no_VA!C131, RFR_spot_no_VA!C131 - Shocks!$D131*ABS(RFR_spot_no_VA!C131 )),5)</f>
        <v>2.6210000000000001E-2</v>
      </c>
      <c r="D131" s="20"/>
      <c r="E131" s="20"/>
      <c r="F131" s="20"/>
      <c r="G131" s="20"/>
      <c r="H131" s="20"/>
      <c r="I131" s="20"/>
      <c r="J131" s="20">
        <f>ROUND(IF(RFR_spot_no_VA!J131&lt;0, RFR_spot_no_VA!J131, RFR_spot_no_VA!J131 - Shocks!$D131*ABS(RFR_spot_no_VA!J131 )),5)</f>
        <v>2.6190000000000001E-2</v>
      </c>
      <c r="K131" s="20"/>
      <c r="L131" s="20"/>
      <c r="M131" s="20"/>
      <c r="N131" s="20"/>
      <c r="O131" s="20"/>
      <c r="P131" s="20"/>
      <c r="Q131" s="20"/>
      <c r="R131" s="20"/>
      <c r="S131" s="20"/>
      <c r="T131" s="20"/>
      <c r="U131" s="20"/>
      <c r="V131" s="20"/>
      <c r="W131" s="20"/>
      <c r="X131" s="20"/>
      <c r="Y131" s="20"/>
      <c r="Z131" s="20">
        <f>ROUND(IF(RFR_spot_no_VA!Z131&lt;0, RFR_spot_no_VA!Z131, RFR_spot_no_VA!Z131 - Shocks!$D131*ABS(RFR_spot_no_VA!Z131 )),5)</f>
        <v>2.742E-2</v>
      </c>
      <c r="AA131" s="20"/>
      <c r="AB131" s="20"/>
      <c r="AC131" s="20"/>
      <c r="AD131" s="20"/>
      <c r="AE131" s="20"/>
      <c r="AF131" s="20"/>
      <c r="AG131" s="20"/>
      <c r="AH131" s="20">
        <f>ROUND(IF(RFR_spot_no_VA!AH131&lt;0, RFR_spot_no_VA!AH131, RFR_spot_no_VA!AH131 - Shocks!$D131*ABS(RFR_spot_no_VA!AH131 )),5)</f>
        <v>2.734E-2</v>
      </c>
      <c r="AI131" s="20"/>
      <c r="AJ131" s="20">
        <f>ROUND(IF(RFR_spot_no_VA!AJ131&lt;0, RFR_spot_no_VA!AJ131, RFR_spot_no_VA!AJ131 - Shocks!$D131*ABS(RFR_spot_no_VA!AJ131 )),5)</f>
        <v>2.563E-2</v>
      </c>
      <c r="AK131" s="20">
        <f>ROUND(IF(RFR_spot_no_VA!AK131&lt;0, RFR_spot_no_VA!AK131, RFR_spot_no_VA!AK131 - Shocks!$D131*ABS(RFR_spot_no_VA!AK131 )),5)</f>
        <v>2.7910000000000001E-2</v>
      </c>
      <c r="AL131" s="20"/>
      <c r="AM131" s="20">
        <f>ROUND(IF(RFR_spot_no_VA!AM131&lt;0, RFR_spot_no_VA!AM131, RFR_spot_no_VA!AM131 - Shocks!$D131*ABS(RFR_spot_no_VA!AM131 )),5)</f>
        <v>2.7189999999999999E-2</v>
      </c>
      <c r="AN131" s="20"/>
      <c r="AO131" s="20"/>
      <c r="AP131" s="20"/>
      <c r="AQ131" s="20"/>
      <c r="AR131" s="20"/>
      <c r="AS131" s="20"/>
      <c r="AT131" s="20"/>
      <c r="AU131" s="20"/>
      <c r="AV131" s="20"/>
      <c r="AW131" s="20"/>
      <c r="AX131" s="20"/>
      <c r="AY131" s="20"/>
      <c r="AZ131" s="20"/>
      <c r="BA131" s="20"/>
      <c r="BB131" s="20"/>
      <c r="BC131" s="20">
        <f>ROUND(IF(RFR_spot_no_VA!BC131&lt;0, RFR_spot_no_VA!BC131, RFR_spot_no_VA!BC131 - Shocks!$D131*ABS(RFR_spot_no_VA!BC131 )),5)</f>
        <v>2.631E-2</v>
      </c>
      <c r="BD131" s="21"/>
      <c r="BE131" s="19"/>
    </row>
    <row r="132" spans="1:57" ht="13.5" x14ac:dyDescent="0.35">
      <c r="A132" s="19"/>
      <c r="B132" s="19">
        <f>RFR_spot_no_VA!B132</f>
        <v>122</v>
      </c>
      <c r="C132" s="20">
        <f>ROUND(IF(RFR_spot_no_VA!C132&lt;0, RFR_spot_no_VA!C132, RFR_spot_no_VA!C132 - Shocks!$D132*ABS(RFR_spot_no_VA!C132 )),5)</f>
        <v>2.622E-2</v>
      </c>
      <c r="D132" s="20"/>
      <c r="E132" s="20"/>
      <c r="F132" s="20"/>
      <c r="G132" s="20"/>
      <c r="H132" s="20"/>
      <c r="I132" s="20"/>
      <c r="J132" s="20">
        <f>ROUND(IF(RFR_spot_no_VA!J132&lt;0, RFR_spot_no_VA!J132, RFR_spot_no_VA!J132 - Shocks!$D132*ABS(RFR_spot_no_VA!J132 )),5)</f>
        <v>2.6210000000000001E-2</v>
      </c>
      <c r="K132" s="20"/>
      <c r="L132" s="20"/>
      <c r="M132" s="20"/>
      <c r="N132" s="20"/>
      <c r="O132" s="20"/>
      <c r="P132" s="20"/>
      <c r="Q132" s="20"/>
      <c r="R132" s="20"/>
      <c r="S132" s="20"/>
      <c r="T132" s="20"/>
      <c r="U132" s="20"/>
      <c r="V132" s="20"/>
      <c r="W132" s="20"/>
      <c r="X132" s="20"/>
      <c r="Y132" s="20"/>
      <c r="Z132" s="20">
        <f>ROUND(IF(RFR_spot_no_VA!Z132&lt;0, RFR_spot_no_VA!Z132, RFR_spot_no_VA!Z132 - Shocks!$D132*ABS(RFR_spot_no_VA!Z132 )),5)</f>
        <v>2.742E-2</v>
      </c>
      <c r="AA132" s="20"/>
      <c r="AB132" s="20"/>
      <c r="AC132" s="20"/>
      <c r="AD132" s="20"/>
      <c r="AE132" s="20"/>
      <c r="AF132" s="20"/>
      <c r="AG132" s="20"/>
      <c r="AH132" s="20">
        <f>ROUND(IF(RFR_spot_no_VA!AH132&lt;0, RFR_spot_no_VA!AH132, RFR_spot_no_VA!AH132 - Shocks!$D132*ABS(RFR_spot_no_VA!AH132 )),5)</f>
        <v>2.7349999999999999E-2</v>
      </c>
      <c r="AI132" s="20"/>
      <c r="AJ132" s="20">
        <f>ROUND(IF(RFR_spot_no_VA!AJ132&lt;0, RFR_spot_no_VA!AJ132, RFR_spot_no_VA!AJ132 - Shocks!$D132*ABS(RFR_spot_no_VA!AJ132 )),5)</f>
        <v>2.5649999999999999E-2</v>
      </c>
      <c r="AK132" s="20">
        <f>ROUND(IF(RFR_spot_no_VA!AK132&lt;0, RFR_spot_no_VA!AK132, RFR_spot_no_VA!AK132 - Shocks!$D132*ABS(RFR_spot_no_VA!AK132 )),5)</f>
        <v>2.7910000000000001E-2</v>
      </c>
      <c r="AL132" s="20"/>
      <c r="AM132" s="20">
        <f>ROUND(IF(RFR_spot_no_VA!AM132&lt;0, RFR_spot_no_VA!AM132, RFR_spot_no_VA!AM132 - Shocks!$D132*ABS(RFR_spot_no_VA!AM132 )),5)</f>
        <v>2.7189999999999999E-2</v>
      </c>
      <c r="AN132" s="20"/>
      <c r="AO132" s="20"/>
      <c r="AP132" s="20"/>
      <c r="AQ132" s="20"/>
      <c r="AR132" s="20"/>
      <c r="AS132" s="20"/>
      <c r="AT132" s="20"/>
      <c r="AU132" s="20"/>
      <c r="AV132" s="20"/>
      <c r="AW132" s="20"/>
      <c r="AX132" s="20"/>
      <c r="AY132" s="20"/>
      <c r="AZ132" s="20"/>
      <c r="BA132" s="20"/>
      <c r="BB132" s="20"/>
      <c r="BC132" s="20">
        <f>ROUND(IF(RFR_spot_no_VA!BC132&lt;0, RFR_spot_no_VA!BC132, RFR_spot_no_VA!BC132 - Shocks!$D132*ABS(RFR_spot_no_VA!BC132 )),5)</f>
        <v>2.6329999999999999E-2</v>
      </c>
      <c r="BD132" s="21"/>
      <c r="BE132" s="19"/>
    </row>
    <row r="133" spans="1:57" ht="13.5" x14ac:dyDescent="0.35">
      <c r="A133" s="19"/>
      <c r="B133" s="19">
        <f>RFR_spot_no_VA!B133</f>
        <v>123</v>
      </c>
      <c r="C133" s="20">
        <f>ROUND(IF(RFR_spot_no_VA!C133&lt;0, RFR_spot_no_VA!C133, RFR_spot_no_VA!C133 - Shocks!$D133*ABS(RFR_spot_no_VA!C133 )),5)</f>
        <v>2.623E-2</v>
      </c>
      <c r="D133" s="20"/>
      <c r="E133" s="20"/>
      <c r="F133" s="20"/>
      <c r="G133" s="20"/>
      <c r="H133" s="20"/>
      <c r="I133" s="20"/>
      <c r="J133" s="20">
        <f>ROUND(IF(RFR_spot_no_VA!J133&lt;0, RFR_spot_no_VA!J133, RFR_spot_no_VA!J133 - Shocks!$D133*ABS(RFR_spot_no_VA!J133 )),5)</f>
        <v>2.622E-2</v>
      </c>
      <c r="K133" s="20"/>
      <c r="L133" s="20"/>
      <c r="M133" s="20"/>
      <c r="N133" s="20"/>
      <c r="O133" s="20"/>
      <c r="P133" s="20"/>
      <c r="Q133" s="20"/>
      <c r="R133" s="20"/>
      <c r="S133" s="20"/>
      <c r="T133" s="20"/>
      <c r="U133" s="20"/>
      <c r="V133" s="20"/>
      <c r="W133" s="20"/>
      <c r="X133" s="20"/>
      <c r="Y133" s="20"/>
      <c r="Z133" s="20">
        <f>ROUND(IF(RFR_spot_no_VA!Z133&lt;0, RFR_spot_no_VA!Z133, RFR_spot_no_VA!Z133 - Shocks!$D133*ABS(RFR_spot_no_VA!Z133 )),5)</f>
        <v>2.742E-2</v>
      </c>
      <c r="AA133" s="20"/>
      <c r="AB133" s="20"/>
      <c r="AC133" s="20"/>
      <c r="AD133" s="20"/>
      <c r="AE133" s="20"/>
      <c r="AF133" s="20"/>
      <c r="AG133" s="20"/>
      <c r="AH133" s="20">
        <f>ROUND(IF(RFR_spot_no_VA!AH133&lt;0, RFR_spot_no_VA!AH133, RFR_spot_no_VA!AH133 - Shocks!$D133*ABS(RFR_spot_no_VA!AH133 )),5)</f>
        <v>2.7349999999999999E-2</v>
      </c>
      <c r="AI133" s="20"/>
      <c r="AJ133" s="20">
        <f>ROUND(IF(RFR_spot_no_VA!AJ133&lt;0, RFR_spot_no_VA!AJ133, RFR_spot_no_VA!AJ133 - Shocks!$D133*ABS(RFR_spot_no_VA!AJ133 )),5)</f>
        <v>2.5659999999999999E-2</v>
      </c>
      <c r="AK133" s="20">
        <f>ROUND(IF(RFR_spot_no_VA!AK133&lt;0, RFR_spot_no_VA!AK133, RFR_spot_no_VA!AK133 - Shocks!$D133*ABS(RFR_spot_no_VA!AK133 )),5)</f>
        <v>2.7900000000000001E-2</v>
      </c>
      <c r="AL133" s="20"/>
      <c r="AM133" s="20">
        <f>ROUND(IF(RFR_spot_no_VA!AM133&lt;0, RFR_spot_no_VA!AM133, RFR_spot_no_VA!AM133 - Shocks!$D133*ABS(RFR_spot_no_VA!AM133 )),5)</f>
        <v>2.7199999999999998E-2</v>
      </c>
      <c r="AN133" s="20"/>
      <c r="AO133" s="20"/>
      <c r="AP133" s="20"/>
      <c r="AQ133" s="20"/>
      <c r="AR133" s="20"/>
      <c r="AS133" s="20"/>
      <c r="AT133" s="20"/>
      <c r="AU133" s="20"/>
      <c r="AV133" s="20"/>
      <c r="AW133" s="20"/>
      <c r="AX133" s="20"/>
      <c r="AY133" s="20"/>
      <c r="AZ133" s="20"/>
      <c r="BA133" s="20"/>
      <c r="BB133" s="20"/>
      <c r="BC133" s="20">
        <f>ROUND(IF(RFR_spot_no_VA!BC133&lt;0, RFR_spot_no_VA!BC133, RFR_spot_no_VA!BC133 - Shocks!$D133*ABS(RFR_spot_no_VA!BC133 )),5)</f>
        <v>2.6339999999999999E-2</v>
      </c>
      <c r="BD133" s="21"/>
      <c r="BE133" s="19"/>
    </row>
    <row r="134" spans="1:57" ht="13.5" x14ac:dyDescent="0.35">
      <c r="A134" s="19"/>
      <c r="B134" s="19">
        <f>RFR_spot_no_VA!B134</f>
        <v>124</v>
      </c>
      <c r="C134" s="20">
        <f>ROUND(IF(RFR_spot_no_VA!C134&lt;0, RFR_spot_no_VA!C134, RFR_spot_no_VA!C134 - Shocks!$D134*ABS(RFR_spot_no_VA!C134 )),5)</f>
        <v>2.6239999999999999E-2</v>
      </c>
      <c r="D134" s="20"/>
      <c r="E134" s="20"/>
      <c r="F134" s="20"/>
      <c r="G134" s="20"/>
      <c r="H134" s="20"/>
      <c r="I134" s="20"/>
      <c r="J134" s="20">
        <f>ROUND(IF(RFR_spot_no_VA!J134&lt;0, RFR_spot_no_VA!J134, RFR_spot_no_VA!J134 - Shocks!$D134*ABS(RFR_spot_no_VA!J134 )),5)</f>
        <v>2.622E-2</v>
      </c>
      <c r="K134" s="20"/>
      <c r="L134" s="20"/>
      <c r="M134" s="20"/>
      <c r="N134" s="20"/>
      <c r="O134" s="20"/>
      <c r="P134" s="20"/>
      <c r="Q134" s="20"/>
      <c r="R134" s="20"/>
      <c r="S134" s="20"/>
      <c r="T134" s="20"/>
      <c r="U134" s="20"/>
      <c r="V134" s="20"/>
      <c r="W134" s="20"/>
      <c r="X134" s="20"/>
      <c r="Y134" s="20"/>
      <c r="Z134" s="20">
        <f>ROUND(IF(RFR_spot_no_VA!Z134&lt;0, RFR_spot_no_VA!Z134, RFR_spot_no_VA!Z134 - Shocks!$D134*ABS(RFR_spot_no_VA!Z134 )),5)</f>
        <v>2.742E-2</v>
      </c>
      <c r="AA134" s="20"/>
      <c r="AB134" s="20"/>
      <c r="AC134" s="20"/>
      <c r="AD134" s="20"/>
      <c r="AE134" s="20"/>
      <c r="AF134" s="20"/>
      <c r="AG134" s="20"/>
      <c r="AH134" s="20">
        <f>ROUND(IF(RFR_spot_no_VA!AH134&lt;0, RFR_spot_no_VA!AH134, RFR_spot_no_VA!AH134 - Shocks!$D134*ABS(RFR_spot_no_VA!AH134 )),5)</f>
        <v>2.7349999999999999E-2</v>
      </c>
      <c r="AI134" s="20"/>
      <c r="AJ134" s="20">
        <f>ROUND(IF(RFR_spot_no_VA!AJ134&lt;0, RFR_spot_no_VA!AJ134, RFR_spot_no_VA!AJ134 - Shocks!$D134*ABS(RFR_spot_no_VA!AJ134 )),5)</f>
        <v>2.5680000000000001E-2</v>
      </c>
      <c r="AK134" s="20">
        <f>ROUND(IF(RFR_spot_no_VA!AK134&lt;0, RFR_spot_no_VA!AK134, RFR_spot_no_VA!AK134 - Shocks!$D134*ABS(RFR_spot_no_VA!AK134 )),5)</f>
        <v>2.7900000000000001E-2</v>
      </c>
      <c r="AL134" s="20"/>
      <c r="AM134" s="20">
        <f>ROUND(IF(RFR_spot_no_VA!AM134&lt;0, RFR_spot_no_VA!AM134, RFR_spot_no_VA!AM134 - Shocks!$D134*ABS(RFR_spot_no_VA!AM134 )),5)</f>
        <v>2.7199999999999998E-2</v>
      </c>
      <c r="AN134" s="20"/>
      <c r="AO134" s="20"/>
      <c r="AP134" s="20"/>
      <c r="AQ134" s="20"/>
      <c r="AR134" s="20"/>
      <c r="AS134" s="20"/>
      <c r="AT134" s="20"/>
      <c r="AU134" s="20"/>
      <c r="AV134" s="20"/>
      <c r="AW134" s="20"/>
      <c r="AX134" s="20"/>
      <c r="AY134" s="20"/>
      <c r="AZ134" s="20"/>
      <c r="BA134" s="20"/>
      <c r="BB134" s="20"/>
      <c r="BC134" s="20">
        <f>ROUND(IF(RFR_spot_no_VA!BC134&lt;0, RFR_spot_no_VA!BC134, RFR_spot_no_VA!BC134 - Shocks!$D134*ABS(RFR_spot_no_VA!BC134 )),5)</f>
        <v>2.6339999999999999E-2</v>
      </c>
      <c r="BD134" s="21"/>
      <c r="BE134" s="19"/>
    </row>
    <row r="135" spans="1:57" ht="13.5" x14ac:dyDescent="0.35">
      <c r="A135" s="19"/>
      <c r="B135" s="24">
        <f>RFR_spot_no_VA!B135</f>
        <v>125</v>
      </c>
      <c r="C135" s="25">
        <f>ROUND(IF(RFR_spot_no_VA!C135&lt;0, RFR_spot_no_VA!C135, RFR_spot_no_VA!C135 - Shocks!$D135*ABS(RFR_spot_no_VA!C135 )),5)</f>
        <v>2.6259999999999999E-2</v>
      </c>
      <c r="D135" s="25"/>
      <c r="E135" s="25"/>
      <c r="F135" s="25"/>
      <c r="G135" s="25"/>
      <c r="H135" s="25"/>
      <c r="I135" s="25"/>
      <c r="J135" s="25">
        <f>ROUND(IF(RFR_spot_no_VA!J135&lt;0, RFR_spot_no_VA!J135, RFR_spot_no_VA!J135 - Shocks!$D135*ABS(RFR_spot_no_VA!J135 )),5)</f>
        <v>2.6239999999999999E-2</v>
      </c>
      <c r="K135" s="25"/>
      <c r="L135" s="25"/>
      <c r="M135" s="25"/>
      <c r="N135" s="25"/>
      <c r="O135" s="25"/>
      <c r="P135" s="25"/>
      <c r="Q135" s="25"/>
      <c r="R135" s="25"/>
      <c r="S135" s="25"/>
      <c r="T135" s="25"/>
      <c r="U135" s="25"/>
      <c r="V135" s="25"/>
      <c r="W135" s="25"/>
      <c r="X135" s="25"/>
      <c r="Y135" s="25"/>
      <c r="Z135" s="25">
        <f>ROUND(IF(RFR_spot_no_VA!Z135&lt;0, RFR_spot_no_VA!Z135, RFR_spot_no_VA!Z135 - Shocks!$D135*ABS(RFR_spot_no_VA!Z135 )),5)</f>
        <v>2.742E-2</v>
      </c>
      <c r="AA135" s="25"/>
      <c r="AB135" s="25"/>
      <c r="AC135" s="25"/>
      <c r="AD135" s="25"/>
      <c r="AE135" s="25"/>
      <c r="AF135" s="25"/>
      <c r="AG135" s="25"/>
      <c r="AH135" s="25">
        <f>ROUND(IF(RFR_spot_no_VA!AH135&lt;0, RFR_spot_no_VA!AH135, RFR_spot_no_VA!AH135 - Shocks!$D135*ABS(RFR_spot_no_VA!AH135 )),5)</f>
        <v>2.7349999999999999E-2</v>
      </c>
      <c r="AI135" s="25"/>
      <c r="AJ135" s="25">
        <f>ROUND(IF(RFR_spot_no_VA!AJ135&lt;0, RFR_spot_no_VA!AJ135, RFR_spot_no_VA!AJ135 - Shocks!$D135*ABS(RFR_spot_no_VA!AJ135 )),5)</f>
        <v>2.5700000000000001E-2</v>
      </c>
      <c r="AK135" s="25">
        <f>ROUND(IF(RFR_spot_no_VA!AK135&lt;0, RFR_spot_no_VA!AK135, RFR_spot_no_VA!AK135 - Shocks!$D135*ABS(RFR_spot_no_VA!AK135 )),5)</f>
        <v>2.7900000000000001E-2</v>
      </c>
      <c r="AL135" s="25"/>
      <c r="AM135" s="25">
        <f>ROUND(IF(RFR_spot_no_VA!AM135&lt;0, RFR_spot_no_VA!AM135, RFR_spot_no_VA!AM135 - Shocks!$D135*ABS(RFR_spot_no_VA!AM135 )),5)</f>
        <v>2.7199999999999998E-2</v>
      </c>
      <c r="AN135" s="25"/>
      <c r="AO135" s="25"/>
      <c r="AP135" s="25"/>
      <c r="AQ135" s="25"/>
      <c r="AR135" s="25"/>
      <c r="AS135" s="25"/>
      <c r="AT135" s="25"/>
      <c r="AU135" s="25"/>
      <c r="AV135" s="25"/>
      <c r="AW135" s="25"/>
      <c r="AX135" s="25"/>
      <c r="AY135" s="25"/>
      <c r="AZ135" s="25"/>
      <c r="BA135" s="25"/>
      <c r="BB135" s="25"/>
      <c r="BC135" s="25">
        <f>ROUND(IF(RFR_spot_no_VA!BC135&lt;0, RFR_spot_no_VA!BC135, RFR_spot_no_VA!BC135 - Shocks!$D135*ABS(RFR_spot_no_VA!BC135 )),5)</f>
        <v>2.6360000000000001E-2</v>
      </c>
      <c r="BD135" s="21"/>
      <c r="BE135" s="19"/>
    </row>
    <row r="136" spans="1:57" ht="13.5" x14ac:dyDescent="0.35">
      <c r="A136" s="19"/>
      <c r="B136" s="19">
        <f>RFR_spot_no_VA!B136</f>
        <v>126</v>
      </c>
      <c r="C136" s="20">
        <f>ROUND(IF(RFR_spot_no_VA!C136&lt;0, RFR_spot_no_VA!C136, RFR_spot_no_VA!C136 - Shocks!$D136*ABS(RFR_spot_no_VA!C136 )),5)</f>
        <v>2.6259999999999999E-2</v>
      </c>
      <c r="D136" s="20"/>
      <c r="E136" s="20"/>
      <c r="F136" s="20"/>
      <c r="G136" s="20"/>
      <c r="H136" s="20"/>
      <c r="I136" s="20"/>
      <c r="J136" s="20">
        <f>ROUND(IF(RFR_spot_no_VA!J136&lt;0, RFR_spot_no_VA!J136, RFR_spot_no_VA!J136 - Shocks!$D136*ABS(RFR_spot_no_VA!J136 )),5)</f>
        <v>2.6249999999999999E-2</v>
      </c>
      <c r="K136" s="20"/>
      <c r="L136" s="20"/>
      <c r="M136" s="20"/>
      <c r="N136" s="20"/>
      <c r="O136" s="20"/>
      <c r="P136" s="20"/>
      <c r="Q136" s="20"/>
      <c r="R136" s="20"/>
      <c r="S136" s="20"/>
      <c r="T136" s="20"/>
      <c r="U136" s="20"/>
      <c r="V136" s="20"/>
      <c r="W136" s="20"/>
      <c r="X136" s="20"/>
      <c r="Y136" s="20"/>
      <c r="Z136" s="20">
        <f>ROUND(IF(RFR_spot_no_VA!Z136&lt;0, RFR_spot_no_VA!Z136, RFR_spot_no_VA!Z136 - Shocks!$D136*ABS(RFR_spot_no_VA!Z136 )),5)</f>
        <v>2.742E-2</v>
      </c>
      <c r="AA136" s="20"/>
      <c r="AB136" s="20"/>
      <c r="AC136" s="20"/>
      <c r="AD136" s="20"/>
      <c r="AE136" s="20"/>
      <c r="AF136" s="20"/>
      <c r="AG136" s="20"/>
      <c r="AH136" s="20">
        <f>ROUND(IF(RFR_spot_no_VA!AH136&lt;0, RFR_spot_no_VA!AH136, RFR_spot_no_VA!AH136 - Shocks!$D136*ABS(RFR_spot_no_VA!AH136 )),5)</f>
        <v>2.7359999999999999E-2</v>
      </c>
      <c r="AI136" s="20"/>
      <c r="AJ136" s="20">
        <f>ROUND(IF(RFR_spot_no_VA!AJ136&lt;0, RFR_spot_no_VA!AJ136, RFR_spot_no_VA!AJ136 - Shocks!$D136*ABS(RFR_spot_no_VA!AJ136 )),5)</f>
        <v>2.571E-2</v>
      </c>
      <c r="AK136" s="20">
        <f>ROUND(IF(RFR_spot_no_VA!AK136&lt;0, RFR_spot_no_VA!AK136, RFR_spot_no_VA!AK136 - Shocks!$D136*ABS(RFR_spot_no_VA!AK136 )),5)</f>
        <v>2.7900000000000001E-2</v>
      </c>
      <c r="AL136" s="20"/>
      <c r="AM136" s="20">
        <f>ROUND(IF(RFR_spot_no_VA!AM136&lt;0, RFR_spot_no_VA!AM136, RFR_spot_no_VA!AM136 - Shocks!$D136*ABS(RFR_spot_no_VA!AM136 )),5)</f>
        <v>2.7210000000000002E-2</v>
      </c>
      <c r="AN136" s="20"/>
      <c r="AO136" s="20"/>
      <c r="AP136" s="20"/>
      <c r="AQ136" s="20"/>
      <c r="AR136" s="20"/>
      <c r="AS136" s="20"/>
      <c r="AT136" s="20"/>
      <c r="AU136" s="20"/>
      <c r="AV136" s="20"/>
      <c r="AW136" s="20"/>
      <c r="AX136" s="20"/>
      <c r="AY136" s="20"/>
      <c r="AZ136" s="20"/>
      <c r="BA136" s="20"/>
      <c r="BB136" s="20"/>
      <c r="BC136" s="20">
        <f>ROUND(IF(RFR_spot_no_VA!BC136&lt;0, RFR_spot_no_VA!BC136, RFR_spot_no_VA!BC136 - Shocks!$D136*ABS(RFR_spot_no_VA!BC136 )),5)</f>
        <v>2.6370000000000001E-2</v>
      </c>
      <c r="BD136" s="21"/>
      <c r="BE136" s="19"/>
    </row>
    <row r="137" spans="1:57" ht="13.5" x14ac:dyDescent="0.35">
      <c r="A137" s="19"/>
      <c r="B137" s="19">
        <f>RFR_spot_no_VA!B137</f>
        <v>127</v>
      </c>
      <c r="C137" s="20">
        <f>ROUND(IF(RFR_spot_no_VA!C137&lt;0, RFR_spot_no_VA!C137, RFR_spot_no_VA!C137 - Shocks!$D137*ABS(RFR_spot_no_VA!C137 )),5)</f>
        <v>2.6270000000000002E-2</v>
      </c>
      <c r="D137" s="20"/>
      <c r="E137" s="20"/>
      <c r="F137" s="20"/>
      <c r="G137" s="20"/>
      <c r="H137" s="20"/>
      <c r="I137" s="20"/>
      <c r="J137" s="20">
        <f>ROUND(IF(RFR_spot_no_VA!J137&lt;0, RFR_spot_no_VA!J137, RFR_spot_no_VA!J137 - Shocks!$D137*ABS(RFR_spot_no_VA!J137 )),5)</f>
        <v>2.6259999999999999E-2</v>
      </c>
      <c r="K137" s="20"/>
      <c r="L137" s="20"/>
      <c r="M137" s="20"/>
      <c r="N137" s="20"/>
      <c r="O137" s="20"/>
      <c r="P137" s="20"/>
      <c r="Q137" s="20"/>
      <c r="R137" s="20"/>
      <c r="S137" s="20"/>
      <c r="T137" s="20"/>
      <c r="U137" s="20"/>
      <c r="V137" s="20"/>
      <c r="W137" s="20"/>
      <c r="X137" s="20"/>
      <c r="Y137" s="20"/>
      <c r="Z137" s="20">
        <f>ROUND(IF(RFR_spot_no_VA!Z137&lt;0, RFR_spot_no_VA!Z137, RFR_spot_no_VA!Z137 - Shocks!$D137*ABS(RFR_spot_no_VA!Z137 )),5)</f>
        <v>2.742E-2</v>
      </c>
      <c r="AA137" s="20"/>
      <c r="AB137" s="20"/>
      <c r="AC137" s="20"/>
      <c r="AD137" s="20"/>
      <c r="AE137" s="20"/>
      <c r="AF137" s="20"/>
      <c r="AG137" s="20"/>
      <c r="AH137" s="20">
        <f>ROUND(IF(RFR_spot_no_VA!AH137&lt;0, RFR_spot_no_VA!AH137, RFR_spot_no_VA!AH137 - Shocks!$D137*ABS(RFR_spot_no_VA!AH137 )),5)</f>
        <v>2.7359999999999999E-2</v>
      </c>
      <c r="AI137" s="20"/>
      <c r="AJ137" s="20">
        <f>ROUND(IF(RFR_spot_no_VA!AJ137&lt;0, RFR_spot_no_VA!AJ137, RFR_spot_no_VA!AJ137 - Shocks!$D137*ABS(RFR_spot_no_VA!AJ137 )),5)</f>
        <v>2.5729999999999999E-2</v>
      </c>
      <c r="AK137" s="20">
        <f>ROUND(IF(RFR_spot_no_VA!AK137&lt;0, RFR_spot_no_VA!AK137, RFR_spot_no_VA!AK137 - Shocks!$D137*ABS(RFR_spot_no_VA!AK137 )),5)</f>
        <v>2.7900000000000001E-2</v>
      </c>
      <c r="AL137" s="20"/>
      <c r="AM137" s="20">
        <f>ROUND(IF(RFR_spot_no_VA!AM137&lt;0, RFR_spot_no_VA!AM137, RFR_spot_no_VA!AM137 - Shocks!$D137*ABS(RFR_spot_no_VA!AM137 )),5)</f>
        <v>2.7210000000000002E-2</v>
      </c>
      <c r="AN137" s="20"/>
      <c r="AO137" s="20"/>
      <c r="AP137" s="20"/>
      <c r="AQ137" s="20"/>
      <c r="AR137" s="20"/>
      <c r="AS137" s="20"/>
      <c r="AT137" s="20"/>
      <c r="AU137" s="20"/>
      <c r="AV137" s="20"/>
      <c r="AW137" s="20"/>
      <c r="AX137" s="20"/>
      <c r="AY137" s="20"/>
      <c r="AZ137" s="20"/>
      <c r="BA137" s="20"/>
      <c r="BB137" s="20"/>
      <c r="BC137" s="20">
        <f>ROUND(IF(RFR_spot_no_VA!BC137&lt;0, RFR_spot_no_VA!BC137, RFR_spot_no_VA!BC137 - Shocks!$D137*ABS(RFR_spot_no_VA!BC137 )),5)</f>
        <v>2.6380000000000001E-2</v>
      </c>
      <c r="BD137" s="21"/>
      <c r="BE137" s="19"/>
    </row>
    <row r="138" spans="1:57" ht="13.5" x14ac:dyDescent="0.35">
      <c r="A138" s="19"/>
      <c r="B138" s="19">
        <f>RFR_spot_no_VA!B138</f>
        <v>128</v>
      </c>
      <c r="C138" s="20">
        <f>ROUND(IF(RFR_spot_no_VA!C138&lt;0, RFR_spot_no_VA!C138, RFR_spot_no_VA!C138 - Shocks!$D138*ABS(RFR_spot_no_VA!C138 )),5)</f>
        <v>2.6290000000000001E-2</v>
      </c>
      <c r="D138" s="20"/>
      <c r="E138" s="20"/>
      <c r="F138" s="20"/>
      <c r="G138" s="20"/>
      <c r="H138" s="20"/>
      <c r="I138" s="20"/>
      <c r="J138" s="20">
        <f>ROUND(IF(RFR_spot_no_VA!J138&lt;0, RFR_spot_no_VA!J138, RFR_spot_no_VA!J138 - Shocks!$D138*ABS(RFR_spot_no_VA!J138 )),5)</f>
        <v>2.6270000000000002E-2</v>
      </c>
      <c r="K138" s="20"/>
      <c r="L138" s="20"/>
      <c r="M138" s="20"/>
      <c r="N138" s="20"/>
      <c r="O138" s="20"/>
      <c r="P138" s="20"/>
      <c r="Q138" s="20"/>
      <c r="R138" s="20"/>
      <c r="S138" s="20"/>
      <c r="T138" s="20"/>
      <c r="U138" s="20"/>
      <c r="V138" s="20"/>
      <c r="W138" s="20"/>
      <c r="X138" s="20"/>
      <c r="Y138" s="20"/>
      <c r="Z138" s="20">
        <f>ROUND(IF(RFR_spot_no_VA!Z138&lt;0, RFR_spot_no_VA!Z138, RFR_spot_no_VA!Z138 - Shocks!$D138*ABS(RFR_spot_no_VA!Z138 )),5)</f>
        <v>2.742E-2</v>
      </c>
      <c r="AA138" s="20"/>
      <c r="AB138" s="20"/>
      <c r="AC138" s="20"/>
      <c r="AD138" s="20"/>
      <c r="AE138" s="20"/>
      <c r="AF138" s="20"/>
      <c r="AG138" s="20"/>
      <c r="AH138" s="20">
        <f>ROUND(IF(RFR_spot_no_VA!AH138&lt;0, RFR_spot_no_VA!AH138, RFR_spot_no_VA!AH138 - Shocks!$D138*ABS(RFR_spot_no_VA!AH138 )),5)</f>
        <v>2.7359999999999999E-2</v>
      </c>
      <c r="AI138" s="20"/>
      <c r="AJ138" s="20">
        <f>ROUND(IF(RFR_spot_no_VA!AJ138&lt;0, RFR_spot_no_VA!AJ138, RFR_spot_no_VA!AJ138 - Shocks!$D138*ABS(RFR_spot_no_VA!AJ138 )),5)</f>
        <v>2.5739999999999999E-2</v>
      </c>
      <c r="AK138" s="20">
        <f>ROUND(IF(RFR_spot_no_VA!AK138&lt;0, RFR_spot_no_VA!AK138, RFR_spot_no_VA!AK138 - Shocks!$D138*ABS(RFR_spot_no_VA!AK138 )),5)</f>
        <v>2.7900000000000001E-2</v>
      </c>
      <c r="AL138" s="20"/>
      <c r="AM138" s="20">
        <f>ROUND(IF(RFR_spot_no_VA!AM138&lt;0, RFR_spot_no_VA!AM138, RFR_spot_no_VA!AM138 - Shocks!$D138*ABS(RFR_spot_no_VA!AM138 )),5)</f>
        <v>2.7220000000000001E-2</v>
      </c>
      <c r="AN138" s="20"/>
      <c r="AO138" s="20"/>
      <c r="AP138" s="20"/>
      <c r="AQ138" s="20"/>
      <c r="AR138" s="20"/>
      <c r="AS138" s="20"/>
      <c r="AT138" s="20"/>
      <c r="AU138" s="20"/>
      <c r="AV138" s="20"/>
      <c r="AW138" s="20"/>
      <c r="AX138" s="20"/>
      <c r="AY138" s="20"/>
      <c r="AZ138" s="20"/>
      <c r="BA138" s="20"/>
      <c r="BB138" s="20"/>
      <c r="BC138" s="20">
        <f>ROUND(IF(RFR_spot_no_VA!BC138&lt;0, RFR_spot_no_VA!BC138, RFR_spot_no_VA!BC138 - Shocks!$D138*ABS(RFR_spot_no_VA!BC138 )),5)</f>
        <v>2.6380000000000001E-2</v>
      </c>
      <c r="BD138" s="21"/>
      <c r="BE138" s="19"/>
    </row>
    <row r="139" spans="1:57" ht="13.5" x14ac:dyDescent="0.35">
      <c r="A139" s="19"/>
      <c r="B139" s="19">
        <f>RFR_spot_no_VA!B139</f>
        <v>129</v>
      </c>
      <c r="C139" s="20">
        <f>ROUND(IF(RFR_spot_no_VA!C139&lt;0, RFR_spot_no_VA!C139, RFR_spot_no_VA!C139 - Shocks!$D139*ABS(RFR_spot_no_VA!C139 )),5)</f>
        <v>2.63E-2</v>
      </c>
      <c r="D139" s="20"/>
      <c r="E139" s="20"/>
      <c r="F139" s="20"/>
      <c r="G139" s="20"/>
      <c r="H139" s="20"/>
      <c r="I139" s="20"/>
      <c r="J139" s="20">
        <f>ROUND(IF(RFR_spot_no_VA!J139&lt;0, RFR_spot_no_VA!J139, RFR_spot_no_VA!J139 - Shocks!$D139*ABS(RFR_spot_no_VA!J139 )),5)</f>
        <v>2.6280000000000001E-2</v>
      </c>
      <c r="K139" s="20"/>
      <c r="L139" s="20"/>
      <c r="M139" s="20"/>
      <c r="N139" s="20"/>
      <c r="O139" s="20"/>
      <c r="P139" s="20"/>
      <c r="Q139" s="20"/>
      <c r="R139" s="20"/>
      <c r="S139" s="20"/>
      <c r="T139" s="20"/>
      <c r="U139" s="20"/>
      <c r="V139" s="20"/>
      <c r="W139" s="20"/>
      <c r="X139" s="20"/>
      <c r="Y139" s="20"/>
      <c r="Z139" s="20">
        <f>ROUND(IF(RFR_spot_no_VA!Z139&lt;0, RFR_spot_no_VA!Z139, RFR_spot_no_VA!Z139 - Shocks!$D139*ABS(RFR_spot_no_VA!Z139 )),5)</f>
        <v>2.743E-2</v>
      </c>
      <c r="AA139" s="20"/>
      <c r="AB139" s="20"/>
      <c r="AC139" s="20"/>
      <c r="AD139" s="20"/>
      <c r="AE139" s="20"/>
      <c r="AF139" s="20"/>
      <c r="AG139" s="20"/>
      <c r="AH139" s="20">
        <f>ROUND(IF(RFR_spot_no_VA!AH139&lt;0, RFR_spot_no_VA!AH139, RFR_spot_no_VA!AH139 - Shocks!$D139*ABS(RFR_spot_no_VA!AH139 )),5)</f>
        <v>2.7359999999999999E-2</v>
      </c>
      <c r="AI139" s="20"/>
      <c r="AJ139" s="20">
        <f>ROUND(IF(RFR_spot_no_VA!AJ139&lt;0, RFR_spot_no_VA!AJ139, RFR_spot_no_VA!AJ139 - Shocks!$D139*ABS(RFR_spot_no_VA!AJ139 )),5)</f>
        <v>2.5749999999999999E-2</v>
      </c>
      <c r="AK139" s="20">
        <f>ROUND(IF(RFR_spot_no_VA!AK139&lt;0, RFR_spot_no_VA!AK139, RFR_spot_no_VA!AK139 - Shocks!$D139*ABS(RFR_spot_no_VA!AK139 )),5)</f>
        <v>2.7900000000000001E-2</v>
      </c>
      <c r="AL139" s="20"/>
      <c r="AM139" s="20">
        <f>ROUND(IF(RFR_spot_no_VA!AM139&lt;0, RFR_spot_no_VA!AM139, RFR_spot_no_VA!AM139 - Shocks!$D139*ABS(RFR_spot_no_VA!AM139 )),5)</f>
        <v>2.7220000000000001E-2</v>
      </c>
      <c r="AN139" s="20"/>
      <c r="AO139" s="20"/>
      <c r="AP139" s="20"/>
      <c r="AQ139" s="20"/>
      <c r="AR139" s="20"/>
      <c r="AS139" s="20"/>
      <c r="AT139" s="20"/>
      <c r="AU139" s="20"/>
      <c r="AV139" s="20"/>
      <c r="AW139" s="20"/>
      <c r="AX139" s="20"/>
      <c r="AY139" s="20"/>
      <c r="AZ139" s="20"/>
      <c r="BA139" s="20"/>
      <c r="BB139" s="20"/>
      <c r="BC139" s="20">
        <f>ROUND(IF(RFR_spot_no_VA!BC139&lt;0, RFR_spot_no_VA!BC139, RFR_spot_no_VA!BC139 - Shocks!$D139*ABS(RFR_spot_no_VA!BC139 )),5)</f>
        <v>2.639E-2</v>
      </c>
      <c r="BD139" s="21"/>
      <c r="BE139" s="19"/>
    </row>
    <row r="140" spans="1:57" ht="13.5" x14ac:dyDescent="0.35">
      <c r="A140" s="19"/>
      <c r="B140" s="24">
        <f>RFR_spot_no_VA!B140</f>
        <v>130</v>
      </c>
      <c r="C140" s="25">
        <f>ROUND(IF(RFR_spot_no_VA!C140&lt;0, RFR_spot_no_VA!C140, RFR_spot_no_VA!C140 - Shocks!$D140*ABS(RFR_spot_no_VA!C140 )),5)</f>
        <v>2.63E-2</v>
      </c>
      <c r="D140" s="25"/>
      <c r="E140" s="25"/>
      <c r="F140" s="25"/>
      <c r="G140" s="25"/>
      <c r="H140" s="25"/>
      <c r="I140" s="25"/>
      <c r="J140" s="25">
        <f>ROUND(IF(RFR_spot_no_VA!J140&lt;0, RFR_spot_no_VA!J140, RFR_spot_no_VA!J140 - Shocks!$D140*ABS(RFR_spot_no_VA!J140 )),5)</f>
        <v>2.6290000000000001E-2</v>
      </c>
      <c r="K140" s="25"/>
      <c r="L140" s="25"/>
      <c r="M140" s="25"/>
      <c r="N140" s="25"/>
      <c r="O140" s="25"/>
      <c r="P140" s="25"/>
      <c r="Q140" s="25"/>
      <c r="R140" s="25"/>
      <c r="S140" s="25"/>
      <c r="T140" s="25"/>
      <c r="U140" s="25"/>
      <c r="V140" s="25"/>
      <c r="W140" s="25"/>
      <c r="X140" s="25"/>
      <c r="Y140" s="25"/>
      <c r="Z140" s="25">
        <f>ROUND(IF(RFR_spot_no_VA!Z140&lt;0, RFR_spot_no_VA!Z140, RFR_spot_no_VA!Z140 - Shocks!$D140*ABS(RFR_spot_no_VA!Z140 )),5)</f>
        <v>2.743E-2</v>
      </c>
      <c r="AA140" s="25"/>
      <c r="AB140" s="25"/>
      <c r="AC140" s="25"/>
      <c r="AD140" s="25"/>
      <c r="AE140" s="25"/>
      <c r="AF140" s="25"/>
      <c r="AG140" s="25"/>
      <c r="AH140" s="25">
        <f>ROUND(IF(RFR_spot_no_VA!AH140&lt;0, RFR_spot_no_VA!AH140, RFR_spot_no_VA!AH140 - Shocks!$D140*ABS(RFR_spot_no_VA!AH140 )),5)</f>
        <v>2.7359999999999999E-2</v>
      </c>
      <c r="AI140" s="25"/>
      <c r="AJ140" s="25">
        <f>ROUND(IF(RFR_spot_no_VA!AJ140&lt;0, RFR_spot_no_VA!AJ140, RFR_spot_no_VA!AJ140 - Shocks!$D140*ABS(RFR_spot_no_VA!AJ140 )),5)</f>
        <v>2.5770000000000001E-2</v>
      </c>
      <c r="AK140" s="25">
        <f>ROUND(IF(RFR_spot_no_VA!AK140&lt;0, RFR_spot_no_VA!AK140, RFR_spot_no_VA!AK140 - Shocks!$D140*ABS(RFR_spot_no_VA!AK140 )),5)</f>
        <v>2.7890000000000002E-2</v>
      </c>
      <c r="AL140" s="25"/>
      <c r="AM140" s="25">
        <f>ROUND(IF(RFR_spot_no_VA!AM140&lt;0, RFR_spot_no_VA!AM140, RFR_spot_no_VA!AM140 - Shocks!$D140*ABS(RFR_spot_no_VA!AM140 )),5)</f>
        <v>2.7220000000000001E-2</v>
      </c>
      <c r="AN140" s="25"/>
      <c r="AO140" s="25"/>
      <c r="AP140" s="25"/>
      <c r="AQ140" s="25"/>
      <c r="AR140" s="25"/>
      <c r="AS140" s="25"/>
      <c r="AT140" s="25"/>
      <c r="AU140" s="25"/>
      <c r="AV140" s="25"/>
      <c r="AW140" s="25"/>
      <c r="AX140" s="25"/>
      <c r="AY140" s="25"/>
      <c r="AZ140" s="25"/>
      <c r="BA140" s="25"/>
      <c r="BB140" s="25"/>
      <c r="BC140" s="25">
        <f>ROUND(IF(RFR_spot_no_VA!BC140&lt;0, RFR_spot_no_VA!BC140, RFR_spot_no_VA!BC140 - Shocks!$D140*ABS(RFR_spot_no_VA!BC140 )),5)</f>
        <v>2.6409999999999999E-2</v>
      </c>
      <c r="BD140" s="21"/>
      <c r="BE140" s="19"/>
    </row>
    <row r="141" spans="1:57" ht="13.5" x14ac:dyDescent="0.35">
      <c r="A141" s="19"/>
      <c r="B141" s="19">
        <f>RFR_spot_no_VA!B141</f>
        <v>131</v>
      </c>
      <c r="C141" s="20">
        <f>ROUND(IF(RFR_spot_no_VA!C141&lt;0, RFR_spot_no_VA!C141, RFR_spot_no_VA!C141 - Shocks!$D141*ABS(RFR_spot_no_VA!C141 )),5)</f>
        <v>2.632E-2</v>
      </c>
      <c r="D141" s="20"/>
      <c r="E141" s="20"/>
      <c r="F141" s="20"/>
      <c r="G141" s="20"/>
      <c r="H141" s="20"/>
      <c r="I141" s="20"/>
      <c r="J141" s="20">
        <f>ROUND(IF(RFR_spot_no_VA!J141&lt;0, RFR_spot_no_VA!J141, RFR_spot_no_VA!J141 - Shocks!$D141*ABS(RFR_spot_no_VA!J141 )),5)</f>
        <v>2.63E-2</v>
      </c>
      <c r="K141" s="20"/>
      <c r="L141" s="20"/>
      <c r="M141" s="20"/>
      <c r="N141" s="20"/>
      <c r="O141" s="20"/>
      <c r="P141" s="20"/>
      <c r="Q141" s="20"/>
      <c r="R141" s="20"/>
      <c r="S141" s="20"/>
      <c r="T141" s="20"/>
      <c r="U141" s="20"/>
      <c r="V141" s="20"/>
      <c r="W141" s="20"/>
      <c r="X141" s="20"/>
      <c r="Y141" s="20"/>
      <c r="Z141" s="20">
        <f>ROUND(IF(RFR_spot_no_VA!Z141&lt;0, RFR_spot_no_VA!Z141, RFR_spot_no_VA!Z141 - Shocks!$D141*ABS(RFR_spot_no_VA!Z141 )),5)</f>
        <v>2.743E-2</v>
      </c>
      <c r="AA141" s="20"/>
      <c r="AB141" s="20"/>
      <c r="AC141" s="20"/>
      <c r="AD141" s="20"/>
      <c r="AE141" s="20"/>
      <c r="AF141" s="20"/>
      <c r="AG141" s="20"/>
      <c r="AH141" s="20">
        <f>ROUND(IF(RFR_spot_no_VA!AH141&lt;0, RFR_spot_no_VA!AH141, RFR_spot_no_VA!AH141 - Shocks!$D141*ABS(RFR_spot_no_VA!AH141 )),5)</f>
        <v>2.7369999999999998E-2</v>
      </c>
      <c r="AI141" s="20"/>
      <c r="AJ141" s="20">
        <f>ROUND(IF(RFR_spot_no_VA!AJ141&lt;0, RFR_spot_no_VA!AJ141, RFR_spot_no_VA!AJ141 - Shocks!$D141*ABS(RFR_spot_no_VA!AJ141 )),5)</f>
        <v>2.5780000000000001E-2</v>
      </c>
      <c r="AK141" s="20">
        <f>ROUND(IF(RFR_spot_no_VA!AK141&lt;0, RFR_spot_no_VA!AK141, RFR_spot_no_VA!AK141 - Shocks!$D141*ABS(RFR_spot_no_VA!AK141 )),5)</f>
        <v>2.7890000000000002E-2</v>
      </c>
      <c r="AL141" s="20"/>
      <c r="AM141" s="20">
        <f>ROUND(IF(RFR_spot_no_VA!AM141&lt;0, RFR_spot_no_VA!AM141, RFR_spot_no_VA!AM141 - Shocks!$D141*ABS(RFR_spot_no_VA!AM141 )),5)</f>
        <v>2.7220000000000001E-2</v>
      </c>
      <c r="AN141" s="20"/>
      <c r="AO141" s="20"/>
      <c r="AP141" s="20"/>
      <c r="AQ141" s="20"/>
      <c r="AR141" s="20"/>
      <c r="AS141" s="20"/>
      <c r="AT141" s="20"/>
      <c r="AU141" s="20"/>
      <c r="AV141" s="20"/>
      <c r="AW141" s="20"/>
      <c r="AX141" s="20"/>
      <c r="AY141" s="20"/>
      <c r="AZ141" s="20"/>
      <c r="BA141" s="20"/>
      <c r="BB141" s="20"/>
      <c r="BC141" s="20">
        <f>ROUND(IF(RFR_spot_no_VA!BC141&lt;0, RFR_spot_no_VA!BC141, RFR_spot_no_VA!BC141 - Shocks!$D141*ABS(RFR_spot_no_VA!BC141 )),5)</f>
        <v>2.6419999999999999E-2</v>
      </c>
      <c r="BD141" s="21"/>
      <c r="BE141" s="19"/>
    </row>
    <row r="142" spans="1:57" ht="13.5" x14ac:dyDescent="0.35">
      <c r="A142" s="19"/>
      <c r="B142" s="19">
        <f>RFR_spot_no_VA!B142</f>
        <v>132</v>
      </c>
      <c r="C142" s="20">
        <f>ROUND(IF(RFR_spot_no_VA!C142&lt;0, RFR_spot_no_VA!C142, RFR_spot_no_VA!C142 - Shocks!$D142*ABS(RFR_spot_no_VA!C142 )),5)</f>
        <v>2.6329999999999999E-2</v>
      </c>
      <c r="D142" s="20"/>
      <c r="E142" s="20"/>
      <c r="F142" s="20"/>
      <c r="G142" s="20"/>
      <c r="H142" s="20"/>
      <c r="I142" s="20"/>
      <c r="J142" s="20">
        <f>ROUND(IF(RFR_spot_no_VA!J142&lt;0, RFR_spot_no_VA!J142, RFR_spot_no_VA!J142 - Shocks!$D142*ABS(RFR_spot_no_VA!J142 )),5)</f>
        <v>2.631E-2</v>
      </c>
      <c r="K142" s="20"/>
      <c r="L142" s="20"/>
      <c r="M142" s="20"/>
      <c r="N142" s="20"/>
      <c r="O142" s="20"/>
      <c r="P142" s="20"/>
      <c r="Q142" s="20"/>
      <c r="R142" s="20"/>
      <c r="S142" s="20"/>
      <c r="T142" s="20"/>
      <c r="U142" s="20"/>
      <c r="V142" s="20"/>
      <c r="W142" s="20"/>
      <c r="X142" s="20"/>
      <c r="Y142" s="20"/>
      <c r="Z142" s="20">
        <f>ROUND(IF(RFR_spot_no_VA!Z142&lt;0, RFR_spot_no_VA!Z142, RFR_spot_no_VA!Z142 - Shocks!$D142*ABS(RFR_spot_no_VA!Z142 )),5)</f>
        <v>2.743E-2</v>
      </c>
      <c r="AA142" s="20"/>
      <c r="AB142" s="20"/>
      <c r="AC142" s="20"/>
      <c r="AD142" s="20"/>
      <c r="AE142" s="20"/>
      <c r="AF142" s="20"/>
      <c r="AG142" s="20"/>
      <c r="AH142" s="20">
        <f>ROUND(IF(RFR_spot_no_VA!AH142&lt;0, RFR_spot_no_VA!AH142, RFR_spot_no_VA!AH142 - Shocks!$D142*ABS(RFR_spot_no_VA!AH142 )),5)</f>
        <v>2.7369999999999998E-2</v>
      </c>
      <c r="AI142" s="20"/>
      <c r="AJ142" s="20">
        <f>ROUND(IF(RFR_spot_no_VA!AJ142&lt;0, RFR_spot_no_VA!AJ142, RFR_spot_no_VA!AJ142 - Shocks!$D142*ABS(RFR_spot_no_VA!AJ142 )),5)</f>
        <v>2.579E-2</v>
      </c>
      <c r="AK142" s="20">
        <f>ROUND(IF(RFR_spot_no_VA!AK142&lt;0, RFR_spot_no_VA!AK142, RFR_spot_no_VA!AK142 - Shocks!$D142*ABS(RFR_spot_no_VA!AK142 )),5)</f>
        <v>2.7890000000000002E-2</v>
      </c>
      <c r="AL142" s="20"/>
      <c r="AM142" s="20">
        <f>ROUND(IF(RFR_spot_no_VA!AM142&lt;0, RFR_spot_no_VA!AM142, RFR_spot_no_VA!AM142 - Shocks!$D142*ABS(RFR_spot_no_VA!AM142 )),5)</f>
        <v>2.7220000000000001E-2</v>
      </c>
      <c r="AN142" s="20"/>
      <c r="AO142" s="20"/>
      <c r="AP142" s="20"/>
      <c r="AQ142" s="20"/>
      <c r="AR142" s="20"/>
      <c r="AS142" s="20"/>
      <c r="AT142" s="20"/>
      <c r="AU142" s="20"/>
      <c r="AV142" s="20"/>
      <c r="AW142" s="20"/>
      <c r="AX142" s="20"/>
      <c r="AY142" s="20"/>
      <c r="AZ142" s="20"/>
      <c r="BA142" s="20"/>
      <c r="BB142" s="20"/>
      <c r="BC142" s="20">
        <f>ROUND(IF(RFR_spot_no_VA!BC142&lt;0, RFR_spot_no_VA!BC142, RFR_spot_no_VA!BC142 - Shocks!$D142*ABS(RFR_spot_no_VA!BC142 )),5)</f>
        <v>2.6419999999999999E-2</v>
      </c>
      <c r="BD142" s="21"/>
      <c r="BE142" s="19"/>
    </row>
    <row r="143" spans="1:57" ht="13.5" x14ac:dyDescent="0.35">
      <c r="A143" s="19"/>
      <c r="B143" s="19">
        <f>RFR_spot_no_VA!B143</f>
        <v>133</v>
      </c>
      <c r="C143" s="20">
        <f>ROUND(IF(RFR_spot_no_VA!C143&lt;0, RFR_spot_no_VA!C143, RFR_spot_no_VA!C143 - Shocks!$D143*ABS(RFR_spot_no_VA!C143 )),5)</f>
        <v>2.6339999999999999E-2</v>
      </c>
      <c r="D143" s="20"/>
      <c r="E143" s="20"/>
      <c r="F143" s="20"/>
      <c r="G143" s="20"/>
      <c r="H143" s="20"/>
      <c r="I143" s="20"/>
      <c r="J143" s="20">
        <f>ROUND(IF(RFR_spot_no_VA!J143&lt;0, RFR_spot_no_VA!J143, RFR_spot_no_VA!J143 - Shocks!$D143*ABS(RFR_spot_no_VA!J143 )),5)</f>
        <v>2.632E-2</v>
      </c>
      <c r="K143" s="20"/>
      <c r="L143" s="20"/>
      <c r="M143" s="20"/>
      <c r="N143" s="20"/>
      <c r="O143" s="20"/>
      <c r="P143" s="20"/>
      <c r="Q143" s="20"/>
      <c r="R143" s="20"/>
      <c r="S143" s="20"/>
      <c r="T143" s="20"/>
      <c r="U143" s="20"/>
      <c r="V143" s="20"/>
      <c r="W143" s="20"/>
      <c r="X143" s="20"/>
      <c r="Y143" s="20"/>
      <c r="Z143" s="20">
        <f>ROUND(IF(RFR_spot_no_VA!Z143&lt;0, RFR_spot_no_VA!Z143, RFR_spot_no_VA!Z143 - Shocks!$D143*ABS(RFR_spot_no_VA!Z143 )),5)</f>
        <v>2.743E-2</v>
      </c>
      <c r="AA143" s="20"/>
      <c r="AB143" s="20"/>
      <c r="AC143" s="20"/>
      <c r="AD143" s="20"/>
      <c r="AE143" s="20"/>
      <c r="AF143" s="20"/>
      <c r="AG143" s="20"/>
      <c r="AH143" s="20">
        <f>ROUND(IF(RFR_spot_no_VA!AH143&lt;0, RFR_spot_no_VA!AH143, RFR_spot_no_VA!AH143 - Shocks!$D143*ABS(RFR_spot_no_VA!AH143 )),5)</f>
        <v>2.7369999999999998E-2</v>
      </c>
      <c r="AI143" s="20"/>
      <c r="AJ143" s="20">
        <f>ROUND(IF(RFR_spot_no_VA!AJ143&lt;0, RFR_spot_no_VA!AJ143, RFR_spot_no_VA!AJ143 - Shocks!$D143*ABS(RFR_spot_no_VA!AJ143 )),5)</f>
        <v>2.581E-2</v>
      </c>
      <c r="AK143" s="20">
        <f>ROUND(IF(RFR_spot_no_VA!AK143&lt;0, RFR_spot_no_VA!AK143, RFR_spot_no_VA!AK143 - Shocks!$D143*ABS(RFR_spot_no_VA!AK143 )),5)</f>
        <v>2.7890000000000002E-2</v>
      </c>
      <c r="AL143" s="20"/>
      <c r="AM143" s="20">
        <f>ROUND(IF(RFR_spot_no_VA!AM143&lt;0, RFR_spot_no_VA!AM143, RFR_spot_no_VA!AM143 - Shocks!$D143*ABS(RFR_spot_no_VA!AM143 )),5)</f>
        <v>2.7220000000000001E-2</v>
      </c>
      <c r="AN143" s="20"/>
      <c r="AO143" s="20"/>
      <c r="AP143" s="20"/>
      <c r="AQ143" s="20"/>
      <c r="AR143" s="20"/>
      <c r="AS143" s="20"/>
      <c r="AT143" s="20"/>
      <c r="AU143" s="20"/>
      <c r="AV143" s="20"/>
      <c r="AW143" s="20"/>
      <c r="AX143" s="20"/>
      <c r="AY143" s="20"/>
      <c r="AZ143" s="20"/>
      <c r="BA143" s="20"/>
      <c r="BB143" s="20"/>
      <c r="BC143" s="20">
        <f>ROUND(IF(RFR_spot_no_VA!BC143&lt;0, RFR_spot_no_VA!BC143, RFR_spot_no_VA!BC143 - Shocks!$D143*ABS(RFR_spot_no_VA!BC143 )),5)</f>
        <v>2.6429999999999999E-2</v>
      </c>
      <c r="BD143" s="21"/>
      <c r="BE143" s="19"/>
    </row>
    <row r="144" spans="1:57" ht="13.5" x14ac:dyDescent="0.35">
      <c r="A144" s="19"/>
      <c r="B144" s="19">
        <f>RFR_spot_no_VA!B144</f>
        <v>134</v>
      </c>
      <c r="C144" s="20">
        <f>ROUND(IF(RFR_spot_no_VA!C144&lt;0, RFR_spot_no_VA!C144, RFR_spot_no_VA!C144 - Shocks!$D144*ABS(RFR_spot_no_VA!C144 )),5)</f>
        <v>2.6339999999999999E-2</v>
      </c>
      <c r="D144" s="20"/>
      <c r="E144" s="20"/>
      <c r="F144" s="20"/>
      <c r="G144" s="20"/>
      <c r="H144" s="20"/>
      <c r="I144" s="20"/>
      <c r="J144" s="20">
        <f>ROUND(IF(RFR_spot_no_VA!J144&lt;0, RFR_spot_no_VA!J144, RFR_spot_no_VA!J144 - Shocks!$D144*ABS(RFR_spot_no_VA!J144 )),5)</f>
        <v>2.6329999999999999E-2</v>
      </c>
      <c r="K144" s="20"/>
      <c r="L144" s="20"/>
      <c r="M144" s="20"/>
      <c r="N144" s="20"/>
      <c r="O144" s="20"/>
      <c r="P144" s="20"/>
      <c r="Q144" s="20"/>
      <c r="R144" s="20"/>
      <c r="S144" s="20"/>
      <c r="T144" s="20"/>
      <c r="U144" s="20"/>
      <c r="V144" s="20"/>
      <c r="W144" s="20"/>
      <c r="X144" s="20"/>
      <c r="Y144" s="20"/>
      <c r="Z144" s="20">
        <f>ROUND(IF(RFR_spot_no_VA!Z144&lt;0, RFR_spot_no_VA!Z144, RFR_spot_no_VA!Z144 - Shocks!$D144*ABS(RFR_spot_no_VA!Z144 )),5)</f>
        <v>2.743E-2</v>
      </c>
      <c r="AA144" s="20"/>
      <c r="AB144" s="20"/>
      <c r="AC144" s="20"/>
      <c r="AD144" s="20"/>
      <c r="AE144" s="20"/>
      <c r="AF144" s="20"/>
      <c r="AG144" s="20"/>
      <c r="AH144" s="20">
        <f>ROUND(IF(RFR_spot_no_VA!AH144&lt;0, RFR_spot_no_VA!AH144, RFR_spot_no_VA!AH144 - Shocks!$D144*ABS(RFR_spot_no_VA!AH144 )),5)</f>
        <v>2.7369999999999998E-2</v>
      </c>
      <c r="AI144" s="20"/>
      <c r="AJ144" s="20">
        <f>ROUND(IF(RFR_spot_no_VA!AJ144&lt;0, RFR_spot_no_VA!AJ144, RFR_spot_no_VA!AJ144 - Shocks!$D144*ABS(RFR_spot_no_VA!AJ144 )),5)</f>
        <v>2.5819999999999999E-2</v>
      </c>
      <c r="AK144" s="20">
        <f>ROUND(IF(RFR_spot_no_VA!AK144&lt;0, RFR_spot_no_VA!AK144, RFR_spot_no_VA!AK144 - Shocks!$D144*ABS(RFR_spot_no_VA!AK144 )),5)</f>
        <v>2.7879999999999999E-2</v>
      </c>
      <c r="AL144" s="20"/>
      <c r="AM144" s="20">
        <f>ROUND(IF(RFR_spot_no_VA!AM144&lt;0, RFR_spot_no_VA!AM144, RFR_spot_no_VA!AM144 - Shocks!$D144*ABS(RFR_spot_no_VA!AM144 )),5)</f>
        <v>2.7230000000000001E-2</v>
      </c>
      <c r="AN144" s="20"/>
      <c r="AO144" s="20"/>
      <c r="AP144" s="20"/>
      <c r="AQ144" s="20"/>
      <c r="AR144" s="20"/>
      <c r="AS144" s="20"/>
      <c r="AT144" s="20"/>
      <c r="AU144" s="20"/>
      <c r="AV144" s="20"/>
      <c r="AW144" s="20"/>
      <c r="AX144" s="20"/>
      <c r="AY144" s="20"/>
      <c r="AZ144" s="20"/>
      <c r="BA144" s="20"/>
      <c r="BB144" s="20"/>
      <c r="BC144" s="20">
        <f>ROUND(IF(RFR_spot_no_VA!BC144&lt;0, RFR_spot_no_VA!BC144, RFR_spot_no_VA!BC144 - Shocks!$D144*ABS(RFR_spot_no_VA!BC144 )),5)</f>
        <v>2.6440000000000002E-2</v>
      </c>
      <c r="BD144" s="21"/>
      <c r="BE144" s="19"/>
    </row>
    <row r="145" spans="1:57" ht="13.5" x14ac:dyDescent="0.35">
      <c r="A145" s="19"/>
      <c r="B145" s="24">
        <f>RFR_spot_no_VA!B145</f>
        <v>135</v>
      </c>
      <c r="C145" s="25">
        <f>ROUND(IF(RFR_spot_no_VA!C145&lt;0, RFR_spot_no_VA!C145, RFR_spot_no_VA!C145 - Shocks!$D145*ABS(RFR_spot_no_VA!C145 )),5)</f>
        <v>2.6349999999999998E-2</v>
      </c>
      <c r="D145" s="25"/>
      <c r="E145" s="25"/>
      <c r="F145" s="25"/>
      <c r="G145" s="25"/>
      <c r="H145" s="25"/>
      <c r="I145" s="25"/>
      <c r="J145" s="25">
        <f>ROUND(IF(RFR_spot_no_VA!J145&lt;0, RFR_spot_no_VA!J145, RFR_spot_no_VA!J145 - Shocks!$D145*ABS(RFR_spot_no_VA!J145 )),5)</f>
        <v>2.6339999999999999E-2</v>
      </c>
      <c r="K145" s="25"/>
      <c r="L145" s="25"/>
      <c r="M145" s="25"/>
      <c r="N145" s="25"/>
      <c r="O145" s="25"/>
      <c r="P145" s="25"/>
      <c r="Q145" s="25"/>
      <c r="R145" s="25"/>
      <c r="S145" s="25"/>
      <c r="T145" s="25"/>
      <c r="U145" s="25"/>
      <c r="V145" s="25"/>
      <c r="W145" s="25"/>
      <c r="X145" s="25"/>
      <c r="Y145" s="25"/>
      <c r="Z145" s="25">
        <f>ROUND(IF(RFR_spot_no_VA!Z145&lt;0, RFR_spot_no_VA!Z145, RFR_spot_no_VA!Z145 - Shocks!$D145*ABS(RFR_spot_no_VA!Z145 )),5)</f>
        <v>2.7439999999999999E-2</v>
      </c>
      <c r="AA145" s="25"/>
      <c r="AB145" s="25"/>
      <c r="AC145" s="25"/>
      <c r="AD145" s="25"/>
      <c r="AE145" s="25"/>
      <c r="AF145" s="25"/>
      <c r="AG145" s="25"/>
      <c r="AH145" s="25">
        <f>ROUND(IF(RFR_spot_no_VA!AH145&lt;0, RFR_spot_no_VA!AH145, RFR_spot_no_VA!AH145 - Shocks!$D145*ABS(RFR_spot_no_VA!AH145 )),5)</f>
        <v>2.7380000000000002E-2</v>
      </c>
      <c r="AI145" s="25"/>
      <c r="AJ145" s="25">
        <f>ROUND(IF(RFR_spot_no_VA!AJ145&lt;0, RFR_spot_no_VA!AJ145, RFR_spot_no_VA!AJ145 - Shocks!$D145*ABS(RFR_spot_no_VA!AJ145 )),5)</f>
        <v>2.5829999999999999E-2</v>
      </c>
      <c r="AK145" s="25">
        <f>ROUND(IF(RFR_spot_no_VA!AK145&lt;0, RFR_spot_no_VA!AK145, RFR_spot_no_VA!AK145 - Shocks!$D145*ABS(RFR_spot_no_VA!AK145 )),5)</f>
        <v>2.7879999999999999E-2</v>
      </c>
      <c r="AL145" s="25"/>
      <c r="AM145" s="25">
        <f>ROUND(IF(RFR_spot_no_VA!AM145&lt;0, RFR_spot_no_VA!AM145, RFR_spot_no_VA!AM145 - Shocks!$D145*ABS(RFR_spot_no_VA!AM145 )),5)</f>
        <v>2.7230000000000001E-2</v>
      </c>
      <c r="AN145" s="25"/>
      <c r="AO145" s="25"/>
      <c r="AP145" s="25"/>
      <c r="AQ145" s="25"/>
      <c r="AR145" s="25"/>
      <c r="AS145" s="25"/>
      <c r="AT145" s="25"/>
      <c r="AU145" s="25"/>
      <c r="AV145" s="25"/>
      <c r="AW145" s="25"/>
      <c r="AX145" s="25"/>
      <c r="AY145" s="25"/>
      <c r="AZ145" s="25"/>
      <c r="BA145" s="25"/>
      <c r="BB145" s="25"/>
      <c r="BC145" s="25">
        <f>ROUND(IF(RFR_spot_no_VA!BC145&lt;0, RFR_spot_no_VA!BC145, RFR_spot_no_VA!BC145 - Shocks!$D145*ABS(RFR_spot_no_VA!BC145 )),5)</f>
        <v>2.6450000000000001E-2</v>
      </c>
      <c r="BD145" s="21"/>
      <c r="BE145" s="19"/>
    </row>
    <row r="146" spans="1:57" ht="13.5" x14ac:dyDescent="0.35">
      <c r="A146" s="19"/>
      <c r="B146" s="19">
        <f>RFR_spot_no_VA!B146</f>
        <v>136</v>
      </c>
      <c r="C146" s="20">
        <f>ROUND(IF(RFR_spot_no_VA!C146&lt;0, RFR_spot_no_VA!C146, RFR_spot_no_VA!C146 - Shocks!$D146*ABS(RFR_spot_no_VA!C146 )),5)</f>
        <v>2.6360000000000001E-2</v>
      </c>
      <c r="D146" s="20"/>
      <c r="E146" s="20"/>
      <c r="F146" s="20"/>
      <c r="G146" s="20"/>
      <c r="H146" s="20"/>
      <c r="I146" s="20"/>
      <c r="J146" s="20">
        <f>ROUND(IF(RFR_spot_no_VA!J146&lt;0, RFR_spot_no_VA!J146, RFR_spot_no_VA!J146 - Shocks!$D146*ABS(RFR_spot_no_VA!J146 )),5)</f>
        <v>2.6349999999999998E-2</v>
      </c>
      <c r="K146" s="20"/>
      <c r="L146" s="20"/>
      <c r="M146" s="20"/>
      <c r="N146" s="20"/>
      <c r="O146" s="20"/>
      <c r="P146" s="20"/>
      <c r="Q146" s="20"/>
      <c r="R146" s="20"/>
      <c r="S146" s="20"/>
      <c r="T146" s="20"/>
      <c r="U146" s="20"/>
      <c r="V146" s="20"/>
      <c r="W146" s="20"/>
      <c r="X146" s="20"/>
      <c r="Y146" s="20"/>
      <c r="Z146" s="20">
        <f>ROUND(IF(RFR_spot_no_VA!Z146&lt;0, RFR_spot_no_VA!Z146, RFR_spot_no_VA!Z146 - Shocks!$D146*ABS(RFR_spot_no_VA!Z146 )),5)</f>
        <v>2.7439999999999999E-2</v>
      </c>
      <c r="AA146" s="20"/>
      <c r="AB146" s="20"/>
      <c r="AC146" s="20"/>
      <c r="AD146" s="20"/>
      <c r="AE146" s="20"/>
      <c r="AF146" s="20"/>
      <c r="AG146" s="20"/>
      <c r="AH146" s="20">
        <f>ROUND(IF(RFR_spot_no_VA!AH146&lt;0, RFR_spot_no_VA!AH146, RFR_spot_no_VA!AH146 - Shocks!$D146*ABS(RFR_spot_no_VA!AH146 )),5)</f>
        <v>2.7380000000000002E-2</v>
      </c>
      <c r="AI146" s="20"/>
      <c r="AJ146" s="20">
        <f>ROUND(IF(RFR_spot_no_VA!AJ146&lt;0, RFR_spot_no_VA!AJ146, RFR_spot_no_VA!AJ146 - Shocks!$D146*ABS(RFR_spot_no_VA!AJ146 )),5)</f>
        <v>2.5850000000000001E-2</v>
      </c>
      <c r="AK146" s="20">
        <f>ROUND(IF(RFR_spot_no_VA!AK146&lt;0, RFR_spot_no_VA!AK146, RFR_spot_no_VA!AK146 - Shocks!$D146*ABS(RFR_spot_no_VA!AK146 )),5)</f>
        <v>2.7879999999999999E-2</v>
      </c>
      <c r="AL146" s="20"/>
      <c r="AM146" s="20">
        <f>ROUND(IF(RFR_spot_no_VA!AM146&lt;0, RFR_spot_no_VA!AM146, RFR_spot_no_VA!AM146 - Shocks!$D146*ABS(RFR_spot_no_VA!AM146 )),5)</f>
        <v>2.7230000000000001E-2</v>
      </c>
      <c r="AN146" s="20"/>
      <c r="AO146" s="20"/>
      <c r="AP146" s="20"/>
      <c r="AQ146" s="20"/>
      <c r="AR146" s="20"/>
      <c r="AS146" s="20"/>
      <c r="AT146" s="20"/>
      <c r="AU146" s="20"/>
      <c r="AV146" s="20"/>
      <c r="AW146" s="20"/>
      <c r="AX146" s="20"/>
      <c r="AY146" s="20"/>
      <c r="AZ146" s="20"/>
      <c r="BA146" s="20"/>
      <c r="BB146" s="20"/>
      <c r="BC146" s="20">
        <f>ROUND(IF(RFR_spot_no_VA!BC146&lt;0, RFR_spot_no_VA!BC146, RFR_spot_no_VA!BC146 - Shocks!$D146*ABS(RFR_spot_no_VA!BC146 )),5)</f>
        <v>2.6460000000000001E-2</v>
      </c>
      <c r="BD146" s="21"/>
      <c r="BE146" s="19"/>
    </row>
    <row r="147" spans="1:57" ht="13.5" x14ac:dyDescent="0.35">
      <c r="A147" s="19"/>
      <c r="B147" s="19">
        <f>RFR_spot_no_VA!B147</f>
        <v>137</v>
      </c>
      <c r="C147" s="20">
        <f>ROUND(IF(RFR_spot_no_VA!C147&lt;0, RFR_spot_no_VA!C147, RFR_spot_no_VA!C147 - Shocks!$D147*ABS(RFR_spot_no_VA!C147 )),5)</f>
        <v>2.6380000000000001E-2</v>
      </c>
      <c r="D147" s="20"/>
      <c r="E147" s="20"/>
      <c r="F147" s="20"/>
      <c r="G147" s="20"/>
      <c r="H147" s="20"/>
      <c r="I147" s="20"/>
      <c r="J147" s="20">
        <f>ROUND(IF(RFR_spot_no_VA!J147&lt;0, RFR_spot_no_VA!J147, RFR_spot_no_VA!J147 - Shocks!$D147*ABS(RFR_spot_no_VA!J147 )),5)</f>
        <v>2.6360000000000001E-2</v>
      </c>
      <c r="K147" s="20"/>
      <c r="L147" s="20"/>
      <c r="M147" s="20"/>
      <c r="N147" s="20"/>
      <c r="O147" s="20"/>
      <c r="P147" s="20"/>
      <c r="Q147" s="20"/>
      <c r="R147" s="20"/>
      <c r="S147" s="20"/>
      <c r="T147" s="20"/>
      <c r="U147" s="20"/>
      <c r="V147" s="20"/>
      <c r="W147" s="20"/>
      <c r="X147" s="20"/>
      <c r="Y147" s="20"/>
      <c r="Z147" s="20">
        <f>ROUND(IF(RFR_spot_no_VA!Z147&lt;0, RFR_spot_no_VA!Z147, RFR_spot_no_VA!Z147 - Shocks!$D147*ABS(RFR_spot_no_VA!Z147 )),5)</f>
        <v>2.7439999999999999E-2</v>
      </c>
      <c r="AA147" s="20"/>
      <c r="AB147" s="20"/>
      <c r="AC147" s="20"/>
      <c r="AD147" s="20"/>
      <c r="AE147" s="20"/>
      <c r="AF147" s="20"/>
      <c r="AG147" s="20"/>
      <c r="AH147" s="20">
        <f>ROUND(IF(RFR_spot_no_VA!AH147&lt;0, RFR_spot_no_VA!AH147, RFR_spot_no_VA!AH147 - Shocks!$D147*ABS(RFR_spot_no_VA!AH147 )),5)</f>
        <v>2.7380000000000002E-2</v>
      </c>
      <c r="AI147" s="20"/>
      <c r="AJ147" s="20">
        <f>ROUND(IF(RFR_spot_no_VA!AJ147&lt;0, RFR_spot_no_VA!AJ147, RFR_spot_no_VA!AJ147 - Shocks!$D147*ABS(RFR_spot_no_VA!AJ147 )),5)</f>
        <v>2.5860000000000001E-2</v>
      </c>
      <c r="AK147" s="20">
        <f>ROUND(IF(RFR_spot_no_VA!AK147&lt;0, RFR_spot_no_VA!AK147, RFR_spot_no_VA!AK147 - Shocks!$D147*ABS(RFR_spot_no_VA!AK147 )),5)</f>
        <v>2.7879999999999999E-2</v>
      </c>
      <c r="AL147" s="20"/>
      <c r="AM147" s="20">
        <f>ROUND(IF(RFR_spot_no_VA!AM147&lt;0, RFR_spot_no_VA!AM147, RFR_spot_no_VA!AM147 - Shocks!$D147*ABS(RFR_spot_no_VA!AM147 )),5)</f>
        <v>2.724E-2</v>
      </c>
      <c r="AN147" s="20"/>
      <c r="AO147" s="20"/>
      <c r="AP147" s="20"/>
      <c r="AQ147" s="20"/>
      <c r="AR147" s="20"/>
      <c r="AS147" s="20"/>
      <c r="AT147" s="20"/>
      <c r="AU147" s="20"/>
      <c r="AV147" s="20"/>
      <c r="AW147" s="20"/>
      <c r="AX147" s="20"/>
      <c r="AY147" s="20"/>
      <c r="AZ147" s="20"/>
      <c r="BA147" s="20"/>
      <c r="BB147" s="20"/>
      <c r="BC147" s="20">
        <f>ROUND(IF(RFR_spot_no_VA!BC147&lt;0, RFR_spot_no_VA!BC147, RFR_spot_no_VA!BC147 - Shocks!$D147*ABS(RFR_spot_no_VA!BC147 )),5)</f>
        <v>2.6460000000000001E-2</v>
      </c>
      <c r="BD147" s="21"/>
      <c r="BE147" s="19"/>
    </row>
    <row r="148" spans="1:57" ht="13.5" x14ac:dyDescent="0.35">
      <c r="A148" s="19"/>
      <c r="B148" s="19">
        <f>RFR_spot_no_VA!B148</f>
        <v>138</v>
      </c>
      <c r="C148" s="20">
        <f>ROUND(IF(RFR_spot_no_VA!C148&lt;0, RFR_spot_no_VA!C148, RFR_spot_no_VA!C148 - Shocks!$D148*ABS(RFR_spot_no_VA!C148 )),5)</f>
        <v>2.6380000000000001E-2</v>
      </c>
      <c r="D148" s="20"/>
      <c r="E148" s="20"/>
      <c r="F148" s="20"/>
      <c r="G148" s="20"/>
      <c r="H148" s="20"/>
      <c r="I148" s="20"/>
      <c r="J148" s="20">
        <f>ROUND(IF(RFR_spot_no_VA!J148&lt;0, RFR_spot_no_VA!J148, RFR_spot_no_VA!J148 - Shocks!$D148*ABS(RFR_spot_no_VA!J148 )),5)</f>
        <v>2.6370000000000001E-2</v>
      </c>
      <c r="K148" s="20"/>
      <c r="L148" s="20"/>
      <c r="M148" s="20"/>
      <c r="N148" s="20"/>
      <c r="O148" s="20"/>
      <c r="P148" s="20"/>
      <c r="Q148" s="20"/>
      <c r="R148" s="20"/>
      <c r="S148" s="20"/>
      <c r="T148" s="20"/>
      <c r="U148" s="20"/>
      <c r="V148" s="20"/>
      <c r="W148" s="20"/>
      <c r="X148" s="20"/>
      <c r="Y148" s="20"/>
      <c r="Z148" s="20">
        <f>ROUND(IF(RFR_spot_no_VA!Z148&lt;0, RFR_spot_no_VA!Z148, RFR_spot_no_VA!Z148 - Shocks!$D148*ABS(RFR_spot_no_VA!Z148 )),5)</f>
        <v>2.7439999999999999E-2</v>
      </c>
      <c r="AA148" s="20"/>
      <c r="AB148" s="20"/>
      <c r="AC148" s="20"/>
      <c r="AD148" s="20"/>
      <c r="AE148" s="20"/>
      <c r="AF148" s="20"/>
      <c r="AG148" s="20"/>
      <c r="AH148" s="20">
        <f>ROUND(IF(RFR_spot_no_VA!AH148&lt;0, RFR_spot_no_VA!AH148, RFR_spot_no_VA!AH148 - Shocks!$D148*ABS(RFR_spot_no_VA!AH148 )),5)</f>
        <v>2.7380000000000002E-2</v>
      </c>
      <c r="AI148" s="20"/>
      <c r="AJ148" s="20">
        <f>ROUND(IF(RFR_spot_no_VA!AJ148&lt;0, RFR_spot_no_VA!AJ148, RFR_spot_no_VA!AJ148 - Shocks!$D148*ABS(RFR_spot_no_VA!AJ148 )),5)</f>
        <v>2.5870000000000001E-2</v>
      </c>
      <c r="AK148" s="20">
        <f>ROUND(IF(RFR_spot_no_VA!AK148&lt;0, RFR_spot_no_VA!AK148, RFR_spot_no_VA!AK148 - Shocks!$D148*ABS(RFR_spot_no_VA!AK148 )),5)</f>
        <v>2.7869999999999999E-2</v>
      </c>
      <c r="AL148" s="20"/>
      <c r="AM148" s="20">
        <f>ROUND(IF(RFR_spot_no_VA!AM148&lt;0, RFR_spot_no_VA!AM148, RFR_spot_no_VA!AM148 - Shocks!$D148*ABS(RFR_spot_no_VA!AM148 )),5)</f>
        <v>2.724E-2</v>
      </c>
      <c r="AN148" s="20"/>
      <c r="AO148" s="20"/>
      <c r="AP148" s="20"/>
      <c r="AQ148" s="20"/>
      <c r="AR148" s="20"/>
      <c r="AS148" s="20"/>
      <c r="AT148" s="20"/>
      <c r="AU148" s="20"/>
      <c r="AV148" s="20"/>
      <c r="AW148" s="20"/>
      <c r="AX148" s="20"/>
      <c r="AY148" s="20"/>
      <c r="AZ148" s="20"/>
      <c r="BA148" s="20"/>
      <c r="BB148" s="20"/>
      <c r="BC148" s="20">
        <f>ROUND(IF(RFR_spot_no_VA!BC148&lt;0, RFR_spot_no_VA!BC148, RFR_spot_no_VA!BC148 - Shocks!$D148*ABS(RFR_spot_no_VA!BC148 )),5)</f>
        <v>2.647E-2</v>
      </c>
      <c r="BD148" s="21"/>
      <c r="BE148" s="19"/>
    </row>
    <row r="149" spans="1:57" ht="13.5" x14ac:dyDescent="0.35">
      <c r="A149" s="19"/>
      <c r="B149" s="19">
        <f>RFR_spot_no_VA!B149</f>
        <v>139</v>
      </c>
      <c r="C149" s="20">
        <f>ROUND(IF(RFR_spot_no_VA!C149&lt;0, RFR_spot_no_VA!C149, RFR_spot_no_VA!C149 - Shocks!$D149*ABS(RFR_spot_no_VA!C149 )),5)</f>
        <v>2.639E-2</v>
      </c>
      <c r="D149" s="20"/>
      <c r="E149" s="20"/>
      <c r="F149" s="20"/>
      <c r="G149" s="20"/>
      <c r="H149" s="20"/>
      <c r="I149" s="20"/>
      <c r="J149" s="20">
        <f>ROUND(IF(RFR_spot_no_VA!J149&lt;0, RFR_spot_no_VA!J149, RFR_spot_no_VA!J149 - Shocks!$D149*ABS(RFR_spot_no_VA!J149 )),5)</f>
        <v>2.6380000000000001E-2</v>
      </c>
      <c r="K149" s="20"/>
      <c r="L149" s="20"/>
      <c r="M149" s="20"/>
      <c r="N149" s="20"/>
      <c r="O149" s="20"/>
      <c r="P149" s="20"/>
      <c r="Q149" s="20"/>
      <c r="R149" s="20"/>
      <c r="S149" s="20"/>
      <c r="T149" s="20"/>
      <c r="U149" s="20"/>
      <c r="V149" s="20"/>
      <c r="W149" s="20"/>
      <c r="X149" s="20"/>
      <c r="Y149" s="20"/>
      <c r="Z149" s="20">
        <f>ROUND(IF(RFR_spot_no_VA!Z149&lt;0, RFR_spot_no_VA!Z149, RFR_spot_no_VA!Z149 - Shocks!$D149*ABS(RFR_spot_no_VA!Z149 )),5)</f>
        <v>2.7439999999999999E-2</v>
      </c>
      <c r="AA149" s="20"/>
      <c r="AB149" s="20"/>
      <c r="AC149" s="20"/>
      <c r="AD149" s="20"/>
      <c r="AE149" s="20"/>
      <c r="AF149" s="20"/>
      <c r="AG149" s="20"/>
      <c r="AH149" s="20">
        <f>ROUND(IF(RFR_spot_no_VA!AH149&lt;0, RFR_spot_no_VA!AH149, RFR_spot_no_VA!AH149 - Shocks!$D149*ABS(RFR_spot_no_VA!AH149 )),5)</f>
        <v>2.7380000000000002E-2</v>
      </c>
      <c r="AI149" s="20"/>
      <c r="AJ149" s="20">
        <f>ROUND(IF(RFR_spot_no_VA!AJ149&lt;0, RFR_spot_no_VA!AJ149, RFR_spot_no_VA!AJ149 - Shocks!$D149*ABS(RFR_spot_no_VA!AJ149 )),5)</f>
        <v>2.589E-2</v>
      </c>
      <c r="AK149" s="20">
        <f>ROUND(IF(RFR_spot_no_VA!AK149&lt;0, RFR_spot_no_VA!AK149, RFR_spot_no_VA!AK149 - Shocks!$D149*ABS(RFR_spot_no_VA!AK149 )),5)</f>
        <v>2.7869999999999999E-2</v>
      </c>
      <c r="AL149" s="20"/>
      <c r="AM149" s="20">
        <f>ROUND(IF(RFR_spot_no_VA!AM149&lt;0, RFR_spot_no_VA!AM149, RFR_spot_no_VA!AM149 - Shocks!$D149*ABS(RFR_spot_no_VA!AM149 )),5)</f>
        <v>2.724E-2</v>
      </c>
      <c r="AN149" s="20"/>
      <c r="AO149" s="20"/>
      <c r="AP149" s="20"/>
      <c r="AQ149" s="20"/>
      <c r="AR149" s="20"/>
      <c r="AS149" s="20"/>
      <c r="AT149" s="20"/>
      <c r="AU149" s="20"/>
      <c r="AV149" s="20"/>
      <c r="AW149" s="20"/>
      <c r="AX149" s="20"/>
      <c r="AY149" s="20"/>
      <c r="AZ149" s="20"/>
      <c r="BA149" s="20"/>
      <c r="BB149" s="20"/>
      <c r="BC149" s="20">
        <f>ROUND(IF(RFR_spot_no_VA!BC149&lt;0, RFR_spot_no_VA!BC149, RFR_spot_no_VA!BC149 - Shocks!$D149*ABS(RFR_spot_no_VA!BC149 )),5)</f>
        <v>2.648E-2</v>
      </c>
      <c r="BD149" s="21"/>
      <c r="BE149" s="19"/>
    </row>
    <row r="150" spans="1:57" ht="13.5" x14ac:dyDescent="0.35">
      <c r="A150" s="19"/>
      <c r="B150" s="24">
        <f>RFR_spot_no_VA!B150</f>
        <v>140</v>
      </c>
      <c r="C150" s="25">
        <f>ROUND(IF(RFR_spot_no_VA!C150&lt;0, RFR_spot_no_VA!C150, RFR_spot_no_VA!C150 - Shocks!$D150*ABS(RFR_spot_no_VA!C150 )),5)</f>
        <v>2.64E-2</v>
      </c>
      <c r="D150" s="25"/>
      <c r="E150" s="25"/>
      <c r="F150" s="25"/>
      <c r="G150" s="25"/>
      <c r="H150" s="25"/>
      <c r="I150" s="25"/>
      <c r="J150" s="25">
        <f>ROUND(IF(RFR_spot_no_VA!J150&lt;0, RFR_spot_no_VA!J150, RFR_spot_no_VA!J150 - Shocks!$D150*ABS(RFR_spot_no_VA!J150 )),5)</f>
        <v>2.6380000000000001E-2</v>
      </c>
      <c r="K150" s="25"/>
      <c r="L150" s="25"/>
      <c r="M150" s="25"/>
      <c r="N150" s="25"/>
      <c r="O150" s="25"/>
      <c r="P150" s="25"/>
      <c r="Q150" s="25"/>
      <c r="R150" s="25"/>
      <c r="S150" s="25"/>
      <c r="T150" s="25"/>
      <c r="U150" s="25"/>
      <c r="V150" s="25"/>
      <c r="W150" s="25"/>
      <c r="X150" s="25"/>
      <c r="Y150" s="25"/>
      <c r="Z150" s="25">
        <f>ROUND(IF(RFR_spot_no_VA!Z150&lt;0, RFR_spot_no_VA!Z150, RFR_spot_no_VA!Z150 - Shocks!$D150*ABS(RFR_spot_no_VA!Z150 )),5)</f>
        <v>2.7439999999999999E-2</v>
      </c>
      <c r="AA150" s="25"/>
      <c r="AB150" s="25"/>
      <c r="AC150" s="25"/>
      <c r="AD150" s="25"/>
      <c r="AE150" s="25"/>
      <c r="AF150" s="25"/>
      <c r="AG150" s="25"/>
      <c r="AH150" s="25">
        <f>ROUND(IF(RFR_spot_no_VA!AH150&lt;0, RFR_spot_no_VA!AH150, RFR_spot_no_VA!AH150 - Shocks!$D150*ABS(RFR_spot_no_VA!AH150 )),5)</f>
        <v>2.7380000000000002E-2</v>
      </c>
      <c r="AI150" s="25"/>
      <c r="AJ150" s="25">
        <f>ROUND(IF(RFR_spot_no_VA!AJ150&lt;0, RFR_spot_no_VA!AJ150, RFR_spot_no_VA!AJ150 - Shocks!$D150*ABS(RFR_spot_no_VA!AJ150 )),5)</f>
        <v>2.5899999999999999E-2</v>
      </c>
      <c r="AK150" s="25">
        <f>ROUND(IF(RFR_spot_no_VA!AK150&lt;0, RFR_spot_no_VA!AK150, RFR_spot_no_VA!AK150 - Shocks!$D150*ABS(RFR_spot_no_VA!AK150 )),5)</f>
        <v>2.7869999999999999E-2</v>
      </c>
      <c r="AL150" s="25"/>
      <c r="AM150" s="25">
        <f>ROUND(IF(RFR_spot_no_VA!AM150&lt;0, RFR_spot_no_VA!AM150, RFR_spot_no_VA!AM150 - Shocks!$D150*ABS(RFR_spot_no_VA!AM150 )),5)</f>
        <v>2.725E-2</v>
      </c>
      <c r="AN150" s="25"/>
      <c r="AO150" s="25"/>
      <c r="AP150" s="25"/>
      <c r="AQ150" s="25"/>
      <c r="AR150" s="25"/>
      <c r="AS150" s="25"/>
      <c r="AT150" s="25"/>
      <c r="AU150" s="25"/>
      <c r="AV150" s="25"/>
      <c r="AW150" s="25"/>
      <c r="AX150" s="25"/>
      <c r="AY150" s="25"/>
      <c r="AZ150" s="25"/>
      <c r="BA150" s="25"/>
      <c r="BB150" s="25"/>
      <c r="BC150" s="25">
        <f>ROUND(IF(RFR_spot_no_VA!BC150&lt;0, RFR_spot_no_VA!BC150, RFR_spot_no_VA!BC150 - Shocks!$D150*ABS(RFR_spot_no_VA!BC150 )),5)</f>
        <v>2.649E-2</v>
      </c>
      <c r="BD150" s="21"/>
      <c r="BE150" s="19"/>
    </row>
    <row r="151" spans="1:57" ht="13.5" x14ac:dyDescent="0.35">
      <c r="A151" s="19"/>
      <c r="B151" s="19">
        <f>RFR_spot_no_VA!B151</f>
        <v>141</v>
      </c>
      <c r="C151" s="20">
        <f>ROUND(IF(RFR_spot_no_VA!C151&lt;0, RFR_spot_no_VA!C151, RFR_spot_no_VA!C151 - Shocks!$D151*ABS(RFR_spot_no_VA!C151 )),5)</f>
        <v>2.6409999999999999E-2</v>
      </c>
      <c r="D151" s="20"/>
      <c r="E151" s="20"/>
      <c r="F151" s="20"/>
      <c r="G151" s="20"/>
      <c r="H151" s="20"/>
      <c r="I151" s="20"/>
      <c r="J151" s="20">
        <f>ROUND(IF(RFR_spot_no_VA!J151&lt;0, RFR_spot_no_VA!J151, RFR_spot_no_VA!J151 - Shocks!$D151*ABS(RFR_spot_no_VA!J151 )),5)</f>
        <v>2.639E-2</v>
      </c>
      <c r="K151" s="20"/>
      <c r="L151" s="20"/>
      <c r="M151" s="20"/>
      <c r="N151" s="20"/>
      <c r="O151" s="20"/>
      <c r="P151" s="20"/>
      <c r="Q151" s="20"/>
      <c r="R151" s="20"/>
      <c r="S151" s="20"/>
      <c r="T151" s="20"/>
      <c r="U151" s="20"/>
      <c r="V151" s="20"/>
      <c r="W151" s="20"/>
      <c r="X151" s="20"/>
      <c r="Y151" s="20"/>
      <c r="Z151" s="20">
        <f>ROUND(IF(RFR_spot_no_VA!Z151&lt;0, RFR_spot_no_VA!Z151, RFR_spot_no_VA!Z151 - Shocks!$D151*ABS(RFR_spot_no_VA!Z151 )),5)</f>
        <v>2.7439999999999999E-2</v>
      </c>
      <c r="AA151" s="20"/>
      <c r="AB151" s="20"/>
      <c r="AC151" s="20"/>
      <c r="AD151" s="20"/>
      <c r="AE151" s="20"/>
      <c r="AF151" s="20"/>
      <c r="AG151" s="20"/>
      <c r="AH151" s="20">
        <f>ROUND(IF(RFR_spot_no_VA!AH151&lt;0, RFR_spot_no_VA!AH151, RFR_spot_no_VA!AH151 - Shocks!$D151*ABS(RFR_spot_no_VA!AH151 )),5)</f>
        <v>2.7380000000000002E-2</v>
      </c>
      <c r="AI151" s="20"/>
      <c r="AJ151" s="20">
        <f>ROUND(IF(RFR_spot_no_VA!AJ151&lt;0, RFR_spot_no_VA!AJ151, RFR_spot_no_VA!AJ151 - Shocks!$D151*ABS(RFR_spot_no_VA!AJ151 )),5)</f>
        <v>2.5909999999999999E-2</v>
      </c>
      <c r="AK151" s="20">
        <f>ROUND(IF(RFR_spot_no_VA!AK151&lt;0, RFR_spot_no_VA!AK151, RFR_spot_no_VA!AK151 - Shocks!$D151*ABS(RFR_spot_no_VA!AK151 )),5)</f>
        <v>2.7869999999999999E-2</v>
      </c>
      <c r="AL151" s="20"/>
      <c r="AM151" s="20">
        <f>ROUND(IF(RFR_spot_no_VA!AM151&lt;0, RFR_spot_no_VA!AM151, RFR_spot_no_VA!AM151 - Shocks!$D151*ABS(RFR_spot_no_VA!AM151 )),5)</f>
        <v>2.725E-2</v>
      </c>
      <c r="AN151" s="20"/>
      <c r="AO151" s="20"/>
      <c r="AP151" s="20"/>
      <c r="AQ151" s="20"/>
      <c r="AR151" s="20"/>
      <c r="AS151" s="20"/>
      <c r="AT151" s="20"/>
      <c r="AU151" s="20"/>
      <c r="AV151" s="20"/>
      <c r="AW151" s="20"/>
      <c r="AX151" s="20"/>
      <c r="AY151" s="20"/>
      <c r="AZ151" s="20"/>
      <c r="BA151" s="20"/>
      <c r="BB151" s="20"/>
      <c r="BC151" s="20">
        <f>ROUND(IF(RFR_spot_no_VA!BC151&lt;0, RFR_spot_no_VA!BC151, RFR_spot_no_VA!BC151 - Shocks!$D151*ABS(RFR_spot_no_VA!BC151 )),5)</f>
        <v>2.6499999999999999E-2</v>
      </c>
      <c r="BD151" s="21"/>
      <c r="BE151" s="19"/>
    </row>
    <row r="152" spans="1:57" ht="13.5" x14ac:dyDescent="0.35">
      <c r="A152" s="19"/>
      <c r="B152" s="19">
        <f>RFR_spot_no_VA!B152</f>
        <v>142</v>
      </c>
      <c r="C152" s="20">
        <f>ROUND(IF(RFR_spot_no_VA!C152&lt;0, RFR_spot_no_VA!C152, RFR_spot_no_VA!C152 - Shocks!$D152*ABS(RFR_spot_no_VA!C152 )),5)</f>
        <v>2.6419999999999999E-2</v>
      </c>
      <c r="D152" s="20"/>
      <c r="E152" s="20"/>
      <c r="F152" s="20"/>
      <c r="G152" s="20"/>
      <c r="H152" s="20"/>
      <c r="I152" s="20"/>
      <c r="J152" s="20">
        <f>ROUND(IF(RFR_spot_no_VA!J152&lt;0, RFR_spot_no_VA!J152, RFR_spot_no_VA!J152 - Shocks!$D152*ABS(RFR_spot_no_VA!J152 )),5)</f>
        <v>2.64E-2</v>
      </c>
      <c r="K152" s="20"/>
      <c r="L152" s="20"/>
      <c r="M152" s="20"/>
      <c r="N152" s="20"/>
      <c r="O152" s="20"/>
      <c r="P152" s="20"/>
      <c r="Q152" s="20"/>
      <c r="R152" s="20"/>
      <c r="S152" s="20"/>
      <c r="T152" s="20"/>
      <c r="U152" s="20"/>
      <c r="V152" s="20"/>
      <c r="W152" s="20"/>
      <c r="X152" s="20"/>
      <c r="Y152" s="20"/>
      <c r="Z152" s="20">
        <f>ROUND(IF(RFR_spot_no_VA!Z152&lt;0, RFR_spot_no_VA!Z152, RFR_spot_no_VA!Z152 - Shocks!$D152*ABS(RFR_spot_no_VA!Z152 )),5)</f>
        <v>2.7449999999999999E-2</v>
      </c>
      <c r="AA152" s="20"/>
      <c r="AB152" s="20"/>
      <c r="AC152" s="20"/>
      <c r="AD152" s="20"/>
      <c r="AE152" s="20"/>
      <c r="AF152" s="20"/>
      <c r="AG152" s="20"/>
      <c r="AH152" s="20">
        <f>ROUND(IF(RFR_spot_no_VA!AH152&lt;0, RFR_spot_no_VA!AH152, RFR_spot_no_VA!AH152 - Shocks!$D152*ABS(RFR_spot_no_VA!AH152 )),5)</f>
        <v>2.7380000000000002E-2</v>
      </c>
      <c r="AI152" s="20"/>
      <c r="AJ152" s="20">
        <f>ROUND(IF(RFR_spot_no_VA!AJ152&lt;0, RFR_spot_no_VA!AJ152, RFR_spot_no_VA!AJ152 - Shocks!$D152*ABS(RFR_spot_no_VA!AJ152 )),5)</f>
        <v>2.5919999999999999E-2</v>
      </c>
      <c r="AK152" s="20">
        <f>ROUND(IF(RFR_spot_no_VA!AK152&lt;0, RFR_spot_no_VA!AK152, RFR_spot_no_VA!AK152 - Shocks!$D152*ABS(RFR_spot_no_VA!AK152 )),5)</f>
        <v>2.7859999999999999E-2</v>
      </c>
      <c r="AL152" s="20"/>
      <c r="AM152" s="20">
        <f>ROUND(IF(RFR_spot_no_VA!AM152&lt;0, RFR_spot_no_VA!AM152, RFR_spot_no_VA!AM152 - Shocks!$D152*ABS(RFR_spot_no_VA!AM152 )),5)</f>
        <v>2.725E-2</v>
      </c>
      <c r="AN152" s="20"/>
      <c r="AO152" s="20"/>
      <c r="AP152" s="20"/>
      <c r="AQ152" s="20"/>
      <c r="AR152" s="20"/>
      <c r="AS152" s="20"/>
      <c r="AT152" s="20"/>
      <c r="AU152" s="20"/>
      <c r="AV152" s="20"/>
      <c r="AW152" s="20"/>
      <c r="AX152" s="20"/>
      <c r="AY152" s="20"/>
      <c r="AZ152" s="20"/>
      <c r="BA152" s="20"/>
      <c r="BB152" s="20"/>
      <c r="BC152" s="20">
        <f>ROUND(IF(RFR_spot_no_VA!BC152&lt;0, RFR_spot_no_VA!BC152, RFR_spot_no_VA!BC152 - Shocks!$D152*ABS(RFR_spot_no_VA!BC152 )),5)</f>
        <v>2.6499999999999999E-2</v>
      </c>
      <c r="BD152" s="21"/>
      <c r="BE152" s="19"/>
    </row>
    <row r="153" spans="1:57" ht="13.5" x14ac:dyDescent="0.35">
      <c r="A153" s="19"/>
      <c r="B153" s="19">
        <f>RFR_spot_no_VA!B153</f>
        <v>143</v>
      </c>
      <c r="C153" s="20">
        <f>ROUND(IF(RFR_spot_no_VA!C153&lt;0, RFR_spot_no_VA!C153, RFR_spot_no_VA!C153 - Shocks!$D153*ABS(RFR_spot_no_VA!C153 )),5)</f>
        <v>2.6419999999999999E-2</v>
      </c>
      <c r="D153" s="20"/>
      <c r="E153" s="20"/>
      <c r="F153" s="20"/>
      <c r="G153" s="20"/>
      <c r="H153" s="20"/>
      <c r="I153" s="20"/>
      <c r="J153" s="20">
        <f>ROUND(IF(RFR_spot_no_VA!J153&lt;0, RFR_spot_no_VA!J153, RFR_spot_no_VA!J153 - Shocks!$D153*ABS(RFR_spot_no_VA!J153 )),5)</f>
        <v>2.6409999999999999E-2</v>
      </c>
      <c r="K153" s="20"/>
      <c r="L153" s="20"/>
      <c r="M153" s="20"/>
      <c r="N153" s="20"/>
      <c r="O153" s="20"/>
      <c r="P153" s="20"/>
      <c r="Q153" s="20"/>
      <c r="R153" s="20"/>
      <c r="S153" s="20"/>
      <c r="T153" s="20"/>
      <c r="U153" s="20"/>
      <c r="V153" s="20"/>
      <c r="W153" s="20"/>
      <c r="X153" s="20"/>
      <c r="Y153" s="20"/>
      <c r="Z153" s="20">
        <f>ROUND(IF(RFR_spot_no_VA!Z153&lt;0, RFR_spot_no_VA!Z153, RFR_spot_no_VA!Z153 - Shocks!$D153*ABS(RFR_spot_no_VA!Z153 )),5)</f>
        <v>2.7449999999999999E-2</v>
      </c>
      <c r="AA153" s="20"/>
      <c r="AB153" s="20"/>
      <c r="AC153" s="20"/>
      <c r="AD153" s="20"/>
      <c r="AE153" s="20"/>
      <c r="AF153" s="20"/>
      <c r="AG153" s="20"/>
      <c r="AH153" s="20">
        <f>ROUND(IF(RFR_spot_no_VA!AH153&lt;0, RFR_spot_no_VA!AH153, RFR_spot_no_VA!AH153 - Shocks!$D153*ABS(RFR_spot_no_VA!AH153 )),5)</f>
        <v>2.7380000000000002E-2</v>
      </c>
      <c r="AI153" s="20"/>
      <c r="AJ153" s="20">
        <f>ROUND(IF(RFR_spot_no_VA!AJ153&lt;0, RFR_spot_no_VA!AJ153, RFR_spot_no_VA!AJ153 - Shocks!$D153*ABS(RFR_spot_no_VA!AJ153 )),5)</f>
        <v>2.5940000000000001E-2</v>
      </c>
      <c r="AK153" s="20">
        <f>ROUND(IF(RFR_spot_no_VA!AK153&lt;0, RFR_spot_no_VA!AK153, RFR_spot_no_VA!AK153 - Shocks!$D153*ABS(RFR_spot_no_VA!AK153 )),5)</f>
        <v>2.7859999999999999E-2</v>
      </c>
      <c r="AL153" s="20"/>
      <c r="AM153" s="20">
        <f>ROUND(IF(RFR_spot_no_VA!AM153&lt;0, RFR_spot_no_VA!AM153, RFR_spot_no_VA!AM153 - Shocks!$D153*ABS(RFR_spot_no_VA!AM153 )),5)</f>
        <v>2.726E-2</v>
      </c>
      <c r="AN153" s="20"/>
      <c r="AO153" s="20"/>
      <c r="AP153" s="20"/>
      <c r="AQ153" s="20"/>
      <c r="AR153" s="20"/>
      <c r="AS153" s="20"/>
      <c r="AT153" s="20"/>
      <c r="AU153" s="20"/>
      <c r="AV153" s="20"/>
      <c r="AW153" s="20"/>
      <c r="AX153" s="20"/>
      <c r="AY153" s="20"/>
      <c r="AZ153" s="20"/>
      <c r="BA153" s="20"/>
      <c r="BB153" s="20"/>
      <c r="BC153" s="20">
        <f>ROUND(IF(RFR_spot_no_VA!BC153&lt;0, RFR_spot_no_VA!BC153, RFR_spot_no_VA!BC153 - Shocks!$D153*ABS(RFR_spot_no_VA!BC153 )),5)</f>
        <v>2.6509999999999999E-2</v>
      </c>
      <c r="BD153" s="21"/>
      <c r="BE153" s="19"/>
    </row>
    <row r="154" spans="1:57" ht="13.5" x14ac:dyDescent="0.35">
      <c r="A154" s="19"/>
      <c r="B154" s="19">
        <f>RFR_spot_no_VA!B154</f>
        <v>144</v>
      </c>
      <c r="C154" s="20">
        <f>ROUND(IF(RFR_spot_no_VA!C154&lt;0, RFR_spot_no_VA!C154, RFR_spot_no_VA!C154 - Shocks!$D154*ABS(RFR_spot_no_VA!C154 )),5)</f>
        <v>2.6429999999999999E-2</v>
      </c>
      <c r="D154" s="20"/>
      <c r="E154" s="20"/>
      <c r="F154" s="20"/>
      <c r="G154" s="20"/>
      <c r="H154" s="20"/>
      <c r="I154" s="20"/>
      <c r="J154" s="20">
        <f>ROUND(IF(RFR_spot_no_VA!J154&lt;0, RFR_spot_no_VA!J154, RFR_spot_no_VA!J154 - Shocks!$D154*ABS(RFR_spot_no_VA!J154 )),5)</f>
        <v>2.6419999999999999E-2</v>
      </c>
      <c r="K154" s="20"/>
      <c r="L154" s="20"/>
      <c r="M154" s="20"/>
      <c r="N154" s="20"/>
      <c r="O154" s="20"/>
      <c r="P154" s="20"/>
      <c r="Q154" s="20"/>
      <c r="R154" s="20"/>
      <c r="S154" s="20"/>
      <c r="T154" s="20"/>
      <c r="U154" s="20"/>
      <c r="V154" s="20"/>
      <c r="W154" s="20"/>
      <c r="X154" s="20"/>
      <c r="Y154" s="20"/>
      <c r="Z154" s="20">
        <f>ROUND(IF(RFR_spot_no_VA!Z154&lt;0, RFR_spot_no_VA!Z154, RFR_spot_no_VA!Z154 - Shocks!$D154*ABS(RFR_spot_no_VA!Z154 )),5)</f>
        <v>2.7449999999999999E-2</v>
      </c>
      <c r="AA154" s="20"/>
      <c r="AB154" s="20"/>
      <c r="AC154" s="20"/>
      <c r="AD154" s="20"/>
      <c r="AE154" s="20"/>
      <c r="AF154" s="20"/>
      <c r="AG154" s="20"/>
      <c r="AH154" s="20">
        <f>ROUND(IF(RFR_spot_no_VA!AH154&lt;0, RFR_spot_no_VA!AH154, RFR_spot_no_VA!AH154 - Shocks!$D154*ABS(RFR_spot_no_VA!AH154 )),5)</f>
        <v>2.7380000000000002E-2</v>
      </c>
      <c r="AI154" s="20"/>
      <c r="AJ154" s="20">
        <f>ROUND(IF(RFR_spot_no_VA!AJ154&lt;0, RFR_spot_no_VA!AJ154, RFR_spot_no_VA!AJ154 - Shocks!$D154*ABS(RFR_spot_no_VA!AJ154 )),5)</f>
        <v>2.5940000000000001E-2</v>
      </c>
      <c r="AK154" s="20">
        <f>ROUND(IF(RFR_spot_no_VA!AK154&lt;0, RFR_spot_no_VA!AK154, RFR_spot_no_VA!AK154 - Shocks!$D154*ABS(RFR_spot_no_VA!AK154 )),5)</f>
        <v>2.7859999999999999E-2</v>
      </c>
      <c r="AL154" s="20"/>
      <c r="AM154" s="20">
        <f>ROUND(IF(RFR_spot_no_VA!AM154&lt;0, RFR_spot_no_VA!AM154, RFR_spot_no_VA!AM154 - Shocks!$D154*ABS(RFR_spot_no_VA!AM154 )),5)</f>
        <v>2.726E-2</v>
      </c>
      <c r="AN154" s="20"/>
      <c r="AO154" s="20"/>
      <c r="AP154" s="20"/>
      <c r="AQ154" s="20"/>
      <c r="AR154" s="20"/>
      <c r="AS154" s="20"/>
      <c r="AT154" s="20"/>
      <c r="AU154" s="20"/>
      <c r="AV154" s="20"/>
      <c r="AW154" s="20"/>
      <c r="AX154" s="20"/>
      <c r="AY154" s="20"/>
      <c r="AZ154" s="20"/>
      <c r="BA154" s="20"/>
      <c r="BB154" s="20"/>
      <c r="BC154" s="20">
        <f>ROUND(IF(RFR_spot_no_VA!BC154&lt;0, RFR_spot_no_VA!BC154, RFR_spot_no_VA!BC154 - Shocks!$D154*ABS(RFR_spot_no_VA!BC154 )),5)</f>
        <v>2.6519999999999998E-2</v>
      </c>
      <c r="BD154" s="21"/>
      <c r="BE154" s="19"/>
    </row>
    <row r="155" spans="1:57" ht="13.5" x14ac:dyDescent="0.35">
      <c r="A155" s="19"/>
      <c r="B155" s="24">
        <f>RFR_spot_no_VA!B155</f>
        <v>145</v>
      </c>
      <c r="C155" s="25">
        <f>ROUND(IF(RFR_spot_no_VA!C155&lt;0, RFR_spot_no_VA!C155, RFR_spot_no_VA!C155 - Shocks!$D155*ABS(RFR_spot_no_VA!C155 )),5)</f>
        <v>2.6440000000000002E-2</v>
      </c>
      <c r="D155" s="25"/>
      <c r="E155" s="25"/>
      <c r="F155" s="25"/>
      <c r="G155" s="25"/>
      <c r="H155" s="25"/>
      <c r="I155" s="25"/>
      <c r="J155" s="25">
        <f>ROUND(IF(RFR_spot_no_VA!J155&lt;0, RFR_spot_no_VA!J155, RFR_spot_no_VA!J155 - Shocks!$D155*ABS(RFR_spot_no_VA!J155 )),5)</f>
        <v>2.6419999999999999E-2</v>
      </c>
      <c r="K155" s="25"/>
      <c r="L155" s="25"/>
      <c r="M155" s="25"/>
      <c r="N155" s="25"/>
      <c r="O155" s="25"/>
      <c r="P155" s="25"/>
      <c r="Q155" s="25"/>
      <c r="R155" s="25"/>
      <c r="S155" s="25"/>
      <c r="T155" s="25"/>
      <c r="U155" s="25"/>
      <c r="V155" s="25"/>
      <c r="W155" s="25"/>
      <c r="X155" s="25"/>
      <c r="Y155" s="25"/>
      <c r="Z155" s="25">
        <f>ROUND(IF(RFR_spot_no_VA!Z155&lt;0, RFR_spot_no_VA!Z155, RFR_spot_no_VA!Z155 - Shocks!$D155*ABS(RFR_spot_no_VA!Z155 )),5)</f>
        <v>2.7449999999999999E-2</v>
      </c>
      <c r="AA155" s="25"/>
      <c r="AB155" s="25"/>
      <c r="AC155" s="25"/>
      <c r="AD155" s="25"/>
      <c r="AE155" s="25"/>
      <c r="AF155" s="25"/>
      <c r="AG155" s="25"/>
      <c r="AH155" s="25">
        <f>ROUND(IF(RFR_spot_no_VA!AH155&lt;0, RFR_spot_no_VA!AH155, RFR_spot_no_VA!AH155 - Shocks!$D155*ABS(RFR_spot_no_VA!AH155 )),5)</f>
        <v>2.7390000000000001E-2</v>
      </c>
      <c r="AI155" s="25"/>
      <c r="AJ155" s="25">
        <f>ROUND(IF(RFR_spot_no_VA!AJ155&lt;0, RFR_spot_no_VA!AJ155, RFR_spot_no_VA!AJ155 - Shocks!$D155*ABS(RFR_spot_no_VA!AJ155 )),5)</f>
        <v>2.596E-2</v>
      </c>
      <c r="AK155" s="25">
        <f>ROUND(IF(RFR_spot_no_VA!AK155&lt;0, RFR_spot_no_VA!AK155, RFR_spot_no_VA!AK155 - Shocks!$D155*ABS(RFR_spot_no_VA!AK155 )),5)</f>
        <v>2.7859999999999999E-2</v>
      </c>
      <c r="AL155" s="25"/>
      <c r="AM155" s="25">
        <f>ROUND(IF(RFR_spot_no_VA!AM155&lt;0, RFR_spot_no_VA!AM155, RFR_spot_no_VA!AM155 - Shocks!$D155*ABS(RFR_spot_no_VA!AM155 )),5)</f>
        <v>2.726E-2</v>
      </c>
      <c r="AN155" s="25"/>
      <c r="AO155" s="25"/>
      <c r="AP155" s="25"/>
      <c r="AQ155" s="25"/>
      <c r="AR155" s="25"/>
      <c r="AS155" s="25"/>
      <c r="AT155" s="25"/>
      <c r="AU155" s="25"/>
      <c r="AV155" s="25"/>
      <c r="AW155" s="25"/>
      <c r="AX155" s="25"/>
      <c r="AY155" s="25"/>
      <c r="AZ155" s="25"/>
      <c r="BA155" s="25"/>
      <c r="BB155" s="25"/>
      <c r="BC155" s="25">
        <f>ROUND(IF(RFR_spot_no_VA!BC155&lt;0, RFR_spot_no_VA!BC155, RFR_spot_no_VA!BC155 - Shocks!$D155*ABS(RFR_spot_no_VA!BC155 )),5)</f>
        <v>2.6530000000000001E-2</v>
      </c>
      <c r="BD155" s="21"/>
      <c r="BE155" s="19"/>
    </row>
    <row r="156" spans="1:57" ht="13.5" x14ac:dyDescent="0.35">
      <c r="A156" s="19"/>
      <c r="B156" s="19">
        <f>RFR_spot_no_VA!B156</f>
        <v>146</v>
      </c>
      <c r="C156" s="20">
        <f>ROUND(IF(RFR_spot_no_VA!C156&lt;0, RFR_spot_no_VA!C156, RFR_spot_no_VA!C156 - Shocks!$D156*ABS(RFR_spot_no_VA!C156 )),5)</f>
        <v>2.6450000000000001E-2</v>
      </c>
      <c r="D156" s="20"/>
      <c r="E156" s="20"/>
      <c r="F156" s="20"/>
      <c r="G156" s="20"/>
      <c r="H156" s="20"/>
      <c r="I156" s="20"/>
      <c r="J156" s="20">
        <f>ROUND(IF(RFR_spot_no_VA!J156&lt;0, RFR_spot_no_VA!J156, RFR_spot_no_VA!J156 - Shocks!$D156*ABS(RFR_spot_no_VA!J156 )),5)</f>
        <v>2.6429999999999999E-2</v>
      </c>
      <c r="K156" s="20"/>
      <c r="L156" s="20"/>
      <c r="M156" s="20"/>
      <c r="N156" s="20"/>
      <c r="O156" s="20"/>
      <c r="P156" s="20"/>
      <c r="Q156" s="20"/>
      <c r="R156" s="20"/>
      <c r="S156" s="20"/>
      <c r="T156" s="20"/>
      <c r="U156" s="20"/>
      <c r="V156" s="20"/>
      <c r="W156" s="20"/>
      <c r="X156" s="20"/>
      <c r="Y156" s="20"/>
      <c r="Z156" s="20">
        <f>ROUND(IF(RFR_spot_no_VA!Z156&lt;0, RFR_spot_no_VA!Z156, RFR_spot_no_VA!Z156 - Shocks!$D156*ABS(RFR_spot_no_VA!Z156 )),5)</f>
        <v>2.7449999999999999E-2</v>
      </c>
      <c r="AA156" s="20"/>
      <c r="AB156" s="20"/>
      <c r="AC156" s="20"/>
      <c r="AD156" s="20"/>
      <c r="AE156" s="20"/>
      <c r="AF156" s="20"/>
      <c r="AG156" s="20"/>
      <c r="AH156" s="20">
        <f>ROUND(IF(RFR_spot_no_VA!AH156&lt;0, RFR_spot_no_VA!AH156, RFR_spot_no_VA!AH156 - Shocks!$D156*ABS(RFR_spot_no_VA!AH156 )),5)</f>
        <v>2.7390000000000001E-2</v>
      </c>
      <c r="AI156" s="20"/>
      <c r="AJ156" s="20">
        <f>ROUND(IF(RFR_spot_no_VA!AJ156&lt;0, RFR_spot_no_VA!AJ156, RFR_spot_no_VA!AJ156 - Shocks!$D156*ABS(RFR_spot_no_VA!AJ156 )),5)</f>
        <v>2.597E-2</v>
      </c>
      <c r="AK156" s="20">
        <f>ROUND(IF(RFR_spot_no_VA!AK156&lt;0, RFR_spot_no_VA!AK156, RFR_spot_no_VA!AK156 - Shocks!$D156*ABS(RFR_spot_no_VA!AK156 )),5)</f>
        <v>2.7859999999999999E-2</v>
      </c>
      <c r="AL156" s="20"/>
      <c r="AM156" s="20">
        <f>ROUND(IF(RFR_spot_no_VA!AM156&lt;0, RFR_spot_no_VA!AM156, RFR_spot_no_VA!AM156 - Shocks!$D156*ABS(RFR_spot_no_VA!AM156 )),5)</f>
        <v>2.726E-2</v>
      </c>
      <c r="AN156" s="20"/>
      <c r="AO156" s="20"/>
      <c r="AP156" s="20"/>
      <c r="AQ156" s="20"/>
      <c r="AR156" s="20"/>
      <c r="AS156" s="20"/>
      <c r="AT156" s="20"/>
      <c r="AU156" s="20"/>
      <c r="AV156" s="20"/>
      <c r="AW156" s="20"/>
      <c r="AX156" s="20"/>
      <c r="AY156" s="20"/>
      <c r="AZ156" s="20"/>
      <c r="BA156" s="20"/>
      <c r="BB156" s="20"/>
      <c r="BC156" s="20">
        <f>ROUND(IF(RFR_spot_no_VA!BC156&lt;0, RFR_spot_no_VA!BC156, RFR_spot_no_VA!BC156 - Shocks!$D156*ABS(RFR_spot_no_VA!BC156 )),5)</f>
        <v>2.6540000000000001E-2</v>
      </c>
      <c r="BD156" s="21"/>
      <c r="BE156" s="19"/>
    </row>
    <row r="157" spans="1:57" ht="13.5" x14ac:dyDescent="0.35">
      <c r="A157" s="19"/>
      <c r="B157" s="19">
        <f>RFR_spot_no_VA!B157</f>
        <v>147</v>
      </c>
      <c r="C157" s="20">
        <f>ROUND(IF(RFR_spot_no_VA!C157&lt;0, RFR_spot_no_VA!C157, RFR_spot_no_VA!C157 - Shocks!$D157*ABS(RFR_spot_no_VA!C157 )),5)</f>
        <v>2.6460000000000001E-2</v>
      </c>
      <c r="D157" s="20"/>
      <c r="E157" s="20"/>
      <c r="F157" s="20"/>
      <c r="G157" s="20"/>
      <c r="H157" s="20"/>
      <c r="I157" s="20"/>
      <c r="J157" s="20">
        <f>ROUND(IF(RFR_spot_no_VA!J157&lt;0, RFR_spot_no_VA!J157, RFR_spot_no_VA!J157 - Shocks!$D157*ABS(RFR_spot_no_VA!J157 )),5)</f>
        <v>2.6440000000000002E-2</v>
      </c>
      <c r="K157" s="20"/>
      <c r="L157" s="20"/>
      <c r="M157" s="20"/>
      <c r="N157" s="20"/>
      <c r="O157" s="20"/>
      <c r="P157" s="20"/>
      <c r="Q157" s="20"/>
      <c r="R157" s="20"/>
      <c r="S157" s="20"/>
      <c r="T157" s="20"/>
      <c r="U157" s="20"/>
      <c r="V157" s="20"/>
      <c r="W157" s="20"/>
      <c r="X157" s="20"/>
      <c r="Y157" s="20"/>
      <c r="Z157" s="20">
        <f>ROUND(IF(RFR_spot_no_VA!Z157&lt;0, RFR_spot_no_VA!Z157, RFR_spot_no_VA!Z157 - Shocks!$D157*ABS(RFR_spot_no_VA!Z157 )),5)</f>
        <v>2.7449999999999999E-2</v>
      </c>
      <c r="AA157" s="20"/>
      <c r="AB157" s="20"/>
      <c r="AC157" s="20"/>
      <c r="AD157" s="20"/>
      <c r="AE157" s="20"/>
      <c r="AF157" s="20"/>
      <c r="AG157" s="20"/>
      <c r="AH157" s="20">
        <f>ROUND(IF(RFR_spot_no_VA!AH157&lt;0, RFR_spot_no_VA!AH157, RFR_spot_no_VA!AH157 - Shocks!$D157*ABS(RFR_spot_no_VA!AH157 )),5)</f>
        <v>2.7390000000000001E-2</v>
      </c>
      <c r="AI157" s="20"/>
      <c r="AJ157" s="20">
        <f>ROUND(IF(RFR_spot_no_VA!AJ157&lt;0, RFR_spot_no_VA!AJ157, RFR_spot_no_VA!AJ157 - Shocks!$D157*ABS(RFR_spot_no_VA!AJ157 )),5)</f>
        <v>2.598E-2</v>
      </c>
      <c r="AK157" s="20">
        <f>ROUND(IF(RFR_spot_no_VA!AK157&lt;0, RFR_spot_no_VA!AK157, RFR_spot_no_VA!AK157 - Shocks!$D157*ABS(RFR_spot_no_VA!AK157 )),5)</f>
        <v>2.7859999999999999E-2</v>
      </c>
      <c r="AL157" s="20"/>
      <c r="AM157" s="20">
        <f>ROUND(IF(RFR_spot_no_VA!AM157&lt;0, RFR_spot_no_VA!AM157, RFR_spot_no_VA!AM157 - Shocks!$D157*ABS(RFR_spot_no_VA!AM157 )),5)</f>
        <v>2.726E-2</v>
      </c>
      <c r="AN157" s="20"/>
      <c r="AO157" s="20"/>
      <c r="AP157" s="20"/>
      <c r="AQ157" s="20"/>
      <c r="AR157" s="20"/>
      <c r="AS157" s="20"/>
      <c r="AT157" s="20"/>
      <c r="AU157" s="20"/>
      <c r="AV157" s="20"/>
      <c r="AW157" s="20"/>
      <c r="AX157" s="20"/>
      <c r="AY157" s="20"/>
      <c r="AZ157" s="20"/>
      <c r="BA157" s="20"/>
      <c r="BB157" s="20"/>
      <c r="BC157" s="20">
        <f>ROUND(IF(RFR_spot_no_VA!BC157&lt;0, RFR_spot_no_VA!BC157, RFR_spot_no_VA!BC157 - Shocks!$D157*ABS(RFR_spot_no_VA!BC157 )),5)</f>
        <v>2.6540000000000001E-2</v>
      </c>
      <c r="BD157" s="21"/>
      <c r="BE157" s="19"/>
    </row>
    <row r="158" spans="1:57" ht="13.5" x14ac:dyDescent="0.35">
      <c r="A158" s="19"/>
      <c r="B158" s="19">
        <f>RFR_spot_no_VA!B158</f>
        <v>148</v>
      </c>
      <c r="C158" s="20">
        <f>ROUND(IF(RFR_spot_no_VA!C158&lt;0, RFR_spot_no_VA!C158, RFR_spot_no_VA!C158 - Shocks!$D158*ABS(RFR_spot_no_VA!C158 )),5)</f>
        <v>2.6460000000000001E-2</v>
      </c>
      <c r="D158" s="20"/>
      <c r="E158" s="20"/>
      <c r="F158" s="20"/>
      <c r="G158" s="20"/>
      <c r="H158" s="20"/>
      <c r="I158" s="20"/>
      <c r="J158" s="20">
        <f>ROUND(IF(RFR_spot_no_VA!J158&lt;0, RFR_spot_no_VA!J158, RFR_spot_no_VA!J158 - Shocks!$D158*ABS(RFR_spot_no_VA!J158 )),5)</f>
        <v>2.6450000000000001E-2</v>
      </c>
      <c r="K158" s="20"/>
      <c r="L158" s="20"/>
      <c r="M158" s="20"/>
      <c r="N158" s="20"/>
      <c r="O158" s="20"/>
      <c r="P158" s="20"/>
      <c r="Q158" s="20"/>
      <c r="R158" s="20"/>
      <c r="S158" s="20"/>
      <c r="T158" s="20"/>
      <c r="U158" s="20"/>
      <c r="V158" s="20"/>
      <c r="W158" s="20"/>
      <c r="X158" s="20"/>
      <c r="Y158" s="20"/>
      <c r="Z158" s="20">
        <f>ROUND(IF(RFR_spot_no_VA!Z158&lt;0, RFR_spot_no_VA!Z158, RFR_spot_no_VA!Z158 - Shocks!$D158*ABS(RFR_spot_no_VA!Z158 )),5)</f>
        <v>2.7449999999999999E-2</v>
      </c>
      <c r="AA158" s="20"/>
      <c r="AB158" s="20"/>
      <c r="AC158" s="20"/>
      <c r="AD158" s="20"/>
      <c r="AE158" s="20"/>
      <c r="AF158" s="20"/>
      <c r="AG158" s="20"/>
      <c r="AH158" s="20">
        <f>ROUND(IF(RFR_spot_no_VA!AH158&lt;0, RFR_spot_no_VA!AH158, RFR_spot_no_VA!AH158 - Shocks!$D158*ABS(RFR_spot_no_VA!AH158 )),5)</f>
        <v>2.7390000000000001E-2</v>
      </c>
      <c r="AI158" s="20"/>
      <c r="AJ158" s="20">
        <f>ROUND(IF(RFR_spot_no_VA!AJ158&lt;0, RFR_spot_no_VA!AJ158, RFR_spot_no_VA!AJ158 - Shocks!$D158*ABS(RFR_spot_no_VA!AJ158 )),5)</f>
        <v>2.5989999999999999E-2</v>
      </c>
      <c r="AK158" s="20">
        <f>ROUND(IF(RFR_spot_no_VA!AK158&lt;0, RFR_spot_no_VA!AK158, RFR_spot_no_VA!AK158 - Shocks!$D158*ABS(RFR_spot_no_VA!AK158 )),5)</f>
        <v>2.7859999999999999E-2</v>
      </c>
      <c r="AL158" s="20"/>
      <c r="AM158" s="20">
        <f>ROUND(IF(RFR_spot_no_VA!AM158&lt;0, RFR_spot_no_VA!AM158, RFR_spot_no_VA!AM158 - Shocks!$D158*ABS(RFR_spot_no_VA!AM158 )),5)</f>
        <v>2.726E-2</v>
      </c>
      <c r="AN158" s="20"/>
      <c r="AO158" s="20"/>
      <c r="AP158" s="20"/>
      <c r="AQ158" s="20"/>
      <c r="AR158" s="20"/>
      <c r="AS158" s="20"/>
      <c r="AT158" s="20"/>
      <c r="AU158" s="20"/>
      <c r="AV158" s="20"/>
      <c r="AW158" s="20"/>
      <c r="AX158" s="20"/>
      <c r="AY158" s="20"/>
      <c r="AZ158" s="20"/>
      <c r="BA158" s="20"/>
      <c r="BB158" s="20"/>
      <c r="BC158" s="20">
        <f>ROUND(IF(RFR_spot_no_VA!BC158&lt;0, RFR_spot_no_VA!BC158, RFR_spot_no_VA!BC158 - Shocks!$D158*ABS(RFR_spot_no_VA!BC158 )),5)</f>
        <v>2.6550000000000001E-2</v>
      </c>
      <c r="BD158" s="21"/>
      <c r="BE158" s="19"/>
    </row>
    <row r="159" spans="1:57" ht="13.5" x14ac:dyDescent="0.35">
      <c r="A159" s="19"/>
      <c r="B159" s="19">
        <f>RFR_spot_no_VA!B159</f>
        <v>149</v>
      </c>
      <c r="C159" s="20">
        <f>ROUND(IF(RFR_spot_no_VA!C159&lt;0, RFR_spot_no_VA!C159, RFR_spot_no_VA!C159 - Shocks!$D159*ABS(RFR_spot_no_VA!C159 )),5)</f>
        <v>2.647E-2</v>
      </c>
      <c r="D159" s="20"/>
      <c r="E159" s="20"/>
      <c r="F159" s="20"/>
      <c r="G159" s="20"/>
      <c r="H159" s="20"/>
      <c r="I159" s="20"/>
      <c r="J159" s="20">
        <f>ROUND(IF(RFR_spot_no_VA!J159&lt;0, RFR_spot_no_VA!J159, RFR_spot_no_VA!J159 - Shocks!$D159*ABS(RFR_spot_no_VA!J159 )),5)</f>
        <v>2.6460000000000001E-2</v>
      </c>
      <c r="K159" s="20"/>
      <c r="L159" s="20"/>
      <c r="M159" s="20"/>
      <c r="N159" s="20"/>
      <c r="O159" s="20"/>
      <c r="P159" s="20"/>
      <c r="Q159" s="20"/>
      <c r="R159" s="20"/>
      <c r="S159" s="20"/>
      <c r="T159" s="20"/>
      <c r="U159" s="20"/>
      <c r="V159" s="20"/>
      <c r="W159" s="20"/>
      <c r="X159" s="20"/>
      <c r="Y159" s="20"/>
      <c r="Z159" s="20">
        <f>ROUND(IF(RFR_spot_no_VA!Z159&lt;0, RFR_spot_no_VA!Z159, RFR_spot_no_VA!Z159 - Shocks!$D159*ABS(RFR_spot_no_VA!Z159 )),5)</f>
        <v>2.7449999999999999E-2</v>
      </c>
      <c r="AA159" s="20"/>
      <c r="AB159" s="20"/>
      <c r="AC159" s="20"/>
      <c r="AD159" s="20"/>
      <c r="AE159" s="20"/>
      <c r="AF159" s="20"/>
      <c r="AG159" s="20"/>
      <c r="AH159" s="20">
        <f>ROUND(IF(RFR_spot_no_VA!AH159&lt;0, RFR_spot_no_VA!AH159, RFR_spot_no_VA!AH159 - Shocks!$D159*ABS(RFR_spot_no_VA!AH159 )),5)</f>
        <v>2.7390000000000001E-2</v>
      </c>
      <c r="AI159" s="20"/>
      <c r="AJ159" s="20">
        <f>ROUND(IF(RFR_spot_no_VA!AJ159&lt;0, RFR_spot_no_VA!AJ159, RFR_spot_no_VA!AJ159 - Shocks!$D159*ABS(RFR_spot_no_VA!AJ159 )),5)</f>
        <v>2.5999999999999999E-2</v>
      </c>
      <c r="AK159" s="20">
        <f>ROUND(IF(RFR_spot_no_VA!AK159&lt;0, RFR_spot_no_VA!AK159, RFR_spot_no_VA!AK159 - Shocks!$D159*ABS(RFR_spot_no_VA!AK159 )),5)</f>
        <v>2.7859999999999999E-2</v>
      </c>
      <c r="AL159" s="20"/>
      <c r="AM159" s="20">
        <f>ROUND(IF(RFR_spot_no_VA!AM159&lt;0, RFR_spot_no_VA!AM159, RFR_spot_no_VA!AM159 - Shocks!$D159*ABS(RFR_spot_no_VA!AM159 )),5)</f>
        <v>2.726E-2</v>
      </c>
      <c r="AN159" s="20"/>
      <c r="AO159" s="20"/>
      <c r="AP159" s="20"/>
      <c r="AQ159" s="20"/>
      <c r="AR159" s="20"/>
      <c r="AS159" s="20"/>
      <c r="AT159" s="20"/>
      <c r="AU159" s="20"/>
      <c r="AV159" s="20"/>
      <c r="AW159" s="20"/>
      <c r="AX159" s="20"/>
      <c r="AY159" s="20"/>
      <c r="AZ159" s="20"/>
      <c r="BA159" s="20"/>
      <c r="BB159" s="20"/>
      <c r="BC159" s="20">
        <f>ROUND(IF(RFR_spot_no_VA!BC159&lt;0, RFR_spot_no_VA!BC159, RFR_spot_no_VA!BC159 - Shocks!$D159*ABS(RFR_spot_no_VA!BC159 )),5)</f>
        <v>2.656E-2</v>
      </c>
      <c r="BD159" s="21"/>
      <c r="BE159" s="19"/>
    </row>
    <row r="160" spans="1:57" ht="13.5" x14ac:dyDescent="0.35">
      <c r="A160" s="19"/>
      <c r="B160" s="24">
        <f>RFR_spot_no_VA!B160</f>
        <v>150</v>
      </c>
      <c r="C160" s="25">
        <f>ROUND(IF(RFR_spot_no_VA!C160&lt;0, RFR_spot_no_VA!C160, RFR_spot_no_VA!C160 - Shocks!$D160*ABS(RFR_spot_no_VA!C160 )),5)</f>
        <v>2.648E-2</v>
      </c>
      <c r="D160" s="25"/>
      <c r="E160" s="25"/>
      <c r="F160" s="25"/>
      <c r="G160" s="25"/>
      <c r="H160" s="25"/>
      <c r="I160" s="25"/>
      <c r="J160" s="25">
        <f>ROUND(IF(RFR_spot_no_VA!J160&lt;0, RFR_spot_no_VA!J160, RFR_spot_no_VA!J160 - Shocks!$D160*ABS(RFR_spot_no_VA!J160 )),5)</f>
        <v>2.6460000000000001E-2</v>
      </c>
      <c r="K160" s="25"/>
      <c r="L160" s="25"/>
      <c r="M160" s="25"/>
      <c r="N160" s="25"/>
      <c r="O160" s="25"/>
      <c r="P160" s="25"/>
      <c r="Q160" s="25"/>
      <c r="R160" s="25"/>
      <c r="S160" s="25"/>
      <c r="T160" s="25"/>
      <c r="U160" s="25"/>
      <c r="V160" s="25"/>
      <c r="W160" s="25"/>
      <c r="X160" s="25"/>
      <c r="Y160" s="25"/>
      <c r="Z160" s="25">
        <f>ROUND(IF(RFR_spot_no_VA!Z160&lt;0, RFR_spot_no_VA!Z160, RFR_spot_no_VA!Z160 - Shocks!$D160*ABS(RFR_spot_no_VA!Z160 )),5)</f>
        <v>2.7459999999999998E-2</v>
      </c>
      <c r="AA160" s="25"/>
      <c r="AB160" s="25"/>
      <c r="AC160" s="25"/>
      <c r="AD160" s="25"/>
      <c r="AE160" s="25"/>
      <c r="AF160" s="25"/>
      <c r="AG160" s="25"/>
      <c r="AH160" s="25">
        <f>ROUND(IF(RFR_spot_no_VA!AH160&lt;0, RFR_spot_no_VA!AH160, RFR_spot_no_VA!AH160 - Shocks!$D160*ABS(RFR_spot_no_VA!AH160 )),5)</f>
        <v>2.7390000000000001E-2</v>
      </c>
      <c r="AI160" s="25"/>
      <c r="AJ160" s="25">
        <f>ROUND(IF(RFR_spot_no_VA!AJ160&lt;0, RFR_spot_no_VA!AJ160, RFR_spot_no_VA!AJ160 - Shocks!$D160*ABS(RFR_spot_no_VA!AJ160 )),5)</f>
        <v>2.6009999999999998E-2</v>
      </c>
      <c r="AK160" s="25">
        <f>ROUND(IF(RFR_spot_no_VA!AK160&lt;0, RFR_spot_no_VA!AK160, RFR_spot_no_VA!AK160 - Shocks!$D160*ABS(RFR_spot_no_VA!AK160 )),5)</f>
        <v>2.7859999999999999E-2</v>
      </c>
      <c r="AL160" s="25"/>
      <c r="AM160" s="25">
        <f>ROUND(IF(RFR_spot_no_VA!AM160&lt;0, RFR_spot_no_VA!AM160, RFR_spot_no_VA!AM160 - Shocks!$D160*ABS(RFR_spot_no_VA!AM160 )),5)</f>
        <v>2.7269999999999999E-2</v>
      </c>
      <c r="AN160" s="25"/>
      <c r="AO160" s="25"/>
      <c r="AP160" s="25"/>
      <c r="AQ160" s="25"/>
      <c r="AR160" s="25"/>
      <c r="AS160" s="25"/>
      <c r="AT160" s="25"/>
      <c r="AU160" s="25"/>
      <c r="AV160" s="25"/>
      <c r="AW160" s="25"/>
      <c r="AX160" s="25"/>
      <c r="AY160" s="25"/>
      <c r="AZ160" s="25"/>
      <c r="BA160" s="25"/>
      <c r="BB160" s="25"/>
      <c r="BC160" s="25">
        <f>ROUND(IF(RFR_spot_no_VA!BC160&lt;0, RFR_spot_no_VA!BC160, RFR_spot_no_VA!BC160 - Shocks!$D160*ABS(RFR_spot_no_VA!BC160 )),5)</f>
        <v>2.656E-2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sheetData>
  <hyperlinks>
    <hyperlink ref="B2" location="Main_Menu!D10" display="Main 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0" customHeight="1"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ht="13.5"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7.5" customHeight="1" x14ac:dyDescent="0.45">
      <c r="A2" s="9"/>
      <c r="B2" s="11" t="s">
        <v>9</v>
      </c>
      <c r="C2" s="12" t="str">
        <f>IF(RFR_spot_no_VA!C2="","",RFR_spot_no_VA!C2)</f>
        <v>Euro</v>
      </c>
      <c r="D2" s="12" t="str">
        <f>IF(RFR_spot_no_VA!D2="","",RFR_spot_no_VA!D2)</f>
        <v/>
      </c>
      <c r="E2" s="12" t="str">
        <f>IF(RFR_spot_no_VA!E2="","",RFR_spot_no_VA!E2)</f>
        <v/>
      </c>
      <c r="F2" s="12" t="str">
        <f>IF(RFR_spot_no_VA!F2="","",RFR_spot_no_VA!F2)</f>
        <v/>
      </c>
      <c r="G2" s="12" t="str">
        <f>IF(RFR_spot_no_VA!G2="","",RFR_spot_no_VA!G2)</f>
        <v/>
      </c>
      <c r="H2" s="12" t="str">
        <f>IF(RFR_spot_no_VA!H2="","",RFR_spot_no_VA!H2)</f>
        <v/>
      </c>
      <c r="I2" s="12" t="str">
        <f>IF(RFR_spot_no_VA!I2="","",RFR_spot_no_VA!I2)</f>
        <v/>
      </c>
      <c r="J2" s="12" t="str">
        <f>IF(RFR_spot_no_VA!J2="","",RFR_spot_no_VA!J2)</f>
        <v>Denmark</v>
      </c>
      <c r="K2" s="12" t="str">
        <f>IF(RFR_spot_no_VA!K2="","",RFR_spot_no_VA!K2)</f>
        <v/>
      </c>
      <c r="L2" s="12" t="str">
        <f>IF(RFR_spot_no_VA!L2="","",RFR_spot_no_VA!L2)</f>
        <v/>
      </c>
      <c r="M2" s="12" t="str">
        <f>IF(RFR_spot_no_VA!M2="","",RFR_spot_no_VA!M2)</f>
        <v/>
      </c>
      <c r="N2" s="12" t="str">
        <f>IF(RFR_spot_no_VA!N2="","",RFR_spot_no_VA!N2)</f>
        <v/>
      </c>
      <c r="O2" s="12" t="str">
        <f>IF(RFR_spot_no_VA!O2="","",RFR_spot_no_VA!O2)</f>
        <v/>
      </c>
      <c r="P2" s="12" t="str">
        <f>IF(RFR_spot_no_VA!P2="","",RFR_spot_no_VA!P2)</f>
        <v/>
      </c>
      <c r="Q2" s="12" t="str">
        <f>IF(RFR_spot_no_VA!Q2="","",RFR_spot_no_VA!Q2)</f>
        <v/>
      </c>
      <c r="R2" s="12" t="str">
        <f>IF(RFR_spot_no_VA!R2="","",RFR_spot_no_VA!R2)</f>
        <v/>
      </c>
      <c r="S2" s="12" t="str">
        <f>IF(RFR_spot_no_VA!S2="","",RFR_spot_no_VA!S2)</f>
        <v/>
      </c>
      <c r="T2" s="12" t="str">
        <f>IF(RFR_spot_no_VA!T2="","",RFR_spot_no_VA!T2)</f>
        <v/>
      </c>
      <c r="U2" s="12" t="str">
        <f>IF(RFR_spot_no_VA!U2="","",RFR_spot_no_VA!U2)</f>
        <v/>
      </c>
      <c r="V2" s="12" t="str">
        <f>IF(RFR_spot_no_VA!V2="","",RFR_spot_no_VA!V2)</f>
        <v/>
      </c>
      <c r="W2" s="12" t="str">
        <f>IF(RFR_spot_no_VA!W2="","",RFR_spot_no_VA!W2)</f>
        <v/>
      </c>
      <c r="X2" s="12" t="str">
        <f>IF(RFR_spot_no_VA!X2="","",RFR_spot_no_VA!X2)</f>
        <v/>
      </c>
      <c r="Y2" s="12" t="str">
        <f>IF(RFR_spot_no_VA!Y2="","",RFR_spot_no_VA!Y2)</f>
        <v/>
      </c>
      <c r="Z2" s="12" t="str">
        <f>IF(RFR_spot_no_VA!Z2="","",RFR_spot_no_VA!Z2)</f>
        <v>Norway</v>
      </c>
      <c r="AA2" s="12" t="str">
        <f>IF(RFR_spot_no_VA!AA2="","",RFR_spot_no_VA!AA2)</f>
        <v/>
      </c>
      <c r="AB2" s="12" t="str">
        <f>IF(RFR_spot_no_VA!AB2="","",RFR_spot_no_VA!AB2)</f>
        <v/>
      </c>
      <c r="AC2" s="12" t="str">
        <f>IF(RFR_spot_no_VA!AC2="","",RFR_spot_no_VA!AC2)</f>
        <v/>
      </c>
      <c r="AD2" s="12" t="str">
        <f>IF(RFR_spot_no_VA!AD2="","",RFR_spot_no_VA!AD2)</f>
        <v/>
      </c>
      <c r="AE2" s="12" t="str">
        <f>IF(RFR_spot_no_VA!AE2="","",RFR_spot_no_VA!AE2)</f>
        <v/>
      </c>
      <c r="AF2" s="12" t="str">
        <f>IF(RFR_spot_no_VA!AF2="","",RFR_spot_no_VA!AF2)</f>
        <v/>
      </c>
      <c r="AG2" s="12" t="str">
        <f>IF(RFR_spot_no_VA!AG2="","",RFR_spot_no_VA!AG2)</f>
        <v/>
      </c>
      <c r="AH2" s="12" t="str">
        <f>IF(RFR_spot_no_VA!AH2="","",RFR_spot_no_VA!AH2)</f>
        <v>Sweden</v>
      </c>
      <c r="AI2" s="12" t="str">
        <f>IF(RFR_spot_no_VA!AI2="","",RFR_spot_no_VA!AI2)</f>
        <v/>
      </c>
      <c r="AJ2" s="12" t="str">
        <f>IF(RFR_spot_no_VA!AJ2="","",RFR_spot_no_VA!AJ2)</f>
        <v>United Kingdom</v>
      </c>
      <c r="AK2" s="12" t="str">
        <f>IF(RFR_spot_no_VA!AK2="","",RFR_spot_no_VA!AK2)</f>
        <v>Australia</v>
      </c>
      <c r="AL2" s="12" t="str">
        <f>IF(RFR_spot_no_VA!AL2="","",RFR_spot_no_VA!AL2)</f>
        <v/>
      </c>
      <c r="AM2" s="12" t="str">
        <f>IF(RFR_spot_no_VA!AM2="","",RFR_spot_no_VA!AM2)</f>
        <v>Canada</v>
      </c>
      <c r="AN2" s="12" t="str">
        <f>IF(RFR_spot_no_VA!AN2="","",RFR_spot_no_VA!AN2)</f>
        <v/>
      </c>
      <c r="AO2" s="12" t="str">
        <f>IF(RFR_spot_no_VA!AO2="","",RFR_spot_no_VA!AO2)</f>
        <v/>
      </c>
      <c r="AP2" s="12" t="str">
        <f>IF(RFR_spot_no_VA!AP2="","",RFR_spot_no_VA!AP2)</f>
        <v/>
      </c>
      <c r="AQ2" s="12" t="str">
        <f>IF(RFR_spot_no_VA!AQ2="","",RFR_spot_no_VA!AQ2)</f>
        <v/>
      </c>
      <c r="AR2" s="12" t="str">
        <f>IF(RFR_spot_no_VA!AR2="","",RFR_spot_no_VA!AR2)</f>
        <v/>
      </c>
      <c r="AS2" s="12"/>
      <c r="AT2" s="12" t="str">
        <f>IF(RFR_spot_no_VA!AT2="","",RFR_spot_no_VA!AT2)</f>
        <v/>
      </c>
      <c r="AU2" s="12" t="str">
        <f>IF(RFR_spot_no_VA!AU2="","",RFR_spot_no_VA!AU2)</f>
        <v/>
      </c>
      <c r="AV2" s="12" t="str">
        <f>IF(RFR_spot_no_VA!AV2="","",RFR_spot_no_VA!AV2)</f>
        <v/>
      </c>
      <c r="AW2" s="12" t="str">
        <f>IF(RFR_spot_no_VA!AW2="","",RFR_spot_no_VA!AW2)</f>
        <v/>
      </c>
      <c r="AX2" s="12" t="str">
        <f>IF(RFR_spot_no_VA!AX2="","",RFR_spot_no_VA!AX2)</f>
        <v/>
      </c>
      <c r="AY2" s="12" t="str">
        <f>IF(RFR_spot_no_VA!AY2="","",RFR_spot_no_VA!AY2)</f>
        <v/>
      </c>
      <c r="AZ2" s="12" t="str">
        <f>IF(RFR_spot_no_VA!AZ2="","",RFR_spot_no_VA!AZ2)</f>
        <v/>
      </c>
      <c r="BA2" s="12" t="str">
        <f>IF(RFR_spot_no_VA!BA2="","",RFR_spot_no_VA!BA2)</f>
        <v/>
      </c>
      <c r="BB2" s="12" t="str">
        <f>IF(RFR_spot_no_VA!BB2="","",RFR_spot_no_VA!BB2)</f>
        <v/>
      </c>
      <c r="BC2" s="12" t="str">
        <f>IF(RFR_spot_no_VA!BC2="","",RFR_spot_no_VA!BC2)</f>
        <v>United States</v>
      </c>
      <c r="BD2" s="9"/>
      <c r="BE2" s="9"/>
    </row>
    <row r="3" spans="1:57" s="10" customFormat="1" ht="54" x14ac:dyDescent="0.45">
      <c r="A3" s="9"/>
      <c r="B3" s="9" t="str">
        <f>IF(RFR_spot_with_VA!B3="","",RFR_spot_with_VA!B3)</f>
        <v/>
      </c>
      <c r="C3" s="13" t="str">
        <f>IF(RFR_spot_no_VA!C3="","",RFR_spot_no_VA!C3)</f>
        <v>EUR_28_2_2023_SWP_LLP_20_EXT_40_UFR_3.45</v>
      </c>
      <c r="D3" s="13"/>
      <c r="E3" s="13"/>
      <c r="F3" s="13"/>
      <c r="G3" s="13"/>
      <c r="H3" s="13"/>
      <c r="I3" s="13"/>
      <c r="J3" s="13" t="str">
        <f>IF(RFR_spot_no_VA!J3="","",RFR_spot_no_VA!J3)</f>
        <v>DK_28_2_2023_SWP_LLP_20_EXT_40_UFR_3.45</v>
      </c>
      <c r="K3" s="13"/>
      <c r="L3" s="13"/>
      <c r="M3" s="13"/>
      <c r="N3" s="13"/>
      <c r="O3" s="13"/>
      <c r="P3" s="13"/>
      <c r="Q3" s="13"/>
      <c r="R3" s="13"/>
      <c r="S3" s="13"/>
      <c r="T3" s="13"/>
      <c r="U3" s="13"/>
      <c r="V3" s="13"/>
      <c r="W3" s="13"/>
      <c r="X3" s="13"/>
      <c r="Y3" s="13"/>
      <c r="Z3" s="13" t="str">
        <f>IF(RFR_spot_no_VA!Z3="","",RFR_spot_no_VA!Z3)</f>
        <v>NO_28_2_2023_SWP_LLP_10_EXT_50_UFR_3.45</v>
      </c>
      <c r="AA3" s="13"/>
      <c r="AB3" s="13"/>
      <c r="AC3" s="13"/>
      <c r="AD3" s="13"/>
      <c r="AE3" s="13"/>
      <c r="AF3" s="13"/>
      <c r="AG3" s="13"/>
      <c r="AH3" s="13" t="str">
        <f>IF(RFR_spot_no_VA!AH3="","",RFR_spot_no_VA!AH3)</f>
        <v>SE_28_2_2023_SWP_LLP_10_EXT_10_UFR_3.45</v>
      </c>
      <c r="AI3" s="13"/>
      <c r="AJ3" s="13" t="str">
        <f>IF(RFR_spot_no_VA!AJ3="","",RFR_spot_no_VA!AJ3)</f>
        <v>GB_28_2_2023_SWP_LLP_50_EXT_40_UFR_3.45</v>
      </c>
      <c r="AK3" s="13" t="str">
        <f>IF(RFR_spot_no_VA!AK3="","",RFR_spot_no_VA!AK3)</f>
        <v>AU_28_2_2023_SWP_LLP_30_EXT_40_UFR_3.45</v>
      </c>
      <c r="AL3" s="13"/>
      <c r="AM3" s="13" t="str">
        <f>IF(RFR_spot_no_VA!AM3="","",RFR_spot_no_VA!AM3)</f>
        <v>CA_28_2_2023_SWP_LLP_30_EXT_40_UFR_3.45</v>
      </c>
      <c r="AN3" s="13"/>
      <c r="AO3" s="13"/>
      <c r="AP3" s="13"/>
      <c r="AQ3" s="13"/>
      <c r="AR3" s="13"/>
      <c r="AS3" s="13"/>
      <c r="AT3" s="13"/>
      <c r="AU3" s="13"/>
      <c r="AV3" s="13"/>
      <c r="AW3" s="13"/>
      <c r="AX3" s="13"/>
      <c r="AY3" s="13"/>
      <c r="AZ3" s="13"/>
      <c r="BA3" s="13"/>
      <c r="BB3" s="13"/>
      <c r="BC3" s="13" t="str">
        <f>IF(RFR_spot_no_VA!BC3="","",RFR_spot_no_VA!BC3)</f>
        <v>US_28_2_2023_SWP_LLP_30_EXT_40_UFR_3.45</v>
      </c>
      <c r="BD3" s="9"/>
      <c r="BE3" s="9"/>
    </row>
    <row r="4" spans="1:57" ht="12" customHeight="1" x14ac:dyDescent="0.35">
      <c r="A4" s="19"/>
      <c r="B4" s="28" t="str">
        <f>IF(RFR_spot_with_VA!B4="","",RFR_spot_with_VA!B4)</f>
        <v>Coupon_freq</v>
      </c>
      <c r="C4" s="16">
        <f>IF(RFR_spot_no_VA!C4="","",RFR_spot_no_VA!C4)</f>
        <v>1</v>
      </c>
      <c r="D4" s="16"/>
      <c r="E4" s="16"/>
      <c r="F4" s="16"/>
      <c r="G4" s="16"/>
      <c r="H4" s="16"/>
      <c r="I4" s="16"/>
      <c r="J4" s="16">
        <f>IF(RFR_spot_no_VA!J4="","",RFR_spot_no_VA!J4)</f>
        <v>1</v>
      </c>
      <c r="K4" s="16"/>
      <c r="L4" s="16"/>
      <c r="M4" s="16"/>
      <c r="N4" s="16"/>
      <c r="O4" s="16"/>
      <c r="P4" s="16"/>
      <c r="Q4" s="16"/>
      <c r="R4" s="16"/>
      <c r="S4" s="16"/>
      <c r="T4" s="16"/>
      <c r="U4" s="16"/>
      <c r="V4" s="16"/>
      <c r="W4" s="16"/>
      <c r="X4" s="16"/>
      <c r="Y4" s="16"/>
      <c r="Z4" s="16">
        <f>IF(RFR_spot_no_VA!Z4="","",RFR_spot_no_VA!Z4)</f>
        <v>1</v>
      </c>
      <c r="AA4" s="16"/>
      <c r="AB4" s="16"/>
      <c r="AC4" s="16"/>
      <c r="AD4" s="16"/>
      <c r="AE4" s="16"/>
      <c r="AF4" s="16"/>
      <c r="AG4" s="16"/>
      <c r="AH4" s="16">
        <f>IF(RFR_spot_no_VA!AH4="","",RFR_spot_no_VA!AH4)</f>
        <v>1</v>
      </c>
      <c r="AI4" s="16"/>
      <c r="AJ4" s="16">
        <f>IF(RFR_spot_no_VA!AJ4="","",RFR_spot_no_VA!AJ4)</f>
        <v>1</v>
      </c>
      <c r="AK4" s="16">
        <f>IF(RFR_spot_no_VA!AK4="","",RFR_spot_no_VA!AK4)</f>
        <v>2</v>
      </c>
      <c r="AL4" s="16"/>
      <c r="AM4" s="16">
        <f>IF(RFR_spot_no_VA!AM4="","",RFR_spot_no_VA!AM4)</f>
        <v>2</v>
      </c>
      <c r="AN4" s="16"/>
      <c r="AO4" s="16"/>
      <c r="AP4" s="16"/>
      <c r="AQ4" s="16"/>
      <c r="AR4" s="16"/>
      <c r="AS4" s="16"/>
      <c r="AT4" s="16"/>
      <c r="AU4" s="16"/>
      <c r="AV4" s="16"/>
      <c r="AW4" s="16"/>
      <c r="AX4" s="16"/>
      <c r="AY4" s="16"/>
      <c r="AZ4" s="16"/>
      <c r="BA4" s="16"/>
      <c r="BB4" s="16"/>
      <c r="BC4" s="16">
        <f>IF(RFR_spot_no_VA!BC4="","",RFR_spot_no_VA!BC4)</f>
        <v>1</v>
      </c>
      <c r="BD4" s="19"/>
      <c r="BE4" s="19"/>
    </row>
    <row r="5" spans="1:57" ht="12" customHeight="1" x14ac:dyDescent="0.35">
      <c r="A5" s="19"/>
      <c r="B5" s="28" t="str">
        <f>IF(RFR_spot_with_VA!B5="","",RFR_spot_with_VA!B5)</f>
        <v>LLP</v>
      </c>
      <c r="C5" s="16">
        <f>IF(RFR_spot_no_VA!C5="","",RFR_spot_no_VA!C5)</f>
        <v>20</v>
      </c>
      <c r="D5" s="16"/>
      <c r="E5" s="16"/>
      <c r="F5" s="16"/>
      <c r="G5" s="16"/>
      <c r="H5" s="16"/>
      <c r="I5" s="16"/>
      <c r="J5" s="16">
        <f>IF(RFR_spot_no_VA!J5="","",RFR_spot_no_VA!J5)</f>
        <v>20</v>
      </c>
      <c r="K5" s="16"/>
      <c r="L5" s="16"/>
      <c r="M5" s="16"/>
      <c r="N5" s="16"/>
      <c r="O5" s="16"/>
      <c r="P5" s="16"/>
      <c r="Q5" s="16"/>
      <c r="R5" s="16"/>
      <c r="S5" s="16"/>
      <c r="T5" s="16"/>
      <c r="U5" s="16"/>
      <c r="V5" s="16"/>
      <c r="W5" s="16"/>
      <c r="X5" s="16"/>
      <c r="Y5" s="16"/>
      <c r="Z5" s="16">
        <f>IF(RFR_spot_no_VA!Z5="","",RFR_spot_no_VA!Z5)</f>
        <v>10</v>
      </c>
      <c r="AA5" s="16"/>
      <c r="AB5" s="16"/>
      <c r="AC5" s="16"/>
      <c r="AD5" s="16"/>
      <c r="AE5" s="16"/>
      <c r="AF5" s="16"/>
      <c r="AG5" s="16"/>
      <c r="AH5" s="16">
        <f>IF(RFR_spot_no_VA!AH5="","",RFR_spot_no_VA!AH5)</f>
        <v>10</v>
      </c>
      <c r="AI5" s="16"/>
      <c r="AJ5" s="16">
        <f>IF(RFR_spot_no_VA!AJ5="","",RFR_spot_no_VA!AJ5)</f>
        <v>50</v>
      </c>
      <c r="AK5" s="16">
        <f>IF(RFR_spot_no_VA!AK5="","",RFR_spot_no_VA!AK5)</f>
        <v>30</v>
      </c>
      <c r="AL5" s="16"/>
      <c r="AM5" s="16">
        <f>IF(RFR_spot_no_VA!AM5="","",RFR_spot_no_VA!AM5)</f>
        <v>30</v>
      </c>
      <c r="AN5" s="16"/>
      <c r="AO5" s="16"/>
      <c r="AP5" s="16"/>
      <c r="AQ5" s="16"/>
      <c r="AR5" s="16"/>
      <c r="AS5" s="16"/>
      <c r="AT5" s="16"/>
      <c r="AU5" s="16"/>
      <c r="AV5" s="16"/>
      <c r="AW5" s="16"/>
      <c r="AX5" s="16"/>
      <c r="AY5" s="16"/>
      <c r="AZ5" s="16"/>
      <c r="BA5" s="16"/>
      <c r="BB5" s="16"/>
      <c r="BC5" s="16">
        <f>IF(RFR_spot_no_VA!BC5="","",RFR_spot_no_VA!BC5)</f>
        <v>30</v>
      </c>
      <c r="BD5" s="19"/>
      <c r="BE5" s="19"/>
    </row>
    <row r="6" spans="1:57" ht="12" customHeight="1" x14ac:dyDescent="0.35">
      <c r="A6" s="19"/>
      <c r="B6" s="28" t="str">
        <f>IF(RFR_spot_with_VA!B6="","",RFR_spot_with_VA!B6)</f>
        <v>Convergence</v>
      </c>
      <c r="C6" s="16">
        <f>IF(RFR_spot_no_VA!C6="","",RFR_spot_no_VA!C6)</f>
        <v>40</v>
      </c>
      <c r="D6" s="16"/>
      <c r="E6" s="16"/>
      <c r="F6" s="16"/>
      <c r="G6" s="16"/>
      <c r="H6" s="16"/>
      <c r="I6" s="16"/>
      <c r="J6" s="16">
        <f>IF(RFR_spot_no_VA!J6="","",RFR_spot_no_VA!J6)</f>
        <v>40</v>
      </c>
      <c r="K6" s="16"/>
      <c r="L6" s="16"/>
      <c r="M6" s="16"/>
      <c r="N6" s="16"/>
      <c r="O6" s="16"/>
      <c r="P6" s="16"/>
      <c r="Q6" s="16"/>
      <c r="R6" s="16"/>
      <c r="S6" s="16"/>
      <c r="T6" s="16"/>
      <c r="U6" s="16"/>
      <c r="V6" s="16"/>
      <c r="W6" s="16"/>
      <c r="X6" s="16"/>
      <c r="Y6" s="16"/>
      <c r="Z6" s="16">
        <f>IF(RFR_spot_no_VA!Z6="","",RFR_spot_no_VA!Z6)</f>
        <v>50</v>
      </c>
      <c r="AA6" s="16"/>
      <c r="AB6" s="16"/>
      <c r="AC6" s="16"/>
      <c r="AD6" s="16"/>
      <c r="AE6" s="16"/>
      <c r="AF6" s="16"/>
      <c r="AG6" s="16"/>
      <c r="AH6" s="16">
        <f>IF(RFR_spot_no_VA!AH6="","",RFR_spot_no_VA!AH6)</f>
        <v>10</v>
      </c>
      <c r="AI6" s="16"/>
      <c r="AJ6" s="16">
        <f>IF(RFR_spot_no_VA!AJ6="","",RFR_spot_no_VA!AJ6)</f>
        <v>40</v>
      </c>
      <c r="AK6" s="16">
        <f>IF(RFR_spot_no_VA!AK6="","",RFR_spot_no_VA!AK6)</f>
        <v>40</v>
      </c>
      <c r="AL6" s="16"/>
      <c r="AM6" s="16">
        <f>IF(RFR_spot_no_VA!AM6="","",RFR_spot_no_VA!AM6)</f>
        <v>40</v>
      </c>
      <c r="AN6" s="16"/>
      <c r="AO6" s="16"/>
      <c r="AP6" s="16"/>
      <c r="AQ6" s="16"/>
      <c r="AR6" s="16"/>
      <c r="AS6" s="16"/>
      <c r="AT6" s="16"/>
      <c r="AU6" s="16"/>
      <c r="AV6" s="16"/>
      <c r="AW6" s="16"/>
      <c r="AX6" s="16"/>
      <c r="AY6" s="16"/>
      <c r="AZ6" s="16"/>
      <c r="BA6" s="16"/>
      <c r="BB6" s="16"/>
      <c r="BC6" s="16">
        <f>IF(RFR_spot_no_VA!BC6="","",RFR_spot_no_VA!BC6)</f>
        <v>40</v>
      </c>
      <c r="BD6" s="19"/>
      <c r="BE6" s="19"/>
    </row>
    <row r="7" spans="1:57" ht="12" customHeight="1" x14ac:dyDescent="0.35">
      <c r="A7" s="19"/>
      <c r="B7" s="28" t="str">
        <f>IF(RFR_spot_with_VA!B7="","",RFR_spot_with_VA!B7)</f>
        <v>UFR</v>
      </c>
      <c r="C7" s="16">
        <f>IF(RFR_spot_no_VA!C7="","",RFR_spot_no_VA!C7)</f>
        <v>3.45</v>
      </c>
      <c r="D7" s="16"/>
      <c r="E7" s="16"/>
      <c r="F7" s="16"/>
      <c r="G7" s="16"/>
      <c r="H7" s="16"/>
      <c r="I7" s="16"/>
      <c r="J7" s="16">
        <f>IF(RFR_spot_no_VA!J7="","",RFR_spot_no_VA!J7)</f>
        <v>3.45</v>
      </c>
      <c r="K7" s="16"/>
      <c r="L7" s="16"/>
      <c r="M7" s="16"/>
      <c r="N7" s="16"/>
      <c r="O7" s="16"/>
      <c r="P7" s="16"/>
      <c r="Q7" s="16"/>
      <c r="R7" s="16"/>
      <c r="S7" s="16"/>
      <c r="T7" s="16"/>
      <c r="U7" s="16"/>
      <c r="V7" s="16"/>
      <c r="W7" s="16"/>
      <c r="X7" s="16"/>
      <c r="Y7" s="16"/>
      <c r="Z7" s="16">
        <f>IF(RFR_spot_no_VA!Z7="","",RFR_spot_no_VA!Z7)</f>
        <v>3.45</v>
      </c>
      <c r="AA7" s="16"/>
      <c r="AB7" s="16"/>
      <c r="AC7" s="16"/>
      <c r="AD7" s="16"/>
      <c r="AE7" s="16"/>
      <c r="AF7" s="16"/>
      <c r="AG7" s="16"/>
      <c r="AH7" s="16">
        <f>IF(RFR_spot_no_VA!AH7="","",RFR_spot_no_VA!AH7)</f>
        <v>3.45</v>
      </c>
      <c r="AI7" s="16"/>
      <c r="AJ7" s="16">
        <f>IF(RFR_spot_no_VA!AJ7="","",RFR_spot_no_VA!AJ7)</f>
        <v>3.45</v>
      </c>
      <c r="AK7" s="16">
        <f>IF(RFR_spot_no_VA!AK7="","",RFR_spot_no_VA!AK7)</f>
        <v>3.45</v>
      </c>
      <c r="AL7" s="16"/>
      <c r="AM7" s="16">
        <f>IF(RFR_spot_no_VA!AM7="","",RFR_spot_no_VA!AM7)</f>
        <v>3.45</v>
      </c>
      <c r="AN7" s="16"/>
      <c r="AO7" s="16"/>
      <c r="AP7" s="16"/>
      <c r="AQ7" s="16"/>
      <c r="AR7" s="16"/>
      <c r="AS7" s="16"/>
      <c r="AT7" s="16"/>
      <c r="AU7" s="16"/>
      <c r="AV7" s="16"/>
      <c r="AW7" s="16"/>
      <c r="AX7" s="16"/>
      <c r="AY7" s="16"/>
      <c r="AZ7" s="16"/>
      <c r="BA7" s="16"/>
      <c r="BB7" s="16"/>
      <c r="BC7" s="16">
        <f>IF(RFR_spot_no_VA!BC7="","",RFR_spot_no_VA!BC7)</f>
        <v>3.45</v>
      </c>
      <c r="BD7" s="19"/>
      <c r="BE7" s="19"/>
    </row>
    <row r="8" spans="1:57" ht="12" customHeight="1" x14ac:dyDescent="0.35">
      <c r="A8" s="19"/>
      <c r="B8" s="28"/>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28" t="str">
        <f>IF(RFR_spot_with_VA!B9="","",RFR_spot_with_VA!B9)</f>
        <v>CRA</v>
      </c>
      <c r="C9" s="16">
        <f>IF(RFR_spot_no_VA!C9="","",RFR_spot_no_VA!C9)</f>
        <v>10</v>
      </c>
      <c r="D9" s="16"/>
      <c r="E9" s="16"/>
      <c r="F9" s="16"/>
      <c r="G9" s="16"/>
      <c r="H9" s="16"/>
      <c r="I9" s="16"/>
      <c r="J9" s="16">
        <f>IF(RFR_spot_no_VA!J9="","",RFR_spot_no_VA!J9)</f>
        <v>11</v>
      </c>
      <c r="K9" s="16"/>
      <c r="L9" s="16"/>
      <c r="M9" s="16"/>
      <c r="N9" s="16"/>
      <c r="O9" s="16"/>
      <c r="P9" s="16"/>
      <c r="Q9" s="16"/>
      <c r="R9" s="16"/>
      <c r="S9" s="16"/>
      <c r="T9" s="16"/>
      <c r="U9" s="16"/>
      <c r="V9" s="16"/>
      <c r="W9" s="16"/>
      <c r="X9" s="16"/>
      <c r="Y9" s="16"/>
      <c r="Z9" s="16">
        <f>IF(RFR_spot_no_VA!Z9="","",RFR_spot_no_VA!Z9)</f>
        <v>10</v>
      </c>
      <c r="AA9" s="16"/>
      <c r="AB9" s="16"/>
      <c r="AC9" s="16"/>
      <c r="AD9" s="16"/>
      <c r="AE9" s="16"/>
      <c r="AF9" s="16"/>
      <c r="AG9" s="16"/>
      <c r="AH9" s="16">
        <f>IF(RFR_spot_no_VA!AH9="","",RFR_spot_no_VA!AH9)</f>
        <v>10</v>
      </c>
      <c r="AI9" s="16"/>
      <c r="AJ9" s="16">
        <f>IF(RFR_spot_no_VA!AJ9="","",RFR_spot_no_VA!AJ9)</f>
        <v>0</v>
      </c>
      <c r="AK9" s="16">
        <f>IF(RFR_spot_no_VA!AK9="","",RFR_spot_no_VA!AK9)</f>
        <v>14.000000000000002</v>
      </c>
      <c r="AL9" s="16"/>
      <c r="AM9" s="16">
        <f>IF(RFR_spot_no_VA!AM9="","",RFR_spot_no_VA!AM9)</f>
        <v>25</v>
      </c>
      <c r="AN9" s="16"/>
      <c r="AO9" s="16"/>
      <c r="AP9" s="16"/>
      <c r="AQ9" s="16"/>
      <c r="AR9" s="16"/>
      <c r="AS9" s="16"/>
      <c r="AT9" s="16"/>
      <c r="AU9" s="16"/>
      <c r="AV9" s="16"/>
      <c r="AW9" s="16"/>
      <c r="AX9" s="16"/>
      <c r="AY9" s="16"/>
      <c r="AZ9" s="16"/>
      <c r="BA9" s="16"/>
      <c r="BB9" s="16"/>
      <c r="BC9" s="16">
        <f>IF(RFR_spot_no_VA!BC9="","",RFR_spot_no_VA!BC9)</f>
        <v>0</v>
      </c>
      <c r="BD9" s="19"/>
      <c r="BE9" s="19"/>
    </row>
    <row r="10" spans="1:57" ht="12" customHeight="1" x14ac:dyDescent="0.35">
      <c r="A10" s="19"/>
      <c r="B10" s="28" t="str">
        <f>IF(RFR_spot_with_VA!B10="","",RFR_spot_with_VA!B10)</f>
        <v>VA</v>
      </c>
      <c r="C10" s="46">
        <f>IF(RFR_spot_with_VA!C10="","",RFR_spot_with_VA!C10)</f>
        <v>18</v>
      </c>
      <c r="D10" s="46"/>
      <c r="E10" s="46"/>
      <c r="F10" s="46"/>
      <c r="G10" s="46"/>
      <c r="H10" s="46"/>
      <c r="I10" s="46"/>
      <c r="J10" s="46">
        <f>IF(RFR_spot_with_VA!J10="","",RFR_spot_with_VA!J10)</f>
        <v>17</v>
      </c>
      <c r="K10" s="46"/>
      <c r="L10" s="46"/>
      <c r="M10" s="46"/>
      <c r="N10" s="46"/>
      <c r="O10" s="46"/>
      <c r="P10" s="46"/>
      <c r="Q10" s="46"/>
      <c r="R10" s="46"/>
      <c r="S10" s="46"/>
      <c r="T10" s="46"/>
      <c r="U10" s="46"/>
      <c r="V10" s="46"/>
      <c r="W10" s="46"/>
      <c r="X10" s="46"/>
      <c r="Y10" s="46"/>
      <c r="Z10" s="46">
        <f>IF(RFR_spot_with_VA!Z10="","",RFR_spot_with_VA!Z10)</f>
        <v>7.0000000000000009</v>
      </c>
      <c r="AA10" s="46"/>
      <c r="AB10" s="46"/>
      <c r="AC10" s="46"/>
      <c r="AD10" s="46"/>
      <c r="AE10" s="46"/>
      <c r="AF10" s="46"/>
      <c r="AG10" s="46"/>
      <c r="AH10" s="46">
        <f>IF(RFR_spot_with_VA!AH10="","",RFR_spot_with_VA!AH10)</f>
        <v>-4</v>
      </c>
      <c r="AI10" s="46"/>
      <c r="AJ10" s="46">
        <f>IF(RFR_spot_with_VA!AJ10="","",RFR_spot_with_VA!AJ10)</f>
        <v>28.000000000000004</v>
      </c>
      <c r="AK10" s="46">
        <f>IF(RFR_spot_with_VA!AK10="","",RFR_spot_with_VA!AK10)</f>
        <v>3</v>
      </c>
      <c r="AL10" s="46"/>
      <c r="AM10" s="46">
        <f>IF(RFR_spot_with_VA!AM10="","",RFR_spot_with_VA!AM10)</f>
        <v>8</v>
      </c>
      <c r="AN10" s="46"/>
      <c r="AO10" s="46"/>
      <c r="AP10" s="46"/>
      <c r="AQ10" s="46"/>
      <c r="AR10" s="46"/>
      <c r="AS10" s="46"/>
      <c r="AT10" s="46"/>
      <c r="AU10" s="46"/>
      <c r="AV10" s="46"/>
      <c r="AW10" s="46"/>
      <c r="AX10" s="46"/>
      <c r="AY10" s="46"/>
      <c r="AZ10" s="46"/>
      <c r="BA10" s="46"/>
      <c r="BB10" s="46"/>
      <c r="BC10" s="46">
        <f>IF(RFR_spot_with_VA!BC10="","",RFR_spot_with_VA!BC10)</f>
        <v>44</v>
      </c>
      <c r="BD10" s="19"/>
      <c r="BE10" s="19"/>
    </row>
    <row r="11" spans="1:57" ht="13.5" x14ac:dyDescent="0.35">
      <c r="A11" s="19"/>
      <c r="B11" s="19">
        <f>RFR_spot_no_VA!B11</f>
        <v>1</v>
      </c>
      <c r="C11" s="20">
        <f>ROUND(RFR_spot_no_VA!C11 + MAX(0.01,Shocks!$E11*ABS(RFR_spot_no_VA!C11) )+VA!C11,5)</f>
        <v>6.3369999999999996E-2</v>
      </c>
      <c r="D11" s="20"/>
      <c r="E11" s="20"/>
      <c r="F11" s="20"/>
      <c r="G11" s="20"/>
      <c r="H11" s="20"/>
      <c r="I11" s="20"/>
      <c r="J11" s="20">
        <f>ROUND(RFR_spot_no_VA!J11 + MAX(0.01,Shocks!$E11*ABS(RFR_spot_no_VA!J11) )+VA!J11,5)</f>
        <v>6.3100000000000003E-2</v>
      </c>
      <c r="K11" s="20"/>
      <c r="L11" s="20"/>
      <c r="M11" s="20"/>
      <c r="N11" s="20"/>
      <c r="O11" s="20"/>
      <c r="P11" s="20"/>
      <c r="Q11" s="20"/>
      <c r="R11" s="20"/>
      <c r="S11" s="20"/>
      <c r="T11" s="20"/>
      <c r="U11" s="20"/>
      <c r="V11" s="20"/>
      <c r="W11" s="20"/>
      <c r="X11" s="20"/>
      <c r="Y11" s="20"/>
      <c r="Z11" s="20">
        <f>ROUND(RFR_spot_no_VA!Z11 + MAX(0.01,Shocks!$E11*ABS(RFR_spot_no_VA!Z11) )+VA!Z11,5)</f>
        <v>6.794E-2</v>
      </c>
      <c r="AA11" s="20"/>
      <c r="AB11" s="20"/>
      <c r="AC11" s="20"/>
      <c r="AD11" s="20"/>
      <c r="AE11" s="20"/>
      <c r="AF11" s="20"/>
      <c r="AG11" s="20"/>
      <c r="AH11" s="20">
        <f>ROUND(RFR_spot_no_VA!AH11 + MAX(0.01,Shocks!$E11*ABS(RFR_spot_no_VA!AH11) )+VA!AH11,5)</f>
        <v>6.5589999999999996E-2</v>
      </c>
      <c r="AI11" s="20"/>
      <c r="AJ11" s="20">
        <f>ROUND(RFR_spot_no_VA!AJ11 + MAX(0.01,Shocks!$E11*ABS(RFR_spot_no_VA!AJ11) )+VA!AJ11,5)</f>
        <v>8.2110000000000002E-2</v>
      </c>
      <c r="AK11" s="20">
        <f>ROUND(RFR_spot_no_VA!AK11 + MAX(0.01,Shocks!$E11*ABS(RFR_spot_no_VA!AK11) )+VA!AK11,5)</f>
        <v>7.2139999999999996E-2</v>
      </c>
      <c r="AL11" s="20"/>
      <c r="AM11" s="20">
        <f>ROUND(RFR_spot_no_VA!AM11 + MAX(0.01,Shocks!$E11*ABS(RFR_spot_no_VA!AM11) )+VA!AM11,5)</f>
        <v>8.233E-2</v>
      </c>
      <c r="AN11" s="20"/>
      <c r="AO11" s="20"/>
      <c r="AP11" s="20"/>
      <c r="AQ11" s="20"/>
      <c r="AR11" s="20"/>
      <c r="AS11" s="20"/>
      <c r="AT11" s="20"/>
      <c r="AU11" s="20"/>
      <c r="AV11" s="20"/>
      <c r="AW11" s="20"/>
      <c r="AX11" s="20"/>
      <c r="AY11" s="20"/>
      <c r="AZ11" s="20"/>
      <c r="BA11" s="20"/>
      <c r="BB11" s="20"/>
      <c r="BC11" s="20">
        <f>ROUND(RFR_spot_no_VA!BC11 + MAX(0.01,Shocks!$E11*ABS(RFR_spot_no_VA!BC11) )+VA!BC11,5)</f>
        <v>9.5149999999999998E-2</v>
      </c>
      <c r="BD11" s="21"/>
      <c r="BE11" s="19"/>
    </row>
    <row r="12" spans="1:57" ht="13.5" x14ac:dyDescent="0.35">
      <c r="A12" s="19"/>
      <c r="B12" s="19">
        <f>RFR_spot_no_VA!B12</f>
        <v>2</v>
      </c>
      <c r="C12" s="20">
        <f>ROUND(RFR_spot_no_VA!C12 + MAX(0.01,Shocks!$E12*ABS(RFR_spot_no_VA!C12) )+VA!C12,5)</f>
        <v>6.4430000000000001E-2</v>
      </c>
      <c r="D12" s="20"/>
      <c r="E12" s="20"/>
      <c r="F12" s="20"/>
      <c r="G12" s="20"/>
      <c r="H12" s="20"/>
      <c r="I12" s="20"/>
      <c r="J12" s="20">
        <f>ROUND(RFR_spot_no_VA!J12 + MAX(0.01,Shocks!$E12*ABS(RFR_spot_no_VA!J12) )+VA!J12,5)</f>
        <v>6.4159999999999995E-2</v>
      </c>
      <c r="K12" s="20"/>
      <c r="L12" s="20"/>
      <c r="M12" s="20"/>
      <c r="N12" s="20"/>
      <c r="O12" s="20"/>
      <c r="P12" s="20"/>
      <c r="Q12" s="20"/>
      <c r="R12" s="20"/>
      <c r="S12" s="20"/>
      <c r="T12" s="20"/>
      <c r="U12" s="20"/>
      <c r="V12" s="20"/>
      <c r="W12" s="20"/>
      <c r="X12" s="20"/>
      <c r="Y12" s="20"/>
      <c r="Z12" s="20">
        <f>ROUND(RFR_spot_no_VA!Z12 + MAX(0.01,Shocks!$E12*ABS(RFR_spot_no_VA!Z12) )+VA!Z12,5)</f>
        <v>6.6689999999999999E-2</v>
      </c>
      <c r="AA12" s="20"/>
      <c r="AB12" s="20"/>
      <c r="AC12" s="20"/>
      <c r="AD12" s="20"/>
      <c r="AE12" s="20"/>
      <c r="AF12" s="20"/>
      <c r="AG12" s="20"/>
      <c r="AH12" s="20">
        <f>ROUND(RFR_spot_no_VA!AH12 + MAX(0.01,Shocks!$E12*ABS(RFR_spot_no_VA!AH12) )+VA!AH12,5)</f>
        <v>6.3589999999999994E-2</v>
      </c>
      <c r="AI12" s="20"/>
      <c r="AJ12" s="20">
        <f>ROUND(RFR_spot_no_VA!AJ12 + MAX(0.01,Shocks!$E12*ABS(RFR_spot_no_VA!AJ12) )+VA!AJ12,5)</f>
        <v>8.0680000000000002E-2</v>
      </c>
      <c r="AK12" s="20">
        <f>ROUND(RFR_spot_no_VA!AK12 + MAX(0.01,Shocks!$E12*ABS(RFR_spot_no_VA!AK12) )+VA!AK12,5)</f>
        <v>7.306E-2</v>
      </c>
      <c r="AL12" s="20"/>
      <c r="AM12" s="20">
        <f>ROUND(RFR_spot_no_VA!AM12 + MAX(0.01,Shocks!$E12*ABS(RFR_spot_no_VA!AM12) )+VA!AM12,5)</f>
        <v>7.7179999999999999E-2</v>
      </c>
      <c r="AN12" s="20"/>
      <c r="AO12" s="20"/>
      <c r="AP12" s="20"/>
      <c r="AQ12" s="20"/>
      <c r="AR12" s="20"/>
      <c r="AS12" s="20"/>
      <c r="AT12" s="20"/>
      <c r="AU12" s="20"/>
      <c r="AV12" s="20"/>
      <c r="AW12" s="20"/>
      <c r="AX12" s="20"/>
      <c r="AY12" s="20"/>
      <c r="AZ12" s="20"/>
      <c r="BA12" s="20"/>
      <c r="BB12" s="20"/>
      <c r="BC12" s="20">
        <f>ROUND(RFR_spot_no_VA!BC12 + MAX(0.01,Shocks!$E12*ABS(RFR_spot_no_VA!BC12) )+VA!BC12,5)</f>
        <v>8.77E-2</v>
      </c>
      <c r="BD12" s="21"/>
      <c r="BE12" s="19"/>
    </row>
    <row r="13" spans="1:57" ht="13.5" x14ac:dyDescent="0.35">
      <c r="A13" s="19"/>
      <c r="B13" s="19">
        <f>RFR_spot_no_VA!B13</f>
        <v>3</v>
      </c>
      <c r="C13" s="20">
        <f>ROUND(RFR_spot_no_VA!C13 + MAX(0.01,Shocks!$E13*ABS(RFR_spot_no_VA!C13) )+VA!C13,5)</f>
        <v>5.9479999999999998E-2</v>
      </c>
      <c r="D13" s="20"/>
      <c r="E13" s="20"/>
      <c r="F13" s="20"/>
      <c r="G13" s="20"/>
      <c r="H13" s="20"/>
      <c r="I13" s="20"/>
      <c r="J13" s="20">
        <f>ROUND(RFR_spot_no_VA!J13 + MAX(0.01,Shocks!$E13*ABS(RFR_spot_no_VA!J13) )+VA!J13,5)</f>
        <v>5.9209999999999999E-2</v>
      </c>
      <c r="K13" s="20"/>
      <c r="L13" s="20"/>
      <c r="M13" s="20"/>
      <c r="N13" s="20"/>
      <c r="O13" s="20"/>
      <c r="P13" s="20"/>
      <c r="Q13" s="20"/>
      <c r="R13" s="20"/>
      <c r="S13" s="20"/>
      <c r="T13" s="20"/>
      <c r="U13" s="20"/>
      <c r="V13" s="20"/>
      <c r="W13" s="20"/>
      <c r="X13" s="20"/>
      <c r="Y13" s="20"/>
      <c r="Z13" s="20">
        <f>ROUND(RFR_spot_no_VA!Z13 + MAX(0.01,Shocks!$E13*ABS(RFR_spot_no_VA!Z13) )+VA!Z13,5)</f>
        <v>6.2579999999999997E-2</v>
      </c>
      <c r="AA13" s="20"/>
      <c r="AB13" s="20"/>
      <c r="AC13" s="20"/>
      <c r="AD13" s="20"/>
      <c r="AE13" s="20"/>
      <c r="AF13" s="20"/>
      <c r="AG13" s="20"/>
      <c r="AH13" s="20">
        <f>ROUND(RFR_spot_no_VA!AH13 + MAX(0.01,Shocks!$E13*ABS(RFR_spot_no_VA!AH13) )+VA!AH13,5)</f>
        <v>5.851E-2</v>
      </c>
      <c r="AI13" s="20"/>
      <c r="AJ13" s="20">
        <f>ROUND(RFR_spot_no_VA!AJ13 + MAX(0.01,Shocks!$E13*ABS(RFR_spot_no_VA!AJ13) )+VA!AJ13,5)</f>
        <v>7.4529999999999999E-2</v>
      </c>
      <c r="AK13" s="20">
        <f>ROUND(RFR_spot_no_VA!AK13 + MAX(0.01,Shocks!$E13*ABS(RFR_spot_no_VA!AK13) )+VA!AK13,5)</f>
        <v>6.9110000000000005E-2</v>
      </c>
      <c r="AL13" s="20"/>
      <c r="AM13" s="20">
        <f>ROUND(RFR_spot_no_VA!AM13 + MAX(0.01,Shocks!$E13*ABS(RFR_spot_no_VA!AM13) )+VA!AM13,5)</f>
        <v>6.7599999999999993E-2</v>
      </c>
      <c r="AN13" s="20"/>
      <c r="AO13" s="20"/>
      <c r="AP13" s="20"/>
      <c r="AQ13" s="20"/>
      <c r="AR13" s="20"/>
      <c r="AS13" s="20"/>
      <c r="AT13" s="20"/>
      <c r="AU13" s="20"/>
      <c r="AV13" s="20"/>
      <c r="AW13" s="20"/>
      <c r="AX13" s="20"/>
      <c r="AY13" s="20"/>
      <c r="AZ13" s="20"/>
      <c r="BA13" s="20"/>
      <c r="BB13" s="20"/>
      <c r="BC13" s="20">
        <f>ROUND(RFR_spot_no_VA!BC13 + MAX(0.01,Shocks!$E13*ABS(RFR_spot_no_VA!BC13) )+VA!BC13,5)</f>
        <v>7.7079999999999996E-2</v>
      </c>
      <c r="BD13" s="21"/>
      <c r="BE13" s="19"/>
    </row>
    <row r="14" spans="1:57" ht="13.5" x14ac:dyDescent="0.35">
      <c r="A14" s="19"/>
      <c r="B14" s="19">
        <f>RFR_spot_no_VA!B14</f>
        <v>4</v>
      </c>
      <c r="C14" s="20">
        <f>ROUND(RFR_spot_no_VA!C14 + MAX(0.01,Shocks!$E14*ABS(RFR_spot_no_VA!C14) )+VA!C14,5)</f>
        <v>5.5379999999999999E-2</v>
      </c>
      <c r="D14" s="20"/>
      <c r="E14" s="20"/>
      <c r="F14" s="20"/>
      <c r="G14" s="20"/>
      <c r="H14" s="20"/>
      <c r="I14" s="20"/>
      <c r="J14" s="20">
        <f>ROUND(RFR_spot_no_VA!J14 + MAX(0.01,Shocks!$E14*ABS(RFR_spot_no_VA!J14) )+VA!J14,5)</f>
        <v>5.5120000000000002E-2</v>
      </c>
      <c r="K14" s="20"/>
      <c r="L14" s="20"/>
      <c r="M14" s="20"/>
      <c r="N14" s="20"/>
      <c r="O14" s="20"/>
      <c r="P14" s="20"/>
      <c r="Q14" s="20"/>
      <c r="R14" s="20"/>
      <c r="S14" s="20"/>
      <c r="T14" s="20"/>
      <c r="U14" s="20"/>
      <c r="V14" s="20"/>
      <c r="W14" s="20"/>
      <c r="X14" s="20"/>
      <c r="Y14" s="20"/>
      <c r="Z14" s="20">
        <f>ROUND(RFR_spot_no_VA!Z14 + MAX(0.01,Shocks!$E14*ABS(RFR_spot_no_VA!Z14) )+VA!Z14,5)</f>
        <v>5.9069999999999998E-2</v>
      </c>
      <c r="AA14" s="20"/>
      <c r="AB14" s="20"/>
      <c r="AC14" s="20"/>
      <c r="AD14" s="20"/>
      <c r="AE14" s="20"/>
      <c r="AF14" s="20"/>
      <c r="AG14" s="20"/>
      <c r="AH14" s="20">
        <f>ROUND(RFR_spot_no_VA!AH14 + MAX(0.01,Shocks!$E14*ABS(RFR_spot_no_VA!AH14) )+VA!AH14,5)</f>
        <v>5.4390000000000001E-2</v>
      </c>
      <c r="AI14" s="20"/>
      <c r="AJ14" s="20">
        <f>ROUND(RFR_spot_no_VA!AJ14 + MAX(0.01,Shocks!$E14*ABS(RFR_spot_no_VA!AJ14) )+VA!AJ14,5)</f>
        <v>6.9550000000000001E-2</v>
      </c>
      <c r="AK14" s="20">
        <f>ROUND(RFR_spot_no_VA!AK14 + MAX(0.01,Shocks!$E14*ABS(RFR_spot_no_VA!AK14) )+VA!AK14,5)</f>
        <v>6.5790000000000001E-2</v>
      </c>
      <c r="AL14" s="20"/>
      <c r="AM14" s="20">
        <f>ROUND(RFR_spot_no_VA!AM14 + MAX(0.01,Shocks!$E14*ABS(RFR_spot_no_VA!AM14) )+VA!AM14,5)</f>
        <v>6.0659999999999999E-2</v>
      </c>
      <c r="AN14" s="20"/>
      <c r="AO14" s="20"/>
      <c r="AP14" s="20"/>
      <c r="AQ14" s="20"/>
      <c r="AR14" s="20"/>
      <c r="AS14" s="20"/>
      <c r="AT14" s="20"/>
      <c r="AU14" s="20"/>
      <c r="AV14" s="20"/>
      <c r="AW14" s="20"/>
      <c r="AX14" s="20"/>
      <c r="AY14" s="20"/>
      <c r="AZ14" s="20"/>
      <c r="BA14" s="20"/>
      <c r="BB14" s="20"/>
      <c r="BC14" s="20">
        <f>ROUND(RFR_spot_no_VA!BC14 + MAX(0.01,Shocks!$E14*ABS(RFR_spot_no_VA!BC14) )+VA!BC14,5)</f>
        <v>7.0209999999999995E-2</v>
      </c>
      <c r="BD14" s="21"/>
      <c r="BE14" s="19"/>
    </row>
    <row r="15" spans="1:57" ht="13.5" x14ac:dyDescent="0.35">
      <c r="A15" s="23"/>
      <c r="B15" s="24">
        <f>RFR_spot_no_VA!B15</f>
        <v>5</v>
      </c>
      <c r="C15" s="25">
        <f>ROUND(RFR_spot_no_VA!C15 + MAX(0.01,Shocks!$E15*ABS(RFR_spot_no_VA!C15) )+VA!C15,5)</f>
        <v>5.2549999999999999E-2</v>
      </c>
      <c r="D15" s="25"/>
      <c r="E15" s="25"/>
      <c r="F15" s="25"/>
      <c r="G15" s="25"/>
      <c r="H15" s="25"/>
      <c r="I15" s="25"/>
      <c r="J15" s="25">
        <f>ROUND(RFR_spot_no_VA!J15 + MAX(0.01,Shocks!$E15*ABS(RFR_spot_no_VA!J15) )+VA!J15,5)</f>
        <v>5.2290000000000003E-2</v>
      </c>
      <c r="K15" s="25"/>
      <c r="L15" s="25"/>
      <c r="M15" s="25"/>
      <c r="N15" s="25"/>
      <c r="O15" s="25"/>
      <c r="P15" s="25"/>
      <c r="Q15" s="25"/>
      <c r="R15" s="25"/>
      <c r="S15" s="25"/>
      <c r="T15" s="25"/>
      <c r="U15" s="25"/>
      <c r="V15" s="25"/>
      <c r="W15" s="25"/>
      <c r="X15" s="25"/>
      <c r="Y15" s="25"/>
      <c r="Z15" s="25">
        <f>ROUND(RFR_spot_no_VA!Z15 + MAX(0.01,Shocks!$E15*ABS(RFR_spot_no_VA!Z15) )+VA!Z15,5)</f>
        <v>5.638E-2</v>
      </c>
      <c r="AA15" s="25"/>
      <c r="AB15" s="25"/>
      <c r="AC15" s="25"/>
      <c r="AD15" s="25"/>
      <c r="AE15" s="25"/>
      <c r="AF15" s="25"/>
      <c r="AG15" s="25"/>
      <c r="AH15" s="25">
        <f>ROUND(RFR_spot_no_VA!AH15 + MAX(0.01,Shocks!$E15*ABS(RFR_spot_no_VA!AH15) )+VA!AH15,5)</f>
        <v>5.135E-2</v>
      </c>
      <c r="AI15" s="25"/>
      <c r="AJ15" s="25">
        <f>ROUND(RFR_spot_no_VA!AJ15 + MAX(0.01,Shocks!$E15*ABS(RFR_spot_no_VA!AJ15) )+VA!AJ15,5)</f>
        <v>6.5610000000000002E-2</v>
      </c>
      <c r="AK15" s="25">
        <f>ROUND(RFR_spot_no_VA!AK15 + MAX(0.01,Shocks!$E15*ABS(RFR_spot_no_VA!AK15) )+VA!AK15,5)</f>
        <v>6.4610000000000001E-2</v>
      </c>
      <c r="AL15" s="25"/>
      <c r="AM15" s="25">
        <f>ROUND(RFR_spot_no_VA!AM15 + MAX(0.01,Shocks!$E15*ABS(RFR_spot_no_VA!AM15) )+VA!AM15,5)</f>
        <v>5.638E-2</v>
      </c>
      <c r="AN15" s="25"/>
      <c r="AO15" s="25"/>
      <c r="AP15" s="25"/>
      <c r="AQ15" s="25"/>
      <c r="AR15" s="25"/>
      <c r="AS15" s="25"/>
      <c r="AT15" s="25"/>
      <c r="AU15" s="25"/>
      <c r="AV15" s="25"/>
      <c r="AW15" s="25"/>
      <c r="AX15" s="25"/>
      <c r="AY15" s="25"/>
      <c r="AZ15" s="25"/>
      <c r="BA15" s="25"/>
      <c r="BB15" s="25"/>
      <c r="BC15" s="25">
        <f>ROUND(RFR_spot_no_VA!BC15 + MAX(0.01,Shocks!$E15*ABS(RFR_spot_no_VA!BC15) )+VA!BC15,5)</f>
        <v>6.5490000000000007E-2</v>
      </c>
      <c r="BD15" s="21"/>
      <c r="BE15" s="19"/>
    </row>
    <row r="16" spans="1:57" ht="13.5" x14ac:dyDescent="0.35">
      <c r="A16" s="19"/>
      <c r="B16" s="19">
        <f>RFR_spot_no_VA!B16</f>
        <v>6</v>
      </c>
      <c r="C16" s="20">
        <f>ROUND(RFR_spot_no_VA!C16 + MAX(0.01,Shocks!$E16*ABS(RFR_spot_no_VA!C16) )+VA!C16,5)</f>
        <v>5.0590000000000003E-2</v>
      </c>
      <c r="D16" s="20"/>
      <c r="E16" s="20"/>
      <c r="F16" s="20"/>
      <c r="G16" s="20"/>
      <c r="H16" s="20"/>
      <c r="I16" s="20"/>
      <c r="J16" s="20">
        <f>ROUND(RFR_spot_no_VA!J16 + MAX(0.01,Shocks!$E16*ABS(RFR_spot_no_VA!J16) )+VA!J16,5)</f>
        <v>5.0340000000000003E-2</v>
      </c>
      <c r="K16" s="20"/>
      <c r="L16" s="20"/>
      <c r="M16" s="20"/>
      <c r="N16" s="20"/>
      <c r="O16" s="20"/>
      <c r="P16" s="20"/>
      <c r="Q16" s="20"/>
      <c r="R16" s="20"/>
      <c r="S16" s="20"/>
      <c r="T16" s="20"/>
      <c r="U16" s="20"/>
      <c r="V16" s="20"/>
      <c r="W16" s="20"/>
      <c r="X16" s="20"/>
      <c r="Y16" s="20"/>
      <c r="Z16" s="20">
        <f>ROUND(RFR_spot_no_VA!Z16 + MAX(0.01,Shocks!$E16*ABS(RFR_spot_no_VA!Z16) )+VA!Z16,5)</f>
        <v>5.4489999999999997E-2</v>
      </c>
      <c r="AA16" s="20"/>
      <c r="AB16" s="20"/>
      <c r="AC16" s="20"/>
      <c r="AD16" s="20"/>
      <c r="AE16" s="20"/>
      <c r="AF16" s="20"/>
      <c r="AG16" s="20"/>
      <c r="AH16" s="20">
        <f>ROUND(RFR_spot_no_VA!AH16 + MAX(0.01,Shocks!$E16*ABS(RFR_spot_no_VA!AH16) )+VA!AH16,5)</f>
        <v>4.9239999999999999E-2</v>
      </c>
      <c r="AI16" s="20"/>
      <c r="AJ16" s="20">
        <f>ROUND(RFR_spot_no_VA!AJ16 + MAX(0.01,Shocks!$E16*ABS(RFR_spot_no_VA!AJ16) )+VA!AJ16,5)</f>
        <v>6.2689999999999996E-2</v>
      </c>
      <c r="AK16" s="20">
        <f>ROUND(RFR_spot_no_VA!AK16 + MAX(0.01,Shocks!$E16*ABS(RFR_spot_no_VA!AK16) )+VA!AK16,5)</f>
        <v>6.4030000000000004E-2</v>
      </c>
      <c r="AL16" s="20"/>
      <c r="AM16" s="20">
        <f>ROUND(RFR_spot_no_VA!AM16 + MAX(0.01,Shocks!$E16*ABS(RFR_spot_no_VA!AM16) )+VA!AM16,5)</f>
        <v>5.4170000000000003E-2</v>
      </c>
      <c r="AN16" s="20"/>
      <c r="AO16" s="20"/>
      <c r="AP16" s="20"/>
      <c r="AQ16" s="20"/>
      <c r="AR16" s="20"/>
      <c r="AS16" s="20"/>
      <c r="AT16" s="20"/>
      <c r="AU16" s="20"/>
      <c r="AV16" s="20"/>
      <c r="AW16" s="20"/>
      <c r="AX16" s="20"/>
      <c r="AY16" s="20"/>
      <c r="AZ16" s="20"/>
      <c r="BA16" s="20"/>
      <c r="BB16" s="20"/>
      <c r="BC16" s="20">
        <f>ROUND(RFR_spot_no_VA!BC16 + MAX(0.01,Shocks!$E16*ABS(RFR_spot_no_VA!BC16) )+VA!BC16,5)</f>
        <v>6.2420000000000003E-2</v>
      </c>
      <c r="BD16" s="21"/>
      <c r="BE16" s="19"/>
    </row>
    <row r="17" spans="1:57" ht="13.5" x14ac:dyDescent="0.35">
      <c r="A17" s="19"/>
      <c r="B17" s="19">
        <f>RFR_spot_no_VA!B17</f>
        <v>7</v>
      </c>
      <c r="C17" s="20">
        <f>ROUND(RFR_spot_no_VA!C17 + MAX(0.01,Shocks!$E17*ABS(RFR_spot_no_VA!C17) )+VA!C17,5)</f>
        <v>4.8989999999999999E-2</v>
      </c>
      <c r="D17" s="20"/>
      <c r="E17" s="20"/>
      <c r="F17" s="20"/>
      <c r="G17" s="20"/>
      <c r="H17" s="20"/>
      <c r="I17" s="20"/>
      <c r="J17" s="20">
        <f>ROUND(RFR_spot_no_VA!J17 + MAX(0.01,Shocks!$E17*ABS(RFR_spot_no_VA!J17) )+VA!J17,5)</f>
        <v>4.8739999999999999E-2</v>
      </c>
      <c r="K17" s="20"/>
      <c r="L17" s="20"/>
      <c r="M17" s="20"/>
      <c r="N17" s="20"/>
      <c r="O17" s="20"/>
      <c r="P17" s="20"/>
      <c r="Q17" s="20"/>
      <c r="R17" s="20"/>
      <c r="S17" s="20"/>
      <c r="T17" s="20"/>
      <c r="U17" s="20"/>
      <c r="V17" s="20"/>
      <c r="W17" s="20"/>
      <c r="X17" s="20"/>
      <c r="Y17" s="20"/>
      <c r="Z17" s="20">
        <f>ROUND(RFR_spot_no_VA!Z17 + MAX(0.01,Shocks!$E17*ABS(RFR_spot_no_VA!Z17) )+VA!Z17,5)</f>
        <v>5.2880000000000003E-2</v>
      </c>
      <c r="AA17" s="20"/>
      <c r="AB17" s="20"/>
      <c r="AC17" s="20"/>
      <c r="AD17" s="20"/>
      <c r="AE17" s="20"/>
      <c r="AF17" s="20"/>
      <c r="AG17" s="20"/>
      <c r="AH17" s="20">
        <f>ROUND(RFR_spot_no_VA!AH17 + MAX(0.01,Shocks!$E17*ABS(RFR_spot_no_VA!AH17) )+VA!AH17,5)</f>
        <v>4.752E-2</v>
      </c>
      <c r="AI17" s="20"/>
      <c r="AJ17" s="20">
        <f>ROUND(RFR_spot_no_VA!AJ17 + MAX(0.01,Shocks!$E17*ABS(RFR_spot_no_VA!AJ17) )+VA!AJ17,5)</f>
        <v>6.0179999999999997E-2</v>
      </c>
      <c r="AK17" s="20">
        <f>ROUND(RFR_spot_no_VA!AK17 + MAX(0.01,Shocks!$E17*ABS(RFR_spot_no_VA!AK17) )+VA!AK17,5)</f>
        <v>6.3579999999999998E-2</v>
      </c>
      <c r="AL17" s="20"/>
      <c r="AM17" s="20">
        <f>ROUND(RFR_spot_no_VA!AM17 + MAX(0.01,Shocks!$E17*ABS(RFR_spot_no_VA!AM17) )+VA!AM17,5)</f>
        <v>5.2819999999999999E-2</v>
      </c>
      <c r="AN17" s="20"/>
      <c r="AO17" s="20"/>
      <c r="AP17" s="20"/>
      <c r="AQ17" s="20"/>
      <c r="AR17" s="20"/>
      <c r="AS17" s="20"/>
      <c r="AT17" s="20"/>
      <c r="AU17" s="20"/>
      <c r="AV17" s="20"/>
      <c r="AW17" s="20"/>
      <c r="AX17" s="20"/>
      <c r="AY17" s="20"/>
      <c r="AZ17" s="20"/>
      <c r="BA17" s="20"/>
      <c r="BB17" s="20"/>
      <c r="BC17" s="20">
        <f>ROUND(RFR_spot_no_VA!BC17 + MAX(0.01,Shocks!$E17*ABS(RFR_spot_no_VA!BC17) )+VA!BC17,5)</f>
        <v>5.9839999999999997E-2</v>
      </c>
      <c r="BD17" s="21"/>
      <c r="BE17" s="19"/>
    </row>
    <row r="18" spans="1:57" ht="13.5" x14ac:dyDescent="0.35">
      <c r="A18" s="19"/>
      <c r="B18" s="19">
        <f>RFR_spot_no_VA!B18</f>
        <v>8</v>
      </c>
      <c r="C18" s="20">
        <f>ROUND(RFR_spot_no_VA!C18 + MAX(0.01,Shocks!$E18*ABS(RFR_spot_no_VA!C18) )+VA!C18,5)</f>
        <v>4.802E-2</v>
      </c>
      <c r="D18" s="20"/>
      <c r="E18" s="20"/>
      <c r="F18" s="20"/>
      <c r="G18" s="20"/>
      <c r="H18" s="20"/>
      <c r="I18" s="20"/>
      <c r="J18" s="20">
        <f>ROUND(RFR_spot_no_VA!J18 + MAX(0.01,Shocks!$E18*ABS(RFR_spot_no_VA!J18) )+VA!J18,5)</f>
        <v>4.777E-2</v>
      </c>
      <c r="K18" s="20"/>
      <c r="L18" s="20"/>
      <c r="M18" s="20"/>
      <c r="N18" s="20"/>
      <c r="O18" s="20"/>
      <c r="P18" s="20"/>
      <c r="Q18" s="20"/>
      <c r="R18" s="20"/>
      <c r="S18" s="20"/>
      <c r="T18" s="20"/>
      <c r="U18" s="20"/>
      <c r="V18" s="20"/>
      <c r="W18" s="20"/>
      <c r="X18" s="20"/>
      <c r="Y18" s="20"/>
      <c r="Z18" s="20">
        <f>ROUND(RFR_spot_no_VA!Z18 + MAX(0.01,Shocks!$E18*ABS(RFR_spot_no_VA!Z18) )+VA!Z18,5)</f>
        <v>5.178E-2</v>
      </c>
      <c r="AA18" s="20"/>
      <c r="AB18" s="20"/>
      <c r="AC18" s="20"/>
      <c r="AD18" s="20"/>
      <c r="AE18" s="20"/>
      <c r="AF18" s="20"/>
      <c r="AG18" s="20"/>
      <c r="AH18" s="20">
        <f>ROUND(RFR_spot_no_VA!AH18 + MAX(0.01,Shocks!$E18*ABS(RFR_spot_no_VA!AH18) )+VA!AH18,5)</f>
        <v>4.6399999999999997E-2</v>
      </c>
      <c r="AI18" s="20"/>
      <c r="AJ18" s="20">
        <f>ROUND(RFR_spot_no_VA!AJ18 + MAX(0.01,Shocks!$E18*ABS(RFR_spot_no_VA!AJ18) )+VA!AJ18,5)</f>
        <v>5.8560000000000001E-2</v>
      </c>
      <c r="AK18" s="20">
        <f>ROUND(RFR_spot_no_VA!AK18 + MAX(0.01,Shocks!$E18*ABS(RFR_spot_no_VA!AK18) )+VA!AK18,5)</f>
        <v>6.3750000000000001E-2</v>
      </c>
      <c r="AL18" s="20"/>
      <c r="AM18" s="20">
        <f>ROUND(RFR_spot_no_VA!AM18 + MAX(0.01,Shocks!$E18*ABS(RFR_spot_no_VA!AM18) )+VA!AM18,5)</f>
        <v>5.2130000000000003E-2</v>
      </c>
      <c r="AN18" s="20"/>
      <c r="AO18" s="20"/>
      <c r="AP18" s="20"/>
      <c r="AQ18" s="20"/>
      <c r="AR18" s="20"/>
      <c r="AS18" s="20"/>
      <c r="AT18" s="20"/>
      <c r="AU18" s="20"/>
      <c r="AV18" s="20"/>
      <c r="AW18" s="20"/>
      <c r="AX18" s="20"/>
      <c r="AY18" s="20"/>
      <c r="AZ18" s="20"/>
      <c r="BA18" s="20"/>
      <c r="BB18" s="20"/>
      <c r="BC18" s="20">
        <f>ROUND(RFR_spot_no_VA!BC18 + MAX(0.01,Shocks!$E18*ABS(RFR_spot_no_VA!BC18) )+VA!BC18,5)</f>
        <v>5.8290000000000002E-2</v>
      </c>
      <c r="BD18" s="21"/>
      <c r="BE18" s="19"/>
    </row>
    <row r="19" spans="1:57" ht="13.5" x14ac:dyDescent="0.35">
      <c r="A19" s="19"/>
      <c r="B19" s="19">
        <f>RFR_spot_no_VA!B19</f>
        <v>9</v>
      </c>
      <c r="C19" s="20">
        <f>ROUND(RFR_spot_no_VA!C19 + MAX(0.01,Shocks!$E19*ABS(RFR_spot_no_VA!C19) )+VA!C19,5)</f>
        <v>4.6899999999999997E-2</v>
      </c>
      <c r="D19" s="20"/>
      <c r="E19" s="20"/>
      <c r="F19" s="20"/>
      <c r="G19" s="20"/>
      <c r="H19" s="20"/>
      <c r="I19" s="20"/>
      <c r="J19" s="20">
        <f>ROUND(RFR_spot_no_VA!J19 + MAX(0.01,Shocks!$E19*ABS(RFR_spot_no_VA!J19) )+VA!J19,5)</f>
        <v>4.666E-2</v>
      </c>
      <c r="K19" s="20"/>
      <c r="L19" s="20"/>
      <c r="M19" s="20"/>
      <c r="N19" s="20"/>
      <c r="O19" s="20"/>
      <c r="P19" s="20"/>
      <c r="Q19" s="20"/>
      <c r="R19" s="20"/>
      <c r="S19" s="20"/>
      <c r="T19" s="20"/>
      <c r="U19" s="20"/>
      <c r="V19" s="20"/>
      <c r="W19" s="20"/>
      <c r="X19" s="20"/>
      <c r="Y19" s="20"/>
      <c r="Z19" s="20">
        <f>ROUND(RFR_spot_no_VA!Z19 + MAX(0.01,Shocks!$E19*ABS(RFR_spot_no_VA!Z19) )+VA!Z19,5)</f>
        <v>5.0470000000000001E-2</v>
      </c>
      <c r="AA19" s="20"/>
      <c r="AB19" s="20"/>
      <c r="AC19" s="20"/>
      <c r="AD19" s="20"/>
      <c r="AE19" s="20"/>
      <c r="AF19" s="20"/>
      <c r="AG19" s="20"/>
      <c r="AH19" s="20">
        <f>ROUND(RFR_spot_no_VA!AH19 + MAX(0.01,Shocks!$E19*ABS(RFR_spot_no_VA!AH19) )+VA!AH19,5)</f>
        <v>4.5179999999999998E-2</v>
      </c>
      <c r="AI19" s="20"/>
      <c r="AJ19" s="20">
        <f>ROUND(RFR_spot_no_VA!AJ19 + MAX(0.01,Shocks!$E19*ABS(RFR_spot_no_VA!AJ19) )+VA!AJ19,5)</f>
        <v>5.6869999999999997E-2</v>
      </c>
      <c r="AK19" s="20">
        <f>ROUND(RFR_spot_no_VA!AK19 + MAX(0.01,Shocks!$E19*ABS(RFR_spot_no_VA!AK19) )+VA!AK19,5)</f>
        <v>6.3140000000000002E-2</v>
      </c>
      <c r="AL19" s="20"/>
      <c r="AM19" s="20">
        <f>ROUND(RFR_spot_no_VA!AM19 + MAX(0.01,Shocks!$E19*ABS(RFR_spot_no_VA!AM19) )+VA!AM19,5)</f>
        <v>5.1209999999999999E-2</v>
      </c>
      <c r="AN19" s="20"/>
      <c r="AO19" s="20"/>
      <c r="AP19" s="20"/>
      <c r="AQ19" s="20"/>
      <c r="AR19" s="20"/>
      <c r="AS19" s="20"/>
      <c r="AT19" s="20"/>
      <c r="AU19" s="20"/>
      <c r="AV19" s="20"/>
      <c r="AW19" s="20"/>
      <c r="AX19" s="20"/>
      <c r="AY19" s="20"/>
      <c r="AZ19" s="20"/>
      <c r="BA19" s="20"/>
      <c r="BB19" s="20"/>
      <c r="BC19" s="20">
        <f>ROUND(RFR_spot_no_VA!BC19 + MAX(0.01,Shocks!$E19*ABS(RFR_spot_no_VA!BC19) )+VA!BC19,5)</f>
        <v>5.6570000000000002E-2</v>
      </c>
      <c r="BD19" s="21"/>
      <c r="BE19" s="19"/>
    </row>
    <row r="20" spans="1:57" ht="13.5" x14ac:dyDescent="0.35">
      <c r="A20" s="19"/>
      <c r="B20" s="24">
        <f>RFR_spot_no_VA!B20</f>
        <v>10</v>
      </c>
      <c r="C20" s="25">
        <f>ROUND(RFR_spot_no_VA!C20 + MAX(0.01,Shocks!$E20*ABS(RFR_spot_no_VA!C20) )+VA!C20,5)</f>
        <v>4.6179999999999999E-2</v>
      </c>
      <c r="D20" s="25"/>
      <c r="E20" s="25"/>
      <c r="F20" s="25"/>
      <c r="G20" s="25"/>
      <c r="H20" s="25"/>
      <c r="I20" s="25"/>
      <c r="J20" s="25">
        <f>ROUND(RFR_spot_no_VA!J20 + MAX(0.01,Shocks!$E20*ABS(RFR_spot_no_VA!J20) )+VA!J20,5)</f>
        <v>4.5929999999999999E-2</v>
      </c>
      <c r="K20" s="25"/>
      <c r="L20" s="25"/>
      <c r="M20" s="25"/>
      <c r="N20" s="25"/>
      <c r="O20" s="25"/>
      <c r="P20" s="25"/>
      <c r="Q20" s="25"/>
      <c r="R20" s="25"/>
      <c r="S20" s="25"/>
      <c r="T20" s="25"/>
      <c r="U20" s="25"/>
      <c r="V20" s="25"/>
      <c r="W20" s="25"/>
      <c r="X20" s="25"/>
      <c r="Y20" s="25"/>
      <c r="Z20" s="25">
        <f>ROUND(RFR_spot_no_VA!Z20 + MAX(0.01,Shocks!$E20*ABS(RFR_spot_no_VA!Z20) )+VA!Z20,5)</f>
        <v>4.956E-2</v>
      </c>
      <c r="AA20" s="25"/>
      <c r="AB20" s="25"/>
      <c r="AC20" s="25"/>
      <c r="AD20" s="25"/>
      <c r="AE20" s="25"/>
      <c r="AF20" s="25"/>
      <c r="AG20" s="25"/>
      <c r="AH20" s="25">
        <f>ROUND(RFR_spot_no_VA!AH20 + MAX(0.01,Shocks!$E20*ABS(RFR_spot_no_VA!AH20) )+VA!AH20,5)</f>
        <v>4.444E-2</v>
      </c>
      <c r="AI20" s="25"/>
      <c r="AJ20" s="25">
        <f>ROUND(RFR_spot_no_VA!AJ20 + MAX(0.01,Shocks!$E20*ABS(RFR_spot_no_VA!AJ20) )+VA!AJ20,5)</f>
        <v>5.5780000000000003E-2</v>
      </c>
      <c r="AK20" s="25">
        <f>ROUND(RFR_spot_no_VA!AK20 + MAX(0.01,Shocks!$E20*ABS(RFR_spot_no_VA!AK20) )+VA!AK20,5)</f>
        <v>6.2689999999999996E-2</v>
      </c>
      <c r="AL20" s="25"/>
      <c r="AM20" s="25">
        <f>ROUND(RFR_spot_no_VA!AM20 + MAX(0.01,Shocks!$E20*ABS(RFR_spot_no_VA!AM20) )+VA!AM20,5)</f>
        <v>5.0599999999999999E-2</v>
      </c>
      <c r="AN20" s="25"/>
      <c r="AO20" s="25"/>
      <c r="AP20" s="25"/>
      <c r="AQ20" s="25"/>
      <c r="AR20" s="25"/>
      <c r="AS20" s="25"/>
      <c r="AT20" s="25"/>
      <c r="AU20" s="25"/>
      <c r="AV20" s="25"/>
      <c r="AW20" s="25"/>
      <c r="AX20" s="25"/>
      <c r="AY20" s="25"/>
      <c r="AZ20" s="25"/>
      <c r="BA20" s="25"/>
      <c r="BB20" s="25"/>
      <c r="BC20" s="25">
        <f>ROUND(RFR_spot_no_VA!BC20 + MAX(0.01,Shocks!$E20*ABS(RFR_spot_no_VA!BC20) )+VA!BC20,5)</f>
        <v>5.5410000000000001E-2</v>
      </c>
      <c r="BD20" s="21"/>
      <c r="BE20" s="19"/>
    </row>
    <row r="21" spans="1:57" ht="13.5" x14ac:dyDescent="0.35">
      <c r="A21" s="19"/>
      <c r="B21" s="19">
        <f>RFR_spot_no_VA!B21</f>
        <v>11</v>
      </c>
      <c r="C21" s="20">
        <f>ROUND(RFR_spot_no_VA!C21 + MAX(0.01,Shocks!$E21*ABS(RFR_spot_no_VA!C21) )+VA!C21,5)</f>
        <v>4.4999999999999998E-2</v>
      </c>
      <c r="D21" s="20"/>
      <c r="E21" s="20"/>
      <c r="F21" s="20"/>
      <c r="G21" s="20"/>
      <c r="H21" s="20"/>
      <c r="I21" s="20"/>
      <c r="J21" s="20">
        <f>ROUND(RFR_spot_no_VA!J21 + MAX(0.01,Shocks!$E21*ABS(RFR_spot_no_VA!J21) )+VA!J21,5)</f>
        <v>4.4760000000000001E-2</v>
      </c>
      <c r="K21" s="20"/>
      <c r="L21" s="20"/>
      <c r="M21" s="20"/>
      <c r="N21" s="20"/>
      <c r="O21" s="20"/>
      <c r="P21" s="20"/>
      <c r="Q21" s="20"/>
      <c r="R21" s="20"/>
      <c r="S21" s="20"/>
      <c r="T21" s="20"/>
      <c r="U21" s="20"/>
      <c r="V21" s="20"/>
      <c r="W21" s="20"/>
      <c r="X21" s="20"/>
      <c r="Y21" s="20"/>
      <c r="Z21" s="20">
        <f>ROUND(RFR_spot_no_VA!Z21 + MAX(0.01,Shocks!$E21*ABS(RFR_spot_no_VA!Z21) )+VA!Z21,5)</f>
        <v>4.836E-2</v>
      </c>
      <c r="AA21" s="20"/>
      <c r="AB21" s="20"/>
      <c r="AC21" s="20"/>
      <c r="AD21" s="20"/>
      <c r="AE21" s="20"/>
      <c r="AF21" s="20"/>
      <c r="AG21" s="20"/>
      <c r="AH21" s="20">
        <f>ROUND(RFR_spot_no_VA!AH21 + MAX(0.01,Shocks!$E21*ABS(RFR_spot_no_VA!AH21) )+VA!AH21,5)</f>
        <v>4.3529999999999999E-2</v>
      </c>
      <c r="AI21" s="20"/>
      <c r="AJ21" s="20">
        <f>ROUND(RFR_spot_no_VA!AJ21 + MAX(0.01,Shocks!$E21*ABS(RFR_spot_no_VA!AJ21) )+VA!AJ21,5)</f>
        <v>5.4449999999999998E-2</v>
      </c>
      <c r="AK21" s="20">
        <f>ROUND(RFR_spot_no_VA!AK21 + MAX(0.01,Shocks!$E21*ABS(RFR_spot_no_VA!AK21) )+VA!AK21,5)</f>
        <v>6.1899999999999997E-2</v>
      </c>
      <c r="AL21" s="20"/>
      <c r="AM21" s="20">
        <f>ROUND(RFR_spot_no_VA!AM21 + MAX(0.01,Shocks!$E21*ABS(RFR_spot_no_VA!AM21) )+VA!AM21,5)</f>
        <v>4.956E-2</v>
      </c>
      <c r="AN21" s="20"/>
      <c r="AO21" s="20"/>
      <c r="AP21" s="20"/>
      <c r="AQ21" s="20"/>
      <c r="AR21" s="20"/>
      <c r="AS21" s="20"/>
      <c r="AT21" s="20"/>
      <c r="AU21" s="20"/>
      <c r="AV21" s="20"/>
      <c r="AW21" s="20"/>
      <c r="AX21" s="20"/>
      <c r="AY21" s="20"/>
      <c r="AZ21" s="20"/>
      <c r="BA21" s="20"/>
      <c r="BB21" s="20"/>
      <c r="BC21" s="20">
        <f>ROUND(RFR_spot_no_VA!BC21 + MAX(0.01,Shocks!$E21*ABS(RFR_spot_no_VA!BC21) )+VA!BC21,5)</f>
        <v>5.4050000000000001E-2</v>
      </c>
      <c r="BD21" s="21"/>
      <c r="BE21" s="19"/>
    </row>
    <row r="22" spans="1:57" ht="13.5" x14ac:dyDescent="0.35">
      <c r="A22" s="19"/>
      <c r="B22" s="19">
        <f>RFR_spot_no_VA!B22</f>
        <v>12</v>
      </c>
      <c r="C22" s="20">
        <f>ROUND(RFR_spot_no_VA!C22 + MAX(0.01,Shocks!$E22*ABS(RFR_spot_no_VA!C22) )+VA!C22,5)</f>
        <v>4.4609999999999997E-2</v>
      </c>
      <c r="D22" s="20"/>
      <c r="E22" s="20"/>
      <c r="F22" s="20"/>
      <c r="G22" s="20"/>
      <c r="H22" s="20"/>
      <c r="I22" s="20"/>
      <c r="J22" s="20">
        <f>ROUND(RFR_spot_no_VA!J22 + MAX(0.01,Shocks!$E22*ABS(RFR_spot_no_VA!J22) )+VA!J22,5)</f>
        <v>4.4380000000000003E-2</v>
      </c>
      <c r="K22" s="20"/>
      <c r="L22" s="20"/>
      <c r="M22" s="20"/>
      <c r="N22" s="20"/>
      <c r="O22" s="20"/>
      <c r="P22" s="20"/>
      <c r="Q22" s="20"/>
      <c r="R22" s="20"/>
      <c r="S22" s="20"/>
      <c r="T22" s="20"/>
      <c r="U22" s="20"/>
      <c r="V22" s="20"/>
      <c r="W22" s="20"/>
      <c r="X22" s="20"/>
      <c r="Y22" s="20"/>
      <c r="Z22" s="20">
        <f>ROUND(RFR_spot_no_VA!Z22 + MAX(0.01,Shocks!$E22*ABS(RFR_spot_no_VA!Z22) )+VA!Z22,5)</f>
        <v>4.7539999999999999E-2</v>
      </c>
      <c r="AA22" s="20"/>
      <c r="AB22" s="20"/>
      <c r="AC22" s="20"/>
      <c r="AD22" s="20"/>
      <c r="AE22" s="20"/>
      <c r="AF22" s="20"/>
      <c r="AG22" s="20"/>
      <c r="AH22" s="20">
        <f>ROUND(RFR_spot_no_VA!AH22 + MAX(0.01,Shocks!$E22*ABS(RFR_spot_no_VA!AH22) )+VA!AH22,5)</f>
        <v>4.3049999999999998E-2</v>
      </c>
      <c r="AI22" s="20"/>
      <c r="AJ22" s="20">
        <f>ROUND(RFR_spot_no_VA!AJ22 + MAX(0.01,Shocks!$E22*ABS(RFR_spot_no_VA!AJ22) )+VA!AJ22,5)</f>
        <v>5.3589999999999999E-2</v>
      </c>
      <c r="AK22" s="20">
        <f>ROUND(RFR_spot_no_VA!AK22 + MAX(0.01,Shocks!$E22*ABS(RFR_spot_no_VA!AK22) )+VA!AK22,5)</f>
        <v>6.1539999999999997E-2</v>
      </c>
      <c r="AL22" s="20"/>
      <c r="AM22" s="20">
        <f>ROUND(RFR_spot_no_VA!AM22 + MAX(0.01,Shocks!$E22*ABS(RFR_spot_no_VA!AM22) )+VA!AM22,5)</f>
        <v>4.879E-2</v>
      </c>
      <c r="AN22" s="20"/>
      <c r="AO22" s="20"/>
      <c r="AP22" s="20"/>
      <c r="AQ22" s="20"/>
      <c r="AR22" s="20"/>
      <c r="AS22" s="20"/>
      <c r="AT22" s="20"/>
      <c r="AU22" s="20"/>
      <c r="AV22" s="20"/>
      <c r="AW22" s="20"/>
      <c r="AX22" s="20"/>
      <c r="AY22" s="20"/>
      <c r="AZ22" s="20"/>
      <c r="BA22" s="20"/>
      <c r="BB22" s="20"/>
      <c r="BC22" s="20">
        <f>ROUND(RFR_spot_no_VA!BC22 + MAX(0.01,Shocks!$E22*ABS(RFR_spot_no_VA!BC22) )+VA!BC22,5)</f>
        <v>5.3170000000000002E-2</v>
      </c>
      <c r="BD22" s="21"/>
      <c r="BE22" s="19"/>
    </row>
    <row r="23" spans="1:57" ht="13.5" x14ac:dyDescent="0.35">
      <c r="A23" s="19"/>
      <c r="B23" s="19">
        <f>RFR_spot_no_VA!B23</f>
        <v>13</v>
      </c>
      <c r="C23" s="20">
        <f>ROUND(RFR_spot_no_VA!C23 + MAX(0.01,Shocks!$E23*ABS(RFR_spot_no_VA!C23) )+VA!C23,5)</f>
        <v>4.4110000000000003E-2</v>
      </c>
      <c r="D23" s="20"/>
      <c r="E23" s="20"/>
      <c r="F23" s="20"/>
      <c r="G23" s="20"/>
      <c r="H23" s="20"/>
      <c r="I23" s="20"/>
      <c r="J23" s="20">
        <f>ROUND(RFR_spot_no_VA!J23 + MAX(0.01,Shocks!$E23*ABS(RFR_spot_no_VA!J23) )+VA!J23,5)</f>
        <v>4.3869999999999999E-2</v>
      </c>
      <c r="K23" s="20"/>
      <c r="L23" s="20"/>
      <c r="M23" s="20"/>
      <c r="N23" s="20"/>
      <c r="O23" s="20"/>
      <c r="P23" s="20"/>
      <c r="Q23" s="20"/>
      <c r="R23" s="20"/>
      <c r="S23" s="20"/>
      <c r="T23" s="20"/>
      <c r="U23" s="20"/>
      <c r="V23" s="20"/>
      <c r="W23" s="20"/>
      <c r="X23" s="20"/>
      <c r="Y23" s="20"/>
      <c r="Z23" s="20">
        <f>ROUND(RFR_spot_no_VA!Z23 + MAX(0.01,Shocks!$E23*ABS(RFR_spot_no_VA!Z23) )+VA!Z23,5)</f>
        <v>4.6769999999999999E-2</v>
      </c>
      <c r="AA23" s="20"/>
      <c r="AB23" s="20"/>
      <c r="AC23" s="20"/>
      <c r="AD23" s="20"/>
      <c r="AE23" s="20"/>
      <c r="AF23" s="20"/>
      <c r="AG23" s="20"/>
      <c r="AH23" s="20">
        <f>ROUND(RFR_spot_no_VA!AH23 + MAX(0.01,Shocks!$E23*ABS(RFR_spot_no_VA!AH23) )+VA!AH23,5)</f>
        <v>4.258E-2</v>
      </c>
      <c r="AI23" s="20"/>
      <c r="AJ23" s="20">
        <f>ROUND(RFR_spot_no_VA!AJ23 + MAX(0.01,Shocks!$E23*ABS(RFR_spot_no_VA!AJ23) )+VA!AJ23,5)</f>
        <v>5.2740000000000002E-2</v>
      </c>
      <c r="AK23" s="20">
        <f>ROUND(RFR_spot_no_VA!AK23 + MAX(0.01,Shocks!$E23*ABS(RFR_spot_no_VA!AK23) )+VA!AK23,5)</f>
        <v>6.1019999999999998E-2</v>
      </c>
      <c r="AL23" s="20"/>
      <c r="AM23" s="20">
        <f>ROUND(RFR_spot_no_VA!AM23 + MAX(0.01,Shocks!$E23*ABS(RFR_spot_no_VA!AM23) )+VA!AM23,5)</f>
        <v>4.7980000000000002E-2</v>
      </c>
      <c r="AN23" s="20"/>
      <c r="AO23" s="20"/>
      <c r="AP23" s="20"/>
      <c r="AQ23" s="20"/>
      <c r="AR23" s="20"/>
      <c r="AS23" s="20"/>
      <c r="AT23" s="20"/>
      <c r="AU23" s="20"/>
      <c r="AV23" s="20"/>
      <c r="AW23" s="20"/>
      <c r="AX23" s="20"/>
      <c r="AY23" s="20"/>
      <c r="AZ23" s="20"/>
      <c r="BA23" s="20"/>
      <c r="BB23" s="20"/>
      <c r="BC23" s="20">
        <f>ROUND(RFR_spot_no_VA!BC23 + MAX(0.01,Shocks!$E23*ABS(RFR_spot_no_VA!BC23) )+VA!BC23,5)</f>
        <v>5.2350000000000001E-2</v>
      </c>
      <c r="BD23" s="21"/>
      <c r="BE23" s="19"/>
    </row>
    <row r="24" spans="1:57" ht="13.5" x14ac:dyDescent="0.35">
      <c r="A24" s="19"/>
      <c r="B24" s="19">
        <f>RFR_spot_no_VA!B24</f>
        <v>14</v>
      </c>
      <c r="C24" s="20">
        <f>ROUND(RFR_spot_no_VA!C24 + MAX(0.01,Shocks!$E24*ABS(RFR_spot_no_VA!C24) )+VA!C24,5)</f>
        <v>4.3659999999999997E-2</v>
      </c>
      <c r="D24" s="20"/>
      <c r="E24" s="20"/>
      <c r="F24" s="20"/>
      <c r="G24" s="20"/>
      <c r="H24" s="20"/>
      <c r="I24" s="20"/>
      <c r="J24" s="20">
        <f>ROUND(RFR_spot_no_VA!J24 + MAX(0.01,Shocks!$E24*ABS(RFR_spot_no_VA!J24) )+VA!J24,5)</f>
        <v>4.3430000000000003E-2</v>
      </c>
      <c r="K24" s="20"/>
      <c r="L24" s="20"/>
      <c r="M24" s="20"/>
      <c r="N24" s="20"/>
      <c r="O24" s="20"/>
      <c r="P24" s="20"/>
      <c r="Q24" s="20"/>
      <c r="R24" s="20"/>
      <c r="S24" s="20"/>
      <c r="T24" s="20"/>
      <c r="U24" s="20"/>
      <c r="V24" s="20"/>
      <c r="W24" s="20"/>
      <c r="X24" s="20"/>
      <c r="Y24" s="20"/>
      <c r="Z24" s="20">
        <f>ROUND(RFR_spot_no_VA!Z24 + MAX(0.01,Shocks!$E24*ABS(RFR_spot_no_VA!Z24) )+VA!Z24,5)</f>
        <v>4.6330000000000003E-2</v>
      </c>
      <c r="AA24" s="20"/>
      <c r="AB24" s="20"/>
      <c r="AC24" s="20"/>
      <c r="AD24" s="20"/>
      <c r="AE24" s="20"/>
      <c r="AF24" s="20"/>
      <c r="AG24" s="20"/>
      <c r="AH24" s="20">
        <f>ROUND(RFR_spot_no_VA!AH24 + MAX(0.01,Shocks!$E24*ABS(RFR_spot_no_VA!AH24) )+VA!AH24,5)</f>
        <v>4.2459999999999998E-2</v>
      </c>
      <c r="AI24" s="20"/>
      <c r="AJ24" s="20">
        <f>ROUND(RFR_spot_no_VA!AJ24 + MAX(0.01,Shocks!$E24*ABS(RFR_spot_no_VA!AJ24) )+VA!AJ24,5)</f>
        <v>5.2290000000000003E-2</v>
      </c>
      <c r="AK24" s="20">
        <f>ROUND(RFR_spot_no_VA!AK24 + MAX(0.01,Shocks!$E24*ABS(RFR_spot_no_VA!AK24) )+VA!AK24,5)</f>
        <v>6.0789999999999997E-2</v>
      </c>
      <c r="AL24" s="20"/>
      <c r="AM24" s="20">
        <f>ROUND(RFR_spot_no_VA!AM24 + MAX(0.01,Shocks!$E24*ABS(RFR_spot_no_VA!AM24) )+VA!AM24,5)</f>
        <v>4.7500000000000001E-2</v>
      </c>
      <c r="AN24" s="20"/>
      <c r="AO24" s="20"/>
      <c r="AP24" s="20"/>
      <c r="AQ24" s="20"/>
      <c r="AR24" s="20"/>
      <c r="AS24" s="20"/>
      <c r="AT24" s="20"/>
      <c r="AU24" s="20"/>
      <c r="AV24" s="20"/>
      <c r="AW24" s="20"/>
      <c r="AX24" s="20"/>
      <c r="AY24" s="20"/>
      <c r="AZ24" s="20"/>
      <c r="BA24" s="20"/>
      <c r="BB24" s="20"/>
      <c r="BC24" s="20">
        <f>ROUND(RFR_spot_no_VA!BC24 + MAX(0.01,Shocks!$E24*ABS(RFR_spot_no_VA!BC24) )+VA!BC24,5)</f>
        <v>5.1889999999999999E-2</v>
      </c>
      <c r="BD24" s="21"/>
      <c r="BE24" s="19"/>
    </row>
    <row r="25" spans="1:57" ht="13.5" x14ac:dyDescent="0.35">
      <c r="A25" s="19"/>
      <c r="B25" s="24">
        <f>RFR_spot_no_VA!B25</f>
        <v>15</v>
      </c>
      <c r="C25" s="25">
        <f>ROUND(RFR_spot_no_VA!C25 + MAX(0.01,Shocks!$E25*ABS(RFR_spot_no_VA!C25) )+VA!C25,5)</f>
        <v>4.299E-2</v>
      </c>
      <c r="D25" s="25"/>
      <c r="E25" s="25"/>
      <c r="F25" s="25"/>
      <c r="G25" s="25"/>
      <c r="H25" s="25"/>
      <c r="I25" s="25"/>
      <c r="J25" s="25">
        <f>ROUND(RFR_spot_no_VA!J25 + MAX(0.01,Shocks!$E25*ABS(RFR_spot_no_VA!J25) )+VA!J25,5)</f>
        <v>4.2759999999999999E-2</v>
      </c>
      <c r="K25" s="25"/>
      <c r="L25" s="25"/>
      <c r="M25" s="25"/>
      <c r="N25" s="25"/>
      <c r="O25" s="25"/>
      <c r="P25" s="25"/>
      <c r="Q25" s="25"/>
      <c r="R25" s="25"/>
      <c r="S25" s="25"/>
      <c r="T25" s="25"/>
      <c r="U25" s="25"/>
      <c r="V25" s="25"/>
      <c r="W25" s="25"/>
      <c r="X25" s="25"/>
      <c r="Y25" s="25"/>
      <c r="Z25" s="25">
        <f>ROUND(RFR_spot_no_VA!Z25 + MAX(0.01,Shocks!$E25*ABS(RFR_spot_no_VA!Z25) )+VA!Z25,5)</f>
        <v>4.5929999999999999E-2</v>
      </c>
      <c r="AA25" s="25"/>
      <c r="AB25" s="25"/>
      <c r="AC25" s="25"/>
      <c r="AD25" s="25"/>
      <c r="AE25" s="25"/>
      <c r="AF25" s="25"/>
      <c r="AG25" s="25"/>
      <c r="AH25" s="25">
        <f>ROUND(RFR_spot_no_VA!AH25 + MAX(0.01,Shocks!$E25*ABS(RFR_spot_no_VA!AH25) )+VA!AH25,5)</f>
        <v>4.2320000000000003E-2</v>
      </c>
      <c r="AI25" s="25"/>
      <c r="AJ25" s="25">
        <f>ROUND(RFR_spot_no_VA!AJ25 + MAX(0.01,Shocks!$E25*ABS(RFR_spot_no_VA!AJ25) )+VA!AJ25,5)</f>
        <v>5.1819999999999998E-2</v>
      </c>
      <c r="AK25" s="25">
        <f>ROUND(RFR_spot_no_VA!AK25 + MAX(0.01,Shocks!$E25*ABS(RFR_spot_no_VA!AK25) )+VA!AK25,5)</f>
        <v>6.0420000000000001E-2</v>
      </c>
      <c r="AL25" s="25"/>
      <c r="AM25" s="25">
        <f>ROUND(RFR_spot_no_VA!AM25 + MAX(0.01,Shocks!$E25*ABS(RFR_spot_no_VA!AM25) )+VA!AM25,5)</f>
        <v>4.7E-2</v>
      </c>
      <c r="AN25" s="25"/>
      <c r="AO25" s="25"/>
      <c r="AP25" s="25"/>
      <c r="AQ25" s="25"/>
      <c r="AR25" s="25"/>
      <c r="AS25" s="25"/>
      <c r="AT25" s="25"/>
      <c r="AU25" s="25"/>
      <c r="AV25" s="25"/>
      <c r="AW25" s="25"/>
      <c r="AX25" s="25"/>
      <c r="AY25" s="25"/>
      <c r="AZ25" s="25"/>
      <c r="BA25" s="25"/>
      <c r="BB25" s="25"/>
      <c r="BC25" s="25">
        <f>ROUND(RFR_spot_no_VA!BC25 + MAX(0.01,Shocks!$E25*ABS(RFR_spot_no_VA!BC25) )+VA!BC25,5)</f>
        <v>5.1400000000000001E-2</v>
      </c>
      <c r="BD25" s="21"/>
      <c r="BE25" s="19"/>
    </row>
    <row r="26" spans="1:57" ht="13.5" x14ac:dyDescent="0.35">
      <c r="A26" s="19"/>
      <c r="B26" s="19">
        <f>RFR_spot_no_VA!B26</f>
        <v>16</v>
      </c>
      <c r="C26" s="20">
        <f>ROUND(RFR_spot_no_VA!C26 + MAX(0.01,Shocks!$E26*ABS(RFR_spot_no_VA!C26) )+VA!C26,5)</f>
        <v>4.2360000000000002E-2</v>
      </c>
      <c r="D26" s="20"/>
      <c r="E26" s="20"/>
      <c r="F26" s="20"/>
      <c r="G26" s="20"/>
      <c r="H26" s="20"/>
      <c r="I26" s="20"/>
      <c r="J26" s="20">
        <f>ROUND(RFR_spot_no_VA!J26 + MAX(0.01,Shocks!$E26*ABS(RFR_spot_no_VA!J26) )+VA!J26,5)</f>
        <v>4.2160000000000003E-2</v>
      </c>
      <c r="K26" s="20"/>
      <c r="L26" s="20"/>
      <c r="M26" s="20"/>
      <c r="N26" s="20"/>
      <c r="O26" s="20"/>
      <c r="P26" s="20"/>
      <c r="Q26" s="20"/>
      <c r="R26" s="20"/>
      <c r="S26" s="20"/>
      <c r="T26" s="20"/>
      <c r="U26" s="20"/>
      <c r="V26" s="20"/>
      <c r="W26" s="20"/>
      <c r="X26" s="20"/>
      <c r="Y26" s="20"/>
      <c r="Z26" s="20">
        <f>ROUND(RFR_spot_no_VA!Z26 + MAX(0.01,Shocks!$E26*ABS(RFR_spot_no_VA!Z26) )+VA!Z26,5)</f>
        <v>4.5190000000000001E-2</v>
      </c>
      <c r="AA26" s="20"/>
      <c r="AB26" s="20"/>
      <c r="AC26" s="20"/>
      <c r="AD26" s="20"/>
      <c r="AE26" s="20"/>
      <c r="AF26" s="20"/>
      <c r="AG26" s="20"/>
      <c r="AH26" s="20">
        <f>ROUND(RFR_spot_no_VA!AH26 + MAX(0.01,Shocks!$E26*ABS(RFR_spot_no_VA!AH26) )+VA!AH26,5)</f>
        <v>4.1880000000000001E-2</v>
      </c>
      <c r="AI26" s="20"/>
      <c r="AJ26" s="20">
        <f>ROUND(RFR_spot_no_VA!AJ26 + MAX(0.01,Shocks!$E26*ABS(RFR_spot_no_VA!AJ26) )+VA!AJ26,5)</f>
        <v>5.0979999999999998E-2</v>
      </c>
      <c r="AK26" s="20">
        <f>ROUND(RFR_spot_no_VA!AK26 + MAX(0.01,Shocks!$E26*ABS(RFR_spot_no_VA!AK26) )+VA!AK26,5)</f>
        <v>5.9470000000000002E-2</v>
      </c>
      <c r="AL26" s="20"/>
      <c r="AM26" s="20">
        <f>ROUND(RFR_spot_no_VA!AM26 + MAX(0.01,Shocks!$E26*ABS(RFR_spot_no_VA!AM26) )+VA!AM26,5)</f>
        <v>4.6149999999999997E-2</v>
      </c>
      <c r="AN26" s="20"/>
      <c r="AO26" s="20"/>
      <c r="AP26" s="20"/>
      <c r="AQ26" s="20"/>
      <c r="AR26" s="20"/>
      <c r="AS26" s="20"/>
      <c r="AT26" s="20"/>
      <c r="AU26" s="20"/>
      <c r="AV26" s="20"/>
      <c r="AW26" s="20"/>
      <c r="AX26" s="20"/>
      <c r="AY26" s="20"/>
      <c r="AZ26" s="20"/>
      <c r="BA26" s="20"/>
      <c r="BB26" s="20"/>
      <c r="BC26" s="20">
        <f>ROUND(RFR_spot_no_VA!BC26 + MAX(0.01,Shocks!$E26*ABS(RFR_spot_no_VA!BC26) )+VA!BC26,5)</f>
        <v>5.0529999999999999E-2</v>
      </c>
      <c r="BD26" s="21"/>
      <c r="BE26" s="19"/>
    </row>
    <row r="27" spans="1:57" ht="13.5" x14ac:dyDescent="0.35">
      <c r="A27" s="19"/>
      <c r="B27" s="19">
        <f>RFR_spot_no_VA!B27</f>
        <v>17</v>
      </c>
      <c r="C27" s="20">
        <f>ROUND(RFR_spot_no_VA!C27 + MAX(0.01,Shocks!$E27*ABS(RFR_spot_no_VA!C27) )+VA!C27,5)</f>
        <v>4.1880000000000001E-2</v>
      </c>
      <c r="D27" s="20"/>
      <c r="E27" s="20"/>
      <c r="F27" s="20"/>
      <c r="G27" s="20"/>
      <c r="H27" s="20"/>
      <c r="I27" s="20"/>
      <c r="J27" s="20">
        <f>ROUND(RFR_spot_no_VA!J27 + MAX(0.01,Shocks!$E27*ABS(RFR_spot_no_VA!J27) )+VA!J27,5)</f>
        <v>4.1689999999999998E-2</v>
      </c>
      <c r="K27" s="20"/>
      <c r="L27" s="20"/>
      <c r="M27" s="20"/>
      <c r="N27" s="20"/>
      <c r="O27" s="20"/>
      <c r="P27" s="20"/>
      <c r="Q27" s="20"/>
      <c r="R27" s="20"/>
      <c r="S27" s="20"/>
      <c r="T27" s="20"/>
      <c r="U27" s="20"/>
      <c r="V27" s="20"/>
      <c r="W27" s="20"/>
      <c r="X27" s="20"/>
      <c r="Y27" s="20"/>
      <c r="Z27" s="20">
        <f>ROUND(RFR_spot_no_VA!Z27 + MAX(0.01,Shocks!$E27*ABS(RFR_spot_no_VA!Z27) )+VA!Z27,5)</f>
        <v>4.48E-2</v>
      </c>
      <c r="AA27" s="20"/>
      <c r="AB27" s="20"/>
      <c r="AC27" s="20"/>
      <c r="AD27" s="20"/>
      <c r="AE27" s="20"/>
      <c r="AF27" s="20"/>
      <c r="AG27" s="20"/>
      <c r="AH27" s="20">
        <f>ROUND(RFR_spot_no_VA!AH27 + MAX(0.01,Shocks!$E27*ABS(RFR_spot_no_VA!AH27) )+VA!AH27,5)</f>
        <v>4.2009999999999999E-2</v>
      </c>
      <c r="AI27" s="20"/>
      <c r="AJ27" s="20">
        <f>ROUND(RFR_spot_no_VA!AJ27 + MAX(0.01,Shocks!$E27*ABS(RFR_spot_no_VA!AJ27) )+VA!AJ27,5)</f>
        <v>5.0500000000000003E-2</v>
      </c>
      <c r="AK27" s="20">
        <f>ROUND(RFR_spot_no_VA!AK27 + MAX(0.01,Shocks!$E27*ABS(RFR_spot_no_VA!AK27) )+VA!AK27,5)</f>
        <v>5.8869999999999999E-2</v>
      </c>
      <c r="AL27" s="20"/>
      <c r="AM27" s="20">
        <f>ROUND(RFR_spot_no_VA!AM27 + MAX(0.01,Shocks!$E27*ABS(RFR_spot_no_VA!AM27) )+VA!AM27,5)</f>
        <v>4.5650000000000003E-2</v>
      </c>
      <c r="AN27" s="20"/>
      <c r="AO27" s="20"/>
      <c r="AP27" s="20"/>
      <c r="AQ27" s="20"/>
      <c r="AR27" s="20"/>
      <c r="AS27" s="20"/>
      <c r="AT27" s="20"/>
      <c r="AU27" s="20"/>
      <c r="AV27" s="20"/>
      <c r="AW27" s="20"/>
      <c r="AX27" s="20"/>
      <c r="AY27" s="20"/>
      <c r="AZ27" s="20"/>
      <c r="BA27" s="20"/>
      <c r="BB27" s="20"/>
      <c r="BC27" s="20">
        <f>ROUND(RFR_spot_no_VA!BC27 + MAX(0.01,Shocks!$E27*ABS(RFR_spot_no_VA!BC27) )+VA!BC27,5)</f>
        <v>4.9950000000000001E-2</v>
      </c>
      <c r="BD27" s="21"/>
      <c r="BE27" s="19"/>
    </row>
    <row r="28" spans="1:57" ht="13.5" x14ac:dyDescent="0.35">
      <c r="A28" s="19"/>
      <c r="B28" s="19">
        <f>RFR_spot_no_VA!B28</f>
        <v>18</v>
      </c>
      <c r="C28" s="20">
        <f>ROUND(RFR_spot_no_VA!C28 + MAX(0.01,Shocks!$E28*ABS(RFR_spot_no_VA!C28) )+VA!C28,5)</f>
        <v>4.1410000000000002E-2</v>
      </c>
      <c r="D28" s="20"/>
      <c r="E28" s="20"/>
      <c r="F28" s="20"/>
      <c r="G28" s="20"/>
      <c r="H28" s="20"/>
      <c r="I28" s="20"/>
      <c r="J28" s="20">
        <f>ROUND(RFR_spot_no_VA!J28 + MAX(0.01,Shocks!$E28*ABS(RFR_spot_no_VA!J28) )+VA!J28,5)</f>
        <v>4.1209999999999997E-2</v>
      </c>
      <c r="K28" s="20"/>
      <c r="L28" s="20"/>
      <c r="M28" s="20"/>
      <c r="N28" s="20"/>
      <c r="O28" s="20"/>
      <c r="P28" s="20"/>
      <c r="Q28" s="20"/>
      <c r="R28" s="20"/>
      <c r="S28" s="20"/>
      <c r="T28" s="20"/>
      <c r="U28" s="20"/>
      <c r="V28" s="20"/>
      <c r="W28" s="20"/>
      <c r="X28" s="20"/>
      <c r="Y28" s="20"/>
      <c r="Z28" s="20">
        <f>ROUND(RFR_spot_no_VA!Z28 + MAX(0.01,Shocks!$E28*ABS(RFR_spot_no_VA!Z28) )+VA!Z28,5)</f>
        <v>4.4580000000000002E-2</v>
      </c>
      <c r="AA28" s="20"/>
      <c r="AB28" s="20"/>
      <c r="AC28" s="20"/>
      <c r="AD28" s="20"/>
      <c r="AE28" s="20"/>
      <c r="AF28" s="20"/>
      <c r="AG28" s="20"/>
      <c r="AH28" s="20">
        <f>ROUND(RFR_spot_no_VA!AH28 + MAX(0.01,Shocks!$E28*ABS(RFR_spot_no_VA!AH28) )+VA!AH28,5)</f>
        <v>4.2139999999999997E-2</v>
      </c>
      <c r="AI28" s="20"/>
      <c r="AJ28" s="20">
        <f>ROUND(RFR_spot_no_VA!AJ28 + MAX(0.01,Shocks!$E28*ABS(RFR_spot_no_VA!AJ28) )+VA!AJ28,5)</f>
        <v>0.05</v>
      </c>
      <c r="AK28" s="20">
        <f>ROUND(RFR_spot_no_VA!AK28 + MAX(0.01,Shocks!$E28*ABS(RFR_spot_no_VA!AK28) )+VA!AK28,5)</f>
        <v>5.8160000000000003E-2</v>
      </c>
      <c r="AL28" s="20"/>
      <c r="AM28" s="20">
        <f>ROUND(RFR_spot_no_VA!AM28 + MAX(0.01,Shocks!$E28*ABS(RFR_spot_no_VA!AM28) )+VA!AM28,5)</f>
        <v>4.5179999999999998E-2</v>
      </c>
      <c r="AN28" s="20"/>
      <c r="AO28" s="20"/>
      <c r="AP28" s="20"/>
      <c r="AQ28" s="20"/>
      <c r="AR28" s="20"/>
      <c r="AS28" s="20"/>
      <c r="AT28" s="20"/>
      <c r="AU28" s="20"/>
      <c r="AV28" s="20"/>
      <c r="AW28" s="20"/>
      <c r="AX28" s="20"/>
      <c r="AY28" s="20"/>
      <c r="AZ28" s="20"/>
      <c r="BA28" s="20"/>
      <c r="BB28" s="20"/>
      <c r="BC28" s="20">
        <f>ROUND(RFR_spot_no_VA!BC28 + MAX(0.01,Shocks!$E28*ABS(RFR_spot_no_VA!BC28) )+VA!BC28,5)</f>
        <v>4.9329999999999999E-2</v>
      </c>
      <c r="BD28" s="21"/>
      <c r="BE28" s="19"/>
    </row>
    <row r="29" spans="1:57" ht="13.5" x14ac:dyDescent="0.35">
      <c r="A29" s="19"/>
      <c r="B29" s="19">
        <f>RFR_spot_no_VA!B29</f>
        <v>19</v>
      </c>
      <c r="C29" s="20">
        <f>ROUND(RFR_spot_no_VA!C29 + MAX(0.01,Shocks!$E29*ABS(RFR_spot_no_VA!C29) )+VA!C29,5)</f>
        <v>4.0980000000000003E-2</v>
      </c>
      <c r="D29" s="20"/>
      <c r="E29" s="20"/>
      <c r="F29" s="20"/>
      <c r="G29" s="20"/>
      <c r="H29" s="20"/>
      <c r="I29" s="20"/>
      <c r="J29" s="20">
        <f>ROUND(RFR_spot_no_VA!J29 + MAX(0.01,Shocks!$E29*ABS(RFR_spot_no_VA!J29) )+VA!J29,5)</f>
        <v>4.0779999999999997E-2</v>
      </c>
      <c r="K29" s="20"/>
      <c r="L29" s="20"/>
      <c r="M29" s="20"/>
      <c r="N29" s="20"/>
      <c r="O29" s="20"/>
      <c r="P29" s="20"/>
      <c r="Q29" s="20"/>
      <c r="R29" s="20"/>
      <c r="S29" s="20"/>
      <c r="T29" s="20"/>
      <c r="U29" s="20"/>
      <c r="V29" s="20"/>
      <c r="W29" s="20"/>
      <c r="X29" s="20"/>
      <c r="Y29" s="20"/>
      <c r="Z29" s="20">
        <f>ROUND(RFR_spot_no_VA!Z29 + MAX(0.01,Shocks!$E29*ABS(RFR_spot_no_VA!Z29) )+VA!Z29,5)</f>
        <v>4.4549999999999999E-2</v>
      </c>
      <c r="AA29" s="20"/>
      <c r="AB29" s="20"/>
      <c r="AC29" s="20"/>
      <c r="AD29" s="20"/>
      <c r="AE29" s="20"/>
      <c r="AF29" s="20"/>
      <c r="AG29" s="20"/>
      <c r="AH29" s="20">
        <f>ROUND(RFR_spot_no_VA!AH29 + MAX(0.01,Shocks!$E29*ABS(RFR_spot_no_VA!AH29) )+VA!AH29,5)</f>
        <v>4.2250000000000003E-2</v>
      </c>
      <c r="AI29" s="20"/>
      <c r="AJ29" s="20">
        <f>ROUND(RFR_spot_no_VA!AJ29 + MAX(0.01,Shocks!$E29*ABS(RFR_spot_no_VA!AJ29) )+VA!AJ29,5)</f>
        <v>4.9279999999999997E-2</v>
      </c>
      <c r="AK29" s="20">
        <f>ROUND(RFR_spot_no_VA!AK29 + MAX(0.01,Shocks!$E29*ABS(RFR_spot_no_VA!AK29) )+VA!AK29,5)</f>
        <v>5.688E-2</v>
      </c>
      <c r="AL29" s="20"/>
      <c r="AM29" s="20">
        <f>ROUND(RFR_spot_no_VA!AM29 + MAX(0.01,Shocks!$E29*ABS(RFR_spot_no_VA!AM29) )+VA!AM29,5)</f>
        <v>4.5060000000000003E-2</v>
      </c>
      <c r="AN29" s="20"/>
      <c r="AO29" s="20"/>
      <c r="AP29" s="20"/>
      <c r="AQ29" s="20"/>
      <c r="AR29" s="20"/>
      <c r="AS29" s="20"/>
      <c r="AT29" s="20"/>
      <c r="AU29" s="20"/>
      <c r="AV29" s="20"/>
      <c r="AW29" s="20"/>
      <c r="AX29" s="20"/>
      <c r="AY29" s="20"/>
      <c r="AZ29" s="20"/>
      <c r="BA29" s="20"/>
      <c r="BB29" s="20"/>
      <c r="BC29" s="20">
        <f>ROUND(RFR_spot_no_VA!BC29 + MAX(0.01,Shocks!$E29*ABS(RFR_spot_no_VA!BC29) )+VA!BC29,5)</f>
        <v>4.9000000000000002E-2</v>
      </c>
      <c r="BD29" s="21"/>
      <c r="BE29" s="19"/>
    </row>
    <row r="30" spans="1:57" ht="13.5" x14ac:dyDescent="0.35">
      <c r="A30" s="19"/>
      <c r="B30" s="24">
        <f>RFR_spot_no_VA!B30</f>
        <v>20</v>
      </c>
      <c r="C30" s="25">
        <f>ROUND(RFR_spot_no_VA!C30 + MAX(0.01,Shocks!$E30*ABS(RFR_spot_no_VA!C30) )+VA!C30,5)</f>
        <v>4.0629999999999999E-2</v>
      </c>
      <c r="D30" s="25"/>
      <c r="E30" s="25"/>
      <c r="F30" s="25"/>
      <c r="G30" s="25"/>
      <c r="H30" s="25"/>
      <c r="I30" s="25"/>
      <c r="J30" s="25">
        <f>ROUND(RFR_spot_no_VA!J30 + MAX(0.01,Shocks!$E30*ABS(RFR_spot_no_VA!J30) )+VA!J30,5)</f>
        <v>4.0430000000000001E-2</v>
      </c>
      <c r="K30" s="25"/>
      <c r="L30" s="25"/>
      <c r="M30" s="25"/>
      <c r="N30" s="25"/>
      <c r="O30" s="25"/>
      <c r="P30" s="25"/>
      <c r="Q30" s="25"/>
      <c r="R30" s="25"/>
      <c r="S30" s="25"/>
      <c r="T30" s="25"/>
      <c r="U30" s="25"/>
      <c r="V30" s="25"/>
      <c r="W30" s="25"/>
      <c r="X30" s="25"/>
      <c r="Y30" s="25"/>
      <c r="Z30" s="25">
        <f>ROUND(RFR_spot_no_VA!Z30 + MAX(0.01,Shocks!$E30*ABS(RFR_spot_no_VA!Z30) )+VA!Z30,5)</f>
        <v>4.453E-2</v>
      </c>
      <c r="AA30" s="25"/>
      <c r="AB30" s="25"/>
      <c r="AC30" s="25"/>
      <c r="AD30" s="25"/>
      <c r="AE30" s="25"/>
      <c r="AF30" s="25"/>
      <c r="AG30" s="25"/>
      <c r="AH30" s="25">
        <f>ROUND(RFR_spot_no_VA!AH30 + MAX(0.01,Shocks!$E30*ABS(RFR_spot_no_VA!AH30) )+VA!AH30,5)</f>
        <v>4.2360000000000002E-2</v>
      </c>
      <c r="AI30" s="25"/>
      <c r="AJ30" s="25">
        <f>ROUND(RFR_spot_no_VA!AJ30 + MAX(0.01,Shocks!$E30*ABS(RFR_spot_no_VA!AJ30) )+VA!AJ30,5)</f>
        <v>4.9160000000000002E-2</v>
      </c>
      <c r="AK30" s="25">
        <f>ROUND(RFR_spot_no_VA!AK30 + MAX(0.01,Shocks!$E30*ABS(RFR_spot_no_VA!AK30) )+VA!AK30,5)</f>
        <v>5.5939999999999997E-2</v>
      </c>
      <c r="AL30" s="25"/>
      <c r="AM30" s="25">
        <f>ROUND(RFR_spot_no_VA!AM30 + MAX(0.01,Shocks!$E30*ABS(RFR_spot_no_VA!AM30) )+VA!AM30,5)</f>
        <v>4.4940000000000001E-2</v>
      </c>
      <c r="AN30" s="25"/>
      <c r="AO30" s="25"/>
      <c r="AP30" s="25"/>
      <c r="AQ30" s="25"/>
      <c r="AR30" s="25"/>
      <c r="AS30" s="25"/>
      <c r="AT30" s="25"/>
      <c r="AU30" s="25"/>
      <c r="AV30" s="25"/>
      <c r="AW30" s="25"/>
      <c r="AX30" s="25"/>
      <c r="AY30" s="25"/>
      <c r="AZ30" s="25"/>
      <c r="BA30" s="25"/>
      <c r="BB30" s="25"/>
      <c r="BC30" s="25">
        <f>ROUND(RFR_spot_no_VA!BC30 + MAX(0.01,Shocks!$E30*ABS(RFR_spot_no_VA!BC30) )+VA!BC30,5)</f>
        <v>4.8739999999999999E-2</v>
      </c>
      <c r="BD30" s="21"/>
      <c r="BE30" s="19"/>
    </row>
    <row r="31" spans="1:57" ht="13.5" x14ac:dyDescent="0.35">
      <c r="A31" s="19"/>
      <c r="B31" s="19">
        <f>RFR_spot_no_VA!B31</f>
        <v>21</v>
      </c>
      <c r="C31" s="20">
        <f>ROUND(RFR_spot_no_VA!C31 + MAX(0.01,Shocks!$E31*ABS(RFR_spot_no_VA!C31) )+VA!C31,5)</f>
        <v>4.036E-2</v>
      </c>
      <c r="D31" s="20"/>
      <c r="E31" s="20"/>
      <c r="F31" s="20"/>
      <c r="G31" s="20"/>
      <c r="H31" s="20"/>
      <c r="I31" s="20"/>
      <c r="J31" s="20">
        <f>ROUND(RFR_spot_no_VA!J31 + MAX(0.01,Shocks!$E31*ABS(RFR_spot_no_VA!J31) )+VA!J31,5)</f>
        <v>4.0169999999999997E-2</v>
      </c>
      <c r="K31" s="20"/>
      <c r="L31" s="20"/>
      <c r="M31" s="20"/>
      <c r="N31" s="20"/>
      <c r="O31" s="20"/>
      <c r="P31" s="20"/>
      <c r="Q31" s="20"/>
      <c r="R31" s="20"/>
      <c r="S31" s="20"/>
      <c r="T31" s="20"/>
      <c r="U31" s="20"/>
      <c r="V31" s="20"/>
      <c r="W31" s="20"/>
      <c r="X31" s="20"/>
      <c r="Y31" s="20"/>
      <c r="Z31" s="20">
        <f>ROUND(RFR_spot_no_VA!Z31 + MAX(0.01,Shocks!$E31*ABS(RFR_spot_no_VA!Z31) )+VA!Z31,5)</f>
        <v>4.4510000000000001E-2</v>
      </c>
      <c r="AA31" s="20"/>
      <c r="AB31" s="20"/>
      <c r="AC31" s="20"/>
      <c r="AD31" s="20"/>
      <c r="AE31" s="20"/>
      <c r="AF31" s="20"/>
      <c r="AG31" s="20"/>
      <c r="AH31" s="20">
        <f>ROUND(RFR_spot_no_VA!AH31 + MAX(0.01,Shocks!$E31*ABS(RFR_spot_no_VA!AH31) )+VA!AH31,5)</f>
        <v>4.2459999999999998E-2</v>
      </c>
      <c r="AI31" s="20"/>
      <c r="AJ31" s="20">
        <f>ROUND(RFR_spot_no_VA!AJ31 + MAX(0.01,Shocks!$E31*ABS(RFR_spot_no_VA!AJ31) )+VA!AJ31,5)</f>
        <v>4.9029999999999997E-2</v>
      </c>
      <c r="AK31" s="20">
        <f>ROUND(RFR_spot_no_VA!AK31 + MAX(0.01,Shocks!$E31*ABS(RFR_spot_no_VA!AK31) )+VA!AK31,5)</f>
        <v>5.5300000000000002E-2</v>
      </c>
      <c r="AL31" s="20"/>
      <c r="AM31" s="20">
        <f>ROUND(RFR_spot_no_VA!AM31 + MAX(0.01,Shocks!$E31*ABS(RFR_spot_no_VA!AM31) )+VA!AM31,5)</f>
        <v>4.4830000000000002E-2</v>
      </c>
      <c r="AN31" s="20"/>
      <c r="AO31" s="20"/>
      <c r="AP31" s="20"/>
      <c r="AQ31" s="20"/>
      <c r="AR31" s="20"/>
      <c r="AS31" s="20"/>
      <c r="AT31" s="20"/>
      <c r="AU31" s="20"/>
      <c r="AV31" s="20"/>
      <c r="AW31" s="20"/>
      <c r="AX31" s="20"/>
      <c r="AY31" s="20"/>
      <c r="AZ31" s="20"/>
      <c r="BA31" s="20"/>
      <c r="BB31" s="20"/>
      <c r="BC31" s="20">
        <f>ROUND(RFR_spot_no_VA!BC31 + MAX(0.01,Shocks!$E31*ABS(RFR_spot_no_VA!BC31) )+VA!BC31,5)</f>
        <v>4.8439999999999997E-2</v>
      </c>
      <c r="BD31" s="21"/>
      <c r="BE31" s="19"/>
    </row>
    <row r="32" spans="1:57" ht="13.5" x14ac:dyDescent="0.35">
      <c r="A32" s="19"/>
      <c r="B32" s="19">
        <f>RFR_spot_no_VA!B32</f>
        <v>22</v>
      </c>
      <c r="C32" s="20">
        <f>ROUND(RFR_spot_no_VA!C32 + MAX(0.01,Shocks!$E32*ABS(RFR_spot_no_VA!C32) )+VA!C32,5)</f>
        <v>4.0169999999999997E-2</v>
      </c>
      <c r="D32" s="20"/>
      <c r="E32" s="20"/>
      <c r="F32" s="20"/>
      <c r="G32" s="20"/>
      <c r="H32" s="20"/>
      <c r="I32" s="20"/>
      <c r="J32" s="20">
        <f>ROUND(RFR_spot_no_VA!J32 + MAX(0.01,Shocks!$E32*ABS(RFR_spot_no_VA!J32) )+VA!J32,5)</f>
        <v>3.9980000000000002E-2</v>
      </c>
      <c r="K32" s="20"/>
      <c r="L32" s="20"/>
      <c r="M32" s="20"/>
      <c r="N32" s="20"/>
      <c r="O32" s="20"/>
      <c r="P32" s="20"/>
      <c r="Q32" s="20"/>
      <c r="R32" s="20"/>
      <c r="S32" s="20"/>
      <c r="T32" s="20"/>
      <c r="U32" s="20"/>
      <c r="V32" s="20"/>
      <c r="W32" s="20"/>
      <c r="X32" s="20"/>
      <c r="Y32" s="20"/>
      <c r="Z32" s="20">
        <f>ROUND(RFR_spot_no_VA!Z32 + MAX(0.01,Shocks!$E32*ABS(RFR_spot_no_VA!Z32) )+VA!Z32,5)</f>
        <v>4.4490000000000002E-2</v>
      </c>
      <c r="AA32" s="20"/>
      <c r="AB32" s="20"/>
      <c r="AC32" s="20"/>
      <c r="AD32" s="20"/>
      <c r="AE32" s="20"/>
      <c r="AF32" s="20"/>
      <c r="AG32" s="20"/>
      <c r="AH32" s="20">
        <f>ROUND(RFR_spot_no_VA!AH32 + MAX(0.01,Shocks!$E32*ABS(RFR_spot_no_VA!AH32) )+VA!AH32,5)</f>
        <v>4.2549999999999998E-2</v>
      </c>
      <c r="AI32" s="20"/>
      <c r="AJ32" s="20">
        <f>ROUND(RFR_spot_no_VA!AJ32 + MAX(0.01,Shocks!$E32*ABS(RFR_spot_no_VA!AJ32) )+VA!AJ32,5)</f>
        <v>4.888E-2</v>
      </c>
      <c r="AK32" s="20">
        <f>ROUND(RFR_spot_no_VA!AK32 + MAX(0.01,Shocks!$E32*ABS(RFR_spot_no_VA!AK32) )+VA!AK32,5)</f>
        <v>5.457E-2</v>
      </c>
      <c r="AL32" s="20"/>
      <c r="AM32" s="20">
        <f>ROUND(RFR_spot_no_VA!AM32 + MAX(0.01,Shocks!$E32*ABS(RFR_spot_no_VA!AM32) )+VA!AM32,5)</f>
        <v>4.4729999999999999E-2</v>
      </c>
      <c r="AN32" s="20"/>
      <c r="AO32" s="20"/>
      <c r="AP32" s="20"/>
      <c r="AQ32" s="20"/>
      <c r="AR32" s="20"/>
      <c r="AS32" s="20"/>
      <c r="AT32" s="20"/>
      <c r="AU32" s="20"/>
      <c r="AV32" s="20"/>
      <c r="AW32" s="20"/>
      <c r="AX32" s="20"/>
      <c r="AY32" s="20"/>
      <c r="AZ32" s="20"/>
      <c r="BA32" s="20"/>
      <c r="BB32" s="20"/>
      <c r="BC32" s="20">
        <f>ROUND(RFR_spot_no_VA!BC32 + MAX(0.01,Shocks!$E32*ABS(RFR_spot_no_VA!BC32) )+VA!BC32,5)</f>
        <v>4.8120000000000003E-2</v>
      </c>
      <c r="BD32" s="21"/>
      <c r="BE32" s="19"/>
    </row>
    <row r="33" spans="1:57" ht="13.5" x14ac:dyDescent="0.35">
      <c r="A33" s="19"/>
      <c r="B33" s="19">
        <f>RFR_spot_no_VA!B33</f>
        <v>23</v>
      </c>
      <c r="C33" s="20">
        <f>ROUND(RFR_spot_no_VA!C33 + MAX(0.01,Shocks!$E33*ABS(RFR_spot_no_VA!C33) )+VA!C33,5)</f>
        <v>4.0039999999999999E-2</v>
      </c>
      <c r="D33" s="20"/>
      <c r="E33" s="20"/>
      <c r="F33" s="20"/>
      <c r="G33" s="20"/>
      <c r="H33" s="20"/>
      <c r="I33" s="20"/>
      <c r="J33" s="20">
        <f>ROUND(RFR_spot_no_VA!J33 + MAX(0.01,Shocks!$E33*ABS(RFR_spot_no_VA!J33) )+VA!J33,5)</f>
        <v>3.9849999999999997E-2</v>
      </c>
      <c r="K33" s="20"/>
      <c r="L33" s="20"/>
      <c r="M33" s="20"/>
      <c r="N33" s="20"/>
      <c r="O33" s="20"/>
      <c r="P33" s="20"/>
      <c r="Q33" s="20"/>
      <c r="R33" s="20"/>
      <c r="S33" s="20"/>
      <c r="T33" s="20"/>
      <c r="U33" s="20"/>
      <c r="V33" s="20"/>
      <c r="W33" s="20"/>
      <c r="X33" s="20"/>
      <c r="Y33" s="20"/>
      <c r="Z33" s="20">
        <f>ROUND(RFR_spot_no_VA!Z33 + MAX(0.01,Shocks!$E33*ABS(RFR_spot_no_VA!Z33) )+VA!Z33,5)</f>
        <v>4.4470000000000003E-2</v>
      </c>
      <c r="AA33" s="20"/>
      <c r="AB33" s="20"/>
      <c r="AC33" s="20"/>
      <c r="AD33" s="20"/>
      <c r="AE33" s="20"/>
      <c r="AF33" s="20"/>
      <c r="AG33" s="20"/>
      <c r="AH33" s="20">
        <f>ROUND(RFR_spot_no_VA!AH33 + MAX(0.01,Shocks!$E33*ABS(RFR_spot_no_VA!AH33) )+VA!AH33,5)</f>
        <v>4.2630000000000001E-2</v>
      </c>
      <c r="AI33" s="20"/>
      <c r="AJ33" s="20">
        <f>ROUND(RFR_spot_no_VA!AJ33 + MAX(0.01,Shocks!$E33*ABS(RFR_spot_no_VA!AJ33) )+VA!AJ33,5)</f>
        <v>4.8730000000000002E-2</v>
      </c>
      <c r="AK33" s="20">
        <f>ROUND(RFR_spot_no_VA!AK33 + MAX(0.01,Shocks!$E33*ABS(RFR_spot_no_VA!AK33) )+VA!AK33,5)</f>
        <v>5.3789999999999998E-2</v>
      </c>
      <c r="AL33" s="20"/>
      <c r="AM33" s="20">
        <f>ROUND(RFR_spot_no_VA!AM33 + MAX(0.01,Shocks!$E33*ABS(RFR_spot_no_VA!AM33) )+VA!AM33,5)</f>
        <v>4.4630000000000003E-2</v>
      </c>
      <c r="AN33" s="20"/>
      <c r="AO33" s="20"/>
      <c r="AP33" s="20"/>
      <c r="AQ33" s="20"/>
      <c r="AR33" s="20"/>
      <c r="AS33" s="20"/>
      <c r="AT33" s="20"/>
      <c r="AU33" s="20"/>
      <c r="AV33" s="20"/>
      <c r="AW33" s="20"/>
      <c r="AX33" s="20"/>
      <c r="AY33" s="20"/>
      <c r="AZ33" s="20"/>
      <c r="BA33" s="20"/>
      <c r="BB33" s="20"/>
      <c r="BC33" s="20">
        <f>ROUND(RFR_spot_no_VA!BC33 + MAX(0.01,Shocks!$E33*ABS(RFR_spot_no_VA!BC33) )+VA!BC33,5)</f>
        <v>4.7789999999999999E-2</v>
      </c>
      <c r="BD33" s="21"/>
      <c r="BE33" s="19"/>
    </row>
    <row r="34" spans="1:57" ht="13.5" x14ac:dyDescent="0.35">
      <c r="A34" s="19"/>
      <c r="B34" s="19">
        <f>RFR_spot_no_VA!B34</f>
        <v>24</v>
      </c>
      <c r="C34" s="20">
        <f>ROUND(RFR_spot_no_VA!C34 + MAX(0.01,Shocks!$E34*ABS(RFR_spot_no_VA!C34) )+VA!C34,5)</f>
        <v>3.9949999999999999E-2</v>
      </c>
      <c r="D34" s="20"/>
      <c r="E34" s="20"/>
      <c r="F34" s="20"/>
      <c r="G34" s="20"/>
      <c r="H34" s="20"/>
      <c r="I34" s="20"/>
      <c r="J34" s="20">
        <f>ROUND(RFR_spot_no_VA!J34 + MAX(0.01,Shocks!$E34*ABS(RFR_spot_no_VA!J34) )+VA!J34,5)</f>
        <v>3.977E-2</v>
      </c>
      <c r="K34" s="20"/>
      <c r="L34" s="20"/>
      <c r="M34" s="20"/>
      <c r="N34" s="20"/>
      <c r="O34" s="20"/>
      <c r="P34" s="20"/>
      <c r="Q34" s="20"/>
      <c r="R34" s="20"/>
      <c r="S34" s="20"/>
      <c r="T34" s="20"/>
      <c r="U34" s="20"/>
      <c r="V34" s="20"/>
      <c r="W34" s="20"/>
      <c r="X34" s="20"/>
      <c r="Y34" s="20"/>
      <c r="Z34" s="20">
        <f>ROUND(RFR_spot_no_VA!Z34 + MAX(0.01,Shocks!$E34*ABS(RFR_spot_no_VA!Z34) )+VA!Z34,5)</f>
        <v>4.446E-2</v>
      </c>
      <c r="AA34" s="20"/>
      <c r="AB34" s="20"/>
      <c r="AC34" s="20"/>
      <c r="AD34" s="20"/>
      <c r="AE34" s="20"/>
      <c r="AF34" s="20"/>
      <c r="AG34" s="20"/>
      <c r="AH34" s="20">
        <f>ROUND(RFR_spot_no_VA!AH34 + MAX(0.01,Shocks!$E34*ABS(RFR_spot_no_VA!AH34) )+VA!AH34,5)</f>
        <v>4.2709999999999998E-2</v>
      </c>
      <c r="AI34" s="20"/>
      <c r="AJ34" s="20">
        <f>ROUND(RFR_spot_no_VA!AJ34 + MAX(0.01,Shocks!$E34*ABS(RFR_spot_no_VA!AJ34) )+VA!AJ34,5)</f>
        <v>4.8570000000000002E-2</v>
      </c>
      <c r="AK34" s="20">
        <f>ROUND(RFR_spot_no_VA!AK34 + MAX(0.01,Shocks!$E34*ABS(RFR_spot_no_VA!AK34) )+VA!AK34,5)</f>
        <v>5.2990000000000002E-2</v>
      </c>
      <c r="AL34" s="20"/>
      <c r="AM34" s="20">
        <f>ROUND(RFR_spot_no_VA!AM34 + MAX(0.01,Shocks!$E34*ABS(RFR_spot_no_VA!AM34) )+VA!AM34,5)</f>
        <v>4.4549999999999999E-2</v>
      </c>
      <c r="AN34" s="20"/>
      <c r="AO34" s="20"/>
      <c r="AP34" s="20"/>
      <c r="AQ34" s="20"/>
      <c r="AR34" s="20"/>
      <c r="AS34" s="20"/>
      <c r="AT34" s="20"/>
      <c r="AU34" s="20"/>
      <c r="AV34" s="20"/>
      <c r="AW34" s="20"/>
      <c r="AX34" s="20"/>
      <c r="AY34" s="20"/>
      <c r="AZ34" s="20"/>
      <c r="BA34" s="20"/>
      <c r="BB34" s="20"/>
      <c r="BC34" s="20">
        <f>ROUND(RFR_spot_no_VA!BC34 + MAX(0.01,Shocks!$E34*ABS(RFR_spot_no_VA!BC34) )+VA!BC34,5)</f>
        <v>4.743E-2</v>
      </c>
      <c r="BD34" s="21"/>
      <c r="BE34" s="19"/>
    </row>
    <row r="35" spans="1:57" ht="13.5" x14ac:dyDescent="0.35">
      <c r="A35" s="19"/>
      <c r="B35" s="24">
        <f>RFR_spot_no_VA!B35</f>
        <v>25</v>
      </c>
      <c r="C35" s="25">
        <f>ROUND(RFR_spot_no_VA!C35 + MAX(0.01,Shocks!$E35*ABS(RFR_spot_no_VA!C35) )+VA!C35,5)</f>
        <v>3.9899999999999998E-2</v>
      </c>
      <c r="D35" s="25"/>
      <c r="E35" s="25"/>
      <c r="F35" s="25"/>
      <c r="G35" s="25"/>
      <c r="H35" s="25"/>
      <c r="I35" s="25"/>
      <c r="J35" s="25">
        <f>ROUND(RFR_spot_no_VA!J35 + MAX(0.01,Shocks!$E35*ABS(RFR_spot_no_VA!J35) )+VA!J35,5)</f>
        <v>3.9719999999999998E-2</v>
      </c>
      <c r="K35" s="25"/>
      <c r="L35" s="25"/>
      <c r="M35" s="25"/>
      <c r="N35" s="25"/>
      <c r="O35" s="25"/>
      <c r="P35" s="25"/>
      <c r="Q35" s="25"/>
      <c r="R35" s="25"/>
      <c r="S35" s="25"/>
      <c r="T35" s="25"/>
      <c r="U35" s="25"/>
      <c r="V35" s="25"/>
      <c r="W35" s="25"/>
      <c r="X35" s="25"/>
      <c r="Y35" s="25"/>
      <c r="Z35" s="25">
        <f>ROUND(RFR_spot_no_VA!Z35 + MAX(0.01,Shocks!$E35*ABS(RFR_spot_no_VA!Z35) )+VA!Z35,5)</f>
        <v>4.4450000000000003E-2</v>
      </c>
      <c r="AA35" s="25"/>
      <c r="AB35" s="25"/>
      <c r="AC35" s="25"/>
      <c r="AD35" s="25"/>
      <c r="AE35" s="25"/>
      <c r="AF35" s="25"/>
      <c r="AG35" s="25"/>
      <c r="AH35" s="25">
        <f>ROUND(RFR_spot_no_VA!AH35 + MAX(0.01,Shocks!$E35*ABS(RFR_spot_no_VA!AH35) )+VA!AH35,5)</f>
        <v>4.2779999999999999E-2</v>
      </c>
      <c r="AI35" s="25"/>
      <c r="AJ35" s="25">
        <f>ROUND(RFR_spot_no_VA!AJ35 + MAX(0.01,Shocks!$E35*ABS(RFR_spot_no_VA!AJ35) )+VA!AJ35,5)</f>
        <v>4.8390000000000002E-2</v>
      </c>
      <c r="AK35" s="25">
        <f>ROUND(RFR_spot_no_VA!AK35 + MAX(0.01,Shocks!$E35*ABS(RFR_spot_no_VA!AK35) )+VA!AK35,5)</f>
        <v>5.219E-2</v>
      </c>
      <c r="AL35" s="25"/>
      <c r="AM35" s="25">
        <f>ROUND(RFR_spot_no_VA!AM35 + MAX(0.01,Shocks!$E35*ABS(RFR_spot_no_VA!AM35) )+VA!AM35,5)</f>
        <v>4.4470000000000003E-2</v>
      </c>
      <c r="AN35" s="25"/>
      <c r="AO35" s="25"/>
      <c r="AP35" s="25"/>
      <c r="AQ35" s="25"/>
      <c r="AR35" s="25"/>
      <c r="AS35" s="25"/>
      <c r="AT35" s="25"/>
      <c r="AU35" s="25"/>
      <c r="AV35" s="25"/>
      <c r="AW35" s="25"/>
      <c r="AX35" s="25"/>
      <c r="AY35" s="25"/>
      <c r="AZ35" s="25"/>
      <c r="BA35" s="25"/>
      <c r="BB35" s="25"/>
      <c r="BC35" s="25">
        <f>ROUND(RFR_spot_no_VA!BC35 + MAX(0.01,Shocks!$E35*ABS(RFR_spot_no_VA!BC35) )+VA!BC35,5)</f>
        <v>4.7059999999999998E-2</v>
      </c>
      <c r="BD35" s="21"/>
      <c r="BE35" s="19"/>
    </row>
    <row r="36" spans="1:57" ht="13.5" x14ac:dyDescent="0.35">
      <c r="A36" s="19"/>
      <c r="B36" s="19">
        <f>RFR_spot_no_VA!B36</f>
        <v>26</v>
      </c>
      <c r="C36" s="20">
        <f>ROUND(RFR_spot_no_VA!C36 + MAX(0.01,Shocks!$E36*ABS(RFR_spot_no_VA!C36) )+VA!C36,5)</f>
        <v>3.9879999999999999E-2</v>
      </c>
      <c r="D36" s="20"/>
      <c r="E36" s="20"/>
      <c r="F36" s="20"/>
      <c r="G36" s="20"/>
      <c r="H36" s="20"/>
      <c r="I36" s="20"/>
      <c r="J36" s="20">
        <f>ROUND(RFR_spot_no_VA!J36 + MAX(0.01,Shocks!$E36*ABS(RFR_spot_no_VA!J36) )+VA!J36,5)</f>
        <v>3.9699999999999999E-2</v>
      </c>
      <c r="K36" s="20"/>
      <c r="L36" s="20"/>
      <c r="M36" s="20"/>
      <c r="N36" s="20"/>
      <c r="O36" s="20"/>
      <c r="P36" s="20"/>
      <c r="Q36" s="20"/>
      <c r="R36" s="20"/>
      <c r="S36" s="20"/>
      <c r="T36" s="20"/>
      <c r="U36" s="20"/>
      <c r="V36" s="20"/>
      <c r="W36" s="20"/>
      <c r="X36" s="20"/>
      <c r="Y36" s="20"/>
      <c r="Z36" s="20">
        <f>ROUND(RFR_spot_no_VA!Z36 + MAX(0.01,Shocks!$E36*ABS(RFR_spot_no_VA!Z36) )+VA!Z36,5)</f>
        <v>4.4429999999999997E-2</v>
      </c>
      <c r="AA36" s="20"/>
      <c r="AB36" s="20"/>
      <c r="AC36" s="20"/>
      <c r="AD36" s="20"/>
      <c r="AE36" s="20"/>
      <c r="AF36" s="20"/>
      <c r="AG36" s="20"/>
      <c r="AH36" s="20">
        <f>ROUND(RFR_spot_no_VA!AH36 + MAX(0.01,Shocks!$E36*ABS(RFR_spot_no_VA!AH36) )+VA!AH36,5)</f>
        <v>4.2840000000000003E-2</v>
      </c>
      <c r="AI36" s="20"/>
      <c r="AJ36" s="20">
        <f>ROUND(RFR_spot_no_VA!AJ36 + MAX(0.01,Shocks!$E36*ABS(RFR_spot_no_VA!AJ36) )+VA!AJ36,5)</f>
        <v>4.8210000000000003E-2</v>
      </c>
      <c r="AK36" s="20">
        <f>ROUND(RFR_spot_no_VA!AK36 + MAX(0.01,Shocks!$E36*ABS(RFR_spot_no_VA!AK36) )+VA!AK36,5)</f>
        <v>5.1389999999999998E-2</v>
      </c>
      <c r="AL36" s="20"/>
      <c r="AM36" s="20">
        <f>ROUND(RFR_spot_no_VA!AM36 + MAX(0.01,Shocks!$E36*ABS(RFR_spot_no_VA!AM36) )+VA!AM36,5)</f>
        <v>4.4389999999999999E-2</v>
      </c>
      <c r="AN36" s="20"/>
      <c r="AO36" s="20"/>
      <c r="AP36" s="20"/>
      <c r="AQ36" s="20"/>
      <c r="AR36" s="20"/>
      <c r="AS36" s="20"/>
      <c r="AT36" s="20"/>
      <c r="AU36" s="20"/>
      <c r="AV36" s="20"/>
      <c r="AW36" s="20"/>
      <c r="AX36" s="20"/>
      <c r="AY36" s="20"/>
      <c r="AZ36" s="20"/>
      <c r="BA36" s="20"/>
      <c r="BB36" s="20"/>
      <c r="BC36" s="20">
        <f>ROUND(RFR_spot_no_VA!BC36 + MAX(0.01,Shocks!$E36*ABS(RFR_spot_no_VA!BC36) )+VA!BC36,5)</f>
        <v>4.6679999999999999E-2</v>
      </c>
      <c r="BD36" s="21"/>
      <c r="BE36" s="19"/>
    </row>
    <row r="37" spans="1:57" ht="13.5" x14ac:dyDescent="0.35">
      <c r="A37" s="19"/>
      <c r="B37" s="19">
        <f>RFR_spot_no_VA!B37</f>
        <v>27</v>
      </c>
      <c r="C37" s="20">
        <f>ROUND(RFR_spot_no_VA!C37 + MAX(0.01,Shocks!$E37*ABS(RFR_spot_no_VA!C37) )+VA!C37,5)</f>
        <v>3.9879999999999999E-2</v>
      </c>
      <c r="D37" s="20"/>
      <c r="E37" s="20"/>
      <c r="F37" s="20"/>
      <c r="G37" s="20"/>
      <c r="H37" s="20"/>
      <c r="I37" s="20"/>
      <c r="J37" s="20">
        <f>ROUND(RFR_spot_no_VA!J37 + MAX(0.01,Shocks!$E37*ABS(RFR_spot_no_VA!J37) )+VA!J37,5)</f>
        <v>3.9710000000000002E-2</v>
      </c>
      <c r="K37" s="20"/>
      <c r="L37" s="20"/>
      <c r="M37" s="20"/>
      <c r="N37" s="20"/>
      <c r="O37" s="20"/>
      <c r="P37" s="20"/>
      <c r="Q37" s="20"/>
      <c r="R37" s="20"/>
      <c r="S37" s="20"/>
      <c r="T37" s="20"/>
      <c r="U37" s="20"/>
      <c r="V37" s="20"/>
      <c r="W37" s="20"/>
      <c r="X37" s="20"/>
      <c r="Y37" s="20"/>
      <c r="Z37" s="20">
        <f>ROUND(RFR_spot_no_VA!Z37 + MAX(0.01,Shocks!$E37*ABS(RFR_spot_no_VA!Z37) )+VA!Z37,5)</f>
        <v>4.4429999999999997E-2</v>
      </c>
      <c r="AA37" s="20"/>
      <c r="AB37" s="20"/>
      <c r="AC37" s="20"/>
      <c r="AD37" s="20"/>
      <c r="AE37" s="20"/>
      <c r="AF37" s="20"/>
      <c r="AG37" s="20"/>
      <c r="AH37" s="20">
        <f>ROUND(RFR_spot_no_VA!AH37 + MAX(0.01,Shocks!$E37*ABS(RFR_spot_no_VA!AH37) )+VA!AH37,5)</f>
        <v>4.2900000000000001E-2</v>
      </c>
      <c r="AI37" s="20"/>
      <c r="AJ37" s="20">
        <f>ROUND(RFR_spot_no_VA!AJ37 + MAX(0.01,Shocks!$E37*ABS(RFR_spot_no_VA!AJ37) )+VA!AJ37,5)</f>
        <v>4.802E-2</v>
      </c>
      <c r="AK37" s="20">
        <f>ROUND(RFR_spot_no_VA!AK37 + MAX(0.01,Shocks!$E37*ABS(RFR_spot_no_VA!AK37) )+VA!AK37,5)</f>
        <v>5.0610000000000002E-2</v>
      </c>
      <c r="AL37" s="20"/>
      <c r="AM37" s="20">
        <f>ROUND(RFR_spot_no_VA!AM37 + MAX(0.01,Shocks!$E37*ABS(RFR_spot_no_VA!AM37) )+VA!AM37,5)</f>
        <v>4.4330000000000001E-2</v>
      </c>
      <c r="AN37" s="20"/>
      <c r="AO37" s="20"/>
      <c r="AP37" s="20"/>
      <c r="AQ37" s="20"/>
      <c r="AR37" s="20"/>
      <c r="AS37" s="20"/>
      <c r="AT37" s="20"/>
      <c r="AU37" s="20"/>
      <c r="AV37" s="20"/>
      <c r="AW37" s="20"/>
      <c r="AX37" s="20"/>
      <c r="AY37" s="20"/>
      <c r="AZ37" s="20"/>
      <c r="BA37" s="20"/>
      <c r="BB37" s="20"/>
      <c r="BC37" s="20">
        <f>ROUND(RFR_spot_no_VA!BC37 + MAX(0.01,Shocks!$E37*ABS(RFR_spot_no_VA!BC37) )+VA!BC37,5)</f>
        <v>4.6300000000000001E-2</v>
      </c>
      <c r="BD37" s="21"/>
      <c r="BE37" s="19"/>
    </row>
    <row r="38" spans="1:57" ht="13.5" x14ac:dyDescent="0.35">
      <c r="A38" s="19"/>
      <c r="B38" s="19">
        <f>RFR_spot_no_VA!B38</f>
        <v>28</v>
      </c>
      <c r="C38" s="20">
        <f>ROUND(RFR_spot_no_VA!C38 + MAX(0.01,Shocks!$E38*ABS(RFR_spot_no_VA!C38) )+VA!C38,5)</f>
        <v>3.9899999999999998E-2</v>
      </c>
      <c r="D38" s="20"/>
      <c r="E38" s="20"/>
      <c r="F38" s="20"/>
      <c r="G38" s="20"/>
      <c r="H38" s="20"/>
      <c r="I38" s="20"/>
      <c r="J38" s="20">
        <f>ROUND(RFR_spot_no_VA!J38 + MAX(0.01,Shocks!$E38*ABS(RFR_spot_no_VA!J38) )+VA!J38,5)</f>
        <v>3.9730000000000001E-2</v>
      </c>
      <c r="K38" s="20"/>
      <c r="L38" s="20"/>
      <c r="M38" s="20"/>
      <c r="N38" s="20"/>
      <c r="O38" s="20"/>
      <c r="P38" s="20"/>
      <c r="Q38" s="20"/>
      <c r="R38" s="20"/>
      <c r="S38" s="20"/>
      <c r="T38" s="20"/>
      <c r="U38" s="20"/>
      <c r="V38" s="20"/>
      <c r="W38" s="20"/>
      <c r="X38" s="20"/>
      <c r="Y38" s="20"/>
      <c r="Z38" s="20">
        <f>ROUND(RFR_spot_no_VA!Z38 + MAX(0.01,Shocks!$E38*ABS(RFR_spot_no_VA!Z38) )+VA!Z38,5)</f>
        <v>4.4420000000000001E-2</v>
      </c>
      <c r="AA38" s="20"/>
      <c r="AB38" s="20"/>
      <c r="AC38" s="20"/>
      <c r="AD38" s="20"/>
      <c r="AE38" s="20"/>
      <c r="AF38" s="20"/>
      <c r="AG38" s="20"/>
      <c r="AH38" s="20">
        <f>ROUND(RFR_spot_no_VA!AH38 + MAX(0.01,Shocks!$E38*ABS(RFR_spot_no_VA!AH38) )+VA!AH38,5)</f>
        <v>4.2959999999999998E-2</v>
      </c>
      <c r="AI38" s="20"/>
      <c r="AJ38" s="20">
        <f>ROUND(RFR_spot_no_VA!AJ38 + MAX(0.01,Shocks!$E38*ABS(RFR_spot_no_VA!AJ38) )+VA!AJ38,5)</f>
        <v>4.7829999999999998E-2</v>
      </c>
      <c r="AK38" s="20">
        <f>ROUND(RFR_spot_no_VA!AK38 + MAX(0.01,Shocks!$E38*ABS(RFR_spot_no_VA!AK38) )+VA!AK38,5)</f>
        <v>4.9869999999999998E-2</v>
      </c>
      <c r="AL38" s="20"/>
      <c r="AM38" s="20">
        <f>ROUND(RFR_spot_no_VA!AM38 + MAX(0.01,Shocks!$E38*ABS(RFR_spot_no_VA!AM38) )+VA!AM38,5)</f>
        <v>4.4269999999999997E-2</v>
      </c>
      <c r="AN38" s="20"/>
      <c r="AO38" s="20"/>
      <c r="AP38" s="20"/>
      <c r="AQ38" s="20"/>
      <c r="AR38" s="20"/>
      <c r="AS38" s="20"/>
      <c r="AT38" s="20"/>
      <c r="AU38" s="20"/>
      <c r="AV38" s="20"/>
      <c r="AW38" s="20"/>
      <c r="AX38" s="20"/>
      <c r="AY38" s="20"/>
      <c r="AZ38" s="20"/>
      <c r="BA38" s="20"/>
      <c r="BB38" s="20"/>
      <c r="BC38" s="20">
        <f>ROUND(RFR_spot_no_VA!BC38 + MAX(0.01,Shocks!$E38*ABS(RFR_spot_no_VA!BC38) )+VA!BC38,5)</f>
        <v>4.5949999999999998E-2</v>
      </c>
      <c r="BD38" s="21"/>
      <c r="BE38" s="19"/>
    </row>
    <row r="39" spans="1:57" ht="13.5" x14ac:dyDescent="0.35">
      <c r="A39" s="19"/>
      <c r="B39" s="19">
        <f>RFR_spot_no_VA!B39</f>
        <v>29</v>
      </c>
      <c r="C39" s="20">
        <f>ROUND(RFR_spot_no_VA!C39 + MAX(0.01,Shocks!$E39*ABS(RFR_spot_no_VA!C39) )+VA!C39,5)</f>
        <v>3.993E-2</v>
      </c>
      <c r="D39" s="20"/>
      <c r="E39" s="20"/>
      <c r="F39" s="20"/>
      <c r="G39" s="20"/>
      <c r="H39" s="20"/>
      <c r="I39" s="20"/>
      <c r="J39" s="20">
        <f>ROUND(RFR_spot_no_VA!J39 + MAX(0.01,Shocks!$E39*ABS(RFR_spot_no_VA!J39) )+VA!J39,5)</f>
        <v>3.977E-2</v>
      </c>
      <c r="K39" s="20"/>
      <c r="L39" s="20"/>
      <c r="M39" s="20"/>
      <c r="N39" s="20"/>
      <c r="O39" s="20"/>
      <c r="P39" s="20"/>
      <c r="Q39" s="20"/>
      <c r="R39" s="20"/>
      <c r="S39" s="20"/>
      <c r="T39" s="20"/>
      <c r="U39" s="20"/>
      <c r="V39" s="20"/>
      <c r="W39" s="20"/>
      <c r="X39" s="20"/>
      <c r="Y39" s="20"/>
      <c r="Z39" s="20">
        <f>ROUND(RFR_spot_no_VA!Z39 + MAX(0.01,Shocks!$E39*ABS(RFR_spot_no_VA!Z39) )+VA!Z39,5)</f>
        <v>4.4409999999999998E-2</v>
      </c>
      <c r="AA39" s="20"/>
      <c r="AB39" s="20"/>
      <c r="AC39" s="20"/>
      <c r="AD39" s="20"/>
      <c r="AE39" s="20"/>
      <c r="AF39" s="20"/>
      <c r="AG39" s="20"/>
      <c r="AH39" s="20">
        <f>ROUND(RFR_spot_no_VA!AH39 + MAX(0.01,Shocks!$E39*ABS(RFR_spot_no_VA!AH39) )+VA!AH39,5)</f>
        <v>4.301E-2</v>
      </c>
      <c r="AI39" s="20"/>
      <c r="AJ39" s="20">
        <f>ROUND(RFR_spot_no_VA!AJ39 + MAX(0.01,Shocks!$E39*ABS(RFR_spot_no_VA!AJ39) )+VA!AJ39,5)</f>
        <v>4.7629999999999999E-2</v>
      </c>
      <c r="AK39" s="20">
        <f>ROUND(RFR_spot_no_VA!AK39 + MAX(0.01,Shocks!$E39*ABS(RFR_spot_no_VA!AK39) )+VA!AK39,5)</f>
        <v>4.9360000000000001E-2</v>
      </c>
      <c r="AL39" s="20"/>
      <c r="AM39" s="20">
        <f>ROUND(RFR_spot_no_VA!AM39 + MAX(0.01,Shocks!$E39*ABS(RFR_spot_no_VA!AM39) )+VA!AM39,5)</f>
        <v>4.4229999999999998E-2</v>
      </c>
      <c r="AN39" s="20"/>
      <c r="AO39" s="20"/>
      <c r="AP39" s="20"/>
      <c r="AQ39" s="20"/>
      <c r="AR39" s="20"/>
      <c r="AS39" s="20"/>
      <c r="AT39" s="20"/>
      <c r="AU39" s="20"/>
      <c r="AV39" s="20"/>
      <c r="AW39" s="20"/>
      <c r="AX39" s="20"/>
      <c r="AY39" s="20"/>
      <c r="AZ39" s="20"/>
      <c r="BA39" s="20"/>
      <c r="BB39" s="20"/>
      <c r="BC39" s="20">
        <f>ROUND(RFR_spot_no_VA!BC39 + MAX(0.01,Shocks!$E39*ABS(RFR_spot_no_VA!BC39) )+VA!BC39,5)</f>
        <v>4.564E-2</v>
      </c>
      <c r="BD39" s="21"/>
      <c r="BE39" s="19"/>
    </row>
    <row r="40" spans="1:57" ht="13.5" x14ac:dyDescent="0.35">
      <c r="A40" s="19"/>
      <c r="B40" s="24">
        <f>RFR_spot_no_VA!B40</f>
        <v>30</v>
      </c>
      <c r="C40" s="25">
        <f>ROUND(RFR_spot_no_VA!C40 + MAX(0.01,Shocks!$E40*ABS(RFR_spot_no_VA!C40) )+VA!C40,5)</f>
        <v>3.9969999999999999E-2</v>
      </c>
      <c r="D40" s="25"/>
      <c r="E40" s="25"/>
      <c r="F40" s="25"/>
      <c r="G40" s="25"/>
      <c r="H40" s="25"/>
      <c r="I40" s="25"/>
      <c r="J40" s="25">
        <f>ROUND(RFR_spot_no_VA!J40 + MAX(0.01,Shocks!$E40*ABS(RFR_spot_no_VA!J40) )+VA!J40,5)</f>
        <v>3.9809999999999998E-2</v>
      </c>
      <c r="K40" s="25"/>
      <c r="L40" s="25"/>
      <c r="M40" s="25"/>
      <c r="N40" s="25"/>
      <c r="O40" s="25"/>
      <c r="P40" s="25"/>
      <c r="Q40" s="25"/>
      <c r="R40" s="25"/>
      <c r="S40" s="25"/>
      <c r="T40" s="25"/>
      <c r="U40" s="25"/>
      <c r="V40" s="25"/>
      <c r="W40" s="25"/>
      <c r="X40" s="25"/>
      <c r="Y40" s="25"/>
      <c r="Z40" s="25">
        <f>ROUND(RFR_spot_no_VA!Z40 + MAX(0.01,Shocks!$E40*ABS(RFR_spot_no_VA!Z40) )+VA!Z40,5)</f>
        <v>4.4409999999999998E-2</v>
      </c>
      <c r="AA40" s="25"/>
      <c r="AB40" s="25"/>
      <c r="AC40" s="25"/>
      <c r="AD40" s="25"/>
      <c r="AE40" s="25"/>
      <c r="AF40" s="25"/>
      <c r="AG40" s="25"/>
      <c r="AH40" s="25">
        <f>ROUND(RFR_spot_no_VA!AH40 + MAX(0.01,Shocks!$E40*ABS(RFR_spot_no_VA!AH40) )+VA!AH40,5)</f>
        <v>4.3060000000000001E-2</v>
      </c>
      <c r="AI40" s="25"/>
      <c r="AJ40" s="25">
        <f>ROUND(RFR_spot_no_VA!AJ40 + MAX(0.01,Shocks!$E40*ABS(RFR_spot_no_VA!AJ40) )+VA!AJ40,5)</f>
        <v>4.7440000000000003E-2</v>
      </c>
      <c r="AK40" s="25">
        <f>ROUND(RFR_spot_no_VA!AK40 + MAX(0.01,Shocks!$E40*ABS(RFR_spot_no_VA!AK40) )+VA!AK40,5)</f>
        <v>4.8899999999999999E-2</v>
      </c>
      <c r="AL40" s="25"/>
      <c r="AM40" s="25">
        <f>ROUND(RFR_spot_no_VA!AM40 + MAX(0.01,Shocks!$E40*ABS(RFR_spot_no_VA!AM40) )+VA!AM40,5)</f>
        <v>4.419E-2</v>
      </c>
      <c r="AN40" s="25"/>
      <c r="AO40" s="25"/>
      <c r="AP40" s="25"/>
      <c r="AQ40" s="25"/>
      <c r="AR40" s="25"/>
      <c r="AS40" s="25"/>
      <c r="AT40" s="25"/>
      <c r="AU40" s="25"/>
      <c r="AV40" s="25"/>
      <c r="AW40" s="25"/>
      <c r="AX40" s="25"/>
      <c r="AY40" s="25"/>
      <c r="AZ40" s="25"/>
      <c r="BA40" s="25"/>
      <c r="BB40" s="25"/>
      <c r="BC40" s="25">
        <f>ROUND(RFR_spot_no_VA!BC40 + MAX(0.01,Shocks!$E40*ABS(RFR_spot_no_VA!BC40) )+VA!BC40,5)</f>
        <v>4.5379999999999997E-2</v>
      </c>
      <c r="BD40" s="21"/>
      <c r="BE40" s="19"/>
    </row>
    <row r="41" spans="1:57" ht="13.5" x14ac:dyDescent="0.35">
      <c r="A41" s="19"/>
      <c r="B41" s="19">
        <f>RFR_spot_no_VA!B41</f>
        <v>31</v>
      </c>
      <c r="C41" s="20">
        <f>ROUND(RFR_spot_no_VA!C41 + MAX(0.01,Shocks!$E41*ABS(RFR_spot_no_VA!C41) )+VA!C41,5)</f>
        <v>4.0030000000000003E-2</v>
      </c>
      <c r="D41" s="20"/>
      <c r="E41" s="20"/>
      <c r="F41" s="20"/>
      <c r="G41" s="20"/>
      <c r="H41" s="20"/>
      <c r="I41" s="20"/>
      <c r="J41" s="20">
        <f>ROUND(RFR_spot_no_VA!J41 + MAX(0.01,Shocks!$E41*ABS(RFR_spot_no_VA!J41) )+VA!J41,5)</f>
        <v>3.9870000000000003E-2</v>
      </c>
      <c r="K41" s="20"/>
      <c r="L41" s="20"/>
      <c r="M41" s="20"/>
      <c r="N41" s="20"/>
      <c r="O41" s="20"/>
      <c r="P41" s="20"/>
      <c r="Q41" s="20"/>
      <c r="R41" s="20"/>
      <c r="S41" s="20"/>
      <c r="T41" s="20"/>
      <c r="U41" s="20"/>
      <c r="V41" s="20"/>
      <c r="W41" s="20"/>
      <c r="X41" s="20"/>
      <c r="Y41" s="20"/>
      <c r="Z41" s="20">
        <f>ROUND(RFR_spot_no_VA!Z41 + MAX(0.01,Shocks!$E41*ABS(RFR_spot_no_VA!Z41) )+VA!Z41,5)</f>
        <v>4.4400000000000002E-2</v>
      </c>
      <c r="AA41" s="20"/>
      <c r="AB41" s="20"/>
      <c r="AC41" s="20"/>
      <c r="AD41" s="20"/>
      <c r="AE41" s="20"/>
      <c r="AF41" s="20"/>
      <c r="AG41" s="20"/>
      <c r="AH41" s="20">
        <f>ROUND(RFR_spot_no_VA!AH41 + MAX(0.01,Shocks!$E41*ABS(RFR_spot_no_VA!AH41) )+VA!AH41,5)</f>
        <v>4.3110000000000002E-2</v>
      </c>
      <c r="AI41" s="20"/>
      <c r="AJ41" s="20">
        <f>ROUND(RFR_spot_no_VA!AJ41 + MAX(0.01,Shocks!$E41*ABS(RFR_spot_no_VA!AJ41) )+VA!AJ41,5)</f>
        <v>4.7260000000000003E-2</v>
      </c>
      <c r="AK41" s="20">
        <f>ROUND(RFR_spot_no_VA!AK41 + MAX(0.01,Shocks!$E41*ABS(RFR_spot_no_VA!AK41) )+VA!AK41,5)</f>
        <v>4.8509999999999998E-2</v>
      </c>
      <c r="AL41" s="20"/>
      <c r="AM41" s="20">
        <f>ROUND(RFR_spot_no_VA!AM41 + MAX(0.01,Shocks!$E41*ABS(RFR_spot_no_VA!AM41) )+VA!AM41,5)</f>
        <v>4.4150000000000002E-2</v>
      </c>
      <c r="AN41" s="20"/>
      <c r="AO41" s="20"/>
      <c r="AP41" s="20"/>
      <c r="AQ41" s="20"/>
      <c r="AR41" s="20"/>
      <c r="AS41" s="20"/>
      <c r="AT41" s="20"/>
      <c r="AU41" s="20"/>
      <c r="AV41" s="20"/>
      <c r="AW41" s="20"/>
      <c r="AX41" s="20"/>
      <c r="AY41" s="20"/>
      <c r="AZ41" s="20"/>
      <c r="BA41" s="20"/>
      <c r="BB41" s="20"/>
      <c r="BC41" s="20">
        <f>ROUND(RFR_spot_no_VA!BC41 + MAX(0.01,Shocks!$E41*ABS(RFR_spot_no_VA!BC41) )+VA!BC41,5)</f>
        <v>4.5159999999999999E-2</v>
      </c>
      <c r="BD41" s="21"/>
      <c r="BE41" s="19"/>
    </row>
    <row r="42" spans="1:57" ht="13.5" x14ac:dyDescent="0.35">
      <c r="A42" s="19"/>
      <c r="B42" s="19">
        <f>RFR_spot_no_VA!B42</f>
        <v>32</v>
      </c>
      <c r="C42" s="20">
        <f>ROUND(RFR_spot_no_VA!C42 + MAX(0.01,Shocks!$E42*ABS(RFR_spot_no_VA!C42) )+VA!C42,5)</f>
        <v>4.0090000000000001E-2</v>
      </c>
      <c r="D42" s="20"/>
      <c r="E42" s="20"/>
      <c r="F42" s="20"/>
      <c r="G42" s="20"/>
      <c r="H42" s="20"/>
      <c r="I42" s="20"/>
      <c r="J42" s="20">
        <f>ROUND(RFR_spot_no_VA!J42 + MAX(0.01,Shocks!$E42*ABS(RFR_spot_no_VA!J42) )+VA!J42,5)</f>
        <v>3.993E-2</v>
      </c>
      <c r="K42" s="20"/>
      <c r="L42" s="20"/>
      <c r="M42" s="20"/>
      <c r="N42" s="20"/>
      <c r="O42" s="20"/>
      <c r="P42" s="20"/>
      <c r="Q42" s="20"/>
      <c r="R42" s="20"/>
      <c r="S42" s="20"/>
      <c r="T42" s="20"/>
      <c r="U42" s="20"/>
      <c r="V42" s="20"/>
      <c r="W42" s="20"/>
      <c r="X42" s="20"/>
      <c r="Y42" s="20"/>
      <c r="Z42" s="20">
        <f>ROUND(RFR_spot_no_VA!Z42 + MAX(0.01,Shocks!$E42*ABS(RFR_spot_no_VA!Z42) )+VA!Z42,5)</f>
        <v>4.4400000000000002E-2</v>
      </c>
      <c r="AA42" s="20"/>
      <c r="AB42" s="20"/>
      <c r="AC42" s="20"/>
      <c r="AD42" s="20"/>
      <c r="AE42" s="20"/>
      <c r="AF42" s="20"/>
      <c r="AG42" s="20"/>
      <c r="AH42" s="20">
        <f>ROUND(RFR_spot_no_VA!AH42 + MAX(0.01,Shocks!$E42*ABS(RFR_spot_no_VA!AH42) )+VA!AH42,5)</f>
        <v>4.3150000000000001E-2</v>
      </c>
      <c r="AI42" s="20"/>
      <c r="AJ42" s="20">
        <f>ROUND(RFR_spot_no_VA!AJ42 + MAX(0.01,Shocks!$E42*ABS(RFR_spot_no_VA!AJ42) )+VA!AJ42,5)</f>
        <v>4.7070000000000001E-2</v>
      </c>
      <c r="AK42" s="20">
        <f>ROUND(RFR_spot_no_VA!AK42 + MAX(0.01,Shocks!$E42*ABS(RFR_spot_no_VA!AK42) )+VA!AK42,5)</f>
        <v>4.8169999999999998E-2</v>
      </c>
      <c r="AL42" s="20"/>
      <c r="AM42" s="20">
        <f>ROUND(RFR_spot_no_VA!AM42 + MAX(0.01,Shocks!$E42*ABS(RFR_spot_no_VA!AM42) )+VA!AM42,5)</f>
        <v>4.4119999999999999E-2</v>
      </c>
      <c r="AN42" s="20"/>
      <c r="AO42" s="20"/>
      <c r="AP42" s="20"/>
      <c r="AQ42" s="20"/>
      <c r="AR42" s="20"/>
      <c r="AS42" s="20"/>
      <c r="AT42" s="20"/>
      <c r="AU42" s="20"/>
      <c r="AV42" s="20"/>
      <c r="AW42" s="20"/>
      <c r="AX42" s="20"/>
      <c r="AY42" s="20"/>
      <c r="AZ42" s="20"/>
      <c r="BA42" s="20"/>
      <c r="BB42" s="20"/>
      <c r="BC42" s="20">
        <f>ROUND(RFR_spot_no_VA!BC42 + MAX(0.01,Shocks!$E42*ABS(RFR_spot_no_VA!BC42) )+VA!BC42,5)</f>
        <v>4.4979999999999999E-2</v>
      </c>
      <c r="BD42" s="21"/>
      <c r="BE42" s="19"/>
    </row>
    <row r="43" spans="1:57" ht="13.5" x14ac:dyDescent="0.35">
      <c r="A43" s="19"/>
      <c r="B43" s="19">
        <f>RFR_spot_no_VA!B43</f>
        <v>33</v>
      </c>
      <c r="C43" s="20">
        <f>ROUND(RFR_spot_no_VA!C43 + MAX(0.01,Shocks!$E43*ABS(RFR_spot_no_VA!C43) )+VA!C43,5)</f>
        <v>4.0149999999999998E-2</v>
      </c>
      <c r="D43" s="20"/>
      <c r="E43" s="20"/>
      <c r="F43" s="20"/>
      <c r="G43" s="20"/>
      <c r="H43" s="20"/>
      <c r="I43" s="20"/>
      <c r="J43" s="20">
        <f>ROUND(RFR_spot_no_VA!J43 + MAX(0.01,Shocks!$E43*ABS(RFR_spot_no_VA!J43) )+VA!J43,5)</f>
        <v>0.04</v>
      </c>
      <c r="K43" s="20"/>
      <c r="L43" s="20"/>
      <c r="M43" s="20"/>
      <c r="N43" s="20"/>
      <c r="O43" s="20"/>
      <c r="P43" s="20"/>
      <c r="Q43" s="20"/>
      <c r="R43" s="20"/>
      <c r="S43" s="20"/>
      <c r="T43" s="20"/>
      <c r="U43" s="20"/>
      <c r="V43" s="20"/>
      <c r="W43" s="20"/>
      <c r="X43" s="20"/>
      <c r="Y43" s="20"/>
      <c r="Z43" s="20">
        <f>ROUND(RFR_spot_no_VA!Z43 + MAX(0.01,Shocks!$E43*ABS(RFR_spot_no_VA!Z43) )+VA!Z43,5)</f>
        <v>4.4389999999999999E-2</v>
      </c>
      <c r="AA43" s="20"/>
      <c r="AB43" s="20"/>
      <c r="AC43" s="20"/>
      <c r="AD43" s="20"/>
      <c r="AE43" s="20"/>
      <c r="AF43" s="20"/>
      <c r="AG43" s="20"/>
      <c r="AH43" s="20">
        <f>ROUND(RFR_spot_no_VA!AH43 + MAX(0.01,Shocks!$E43*ABS(RFR_spot_no_VA!AH43) )+VA!AH43,5)</f>
        <v>4.3189999999999999E-2</v>
      </c>
      <c r="AI43" s="20"/>
      <c r="AJ43" s="20">
        <f>ROUND(RFR_spot_no_VA!AJ43 + MAX(0.01,Shocks!$E43*ABS(RFR_spot_no_VA!AJ43) )+VA!AJ43,5)</f>
        <v>4.6890000000000001E-2</v>
      </c>
      <c r="AK43" s="20">
        <f>ROUND(RFR_spot_no_VA!AK43 + MAX(0.01,Shocks!$E43*ABS(RFR_spot_no_VA!AK43) )+VA!AK43,5)</f>
        <v>4.7870000000000003E-2</v>
      </c>
      <c r="AL43" s="20"/>
      <c r="AM43" s="20">
        <f>ROUND(RFR_spot_no_VA!AM43 + MAX(0.01,Shocks!$E43*ABS(RFR_spot_no_VA!AM43) )+VA!AM43,5)</f>
        <v>4.41E-2</v>
      </c>
      <c r="AN43" s="20"/>
      <c r="AO43" s="20"/>
      <c r="AP43" s="20"/>
      <c r="AQ43" s="20"/>
      <c r="AR43" s="20"/>
      <c r="AS43" s="20"/>
      <c r="AT43" s="20"/>
      <c r="AU43" s="20"/>
      <c r="AV43" s="20"/>
      <c r="AW43" s="20"/>
      <c r="AX43" s="20"/>
      <c r="AY43" s="20"/>
      <c r="AZ43" s="20"/>
      <c r="BA43" s="20"/>
      <c r="BB43" s="20"/>
      <c r="BC43" s="20">
        <f>ROUND(RFR_spot_no_VA!BC43 + MAX(0.01,Shocks!$E43*ABS(RFR_spot_no_VA!BC43) )+VA!BC43,5)</f>
        <v>4.4819999999999999E-2</v>
      </c>
      <c r="BD43" s="21"/>
      <c r="BE43" s="19"/>
    </row>
    <row r="44" spans="1:57" ht="13.5" x14ac:dyDescent="0.35">
      <c r="A44" s="19"/>
      <c r="B44" s="19">
        <f>RFR_spot_no_VA!B44</f>
        <v>34</v>
      </c>
      <c r="C44" s="20">
        <f>ROUND(RFR_spot_no_VA!C44 + MAX(0.01,Shocks!$E44*ABS(RFR_spot_no_VA!C44) )+VA!C44,5)</f>
        <v>4.0219999999999999E-2</v>
      </c>
      <c r="D44" s="20"/>
      <c r="E44" s="20"/>
      <c r="F44" s="20"/>
      <c r="G44" s="20"/>
      <c r="H44" s="20"/>
      <c r="I44" s="20"/>
      <c r="J44" s="20">
        <f>ROUND(RFR_spot_no_VA!J44 + MAX(0.01,Shocks!$E44*ABS(RFR_spot_no_VA!J44) )+VA!J44,5)</f>
        <v>4.0070000000000001E-2</v>
      </c>
      <c r="K44" s="20"/>
      <c r="L44" s="20"/>
      <c r="M44" s="20"/>
      <c r="N44" s="20"/>
      <c r="O44" s="20"/>
      <c r="P44" s="20"/>
      <c r="Q44" s="20"/>
      <c r="R44" s="20"/>
      <c r="S44" s="20"/>
      <c r="T44" s="20"/>
      <c r="U44" s="20"/>
      <c r="V44" s="20"/>
      <c r="W44" s="20"/>
      <c r="X44" s="20"/>
      <c r="Y44" s="20"/>
      <c r="Z44" s="20">
        <f>ROUND(RFR_spot_no_VA!Z44 + MAX(0.01,Shocks!$E44*ABS(RFR_spot_no_VA!Z44) )+VA!Z44,5)</f>
        <v>4.4389999999999999E-2</v>
      </c>
      <c r="AA44" s="20"/>
      <c r="AB44" s="20"/>
      <c r="AC44" s="20"/>
      <c r="AD44" s="20"/>
      <c r="AE44" s="20"/>
      <c r="AF44" s="20"/>
      <c r="AG44" s="20"/>
      <c r="AH44" s="20">
        <f>ROUND(RFR_spot_no_VA!AH44 + MAX(0.01,Shocks!$E44*ABS(RFR_spot_no_VA!AH44) )+VA!AH44,5)</f>
        <v>4.3229999999999998E-2</v>
      </c>
      <c r="AI44" s="20"/>
      <c r="AJ44" s="20">
        <f>ROUND(RFR_spot_no_VA!AJ44 + MAX(0.01,Shocks!$E44*ABS(RFR_spot_no_VA!AJ44) )+VA!AJ44,5)</f>
        <v>4.6699999999999998E-2</v>
      </c>
      <c r="AK44" s="20">
        <f>ROUND(RFR_spot_no_VA!AK44 + MAX(0.01,Shocks!$E44*ABS(RFR_spot_no_VA!AK44) )+VA!AK44,5)</f>
        <v>4.761E-2</v>
      </c>
      <c r="AL44" s="20"/>
      <c r="AM44" s="20">
        <f>ROUND(RFR_spot_no_VA!AM44 + MAX(0.01,Shocks!$E44*ABS(RFR_spot_no_VA!AM44) )+VA!AM44,5)</f>
        <v>4.4080000000000001E-2</v>
      </c>
      <c r="AN44" s="20"/>
      <c r="AO44" s="20"/>
      <c r="AP44" s="20"/>
      <c r="AQ44" s="20"/>
      <c r="AR44" s="20"/>
      <c r="AS44" s="20"/>
      <c r="AT44" s="20"/>
      <c r="AU44" s="20"/>
      <c r="AV44" s="20"/>
      <c r="AW44" s="20"/>
      <c r="AX44" s="20"/>
      <c r="AY44" s="20"/>
      <c r="AZ44" s="20"/>
      <c r="BA44" s="20"/>
      <c r="BB44" s="20"/>
      <c r="BC44" s="20">
        <f>ROUND(RFR_spot_no_VA!BC44 + MAX(0.01,Shocks!$E44*ABS(RFR_spot_no_VA!BC44) )+VA!BC44,5)</f>
        <v>4.4679999999999997E-2</v>
      </c>
      <c r="BD44" s="21"/>
      <c r="BE44" s="19"/>
    </row>
    <row r="45" spans="1:57" ht="13.5" x14ac:dyDescent="0.35">
      <c r="A45" s="19"/>
      <c r="B45" s="24">
        <f>RFR_spot_no_VA!B45</f>
        <v>35</v>
      </c>
      <c r="C45" s="25">
        <f>ROUND(RFR_spot_no_VA!C45 + MAX(0.01,Shocks!$E45*ABS(RFR_spot_no_VA!C45) )+VA!C45,5)</f>
        <v>4.0289999999999999E-2</v>
      </c>
      <c r="D45" s="25"/>
      <c r="E45" s="25"/>
      <c r="F45" s="25"/>
      <c r="G45" s="25"/>
      <c r="H45" s="25"/>
      <c r="I45" s="25"/>
      <c r="J45" s="25">
        <f>ROUND(RFR_spot_no_VA!J45 + MAX(0.01,Shocks!$E45*ABS(RFR_spot_no_VA!J45) )+VA!J45,5)</f>
        <v>4.0140000000000002E-2</v>
      </c>
      <c r="K45" s="25"/>
      <c r="L45" s="25"/>
      <c r="M45" s="25"/>
      <c r="N45" s="25"/>
      <c r="O45" s="25"/>
      <c r="P45" s="25"/>
      <c r="Q45" s="25"/>
      <c r="R45" s="25"/>
      <c r="S45" s="25"/>
      <c r="T45" s="25"/>
      <c r="U45" s="25"/>
      <c r="V45" s="25"/>
      <c r="W45" s="25"/>
      <c r="X45" s="25"/>
      <c r="Y45" s="25"/>
      <c r="Z45" s="25">
        <f>ROUND(RFR_spot_no_VA!Z45 + MAX(0.01,Shocks!$E45*ABS(RFR_spot_no_VA!Z45) )+VA!Z45,5)</f>
        <v>4.4389999999999999E-2</v>
      </c>
      <c r="AA45" s="25"/>
      <c r="AB45" s="25"/>
      <c r="AC45" s="25"/>
      <c r="AD45" s="25"/>
      <c r="AE45" s="25"/>
      <c r="AF45" s="25"/>
      <c r="AG45" s="25"/>
      <c r="AH45" s="25">
        <f>ROUND(RFR_spot_no_VA!AH45 + MAX(0.01,Shocks!$E45*ABS(RFR_spot_no_VA!AH45) )+VA!AH45,5)</f>
        <v>4.3270000000000003E-2</v>
      </c>
      <c r="AI45" s="25"/>
      <c r="AJ45" s="25">
        <f>ROUND(RFR_spot_no_VA!AJ45 + MAX(0.01,Shocks!$E45*ABS(RFR_spot_no_VA!AJ45) )+VA!AJ45,5)</f>
        <v>4.65E-2</v>
      </c>
      <c r="AK45" s="25">
        <f>ROUND(RFR_spot_no_VA!AK45 + MAX(0.01,Shocks!$E45*ABS(RFR_spot_no_VA!AK45) )+VA!AK45,5)</f>
        <v>4.7379999999999999E-2</v>
      </c>
      <c r="AL45" s="25"/>
      <c r="AM45" s="25">
        <f>ROUND(RFR_spot_no_VA!AM45 + MAX(0.01,Shocks!$E45*ABS(RFR_spot_no_VA!AM45) )+VA!AM45,5)</f>
        <v>4.4060000000000002E-2</v>
      </c>
      <c r="AN45" s="25"/>
      <c r="AO45" s="25"/>
      <c r="AP45" s="25"/>
      <c r="AQ45" s="25"/>
      <c r="AR45" s="25"/>
      <c r="AS45" s="25"/>
      <c r="AT45" s="25"/>
      <c r="AU45" s="25"/>
      <c r="AV45" s="25"/>
      <c r="AW45" s="25"/>
      <c r="AX45" s="25"/>
      <c r="AY45" s="25"/>
      <c r="AZ45" s="25"/>
      <c r="BA45" s="25"/>
      <c r="BB45" s="25"/>
      <c r="BC45" s="25">
        <f>ROUND(RFR_spot_no_VA!BC45 + MAX(0.01,Shocks!$E45*ABS(RFR_spot_no_VA!BC45) )+VA!BC45,5)</f>
        <v>4.4560000000000002E-2</v>
      </c>
      <c r="BD45" s="21"/>
      <c r="BE45" s="19"/>
    </row>
    <row r="46" spans="1:57" ht="13.5" x14ac:dyDescent="0.35">
      <c r="A46" s="19"/>
      <c r="B46" s="19">
        <f>RFR_spot_no_VA!B46</f>
        <v>36</v>
      </c>
      <c r="C46" s="20">
        <f>ROUND(RFR_spot_no_VA!C46 + MAX(0.01,Shocks!$E46*ABS(RFR_spot_no_VA!C46) )+VA!C46,5)</f>
        <v>4.036E-2</v>
      </c>
      <c r="D46" s="20"/>
      <c r="E46" s="20"/>
      <c r="F46" s="20"/>
      <c r="G46" s="20"/>
      <c r="H46" s="20"/>
      <c r="I46" s="20"/>
      <c r="J46" s="20">
        <f>ROUND(RFR_spot_no_VA!J46 + MAX(0.01,Shocks!$E46*ABS(RFR_spot_no_VA!J46) )+VA!J46,5)</f>
        <v>4.0219999999999999E-2</v>
      </c>
      <c r="K46" s="20"/>
      <c r="L46" s="20"/>
      <c r="M46" s="20"/>
      <c r="N46" s="20"/>
      <c r="O46" s="20"/>
      <c r="P46" s="20"/>
      <c r="Q46" s="20"/>
      <c r="R46" s="20"/>
      <c r="S46" s="20"/>
      <c r="T46" s="20"/>
      <c r="U46" s="20"/>
      <c r="V46" s="20"/>
      <c r="W46" s="20"/>
      <c r="X46" s="20"/>
      <c r="Y46" s="20"/>
      <c r="Z46" s="20">
        <f>ROUND(RFR_spot_no_VA!Z46 + MAX(0.01,Shocks!$E46*ABS(RFR_spot_no_VA!Z46) )+VA!Z46,5)</f>
        <v>4.4380000000000003E-2</v>
      </c>
      <c r="AA46" s="20"/>
      <c r="AB46" s="20"/>
      <c r="AC46" s="20"/>
      <c r="AD46" s="20"/>
      <c r="AE46" s="20"/>
      <c r="AF46" s="20"/>
      <c r="AG46" s="20"/>
      <c r="AH46" s="20">
        <f>ROUND(RFR_spot_no_VA!AH46 + MAX(0.01,Shocks!$E46*ABS(RFR_spot_no_VA!AH46) )+VA!AH46,5)</f>
        <v>4.3299999999999998E-2</v>
      </c>
      <c r="AI46" s="20"/>
      <c r="AJ46" s="20">
        <f>ROUND(RFR_spot_no_VA!AJ46 + MAX(0.01,Shocks!$E46*ABS(RFR_spot_no_VA!AJ46) )+VA!AJ46,5)</f>
        <v>4.6300000000000001E-2</v>
      </c>
      <c r="AK46" s="20">
        <f>ROUND(RFR_spot_no_VA!AK46 + MAX(0.01,Shocks!$E46*ABS(RFR_spot_no_VA!AK46) )+VA!AK46,5)</f>
        <v>4.7169999999999997E-2</v>
      </c>
      <c r="AL46" s="20"/>
      <c r="AM46" s="20">
        <f>ROUND(RFR_spot_no_VA!AM46 + MAX(0.01,Shocks!$E46*ABS(RFR_spot_no_VA!AM46) )+VA!AM46,5)</f>
        <v>4.4040000000000003E-2</v>
      </c>
      <c r="AN46" s="20"/>
      <c r="AO46" s="20"/>
      <c r="AP46" s="20"/>
      <c r="AQ46" s="20"/>
      <c r="AR46" s="20"/>
      <c r="AS46" s="20"/>
      <c r="AT46" s="20"/>
      <c r="AU46" s="20"/>
      <c r="AV46" s="20"/>
      <c r="AW46" s="20"/>
      <c r="AX46" s="20"/>
      <c r="AY46" s="20"/>
      <c r="AZ46" s="20"/>
      <c r="BA46" s="20"/>
      <c r="BB46" s="20"/>
      <c r="BC46" s="20">
        <f>ROUND(RFR_spot_no_VA!BC46 + MAX(0.01,Shocks!$E46*ABS(RFR_spot_no_VA!BC46) )+VA!BC46,5)</f>
        <v>4.446E-2</v>
      </c>
      <c r="BD46" s="21"/>
      <c r="BE46" s="19"/>
    </row>
    <row r="47" spans="1:57" ht="13.5" x14ac:dyDescent="0.35">
      <c r="A47" s="19"/>
      <c r="B47" s="19">
        <f>RFR_spot_no_VA!B47</f>
        <v>37</v>
      </c>
      <c r="C47" s="20">
        <f>ROUND(RFR_spot_no_VA!C47 + MAX(0.01,Shocks!$E47*ABS(RFR_spot_no_VA!C47) )+VA!C47,5)</f>
        <v>4.0430000000000001E-2</v>
      </c>
      <c r="D47" s="20"/>
      <c r="E47" s="20"/>
      <c r="F47" s="20"/>
      <c r="G47" s="20"/>
      <c r="H47" s="20"/>
      <c r="I47" s="20"/>
      <c r="J47" s="20">
        <f>ROUND(RFR_spot_no_VA!J47 + MAX(0.01,Shocks!$E47*ABS(RFR_spot_no_VA!J47) )+VA!J47,5)</f>
        <v>4.0289999999999999E-2</v>
      </c>
      <c r="K47" s="20"/>
      <c r="L47" s="20"/>
      <c r="M47" s="20"/>
      <c r="N47" s="20"/>
      <c r="O47" s="20"/>
      <c r="P47" s="20"/>
      <c r="Q47" s="20"/>
      <c r="R47" s="20"/>
      <c r="S47" s="20"/>
      <c r="T47" s="20"/>
      <c r="U47" s="20"/>
      <c r="V47" s="20"/>
      <c r="W47" s="20"/>
      <c r="X47" s="20"/>
      <c r="Y47" s="20"/>
      <c r="Z47" s="20">
        <f>ROUND(RFR_spot_no_VA!Z47 + MAX(0.01,Shocks!$E47*ABS(RFR_spot_no_VA!Z47) )+VA!Z47,5)</f>
        <v>4.4380000000000003E-2</v>
      </c>
      <c r="AA47" s="20"/>
      <c r="AB47" s="20"/>
      <c r="AC47" s="20"/>
      <c r="AD47" s="20"/>
      <c r="AE47" s="20"/>
      <c r="AF47" s="20"/>
      <c r="AG47" s="20"/>
      <c r="AH47" s="20">
        <f>ROUND(RFR_spot_no_VA!AH47 + MAX(0.01,Shocks!$E47*ABS(RFR_spot_no_VA!AH47) )+VA!AH47,5)</f>
        <v>4.333E-2</v>
      </c>
      <c r="AI47" s="20"/>
      <c r="AJ47" s="20">
        <f>ROUND(RFR_spot_no_VA!AJ47 + MAX(0.01,Shocks!$E47*ABS(RFR_spot_no_VA!AJ47) )+VA!AJ47,5)</f>
        <v>4.6089999999999999E-2</v>
      </c>
      <c r="AK47" s="20">
        <f>ROUND(RFR_spot_no_VA!AK47 + MAX(0.01,Shocks!$E47*ABS(RFR_spot_no_VA!AK47) )+VA!AK47,5)</f>
        <v>4.7E-2</v>
      </c>
      <c r="AL47" s="20"/>
      <c r="AM47" s="20">
        <f>ROUND(RFR_spot_no_VA!AM47 + MAX(0.01,Shocks!$E47*ABS(RFR_spot_no_VA!AM47) )+VA!AM47,5)</f>
        <v>4.403E-2</v>
      </c>
      <c r="AN47" s="20"/>
      <c r="AO47" s="20"/>
      <c r="AP47" s="20"/>
      <c r="AQ47" s="20"/>
      <c r="AR47" s="20"/>
      <c r="AS47" s="20"/>
      <c r="AT47" s="20"/>
      <c r="AU47" s="20"/>
      <c r="AV47" s="20"/>
      <c r="AW47" s="20"/>
      <c r="AX47" s="20"/>
      <c r="AY47" s="20"/>
      <c r="AZ47" s="20"/>
      <c r="BA47" s="20"/>
      <c r="BB47" s="20"/>
      <c r="BC47" s="20">
        <f>ROUND(RFR_spot_no_VA!BC47 + MAX(0.01,Shocks!$E47*ABS(RFR_spot_no_VA!BC47) )+VA!BC47,5)</f>
        <v>4.4380000000000003E-2</v>
      </c>
      <c r="BD47" s="21"/>
      <c r="BE47" s="19"/>
    </row>
    <row r="48" spans="1:57" ht="13.5" x14ac:dyDescent="0.35">
      <c r="A48" s="19"/>
      <c r="B48" s="19">
        <f>RFR_spot_no_VA!B48</f>
        <v>38</v>
      </c>
      <c r="C48" s="20">
        <f>ROUND(RFR_spot_no_VA!C48 + MAX(0.01,Shocks!$E48*ABS(RFR_spot_no_VA!C48) )+VA!C48,5)</f>
        <v>4.0500000000000001E-2</v>
      </c>
      <c r="D48" s="20"/>
      <c r="E48" s="20"/>
      <c r="F48" s="20"/>
      <c r="G48" s="20"/>
      <c r="H48" s="20"/>
      <c r="I48" s="20"/>
      <c r="J48" s="20">
        <f>ROUND(RFR_spot_no_VA!J48 + MAX(0.01,Shocks!$E48*ABS(RFR_spot_no_VA!J48) )+VA!J48,5)</f>
        <v>4.0370000000000003E-2</v>
      </c>
      <c r="K48" s="20"/>
      <c r="L48" s="20"/>
      <c r="M48" s="20"/>
      <c r="N48" s="20"/>
      <c r="O48" s="20"/>
      <c r="P48" s="20"/>
      <c r="Q48" s="20"/>
      <c r="R48" s="20"/>
      <c r="S48" s="20"/>
      <c r="T48" s="20"/>
      <c r="U48" s="20"/>
      <c r="V48" s="20"/>
      <c r="W48" s="20"/>
      <c r="X48" s="20"/>
      <c r="Y48" s="20"/>
      <c r="Z48" s="20">
        <f>ROUND(RFR_spot_no_VA!Z48 + MAX(0.01,Shocks!$E48*ABS(RFR_spot_no_VA!Z48) )+VA!Z48,5)</f>
        <v>4.4380000000000003E-2</v>
      </c>
      <c r="AA48" s="20"/>
      <c r="AB48" s="20"/>
      <c r="AC48" s="20"/>
      <c r="AD48" s="20"/>
      <c r="AE48" s="20"/>
      <c r="AF48" s="20"/>
      <c r="AG48" s="20"/>
      <c r="AH48" s="20">
        <f>ROUND(RFR_spot_no_VA!AH48 + MAX(0.01,Shocks!$E48*ABS(RFR_spot_no_VA!AH48) )+VA!AH48,5)</f>
        <v>4.3369999999999999E-2</v>
      </c>
      <c r="AI48" s="20"/>
      <c r="AJ48" s="20">
        <f>ROUND(RFR_spot_no_VA!AJ48 + MAX(0.01,Shocks!$E48*ABS(RFR_spot_no_VA!AJ48) )+VA!AJ48,5)</f>
        <v>4.5859999999999998E-2</v>
      </c>
      <c r="AK48" s="20">
        <f>ROUND(RFR_spot_no_VA!AK48 + MAX(0.01,Shocks!$E48*ABS(RFR_spot_no_VA!AK48) )+VA!AK48,5)</f>
        <v>4.684E-2</v>
      </c>
      <c r="AL48" s="20"/>
      <c r="AM48" s="20">
        <f>ROUND(RFR_spot_no_VA!AM48 + MAX(0.01,Shocks!$E48*ABS(RFR_spot_no_VA!AM48) )+VA!AM48,5)</f>
        <v>4.4019999999999997E-2</v>
      </c>
      <c r="AN48" s="20"/>
      <c r="AO48" s="20"/>
      <c r="AP48" s="20"/>
      <c r="AQ48" s="20"/>
      <c r="AR48" s="20"/>
      <c r="AS48" s="20"/>
      <c r="AT48" s="20"/>
      <c r="AU48" s="20"/>
      <c r="AV48" s="20"/>
      <c r="AW48" s="20"/>
      <c r="AX48" s="20"/>
      <c r="AY48" s="20"/>
      <c r="AZ48" s="20"/>
      <c r="BA48" s="20"/>
      <c r="BB48" s="20"/>
      <c r="BC48" s="20">
        <f>ROUND(RFR_spot_no_VA!BC48 + MAX(0.01,Shocks!$E48*ABS(RFR_spot_no_VA!BC48) )+VA!BC48,5)</f>
        <v>4.4310000000000002E-2</v>
      </c>
      <c r="BD48" s="21"/>
      <c r="BE48" s="19"/>
    </row>
    <row r="49" spans="1:57" ht="13.5" x14ac:dyDescent="0.35">
      <c r="A49" s="19"/>
      <c r="B49" s="19">
        <f>RFR_spot_no_VA!B49</f>
        <v>39</v>
      </c>
      <c r="C49" s="20">
        <f>ROUND(RFR_spot_no_VA!C49 + MAX(0.01,Shocks!$E49*ABS(RFR_spot_no_VA!C49) )+VA!C49,5)</f>
        <v>4.0570000000000002E-2</v>
      </c>
      <c r="D49" s="20"/>
      <c r="E49" s="20"/>
      <c r="F49" s="20"/>
      <c r="G49" s="20"/>
      <c r="H49" s="20"/>
      <c r="I49" s="20"/>
      <c r="J49" s="20">
        <f>ROUND(RFR_spot_no_VA!J49 + MAX(0.01,Shocks!$E49*ABS(RFR_spot_no_VA!J49) )+VA!J49,5)</f>
        <v>4.045E-2</v>
      </c>
      <c r="K49" s="20"/>
      <c r="L49" s="20"/>
      <c r="M49" s="20"/>
      <c r="N49" s="20"/>
      <c r="O49" s="20"/>
      <c r="P49" s="20"/>
      <c r="Q49" s="20"/>
      <c r="R49" s="20"/>
      <c r="S49" s="20"/>
      <c r="T49" s="20"/>
      <c r="U49" s="20"/>
      <c r="V49" s="20"/>
      <c r="W49" s="20"/>
      <c r="X49" s="20"/>
      <c r="Y49" s="20"/>
      <c r="Z49" s="20">
        <f>ROUND(RFR_spot_no_VA!Z49 + MAX(0.01,Shocks!$E49*ABS(RFR_spot_no_VA!Z49) )+VA!Z49,5)</f>
        <v>4.4380000000000003E-2</v>
      </c>
      <c r="AA49" s="20"/>
      <c r="AB49" s="20"/>
      <c r="AC49" s="20"/>
      <c r="AD49" s="20"/>
      <c r="AE49" s="20"/>
      <c r="AF49" s="20"/>
      <c r="AG49" s="20"/>
      <c r="AH49" s="20">
        <f>ROUND(RFR_spot_no_VA!AH49 + MAX(0.01,Shocks!$E49*ABS(RFR_spot_no_VA!AH49) )+VA!AH49,5)</f>
        <v>4.3389999999999998E-2</v>
      </c>
      <c r="AI49" s="20"/>
      <c r="AJ49" s="20">
        <f>ROUND(RFR_spot_no_VA!AJ49 + MAX(0.01,Shocks!$E49*ABS(RFR_spot_no_VA!AJ49) )+VA!AJ49,5)</f>
        <v>4.5620000000000001E-2</v>
      </c>
      <c r="AK49" s="20">
        <f>ROUND(RFR_spot_no_VA!AK49 + MAX(0.01,Shocks!$E49*ABS(RFR_spot_no_VA!AK49) )+VA!AK49,5)</f>
        <v>4.6699999999999998E-2</v>
      </c>
      <c r="AL49" s="20"/>
      <c r="AM49" s="20">
        <f>ROUND(RFR_spot_no_VA!AM49 + MAX(0.01,Shocks!$E49*ABS(RFR_spot_no_VA!AM49) )+VA!AM49,5)</f>
        <v>4.4010000000000001E-2</v>
      </c>
      <c r="AN49" s="20"/>
      <c r="AO49" s="20"/>
      <c r="AP49" s="20"/>
      <c r="AQ49" s="20"/>
      <c r="AR49" s="20"/>
      <c r="AS49" s="20"/>
      <c r="AT49" s="20"/>
      <c r="AU49" s="20"/>
      <c r="AV49" s="20"/>
      <c r="AW49" s="20"/>
      <c r="AX49" s="20"/>
      <c r="AY49" s="20"/>
      <c r="AZ49" s="20"/>
      <c r="BA49" s="20"/>
      <c r="BB49" s="20"/>
      <c r="BC49" s="20">
        <f>ROUND(RFR_spot_no_VA!BC49 + MAX(0.01,Shocks!$E49*ABS(RFR_spot_no_VA!BC49) )+VA!BC49,5)</f>
        <v>4.4249999999999998E-2</v>
      </c>
      <c r="BD49" s="21"/>
      <c r="BE49" s="19"/>
    </row>
    <row r="50" spans="1:57" ht="13.5" x14ac:dyDescent="0.35">
      <c r="A50" s="19"/>
      <c r="B50" s="24">
        <f>RFR_spot_no_VA!B50</f>
        <v>40</v>
      </c>
      <c r="C50" s="25">
        <f>ROUND(RFR_spot_no_VA!C50 + MAX(0.01,Shocks!$E50*ABS(RFR_spot_no_VA!C50) )+VA!C50,5)</f>
        <v>4.0649999999999999E-2</v>
      </c>
      <c r="D50" s="25"/>
      <c r="E50" s="25"/>
      <c r="F50" s="25"/>
      <c r="G50" s="25"/>
      <c r="H50" s="25"/>
      <c r="I50" s="25"/>
      <c r="J50" s="25">
        <f>ROUND(RFR_spot_no_VA!J50 + MAX(0.01,Shocks!$E50*ABS(RFR_spot_no_VA!J50) )+VA!J50,5)</f>
        <v>4.052E-2</v>
      </c>
      <c r="K50" s="25"/>
      <c r="L50" s="25"/>
      <c r="M50" s="25"/>
      <c r="N50" s="25"/>
      <c r="O50" s="25"/>
      <c r="P50" s="25"/>
      <c r="Q50" s="25"/>
      <c r="R50" s="25"/>
      <c r="S50" s="25"/>
      <c r="T50" s="25"/>
      <c r="U50" s="25"/>
      <c r="V50" s="25"/>
      <c r="W50" s="25"/>
      <c r="X50" s="25"/>
      <c r="Y50" s="25"/>
      <c r="Z50" s="25">
        <f>ROUND(RFR_spot_no_VA!Z50 + MAX(0.01,Shocks!$E50*ABS(RFR_spot_no_VA!Z50) )+VA!Z50,5)</f>
        <v>4.4380000000000003E-2</v>
      </c>
      <c r="AA50" s="25"/>
      <c r="AB50" s="25"/>
      <c r="AC50" s="25"/>
      <c r="AD50" s="25"/>
      <c r="AE50" s="25"/>
      <c r="AF50" s="25"/>
      <c r="AG50" s="25"/>
      <c r="AH50" s="25">
        <f>ROUND(RFR_spot_no_VA!AH50 + MAX(0.01,Shocks!$E50*ABS(RFR_spot_no_VA!AH50) )+VA!AH50,5)</f>
        <v>4.342E-2</v>
      </c>
      <c r="AI50" s="25"/>
      <c r="AJ50" s="25">
        <f>ROUND(RFR_spot_no_VA!AJ50 + MAX(0.01,Shocks!$E50*ABS(RFR_spot_no_VA!AJ50) )+VA!AJ50,5)</f>
        <v>4.5370000000000001E-2</v>
      </c>
      <c r="AK50" s="25">
        <f>ROUND(RFR_spot_no_VA!AK50 + MAX(0.01,Shocks!$E50*ABS(RFR_spot_no_VA!AK50) )+VA!AK50,5)</f>
        <v>4.657E-2</v>
      </c>
      <c r="AL50" s="25"/>
      <c r="AM50" s="25">
        <f>ROUND(RFR_spot_no_VA!AM50 + MAX(0.01,Shocks!$E50*ABS(RFR_spot_no_VA!AM50) )+VA!AM50,5)</f>
        <v>4.4010000000000001E-2</v>
      </c>
      <c r="AN50" s="25"/>
      <c r="AO50" s="25"/>
      <c r="AP50" s="25"/>
      <c r="AQ50" s="25"/>
      <c r="AR50" s="25"/>
      <c r="AS50" s="25"/>
      <c r="AT50" s="25"/>
      <c r="AU50" s="25"/>
      <c r="AV50" s="25"/>
      <c r="AW50" s="25"/>
      <c r="AX50" s="25"/>
      <c r="AY50" s="25"/>
      <c r="AZ50" s="25"/>
      <c r="BA50" s="25"/>
      <c r="BB50" s="25"/>
      <c r="BC50" s="25">
        <f>ROUND(RFR_spot_no_VA!BC50 + MAX(0.01,Shocks!$E50*ABS(RFR_spot_no_VA!BC50) )+VA!BC50,5)</f>
        <v>4.4200000000000003E-2</v>
      </c>
      <c r="BD50" s="21"/>
      <c r="BE50" s="19"/>
    </row>
    <row r="51" spans="1:57" ht="13.5" x14ac:dyDescent="0.35">
      <c r="A51" s="19"/>
      <c r="B51" s="19">
        <f>RFR_spot_no_VA!B51</f>
        <v>41</v>
      </c>
      <c r="C51" s="20">
        <f>ROUND(RFR_spot_no_VA!C51 + MAX(0.01,Shocks!$E51*ABS(RFR_spot_no_VA!C51) )+VA!C51,5)</f>
        <v>4.0719999999999999E-2</v>
      </c>
      <c r="D51" s="20"/>
      <c r="E51" s="20"/>
      <c r="F51" s="20"/>
      <c r="G51" s="20"/>
      <c r="H51" s="20"/>
      <c r="I51" s="20"/>
      <c r="J51" s="20">
        <f>ROUND(RFR_spot_no_VA!J51 + MAX(0.01,Shocks!$E51*ABS(RFR_spot_no_VA!J51) )+VA!J51,5)</f>
        <v>4.0599999999999997E-2</v>
      </c>
      <c r="K51" s="20"/>
      <c r="L51" s="20"/>
      <c r="M51" s="20"/>
      <c r="N51" s="20"/>
      <c r="O51" s="20"/>
      <c r="P51" s="20"/>
      <c r="Q51" s="20"/>
      <c r="R51" s="20"/>
      <c r="S51" s="20"/>
      <c r="T51" s="20"/>
      <c r="U51" s="20"/>
      <c r="V51" s="20"/>
      <c r="W51" s="20"/>
      <c r="X51" s="20"/>
      <c r="Y51" s="20"/>
      <c r="Z51" s="20">
        <f>ROUND(RFR_spot_no_VA!Z51 + MAX(0.01,Shocks!$E51*ABS(RFR_spot_no_VA!Z51) )+VA!Z51,5)</f>
        <v>4.4380000000000003E-2</v>
      </c>
      <c r="AA51" s="20"/>
      <c r="AB51" s="20"/>
      <c r="AC51" s="20"/>
      <c r="AD51" s="20"/>
      <c r="AE51" s="20"/>
      <c r="AF51" s="20"/>
      <c r="AG51" s="20"/>
      <c r="AH51" s="20">
        <f>ROUND(RFR_spot_no_VA!AH51 + MAX(0.01,Shocks!$E51*ABS(RFR_spot_no_VA!AH51) )+VA!AH51,5)</f>
        <v>4.3450000000000003E-2</v>
      </c>
      <c r="AI51" s="20"/>
      <c r="AJ51" s="20">
        <f>ROUND(RFR_spot_no_VA!AJ51 + MAX(0.01,Shocks!$E51*ABS(RFR_spot_no_VA!AJ51) )+VA!AJ51,5)</f>
        <v>4.5100000000000001E-2</v>
      </c>
      <c r="AK51" s="20">
        <f>ROUND(RFR_spot_no_VA!AK51 + MAX(0.01,Shocks!$E51*ABS(RFR_spot_no_VA!AK51) )+VA!AK51,5)</f>
        <v>4.6460000000000001E-2</v>
      </c>
      <c r="AL51" s="20"/>
      <c r="AM51" s="20">
        <f>ROUND(RFR_spot_no_VA!AM51 + MAX(0.01,Shocks!$E51*ABS(RFR_spot_no_VA!AM51) )+VA!AM51,5)</f>
        <v>4.3999999999999997E-2</v>
      </c>
      <c r="AN51" s="20"/>
      <c r="AO51" s="20"/>
      <c r="AP51" s="20"/>
      <c r="AQ51" s="20"/>
      <c r="AR51" s="20"/>
      <c r="AS51" s="20"/>
      <c r="AT51" s="20"/>
      <c r="AU51" s="20"/>
      <c r="AV51" s="20"/>
      <c r="AW51" s="20"/>
      <c r="AX51" s="20"/>
      <c r="AY51" s="20"/>
      <c r="AZ51" s="20"/>
      <c r="BA51" s="20"/>
      <c r="BB51" s="20"/>
      <c r="BC51" s="20">
        <f>ROUND(RFR_spot_no_VA!BC51 + MAX(0.01,Shocks!$E51*ABS(RFR_spot_no_VA!BC51) )+VA!BC51,5)</f>
        <v>4.4150000000000002E-2</v>
      </c>
      <c r="BD51" s="21"/>
      <c r="BE51" s="19"/>
    </row>
    <row r="52" spans="1:57" ht="13.5" x14ac:dyDescent="0.35">
      <c r="A52" s="19"/>
      <c r="B52" s="19">
        <f>RFR_spot_no_VA!B52</f>
        <v>42</v>
      </c>
      <c r="C52" s="20">
        <f>ROUND(RFR_spot_no_VA!C52 + MAX(0.01,Shocks!$E52*ABS(RFR_spot_no_VA!C52) )+VA!C52,5)</f>
        <v>4.079E-2</v>
      </c>
      <c r="D52" s="20"/>
      <c r="E52" s="20"/>
      <c r="F52" s="20"/>
      <c r="G52" s="20"/>
      <c r="H52" s="20"/>
      <c r="I52" s="20"/>
      <c r="J52" s="20">
        <f>ROUND(RFR_spot_no_VA!J52 + MAX(0.01,Shocks!$E52*ABS(RFR_spot_no_VA!J52) )+VA!J52,5)</f>
        <v>4.0669999999999998E-2</v>
      </c>
      <c r="K52" s="20"/>
      <c r="L52" s="20"/>
      <c r="M52" s="20"/>
      <c r="N52" s="20"/>
      <c r="O52" s="20"/>
      <c r="P52" s="20"/>
      <c r="Q52" s="20"/>
      <c r="R52" s="20"/>
      <c r="S52" s="20"/>
      <c r="T52" s="20"/>
      <c r="U52" s="20"/>
      <c r="V52" s="20"/>
      <c r="W52" s="20"/>
      <c r="X52" s="20"/>
      <c r="Y52" s="20"/>
      <c r="Z52" s="20">
        <f>ROUND(RFR_spot_no_VA!Z52 + MAX(0.01,Shocks!$E52*ABS(RFR_spot_no_VA!Z52) )+VA!Z52,5)</f>
        <v>4.4380000000000003E-2</v>
      </c>
      <c r="AA52" s="20"/>
      <c r="AB52" s="20"/>
      <c r="AC52" s="20"/>
      <c r="AD52" s="20"/>
      <c r="AE52" s="20"/>
      <c r="AF52" s="20"/>
      <c r="AG52" s="20"/>
      <c r="AH52" s="20">
        <f>ROUND(RFR_spot_no_VA!AH52 + MAX(0.01,Shocks!$E52*ABS(RFR_spot_no_VA!AH52) )+VA!AH52,5)</f>
        <v>4.3470000000000002E-2</v>
      </c>
      <c r="AI52" s="20"/>
      <c r="AJ52" s="20">
        <f>ROUND(RFR_spot_no_VA!AJ52 + MAX(0.01,Shocks!$E52*ABS(RFR_spot_no_VA!AJ52) )+VA!AJ52,5)</f>
        <v>4.4819999999999999E-2</v>
      </c>
      <c r="AK52" s="20">
        <f>ROUND(RFR_spot_no_VA!AK52 + MAX(0.01,Shocks!$E52*ABS(RFR_spot_no_VA!AK52) )+VA!AK52,5)</f>
        <v>4.6359999999999998E-2</v>
      </c>
      <c r="AL52" s="20"/>
      <c r="AM52" s="20">
        <f>ROUND(RFR_spot_no_VA!AM52 + MAX(0.01,Shocks!$E52*ABS(RFR_spot_no_VA!AM52) )+VA!AM52,5)</f>
        <v>4.3999999999999997E-2</v>
      </c>
      <c r="AN52" s="20"/>
      <c r="AO52" s="20"/>
      <c r="AP52" s="20"/>
      <c r="AQ52" s="20"/>
      <c r="AR52" s="20"/>
      <c r="AS52" s="20"/>
      <c r="AT52" s="20"/>
      <c r="AU52" s="20"/>
      <c r="AV52" s="20"/>
      <c r="AW52" s="20"/>
      <c r="AX52" s="20"/>
      <c r="AY52" s="20"/>
      <c r="AZ52" s="20"/>
      <c r="BA52" s="20"/>
      <c r="BB52" s="20"/>
      <c r="BC52" s="20">
        <f>ROUND(RFR_spot_no_VA!BC52 + MAX(0.01,Shocks!$E52*ABS(RFR_spot_no_VA!BC52) )+VA!BC52,5)</f>
        <v>4.4119999999999999E-2</v>
      </c>
      <c r="BD52" s="21"/>
      <c r="BE52" s="19"/>
    </row>
    <row r="53" spans="1:57" ht="13.5" x14ac:dyDescent="0.35">
      <c r="A53" s="19"/>
      <c r="B53" s="19">
        <f>RFR_spot_no_VA!B53</f>
        <v>43</v>
      </c>
      <c r="C53" s="20">
        <f>ROUND(RFR_spot_no_VA!C53 + MAX(0.01,Shocks!$E53*ABS(RFR_spot_no_VA!C53) )+VA!C53,5)</f>
        <v>4.086E-2</v>
      </c>
      <c r="D53" s="20"/>
      <c r="E53" s="20"/>
      <c r="F53" s="20"/>
      <c r="G53" s="20"/>
      <c r="H53" s="20"/>
      <c r="I53" s="20"/>
      <c r="J53" s="20">
        <f>ROUND(RFR_spot_no_VA!J53 + MAX(0.01,Shocks!$E53*ABS(RFR_spot_no_VA!J53) )+VA!J53,5)</f>
        <v>4.0739999999999998E-2</v>
      </c>
      <c r="K53" s="20"/>
      <c r="L53" s="20"/>
      <c r="M53" s="20"/>
      <c r="N53" s="20"/>
      <c r="O53" s="20"/>
      <c r="P53" s="20"/>
      <c r="Q53" s="20"/>
      <c r="R53" s="20"/>
      <c r="S53" s="20"/>
      <c r="T53" s="20"/>
      <c r="U53" s="20"/>
      <c r="V53" s="20"/>
      <c r="W53" s="20"/>
      <c r="X53" s="20"/>
      <c r="Y53" s="20"/>
      <c r="Z53" s="20">
        <f>ROUND(RFR_spot_no_VA!Z53 + MAX(0.01,Shocks!$E53*ABS(RFR_spot_no_VA!Z53) )+VA!Z53,5)</f>
        <v>4.4380000000000003E-2</v>
      </c>
      <c r="AA53" s="20"/>
      <c r="AB53" s="20"/>
      <c r="AC53" s="20"/>
      <c r="AD53" s="20"/>
      <c r="AE53" s="20"/>
      <c r="AF53" s="20"/>
      <c r="AG53" s="20"/>
      <c r="AH53" s="20">
        <f>ROUND(RFR_spot_no_VA!AH53 + MAX(0.01,Shocks!$E53*ABS(RFR_spot_no_VA!AH53) )+VA!AH53,5)</f>
        <v>4.3499999999999997E-2</v>
      </c>
      <c r="AI53" s="20"/>
      <c r="AJ53" s="20">
        <f>ROUND(RFR_spot_no_VA!AJ53 + MAX(0.01,Shocks!$E53*ABS(RFR_spot_no_VA!AJ53) )+VA!AJ53,5)</f>
        <v>4.4549999999999999E-2</v>
      </c>
      <c r="AK53" s="20">
        <f>ROUND(RFR_spot_no_VA!AK53 + MAX(0.01,Shocks!$E53*ABS(RFR_spot_no_VA!AK53) )+VA!AK53,5)</f>
        <v>4.6269999999999999E-2</v>
      </c>
      <c r="AL53" s="20"/>
      <c r="AM53" s="20">
        <f>ROUND(RFR_spot_no_VA!AM53 + MAX(0.01,Shocks!$E53*ABS(RFR_spot_no_VA!AM53) )+VA!AM53,5)</f>
        <v>4.3999999999999997E-2</v>
      </c>
      <c r="AN53" s="20"/>
      <c r="AO53" s="20"/>
      <c r="AP53" s="20"/>
      <c r="AQ53" s="20"/>
      <c r="AR53" s="20"/>
      <c r="AS53" s="20"/>
      <c r="AT53" s="20"/>
      <c r="AU53" s="20"/>
      <c r="AV53" s="20"/>
      <c r="AW53" s="20"/>
      <c r="AX53" s="20"/>
      <c r="AY53" s="20"/>
      <c r="AZ53" s="20"/>
      <c r="BA53" s="20"/>
      <c r="BB53" s="20"/>
      <c r="BC53" s="20">
        <f>ROUND(RFR_spot_no_VA!BC53 + MAX(0.01,Shocks!$E53*ABS(RFR_spot_no_VA!BC53) )+VA!BC53,5)</f>
        <v>4.4089999999999997E-2</v>
      </c>
      <c r="BD53" s="21"/>
      <c r="BE53" s="19"/>
    </row>
    <row r="54" spans="1:57" ht="13.5" x14ac:dyDescent="0.35">
      <c r="A54" s="19"/>
      <c r="B54" s="19">
        <f>RFR_spot_no_VA!B54</f>
        <v>44</v>
      </c>
      <c r="C54" s="20">
        <f>ROUND(RFR_spot_no_VA!C54 + MAX(0.01,Shocks!$E54*ABS(RFR_spot_no_VA!C54) )+VA!C54,5)</f>
        <v>4.0919999999999998E-2</v>
      </c>
      <c r="D54" s="20"/>
      <c r="E54" s="20"/>
      <c r="F54" s="20"/>
      <c r="G54" s="20"/>
      <c r="H54" s="20"/>
      <c r="I54" s="20"/>
      <c r="J54" s="20">
        <f>ROUND(RFR_spot_no_VA!J54 + MAX(0.01,Shocks!$E54*ABS(RFR_spot_no_VA!J54) )+VA!J54,5)</f>
        <v>4.0809999999999999E-2</v>
      </c>
      <c r="K54" s="20"/>
      <c r="L54" s="20"/>
      <c r="M54" s="20"/>
      <c r="N54" s="20"/>
      <c r="O54" s="20"/>
      <c r="P54" s="20"/>
      <c r="Q54" s="20"/>
      <c r="R54" s="20"/>
      <c r="S54" s="20"/>
      <c r="T54" s="20"/>
      <c r="U54" s="20"/>
      <c r="V54" s="20"/>
      <c r="W54" s="20"/>
      <c r="X54" s="20"/>
      <c r="Y54" s="20"/>
      <c r="Z54" s="20">
        <f>ROUND(RFR_spot_no_VA!Z54 + MAX(0.01,Shocks!$E54*ABS(RFR_spot_no_VA!Z54) )+VA!Z54,5)</f>
        <v>4.4380000000000003E-2</v>
      </c>
      <c r="AA54" s="20"/>
      <c r="AB54" s="20"/>
      <c r="AC54" s="20"/>
      <c r="AD54" s="20"/>
      <c r="AE54" s="20"/>
      <c r="AF54" s="20"/>
      <c r="AG54" s="20"/>
      <c r="AH54" s="20">
        <f>ROUND(RFR_spot_no_VA!AH54 + MAX(0.01,Shocks!$E54*ABS(RFR_spot_no_VA!AH54) )+VA!AH54,5)</f>
        <v>4.3520000000000003E-2</v>
      </c>
      <c r="AI54" s="20"/>
      <c r="AJ54" s="20">
        <f>ROUND(RFR_spot_no_VA!AJ54 + MAX(0.01,Shocks!$E54*ABS(RFR_spot_no_VA!AJ54) )+VA!AJ54,5)</f>
        <v>4.428E-2</v>
      </c>
      <c r="AK54" s="20">
        <f>ROUND(RFR_spot_no_VA!AK54 + MAX(0.01,Shocks!$E54*ABS(RFR_spot_no_VA!AK54) )+VA!AK54,5)</f>
        <v>4.6179999999999999E-2</v>
      </c>
      <c r="AL54" s="20"/>
      <c r="AM54" s="20">
        <f>ROUND(RFR_spot_no_VA!AM54 + MAX(0.01,Shocks!$E54*ABS(RFR_spot_no_VA!AM54) )+VA!AM54,5)</f>
        <v>4.3990000000000001E-2</v>
      </c>
      <c r="AN54" s="20"/>
      <c r="AO54" s="20"/>
      <c r="AP54" s="20"/>
      <c r="AQ54" s="20"/>
      <c r="AR54" s="20"/>
      <c r="AS54" s="20"/>
      <c r="AT54" s="20"/>
      <c r="AU54" s="20"/>
      <c r="AV54" s="20"/>
      <c r="AW54" s="20"/>
      <c r="AX54" s="20"/>
      <c r="AY54" s="20"/>
      <c r="AZ54" s="20"/>
      <c r="BA54" s="20"/>
      <c r="BB54" s="20"/>
      <c r="BC54" s="20">
        <f>ROUND(RFR_spot_no_VA!BC54 + MAX(0.01,Shocks!$E54*ABS(RFR_spot_no_VA!BC54) )+VA!BC54,5)</f>
        <v>4.4060000000000002E-2</v>
      </c>
      <c r="BD54" s="21"/>
      <c r="BE54" s="19"/>
    </row>
    <row r="55" spans="1:57" ht="13.5" x14ac:dyDescent="0.35">
      <c r="A55" s="19"/>
      <c r="B55" s="24">
        <f>RFR_spot_no_VA!B55</f>
        <v>45</v>
      </c>
      <c r="C55" s="25">
        <f>ROUND(RFR_spot_no_VA!C55 + MAX(0.01,Shocks!$E55*ABS(RFR_spot_no_VA!C55) )+VA!C55,5)</f>
        <v>4.0989999999999999E-2</v>
      </c>
      <c r="D55" s="25"/>
      <c r="E55" s="25"/>
      <c r="F55" s="25"/>
      <c r="G55" s="25"/>
      <c r="H55" s="25"/>
      <c r="I55" s="25"/>
      <c r="J55" s="25">
        <f>ROUND(RFR_spot_no_VA!J55 + MAX(0.01,Shocks!$E55*ABS(RFR_spot_no_VA!J55) )+VA!J55,5)</f>
        <v>4.088E-2</v>
      </c>
      <c r="K55" s="25"/>
      <c r="L55" s="25"/>
      <c r="M55" s="25"/>
      <c r="N55" s="25"/>
      <c r="O55" s="25"/>
      <c r="P55" s="25"/>
      <c r="Q55" s="25"/>
      <c r="R55" s="25"/>
      <c r="S55" s="25"/>
      <c r="T55" s="25"/>
      <c r="U55" s="25"/>
      <c r="V55" s="25"/>
      <c r="W55" s="25"/>
      <c r="X55" s="25"/>
      <c r="Y55" s="25"/>
      <c r="Z55" s="25">
        <f>ROUND(RFR_spot_no_VA!Z55 + MAX(0.01,Shocks!$E55*ABS(RFR_spot_no_VA!Z55) )+VA!Z55,5)</f>
        <v>4.4380000000000003E-2</v>
      </c>
      <c r="AA55" s="25"/>
      <c r="AB55" s="25"/>
      <c r="AC55" s="25"/>
      <c r="AD55" s="25"/>
      <c r="AE55" s="25"/>
      <c r="AF55" s="25"/>
      <c r="AG55" s="25"/>
      <c r="AH55" s="25">
        <f>ROUND(RFR_spot_no_VA!AH55 + MAX(0.01,Shocks!$E55*ABS(RFR_spot_no_VA!AH55) )+VA!AH55,5)</f>
        <v>4.3540000000000002E-2</v>
      </c>
      <c r="AI55" s="25"/>
      <c r="AJ55" s="25">
        <f>ROUND(RFR_spot_no_VA!AJ55 + MAX(0.01,Shocks!$E55*ABS(RFR_spot_no_VA!AJ55) )+VA!AJ55,5)</f>
        <v>4.403E-2</v>
      </c>
      <c r="AK55" s="25">
        <f>ROUND(RFR_spot_no_VA!AK55 + MAX(0.01,Shocks!$E55*ABS(RFR_spot_no_VA!AK55) )+VA!AK55,5)</f>
        <v>4.6109999999999998E-2</v>
      </c>
      <c r="AL55" s="25"/>
      <c r="AM55" s="25">
        <f>ROUND(RFR_spot_no_VA!AM55 + MAX(0.01,Shocks!$E55*ABS(RFR_spot_no_VA!AM55) )+VA!AM55,5)</f>
        <v>4.3990000000000001E-2</v>
      </c>
      <c r="AN55" s="25"/>
      <c r="AO55" s="25"/>
      <c r="AP55" s="25"/>
      <c r="AQ55" s="25"/>
      <c r="AR55" s="25"/>
      <c r="AS55" s="25"/>
      <c r="AT55" s="25"/>
      <c r="AU55" s="25"/>
      <c r="AV55" s="25"/>
      <c r="AW55" s="25"/>
      <c r="AX55" s="25"/>
      <c r="AY55" s="25"/>
      <c r="AZ55" s="25"/>
      <c r="BA55" s="25"/>
      <c r="BB55" s="25"/>
      <c r="BC55" s="25">
        <f>ROUND(RFR_spot_no_VA!BC55 + MAX(0.01,Shocks!$E55*ABS(RFR_spot_no_VA!BC55) )+VA!BC55,5)</f>
        <v>4.4040000000000003E-2</v>
      </c>
      <c r="BD55" s="21"/>
      <c r="BE55" s="19"/>
    </row>
    <row r="56" spans="1:57" ht="13.5" x14ac:dyDescent="0.35">
      <c r="A56" s="19"/>
      <c r="B56" s="19">
        <f>RFR_spot_no_VA!B56</f>
        <v>46</v>
      </c>
      <c r="C56" s="20">
        <f>ROUND(RFR_spot_no_VA!C56 + MAX(0.01,Shocks!$E56*ABS(RFR_spot_no_VA!C56) )+VA!C56,5)</f>
        <v>4.1059999999999999E-2</v>
      </c>
      <c r="D56" s="20"/>
      <c r="E56" s="20"/>
      <c r="F56" s="20"/>
      <c r="G56" s="20"/>
      <c r="H56" s="20"/>
      <c r="I56" s="20"/>
      <c r="J56" s="20">
        <f>ROUND(RFR_spot_no_VA!J56 + MAX(0.01,Shocks!$E56*ABS(RFR_spot_no_VA!J56) )+VA!J56,5)</f>
        <v>4.095E-2</v>
      </c>
      <c r="K56" s="20"/>
      <c r="L56" s="20"/>
      <c r="M56" s="20"/>
      <c r="N56" s="20"/>
      <c r="O56" s="20"/>
      <c r="P56" s="20"/>
      <c r="Q56" s="20"/>
      <c r="R56" s="20"/>
      <c r="S56" s="20"/>
      <c r="T56" s="20"/>
      <c r="U56" s="20"/>
      <c r="V56" s="20"/>
      <c r="W56" s="20"/>
      <c r="X56" s="20"/>
      <c r="Y56" s="20"/>
      <c r="Z56" s="20">
        <f>ROUND(RFR_spot_no_VA!Z56 + MAX(0.01,Shocks!$E56*ABS(RFR_spot_no_VA!Z56) )+VA!Z56,5)</f>
        <v>4.4380000000000003E-2</v>
      </c>
      <c r="AA56" s="20"/>
      <c r="AB56" s="20"/>
      <c r="AC56" s="20"/>
      <c r="AD56" s="20"/>
      <c r="AE56" s="20"/>
      <c r="AF56" s="20"/>
      <c r="AG56" s="20"/>
      <c r="AH56" s="20">
        <f>ROUND(RFR_spot_no_VA!AH56 + MAX(0.01,Shocks!$E56*ABS(RFR_spot_no_VA!AH56) )+VA!AH56,5)</f>
        <v>4.3560000000000001E-2</v>
      </c>
      <c r="AI56" s="20"/>
      <c r="AJ56" s="20">
        <f>ROUND(RFR_spot_no_VA!AJ56 + MAX(0.01,Shocks!$E56*ABS(RFR_spot_no_VA!AJ56) )+VA!AJ56,5)</f>
        <v>4.3790000000000003E-2</v>
      </c>
      <c r="AK56" s="20">
        <f>ROUND(RFR_spot_no_VA!AK56 + MAX(0.01,Shocks!$E56*ABS(RFR_spot_no_VA!AK56) )+VA!AK56,5)</f>
        <v>4.6039999999999998E-2</v>
      </c>
      <c r="AL56" s="20"/>
      <c r="AM56" s="20">
        <f>ROUND(RFR_spot_no_VA!AM56 + MAX(0.01,Shocks!$E56*ABS(RFR_spot_no_VA!AM56) )+VA!AM56,5)</f>
        <v>4.3990000000000001E-2</v>
      </c>
      <c r="AN56" s="20"/>
      <c r="AO56" s="20"/>
      <c r="AP56" s="20"/>
      <c r="AQ56" s="20"/>
      <c r="AR56" s="20"/>
      <c r="AS56" s="20"/>
      <c r="AT56" s="20"/>
      <c r="AU56" s="20"/>
      <c r="AV56" s="20"/>
      <c r="AW56" s="20"/>
      <c r="AX56" s="20"/>
      <c r="AY56" s="20"/>
      <c r="AZ56" s="20"/>
      <c r="BA56" s="20"/>
      <c r="BB56" s="20"/>
      <c r="BC56" s="20">
        <f>ROUND(RFR_spot_no_VA!BC56 + MAX(0.01,Shocks!$E56*ABS(RFR_spot_no_VA!BC56) )+VA!BC56,5)</f>
        <v>4.4019999999999997E-2</v>
      </c>
      <c r="BD56" s="21"/>
      <c r="BE56" s="19"/>
    </row>
    <row r="57" spans="1:57" ht="13.5" x14ac:dyDescent="0.35">
      <c r="A57" s="19"/>
      <c r="B57" s="19">
        <f>RFR_spot_no_VA!B57</f>
        <v>47</v>
      </c>
      <c r="C57" s="20">
        <f>ROUND(RFR_spot_no_VA!C57 + MAX(0.01,Shocks!$E57*ABS(RFR_spot_no_VA!C57) )+VA!C57,5)</f>
        <v>4.1119999999999997E-2</v>
      </c>
      <c r="D57" s="20"/>
      <c r="E57" s="20"/>
      <c r="F57" s="20"/>
      <c r="G57" s="20"/>
      <c r="H57" s="20"/>
      <c r="I57" s="20"/>
      <c r="J57" s="20">
        <f>ROUND(RFR_spot_no_VA!J57 + MAX(0.01,Shocks!$E57*ABS(RFR_spot_no_VA!J57) )+VA!J57,5)</f>
        <v>4.1009999999999998E-2</v>
      </c>
      <c r="K57" s="20"/>
      <c r="L57" s="20"/>
      <c r="M57" s="20"/>
      <c r="N57" s="20"/>
      <c r="O57" s="20"/>
      <c r="P57" s="20"/>
      <c r="Q57" s="20"/>
      <c r="R57" s="20"/>
      <c r="S57" s="20"/>
      <c r="T57" s="20"/>
      <c r="U57" s="20"/>
      <c r="V57" s="20"/>
      <c r="W57" s="20"/>
      <c r="X57" s="20"/>
      <c r="Y57" s="20"/>
      <c r="Z57" s="20">
        <f>ROUND(RFR_spot_no_VA!Z57 + MAX(0.01,Shocks!$E57*ABS(RFR_spot_no_VA!Z57) )+VA!Z57,5)</f>
        <v>4.4380000000000003E-2</v>
      </c>
      <c r="AA57" s="20"/>
      <c r="AB57" s="20"/>
      <c r="AC57" s="20"/>
      <c r="AD57" s="20"/>
      <c r="AE57" s="20"/>
      <c r="AF57" s="20"/>
      <c r="AG57" s="20"/>
      <c r="AH57" s="20">
        <f>ROUND(RFR_spot_no_VA!AH57 + MAX(0.01,Shocks!$E57*ABS(RFR_spot_no_VA!AH57) )+VA!AH57,5)</f>
        <v>4.3580000000000001E-2</v>
      </c>
      <c r="AI57" s="20"/>
      <c r="AJ57" s="20">
        <f>ROUND(RFR_spot_no_VA!AJ57 + MAX(0.01,Shocks!$E57*ABS(RFR_spot_no_VA!AJ57) )+VA!AJ57,5)</f>
        <v>4.3580000000000001E-2</v>
      </c>
      <c r="AK57" s="20">
        <f>ROUND(RFR_spot_no_VA!AK57 + MAX(0.01,Shocks!$E57*ABS(RFR_spot_no_VA!AK57) )+VA!AK57,5)</f>
        <v>4.598E-2</v>
      </c>
      <c r="AL57" s="20"/>
      <c r="AM57" s="20">
        <f>ROUND(RFR_spot_no_VA!AM57 + MAX(0.01,Shocks!$E57*ABS(RFR_spot_no_VA!AM57) )+VA!AM57,5)</f>
        <v>4.3990000000000001E-2</v>
      </c>
      <c r="AN57" s="20"/>
      <c r="AO57" s="20"/>
      <c r="AP57" s="20"/>
      <c r="AQ57" s="20"/>
      <c r="AR57" s="20"/>
      <c r="AS57" s="20"/>
      <c r="AT57" s="20"/>
      <c r="AU57" s="20"/>
      <c r="AV57" s="20"/>
      <c r="AW57" s="20"/>
      <c r="AX57" s="20"/>
      <c r="AY57" s="20"/>
      <c r="AZ57" s="20"/>
      <c r="BA57" s="20"/>
      <c r="BB57" s="20"/>
      <c r="BC57" s="20">
        <f>ROUND(RFR_spot_no_VA!BC57 + MAX(0.01,Shocks!$E57*ABS(RFR_spot_no_VA!BC57) )+VA!BC57,5)</f>
        <v>4.4010000000000001E-2</v>
      </c>
      <c r="BD57" s="21"/>
      <c r="BE57" s="19"/>
    </row>
    <row r="58" spans="1:57" ht="13.5" x14ac:dyDescent="0.35">
      <c r="A58" s="19"/>
      <c r="B58" s="19">
        <f>RFR_spot_no_VA!B58</f>
        <v>48</v>
      </c>
      <c r="C58" s="20">
        <f>ROUND(RFR_spot_no_VA!C58 + MAX(0.01,Shocks!$E58*ABS(RFR_spot_no_VA!C58) )+VA!C58,5)</f>
        <v>4.1180000000000001E-2</v>
      </c>
      <c r="D58" s="20"/>
      <c r="E58" s="20"/>
      <c r="F58" s="20"/>
      <c r="G58" s="20"/>
      <c r="H58" s="20"/>
      <c r="I58" s="20"/>
      <c r="J58" s="20">
        <f>ROUND(RFR_spot_no_VA!J58 + MAX(0.01,Shocks!$E58*ABS(RFR_spot_no_VA!J58) )+VA!J58,5)</f>
        <v>4.1079999999999998E-2</v>
      </c>
      <c r="K58" s="20"/>
      <c r="L58" s="20"/>
      <c r="M58" s="20"/>
      <c r="N58" s="20"/>
      <c r="O58" s="20"/>
      <c r="P58" s="20"/>
      <c r="Q58" s="20"/>
      <c r="R58" s="20"/>
      <c r="S58" s="20"/>
      <c r="T58" s="20"/>
      <c r="U58" s="20"/>
      <c r="V58" s="20"/>
      <c r="W58" s="20"/>
      <c r="X58" s="20"/>
      <c r="Y58" s="20"/>
      <c r="Z58" s="20">
        <f>ROUND(RFR_spot_no_VA!Z58 + MAX(0.01,Shocks!$E58*ABS(RFR_spot_no_VA!Z58) )+VA!Z58,5)</f>
        <v>4.4380000000000003E-2</v>
      </c>
      <c r="AA58" s="20"/>
      <c r="AB58" s="20"/>
      <c r="AC58" s="20"/>
      <c r="AD58" s="20"/>
      <c r="AE58" s="20"/>
      <c r="AF58" s="20"/>
      <c r="AG58" s="20"/>
      <c r="AH58" s="20">
        <f>ROUND(RFR_spot_no_VA!AH58 + MAX(0.01,Shocks!$E58*ABS(RFR_spot_no_VA!AH58) )+VA!AH58,5)</f>
        <v>4.36E-2</v>
      </c>
      <c r="AI58" s="20"/>
      <c r="AJ58" s="20">
        <f>ROUND(RFR_spot_no_VA!AJ58 + MAX(0.01,Shocks!$E58*ABS(RFR_spot_no_VA!AJ58) )+VA!AJ58,5)</f>
        <v>4.3389999999999998E-2</v>
      </c>
      <c r="AK58" s="20">
        <f>ROUND(RFR_spot_no_VA!AK58 + MAX(0.01,Shocks!$E58*ABS(RFR_spot_no_VA!AK58) )+VA!AK58,5)</f>
        <v>4.5929999999999999E-2</v>
      </c>
      <c r="AL58" s="20"/>
      <c r="AM58" s="20">
        <f>ROUND(RFR_spot_no_VA!AM58 + MAX(0.01,Shocks!$E58*ABS(RFR_spot_no_VA!AM58) )+VA!AM58,5)</f>
        <v>4.3990000000000001E-2</v>
      </c>
      <c r="AN58" s="20"/>
      <c r="AO58" s="20"/>
      <c r="AP58" s="20"/>
      <c r="AQ58" s="20"/>
      <c r="AR58" s="20"/>
      <c r="AS58" s="20"/>
      <c r="AT58" s="20"/>
      <c r="AU58" s="20"/>
      <c r="AV58" s="20"/>
      <c r="AW58" s="20"/>
      <c r="AX58" s="20"/>
      <c r="AY58" s="20"/>
      <c r="AZ58" s="20"/>
      <c r="BA58" s="20"/>
      <c r="BB58" s="20"/>
      <c r="BC58" s="20">
        <f>ROUND(RFR_spot_no_VA!BC58 + MAX(0.01,Shocks!$E58*ABS(RFR_spot_no_VA!BC58) )+VA!BC58,5)</f>
        <v>4.3999999999999997E-2</v>
      </c>
      <c r="BD58" s="21"/>
      <c r="BE58" s="19"/>
    </row>
    <row r="59" spans="1:57" ht="13.5" x14ac:dyDescent="0.35">
      <c r="A59" s="19"/>
      <c r="B59" s="19">
        <f>RFR_spot_no_VA!B59</f>
        <v>49</v>
      </c>
      <c r="C59" s="20">
        <f>ROUND(RFR_spot_no_VA!C59 + MAX(0.01,Shocks!$E59*ABS(RFR_spot_no_VA!C59) )+VA!C59,5)</f>
        <v>4.1239999999999999E-2</v>
      </c>
      <c r="D59" s="20"/>
      <c r="E59" s="20"/>
      <c r="F59" s="20"/>
      <c r="G59" s="20"/>
      <c r="H59" s="20"/>
      <c r="I59" s="20"/>
      <c r="J59" s="20">
        <f>ROUND(RFR_spot_no_VA!J59 + MAX(0.01,Shocks!$E59*ABS(RFR_spot_no_VA!J59) )+VA!J59,5)</f>
        <v>4.1140000000000003E-2</v>
      </c>
      <c r="K59" s="20"/>
      <c r="L59" s="20"/>
      <c r="M59" s="20"/>
      <c r="N59" s="20"/>
      <c r="O59" s="20"/>
      <c r="P59" s="20"/>
      <c r="Q59" s="20"/>
      <c r="R59" s="20"/>
      <c r="S59" s="20"/>
      <c r="T59" s="20"/>
      <c r="U59" s="20"/>
      <c r="V59" s="20"/>
      <c r="W59" s="20"/>
      <c r="X59" s="20"/>
      <c r="Y59" s="20"/>
      <c r="Z59" s="20">
        <f>ROUND(RFR_spot_no_VA!Z59 + MAX(0.01,Shocks!$E59*ABS(RFR_spot_no_VA!Z59) )+VA!Z59,5)</f>
        <v>4.4380000000000003E-2</v>
      </c>
      <c r="AA59" s="20"/>
      <c r="AB59" s="20"/>
      <c r="AC59" s="20"/>
      <c r="AD59" s="20"/>
      <c r="AE59" s="20"/>
      <c r="AF59" s="20"/>
      <c r="AG59" s="20"/>
      <c r="AH59" s="20">
        <f>ROUND(RFR_spot_no_VA!AH59 + MAX(0.01,Shocks!$E59*ABS(RFR_spot_no_VA!AH59) )+VA!AH59,5)</f>
        <v>4.3619999999999999E-2</v>
      </c>
      <c r="AI59" s="20"/>
      <c r="AJ59" s="20">
        <f>ROUND(RFR_spot_no_VA!AJ59 + MAX(0.01,Shocks!$E59*ABS(RFR_spot_no_VA!AJ59) )+VA!AJ59,5)</f>
        <v>4.3220000000000001E-2</v>
      </c>
      <c r="AK59" s="20">
        <f>ROUND(RFR_spot_no_VA!AK59 + MAX(0.01,Shocks!$E59*ABS(RFR_spot_no_VA!AK59) )+VA!AK59,5)</f>
        <v>4.5879999999999997E-2</v>
      </c>
      <c r="AL59" s="20"/>
      <c r="AM59" s="20">
        <f>ROUND(RFR_spot_no_VA!AM59 + MAX(0.01,Shocks!$E59*ABS(RFR_spot_no_VA!AM59) )+VA!AM59,5)</f>
        <v>4.3999999999999997E-2</v>
      </c>
      <c r="AN59" s="20"/>
      <c r="AO59" s="20"/>
      <c r="AP59" s="20"/>
      <c r="AQ59" s="20"/>
      <c r="AR59" s="20"/>
      <c r="AS59" s="20"/>
      <c r="AT59" s="20"/>
      <c r="AU59" s="20"/>
      <c r="AV59" s="20"/>
      <c r="AW59" s="20"/>
      <c r="AX59" s="20"/>
      <c r="AY59" s="20"/>
      <c r="AZ59" s="20"/>
      <c r="BA59" s="20"/>
      <c r="BB59" s="20"/>
      <c r="BC59" s="20">
        <f>ROUND(RFR_spot_no_VA!BC59 + MAX(0.01,Shocks!$E59*ABS(RFR_spot_no_VA!BC59) )+VA!BC59,5)</f>
        <v>4.3990000000000001E-2</v>
      </c>
      <c r="BD59" s="21"/>
      <c r="BE59" s="19"/>
    </row>
    <row r="60" spans="1:57" ht="13.5" x14ac:dyDescent="0.35">
      <c r="A60" s="19"/>
      <c r="B60" s="24">
        <f>RFR_spot_no_VA!B60</f>
        <v>50</v>
      </c>
      <c r="C60" s="25">
        <f>ROUND(RFR_spot_no_VA!C60 + MAX(0.01,Shocks!$E60*ABS(RFR_spot_no_VA!C60) )+VA!C60,5)</f>
        <v>4.1300000000000003E-2</v>
      </c>
      <c r="D60" s="25"/>
      <c r="E60" s="25"/>
      <c r="F60" s="25"/>
      <c r="G60" s="25"/>
      <c r="H60" s="25"/>
      <c r="I60" s="25"/>
      <c r="J60" s="25">
        <f>ROUND(RFR_spot_no_VA!J60 + MAX(0.01,Shocks!$E60*ABS(RFR_spot_no_VA!J60) )+VA!J60,5)</f>
        <v>4.1200000000000001E-2</v>
      </c>
      <c r="K60" s="25"/>
      <c r="L60" s="25"/>
      <c r="M60" s="25"/>
      <c r="N60" s="25"/>
      <c r="O60" s="25"/>
      <c r="P60" s="25"/>
      <c r="Q60" s="25"/>
      <c r="R60" s="25"/>
      <c r="S60" s="25"/>
      <c r="T60" s="25"/>
      <c r="U60" s="25"/>
      <c r="V60" s="25"/>
      <c r="W60" s="25"/>
      <c r="X60" s="25"/>
      <c r="Y60" s="25"/>
      <c r="Z60" s="25">
        <f>ROUND(RFR_spot_no_VA!Z60 + MAX(0.01,Shocks!$E60*ABS(RFR_spot_no_VA!Z60) )+VA!Z60,5)</f>
        <v>4.4380000000000003E-2</v>
      </c>
      <c r="AA60" s="25"/>
      <c r="AB60" s="25"/>
      <c r="AC60" s="25"/>
      <c r="AD60" s="25"/>
      <c r="AE60" s="25"/>
      <c r="AF60" s="25"/>
      <c r="AG60" s="25"/>
      <c r="AH60" s="25">
        <f>ROUND(RFR_spot_no_VA!AH60 + MAX(0.01,Shocks!$E60*ABS(RFR_spot_no_VA!AH60) )+VA!AH60,5)</f>
        <v>4.3639999999999998E-2</v>
      </c>
      <c r="AI60" s="25"/>
      <c r="AJ60" s="25">
        <f>ROUND(RFR_spot_no_VA!AJ60 + MAX(0.01,Shocks!$E60*ABS(RFR_spot_no_VA!AJ60) )+VA!AJ60,5)</f>
        <v>4.3090000000000003E-2</v>
      </c>
      <c r="AK60" s="25">
        <f>ROUND(RFR_spot_no_VA!AK60 + MAX(0.01,Shocks!$E60*ABS(RFR_spot_no_VA!AK60) )+VA!AK60,5)</f>
        <v>4.5830000000000003E-2</v>
      </c>
      <c r="AL60" s="25"/>
      <c r="AM60" s="25">
        <f>ROUND(RFR_spot_no_VA!AM60 + MAX(0.01,Shocks!$E60*ABS(RFR_spot_no_VA!AM60) )+VA!AM60,5)</f>
        <v>4.3999999999999997E-2</v>
      </c>
      <c r="AN60" s="25"/>
      <c r="AO60" s="25"/>
      <c r="AP60" s="25"/>
      <c r="AQ60" s="25"/>
      <c r="AR60" s="25"/>
      <c r="AS60" s="25"/>
      <c r="AT60" s="25"/>
      <c r="AU60" s="25"/>
      <c r="AV60" s="25"/>
      <c r="AW60" s="25"/>
      <c r="AX60" s="25"/>
      <c r="AY60" s="25"/>
      <c r="AZ60" s="25"/>
      <c r="BA60" s="25"/>
      <c r="BB60" s="25"/>
      <c r="BC60" s="25">
        <f>ROUND(RFR_spot_no_VA!BC60 + MAX(0.01,Shocks!$E60*ABS(RFR_spot_no_VA!BC60) )+VA!BC60,5)</f>
        <v>4.3979999999999998E-2</v>
      </c>
      <c r="BD60" s="21"/>
      <c r="BE60" s="19"/>
    </row>
    <row r="61" spans="1:57" ht="13.5" x14ac:dyDescent="0.35">
      <c r="A61" s="19"/>
      <c r="B61" s="19">
        <f>RFR_spot_no_VA!B61</f>
        <v>51</v>
      </c>
      <c r="C61" s="20">
        <f>ROUND(RFR_spot_no_VA!C61 + MAX(0.01,Shocks!$E61*ABS(RFR_spot_no_VA!C61) )+VA!C61,5)</f>
        <v>4.1360000000000001E-2</v>
      </c>
      <c r="D61" s="20"/>
      <c r="E61" s="20"/>
      <c r="F61" s="20"/>
      <c r="G61" s="20"/>
      <c r="H61" s="20"/>
      <c r="I61" s="20"/>
      <c r="J61" s="20">
        <f>ROUND(RFR_spot_no_VA!J61 + MAX(0.01,Shocks!$E61*ABS(RFR_spot_no_VA!J61) )+VA!J61,5)</f>
        <v>4.1259999999999998E-2</v>
      </c>
      <c r="K61" s="20"/>
      <c r="L61" s="20"/>
      <c r="M61" s="20"/>
      <c r="N61" s="20"/>
      <c r="O61" s="20"/>
      <c r="P61" s="20"/>
      <c r="Q61" s="20"/>
      <c r="R61" s="20"/>
      <c r="S61" s="20"/>
      <c r="T61" s="20"/>
      <c r="U61" s="20"/>
      <c r="V61" s="20"/>
      <c r="W61" s="20"/>
      <c r="X61" s="20"/>
      <c r="Y61" s="20"/>
      <c r="Z61" s="20">
        <f>ROUND(RFR_spot_no_VA!Z61 + MAX(0.01,Shocks!$E61*ABS(RFR_spot_no_VA!Z61) )+VA!Z61,5)</f>
        <v>4.4380000000000003E-2</v>
      </c>
      <c r="AA61" s="20"/>
      <c r="AB61" s="20"/>
      <c r="AC61" s="20"/>
      <c r="AD61" s="20"/>
      <c r="AE61" s="20"/>
      <c r="AF61" s="20"/>
      <c r="AG61" s="20"/>
      <c r="AH61" s="20">
        <f>ROUND(RFR_spot_no_VA!AH61 + MAX(0.01,Shocks!$E61*ABS(RFR_spot_no_VA!AH61) )+VA!AH61,5)</f>
        <v>4.3650000000000001E-2</v>
      </c>
      <c r="AI61" s="20"/>
      <c r="AJ61" s="20">
        <f>ROUND(RFR_spot_no_VA!AJ61 + MAX(0.01,Shocks!$E61*ABS(RFR_spot_no_VA!AJ61) )+VA!AJ61,5)</f>
        <v>4.2979999999999997E-2</v>
      </c>
      <c r="AK61" s="20">
        <f>ROUND(RFR_spot_no_VA!AK61 + MAX(0.01,Shocks!$E61*ABS(RFR_spot_no_VA!AK61) )+VA!AK61,5)</f>
        <v>4.5789999999999997E-2</v>
      </c>
      <c r="AL61" s="20"/>
      <c r="AM61" s="20">
        <f>ROUND(RFR_spot_no_VA!AM61 + MAX(0.01,Shocks!$E61*ABS(RFR_spot_no_VA!AM61) )+VA!AM61,5)</f>
        <v>4.3999999999999997E-2</v>
      </c>
      <c r="AN61" s="20"/>
      <c r="AO61" s="20"/>
      <c r="AP61" s="20"/>
      <c r="AQ61" s="20"/>
      <c r="AR61" s="20"/>
      <c r="AS61" s="20"/>
      <c r="AT61" s="20"/>
      <c r="AU61" s="20"/>
      <c r="AV61" s="20"/>
      <c r="AW61" s="20"/>
      <c r="AX61" s="20"/>
      <c r="AY61" s="20"/>
      <c r="AZ61" s="20"/>
      <c r="BA61" s="20"/>
      <c r="BB61" s="20"/>
      <c r="BC61" s="20">
        <f>ROUND(RFR_spot_no_VA!BC61 + MAX(0.01,Shocks!$E61*ABS(RFR_spot_no_VA!BC61) )+VA!BC61,5)</f>
        <v>4.3979999999999998E-2</v>
      </c>
      <c r="BD61" s="21"/>
      <c r="BE61" s="19"/>
    </row>
    <row r="62" spans="1:57" ht="13.5" x14ac:dyDescent="0.35">
      <c r="A62" s="19"/>
      <c r="B62" s="19">
        <f>RFR_spot_no_VA!B62</f>
        <v>52</v>
      </c>
      <c r="C62" s="20">
        <f>ROUND(RFR_spot_no_VA!C62 + MAX(0.01,Shocks!$E62*ABS(RFR_spot_no_VA!C62) )+VA!C62,5)</f>
        <v>4.1410000000000002E-2</v>
      </c>
      <c r="D62" s="20"/>
      <c r="E62" s="20"/>
      <c r="F62" s="20"/>
      <c r="G62" s="20"/>
      <c r="H62" s="20"/>
      <c r="I62" s="20"/>
      <c r="J62" s="20">
        <f>ROUND(RFR_spot_no_VA!J62 + MAX(0.01,Shocks!$E62*ABS(RFR_spot_no_VA!J62) )+VA!J62,5)</f>
        <v>4.1309999999999999E-2</v>
      </c>
      <c r="K62" s="20"/>
      <c r="L62" s="20"/>
      <c r="M62" s="20"/>
      <c r="N62" s="20"/>
      <c r="O62" s="20"/>
      <c r="P62" s="20"/>
      <c r="Q62" s="20"/>
      <c r="R62" s="20"/>
      <c r="S62" s="20"/>
      <c r="T62" s="20"/>
      <c r="U62" s="20"/>
      <c r="V62" s="20"/>
      <c r="W62" s="20"/>
      <c r="X62" s="20"/>
      <c r="Y62" s="20"/>
      <c r="Z62" s="20">
        <f>ROUND(RFR_spot_no_VA!Z62 + MAX(0.01,Shocks!$E62*ABS(RFR_spot_no_VA!Z62) )+VA!Z62,5)</f>
        <v>4.4380000000000003E-2</v>
      </c>
      <c r="AA62" s="20"/>
      <c r="AB62" s="20"/>
      <c r="AC62" s="20"/>
      <c r="AD62" s="20"/>
      <c r="AE62" s="20"/>
      <c r="AF62" s="20"/>
      <c r="AG62" s="20"/>
      <c r="AH62" s="20">
        <f>ROUND(RFR_spot_no_VA!AH62 + MAX(0.01,Shocks!$E62*ABS(RFR_spot_no_VA!AH62) )+VA!AH62,5)</f>
        <v>4.367E-2</v>
      </c>
      <c r="AI62" s="20"/>
      <c r="AJ62" s="20">
        <f>ROUND(RFR_spot_no_VA!AJ62 + MAX(0.01,Shocks!$E62*ABS(RFR_spot_no_VA!AJ62) )+VA!AJ62,5)</f>
        <v>4.2880000000000001E-2</v>
      </c>
      <c r="AK62" s="20">
        <f>ROUND(RFR_spot_no_VA!AK62 + MAX(0.01,Shocks!$E62*ABS(RFR_spot_no_VA!AK62) )+VA!AK62,5)</f>
        <v>4.5749999999999999E-2</v>
      </c>
      <c r="AL62" s="20"/>
      <c r="AM62" s="20">
        <f>ROUND(RFR_spot_no_VA!AM62 + MAX(0.01,Shocks!$E62*ABS(RFR_spot_no_VA!AM62) )+VA!AM62,5)</f>
        <v>4.3999999999999997E-2</v>
      </c>
      <c r="AN62" s="20"/>
      <c r="AO62" s="20"/>
      <c r="AP62" s="20"/>
      <c r="AQ62" s="20"/>
      <c r="AR62" s="20"/>
      <c r="AS62" s="20"/>
      <c r="AT62" s="20"/>
      <c r="AU62" s="20"/>
      <c r="AV62" s="20"/>
      <c r="AW62" s="20"/>
      <c r="AX62" s="20"/>
      <c r="AY62" s="20"/>
      <c r="AZ62" s="20"/>
      <c r="BA62" s="20"/>
      <c r="BB62" s="20"/>
      <c r="BC62" s="20">
        <f>ROUND(RFR_spot_no_VA!BC62 + MAX(0.01,Shocks!$E62*ABS(RFR_spot_no_VA!BC62) )+VA!BC62,5)</f>
        <v>4.3979999999999998E-2</v>
      </c>
      <c r="BD62" s="21"/>
      <c r="BE62" s="19"/>
    </row>
    <row r="63" spans="1:57" ht="13.5" x14ac:dyDescent="0.35">
      <c r="A63" s="19"/>
      <c r="B63" s="19">
        <f>RFR_spot_no_VA!B63</f>
        <v>53</v>
      </c>
      <c r="C63" s="20">
        <f>ROUND(RFR_spot_no_VA!C63 + MAX(0.01,Shocks!$E63*ABS(RFR_spot_no_VA!C63) )+VA!C63,5)</f>
        <v>4.1459999999999997E-2</v>
      </c>
      <c r="D63" s="20"/>
      <c r="E63" s="20"/>
      <c r="F63" s="20"/>
      <c r="G63" s="20"/>
      <c r="H63" s="20"/>
      <c r="I63" s="20"/>
      <c r="J63" s="20">
        <f>ROUND(RFR_spot_no_VA!J63 + MAX(0.01,Shocks!$E63*ABS(RFR_spot_no_VA!J63) )+VA!J63,5)</f>
        <v>4.1369999999999997E-2</v>
      </c>
      <c r="K63" s="20"/>
      <c r="L63" s="20"/>
      <c r="M63" s="20"/>
      <c r="N63" s="20"/>
      <c r="O63" s="20"/>
      <c r="P63" s="20"/>
      <c r="Q63" s="20"/>
      <c r="R63" s="20"/>
      <c r="S63" s="20"/>
      <c r="T63" s="20"/>
      <c r="U63" s="20"/>
      <c r="V63" s="20"/>
      <c r="W63" s="20"/>
      <c r="X63" s="20"/>
      <c r="Y63" s="20"/>
      <c r="Z63" s="20">
        <f>ROUND(RFR_spot_no_VA!Z63 + MAX(0.01,Shocks!$E63*ABS(RFR_spot_no_VA!Z63) )+VA!Z63,5)</f>
        <v>4.4380000000000003E-2</v>
      </c>
      <c r="AA63" s="20"/>
      <c r="AB63" s="20"/>
      <c r="AC63" s="20"/>
      <c r="AD63" s="20"/>
      <c r="AE63" s="20"/>
      <c r="AF63" s="20"/>
      <c r="AG63" s="20"/>
      <c r="AH63" s="20">
        <f>ROUND(RFR_spot_no_VA!AH63 + MAX(0.01,Shocks!$E63*ABS(RFR_spot_no_VA!AH63) )+VA!AH63,5)</f>
        <v>4.369E-2</v>
      </c>
      <c r="AI63" s="20"/>
      <c r="AJ63" s="20">
        <f>ROUND(RFR_spot_no_VA!AJ63 + MAX(0.01,Shocks!$E63*ABS(RFR_spot_no_VA!AJ63) )+VA!AJ63,5)</f>
        <v>4.2810000000000001E-2</v>
      </c>
      <c r="AK63" s="20">
        <f>ROUND(RFR_spot_no_VA!AK63 + MAX(0.01,Shocks!$E63*ABS(RFR_spot_no_VA!AK63) )+VA!AK63,5)</f>
        <v>4.5710000000000001E-2</v>
      </c>
      <c r="AL63" s="20"/>
      <c r="AM63" s="20">
        <f>ROUND(RFR_spot_no_VA!AM63 + MAX(0.01,Shocks!$E63*ABS(RFR_spot_no_VA!AM63) )+VA!AM63,5)</f>
        <v>4.4010000000000001E-2</v>
      </c>
      <c r="AN63" s="20"/>
      <c r="AO63" s="20"/>
      <c r="AP63" s="20"/>
      <c r="AQ63" s="20"/>
      <c r="AR63" s="20"/>
      <c r="AS63" s="20"/>
      <c r="AT63" s="20"/>
      <c r="AU63" s="20"/>
      <c r="AV63" s="20"/>
      <c r="AW63" s="20"/>
      <c r="AX63" s="20"/>
      <c r="AY63" s="20"/>
      <c r="AZ63" s="20"/>
      <c r="BA63" s="20"/>
      <c r="BB63" s="20"/>
      <c r="BC63" s="20">
        <f>ROUND(RFR_spot_no_VA!BC63 + MAX(0.01,Shocks!$E63*ABS(RFR_spot_no_VA!BC63) )+VA!BC63,5)</f>
        <v>4.3979999999999998E-2</v>
      </c>
      <c r="BD63" s="21"/>
      <c r="BE63" s="19"/>
    </row>
    <row r="64" spans="1:57" ht="13.5" x14ac:dyDescent="0.35">
      <c r="A64" s="19"/>
      <c r="B64" s="19">
        <f>RFR_spot_no_VA!B64</f>
        <v>54</v>
      </c>
      <c r="C64" s="20">
        <f>ROUND(RFR_spot_no_VA!C64 + MAX(0.01,Shocks!$E64*ABS(RFR_spot_no_VA!C64) )+VA!C64,5)</f>
        <v>4.1520000000000001E-2</v>
      </c>
      <c r="D64" s="20"/>
      <c r="E64" s="20"/>
      <c r="F64" s="20"/>
      <c r="G64" s="20"/>
      <c r="H64" s="20"/>
      <c r="I64" s="20"/>
      <c r="J64" s="20">
        <f>ROUND(RFR_spot_no_VA!J64 + MAX(0.01,Shocks!$E64*ABS(RFR_spot_no_VA!J64) )+VA!J64,5)</f>
        <v>4.1419999999999998E-2</v>
      </c>
      <c r="K64" s="20"/>
      <c r="L64" s="20"/>
      <c r="M64" s="20"/>
      <c r="N64" s="20"/>
      <c r="O64" s="20"/>
      <c r="P64" s="20"/>
      <c r="Q64" s="20"/>
      <c r="R64" s="20"/>
      <c r="S64" s="20"/>
      <c r="T64" s="20"/>
      <c r="U64" s="20"/>
      <c r="V64" s="20"/>
      <c r="W64" s="20"/>
      <c r="X64" s="20"/>
      <c r="Y64" s="20"/>
      <c r="Z64" s="20">
        <f>ROUND(RFR_spot_no_VA!Z64 + MAX(0.01,Shocks!$E64*ABS(RFR_spot_no_VA!Z64) )+VA!Z64,5)</f>
        <v>4.4380000000000003E-2</v>
      </c>
      <c r="AA64" s="20"/>
      <c r="AB64" s="20"/>
      <c r="AC64" s="20"/>
      <c r="AD64" s="20"/>
      <c r="AE64" s="20"/>
      <c r="AF64" s="20"/>
      <c r="AG64" s="20"/>
      <c r="AH64" s="20">
        <f>ROUND(RFR_spot_no_VA!AH64 + MAX(0.01,Shocks!$E64*ABS(RFR_spot_no_VA!AH64) )+VA!AH64,5)</f>
        <v>4.3700000000000003E-2</v>
      </c>
      <c r="AI64" s="20"/>
      <c r="AJ64" s="20">
        <f>ROUND(RFR_spot_no_VA!AJ64 + MAX(0.01,Shocks!$E64*ABS(RFR_spot_no_VA!AJ64) )+VA!AJ64,5)</f>
        <v>4.274E-2</v>
      </c>
      <c r="AK64" s="20">
        <f>ROUND(RFR_spot_no_VA!AK64 + MAX(0.01,Shocks!$E64*ABS(RFR_spot_no_VA!AK64) )+VA!AK64,5)</f>
        <v>4.5679999999999998E-2</v>
      </c>
      <c r="AL64" s="20"/>
      <c r="AM64" s="20">
        <f>ROUND(RFR_spot_no_VA!AM64 + MAX(0.01,Shocks!$E64*ABS(RFR_spot_no_VA!AM64) )+VA!AM64,5)</f>
        <v>4.4010000000000001E-2</v>
      </c>
      <c r="AN64" s="20"/>
      <c r="AO64" s="20"/>
      <c r="AP64" s="20"/>
      <c r="AQ64" s="20"/>
      <c r="AR64" s="20"/>
      <c r="AS64" s="20"/>
      <c r="AT64" s="20"/>
      <c r="AU64" s="20"/>
      <c r="AV64" s="20"/>
      <c r="AW64" s="20"/>
      <c r="AX64" s="20"/>
      <c r="AY64" s="20"/>
      <c r="AZ64" s="20"/>
      <c r="BA64" s="20"/>
      <c r="BB64" s="20"/>
      <c r="BC64" s="20">
        <f>ROUND(RFR_spot_no_VA!BC64 + MAX(0.01,Shocks!$E64*ABS(RFR_spot_no_VA!BC64) )+VA!BC64,5)</f>
        <v>4.3970000000000002E-2</v>
      </c>
      <c r="BD64" s="21"/>
      <c r="BE64" s="19"/>
    </row>
    <row r="65" spans="1:57" ht="13.5" x14ac:dyDescent="0.35">
      <c r="A65" s="19"/>
      <c r="B65" s="24">
        <f>RFR_spot_no_VA!B65</f>
        <v>55</v>
      </c>
      <c r="C65" s="25">
        <f>ROUND(RFR_spot_no_VA!C65 + MAX(0.01,Shocks!$E65*ABS(RFR_spot_no_VA!C65) )+VA!C65,5)</f>
        <v>4.1570000000000003E-2</v>
      </c>
      <c r="D65" s="25"/>
      <c r="E65" s="25"/>
      <c r="F65" s="25"/>
      <c r="G65" s="25"/>
      <c r="H65" s="25"/>
      <c r="I65" s="25"/>
      <c r="J65" s="25">
        <f>ROUND(RFR_spot_no_VA!J65 + MAX(0.01,Shocks!$E65*ABS(RFR_spot_no_VA!J65) )+VA!J65,5)</f>
        <v>4.1480000000000003E-2</v>
      </c>
      <c r="K65" s="25"/>
      <c r="L65" s="25"/>
      <c r="M65" s="25"/>
      <c r="N65" s="25"/>
      <c r="O65" s="25"/>
      <c r="P65" s="25"/>
      <c r="Q65" s="25"/>
      <c r="R65" s="25"/>
      <c r="S65" s="25"/>
      <c r="T65" s="25"/>
      <c r="U65" s="25"/>
      <c r="V65" s="25"/>
      <c r="W65" s="25"/>
      <c r="X65" s="25"/>
      <c r="Y65" s="25"/>
      <c r="Z65" s="25">
        <f>ROUND(RFR_spot_no_VA!Z65 + MAX(0.01,Shocks!$E65*ABS(RFR_spot_no_VA!Z65) )+VA!Z65,5)</f>
        <v>4.4380000000000003E-2</v>
      </c>
      <c r="AA65" s="25"/>
      <c r="AB65" s="25"/>
      <c r="AC65" s="25"/>
      <c r="AD65" s="25"/>
      <c r="AE65" s="25"/>
      <c r="AF65" s="25"/>
      <c r="AG65" s="25"/>
      <c r="AH65" s="25">
        <f>ROUND(RFR_spot_no_VA!AH65 + MAX(0.01,Shocks!$E65*ABS(RFR_spot_no_VA!AH65) )+VA!AH65,5)</f>
        <v>4.3720000000000002E-2</v>
      </c>
      <c r="AI65" s="25"/>
      <c r="AJ65" s="25">
        <f>ROUND(RFR_spot_no_VA!AJ65 + MAX(0.01,Shocks!$E65*ABS(RFR_spot_no_VA!AJ65) )+VA!AJ65,5)</f>
        <v>4.2689999999999999E-2</v>
      </c>
      <c r="AK65" s="25">
        <f>ROUND(RFR_spot_no_VA!AK65 + MAX(0.01,Shocks!$E65*ABS(RFR_spot_no_VA!AK65) )+VA!AK65,5)</f>
        <v>4.5650000000000003E-2</v>
      </c>
      <c r="AL65" s="25"/>
      <c r="AM65" s="25">
        <f>ROUND(RFR_spot_no_VA!AM65 + MAX(0.01,Shocks!$E65*ABS(RFR_spot_no_VA!AM65) )+VA!AM65,5)</f>
        <v>4.4010000000000001E-2</v>
      </c>
      <c r="AN65" s="25"/>
      <c r="AO65" s="25"/>
      <c r="AP65" s="25"/>
      <c r="AQ65" s="25"/>
      <c r="AR65" s="25"/>
      <c r="AS65" s="25"/>
      <c r="AT65" s="25"/>
      <c r="AU65" s="25"/>
      <c r="AV65" s="25"/>
      <c r="AW65" s="25"/>
      <c r="AX65" s="25"/>
      <c r="AY65" s="25"/>
      <c r="AZ65" s="25"/>
      <c r="BA65" s="25"/>
      <c r="BB65" s="25"/>
      <c r="BC65" s="25">
        <f>ROUND(RFR_spot_no_VA!BC65 + MAX(0.01,Shocks!$E65*ABS(RFR_spot_no_VA!BC65) )+VA!BC65,5)</f>
        <v>4.3979999999999998E-2</v>
      </c>
      <c r="BD65" s="21"/>
      <c r="BE65" s="19"/>
    </row>
    <row r="66" spans="1:57" ht="13.5" x14ac:dyDescent="0.35">
      <c r="A66" s="19"/>
      <c r="B66" s="19">
        <f>RFR_spot_no_VA!B66</f>
        <v>56</v>
      </c>
      <c r="C66" s="20">
        <f>ROUND(RFR_spot_no_VA!C66 + MAX(0.01,Shocks!$E66*ABS(RFR_spot_no_VA!C66) )+VA!C66,5)</f>
        <v>4.1619999999999997E-2</v>
      </c>
      <c r="D66" s="20"/>
      <c r="E66" s="20"/>
      <c r="F66" s="20"/>
      <c r="G66" s="20"/>
      <c r="H66" s="20"/>
      <c r="I66" s="20"/>
      <c r="J66" s="20">
        <f>ROUND(RFR_spot_no_VA!J66 + MAX(0.01,Shocks!$E66*ABS(RFR_spot_no_VA!J66) )+VA!J66,5)</f>
        <v>4.1529999999999997E-2</v>
      </c>
      <c r="K66" s="20"/>
      <c r="L66" s="20"/>
      <c r="M66" s="20"/>
      <c r="N66" s="20"/>
      <c r="O66" s="20"/>
      <c r="P66" s="20"/>
      <c r="Q66" s="20"/>
      <c r="R66" s="20"/>
      <c r="S66" s="20"/>
      <c r="T66" s="20"/>
      <c r="U66" s="20"/>
      <c r="V66" s="20"/>
      <c r="W66" s="20"/>
      <c r="X66" s="20"/>
      <c r="Y66" s="20"/>
      <c r="Z66" s="20">
        <f>ROUND(RFR_spot_no_VA!Z66 + MAX(0.01,Shocks!$E66*ABS(RFR_spot_no_VA!Z66) )+VA!Z66,5)</f>
        <v>4.4380000000000003E-2</v>
      </c>
      <c r="AA66" s="20"/>
      <c r="AB66" s="20"/>
      <c r="AC66" s="20"/>
      <c r="AD66" s="20"/>
      <c r="AE66" s="20"/>
      <c r="AF66" s="20"/>
      <c r="AG66" s="20"/>
      <c r="AH66" s="20">
        <f>ROUND(RFR_spot_no_VA!AH66 + MAX(0.01,Shocks!$E66*ABS(RFR_spot_no_VA!AH66) )+VA!AH66,5)</f>
        <v>4.3729999999999998E-2</v>
      </c>
      <c r="AI66" s="20"/>
      <c r="AJ66" s="20">
        <f>ROUND(RFR_spot_no_VA!AJ66 + MAX(0.01,Shocks!$E66*ABS(RFR_spot_no_VA!AJ66) )+VA!AJ66,5)</f>
        <v>4.265E-2</v>
      </c>
      <c r="AK66" s="20">
        <f>ROUND(RFR_spot_no_VA!AK66 + MAX(0.01,Shocks!$E66*ABS(RFR_spot_no_VA!AK66) )+VA!AK66,5)</f>
        <v>4.5620000000000001E-2</v>
      </c>
      <c r="AL66" s="20"/>
      <c r="AM66" s="20">
        <f>ROUND(RFR_spot_no_VA!AM66 + MAX(0.01,Shocks!$E66*ABS(RFR_spot_no_VA!AM66) )+VA!AM66,5)</f>
        <v>4.4019999999999997E-2</v>
      </c>
      <c r="AN66" s="20"/>
      <c r="AO66" s="20"/>
      <c r="AP66" s="20"/>
      <c r="AQ66" s="20"/>
      <c r="AR66" s="20"/>
      <c r="AS66" s="20"/>
      <c r="AT66" s="20"/>
      <c r="AU66" s="20"/>
      <c r="AV66" s="20"/>
      <c r="AW66" s="20"/>
      <c r="AX66" s="20"/>
      <c r="AY66" s="20"/>
      <c r="AZ66" s="20"/>
      <c r="BA66" s="20"/>
      <c r="BB66" s="20"/>
      <c r="BC66" s="20">
        <f>ROUND(RFR_spot_no_VA!BC66 + MAX(0.01,Shocks!$E66*ABS(RFR_spot_no_VA!BC66) )+VA!BC66,5)</f>
        <v>4.3979999999999998E-2</v>
      </c>
      <c r="BD66" s="21"/>
      <c r="BE66" s="19"/>
    </row>
    <row r="67" spans="1:57" ht="13.5" x14ac:dyDescent="0.35">
      <c r="A67" s="19"/>
      <c r="B67" s="19">
        <f>RFR_spot_no_VA!B67</f>
        <v>57</v>
      </c>
      <c r="C67" s="20">
        <f>ROUND(RFR_spot_no_VA!C67 + MAX(0.01,Shocks!$E67*ABS(RFR_spot_no_VA!C67) )+VA!C67,5)</f>
        <v>4.1660000000000003E-2</v>
      </c>
      <c r="D67" s="20"/>
      <c r="E67" s="20"/>
      <c r="F67" s="20"/>
      <c r="G67" s="20"/>
      <c r="H67" s="20"/>
      <c r="I67" s="20"/>
      <c r="J67" s="20">
        <f>ROUND(RFR_spot_no_VA!J67 + MAX(0.01,Shocks!$E67*ABS(RFR_spot_no_VA!J67) )+VA!J67,5)</f>
        <v>4.1579999999999999E-2</v>
      </c>
      <c r="K67" s="20"/>
      <c r="L67" s="20"/>
      <c r="M67" s="20"/>
      <c r="N67" s="20"/>
      <c r="O67" s="20"/>
      <c r="P67" s="20"/>
      <c r="Q67" s="20"/>
      <c r="R67" s="20"/>
      <c r="S67" s="20"/>
      <c r="T67" s="20"/>
      <c r="U67" s="20"/>
      <c r="V67" s="20"/>
      <c r="W67" s="20"/>
      <c r="X67" s="20"/>
      <c r="Y67" s="20"/>
      <c r="Z67" s="20">
        <f>ROUND(RFR_spot_no_VA!Z67 + MAX(0.01,Shocks!$E67*ABS(RFR_spot_no_VA!Z67) )+VA!Z67,5)</f>
        <v>4.4380000000000003E-2</v>
      </c>
      <c r="AA67" s="20"/>
      <c r="AB67" s="20"/>
      <c r="AC67" s="20"/>
      <c r="AD67" s="20"/>
      <c r="AE67" s="20"/>
      <c r="AF67" s="20"/>
      <c r="AG67" s="20"/>
      <c r="AH67" s="20">
        <f>ROUND(RFR_spot_no_VA!AH67 + MAX(0.01,Shocks!$E67*ABS(RFR_spot_no_VA!AH67) )+VA!AH67,5)</f>
        <v>4.3740000000000001E-2</v>
      </c>
      <c r="AI67" s="20"/>
      <c r="AJ67" s="20">
        <f>ROUND(RFR_spot_no_VA!AJ67 + MAX(0.01,Shocks!$E67*ABS(RFR_spot_no_VA!AJ67) )+VA!AJ67,5)</f>
        <v>4.2619999999999998E-2</v>
      </c>
      <c r="AK67" s="20">
        <f>ROUND(RFR_spot_no_VA!AK67 + MAX(0.01,Shocks!$E67*ABS(RFR_spot_no_VA!AK67) )+VA!AK67,5)</f>
        <v>4.5589999999999999E-2</v>
      </c>
      <c r="AL67" s="20"/>
      <c r="AM67" s="20">
        <f>ROUND(RFR_spot_no_VA!AM67 + MAX(0.01,Shocks!$E67*ABS(RFR_spot_no_VA!AM67) )+VA!AM67,5)</f>
        <v>4.4019999999999997E-2</v>
      </c>
      <c r="AN67" s="20"/>
      <c r="AO67" s="20"/>
      <c r="AP67" s="20"/>
      <c r="AQ67" s="20"/>
      <c r="AR67" s="20"/>
      <c r="AS67" s="20"/>
      <c r="AT67" s="20"/>
      <c r="AU67" s="20"/>
      <c r="AV67" s="20"/>
      <c r="AW67" s="20"/>
      <c r="AX67" s="20"/>
      <c r="AY67" s="20"/>
      <c r="AZ67" s="20"/>
      <c r="BA67" s="20"/>
      <c r="BB67" s="20"/>
      <c r="BC67" s="20">
        <f>ROUND(RFR_spot_no_VA!BC67 + MAX(0.01,Shocks!$E67*ABS(RFR_spot_no_VA!BC67) )+VA!BC67,5)</f>
        <v>4.3979999999999998E-2</v>
      </c>
      <c r="BD67" s="21"/>
      <c r="BE67" s="19"/>
    </row>
    <row r="68" spans="1:57" ht="13.5" x14ac:dyDescent="0.35">
      <c r="A68" s="19"/>
      <c r="B68" s="19">
        <f>RFR_spot_no_VA!B68</f>
        <v>58</v>
      </c>
      <c r="C68" s="20">
        <f>ROUND(RFR_spot_no_VA!C68 + MAX(0.01,Shocks!$E68*ABS(RFR_spot_no_VA!C68) )+VA!C68,5)</f>
        <v>4.1709999999999997E-2</v>
      </c>
      <c r="D68" s="20"/>
      <c r="E68" s="20"/>
      <c r="F68" s="20"/>
      <c r="G68" s="20"/>
      <c r="H68" s="20"/>
      <c r="I68" s="20"/>
      <c r="J68" s="20">
        <f>ROUND(RFR_spot_no_VA!J68 + MAX(0.01,Shocks!$E68*ABS(RFR_spot_no_VA!J68) )+VA!J68,5)</f>
        <v>4.1619999999999997E-2</v>
      </c>
      <c r="K68" s="20"/>
      <c r="L68" s="20"/>
      <c r="M68" s="20"/>
      <c r="N68" s="20"/>
      <c r="O68" s="20"/>
      <c r="P68" s="20"/>
      <c r="Q68" s="20"/>
      <c r="R68" s="20"/>
      <c r="S68" s="20"/>
      <c r="T68" s="20"/>
      <c r="U68" s="20"/>
      <c r="V68" s="20"/>
      <c r="W68" s="20"/>
      <c r="X68" s="20"/>
      <c r="Y68" s="20"/>
      <c r="Z68" s="20">
        <f>ROUND(RFR_spot_no_VA!Z68 + MAX(0.01,Shocks!$E68*ABS(RFR_spot_no_VA!Z68) )+VA!Z68,5)</f>
        <v>4.4380000000000003E-2</v>
      </c>
      <c r="AA68" s="20"/>
      <c r="AB68" s="20"/>
      <c r="AC68" s="20"/>
      <c r="AD68" s="20"/>
      <c r="AE68" s="20"/>
      <c r="AF68" s="20"/>
      <c r="AG68" s="20"/>
      <c r="AH68" s="20">
        <f>ROUND(RFR_spot_no_VA!AH68 + MAX(0.01,Shocks!$E68*ABS(RFR_spot_no_VA!AH68) )+VA!AH68,5)</f>
        <v>4.376E-2</v>
      </c>
      <c r="AI68" s="20"/>
      <c r="AJ68" s="20">
        <f>ROUND(RFR_spot_no_VA!AJ68 + MAX(0.01,Shocks!$E68*ABS(RFR_spot_no_VA!AJ68) )+VA!AJ68,5)</f>
        <v>4.2599999999999999E-2</v>
      </c>
      <c r="AK68" s="20">
        <f>ROUND(RFR_spot_no_VA!AK68 + MAX(0.01,Shocks!$E68*ABS(RFR_spot_no_VA!AK68) )+VA!AK68,5)</f>
        <v>4.5560000000000003E-2</v>
      </c>
      <c r="AL68" s="20"/>
      <c r="AM68" s="20">
        <f>ROUND(RFR_spot_no_VA!AM68 + MAX(0.01,Shocks!$E68*ABS(RFR_spot_no_VA!AM68) )+VA!AM68,5)</f>
        <v>4.403E-2</v>
      </c>
      <c r="AN68" s="20"/>
      <c r="AO68" s="20"/>
      <c r="AP68" s="20"/>
      <c r="AQ68" s="20"/>
      <c r="AR68" s="20"/>
      <c r="AS68" s="20"/>
      <c r="AT68" s="20"/>
      <c r="AU68" s="20"/>
      <c r="AV68" s="20"/>
      <c r="AW68" s="20"/>
      <c r="AX68" s="20"/>
      <c r="AY68" s="20"/>
      <c r="AZ68" s="20"/>
      <c r="BA68" s="20"/>
      <c r="BB68" s="20"/>
      <c r="BC68" s="20">
        <f>ROUND(RFR_spot_no_VA!BC68 + MAX(0.01,Shocks!$E68*ABS(RFR_spot_no_VA!BC68) )+VA!BC68,5)</f>
        <v>4.3979999999999998E-2</v>
      </c>
      <c r="BD68" s="21"/>
      <c r="BE68" s="19"/>
    </row>
    <row r="69" spans="1:57" ht="13.5" x14ac:dyDescent="0.35">
      <c r="A69" s="19"/>
      <c r="B69" s="19">
        <f>RFR_spot_no_VA!B69</f>
        <v>59</v>
      </c>
      <c r="C69" s="20">
        <f>ROUND(RFR_spot_no_VA!C69 + MAX(0.01,Shocks!$E69*ABS(RFR_spot_no_VA!C69) )+VA!C69,5)</f>
        <v>4.1759999999999999E-2</v>
      </c>
      <c r="D69" s="20"/>
      <c r="E69" s="20"/>
      <c r="F69" s="20"/>
      <c r="G69" s="20"/>
      <c r="H69" s="20"/>
      <c r="I69" s="20"/>
      <c r="J69" s="20">
        <f>ROUND(RFR_spot_no_VA!J69 + MAX(0.01,Shocks!$E69*ABS(RFR_spot_no_VA!J69) )+VA!J69,5)</f>
        <v>4.1669999999999999E-2</v>
      </c>
      <c r="K69" s="20"/>
      <c r="L69" s="20"/>
      <c r="M69" s="20"/>
      <c r="N69" s="20"/>
      <c r="O69" s="20"/>
      <c r="P69" s="20"/>
      <c r="Q69" s="20"/>
      <c r="R69" s="20"/>
      <c r="S69" s="20"/>
      <c r="T69" s="20"/>
      <c r="U69" s="20"/>
      <c r="V69" s="20"/>
      <c r="W69" s="20"/>
      <c r="X69" s="20"/>
      <c r="Y69" s="20"/>
      <c r="Z69" s="20">
        <f>ROUND(RFR_spot_no_VA!Z69 + MAX(0.01,Shocks!$E69*ABS(RFR_spot_no_VA!Z69) )+VA!Z69,5)</f>
        <v>4.4389999999999999E-2</v>
      </c>
      <c r="AA69" s="20"/>
      <c r="AB69" s="20"/>
      <c r="AC69" s="20"/>
      <c r="AD69" s="20"/>
      <c r="AE69" s="20"/>
      <c r="AF69" s="20"/>
      <c r="AG69" s="20"/>
      <c r="AH69" s="20">
        <f>ROUND(RFR_spot_no_VA!AH69 + MAX(0.01,Shocks!$E69*ABS(RFR_spot_no_VA!AH69) )+VA!AH69,5)</f>
        <v>4.3770000000000003E-2</v>
      </c>
      <c r="AI69" s="20"/>
      <c r="AJ69" s="20">
        <f>ROUND(RFR_spot_no_VA!AJ69 + MAX(0.01,Shocks!$E69*ABS(RFR_spot_no_VA!AJ69) )+VA!AJ69,5)</f>
        <v>4.258E-2</v>
      </c>
      <c r="AK69" s="20">
        <f>ROUND(RFR_spot_no_VA!AK69 + MAX(0.01,Shocks!$E69*ABS(RFR_spot_no_VA!AK69) )+VA!AK69,5)</f>
        <v>4.5539999999999997E-2</v>
      </c>
      <c r="AL69" s="20"/>
      <c r="AM69" s="20">
        <f>ROUND(RFR_spot_no_VA!AM69 + MAX(0.01,Shocks!$E69*ABS(RFR_spot_no_VA!AM69) )+VA!AM69,5)</f>
        <v>4.403E-2</v>
      </c>
      <c r="AN69" s="20"/>
      <c r="AO69" s="20"/>
      <c r="AP69" s="20"/>
      <c r="AQ69" s="20"/>
      <c r="AR69" s="20"/>
      <c r="AS69" s="20"/>
      <c r="AT69" s="20"/>
      <c r="AU69" s="20"/>
      <c r="AV69" s="20"/>
      <c r="AW69" s="20"/>
      <c r="AX69" s="20"/>
      <c r="AY69" s="20"/>
      <c r="AZ69" s="20"/>
      <c r="BA69" s="20"/>
      <c r="BB69" s="20"/>
      <c r="BC69" s="20">
        <f>ROUND(RFR_spot_no_VA!BC69 + MAX(0.01,Shocks!$E69*ABS(RFR_spot_no_VA!BC69) )+VA!BC69,5)</f>
        <v>4.3979999999999998E-2</v>
      </c>
      <c r="BD69" s="21"/>
      <c r="BE69" s="19"/>
    </row>
    <row r="70" spans="1:57" ht="13.5" x14ac:dyDescent="0.35">
      <c r="A70" s="19"/>
      <c r="B70" s="24">
        <f>RFR_spot_no_VA!B70</f>
        <v>60</v>
      </c>
      <c r="C70" s="25">
        <f>ROUND(RFR_spot_no_VA!C70 + MAX(0.01,Shocks!$E70*ABS(RFR_spot_no_VA!C70) )+VA!C70,5)</f>
        <v>4.1799999999999997E-2</v>
      </c>
      <c r="D70" s="25"/>
      <c r="E70" s="25"/>
      <c r="F70" s="25"/>
      <c r="G70" s="25"/>
      <c r="H70" s="25"/>
      <c r="I70" s="25"/>
      <c r="J70" s="25">
        <f>ROUND(RFR_spot_no_VA!J70 + MAX(0.01,Shocks!$E70*ABS(RFR_spot_no_VA!J70) )+VA!J70,5)</f>
        <v>4.172E-2</v>
      </c>
      <c r="K70" s="25"/>
      <c r="L70" s="25"/>
      <c r="M70" s="25"/>
      <c r="N70" s="25"/>
      <c r="O70" s="25"/>
      <c r="P70" s="25"/>
      <c r="Q70" s="25"/>
      <c r="R70" s="25"/>
      <c r="S70" s="25"/>
      <c r="T70" s="25"/>
      <c r="U70" s="25"/>
      <c r="V70" s="25"/>
      <c r="W70" s="25"/>
      <c r="X70" s="25"/>
      <c r="Y70" s="25"/>
      <c r="Z70" s="25">
        <f>ROUND(RFR_spot_no_VA!Z70 + MAX(0.01,Shocks!$E70*ABS(RFR_spot_no_VA!Z70) )+VA!Z70,5)</f>
        <v>4.4389999999999999E-2</v>
      </c>
      <c r="AA70" s="25"/>
      <c r="AB70" s="25"/>
      <c r="AC70" s="25"/>
      <c r="AD70" s="25"/>
      <c r="AE70" s="25"/>
      <c r="AF70" s="25"/>
      <c r="AG70" s="25"/>
      <c r="AH70" s="25">
        <f>ROUND(RFR_spot_no_VA!AH70 + MAX(0.01,Shocks!$E70*ABS(RFR_spot_no_VA!AH70) )+VA!AH70,5)</f>
        <v>4.3779999999999999E-2</v>
      </c>
      <c r="AI70" s="25"/>
      <c r="AJ70" s="25">
        <f>ROUND(RFR_spot_no_VA!AJ70 + MAX(0.01,Shocks!$E70*ABS(RFR_spot_no_VA!AJ70) )+VA!AJ70,5)</f>
        <v>4.2569999999999997E-2</v>
      </c>
      <c r="AK70" s="25">
        <f>ROUND(RFR_spot_no_VA!AK70 + MAX(0.01,Shocks!$E70*ABS(RFR_spot_no_VA!AK70) )+VA!AK70,5)</f>
        <v>4.5519999999999998E-2</v>
      </c>
      <c r="AL70" s="25"/>
      <c r="AM70" s="25">
        <f>ROUND(RFR_spot_no_VA!AM70 + MAX(0.01,Shocks!$E70*ABS(RFR_spot_no_VA!AM70) )+VA!AM70,5)</f>
        <v>4.4040000000000003E-2</v>
      </c>
      <c r="AN70" s="25"/>
      <c r="AO70" s="25"/>
      <c r="AP70" s="25"/>
      <c r="AQ70" s="25"/>
      <c r="AR70" s="25"/>
      <c r="AS70" s="25"/>
      <c r="AT70" s="25"/>
      <c r="AU70" s="25"/>
      <c r="AV70" s="25"/>
      <c r="AW70" s="25"/>
      <c r="AX70" s="25"/>
      <c r="AY70" s="25"/>
      <c r="AZ70" s="25"/>
      <c r="BA70" s="25"/>
      <c r="BB70" s="25"/>
      <c r="BC70" s="25">
        <f>ROUND(RFR_spot_no_VA!BC70 + MAX(0.01,Shocks!$E70*ABS(RFR_spot_no_VA!BC70) )+VA!BC70,5)</f>
        <v>4.3990000000000001E-2</v>
      </c>
      <c r="BD70" s="21"/>
      <c r="BE70" s="19"/>
    </row>
    <row r="71" spans="1:57" ht="13.5" x14ac:dyDescent="0.35">
      <c r="A71" s="19"/>
      <c r="B71" s="19">
        <f>RFR_spot_no_VA!B71</f>
        <v>61</v>
      </c>
      <c r="C71" s="20">
        <f>ROUND(RFR_spot_no_VA!C71 + MAX(0.01,Shocks!$E71*ABS(RFR_spot_no_VA!C71) )+VA!C71,5)</f>
        <v>4.1840000000000002E-2</v>
      </c>
      <c r="D71" s="20"/>
      <c r="E71" s="20"/>
      <c r="F71" s="20"/>
      <c r="G71" s="20"/>
      <c r="H71" s="20"/>
      <c r="I71" s="20"/>
      <c r="J71" s="20">
        <f>ROUND(RFR_spot_no_VA!J71 + MAX(0.01,Shocks!$E71*ABS(RFR_spot_no_VA!J71) )+VA!J71,5)</f>
        <v>4.1759999999999999E-2</v>
      </c>
      <c r="K71" s="20"/>
      <c r="L71" s="20"/>
      <c r="M71" s="20"/>
      <c r="N71" s="20"/>
      <c r="O71" s="20"/>
      <c r="P71" s="20"/>
      <c r="Q71" s="20"/>
      <c r="R71" s="20"/>
      <c r="S71" s="20"/>
      <c r="T71" s="20"/>
      <c r="U71" s="20"/>
      <c r="V71" s="20"/>
      <c r="W71" s="20"/>
      <c r="X71" s="20"/>
      <c r="Y71" s="20"/>
      <c r="Z71" s="20">
        <f>ROUND(RFR_spot_no_VA!Z71 + MAX(0.01,Shocks!$E71*ABS(RFR_spot_no_VA!Z71) )+VA!Z71,5)</f>
        <v>4.4389999999999999E-2</v>
      </c>
      <c r="AA71" s="20"/>
      <c r="AB71" s="20"/>
      <c r="AC71" s="20"/>
      <c r="AD71" s="20"/>
      <c r="AE71" s="20"/>
      <c r="AF71" s="20"/>
      <c r="AG71" s="20"/>
      <c r="AH71" s="20">
        <f>ROUND(RFR_spot_no_VA!AH71 + MAX(0.01,Shocks!$E71*ABS(RFR_spot_no_VA!AH71) )+VA!AH71,5)</f>
        <v>4.3790000000000003E-2</v>
      </c>
      <c r="AI71" s="20"/>
      <c r="AJ71" s="20">
        <f>ROUND(RFR_spot_no_VA!AJ71 + MAX(0.01,Shocks!$E71*ABS(RFR_spot_no_VA!AJ71) )+VA!AJ71,5)</f>
        <v>4.2560000000000001E-2</v>
      </c>
      <c r="AK71" s="20">
        <f>ROUND(RFR_spot_no_VA!AK71 + MAX(0.01,Shocks!$E71*ABS(RFR_spot_no_VA!AK71) )+VA!AK71,5)</f>
        <v>4.5499999999999999E-2</v>
      </c>
      <c r="AL71" s="20"/>
      <c r="AM71" s="20">
        <f>ROUND(RFR_spot_no_VA!AM71 + MAX(0.01,Shocks!$E71*ABS(RFR_spot_no_VA!AM71) )+VA!AM71,5)</f>
        <v>4.4040000000000003E-2</v>
      </c>
      <c r="AN71" s="20"/>
      <c r="AO71" s="20"/>
      <c r="AP71" s="20"/>
      <c r="AQ71" s="20"/>
      <c r="AR71" s="20"/>
      <c r="AS71" s="20"/>
      <c r="AT71" s="20"/>
      <c r="AU71" s="20"/>
      <c r="AV71" s="20"/>
      <c r="AW71" s="20"/>
      <c r="AX71" s="20"/>
      <c r="AY71" s="20"/>
      <c r="AZ71" s="20"/>
      <c r="BA71" s="20"/>
      <c r="BB71" s="20"/>
      <c r="BC71" s="20">
        <f>ROUND(RFR_spot_no_VA!BC71 + MAX(0.01,Shocks!$E71*ABS(RFR_spot_no_VA!BC71) )+VA!BC71,5)</f>
        <v>4.3990000000000001E-2</v>
      </c>
      <c r="BD71" s="21"/>
      <c r="BE71" s="19"/>
    </row>
    <row r="72" spans="1:57" ht="13.5" x14ac:dyDescent="0.35">
      <c r="A72" s="19"/>
      <c r="B72" s="19">
        <f>RFR_spot_no_VA!B72</f>
        <v>62</v>
      </c>
      <c r="C72" s="20">
        <f>ROUND(RFR_spot_no_VA!C72 + MAX(0.01,Shocks!$E72*ABS(RFR_spot_no_VA!C72) )+VA!C72,5)</f>
        <v>4.1880000000000001E-2</v>
      </c>
      <c r="D72" s="20"/>
      <c r="E72" s="20"/>
      <c r="F72" s="20"/>
      <c r="G72" s="20"/>
      <c r="H72" s="20"/>
      <c r="I72" s="20"/>
      <c r="J72" s="20">
        <f>ROUND(RFR_spot_no_VA!J72 + MAX(0.01,Shocks!$E72*ABS(RFR_spot_no_VA!J72) )+VA!J72,5)</f>
        <v>4.1799999999999997E-2</v>
      </c>
      <c r="K72" s="20"/>
      <c r="L72" s="20"/>
      <c r="M72" s="20"/>
      <c r="N72" s="20"/>
      <c r="O72" s="20"/>
      <c r="P72" s="20"/>
      <c r="Q72" s="20"/>
      <c r="R72" s="20"/>
      <c r="S72" s="20"/>
      <c r="T72" s="20"/>
      <c r="U72" s="20"/>
      <c r="V72" s="20"/>
      <c r="W72" s="20"/>
      <c r="X72" s="20"/>
      <c r="Y72" s="20"/>
      <c r="Z72" s="20">
        <f>ROUND(RFR_spot_no_VA!Z72 + MAX(0.01,Shocks!$E72*ABS(RFR_spot_no_VA!Z72) )+VA!Z72,5)</f>
        <v>4.4389999999999999E-2</v>
      </c>
      <c r="AA72" s="20"/>
      <c r="AB72" s="20"/>
      <c r="AC72" s="20"/>
      <c r="AD72" s="20"/>
      <c r="AE72" s="20"/>
      <c r="AF72" s="20"/>
      <c r="AG72" s="20"/>
      <c r="AH72" s="20">
        <f>ROUND(RFR_spot_no_VA!AH72 + MAX(0.01,Shocks!$E72*ABS(RFR_spot_no_VA!AH72) )+VA!AH72,5)</f>
        <v>4.3799999999999999E-2</v>
      </c>
      <c r="AI72" s="20"/>
      <c r="AJ72" s="20">
        <f>ROUND(RFR_spot_no_VA!AJ72 + MAX(0.01,Shocks!$E72*ABS(RFR_spot_no_VA!AJ72) )+VA!AJ72,5)</f>
        <v>4.2560000000000001E-2</v>
      </c>
      <c r="AK72" s="20">
        <f>ROUND(RFR_spot_no_VA!AK72 + MAX(0.01,Shocks!$E72*ABS(RFR_spot_no_VA!AK72) )+VA!AK72,5)</f>
        <v>4.548E-2</v>
      </c>
      <c r="AL72" s="20"/>
      <c r="AM72" s="20">
        <f>ROUND(RFR_spot_no_VA!AM72 + MAX(0.01,Shocks!$E72*ABS(RFR_spot_no_VA!AM72) )+VA!AM72,5)</f>
        <v>4.4040000000000003E-2</v>
      </c>
      <c r="AN72" s="20"/>
      <c r="AO72" s="20"/>
      <c r="AP72" s="20"/>
      <c r="AQ72" s="20"/>
      <c r="AR72" s="20"/>
      <c r="AS72" s="20"/>
      <c r="AT72" s="20"/>
      <c r="AU72" s="20"/>
      <c r="AV72" s="20"/>
      <c r="AW72" s="20"/>
      <c r="AX72" s="20"/>
      <c r="AY72" s="20"/>
      <c r="AZ72" s="20"/>
      <c r="BA72" s="20"/>
      <c r="BB72" s="20"/>
      <c r="BC72" s="20">
        <f>ROUND(RFR_spot_no_VA!BC72 + MAX(0.01,Shocks!$E72*ABS(RFR_spot_no_VA!BC72) )+VA!BC72,5)</f>
        <v>4.3999999999999997E-2</v>
      </c>
      <c r="BD72" s="21"/>
      <c r="BE72" s="19"/>
    </row>
    <row r="73" spans="1:57" ht="13.5" x14ac:dyDescent="0.35">
      <c r="A73" s="19"/>
      <c r="B73" s="19">
        <f>RFR_spot_no_VA!B73</f>
        <v>63</v>
      </c>
      <c r="C73" s="20">
        <f>ROUND(RFR_spot_no_VA!C73 + MAX(0.01,Shocks!$E73*ABS(RFR_spot_no_VA!C73) )+VA!C73,5)</f>
        <v>4.1919999999999999E-2</v>
      </c>
      <c r="D73" s="20"/>
      <c r="E73" s="20"/>
      <c r="F73" s="20"/>
      <c r="G73" s="20"/>
      <c r="H73" s="20"/>
      <c r="I73" s="20"/>
      <c r="J73" s="20">
        <f>ROUND(RFR_spot_no_VA!J73 + MAX(0.01,Shocks!$E73*ABS(RFR_spot_no_VA!J73) )+VA!J73,5)</f>
        <v>4.1840000000000002E-2</v>
      </c>
      <c r="K73" s="20"/>
      <c r="L73" s="20"/>
      <c r="M73" s="20"/>
      <c r="N73" s="20"/>
      <c r="O73" s="20"/>
      <c r="P73" s="20"/>
      <c r="Q73" s="20"/>
      <c r="R73" s="20"/>
      <c r="S73" s="20"/>
      <c r="T73" s="20"/>
      <c r="U73" s="20"/>
      <c r="V73" s="20"/>
      <c r="W73" s="20"/>
      <c r="X73" s="20"/>
      <c r="Y73" s="20"/>
      <c r="Z73" s="20">
        <f>ROUND(RFR_spot_no_VA!Z73 + MAX(0.01,Shocks!$E73*ABS(RFR_spot_no_VA!Z73) )+VA!Z73,5)</f>
        <v>4.4389999999999999E-2</v>
      </c>
      <c r="AA73" s="20"/>
      <c r="AB73" s="20"/>
      <c r="AC73" s="20"/>
      <c r="AD73" s="20"/>
      <c r="AE73" s="20"/>
      <c r="AF73" s="20"/>
      <c r="AG73" s="20"/>
      <c r="AH73" s="20">
        <f>ROUND(RFR_spot_no_VA!AH73 + MAX(0.01,Shocks!$E73*ABS(RFR_spot_no_VA!AH73) )+VA!AH73,5)</f>
        <v>4.3819999999999998E-2</v>
      </c>
      <c r="AI73" s="20"/>
      <c r="AJ73" s="20">
        <f>ROUND(RFR_spot_no_VA!AJ73 + MAX(0.01,Shocks!$E73*ABS(RFR_spot_no_VA!AJ73) )+VA!AJ73,5)</f>
        <v>4.2560000000000001E-2</v>
      </c>
      <c r="AK73" s="20">
        <f>ROUND(RFR_spot_no_VA!AK73 + MAX(0.01,Shocks!$E73*ABS(RFR_spot_no_VA!AK73) )+VA!AK73,5)</f>
        <v>4.546E-2</v>
      </c>
      <c r="AL73" s="20"/>
      <c r="AM73" s="20">
        <f>ROUND(RFR_spot_no_VA!AM73 + MAX(0.01,Shocks!$E73*ABS(RFR_spot_no_VA!AM73) )+VA!AM73,5)</f>
        <v>4.4049999999999999E-2</v>
      </c>
      <c r="AN73" s="20"/>
      <c r="AO73" s="20"/>
      <c r="AP73" s="20"/>
      <c r="AQ73" s="20"/>
      <c r="AR73" s="20"/>
      <c r="AS73" s="20"/>
      <c r="AT73" s="20"/>
      <c r="AU73" s="20"/>
      <c r="AV73" s="20"/>
      <c r="AW73" s="20"/>
      <c r="AX73" s="20"/>
      <c r="AY73" s="20"/>
      <c r="AZ73" s="20"/>
      <c r="BA73" s="20"/>
      <c r="BB73" s="20"/>
      <c r="BC73" s="20">
        <f>ROUND(RFR_spot_no_VA!BC73 + MAX(0.01,Shocks!$E73*ABS(RFR_spot_no_VA!BC73) )+VA!BC73,5)</f>
        <v>4.3999999999999997E-2</v>
      </c>
      <c r="BD73" s="21"/>
      <c r="BE73" s="19"/>
    </row>
    <row r="74" spans="1:57" ht="13.5" x14ac:dyDescent="0.35">
      <c r="A74" s="19"/>
      <c r="B74" s="19">
        <f>RFR_spot_no_VA!B74</f>
        <v>64</v>
      </c>
      <c r="C74" s="20">
        <f>ROUND(RFR_spot_no_VA!C74 + MAX(0.01,Shocks!$E74*ABS(RFR_spot_no_VA!C74) )+VA!C74,5)</f>
        <v>4.1959999999999997E-2</v>
      </c>
      <c r="D74" s="20"/>
      <c r="E74" s="20"/>
      <c r="F74" s="20"/>
      <c r="G74" s="20"/>
      <c r="H74" s="20"/>
      <c r="I74" s="20"/>
      <c r="J74" s="20">
        <f>ROUND(RFR_spot_no_VA!J74 + MAX(0.01,Shocks!$E74*ABS(RFR_spot_no_VA!J74) )+VA!J74,5)</f>
        <v>4.1880000000000001E-2</v>
      </c>
      <c r="K74" s="20"/>
      <c r="L74" s="20"/>
      <c r="M74" s="20"/>
      <c r="N74" s="20"/>
      <c r="O74" s="20"/>
      <c r="P74" s="20"/>
      <c r="Q74" s="20"/>
      <c r="R74" s="20"/>
      <c r="S74" s="20"/>
      <c r="T74" s="20"/>
      <c r="U74" s="20"/>
      <c r="V74" s="20"/>
      <c r="W74" s="20"/>
      <c r="X74" s="20"/>
      <c r="Y74" s="20"/>
      <c r="Z74" s="20">
        <f>ROUND(RFR_spot_no_VA!Z74 + MAX(0.01,Shocks!$E74*ABS(RFR_spot_no_VA!Z74) )+VA!Z74,5)</f>
        <v>4.4389999999999999E-2</v>
      </c>
      <c r="AA74" s="20"/>
      <c r="AB74" s="20"/>
      <c r="AC74" s="20"/>
      <c r="AD74" s="20"/>
      <c r="AE74" s="20"/>
      <c r="AF74" s="20"/>
      <c r="AG74" s="20"/>
      <c r="AH74" s="20">
        <f>ROUND(RFR_spot_no_VA!AH74 + MAX(0.01,Shocks!$E74*ABS(RFR_spot_no_VA!AH74) )+VA!AH74,5)</f>
        <v>4.3830000000000001E-2</v>
      </c>
      <c r="AI74" s="20"/>
      <c r="AJ74" s="20">
        <f>ROUND(RFR_spot_no_VA!AJ74 + MAX(0.01,Shocks!$E74*ABS(RFR_spot_no_VA!AJ74) )+VA!AJ74,5)</f>
        <v>4.2560000000000001E-2</v>
      </c>
      <c r="AK74" s="20">
        <f>ROUND(RFR_spot_no_VA!AK74 + MAX(0.01,Shocks!$E74*ABS(RFR_spot_no_VA!AK74) )+VA!AK74,5)</f>
        <v>4.5440000000000001E-2</v>
      </c>
      <c r="AL74" s="20"/>
      <c r="AM74" s="20">
        <f>ROUND(RFR_spot_no_VA!AM74 + MAX(0.01,Shocks!$E74*ABS(RFR_spot_no_VA!AM74) )+VA!AM74,5)</f>
        <v>4.4049999999999999E-2</v>
      </c>
      <c r="AN74" s="20"/>
      <c r="AO74" s="20"/>
      <c r="AP74" s="20"/>
      <c r="AQ74" s="20"/>
      <c r="AR74" s="20"/>
      <c r="AS74" s="20"/>
      <c r="AT74" s="20"/>
      <c r="AU74" s="20"/>
      <c r="AV74" s="20"/>
      <c r="AW74" s="20"/>
      <c r="AX74" s="20"/>
      <c r="AY74" s="20"/>
      <c r="AZ74" s="20"/>
      <c r="BA74" s="20"/>
      <c r="BB74" s="20"/>
      <c r="BC74" s="20">
        <f>ROUND(RFR_spot_no_VA!BC74 + MAX(0.01,Shocks!$E74*ABS(RFR_spot_no_VA!BC74) )+VA!BC74,5)</f>
        <v>4.4010000000000001E-2</v>
      </c>
      <c r="BD74" s="21"/>
      <c r="BE74" s="19"/>
    </row>
    <row r="75" spans="1:57" ht="13.5" x14ac:dyDescent="0.35">
      <c r="A75" s="19"/>
      <c r="B75" s="24">
        <f>RFR_spot_no_VA!B75</f>
        <v>65</v>
      </c>
      <c r="C75" s="25">
        <f>ROUND(RFR_spot_no_VA!C75 + MAX(0.01,Shocks!$E75*ABS(RFR_spot_no_VA!C75) )+VA!C75,5)</f>
        <v>4.2000000000000003E-2</v>
      </c>
      <c r="D75" s="25"/>
      <c r="E75" s="25"/>
      <c r="F75" s="25"/>
      <c r="G75" s="25"/>
      <c r="H75" s="25"/>
      <c r="I75" s="25"/>
      <c r="J75" s="25">
        <f>ROUND(RFR_spot_no_VA!J75 + MAX(0.01,Shocks!$E75*ABS(RFR_spot_no_VA!J75) )+VA!J75,5)</f>
        <v>4.1919999999999999E-2</v>
      </c>
      <c r="K75" s="25"/>
      <c r="L75" s="25"/>
      <c r="M75" s="25"/>
      <c r="N75" s="25"/>
      <c r="O75" s="25"/>
      <c r="P75" s="25"/>
      <c r="Q75" s="25"/>
      <c r="R75" s="25"/>
      <c r="S75" s="25"/>
      <c r="T75" s="25"/>
      <c r="U75" s="25"/>
      <c r="V75" s="25"/>
      <c r="W75" s="25"/>
      <c r="X75" s="25"/>
      <c r="Y75" s="25"/>
      <c r="Z75" s="25">
        <f>ROUND(RFR_spot_no_VA!Z75 + MAX(0.01,Shocks!$E75*ABS(RFR_spot_no_VA!Z75) )+VA!Z75,5)</f>
        <v>4.4389999999999999E-2</v>
      </c>
      <c r="AA75" s="25"/>
      <c r="AB75" s="25"/>
      <c r="AC75" s="25"/>
      <c r="AD75" s="25"/>
      <c r="AE75" s="25"/>
      <c r="AF75" s="25"/>
      <c r="AG75" s="25"/>
      <c r="AH75" s="25">
        <f>ROUND(RFR_spot_no_VA!AH75 + MAX(0.01,Shocks!$E75*ABS(RFR_spot_no_VA!AH75) )+VA!AH75,5)</f>
        <v>4.3839999999999997E-2</v>
      </c>
      <c r="AI75" s="25"/>
      <c r="AJ75" s="25">
        <f>ROUND(RFR_spot_no_VA!AJ75 + MAX(0.01,Shocks!$E75*ABS(RFR_spot_no_VA!AJ75) )+VA!AJ75,5)</f>
        <v>4.2569999999999997E-2</v>
      </c>
      <c r="AK75" s="25">
        <f>ROUND(RFR_spot_no_VA!AK75 + MAX(0.01,Shocks!$E75*ABS(RFR_spot_no_VA!AK75) )+VA!AK75,5)</f>
        <v>4.5420000000000002E-2</v>
      </c>
      <c r="AL75" s="25"/>
      <c r="AM75" s="25">
        <f>ROUND(RFR_spot_no_VA!AM75 + MAX(0.01,Shocks!$E75*ABS(RFR_spot_no_VA!AM75) )+VA!AM75,5)</f>
        <v>4.4060000000000002E-2</v>
      </c>
      <c r="AN75" s="25"/>
      <c r="AO75" s="25"/>
      <c r="AP75" s="25"/>
      <c r="AQ75" s="25"/>
      <c r="AR75" s="25"/>
      <c r="AS75" s="25"/>
      <c r="AT75" s="25"/>
      <c r="AU75" s="25"/>
      <c r="AV75" s="25"/>
      <c r="AW75" s="25"/>
      <c r="AX75" s="25"/>
      <c r="AY75" s="25"/>
      <c r="AZ75" s="25"/>
      <c r="BA75" s="25"/>
      <c r="BB75" s="25"/>
      <c r="BC75" s="25">
        <f>ROUND(RFR_spot_no_VA!BC75 + MAX(0.01,Shocks!$E75*ABS(RFR_spot_no_VA!BC75) )+VA!BC75,5)</f>
        <v>4.4010000000000001E-2</v>
      </c>
      <c r="BD75" s="21"/>
      <c r="BE75" s="19"/>
    </row>
    <row r="76" spans="1:57" ht="13.5" x14ac:dyDescent="0.35">
      <c r="A76" s="19"/>
      <c r="B76" s="19">
        <f>RFR_spot_no_VA!B76</f>
        <v>66</v>
      </c>
      <c r="C76" s="20">
        <f>ROUND(RFR_spot_no_VA!C76 + MAX(0.01,Shocks!$E76*ABS(RFR_spot_no_VA!C76) )+VA!C76,5)</f>
        <v>4.2040000000000001E-2</v>
      </c>
      <c r="D76" s="20"/>
      <c r="E76" s="20"/>
      <c r="F76" s="20"/>
      <c r="G76" s="20"/>
      <c r="H76" s="20"/>
      <c r="I76" s="20"/>
      <c r="J76" s="20">
        <f>ROUND(RFR_spot_no_VA!J76 + MAX(0.01,Shocks!$E76*ABS(RFR_spot_no_VA!J76) )+VA!J76,5)</f>
        <v>4.1959999999999997E-2</v>
      </c>
      <c r="K76" s="20"/>
      <c r="L76" s="20"/>
      <c r="M76" s="20"/>
      <c r="N76" s="20"/>
      <c r="O76" s="20"/>
      <c r="P76" s="20"/>
      <c r="Q76" s="20"/>
      <c r="R76" s="20"/>
      <c r="S76" s="20"/>
      <c r="T76" s="20"/>
      <c r="U76" s="20"/>
      <c r="V76" s="20"/>
      <c r="W76" s="20"/>
      <c r="X76" s="20"/>
      <c r="Y76" s="20"/>
      <c r="Z76" s="20">
        <f>ROUND(RFR_spot_no_VA!Z76 + MAX(0.01,Shocks!$E76*ABS(RFR_spot_no_VA!Z76) )+VA!Z76,5)</f>
        <v>4.4389999999999999E-2</v>
      </c>
      <c r="AA76" s="20"/>
      <c r="AB76" s="20"/>
      <c r="AC76" s="20"/>
      <c r="AD76" s="20"/>
      <c r="AE76" s="20"/>
      <c r="AF76" s="20"/>
      <c r="AG76" s="20"/>
      <c r="AH76" s="20">
        <f>ROUND(RFR_spot_no_VA!AH76 + MAX(0.01,Shocks!$E76*ABS(RFR_spot_no_VA!AH76) )+VA!AH76,5)</f>
        <v>4.385E-2</v>
      </c>
      <c r="AI76" s="20"/>
      <c r="AJ76" s="20">
        <f>ROUND(RFR_spot_no_VA!AJ76 + MAX(0.01,Shocks!$E76*ABS(RFR_spot_no_VA!AJ76) )+VA!AJ76,5)</f>
        <v>4.2569999999999997E-2</v>
      </c>
      <c r="AK76" s="20">
        <f>ROUND(RFR_spot_no_VA!AK76 + MAX(0.01,Shocks!$E76*ABS(RFR_spot_no_VA!AK76) )+VA!AK76,5)</f>
        <v>4.5400000000000003E-2</v>
      </c>
      <c r="AL76" s="20"/>
      <c r="AM76" s="20">
        <f>ROUND(RFR_spot_no_VA!AM76 + MAX(0.01,Shocks!$E76*ABS(RFR_spot_no_VA!AM76) )+VA!AM76,5)</f>
        <v>4.4060000000000002E-2</v>
      </c>
      <c r="AN76" s="20"/>
      <c r="AO76" s="20"/>
      <c r="AP76" s="20"/>
      <c r="AQ76" s="20"/>
      <c r="AR76" s="20"/>
      <c r="AS76" s="20"/>
      <c r="AT76" s="20"/>
      <c r="AU76" s="20"/>
      <c r="AV76" s="20"/>
      <c r="AW76" s="20"/>
      <c r="AX76" s="20"/>
      <c r="AY76" s="20"/>
      <c r="AZ76" s="20"/>
      <c r="BA76" s="20"/>
      <c r="BB76" s="20"/>
      <c r="BC76" s="20">
        <f>ROUND(RFR_spot_no_VA!BC76 + MAX(0.01,Shocks!$E76*ABS(RFR_spot_no_VA!BC76) )+VA!BC76,5)</f>
        <v>4.4019999999999997E-2</v>
      </c>
      <c r="BD76" s="21"/>
      <c r="BE76" s="19"/>
    </row>
    <row r="77" spans="1:57" ht="13.5" x14ac:dyDescent="0.35">
      <c r="A77" s="19"/>
      <c r="B77" s="19">
        <f>RFR_spot_no_VA!B77</f>
        <v>67</v>
      </c>
      <c r="C77" s="20">
        <f>ROUND(RFR_spot_no_VA!C77 + MAX(0.01,Shocks!$E77*ABS(RFR_spot_no_VA!C77) )+VA!C77,5)</f>
        <v>4.2070000000000003E-2</v>
      </c>
      <c r="D77" s="20"/>
      <c r="E77" s="20"/>
      <c r="F77" s="20"/>
      <c r="G77" s="20"/>
      <c r="H77" s="20"/>
      <c r="I77" s="20"/>
      <c r="J77" s="20">
        <f>ROUND(RFR_spot_no_VA!J77 + MAX(0.01,Shocks!$E77*ABS(RFR_spot_no_VA!J77) )+VA!J77,5)</f>
        <v>4.2000000000000003E-2</v>
      </c>
      <c r="K77" s="20"/>
      <c r="L77" s="20"/>
      <c r="M77" s="20"/>
      <c r="N77" s="20"/>
      <c r="O77" s="20"/>
      <c r="P77" s="20"/>
      <c r="Q77" s="20"/>
      <c r="R77" s="20"/>
      <c r="S77" s="20"/>
      <c r="T77" s="20"/>
      <c r="U77" s="20"/>
      <c r="V77" s="20"/>
      <c r="W77" s="20"/>
      <c r="X77" s="20"/>
      <c r="Y77" s="20"/>
      <c r="Z77" s="20">
        <f>ROUND(RFR_spot_no_VA!Z77 + MAX(0.01,Shocks!$E77*ABS(RFR_spot_no_VA!Z77) )+VA!Z77,5)</f>
        <v>4.4389999999999999E-2</v>
      </c>
      <c r="AA77" s="20"/>
      <c r="AB77" s="20"/>
      <c r="AC77" s="20"/>
      <c r="AD77" s="20"/>
      <c r="AE77" s="20"/>
      <c r="AF77" s="20"/>
      <c r="AG77" s="20"/>
      <c r="AH77" s="20">
        <f>ROUND(RFR_spot_no_VA!AH77 + MAX(0.01,Shocks!$E77*ABS(RFR_spot_no_VA!AH77) )+VA!AH77,5)</f>
        <v>4.3860000000000003E-2</v>
      </c>
      <c r="AI77" s="20"/>
      <c r="AJ77" s="20">
        <f>ROUND(RFR_spot_no_VA!AJ77 + MAX(0.01,Shocks!$E77*ABS(RFR_spot_no_VA!AJ77) )+VA!AJ77,5)</f>
        <v>4.258E-2</v>
      </c>
      <c r="AK77" s="20">
        <f>ROUND(RFR_spot_no_VA!AK77 + MAX(0.01,Shocks!$E77*ABS(RFR_spot_no_VA!AK77) )+VA!AK77,5)</f>
        <v>4.539E-2</v>
      </c>
      <c r="AL77" s="20"/>
      <c r="AM77" s="20">
        <f>ROUND(RFR_spot_no_VA!AM77 + MAX(0.01,Shocks!$E77*ABS(RFR_spot_no_VA!AM77) )+VA!AM77,5)</f>
        <v>4.4069999999999998E-2</v>
      </c>
      <c r="AN77" s="20"/>
      <c r="AO77" s="20"/>
      <c r="AP77" s="20"/>
      <c r="AQ77" s="20"/>
      <c r="AR77" s="20"/>
      <c r="AS77" s="20"/>
      <c r="AT77" s="20"/>
      <c r="AU77" s="20"/>
      <c r="AV77" s="20"/>
      <c r="AW77" s="20"/>
      <c r="AX77" s="20"/>
      <c r="AY77" s="20"/>
      <c r="AZ77" s="20"/>
      <c r="BA77" s="20"/>
      <c r="BB77" s="20"/>
      <c r="BC77" s="20">
        <f>ROUND(RFR_spot_no_VA!BC77 + MAX(0.01,Shocks!$E77*ABS(RFR_spot_no_VA!BC77) )+VA!BC77,5)</f>
        <v>4.4019999999999997E-2</v>
      </c>
      <c r="BD77" s="21"/>
      <c r="BE77" s="19"/>
    </row>
    <row r="78" spans="1:57" ht="13.5" x14ac:dyDescent="0.35">
      <c r="A78" s="19"/>
      <c r="B78" s="19">
        <f>RFR_spot_no_VA!B78</f>
        <v>68</v>
      </c>
      <c r="C78" s="20">
        <f>ROUND(RFR_spot_no_VA!C78 + MAX(0.01,Shocks!$E78*ABS(RFR_spot_no_VA!C78) )+VA!C78,5)</f>
        <v>4.2110000000000002E-2</v>
      </c>
      <c r="D78" s="20"/>
      <c r="E78" s="20"/>
      <c r="F78" s="20"/>
      <c r="G78" s="20"/>
      <c r="H78" s="20"/>
      <c r="I78" s="20"/>
      <c r="J78" s="20">
        <f>ROUND(RFR_spot_no_VA!J78 + MAX(0.01,Shocks!$E78*ABS(RFR_spot_no_VA!J78) )+VA!J78,5)</f>
        <v>4.2029999999999998E-2</v>
      </c>
      <c r="K78" s="20"/>
      <c r="L78" s="20"/>
      <c r="M78" s="20"/>
      <c r="N78" s="20"/>
      <c r="O78" s="20"/>
      <c r="P78" s="20"/>
      <c r="Q78" s="20"/>
      <c r="R78" s="20"/>
      <c r="S78" s="20"/>
      <c r="T78" s="20"/>
      <c r="U78" s="20"/>
      <c r="V78" s="20"/>
      <c r="W78" s="20"/>
      <c r="X78" s="20"/>
      <c r="Y78" s="20"/>
      <c r="Z78" s="20">
        <f>ROUND(RFR_spot_no_VA!Z78 + MAX(0.01,Shocks!$E78*ABS(RFR_spot_no_VA!Z78) )+VA!Z78,5)</f>
        <v>4.4389999999999999E-2</v>
      </c>
      <c r="AA78" s="20"/>
      <c r="AB78" s="20"/>
      <c r="AC78" s="20"/>
      <c r="AD78" s="20"/>
      <c r="AE78" s="20"/>
      <c r="AF78" s="20"/>
      <c r="AG78" s="20"/>
      <c r="AH78" s="20">
        <f>ROUND(RFR_spot_no_VA!AH78 + MAX(0.01,Shocks!$E78*ABS(RFR_spot_no_VA!AH78) )+VA!AH78,5)</f>
        <v>4.3869999999999999E-2</v>
      </c>
      <c r="AI78" s="20"/>
      <c r="AJ78" s="20">
        <f>ROUND(RFR_spot_no_VA!AJ78 + MAX(0.01,Shocks!$E78*ABS(RFR_spot_no_VA!AJ78) )+VA!AJ78,5)</f>
        <v>4.2599999999999999E-2</v>
      </c>
      <c r="AK78" s="20">
        <f>ROUND(RFR_spot_no_VA!AK78 + MAX(0.01,Shocks!$E78*ABS(RFR_spot_no_VA!AK78) )+VA!AK78,5)</f>
        <v>4.5370000000000001E-2</v>
      </c>
      <c r="AL78" s="20"/>
      <c r="AM78" s="20">
        <f>ROUND(RFR_spot_no_VA!AM78 + MAX(0.01,Shocks!$E78*ABS(RFR_spot_no_VA!AM78) )+VA!AM78,5)</f>
        <v>4.4069999999999998E-2</v>
      </c>
      <c r="AN78" s="20"/>
      <c r="AO78" s="20"/>
      <c r="AP78" s="20"/>
      <c r="AQ78" s="20"/>
      <c r="AR78" s="20"/>
      <c r="AS78" s="20"/>
      <c r="AT78" s="20"/>
      <c r="AU78" s="20"/>
      <c r="AV78" s="20"/>
      <c r="AW78" s="20"/>
      <c r="AX78" s="20"/>
      <c r="AY78" s="20"/>
      <c r="AZ78" s="20"/>
      <c r="BA78" s="20"/>
      <c r="BB78" s="20"/>
      <c r="BC78" s="20">
        <f>ROUND(RFR_spot_no_VA!BC78 + MAX(0.01,Shocks!$E78*ABS(RFR_spot_no_VA!BC78) )+VA!BC78,5)</f>
        <v>4.403E-2</v>
      </c>
      <c r="BD78" s="21"/>
      <c r="BE78" s="19"/>
    </row>
    <row r="79" spans="1:57" ht="13.5" x14ac:dyDescent="0.35">
      <c r="A79" s="19"/>
      <c r="B79" s="19">
        <f>RFR_spot_no_VA!B79</f>
        <v>69</v>
      </c>
      <c r="C79" s="20">
        <f>ROUND(RFR_spot_no_VA!C79 + MAX(0.01,Shocks!$E79*ABS(RFR_spot_no_VA!C79) )+VA!C79,5)</f>
        <v>4.2139999999999997E-2</v>
      </c>
      <c r="D79" s="20"/>
      <c r="E79" s="20"/>
      <c r="F79" s="20"/>
      <c r="G79" s="20"/>
      <c r="H79" s="20"/>
      <c r="I79" s="20"/>
      <c r="J79" s="20">
        <f>ROUND(RFR_spot_no_VA!J79 + MAX(0.01,Shocks!$E79*ABS(RFR_spot_no_VA!J79) )+VA!J79,5)</f>
        <v>4.2070000000000003E-2</v>
      </c>
      <c r="K79" s="20"/>
      <c r="L79" s="20"/>
      <c r="M79" s="20"/>
      <c r="N79" s="20"/>
      <c r="O79" s="20"/>
      <c r="P79" s="20"/>
      <c r="Q79" s="20"/>
      <c r="R79" s="20"/>
      <c r="S79" s="20"/>
      <c r="T79" s="20"/>
      <c r="U79" s="20"/>
      <c r="V79" s="20"/>
      <c r="W79" s="20"/>
      <c r="X79" s="20"/>
      <c r="Y79" s="20"/>
      <c r="Z79" s="20">
        <f>ROUND(RFR_spot_no_VA!Z79 + MAX(0.01,Shocks!$E79*ABS(RFR_spot_no_VA!Z79) )+VA!Z79,5)</f>
        <v>4.4389999999999999E-2</v>
      </c>
      <c r="AA79" s="20"/>
      <c r="AB79" s="20"/>
      <c r="AC79" s="20"/>
      <c r="AD79" s="20"/>
      <c r="AE79" s="20"/>
      <c r="AF79" s="20"/>
      <c r="AG79" s="20"/>
      <c r="AH79" s="20">
        <f>ROUND(RFR_spot_no_VA!AH79 + MAX(0.01,Shocks!$E79*ABS(RFR_spot_no_VA!AH79) )+VA!AH79,5)</f>
        <v>4.3869999999999999E-2</v>
      </c>
      <c r="AI79" s="20"/>
      <c r="AJ79" s="20">
        <f>ROUND(RFR_spot_no_VA!AJ79 + MAX(0.01,Shocks!$E79*ABS(RFR_spot_no_VA!AJ79) )+VA!AJ79,5)</f>
        <v>4.2610000000000002E-2</v>
      </c>
      <c r="AK79" s="20">
        <f>ROUND(RFR_spot_no_VA!AK79 + MAX(0.01,Shocks!$E79*ABS(RFR_spot_no_VA!AK79) )+VA!AK79,5)</f>
        <v>4.5359999999999998E-2</v>
      </c>
      <c r="AL79" s="20"/>
      <c r="AM79" s="20">
        <f>ROUND(RFR_spot_no_VA!AM79 + MAX(0.01,Shocks!$E79*ABS(RFR_spot_no_VA!AM79) )+VA!AM79,5)</f>
        <v>4.4080000000000001E-2</v>
      </c>
      <c r="AN79" s="20"/>
      <c r="AO79" s="20"/>
      <c r="AP79" s="20"/>
      <c r="AQ79" s="20"/>
      <c r="AR79" s="20"/>
      <c r="AS79" s="20"/>
      <c r="AT79" s="20"/>
      <c r="AU79" s="20"/>
      <c r="AV79" s="20"/>
      <c r="AW79" s="20"/>
      <c r="AX79" s="20"/>
      <c r="AY79" s="20"/>
      <c r="AZ79" s="20"/>
      <c r="BA79" s="20"/>
      <c r="BB79" s="20"/>
      <c r="BC79" s="20">
        <f>ROUND(RFR_spot_no_VA!BC79 + MAX(0.01,Shocks!$E79*ABS(RFR_spot_no_VA!BC79) )+VA!BC79,5)</f>
        <v>4.403E-2</v>
      </c>
      <c r="BD79" s="21"/>
      <c r="BE79" s="19"/>
    </row>
    <row r="80" spans="1:57" ht="13.5" x14ac:dyDescent="0.35">
      <c r="A80" s="19"/>
      <c r="B80" s="24">
        <f>RFR_spot_no_VA!B80</f>
        <v>70</v>
      </c>
      <c r="C80" s="25">
        <f>ROUND(RFR_spot_no_VA!C80 + MAX(0.01,Shocks!$E80*ABS(RFR_spot_no_VA!C80) )+VA!C80,5)</f>
        <v>4.2180000000000002E-2</v>
      </c>
      <c r="D80" s="25"/>
      <c r="E80" s="25"/>
      <c r="F80" s="25"/>
      <c r="G80" s="25"/>
      <c r="H80" s="25"/>
      <c r="I80" s="25"/>
      <c r="J80" s="25">
        <f>ROUND(RFR_spot_no_VA!J80 + MAX(0.01,Shocks!$E80*ABS(RFR_spot_no_VA!J80) )+VA!J80,5)</f>
        <v>4.2099999999999999E-2</v>
      </c>
      <c r="K80" s="25"/>
      <c r="L80" s="25"/>
      <c r="M80" s="25"/>
      <c r="N80" s="25"/>
      <c r="O80" s="25"/>
      <c r="P80" s="25"/>
      <c r="Q80" s="25"/>
      <c r="R80" s="25"/>
      <c r="S80" s="25"/>
      <c r="T80" s="25"/>
      <c r="U80" s="25"/>
      <c r="V80" s="25"/>
      <c r="W80" s="25"/>
      <c r="X80" s="25"/>
      <c r="Y80" s="25"/>
      <c r="Z80" s="25">
        <f>ROUND(RFR_spot_no_VA!Z80 + MAX(0.01,Shocks!$E80*ABS(RFR_spot_no_VA!Z80) )+VA!Z80,5)</f>
        <v>4.4400000000000002E-2</v>
      </c>
      <c r="AA80" s="25"/>
      <c r="AB80" s="25"/>
      <c r="AC80" s="25"/>
      <c r="AD80" s="25"/>
      <c r="AE80" s="25"/>
      <c r="AF80" s="25"/>
      <c r="AG80" s="25"/>
      <c r="AH80" s="25">
        <f>ROUND(RFR_spot_no_VA!AH80 + MAX(0.01,Shocks!$E80*ABS(RFR_spot_no_VA!AH80) )+VA!AH80,5)</f>
        <v>4.3880000000000002E-2</v>
      </c>
      <c r="AI80" s="25"/>
      <c r="AJ80" s="25">
        <f>ROUND(RFR_spot_no_VA!AJ80 + MAX(0.01,Shocks!$E80*ABS(RFR_spot_no_VA!AJ80) )+VA!AJ80,5)</f>
        <v>4.2619999999999998E-2</v>
      </c>
      <c r="AK80" s="25">
        <f>ROUND(RFR_spot_no_VA!AK80 + MAX(0.01,Shocks!$E80*ABS(RFR_spot_no_VA!AK80) )+VA!AK80,5)</f>
        <v>4.5350000000000001E-2</v>
      </c>
      <c r="AL80" s="25"/>
      <c r="AM80" s="25">
        <f>ROUND(RFR_spot_no_VA!AM80 + MAX(0.01,Shocks!$E80*ABS(RFR_spot_no_VA!AM80) )+VA!AM80,5)</f>
        <v>4.4080000000000001E-2</v>
      </c>
      <c r="AN80" s="25"/>
      <c r="AO80" s="25"/>
      <c r="AP80" s="25"/>
      <c r="AQ80" s="25"/>
      <c r="AR80" s="25"/>
      <c r="AS80" s="25"/>
      <c r="AT80" s="25"/>
      <c r="AU80" s="25"/>
      <c r="AV80" s="25"/>
      <c r="AW80" s="25"/>
      <c r="AX80" s="25"/>
      <c r="AY80" s="25"/>
      <c r="AZ80" s="25"/>
      <c r="BA80" s="25"/>
      <c r="BB80" s="25"/>
      <c r="BC80" s="25">
        <f>ROUND(RFR_spot_no_VA!BC80 + MAX(0.01,Shocks!$E80*ABS(RFR_spot_no_VA!BC80) )+VA!BC80,5)</f>
        <v>4.4040000000000003E-2</v>
      </c>
      <c r="BD80" s="21"/>
      <c r="BE80" s="19"/>
    </row>
    <row r="81" spans="1:57" ht="13.5" x14ac:dyDescent="0.35">
      <c r="A81" s="19"/>
      <c r="B81" s="19">
        <f>RFR_spot_no_VA!B81</f>
        <v>71</v>
      </c>
      <c r="C81" s="20">
        <f>ROUND(RFR_spot_no_VA!C81 + MAX(0.01,Shocks!$E81*ABS(RFR_spot_no_VA!C81) )+VA!C81,5)</f>
        <v>4.2209999999999998E-2</v>
      </c>
      <c r="D81" s="20"/>
      <c r="E81" s="20"/>
      <c r="F81" s="20"/>
      <c r="G81" s="20"/>
      <c r="H81" s="20"/>
      <c r="I81" s="20"/>
      <c r="J81" s="20">
        <f>ROUND(RFR_spot_no_VA!J81 + MAX(0.01,Shocks!$E81*ABS(RFR_spot_no_VA!J81) )+VA!J81,5)</f>
        <v>4.2139999999999997E-2</v>
      </c>
      <c r="K81" s="20"/>
      <c r="L81" s="20"/>
      <c r="M81" s="20"/>
      <c r="N81" s="20"/>
      <c r="O81" s="20"/>
      <c r="P81" s="20"/>
      <c r="Q81" s="20"/>
      <c r="R81" s="20"/>
      <c r="S81" s="20"/>
      <c r="T81" s="20"/>
      <c r="U81" s="20"/>
      <c r="V81" s="20"/>
      <c r="W81" s="20"/>
      <c r="X81" s="20"/>
      <c r="Y81" s="20"/>
      <c r="Z81" s="20">
        <f>ROUND(RFR_spot_no_VA!Z81 + MAX(0.01,Shocks!$E81*ABS(RFR_spot_no_VA!Z81) )+VA!Z81,5)</f>
        <v>4.4400000000000002E-2</v>
      </c>
      <c r="AA81" s="20"/>
      <c r="AB81" s="20"/>
      <c r="AC81" s="20"/>
      <c r="AD81" s="20"/>
      <c r="AE81" s="20"/>
      <c r="AF81" s="20"/>
      <c r="AG81" s="20"/>
      <c r="AH81" s="20">
        <f>ROUND(RFR_spot_no_VA!AH81 + MAX(0.01,Shocks!$E81*ABS(RFR_spot_no_VA!AH81) )+VA!AH81,5)</f>
        <v>4.3889999999999998E-2</v>
      </c>
      <c r="AI81" s="20"/>
      <c r="AJ81" s="20">
        <f>ROUND(RFR_spot_no_VA!AJ81 + MAX(0.01,Shocks!$E81*ABS(RFR_spot_no_VA!AJ81) )+VA!AJ81,5)</f>
        <v>4.2639999999999997E-2</v>
      </c>
      <c r="AK81" s="20">
        <f>ROUND(RFR_spot_no_VA!AK81 + MAX(0.01,Shocks!$E81*ABS(RFR_spot_no_VA!AK81) )+VA!AK81,5)</f>
        <v>4.5330000000000002E-2</v>
      </c>
      <c r="AL81" s="20"/>
      <c r="AM81" s="20">
        <f>ROUND(RFR_spot_no_VA!AM81 + MAX(0.01,Shocks!$E81*ABS(RFR_spot_no_VA!AM81) )+VA!AM81,5)</f>
        <v>4.4089999999999997E-2</v>
      </c>
      <c r="AN81" s="20"/>
      <c r="AO81" s="20"/>
      <c r="AP81" s="20"/>
      <c r="AQ81" s="20"/>
      <c r="AR81" s="20"/>
      <c r="AS81" s="20"/>
      <c r="AT81" s="20"/>
      <c r="AU81" s="20"/>
      <c r="AV81" s="20"/>
      <c r="AW81" s="20"/>
      <c r="AX81" s="20"/>
      <c r="AY81" s="20"/>
      <c r="AZ81" s="20"/>
      <c r="BA81" s="20"/>
      <c r="BB81" s="20"/>
      <c r="BC81" s="20">
        <f>ROUND(RFR_spot_no_VA!BC81 + MAX(0.01,Shocks!$E81*ABS(RFR_spot_no_VA!BC81) )+VA!BC81,5)</f>
        <v>4.4040000000000003E-2</v>
      </c>
      <c r="BD81" s="21"/>
      <c r="BE81" s="19"/>
    </row>
    <row r="82" spans="1:57" ht="13.5" x14ac:dyDescent="0.35">
      <c r="A82" s="19"/>
      <c r="B82" s="19">
        <f>RFR_spot_no_VA!B82</f>
        <v>72</v>
      </c>
      <c r="C82" s="20">
        <f>ROUND(RFR_spot_no_VA!C82 + MAX(0.01,Shocks!$E82*ABS(RFR_spot_no_VA!C82) )+VA!C82,5)</f>
        <v>4.224E-2</v>
      </c>
      <c r="D82" s="20"/>
      <c r="E82" s="20"/>
      <c r="F82" s="20"/>
      <c r="G82" s="20"/>
      <c r="H82" s="20"/>
      <c r="I82" s="20"/>
      <c r="J82" s="20">
        <f>ROUND(RFR_spot_no_VA!J82 + MAX(0.01,Shocks!$E82*ABS(RFR_spot_no_VA!J82) )+VA!J82,5)</f>
        <v>4.2169999999999999E-2</v>
      </c>
      <c r="K82" s="20"/>
      <c r="L82" s="20"/>
      <c r="M82" s="20"/>
      <c r="N82" s="20"/>
      <c r="O82" s="20"/>
      <c r="P82" s="20"/>
      <c r="Q82" s="20"/>
      <c r="R82" s="20"/>
      <c r="S82" s="20"/>
      <c r="T82" s="20"/>
      <c r="U82" s="20"/>
      <c r="V82" s="20"/>
      <c r="W82" s="20"/>
      <c r="X82" s="20"/>
      <c r="Y82" s="20"/>
      <c r="Z82" s="20">
        <f>ROUND(RFR_spot_no_VA!Z82 + MAX(0.01,Shocks!$E82*ABS(RFR_spot_no_VA!Z82) )+VA!Z82,5)</f>
        <v>4.4400000000000002E-2</v>
      </c>
      <c r="AA82" s="20"/>
      <c r="AB82" s="20"/>
      <c r="AC82" s="20"/>
      <c r="AD82" s="20"/>
      <c r="AE82" s="20"/>
      <c r="AF82" s="20"/>
      <c r="AG82" s="20"/>
      <c r="AH82" s="20">
        <f>ROUND(RFR_spot_no_VA!AH82 + MAX(0.01,Shocks!$E82*ABS(RFR_spot_no_VA!AH82) )+VA!AH82,5)</f>
        <v>4.3900000000000002E-2</v>
      </c>
      <c r="AI82" s="20"/>
      <c r="AJ82" s="20">
        <f>ROUND(RFR_spot_no_VA!AJ82 + MAX(0.01,Shocks!$E82*ABS(RFR_spot_no_VA!AJ82) )+VA!AJ82,5)</f>
        <v>4.265E-2</v>
      </c>
      <c r="AK82" s="20">
        <f>ROUND(RFR_spot_no_VA!AK82 + MAX(0.01,Shocks!$E82*ABS(RFR_spot_no_VA!AK82) )+VA!AK82,5)</f>
        <v>4.5319999999999999E-2</v>
      </c>
      <c r="AL82" s="20"/>
      <c r="AM82" s="20">
        <f>ROUND(RFR_spot_no_VA!AM82 + MAX(0.01,Shocks!$E82*ABS(RFR_spot_no_VA!AM82) )+VA!AM82,5)</f>
        <v>4.4089999999999997E-2</v>
      </c>
      <c r="AN82" s="20"/>
      <c r="AO82" s="20"/>
      <c r="AP82" s="20"/>
      <c r="AQ82" s="20"/>
      <c r="AR82" s="20"/>
      <c r="AS82" s="20"/>
      <c r="AT82" s="20"/>
      <c r="AU82" s="20"/>
      <c r="AV82" s="20"/>
      <c r="AW82" s="20"/>
      <c r="AX82" s="20"/>
      <c r="AY82" s="20"/>
      <c r="AZ82" s="20"/>
      <c r="BA82" s="20"/>
      <c r="BB82" s="20"/>
      <c r="BC82" s="20">
        <f>ROUND(RFR_spot_no_VA!BC82 + MAX(0.01,Shocks!$E82*ABS(RFR_spot_no_VA!BC82) )+VA!BC82,5)</f>
        <v>4.4049999999999999E-2</v>
      </c>
      <c r="BD82" s="21"/>
      <c r="BE82" s="19"/>
    </row>
    <row r="83" spans="1:57" ht="13.5" x14ac:dyDescent="0.35">
      <c r="A83" s="19"/>
      <c r="B83" s="19">
        <f>RFR_spot_no_VA!B83</f>
        <v>73</v>
      </c>
      <c r="C83" s="20">
        <f>ROUND(RFR_spot_no_VA!C83 + MAX(0.01,Shocks!$E83*ABS(RFR_spot_no_VA!C83) )+VA!C83,5)</f>
        <v>4.2270000000000002E-2</v>
      </c>
      <c r="D83" s="20"/>
      <c r="E83" s="20"/>
      <c r="F83" s="20"/>
      <c r="G83" s="20"/>
      <c r="H83" s="20"/>
      <c r="I83" s="20"/>
      <c r="J83" s="20">
        <f>ROUND(RFR_spot_no_VA!J83 + MAX(0.01,Shocks!$E83*ABS(RFR_spot_no_VA!J83) )+VA!J83,5)</f>
        <v>4.2200000000000001E-2</v>
      </c>
      <c r="K83" s="20"/>
      <c r="L83" s="20"/>
      <c r="M83" s="20"/>
      <c r="N83" s="20"/>
      <c r="O83" s="20"/>
      <c r="P83" s="20"/>
      <c r="Q83" s="20"/>
      <c r="R83" s="20"/>
      <c r="S83" s="20"/>
      <c r="T83" s="20"/>
      <c r="U83" s="20"/>
      <c r="V83" s="20"/>
      <c r="W83" s="20"/>
      <c r="X83" s="20"/>
      <c r="Y83" s="20"/>
      <c r="Z83" s="20">
        <f>ROUND(RFR_spot_no_VA!Z83 + MAX(0.01,Shocks!$E83*ABS(RFR_spot_no_VA!Z83) )+VA!Z83,5)</f>
        <v>4.4400000000000002E-2</v>
      </c>
      <c r="AA83" s="20"/>
      <c r="AB83" s="20"/>
      <c r="AC83" s="20"/>
      <c r="AD83" s="20"/>
      <c r="AE83" s="20"/>
      <c r="AF83" s="20"/>
      <c r="AG83" s="20"/>
      <c r="AH83" s="20">
        <f>ROUND(RFR_spot_no_VA!AH83 + MAX(0.01,Shocks!$E83*ABS(RFR_spot_no_VA!AH83) )+VA!AH83,5)</f>
        <v>4.3909999999999998E-2</v>
      </c>
      <c r="AI83" s="20"/>
      <c r="AJ83" s="20">
        <f>ROUND(RFR_spot_no_VA!AJ83 + MAX(0.01,Shocks!$E83*ABS(RFR_spot_no_VA!AJ83) )+VA!AJ83,5)</f>
        <v>4.267E-2</v>
      </c>
      <c r="AK83" s="20">
        <f>ROUND(RFR_spot_no_VA!AK83 + MAX(0.01,Shocks!$E83*ABS(RFR_spot_no_VA!AK83) )+VA!AK83,5)</f>
        <v>4.5310000000000003E-2</v>
      </c>
      <c r="AL83" s="20"/>
      <c r="AM83" s="20">
        <f>ROUND(RFR_spot_no_VA!AM83 + MAX(0.01,Shocks!$E83*ABS(RFR_spot_no_VA!AM83) )+VA!AM83,5)</f>
        <v>4.4089999999999997E-2</v>
      </c>
      <c r="AN83" s="20"/>
      <c r="AO83" s="20"/>
      <c r="AP83" s="20"/>
      <c r="AQ83" s="20"/>
      <c r="AR83" s="20"/>
      <c r="AS83" s="20"/>
      <c r="AT83" s="20"/>
      <c r="AU83" s="20"/>
      <c r="AV83" s="20"/>
      <c r="AW83" s="20"/>
      <c r="AX83" s="20"/>
      <c r="AY83" s="20"/>
      <c r="AZ83" s="20"/>
      <c r="BA83" s="20"/>
      <c r="BB83" s="20"/>
      <c r="BC83" s="20">
        <f>ROUND(RFR_spot_no_VA!BC83 + MAX(0.01,Shocks!$E83*ABS(RFR_spot_no_VA!BC83) )+VA!BC83,5)</f>
        <v>4.4049999999999999E-2</v>
      </c>
      <c r="BD83" s="21"/>
      <c r="BE83" s="19"/>
    </row>
    <row r="84" spans="1:57" ht="13.5" x14ac:dyDescent="0.35">
      <c r="A84" s="19"/>
      <c r="B84" s="19">
        <f>RFR_spot_no_VA!B84</f>
        <v>74</v>
      </c>
      <c r="C84" s="20">
        <f>ROUND(RFR_spot_no_VA!C84 + MAX(0.01,Shocks!$E84*ABS(RFR_spot_no_VA!C84) )+VA!C84,5)</f>
        <v>4.2299999999999997E-2</v>
      </c>
      <c r="D84" s="20"/>
      <c r="E84" s="20"/>
      <c r="F84" s="20"/>
      <c r="G84" s="20"/>
      <c r="H84" s="20"/>
      <c r="I84" s="20"/>
      <c r="J84" s="20">
        <f>ROUND(RFR_spot_no_VA!J84 + MAX(0.01,Shocks!$E84*ABS(RFR_spot_no_VA!J84) )+VA!J84,5)</f>
        <v>4.2229999999999997E-2</v>
      </c>
      <c r="K84" s="20"/>
      <c r="L84" s="20"/>
      <c r="M84" s="20"/>
      <c r="N84" s="20"/>
      <c r="O84" s="20"/>
      <c r="P84" s="20"/>
      <c r="Q84" s="20"/>
      <c r="R84" s="20"/>
      <c r="S84" s="20"/>
      <c r="T84" s="20"/>
      <c r="U84" s="20"/>
      <c r="V84" s="20"/>
      <c r="W84" s="20"/>
      <c r="X84" s="20"/>
      <c r="Y84" s="20"/>
      <c r="Z84" s="20">
        <f>ROUND(RFR_spot_no_VA!Z84 + MAX(0.01,Shocks!$E84*ABS(RFR_spot_no_VA!Z84) )+VA!Z84,5)</f>
        <v>4.4400000000000002E-2</v>
      </c>
      <c r="AA84" s="20"/>
      <c r="AB84" s="20"/>
      <c r="AC84" s="20"/>
      <c r="AD84" s="20"/>
      <c r="AE84" s="20"/>
      <c r="AF84" s="20"/>
      <c r="AG84" s="20"/>
      <c r="AH84" s="20">
        <f>ROUND(RFR_spot_no_VA!AH84 + MAX(0.01,Shocks!$E84*ABS(RFR_spot_no_VA!AH84) )+VA!AH84,5)</f>
        <v>4.3920000000000001E-2</v>
      </c>
      <c r="AI84" s="20"/>
      <c r="AJ84" s="20">
        <f>ROUND(RFR_spot_no_VA!AJ84 + MAX(0.01,Shocks!$E84*ABS(RFR_spot_no_VA!AJ84) )+VA!AJ84,5)</f>
        <v>4.2689999999999999E-2</v>
      </c>
      <c r="AK84" s="20">
        <f>ROUND(RFR_spot_no_VA!AK84 + MAX(0.01,Shocks!$E84*ABS(RFR_spot_no_VA!AK84) )+VA!AK84,5)</f>
        <v>4.53E-2</v>
      </c>
      <c r="AL84" s="20"/>
      <c r="AM84" s="20">
        <f>ROUND(RFR_spot_no_VA!AM84 + MAX(0.01,Shocks!$E84*ABS(RFR_spot_no_VA!AM84) )+VA!AM84,5)</f>
        <v>4.41E-2</v>
      </c>
      <c r="AN84" s="20"/>
      <c r="AO84" s="20"/>
      <c r="AP84" s="20"/>
      <c r="AQ84" s="20"/>
      <c r="AR84" s="20"/>
      <c r="AS84" s="20"/>
      <c r="AT84" s="20"/>
      <c r="AU84" s="20"/>
      <c r="AV84" s="20"/>
      <c r="AW84" s="20"/>
      <c r="AX84" s="20"/>
      <c r="AY84" s="20"/>
      <c r="AZ84" s="20"/>
      <c r="BA84" s="20"/>
      <c r="BB84" s="20"/>
      <c r="BC84" s="20">
        <f>ROUND(RFR_spot_no_VA!BC84 + MAX(0.01,Shocks!$E84*ABS(RFR_spot_no_VA!BC84) )+VA!BC84,5)</f>
        <v>4.4060000000000002E-2</v>
      </c>
      <c r="BD84" s="21"/>
      <c r="BE84" s="19"/>
    </row>
    <row r="85" spans="1:57" ht="13.5" x14ac:dyDescent="0.35">
      <c r="A85" s="19"/>
      <c r="B85" s="24">
        <f>RFR_spot_no_VA!B85</f>
        <v>75</v>
      </c>
      <c r="C85" s="25">
        <f>ROUND(RFR_spot_no_VA!C85 + MAX(0.01,Shocks!$E85*ABS(RFR_spot_no_VA!C85) )+VA!C85,5)</f>
        <v>4.233E-2</v>
      </c>
      <c r="D85" s="25"/>
      <c r="E85" s="25"/>
      <c r="F85" s="25"/>
      <c r="G85" s="25"/>
      <c r="H85" s="25"/>
      <c r="I85" s="25"/>
      <c r="J85" s="25">
        <f>ROUND(RFR_spot_no_VA!J85 + MAX(0.01,Shocks!$E85*ABS(RFR_spot_no_VA!J85) )+VA!J85,5)</f>
        <v>4.2259999999999999E-2</v>
      </c>
      <c r="K85" s="25"/>
      <c r="L85" s="25"/>
      <c r="M85" s="25"/>
      <c r="N85" s="25"/>
      <c r="O85" s="25"/>
      <c r="P85" s="25"/>
      <c r="Q85" s="25"/>
      <c r="R85" s="25"/>
      <c r="S85" s="25"/>
      <c r="T85" s="25"/>
      <c r="U85" s="25"/>
      <c r="V85" s="25"/>
      <c r="W85" s="25"/>
      <c r="X85" s="25"/>
      <c r="Y85" s="25"/>
      <c r="Z85" s="25">
        <f>ROUND(RFR_spot_no_VA!Z85 + MAX(0.01,Shocks!$E85*ABS(RFR_spot_no_VA!Z85) )+VA!Z85,5)</f>
        <v>4.4400000000000002E-2</v>
      </c>
      <c r="AA85" s="25"/>
      <c r="AB85" s="25"/>
      <c r="AC85" s="25"/>
      <c r="AD85" s="25"/>
      <c r="AE85" s="25"/>
      <c r="AF85" s="25"/>
      <c r="AG85" s="25"/>
      <c r="AH85" s="25">
        <f>ROUND(RFR_spot_no_VA!AH85 + MAX(0.01,Shocks!$E85*ABS(RFR_spot_no_VA!AH85) )+VA!AH85,5)</f>
        <v>4.3920000000000001E-2</v>
      </c>
      <c r="AI85" s="25"/>
      <c r="AJ85" s="25">
        <f>ROUND(RFR_spot_no_VA!AJ85 + MAX(0.01,Shocks!$E85*ABS(RFR_spot_no_VA!AJ85) )+VA!AJ85,5)</f>
        <v>4.2700000000000002E-2</v>
      </c>
      <c r="AK85" s="25">
        <f>ROUND(RFR_spot_no_VA!AK85 + MAX(0.01,Shocks!$E85*ABS(RFR_spot_no_VA!AK85) )+VA!AK85,5)</f>
        <v>4.5280000000000001E-2</v>
      </c>
      <c r="AL85" s="25"/>
      <c r="AM85" s="25">
        <f>ROUND(RFR_spot_no_VA!AM85 + MAX(0.01,Shocks!$E85*ABS(RFR_spot_no_VA!AM85) )+VA!AM85,5)</f>
        <v>4.41E-2</v>
      </c>
      <c r="AN85" s="25"/>
      <c r="AO85" s="25"/>
      <c r="AP85" s="25"/>
      <c r="AQ85" s="25"/>
      <c r="AR85" s="25"/>
      <c r="AS85" s="25"/>
      <c r="AT85" s="25"/>
      <c r="AU85" s="25"/>
      <c r="AV85" s="25"/>
      <c r="AW85" s="25"/>
      <c r="AX85" s="25"/>
      <c r="AY85" s="25"/>
      <c r="AZ85" s="25"/>
      <c r="BA85" s="25"/>
      <c r="BB85" s="25"/>
      <c r="BC85" s="25">
        <f>ROUND(RFR_spot_no_VA!BC85 + MAX(0.01,Shocks!$E85*ABS(RFR_spot_no_VA!BC85) )+VA!BC85,5)</f>
        <v>4.4060000000000002E-2</v>
      </c>
      <c r="BD85" s="21"/>
      <c r="BE85" s="19"/>
    </row>
    <row r="86" spans="1:57" ht="13.5" x14ac:dyDescent="0.35">
      <c r="A86" s="19"/>
      <c r="B86" s="19">
        <f>RFR_spot_no_VA!B86</f>
        <v>76</v>
      </c>
      <c r="C86" s="20">
        <f>ROUND(RFR_spot_no_VA!C86 + MAX(0.01,Shocks!$E86*ABS(RFR_spot_no_VA!C86) )+VA!C86,5)</f>
        <v>4.2360000000000002E-2</v>
      </c>
      <c r="D86" s="20"/>
      <c r="E86" s="20"/>
      <c r="F86" s="20"/>
      <c r="G86" s="20"/>
      <c r="H86" s="20"/>
      <c r="I86" s="20"/>
      <c r="J86" s="20">
        <f>ROUND(RFR_spot_no_VA!J86 + MAX(0.01,Shocks!$E86*ABS(RFR_spot_no_VA!J86) )+VA!J86,5)</f>
        <v>4.2290000000000001E-2</v>
      </c>
      <c r="K86" s="20"/>
      <c r="L86" s="20"/>
      <c r="M86" s="20"/>
      <c r="N86" s="20"/>
      <c r="O86" s="20"/>
      <c r="P86" s="20"/>
      <c r="Q86" s="20"/>
      <c r="R86" s="20"/>
      <c r="S86" s="20"/>
      <c r="T86" s="20"/>
      <c r="U86" s="20"/>
      <c r="V86" s="20"/>
      <c r="W86" s="20"/>
      <c r="X86" s="20"/>
      <c r="Y86" s="20"/>
      <c r="Z86" s="20">
        <f>ROUND(RFR_spot_no_VA!Z86 + MAX(0.01,Shocks!$E86*ABS(RFR_spot_no_VA!Z86) )+VA!Z86,5)</f>
        <v>4.4400000000000002E-2</v>
      </c>
      <c r="AA86" s="20"/>
      <c r="AB86" s="20"/>
      <c r="AC86" s="20"/>
      <c r="AD86" s="20"/>
      <c r="AE86" s="20"/>
      <c r="AF86" s="20"/>
      <c r="AG86" s="20"/>
      <c r="AH86" s="20">
        <f>ROUND(RFR_spot_no_VA!AH86 + MAX(0.01,Shocks!$E86*ABS(RFR_spot_no_VA!AH86) )+VA!AH86,5)</f>
        <v>4.3929999999999997E-2</v>
      </c>
      <c r="AI86" s="20"/>
      <c r="AJ86" s="20">
        <f>ROUND(RFR_spot_no_VA!AJ86 + MAX(0.01,Shocks!$E86*ABS(RFR_spot_no_VA!AJ86) )+VA!AJ86,5)</f>
        <v>4.2720000000000001E-2</v>
      </c>
      <c r="AK86" s="20">
        <f>ROUND(RFR_spot_no_VA!AK86 + MAX(0.01,Shocks!$E86*ABS(RFR_spot_no_VA!AK86) )+VA!AK86,5)</f>
        <v>4.5269999999999998E-2</v>
      </c>
      <c r="AL86" s="20"/>
      <c r="AM86" s="20">
        <f>ROUND(RFR_spot_no_VA!AM86 + MAX(0.01,Shocks!$E86*ABS(RFR_spot_no_VA!AM86) )+VA!AM86,5)</f>
        <v>4.4110000000000003E-2</v>
      </c>
      <c r="AN86" s="20"/>
      <c r="AO86" s="20"/>
      <c r="AP86" s="20"/>
      <c r="AQ86" s="20"/>
      <c r="AR86" s="20"/>
      <c r="AS86" s="20"/>
      <c r="AT86" s="20"/>
      <c r="AU86" s="20"/>
      <c r="AV86" s="20"/>
      <c r="AW86" s="20"/>
      <c r="AX86" s="20"/>
      <c r="AY86" s="20"/>
      <c r="AZ86" s="20"/>
      <c r="BA86" s="20"/>
      <c r="BB86" s="20"/>
      <c r="BC86" s="20">
        <f>ROUND(RFR_spot_no_VA!BC86 + MAX(0.01,Shocks!$E86*ABS(RFR_spot_no_VA!BC86) )+VA!BC86,5)</f>
        <v>4.4069999999999998E-2</v>
      </c>
      <c r="BD86" s="21"/>
      <c r="BE86" s="19"/>
    </row>
    <row r="87" spans="1:57" ht="13.5" x14ac:dyDescent="0.35">
      <c r="A87" s="19"/>
      <c r="B87" s="19">
        <f>RFR_spot_no_VA!B87</f>
        <v>77</v>
      </c>
      <c r="C87" s="20">
        <f>ROUND(RFR_spot_no_VA!C87 + MAX(0.01,Shocks!$E87*ABS(RFR_spot_no_VA!C87) )+VA!C87,5)</f>
        <v>4.2389999999999997E-2</v>
      </c>
      <c r="D87" s="20"/>
      <c r="E87" s="20"/>
      <c r="F87" s="20"/>
      <c r="G87" s="20"/>
      <c r="H87" s="20"/>
      <c r="I87" s="20"/>
      <c r="J87" s="20">
        <f>ROUND(RFR_spot_no_VA!J87 + MAX(0.01,Shocks!$E87*ABS(RFR_spot_no_VA!J87) )+VA!J87,5)</f>
        <v>4.2320000000000003E-2</v>
      </c>
      <c r="K87" s="20"/>
      <c r="L87" s="20"/>
      <c r="M87" s="20"/>
      <c r="N87" s="20"/>
      <c r="O87" s="20"/>
      <c r="P87" s="20"/>
      <c r="Q87" s="20"/>
      <c r="R87" s="20"/>
      <c r="S87" s="20"/>
      <c r="T87" s="20"/>
      <c r="U87" s="20"/>
      <c r="V87" s="20"/>
      <c r="W87" s="20"/>
      <c r="X87" s="20"/>
      <c r="Y87" s="20"/>
      <c r="Z87" s="20">
        <f>ROUND(RFR_spot_no_VA!Z87 + MAX(0.01,Shocks!$E87*ABS(RFR_spot_no_VA!Z87) )+VA!Z87,5)</f>
        <v>4.4400000000000002E-2</v>
      </c>
      <c r="AA87" s="20"/>
      <c r="AB87" s="20"/>
      <c r="AC87" s="20"/>
      <c r="AD87" s="20"/>
      <c r="AE87" s="20"/>
      <c r="AF87" s="20"/>
      <c r="AG87" s="20"/>
      <c r="AH87" s="20">
        <f>ROUND(RFR_spot_no_VA!AH87 + MAX(0.01,Shocks!$E87*ABS(RFR_spot_no_VA!AH87) )+VA!AH87,5)</f>
        <v>4.394E-2</v>
      </c>
      <c r="AI87" s="20"/>
      <c r="AJ87" s="20">
        <f>ROUND(RFR_spot_no_VA!AJ87 + MAX(0.01,Shocks!$E87*ABS(RFR_spot_no_VA!AJ87) )+VA!AJ87,5)</f>
        <v>4.274E-2</v>
      </c>
      <c r="AK87" s="20">
        <f>ROUND(RFR_spot_no_VA!AK87 + MAX(0.01,Shocks!$E87*ABS(RFR_spot_no_VA!AK87) )+VA!AK87,5)</f>
        <v>4.5260000000000002E-2</v>
      </c>
      <c r="AL87" s="20"/>
      <c r="AM87" s="20">
        <f>ROUND(RFR_spot_no_VA!AM87 + MAX(0.01,Shocks!$E87*ABS(RFR_spot_no_VA!AM87) )+VA!AM87,5)</f>
        <v>4.4110000000000003E-2</v>
      </c>
      <c r="AN87" s="20"/>
      <c r="AO87" s="20"/>
      <c r="AP87" s="20"/>
      <c r="AQ87" s="20"/>
      <c r="AR87" s="20"/>
      <c r="AS87" s="20"/>
      <c r="AT87" s="20"/>
      <c r="AU87" s="20"/>
      <c r="AV87" s="20"/>
      <c r="AW87" s="20"/>
      <c r="AX87" s="20"/>
      <c r="AY87" s="20"/>
      <c r="AZ87" s="20"/>
      <c r="BA87" s="20"/>
      <c r="BB87" s="20"/>
      <c r="BC87" s="20">
        <f>ROUND(RFR_spot_no_VA!BC87 + MAX(0.01,Shocks!$E87*ABS(RFR_spot_no_VA!BC87) )+VA!BC87,5)</f>
        <v>4.4069999999999998E-2</v>
      </c>
      <c r="BD87" s="21"/>
      <c r="BE87" s="19"/>
    </row>
    <row r="88" spans="1:57" ht="13.5" x14ac:dyDescent="0.35">
      <c r="A88" s="19"/>
      <c r="B88" s="19">
        <f>RFR_spot_no_VA!B88</f>
        <v>78</v>
      </c>
      <c r="C88" s="20">
        <f>ROUND(RFR_spot_no_VA!C88 + MAX(0.01,Shocks!$E88*ABS(RFR_spot_no_VA!C88) )+VA!C88,5)</f>
        <v>4.2410000000000003E-2</v>
      </c>
      <c r="D88" s="20"/>
      <c r="E88" s="20"/>
      <c r="F88" s="20"/>
      <c r="G88" s="20"/>
      <c r="H88" s="20"/>
      <c r="I88" s="20"/>
      <c r="J88" s="20">
        <f>ROUND(RFR_spot_no_VA!J88 + MAX(0.01,Shocks!$E88*ABS(RFR_spot_no_VA!J88) )+VA!J88,5)</f>
        <v>4.2349999999999999E-2</v>
      </c>
      <c r="K88" s="20"/>
      <c r="L88" s="20"/>
      <c r="M88" s="20"/>
      <c r="N88" s="20"/>
      <c r="O88" s="20"/>
      <c r="P88" s="20"/>
      <c r="Q88" s="20"/>
      <c r="R88" s="20"/>
      <c r="S88" s="20"/>
      <c r="T88" s="20"/>
      <c r="U88" s="20"/>
      <c r="V88" s="20"/>
      <c r="W88" s="20"/>
      <c r="X88" s="20"/>
      <c r="Y88" s="20"/>
      <c r="Z88" s="20">
        <f>ROUND(RFR_spot_no_VA!Z88 + MAX(0.01,Shocks!$E88*ABS(RFR_spot_no_VA!Z88) )+VA!Z88,5)</f>
        <v>4.4400000000000002E-2</v>
      </c>
      <c r="AA88" s="20"/>
      <c r="AB88" s="20"/>
      <c r="AC88" s="20"/>
      <c r="AD88" s="20"/>
      <c r="AE88" s="20"/>
      <c r="AF88" s="20"/>
      <c r="AG88" s="20"/>
      <c r="AH88" s="20">
        <f>ROUND(RFR_spot_no_VA!AH88 + MAX(0.01,Shocks!$E88*ABS(RFR_spot_no_VA!AH88) )+VA!AH88,5)</f>
        <v>4.3950000000000003E-2</v>
      </c>
      <c r="AI88" s="20"/>
      <c r="AJ88" s="20">
        <f>ROUND(RFR_spot_no_VA!AJ88 + MAX(0.01,Shocks!$E88*ABS(RFR_spot_no_VA!AJ88) )+VA!AJ88,5)</f>
        <v>4.2759999999999999E-2</v>
      </c>
      <c r="AK88" s="20">
        <f>ROUND(RFR_spot_no_VA!AK88 + MAX(0.01,Shocks!$E88*ABS(RFR_spot_no_VA!AK88) )+VA!AK88,5)</f>
        <v>4.5249999999999999E-2</v>
      </c>
      <c r="AL88" s="20"/>
      <c r="AM88" s="20">
        <f>ROUND(RFR_spot_no_VA!AM88 + MAX(0.01,Shocks!$E88*ABS(RFR_spot_no_VA!AM88) )+VA!AM88,5)</f>
        <v>4.4119999999999999E-2</v>
      </c>
      <c r="AN88" s="20"/>
      <c r="AO88" s="20"/>
      <c r="AP88" s="20"/>
      <c r="AQ88" s="20"/>
      <c r="AR88" s="20"/>
      <c r="AS88" s="20"/>
      <c r="AT88" s="20"/>
      <c r="AU88" s="20"/>
      <c r="AV88" s="20"/>
      <c r="AW88" s="20"/>
      <c r="AX88" s="20"/>
      <c r="AY88" s="20"/>
      <c r="AZ88" s="20"/>
      <c r="BA88" s="20"/>
      <c r="BB88" s="20"/>
      <c r="BC88" s="20">
        <f>ROUND(RFR_spot_no_VA!BC88 + MAX(0.01,Shocks!$E88*ABS(RFR_spot_no_VA!BC88) )+VA!BC88,5)</f>
        <v>4.4080000000000001E-2</v>
      </c>
      <c r="BD88" s="21"/>
      <c r="BE88" s="19"/>
    </row>
    <row r="89" spans="1:57" ht="13.5" x14ac:dyDescent="0.35">
      <c r="A89" s="19"/>
      <c r="B89" s="19">
        <f>RFR_spot_no_VA!B89</f>
        <v>79</v>
      </c>
      <c r="C89" s="20">
        <f>ROUND(RFR_spot_no_VA!C89 + MAX(0.01,Shocks!$E89*ABS(RFR_spot_no_VA!C89) )+VA!C89,5)</f>
        <v>4.2439999999999999E-2</v>
      </c>
      <c r="D89" s="20"/>
      <c r="E89" s="20"/>
      <c r="F89" s="20"/>
      <c r="G89" s="20"/>
      <c r="H89" s="20"/>
      <c r="I89" s="20"/>
      <c r="J89" s="20">
        <f>ROUND(RFR_spot_no_VA!J89 + MAX(0.01,Shocks!$E89*ABS(RFR_spot_no_VA!J89) )+VA!J89,5)</f>
        <v>4.2369999999999998E-2</v>
      </c>
      <c r="K89" s="20"/>
      <c r="L89" s="20"/>
      <c r="M89" s="20"/>
      <c r="N89" s="20"/>
      <c r="O89" s="20"/>
      <c r="P89" s="20"/>
      <c r="Q89" s="20"/>
      <c r="R89" s="20"/>
      <c r="S89" s="20"/>
      <c r="T89" s="20"/>
      <c r="U89" s="20"/>
      <c r="V89" s="20"/>
      <c r="W89" s="20"/>
      <c r="X89" s="20"/>
      <c r="Y89" s="20"/>
      <c r="Z89" s="20">
        <f>ROUND(RFR_spot_no_VA!Z89 + MAX(0.01,Shocks!$E89*ABS(RFR_spot_no_VA!Z89) )+VA!Z89,5)</f>
        <v>4.4400000000000002E-2</v>
      </c>
      <c r="AA89" s="20"/>
      <c r="AB89" s="20"/>
      <c r="AC89" s="20"/>
      <c r="AD89" s="20"/>
      <c r="AE89" s="20"/>
      <c r="AF89" s="20"/>
      <c r="AG89" s="20"/>
      <c r="AH89" s="20">
        <f>ROUND(RFR_spot_no_VA!AH89 + MAX(0.01,Shocks!$E89*ABS(RFR_spot_no_VA!AH89) )+VA!AH89,5)</f>
        <v>4.3950000000000003E-2</v>
      </c>
      <c r="AI89" s="20"/>
      <c r="AJ89" s="20">
        <f>ROUND(RFR_spot_no_VA!AJ89 + MAX(0.01,Shocks!$E89*ABS(RFR_spot_no_VA!AJ89) )+VA!AJ89,5)</f>
        <v>4.2770000000000002E-2</v>
      </c>
      <c r="AK89" s="20">
        <f>ROUND(RFR_spot_no_VA!AK89 + MAX(0.01,Shocks!$E89*ABS(RFR_spot_no_VA!AK89) )+VA!AK89,5)</f>
        <v>4.5240000000000002E-2</v>
      </c>
      <c r="AL89" s="20"/>
      <c r="AM89" s="20">
        <f>ROUND(RFR_spot_no_VA!AM89 + MAX(0.01,Shocks!$E89*ABS(RFR_spot_no_VA!AM89) )+VA!AM89,5)</f>
        <v>4.4119999999999999E-2</v>
      </c>
      <c r="AN89" s="20"/>
      <c r="AO89" s="20"/>
      <c r="AP89" s="20"/>
      <c r="AQ89" s="20"/>
      <c r="AR89" s="20"/>
      <c r="AS89" s="20"/>
      <c r="AT89" s="20"/>
      <c r="AU89" s="20"/>
      <c r="AV89" s="20"/>
      <c r="AW89" s="20"/>
      <c r="AX89" s="20"/>
      <c r="AY89" s="20"/>
      <c r="AZ89" s="20"/>
      <c r="BA89" s="20"/>
      <c r="BB89" s="20"/>
      <c r="BC89" s="20">
        <f>ROUND(RFR_spot_no_VA!BC89 + MAX(0.01,Shocks!$E89*ABS(RFR_spot_no_VA!BC89) )+VA!BC89,5)</f>
        <v>4.4080000000000001E-2</v>
      </c>
      <c r="BD89" s="21"/>
      <c r="BE89" s="19"/>
    </row>
    <row r="90" spans="1:57" ht="13.5" x14ac:dyDescent="0.35">
      <c r="A90" s="19"/>
      <c r="B90" s="24">
        <f>RFR_spot_no_VA!B90</f>
        <v>80</v>
      </c>
      <c r="C90" s="25">
        <f>ROUND(RFR_spot_no_VA!C90 + MAX(0.01,Shocks!$E90*ABS(RFR_spot_no_VA!C90) )+VA!C90,5)</f>
        <v>4.2459999999999998E-2</v>
      </c>
      <c r="D90" s="25"/>
      <c r="E90" s="25"/>
      <c r="F90" s="25"/>
      <c r="G90" s="25"/>
      <c r="H90" s="25"/>
      <c r="I90" s="25"/>
      <c r="J90" s="25">
        <f>ROUND(RFR_spot_no_VA!J90 + MAX(0.01,Shocks!$E90*ABS(RFR_spot_no_VA!J90) )+VA!J90,5)</f>
        <v>4.24E-2</v>
      </c>
      <c r="K90" s="25"/>
      <c r="L90" s="25"/>
      <c r="M90" s="25"/>
      <c r="N90" s="25"/>
      <c r="O90" s="25"/>
      <c r="P90" s="25"/>
      <c r="Q90" s="25"/>
      <c r="R90" s="25"/>
      <c r="S90" s="25"/>
      <c r="T90" s="25"/>
      <c r="U90" s="25"/>
      <c r="V90" s="25"/>
      <c r="W90" s="25"/>
      <c r="X90" s="25"/>
      <c r="Y90" s="25"/>
      <c r="Z90" s="25">
        <f>ROUND(RFR_spot_no_VA!Z90 + MAX(0.01,Shocks!$E90*ABS(RFR_spot_no_VA!Z90) )+VA!Z90,5)</f>
        <v>4.4409999999999998E-2</v>
      </c>
      <c r="AA90" s="25"/>
      <c r="AB90" s="25"/>
      <c r="AC90" s="25"/>
      <c r="AD90" s="25"/>
      <c r="AE90" s="25"/>
      <c r="AF90" s="25"/>
      <c r="AG90" s="25"/>
      <c r="AH90" s="25">
        <f>ROUND(RFR_spot_no_VA!AH90 + MAX(0.01,Shocks!$E90*ABS(RFR_spot_no_VA!AH90) )+VA!AH90,5)</f>
        <v>4.3959999999999999E-2</v>
      </c>
      <c r="AI90" s="25"/>
      <c r="AJ90" s="25">
        <f>ROUND(RFR_spot_no_VA!AJ90 + MAX(0.01,Shocks!$E90*ABS(RFR_spot_no_VA!AJ90) )+VA!AJ90,5)</f>
        <v>4.2790000000000002E-2</v>
      </c>
      <c r="AK90" s="25">
        <f>ROUND(RFR_spot_no_VA!AK90 + MAX(0.01,Shocks!$E90*ABS(RFR_spot_no_VA!AK90) )+VA!AK90,5)</f>
        <v>4.5229999999999999E-2</v>
      </c>
      <c r="AL90" s="25"/>
      <c r="AM90" s="25">
        <f>ROUND(RFR_spot_no_VA!AM90 + MAX(0.01,Shocks!$E90*ABS(RFR_spot_no_VA!AM90) )+VA!AM90,5)</f>
        <v>4.4119999999999999E-2</v>
      </c>
      <c r="AN90" s="25"/>
      <c r="AO90" s="25"/>
      <c r="AP90" s="25"/>
      <c r="AQ90" s="25"/>
      <c r="AR90" s="25"/>
      <c r="AS90" s="25"/>
      <c r="AT90" s="25"/>
      <c r="AU90" s="25"/>
      <c r="AV90" s="25"/>
      <c r="AW90" s="25"/>
      <c r="AX90" s="25"/>
      <c r="AY90" s="25"/>
      <c r="AZ90" s="25"/>
      <c r="BA90" s="25"/>
      <c r="BB90" s="25"/>
      <c r="BC90" s="25">
        <f>ROUND(RFR_spot_no_VA!BC90 + MAX(0.01,Shocks!$E90*ABS(RFR_spot_no_VA!BC90) )+VA!BC90,5)</f>
        <v>4.4089999999999997E-2</v>
      </c>
      <c r="BD90" s="21"/>
      <c r="BE90" s="19"/>
    </row>
    <row r="91" spans="1:57" ht="13.5" x14ac:dyDescent="0.35">
      <c r="A91" s="19"/>
      <c r="B91" s="19">
        <f>RFR_spot_no_VA!B91</f>
        <v>81</v>
      </c>
      <c r="C91" s="20">
        <f>ROUND(RFR_spot_no_VA!C91 + MAX(0.01,Shocks!$E91*ABS(RFR_spot_no_VA!C91) )+VA!C91,5)</f>
        <v>4.249E-2</v>
      </c>
      <c r="D91" s="20"/>
      <c r="E91" s="20"/>
      <c r="F91" s="20"/>
      <c r="G91" s="20"/>
      <c r="H91" s="20"/>
      <c r="I91" s="20"/>
      <c r="J91" s="20">
        <f>ROUND(RFR_spot_no_VA!J91 + MAX(0.01,Shocks!$E91*ABS(RFR_spot_no_VA!J91) )+VA!J91,5)</f>
        <v>4.2430000000000002E-2</v>
      </c>
      <c r="K91" s="20"/>
      <c r="L91" s="20"/>
      <c r="M91" s="20"/>
      <c r="N91" s="20"/>
      <c r="O91" s="20"/>
      <c r="P91" s="20"/>
      <c r="Q91" s="20"/>
      <c r="R91" s="20"/>
      <c r="S91" s="20"/>
      <c r="T91" s="20"/>
      <c r="U91" s="20"/>
      <c r="V91" s="20"/>
      <c r="W91" s="20"/>
      <c r="X91" s="20"/>
      <c r="Y91" s="20"/>
      <c r="Z91" s="20">
        <f>ROUND(RFR_spot_no_VA!Z91 + MAX(0.01,Shocks!$E91*ABS(RFR_spot_no_VA!Z91) )+VA!Z91,5)</f>
        <v>4.4409999999999998E-2</v>
      </c>
      <c r="AA91" s="20"/>
      <c r="AB91" s="20"/>
      <c r="AC91" s="20"/>
      <c r="AD91" s="20"/>
      <c r="AE91" s="20"/>
      <c r="AF91" s="20"/>
      <c r="AG91" s="20"/>
      <c r="AH91" s="20">
        <f>ROUND(RFR_spot_no_VA!AH91 + MAX(0.01,Shocks!$E91*ABS(RFR_spot_no_VA!AH91) )+VA!AH91,5)</f>
        <v>4.3970000000000002E-2</v>
      </c>
      <c r="AI91" s="20"/>
      <c r="AJ91" s="20">
        <f>ROUND(RFR_spot_no_VA!AJ91 + MAX(0.01,Shocks!$E91*ABS(RFR_spot_no_VA!AJ91) )+VA!AJ91,5)</f>
        <v>4.2810000000000001E-2</v>
      </c>
      <c r="AK91" s="20">
        <f>ROUND(RFR_spot_no_VA!AK91 + MAX(0.01,Shocks!$E91*ABS(RFR_spot_no_VA!AK91) )+VA!AK91,5)</f>
        <v>4.5220000000000003E-2</v>
      </c>
      <c r="AL91" s="20"/>
      <c r="AM91" s="20">
        <f>ROUND(RFR_spot_no_VA!AM91 + MAX(0.01,Shocks!$E91*ABS(RFR_spot_no_VA!AM91) )+VA!AM91,5)</f>
        <v>4.4130000000000003E-2</v>
      </c>
      <c r="AN91" s="20"/>
      <c r="AO91" s="20"/>
      <c r="AP91" s="20"/>
      <c r="AQ91" s="20"/>
      <c r="AR91" s="20"/>
      <c r="AS91" s="20"/>
      <c r="AT91" s="20"/>
      <c r="AU91" s="20"/>
      <c r="AV91" s="20"/>
      <c r="AW91" s="20"/>
      <c r="AX91" s="20"/>
      <c r="AY91" s="20"/>
      <c r="AZ91" s="20"/>
      <c r="BA91" s="20"/>
      <c r="BB91" s="20"/>
      <c r="BC91" s="20">
        <f>ROUND(RFR_spot_no_VA!BC91 + MAX(0.01,Shocks!$E91*ABS(RFR_spot_no_VA!BC91) )+VA!BC91,5)</f>
        <v>4.4089999999999997E-2</v>
      </c>
      <c r="BD91" s="21"/>
      <c r="BE91" s="19"/>
    </row>
    <row r="92" spans="1:57" ht="13.5" x14ac:dyDescent="0.35">
      <c r="A92" s="19"/>
      <c r="B92" s="19">
        <f>RFR_spot_no_VA!B92</f>
        <v>82</v>
      </c>
      <c r="C92" s="20">
        <f>ROUND(RFR_spot_no_VA!C92 + MAX(0.01,Shocks!$E92*ABS(RFR_spot_no_VA!C92) )+VA!C92,5)</f>
        <v>4.2509999999999999E-2</v>
      </c>
      <c r="D92" s="20"/>
      <c r="E92" s="20"/>
      <c r="F92" s="20"/>
      <c r="G92" s="20"/>
      <c r="H92" s="20"/>
      <c r="I92" s="20"/>
      <c r="J92" s="20">
        <f>ROUND(RFR_spot_no_VA!J92 + MAX(0.01,Shocks!$E92*ABS(RFR_spot_no_VA!J92) )+VA!J92,5)</f>
        <v>4.2450000000000002E-2</v>
      </c>
      <c r="K92" s="20"/>
      <c r="L92" s="20"/>
      <c r="M92" s="20"/>
      <c r="N92" s="20"/>
      <c r="O92" s="20"/>
      <c r="P92" s="20"/>
      <c r="Q92" s="20"/>
      <c r="R92" s="20"/>
      <c r="S92" s="20"/>
      <c r="T92" s="20"/>
      <c r="U92" s="20"/>
      <c r="V92" s="20"/>
      <c r="W92" s="20"/>
      <c r="X92" s="20"/>
      <c r="Y92" s="20"/>
      <c r="Z92" s="20">
        <f>ROUND(RFR_spot_no_VA!Z92 + MAX(0.01,Shocks!$E92*ABS(RFR_spot_no_VA!Z92) )+VA!Z92,5)</f>
        <v>4.4409999999999998E-2</v>
      </c>
      <c r="AA92" s="20"/>
      <c r="AB92" s="20"/>
      <c r="AC92" s="20"/>
      <c r="AD92" s="20"/>
      <c r="AE92" s="20"/>
      <c r="AF92" s="20"/>
      <c r="AG92" s="20"/>
      <c r="AH92" s="20">
        <f>ROUND(RFR_spot_no_VA!AH92 + MAX(0.01,Shocks!$E92*ABS(RFR_spot_no_VA!AH92) )+VA!AH92,5)</f>
        <v>4.3970000000000002E-2</v>
      </c>
      <c r="AI92" s="20"/>
      <c r="AJ92" s="20">
        <f>ROUND(RFR_spot_no_VA!AJ92 + MAX(0.01,Shocks!$E92*ABS(RFR_spot_no_VA!AJ92) )+VA!AJ92,5)</f>
        <v>4.283E-2</v>
      </c>
      <c r="AK92" s="20">
        <f>ROUND(RFR_spot_no_VA!AK92 + MAX(0.01,Shocks!$E92*ABS(RFR_spot_no_VA!AK92) )+VA!AK92,5)</f>
        <v>4.521E-2</v>
      </c>
      <c r="AL92" s="20"/>
      <c r="AM92" s="20">
        <f>ROUND(RFR_spot_no_VA!AM92 + MAX(0.01,Shocks!$E92*ABS(RFR_spot_no_VA!AM92) )+VA!AM92,5)</f>
        <v>4.4130000000000003E-2</v>
      </c>
      <c r="AN92" s="20"/>
      <c r="AO92" s="20"/>
      <c r="AP92" s="20"/>
      <c r="AQ92" s="20"/>
      <c r="AR92" s="20"/>
      <c r="AS92" s="20"/>
      <c r="AT92" s="20"/>
      <c r="AU92" s="20"/>
      <c r="AV92" s="20"/>
      <c r="AW92" s="20"/>
      <c r="AX92" s="20"/>
      <c r="AY92" s="20"/>
      <c r="AZ92" s="20"/>
      <c r="BA92" s="20"/>
      <c r="BB92" s="20"/>
      <c r="BC92" s="20">
        <f>ROUND(RFR_spot_no_VA!BC92 + MAX(0.01,Shocks!$E92*ABS(RFR_spot_no_VA!BC92) )+VA!BC92,5)</f>
        <v>4.4089999999999997E-2</v>
      </c>
      <c r="BD92" s="21"/>
      <c r="BE92" s="19"/>
    </row>
    <row r="93" spans="1:57" ht="13.5" x14ac:dyDescent="0.35">
      <c r="A93" s="19"/>
      <c r="B93" s="19">
        <f>RFR_spot_no_VA!B93</f>
        <v>83</v>
      </c>
      <c r="C93" s="20">
        <f>ROUND(RFR_spot_no_VA!C93 + MAX(0.01,Shocks!$E93*ABS(RFR_spot_no_VA!C93) )+VA!C93,5)</f>
        <v>4.2540000000000001E-2</v>
      </c>
      <c r="D93" s="20"/>
      <c r="E93" s="20"/>
      <c r="F93" s="20"/>
      <c r="G93" s="20"/>
      <c r="H93" s="20"/>
      <c r="I93" s="20"/>
      <c r="J93" s="20">
        <f>ROUND(RFR_spot_no_VA!J93 + MAX(0.01,Shocks!$E93*ABS(RFR_spot_no_VA!J93) )+VA!J93,5)</f>
        <v>4.2479999999999997E-2</v>
      </c>
      <c r="K93" s="20"/>
      <c r="L93" s="20"/>
      <c r="M93" s="20"/>
      <c r="N93" s="20"/>
      <c r="O93" s="20"/>
      <c r="P93" s="20"/>
      <c r="Q93" s="20"/>
      <c r="R93" s="20"/>
      <c r="S93" s="20"/>
      <c r="T93" s="20"/>
      <c r="U93" s="20"/>
      <c r="V93" s="20"/>
      <c r="W93" s="20"/>
      <c r="X93" s="20"/>
      <c r="Y93" s="20"/>
      <c r="Z93" s="20">
        <f>ROUND(RFR_spot_no_VA!Z93 + MAX(0.01,Shocks!$E93*ABS(RFR_spot_no_VA!Z93) )+VA!Z93,5)</f>
        <v>4.4409999999999998E-2</v>
      </c>
      <c r="AA93" s="20"/>
      <c r="AB93" s="20"/>
      <c r="AC93" s="20"/>
      <c r="AD93" s="20"/>
      <c r="AE93" s="20"/>
      <c r="AF93" s="20"/>
      <c r="AG93" s="20"/>
      <c r="AH93" s="20">
        <f>ROUND(RFR_spot_no_VA!AH93 + MAX(0.01,Shocks!$E93*ABS(RFR_spot_no_VA!AH93) )+VA!AH93,5)</f>
        <v>4.3979999999999998E-2</v>
      </c>
      <c r="AI93" s="20"/>
      <c r="AJ93" s="20">
        <f>ROUND(RFR_spot_no_VA!AJ93 + MAX(0.01,Shocks!$E93*ABS(RFR_spot_no_VA!AJ93) )+VA!AJ93,5)</f>
        <v>4.2840000000000003E-2</v>
      </c>
      <c r="AK93" s="20">
        <f>ROUND(RFR_spot_no_VA!AK93 + MAX(0.01,Shocks!$E93*ABS(RFR_spot_no_VA!AK93) )+VA!AK93,5)</f>
        <v>4.5199999999999997E-2</v>
      </c>
      <c r="AL93" s="20"/>
      <c r="AM93" s="20">
        <f>ROUND(RFR_spot_no_VA!AM93 + MAX(0.01,Shocks!$E93*ABS(RFR_spot_no_VA!AM93) )+VA!AM93,5)</f>
        <v>4.4139999999999999E-2</v>
      </c>
      <c r="AN93" s="20"/>
      <c r="AO93" s="20"/>
      <c r="AP93" s="20"/>
      <c r="AQ93" s="20"/>
      <c r="AR93" s="20"/>
      <c r="AS93" s="20"/>
      <c r="AT93" s="20"/>
      <c r="AU93" s="20"/>
      <c r="AV93" s="20"/>
      <c r="AW93" s="20"/>
      <c r="AX93" s="20"/>
      <c r="AY93" s="20"/>
      <c r="AZ93" s="20"/>
      <c r="BA93" s="20"/>
      <c r="BB93" s="20"/>
      <c r="BC93" s="20">
        <f>ROUND(RFR_spot_no_VA!BC93 + MAX(0.01,Shocks!$E93*ABS(RFR_spot_no_VA!BC93) )+VA!BC93,5)</f>
        <v>4.41E-2</v>
      </c>
      <c r="BD93" s="21"/>
      <c r="BE93" s="19"/>
    </row>
    <row r="94" spans="1:57" ht="13.5" x14ac:dyDescent="0.35">
      <c r="A94" s="19"/>
      <c r="B94" s="19">
        <f>RFR_spot_no_VA!B94</f>
        <v>84</v>
      </c>
      <c r="C94" s="20">
        <f>ROUND(RFR_spot_no_VA!C94 + MAX(0.01,Shocks!$E94*ABS(RFR_spot_no_VA!C94) )+VA!C94,5)</f>
        <v>4.2560000000000001E-2</v>
      </c>
      <c r="D94" s="20"/>
      <c r="E94" s="20"/>
      <c r="F94" s="20"/>
      <c r="G94" s="20"/>
      <c r="H94" s="20"/>
      <c r="I94" s="20"/>
      <c r="J94" s="20">
        <f>ROUND(RFR_spot_no_VA!J94 + MAX(0.01,Shocks!$E94*ABS(RFR_spot_no_VA!J94) )+VA!J94,5)</f>
        <v>4.2500000000000003E-2</v>
      </c>
      <c r="K94" s="20"/>
      <c r="L94" s="20"/>
      <c r="M94" s="20"/>
      <c r="N94" s="20"/>
      <c r="O94" s="20"/>
      <c r="P94" s="20"/>
      <c r="Q94" s="20"/>
      <c r="R94" s="20"/>
      <c r="S94" s="20"/>
      <c r="T94" s="20"/>
      <c r="U94" s="20"/>
      <c r="V94" s="20"/>
      <c r="W94" s="20"/>
      <c r="X94" s="20"/>
      <c r="Y94" s="20"/>
      <c r="Z94" s="20">
        <f>ROUND(RFR_spot_no_VA!Z94 + MAX(0.01,Shocks!$E94*ABS(RFR_spot_no_VA!Z94) )+VA!Z94,5)</f>
        <v>4.4409999999999998E-2</v>
      </c>
      <c r="AA94" s="20"/>
      <c r="AB94" s="20"/>
      <c r="AC94" s="20"/>
      <c r="AD94" s="20"/>
      <c r="AE94" s="20"/>
      <c r="AF94" s="20"/>
      <c r="AG94" s="20"/>
      <c r="AH94" s="20">
        <f>ROUND(RFR_spot_no_VA!AH94 + MAX(0.01,Shocks!$E94*ABS(RFR_spot_no_VA!AH94) )+VA!AH94,5)</f>
        <v>4.3990000000000001E-2</v>
      </c>
      <c r="AI94" s="20"/>
      <c r="AJ94" s="20">
        <f>ROUND(RFR_spot_no_VA!AJ94 + MAX(0.01,Shocks!$E94*ABS(RFR_spot_no_VA!AJ94) )+VA!AJ94,5)</f>
        <v>4.2860000000000002E-2</v>
      </c>
      <c r="AK94" s="20">
        <f>ROUND(RFR_spot_no_VA!AK94 + MAX(0.01,Shocks!$E94*ABS(RFR_spot_no_VA!AK94) )+VA!AK94,5)</f>
        <v>4.5199999999999997E-2</v>
      </c>
      <c r="AL94" s="20"/>
      <c r="AM94" s="20">
        <f>ROUND(RFR_spot_no_VA!AM94 + MAX(0.01,Shocks!$E94*ABS(RFR_spot_no_VA!AM94) )+VA!AM94,5)</f>
        <v>4.4139999999999999E-2</v>
      </c>
      <c r="AN94" s="20"/>
      <c r="AO94" s="20"/>
      <c r="AP94" s="20"/>
      <c r="AQ94" s="20"/>
      <c r="AR94" s="20"/>
      <c r="AS94" s="20"/>
      <c r="AT94" s="20"/>
      <c r="AU94" s="20"/>
      <c r="AV94" s="20"/>
      <c r="AW94" s="20"/>
      <c r="AX94" s="20"/>
      <c r="AY94" s="20"/>
      <c r="AZ94" s="20"/>
      <c r="BA94" s="20"/>
      <c r="BB94" s="20"/>
      <c r="BC94" s="20">
        <f>ROUND(RFR_spot_no_VA!BC94 + MAX(0.01,Shocks!$E94*ABS(RFR_spot_no_VA!BC94) )+VA!BC94,5)</f>
        <v>4.41E-2</v>
      </c>
      <c r="BD94" s="21"/>
      <c r="BE94" s="19"/>
    </row>
    <row r="95" spans="1:57" ht="13.5" x14ac:dyDescent="0.35">
      <c r="A95" s="19"/>
      <c r="B95" s="24">
        <f>RFR_spot_no_VA!B95</f>
        <v>85</v>
      </c>
      <c r="C95" s="25">
        <f>ROUND(RFR_spot_no_VA!C95 + MAX(0.01,Shocks!$E95*ABS(RFR_spot_no_VA!C95) )+VA!C95,5)</f>
        <v>4.258E-2</v>
      </c>
      <c r="D95" s="25"/>
      <c r="E95" s="25"/>
      <c r="F95" s="25"/>
      <c r="G95" s="25"/>
      <c r="H95" s="25"/>
      <c r="I95" s="25"/>
      <c r="J95" s="25">
        <f>ROUND(RFR_spot_no_VA!J95 + MAX(0.01,Shocks!$E95*ABS(RFR_spot_no_VA!J95) )+VA!J95,5)</f>
        <v>4.2520000000000002E-2</v>
      </c>
      <c r="K95" s="25"/>
      <c r="L95" s="25"/>
      <c r="M95" s="25"/>
      <c r="N95" s="25"/>
      <c r="O95" s="25"/>
      <c r="P95" s="25"/>
      <c r="Q95" s="25"/>
      <c r="R95" s="25"/>
      <c r="S95" s="25"/>
      <c r="T95" s="25"/>
      <c r="U95" s="25"/>
      <c r="V95" s="25"/>
      <c r="W95" s="25"/>
      <c r="X95" s="25"/>
      <c r="Y95" s="25"/>
      <c r="Z95" s="25">
        <f>ROUND(RFR_spot_no_VA!Z95 + MAX(0.01,Shocks!$E95*ABS(RFR_spot_no_VA!Z95) )+VA!Z95,5)</f>
        <v>4.4409999999999998E-2</v>
      </c>
      <c r="AA95" s="25"/>
      <c r="AB95" s="25"/>
      <c r="AC95" s="25"/>
      <c r="AD95" s="25"/>
      <c r="AE95" s="25"/>
      <c r="AF95" s="25"/>
      <c r="AG95" s="25"/>
      <c r="AH95" s="25">
        <f>ROUND(RFR_spot_no_VA!AH95 + MAX(0.01,Shocks!$E95*ABS(RFR_spot_no_VA!AH95) )+VA!AH95,5)</f>
        <v>4.3990000000000001E-2</v>
      </c>
      <c r="AI95" s="25"/>
      <c r="AJ95" s="25">
        <f>ROUND(RFR_spot_no_VA!AJ95 + MAX(0.01,Shocks!$E95*ABS(RFR_spot_no_VA!AJ95) )+VA!AJ95,5)</f>
        <v>4.2880000000000001E-2</v>
      </c>
      <c r="AK95" s="25">
        <f>ROUND(RFR_spot_no_VA!AK95 + MAX(0.01,Shocks!$E95*ABS(RFR_spot_no_VA!AK95) )+VA!AK95,5)</f>
        <v>4.5190000000000001E-2</v>
      </c>
      <c r="AL95" s="25"/>
      <c r="AM95" s="25">
        <f>ROUND(RFR_spot_no_VA!AM95 + MAX(0.01,Shocks!$E95*ABS(RFR_spot_no_VA!AM95) )+VA!AM95,5)</f>
        <v>4.4139999999999999E-2</v>
      </c>
      <c r="AN95" s="25"/>
      <c r="AO95" s="25"/>
      <c r="AP95" s="25"/>
      <c r="AQ95" s="25"/>
      <c r="AR95" s="25"/>
      <c r="AS95" s="25"/>
      <c r="AT95" s="25"/>
      <c r="AU95" s="25"/>
      <c r="AV95" s="25"/>
      <c r="AW95" s="25"/>
      <c r="AX95" s="25"/>
      <c r="AY95" s="25"/>
      <c r="AZ95" s="25"/>
      <c r="BA95" s="25"/>
      <c r="BB95" s="25"/>
      <c r="BC95" s="25">
        <f>ROUND(RFR_spot_no_VA!BC95 + MAX(0.01,Shocks!$E95*ABS(RFR_spot_no_VA!BC95) )+VA!BC95,5)</f>
        <v>4.4110000000000003E-2</v>
      </c>
      <c r="BD95" s="21"/>
      <c r="BE95" s="19"/>
    </row>
    <row r="96" spans="1:57" ht="13.5" x14ac:dyDescent="0.35">
      <c r="A96" s="19"/>
      <c r="B96" s="19">
        <f>RFR_spot_no_VA!B96</f>
        <v>86</v>
      </c>
      <c r="C96" s="20">
        <f>ROUND(RFR_spot_no_VA!C96 + MAX(0.01,Shocks!$E96*ABS(RFR_spot_no_VA!C96) )+VA!C96,5)</f>
        <v>4.2610000000000002E-2</v>
      </c>
      <c r="D96" s="20"/>
      <c r="E96" s="20"/>
      <c r="F96" s="20"/>
      <c r="G96" s="20"/>
      <c r="H96" s="20"/>
      <c r="I96" s="20"/>
      <c r="J96" s="20">
        <f>ROUND(RFR_spot_no_VA!J96 + MAX(0.01,Shocks!$E96*ABS(RFR_spot_no_VA!J96) )+VA!J96,5)</f>
        <v>4.2549999999999998E-2</v>
      </c>
      <c r="K96" s="20"/>
      <c r="L96" s="20"/>
      <c r="M96" s="20"/>
      <c r="N96" s="20"/>
      <c r="O96" s="20"/>
      <c r="P96" s="20"/>
      <c r="Q96" s="20"/>
      <c r="R96" s="20"/>
      <c r="S96" s="20"/>
      <c r="T96" s="20"/>
      <c r="U96" s="20"/>
      <c r="V96" s="20"/>
      <c r="W96" s="20"/>
      <c r="X96" s="20"/>
      <c r="Y96" s="20"/>
      <c r="Z96" s="20">
        <f>ROUND(RFR_spot_no_VA!Z96 + MAX(0.01,Shocks!$E96*ABS(RFR_spot_no_VA!Z96) )+VA!Z96,5)</f>
        <v>4.4409999999999998E-2</v>
      </c>
      <c r="AA96" s="20"/>
      <c r="AB96" s="20"/>
      <c r="AC96" s="20"/>
      <c r="AD96" s="20"/>
      <c r="AE96" s="20"/>
      <c r="AF96" s="20"/>
      <c r="AG96" s="20"/>
      <c r="AH96" s="20">
        <f>ROUND(RFR_spot_no_VA!AH96 + MAX(0.01,Shocks!$E96*ABS(RFR_spot_no_VA!AH96) )+VA!AH96,5)</f>
        <v>4.3999999999999997E-2</v>
      </c>
      <c r="AI96" s="20"/>
      <c r="AJ96" s="20">
        <f>ROUND(RFR_spot_no_VA!AJ96 + MAX(0.01,Shocks!$E96*ABS(RFR_spot_no_VA!AJ96) )+VA!AJ96,5)</f>
        <v>4.2889999999999998E-2</v>
      </c>
      <c r="AK96" s="20">
        <f>ROUND(RFR_spot_no_VA!AK96 + MAX(0.01,Shocks!$E96*ABS(RFR_spot_no_VA!AK96) )+VA!AK96,5)</f>
        <v>4.5179999999999998E-2</v>
      </c>
      <c r="AL96" s="20"/>
      <c r="AM96" s="20">
        <f>ROUND(RFR_spot_no_VA!AM96 + MAX(0.01,Shocks!$E96*ABS(RFR_spot_no_VA!AM96) )+VA!AM96,5)</f>
        <v>4.4150000000000002E-2</v>
      </c>
      <c r="AN96" s="20"/>
      <c r="AO96" s="20"/>
      <c r="AP96" s="20"/>
      <c r="AQ96" s="20"/>
      <c r="AR96" s="20"/>
      <c r="AS96" s="20"/>
      <c r="AT96" s="20"/>
      <c r="AU96" s="20"/>
      <c r="AV96" s="20"/>
      <c r="AW96" s="20"/>
      <c r="AX96" s="20"/>
      <c r="AY96" s="20"/>
      <c r="AZ96" s="20"/>
      <c r="BA96" s="20"/>
      <c r="BB96" s="20"/>
      <c r="BC96" s="20">
        <f>ROUND(RFR_spot_no_VA!BC96 + MAX(0.01,Shocks!$E96*ABS(RFR_spot_no_VA!BC96) )+VA!BC96,5)</f>
        <v>4.4110000000000003E-2</v>
      </c>
      <c r="BD96" s="21"/>
      <c r="BE96" s="19"/>
    </row>
    <row r="97" spans="1:57" ht="13.5" x14ac:dyDescent="0.35">
      <c r="A97" s="19"/>
      <c r="B97" s="19">
        <f>RFR_spot_no_VA!B97</f>
        <v>87</v>
      </c>
      <c r="C97" s="20">
        <f>ROUND(RFR_spot_no_VA!C97 + MAX(0.01,Shocks!$E97*ABS(RFR_spot_no_VA!C97) )+VA!C97,5)</f>
        <v>4.2630000000000001E-2</v>
      </c>
      <c r="D97" s="20"/>
      <c r="E97" s="20"/>
      <c r="F97" s="20"/>
      <c r="G97" s="20"/>
      <c r="H97" s="20"/>
      <c r="I97" s="20"/>
      <c r="J97" s="20">
        <f>ROUND(RFR_spot_no_VA!J97 + MAX(0.01,Shocks!$E97*ABS(RFR_spot_no_VA!J97) )+VA!J97,5)</f>
        <v>4.2569999999999997E-2</v>
      </c>
      <c r="K97" s="20"/>
      <c r="L97" s="20"/>
      <c r="M97" s="20"/>
      <c r="N97" s="20"/>
      <c r="O97" s="20"/>
      <c r="P97" s="20"/>
      <c r="Q97" s="20"/>
      <c r="R97" s="20"/>
      <c r="S97" s="20"/>
      <c r="T97" s="20"/>
      <c r="U97" s="20"/>
      <c r="V97" s="20"/>
      <c r="W97" s="20"/>
      <c r="X97" s="20"/>
      <c r="Y97" s="20"/>
      <c r="Z97" s="20">
        <f>ROUND(RFR_spot_no_VA!Z97 + MAX(0.01,Shocks!$E97*ABS(RFR_spot_no_VA!Z97) )+VA!Z97,5)</f>
        <v>4.4409999999999998E-2</v>
      </c>
      <c r="AA97" s="20"/>
      <c r="AB97" s="20"/>
      <c r="AC97" s="20"/>
      <c r="AD97" s="20"/>
      <c r="AE97" s="20"/>
      <c r="AF97" s="20"/>
      <c r="AG97" s="20"/>
      <c r="AH97" s="20">
        <f>ROUND(RFR_spot_no_VA!AH97 + MAX(0.01,Shocks!$E97*ABS(RFR_spot_no_VA!AH97) )+VA!AH97,5)</f>
        <v>4.3999999999999997E-2</v>
      </c>
      <c r="AI97" s="20"/>
      <c r="AJ97" s="20">
        <f>ROUND(RFR_spot_no_VA!AJ97 + MAX(0.01,Shocks!$E97*ABS(RFR_spot_no_VA!AJ97) )+VA!AJ97,5)</f>
        <v>4.2909999999999997E-2</v>
      </c>
      <c r="AK97" s="20">
        <f>ROUND(RFR_spot_no_VA!AK97 + MAX(0.01,Shocks!$E97*ABS(RFR_spot_no_VA!AK97) )+VA!AK97,5)</f>
        <v>4.5170000000000002E-2</v>
      </c>
      <c r="AL97" s="20"/>
      <c r="AM97" s="20">
        <f>ROUND(RFR_spot_no_VA!AM97 + MAX(0.01,Shocks!$E97*ABS(RFR_spot_no_VA!AM97) )+VA!AM97,5)</f>
        <v>4.4150000000000002E-2</v>
      </c>
      <c r="AN97" s="20"/>
      <c r="AO97" s="20"/>
      <c r="AP97" s="20"/>
      <c r="AQ97" s="20"/>
      <c r="AR97" s="20"/>
      <c r="AS97" s="20"/>
      <c r="AT97" s="20"/>
      <c r="AU97" s="20"/>
      <c r="AV97" s="20"/>
      <c r="AW97" s="20"/>
      <c r="AX97" s="20"/>
      <c r="AY97" s="20"/>
      <c r="AZ97" s="20"/>
      <c r="BA97" s="20"/>
      <c r="BB97" s="20"/>
      <c r="BC97" s="20">
        <f>ROUND(RFR_spot_no_VA!BC97 + MAX(0.01,Shocks!$E97*ABS(RFR_spot_no_VA!BC97) )+VA!BC97,5)</f>
        <v>4.4119999999999999E-2</v>
      </c>
      <c r="BD97" s="21"/>
      <c r="BE97" s="19"/>
    </row>
    <row r="98" spans="1:57" ht="13.5" x14ac:dyDescent="0.35">
      <c r="A98" s="19"/>
      <c r="B98" s="19">
        <f>RFR_spot_no_VA!B98</f>
        <v>88</v>
      </c>
      <c r="C98" s="20">
        <f>ROUND(RFR_spot_no_VA!C98 + MAX(0.01,Shocks!$E98*ABS(RFR_spot_no_VA!C98) )+VA!C98,5)</f>
        <v>4.265E-2</v>
      </c>
      <c r="D98" s="20"/>
      <c r="E98" s="20"/>
      <c r="F98" s="20"/>
      <c r="G98" s="20"/>
      <c r="H98" s="20"/>
      <c r="I98" s="20"/>
      <c r="J98" s="20">
        <f>ROUND(RFR_spot_no_VA!J98 + MAX(0.01,Shocks!$E98*ABS(RFR_spot_no_VA!J98) )+VA!J98,5)</f>
        <v>4.2590000000000003E-2</v>
      </c>
      <c r="K98" s="20"/>
      <c r="L98" s="20"/>
      <c r="M98" s="20"/>
      <c r="N98" s="20"/>
      <c r="O98" s="20"/>
      <c r="P98" s="20"/>
      <c r="Q98" s="20"/>
      <c r="R98" s="20"/>
      <c r="S98" s="20"/>
      <c r="T98" s="20"/>
      <c r="U98" s="20"/>
      <c r="V98" s="20"/>
      <c r="W98" s="20"/>
      <c r="X98" s="20"/>
      <c r="Y98" s="20"/>
      <c r="Z98" s="20">
        <f>ROUND(RFR_spot_no_VA!Z98 + MAX(0.01,Shocks!$E98*ABS(RFR_spot_no_VA!Z98) )+VA!Z98,5)</f>
        <v>4.4409999999999998E-2</v>
      </c>
      <c r="AA98" s="20"/>
      <c r="AB98" s="20"/>
      <c r="AC98" s="20"/>
      <c r="AD98" s="20"/>
      <c r="AE98" s="20"/>
      <c r="AF98" s="20"/>
      <c r="AG98" s="20"/>
      <c r="AH98" s="20">
        <f>ROUND(RFR_spot_no_VA!AH98 + MAX(0.01,Shocks!$E98*ABS(RFR_spot_no_VA!AH98) )+VA!AH98,5)</f>
        <v>4.4010000000000001E-2</v>
      </c>
      <c r="AI98" s="20"/>
      <c r="AJ98" s="20">
        <f>ROUND(RFR_spot_no_VA!AJ98 + MAX(0.01,Shocks!$E98*ABS(RFR_spot_no_VA!AJ98) )+VA!AJ98,5)</f>
        <v>4.2930000000000003E-2</v>
      </c>
      <c r="AK98" s="20">
        <f>ROUND(RFR_spot_no_VA!AK98 + MAX(0.01,Shocks!$E98*ABS(RFR_spot_no_VA!AK98) )+VA!AK98,5)</f>
        <v>4.5159999999999999E-2</v>
      </c>
      <c r="AL98" s="20"/>
      <c r="AM98" s="20">
        <f>ROUND(RFR_spot_no_VA!AM98 + MAX(0.01,Shocks!$E98*ABS(RFR_spot_no_VA!AM98) )+VA!AM98,5)</f>
        <v>4.4150000000000002E-2</v>
      </c>
      <c r="AN98" s="20"/>
      <c r="AO98" s="20"/>
      <c r="AP98" s="20"/>
      <c r="AQ98" s="20"/>
      <c r="AR98" s="20"/>
      <c r="AS98" s="20"/>
      <c r="AT98" s="20"/>
      <c r="AU98" s="20"/>
      <c r="AV98" s="20"/>
      <c r="AW98" s="20"/>
      <c r="AX98" s="20"/>
      <c r="AY98" s="20"/>
      <c r="AZ98" s="20"/>
      <c r="BA98" s="20"/>
      <c r="BB98" s="20"/>
      <c r="BC98" s="20">
        <f>ROUND(RFR_spot_no_VA!BC98 + MAX(0.01,Shocks!$E98*ABS(RFR_spot_no_VA!BC98) )+VA!BC98,5)</f>
        <v>4.4119999999999999E-2</v>
      </c>
      <c r="BD98" s="21"/>
      <c r="BE98" s="19"/>
    </row>
    <row r="99" spans="1:57" ht="13.5" x14ac:dyDescent="0.35">
      <c r="A99" s="19"/>
      <c r="B99" s="19">
        <f>RFR_spot_no_VA!B99</f>
        <v>89</v>
      </c>
      <c r="C99" s="20">
        <f>ROUND(RFR_spot_no_VA!C99 + MAX(0.01,Shocks!$E99*ABS(RFR_spot_no_VA!C99) )+VA!C99,5)</f>
        <v>4.267E-2</v>
      </c>
      <c r="D99" s="20"/>
      <c r="E99" s="20"/>
      <c r="F99" s="20"/>
      <c r="G99" s="20"/>
      <c r="H99" s="20"/>
      <c r="I99" s="20"/>
      <c r="J99" s="20">
        <f>ROUND(RFR_spot_no_VA!J99 + MAX(0.01,Shocks!$E99*ABS(RFR_spot_no_VA!J99) )+VA!J99,5)</f>
        <v>4.2610000000000002E-2</v>
      </c>
      <c r="K99" s="20"/>
      <c r="L99" s="20"/>
      <c r="M99" s="20"/>
      <c r="N99" s="20"/>
      <c r="O99" s="20"/>
      <c r="P99" s="20"/>
      <c r="Q99" s="20"/>
      <c r="R99" s="20"/>
      <c r="S99" s="20"/>
      <c r="T99" s="20"/>
      <c r="U99" s="20"/>
      <c r="V99" s="20"/>
      <c r="W99" s="20"/>
      <c r="X99" s="20"/>
      <c r="Y99" s="20"/>
      <c r="Z99" s="20">
        <f>ROUND(RFR_spot_no_VA!Z99 + MAX(0.01,Shocks!$E99*ABS(RFR_spot_no_VA!Z99) )+VA!Z99,5)</f>
        <v>4.4409999999999998E-2</v>
      </c>
      <c r="AA99" s="20"/>
      <c r="AB99" s="20"/>
      <c r="AC99" s="20"/>
      <c r="AD99" s="20"/>
      <c r="AE99" s="20"/>
      <c r="AF99" s="20"/>
      <c r="AG99" s="20"/>
      <c r="AH99" s="20">
        <f>ROUND(RFR_spot_no_VA!AH99 + MAX(0.01,Shocks!$E99*ABS(RFR_spot_no_VA!AH99) )+VA!AH99,5)</f>
        <v>4.4019999999999997E-2</v>
      </c>
      <c r="AI99" s="20"/>
      <c r="AJ99" s="20">
        <f>ROUND(RFR_spot_no_VA!AJ99 + MAX(0.01,Shocks!$E99*ABS(RFR_spot_no_VA!AJ99) )+VA!AJ99,5)</f>
        <v>4.2939999999999999E-2</v>
      </c>
      <c r="AK99" s="20">
        <f>ROUND(RFR_spot_no_VA!AK99 + MAX(0.01,Shocks!$E99*ABS(RFR_spot_no_VA!AK99) )+VA!AK99,5)</f>
        <v>4.5159999999999999E-2</v>
      </c>
      <c r="AL99" s="20"/>
      <c r="AM99" s="20">
        <f>ROUND(RFR_spot_no_VA!AM99 + MAX(0.01,Shocks!$E99*ABS(RFR_spot_no_VA!AM99) )+VA!AM99,5)</f>
        <v>4.4159999999999998E-2</v>
      </c>
      <c r="AN99" s="20"/>
      <c r="AO99" s="20"/>
      <c r="AP99" s="20"/>
      <c r="AQ99" s="20"/>
      <c r="AR99" s="20"/>
      <c r="AS99" s="20"/>
      <c r="AT99" s="20"/>
      <c r="AU99" s="20"/>
      <c r="AV99" s="20"/>
      <c r="AW99" s="20"/>
      <c r="AX99" s="20"/>
      <c r="AY99" s="20"/>
      <c r="AZ99" s="20"/>
      <c r="BA99" s="20"/>
      <c r="BB99" s="20"/>
      <c r="BC99" s="20">
        <f>ROUND(RFR_spot_no_VA!BC99 + MAX(0.01,Shocks!$E99*ABS(RFR_spot_no_VA!BC99) )+VA!BC99,5)</f>
        <v>4.4119999999999999E-2</v>
      </c>
      <c r="BD99" s="21"/>
      <c r="BE99" s="19"/>
    </row>
    <row r="100" spans="1:57" ht="13.5" x14ac:dyDescent="0.35">
      <c r="A100" s="19"/>
      <c r="B100" s="24">
        <f>RFR_spot_no_VA!B100</f>
        <v>90</v>
      </c>
      <c r="C100" s="25">
        <f>ROUND(RFR_spot_no_VA!C100 + MAX(0.01,Shocks!$E100*ABS(RFR_spot_no_VA!C100) )+VA!C100,5)</f>
        <v>4.2689999999999999E-2</v>
      </c>
      <c r="D100" s="25"/>
      <c r="E100" s="25"/>
      <c r="F100" s="25"/>
      <c r="G100" s="25"/>
      <c r="H100" s="25"/>
      <c r="I100" s="25"/>
      <c r="J100" s="25">
        <f>ROUND(RFR_spot_no_VA!J100 + MAX(0.01,Shocks!$E100*ABS(RFR_spot_no_VA!J100) )+VA!J100,5)</f>
        <v>4.2630000000000001E-2</v>
      </c>
      <c r="K100" s="25"/>
      <c r="L100" s="25"/>
      <c r="M100" s="25"/>
      <c r="N100" s="25"/>
      <c r="O100" s="25"/>
      <c r="P100" s="25"/>
      <c r="Q100" s="25"/>
      <c r="R100" s="25"/>
      <c r="S100" s="25"/>
      <c r="T100" s="25"/>
      <c r="U100" s="25"/>
      <c r="V100" s="25"/>
      <c r="W100" s="25"/>
      <c r="X100" s="25"/>
      <c r="Y100" s="25"/>
      <c r="Z100" s="25">
        <f>ROUND(RFR_spot_no_VA!Z100 + MAX(0.01,Shocks!$E100*ABS(RFR_spot_no_VA!Z100) )+VA!Z100,5)</f>
        <v>4.4409999999999998E-2</v>
      </c>
      <c r="AA100" s="25"/>
      <c r="AB100" s="25"/>
      <c r="AC100" s="25"/>
      <c r="AD100" s="25"/>
      <c r="AE100" s="25"/>
      <c r="AF100" s="25"/>
      <c r="AG100" s="25"/>
      <c r="AH100" s="25">
        <f>ROUND(RFR_spot_no_VA!AH100 + MAX(0.01,Shocks!$E100*ABS(RFR_spot_no_VA!AH100) )+VA!AH100,5)</f>
        <v>4.4019999999999997E-2</v>
      </c>
      <c r="AI100" s="25"/>
      <c r="AJ100" s="25">
        <f>ROUND(RFR_spot_no_VA!AJ100 + MAX(0.01,Shocks!$E100*ABS(RFR_spot_no_VA!AJ100) )+VA!AJ100,5)</f>
        <v>4.2959999999999998E-2</v>
      </c>
      <c r="AK100" s="25">
        <f>ROUND(RFR_spot_no_VA!AK100 + MAX(0.01,Shocks!$E100*ABS(RFR_spot_no_VA!AK100) )+VA!AK100,5)</f>
        <v>4.5150000000000003E-2</v>
      </c>
      <c r="AL100" s="25"/>
      <c r="AM100" s="25">
        <f>ROUND(RFR_spot_no_VA!AM100 + MAX(0.01,Shocks!$E100*ABS(RFR_spot_no_VA!AM100) )+VA!AM100,5)</f>
        <v>4.4159999999999998E-2</v>
      </c>
      <c r="AN100" s="25"/>
      <c r="AO100" s="25"/>
      <c r="AP100" s="25"/>
      <c r="AQ100" s="25"/>
      <c r="AR100" s="25"/>
      <c r="AS100" s="25"/>
      <c r="AT100" s="25"/>
      <c r="AU100" s="25"/>
      <c r="AV100" s="25"/>
      <c r="AW100" s="25"/>
      <c r="AX100" s="25"/>
      <c r="AY100" s="25"/>
      <c r="AZ100" s="25"/>
      <c r="BA100" s="25"/>
      <c r="BB100" s="25"/>
      <c r="BC100" s="25">
        <f>ROUND(RFR_spot_no_VA!BC100 + MAX(0.01,Shocks!$E100*ABS(RFR_spot_no_VA!BC100) )+VA!BC100,5)</f>
        <v>4.4130000000000003E-2</v>
      </c>
      <c r="BD100" s="21"/>
      <c r="BE100" s="19"/>
    </row>
    <row r="101" spans="1:57" ht="13.5" x14ac:dyDescent="0.35">
      <c r="A101" s="19"/>
      <c r="B101" s="19">
        <f>RFR_spot_no_VA!B101</f>
        <v>91</v>
      </c>
      <c r="C101" s="20">
        <f>ROUND(RFR_spot_no_VA!C101 + MAX(0.01,Shocks!$E101*ABS(RFR_spot_no_VA!C101) )+VA!C101,5)</f>
        <v>4.2709999999999998E-2</v>
      </c>
      <c r="D101" s="20"/>
      <c r="E101" s="20"/>
      <c r="F101" s="20"/>
      <c r="G101" s="20"/>
      <c r="H101" s="20"/>
      <c r="I101" s="20"/>
      <c r="J101" s="20">
        <f>ROUND(RFR_spot_no_VA!J101 + MAX(0.01,Shocks!$E101*ABS(RFR_spot_no_VA!J101) )+VA!J101,5)</f>
        <v>4.265E-2</v>
      </c>
      <c r="K101" s="20"/>
      <c r="L101" s="20"/>
      <c r="M101" s="20"/>
      <c r="N101" s="20"/>
      <c r="O101" s="20"/>
      <c r="P101" s="20"/>
      <c r="Q101" s="20"/>
      <c r="R101" s="20"/>
      <c r="S101" s="20"/>
      <c r="T101" s="20"/>
      <c r="U101" s="20"/>
      <c r="V101" s="20"/>
      <c r="W101" s="20"/>
      <c r="X101" s="20"/>
      <c r="Y101" s="20"/>
      <c r="Z101" s="20">
        <f>ROUND(RFR_spot_no_VA!Z101 + MAX(0.01,Shocks!$E101*ABS(RFR_spot_no_VA!Z101) )+VA!Z101,5)</f>
        <v>4.4409999999999998E-2</v>
      </c>
      <c r="AA101" s="20"/>
      <c r="AB101" s="20"/>
      <c r="AC101" s="20"/>
      <c r="AD101" s="20"/>
      <c r="AE101" s="20"/>
      <c r="AF101" s="20"/>
      <c r="AG101" s="20"/>
      <c r="AH101" s="20">
        <f>ROUND(RFR_spot_no_VA!AH101 + MAX(0.01,Shocks!$E101*ABS(RFR_spot_no_VA!AH101) )+VA!AH101,5)</f>
        <v>4.403E-2</v>
      </c>
      <c r="AI101" s="20"/>
      <c r="AJ101" s="20">
        <f>ROUND(RFR_spot_no_VA!AJ101 + MAX(0.01,Shocks!$E101*ABS(RFR_spot_no_VA!AJ101) )+VA!AJ101,5)</f>
        <v>4.2979999999999997E-2</v>
      </c>
      <c r="AK101" s="20">
        <f>ROUND(RFR_spot_no_VA!AK101 + MAX(0.01,Shocks!$E101*ABS(RFR_spot_no_VA!AK101) )+VA!AK101,5)</f>
        <v>4.514E-2</v>
      </c>
      <c r="AL101" s="20"/>
      <c r="AM101" s="20">
        <f>ROUND(RFR_spot_no_VA!AM101 + MAX(0.01,Shocks!$E101*ABS(RFR_spot_no_VA!AM101) )+VA!AM101,5)</f>
        <v>4.4159999999999998E-2</v>
      </c>
      <c r="AN101" s="20"/>
      <c r="AO101" s="20"/>
      <c r="AP101" s="20"/>
      <c r="AQ101" s="20"/>
      <c r="AR101" s="20"/>
      <c r="AS101" s="20"/>
      <c r="AT101" s="20"/>
      <c r="AU101" s="20"/>
      <c r="AV101" s="20"/>
      <c r="AW101" s="20"/>
      <c r="AX101" s="20"/>
      <c r="AY101" s="20"/>
      <c r="AZ101" s="20"/>
      <c r="BA101" s="20"/>
      <c r="BB101" s="20"/>
      <c r="BC101" s="20">
        <f>ROUND(RFR_spot_no_VA!BC101 + MAX(0.01,Shocks!$E101*ABS(RFR_spot_no_VA!BC101) )+VA!BC101,5)</f>
        <v>4.4130000000000003E-2</v>
      </c>
      <c r="BD101" s="21"/>
      <c r="BE101" s="19"/>
    </row>
    <row r="102" spans="1:57" ht="13.5" x14ac:dyDescent="0.35">
      <c r="A102" s="19"/>
      <c r="B102" s="19">
        <f>RFR_spot_no_VA!B102</f>
        <v>92</v>
      </c>
      <c r="C102" s="20">
        <f>ROUND(RFR_spot_no_VA!C102 + MAX(0.01,Shocks!$E102*ABS(RFR_spot_no_VA!C102) )+VA!C102,5)</f>
        <v>4.2729999999999997E-2</v>
      </c>
      <c r="D102" s="20"/>
      <c r="E102" s="20"/>
      <c r="F102" s="20"/>
      <c r="G102" s="20"/>
      <c r="H102" s="20"/>
      <c r="I102" s="20"/>
      <c r="J102" s="20">
        <f>ROUND(RFR_spot_no_VA!J102 + MAX(0.01,Shocks!$E102*ABS(RFR_spot_no_VA!J102) )+VA!J102,5)</f>
        <v>4.267E-2</v>
      </c>
      <c r="K102" s="20"/>
      <c r="L102" s="20"/>
      <c r="M102" s="20"/>
      <c r="N102" s="20"/>
      <c r="O102" s="20"/>
      <c r="P102" s="20"/>
      <c r="Q102" s="20"/>
      <c r="R102" s="20"/>
      <c r="S102" s="20"/>
      <c r="T102" s="20"/>
      <c r="U102" s="20"/>
      <c r="V102" s="20"/>
      <c r="W102" s="20"/>
      <c r="X102" s="20"/>
      <c r="Y102" s="20"/>
      <c r="Z102" s="20">
        <f>ROUND(RFR_spot_no_VA!Z102 + MAX(0.01,Shocks!$E102*ABS(RFR_spot_no_VA!Z102) )+VA!Z102,5)</f>
        <v>4.4420000000000001E-2</v>
      </c>
      <c r="AA102" s="20"/>
      <c r="AB102" s="20"/>
      <c r="AC102" s="20"/>
      <c r="AD102" s="20"/>
      <c r="AE102" s="20"/>
      <c r="AF102" s="20"/>
      <c r="AG102" s="20"/>
      <c r="AH102" s="20">
        <f>ROUND(RFR_spot_no_VA!AH102 + MAX(0.01,Shocks!$E102*ABS(RFR_spot_no_VA!AH102) )+VA!AH102,5)</f>
        <v>4.403E-2</v>
      </c>
      <c r="AI102" s="20"/>
      <c r="AJ102" s="20">
        <f>ROUND(RFR_spot_no_VA!AJ102 + MAX(0.01,Shocks!$E102*ABS(RFR_spot_no_VA!AJ102) )+VA!AJ102,5)</f>
        <v>4.299E-2</v>
      </c>
      <c r="AK102" s="20">
        <f>ROUND(RFR_spot_no_VA!AK102 + MAX(0.01,Shocks!$E102*ABS(RFR_spot_no_VA!AK102) )+VA!AK102,5)</f>
        <v>4.5130000000000003E-2</v>
      </c>
      <c r="AL102" s="20"/>
      <c r="AM102" s="20">
        <f>ROUND(RFR_spot_no_VA!AM102 + MAX(0.01,Shocks!$E102*ABS(RFR_spot_no_VA!AM102) )+VA!AM102,5)</f>
        <v>4.4170000000000001E-2</v>
      </c>
      <c r="AN102" s="20"/>
      <c r="AO102" s="20"/>
      <c r="AP102" s="20"/>
      <c r="AQ102" s="20"/>
      <c r="AR102" s="20"/>
      <c r="AS102" s="20"/>
      <c r="AT102" s="20"/>
      <c r="AU102" s="20"/>
      <c r="AV102" s="20"/>
      <c r="AW102" s="20"/>
      <c r="AX102" s="20"/>
      <c r="AY102" s="20"/>
      <c r="AZ102" s="20"/>
      <c r="BA102" s="20"/>
      <c r="BB102" s="20"/>
      <c r="BC102" s="20">
        <f>ROUND(RFR_spot_no_VA!BC102 + MAX(0.01,Shocks!$E102*ABS(RFR_spot_no_VA!BC102) )+VA!BC102,5)</f>
        <v>4.4139999999999999E-2</v>
      </c>
      <c r="BD102" s="21"/>
      <c r="BE102" s="19"/>
    </row>
    <row r="103" spans="1:57" ht="13.5" x14ac:dyDescent="0.35">
      <c r="A103" s="19"/>
      <c r="B103" s="19">
        <f>RFR_spot_no_VA!B103</f>
        <v>93</v>
      </c>
      <c r="C103" s="20">
        <f>ROUND(RFR_spot_no_VA!C103 + MAX(0.01,Shocks!$E103*ABS(RFR_spot_no_VA!C103) )+VA!C103,5)</f>
        <v>4.2750000000000003E-2</v>
      </c>
      <c r="D103" s="20"/>
      <c r="E103" s="20"/>
      <c r="F103" s="20"/>
      <c r="G103" s="20"/>
      <c r="H103" s="20"/>
      <c r="I103" s="20"/>
      <c r="J103" s="20">
        <f>ROUND(RFR_spot_no_VA!J103 + MAX(0.01,Shocks!$E103*ABS(RFR_spot_no_VA!J103) )+VA!J103,5)</f>
        <v>4.2689999999999999E-2</v>
      </c>
      <c r="K103" s="20"/>
      <c r="L103" s="20"/>
      <c r="M103" s="20"/>
      <c r="N103" s="20"/>
      <c r="O103" s="20"/>
      <c r="P103" s="20"/>
      <c r="Q103" s="20"/>
      <c r="R103" s="20"/>
      <c r="S103" s="20"/>
      <c r="T103" s="20"/>
      <c r="U103" s="20"/>
      <c r="V103" s="20"/>
      <c r="W103" s="20"/>
      <c r="X103" s="20"/>
      <c r="Y103" s="20"/>
      <c r="Z103" s="20">
        <f>ROUND(RFR_spot_no_VA!Z103 + MAX(0.01,Shocks!$E103*ABS(RFR_spot_no_VA!Z103) )+VA!Z103,5)</f>
        <v>4.4420000000000001E-2</v>
      </c>
      <c r="AA103" s="20"/>
      <c r="AB103" s="20"/>
      <c r="AC103" s="20"/>
      <c r="AD103" s="20"/>
      <c r="AE103" s="20"/>
      <c r="AF103" s="20"/>
      <c r="AG103" s="20"/>
      <c r="AH103" s="20">
        <f>ROUND(RFR_spot_no_VA!AH103 + MAX(0.01,Shocks!$E103*ABS(RFR_spot_no_VA!AH103) )+VA!AH103,5)</f>
        <v>4.4040000000000003E-2</v>
      </c>
      <c r="AI103" s="20"/>
      <c r="AJ103" s="20">
        <f>ROUND(RFR_spot_no_VA!AJ103 + MAX(0.01,Shocks!$E103*ABS(RFR_spot_no_VA!AJ103) )+VA!AJ103,5)</f>
        <v>4.301E-2</v>
      </c>
      <c r="AK103" s="20">
        <f>ROUND(RFR_spot_no_VA!AK103 + MAX(0.01,Shocks!$E103*ABS(RFR_spot_no_VA!AK103) )+VA!AK103,5)</f>
        <v>4.5130000000000003E-2</v>
      </c>
      <c r="AL103" s="20"/>
      <c r="AM103" s="20">
        <f>ROUND(RFR_spot_no_VA!AM103 + MAX(0.01,Shocks!$E103*ABS(RFR_spot_no_VA!AM103) )+VA!AM103,5)</f>
        <v>4.4170000000000001E-2</v>
      </c>
      <c r="AN103" s="20"/>
      <c r="AO103" s="20"/>
      <c r="AP103" s="20"/>
      <c r="AQ103" s="20"/>
      <c r="AR103" s="20"/>
      <c r="AS103" s="20"/>
      <c r="AT103" s="20"/>
      <c r="AU103" s="20"/>
      <c r="AV103" s="20"/>
      <c r="AW103" s="20"/>
      <c r="AX103" s="20"/>
      <c r="AY103" s="20"/>
      <c r="AZ103" s="20"/>
      <c r="BA103" s="20"/>
      <c r="BB103" s="20"/>
      <c r="BC103" s="20">
        <f>ROUND(RFR_spot_no_VA!BC103 + MAX(0.01,Shocks!$E103*ABS(RFR_spot_no_VA!BC103) )+VA!BC103,5)</f>
        <v>4.4139999999999999E-2</v>
      </c>
      <c r="BD103" s="21"/>
      <c r="BE103" s="19"/>
    </row>
    <row r="104" spans="1:57" ht="13.5" x14ac:dyDescent="0.35">
      <c r="A104" s="19"/>
      <c r="B104" s="19">
        <f>RFR_spot_no_VA!B104</f>
        <v>94</v>
      </c>
      <c r="C104" s="20">
        <f>ROUND(RFR_spot_no_VA!C104 + MAX(0.01,Shocks!$E104*ABS(RFR_spot_no_VA!C104) )+VA!C104,5)</f>
        <v>4.2770000000000002E-2</v>
      </c>
      <c r="D104" s="20"/>
      <c r="E104" s="20"/>
      <c r="F104" s="20"/>
      <c r="G104" s="20"/>
      <c r="H104" s="20"/>
      <c r="I104" s="20"/>
      <c r="J104" s="20">
        <f>ROUND(RFR_spot_no_VA!J104 + MAX(0.01,Shocks!$E104*ABS(RFR_spot_no_VA!J104) )+VA!J104,5)</f>
        <v>4.2709999999999998E-2</v>
      </c>
      <c r="K104" s="20"/>
      <c r="L104" s="20"/>
      <c r="M104" s="20"/>
      <c r="N104" s="20"/>
      <c r="O104" s="20"/>
      <c r="P104" s="20"/>
      <c r="Q104" s="20"/>
      <c r="R104" s="20"/>
      <c r="S104" s="20"/>
      <c r="T104" s="20"/>
      <c r="U104" s="20"/>
      <c r="V104" s="20"/>
      <c r="W104" s="20"/>
      <c r="X104" s="20"/>
      <c r="Y104" s="20"/>
      <c r="Z104" s="20">
        <f>ROUND(RFR_spot_no_VA!Z104 + MAX(0.01,Shocks!$E104*ABS(RFR_spot_no_VA!Z104) )+VA!Z104,5)</f>
        <v>4.4420000000000001E-2</v>
      </c>
      <c r="AA104" s="20"/>
      <c r="AB104" s="20"/>
      <c r="AC104" s="20"/>
      <c r="AD104" s="20"/>
      <c r="AE104" s="20"/>
      <c r="AF104" s="20"/>
      <c r="AG104" s="20"/>
      <c r="AH104" s="20">
        <f>ROUND(RFR_spot_no_VA!AH104 + MAX(0.01,Shocks!$E104*ABS(RFR_spot_no_VA!AH104) )+VA!AH104,5)</f>
        <v>4.4040000000000003E-2</v>
      </c>
      <c r="AI104" s="20"/>
      <c r="AJ104" s="20">
        <f>ROUND(RFR_spot_no_VA!AJ104 + MAX(0.01,Shocks!$E104*ABS(RFR_spot_no_VA!AJ104) )+VA!AJ104,5)</f>
        <v>4.3020000000000003E-2</v>
      </c>
      <c r="AK104" s="20">
        <f>ROUND(RFR_spot_no_VA!AK104 + MAX(0.01,Shocks!$E104*ABS(RFR_spot_no_VA!AK104) )+VA!AK104,5)</f>
        <v>4.512E-2</v>
      </c>
      <c r="AL104" s="20"/>
      <c r="AM104" s="20">
        <f>ROUND(RFR_spot_no_VA!AM104 + MAX(0.01,Shocks!$E104*ABS(RFR_spot_no_VA!AM104) )+VA!AM104,5)</f>
        <v>4.4170000000000001E-2</v>
      </c>
      <c r="AN104" s="20"/>
      <c r="AO104" s="20"/>
      <c r="AP104" s="20"/>
      <c r="AQ104" s="20"/>
      <c r="AR104" s="20"/>
      <c r="AS104" s="20"/>
      <c r="AT104" s="20"/>
      <c r="AU104" s="20"/>
      <c r="AV104" s="20"/>
      <c r="AW104" s="20"/>
      <c r="AX104" s="20"/>
      <c r="AY104" s="20"/>
      <c r="AZ104" s="20"/>
      <c r="BA104" s="20"/>
      <c r="BB104" s="20"/>
      <c r="BC104" s="20">
        <f>ROUND(RFR_spot_no_VA!BC104 + MAX(0.01,Shocks!$E104*ABS(RFR_spot_no_VA!BC104) )+VA!BC104,5)</f>
        <v>4.4139999999999999E-2</v>
      </c>
      <c r="BD104" s="21"/>
      <c r="BE104" s="19"/>
    </row>
    <row r="105" spans="1:57" ht="13.5" x14ac:dyDescent="0.35">
      <c r="A105" s="19"/>
      <c r="B105" s="24">
        <f>RFR_spot_no_VA!B105</f>
        <v>95</v>
      </c>
      <c r="C105" s="25">
        <f>ROUND(RFR_spot_no_VA!C105 + MAX(0.01,Shocks!$E105*ABS(RFR_spot_no_VA!C105) )+VA!C105,5)</f>
        <v>4.2779999999999999E-2</v>
      </c>
      <c r="D105" s="25"/>
      <c r="E105" s="25"/>
      <c r="F105" s="25"/>
      <c r="G105" s="25"/>
      <c r="H105" s="25"/>
      <c r="I105" s="25"/>
      <c r="J105" s="25">
        <f>ROUND(RFR_spot_no_VA!J105 + MAX(0.01,Shocks!$E105*ABS(RFR_spot_no_VA!J105) )+VA!J105,5)</f>
        <v>4.2729999999999997E-2</v>
      </c>
      <c r="K105" s="25"/>
      <c r="L105" s="25"/>
      <c r="M105" s="25"/>
      <c r="N105" s="25"/>
      <c r="O105" s="25"/>
      <c r="P105" s="25"/>
      <c r="Q105" s="25"/>
      <c r="R105" s="25"/>
      <c r="S105" s="25"/>
      <c r="T105" s="25"/>
      <c r="U105" s="25"/>
      <c r="V105" s="25"/>
      <c r="W105" s="25"/>
      <c r="X105" s="25"/>
      <c r="Y105" s="25"/>
      <c r="Z105" s="25">
        <f>ROUND(RFR_spot_no_VA!Z105 + MAX(0.01,Shocks!$E105*ABS(RFR_spot_no_VA!Z105) )+VA!Z105,5)</f>
        <v>4.4420000000000001E-2</v>
      </c>
      <c r="AA105" s="25"/>
      <c r="AB105" s="25"/>
      <c r="AC105" s="25"/>
      <c r="AD105" s="25"/>
      <c r="AE105" s="25"/>
      <c r="AF105" s="25"/>
      <c r="AG105" s="25"/>
      <c r="AH105" s="25">
        <f>ROUND(RFR_spot_no_VA!AH105 + MAX(0.01,Shocks!$E105*ABS(RFR_spot_no_VA!AH105) )+VA!AH105,5)</f>
        <v>4.4049999999999999E-2</v>
      </c>
      <c r="AI105" s="25"/>
      <c r="AJ105" s="25">
        <f>ROUND(RFR_spot_no_VA!AJ105 + MAX(0.01,Shocks!$E105*ABS(RFR_spot_no_VA!AJ105) )+VA!AJ105,5)</f>
        <v>4.3040000000000002E-2</v>
      </c>
      <c r="AK105" s="25">
        <f>ROUND(RFR_spot_no_VA!AK105 + MAX(0.01,Shocks!$E105*ABS(RFR_spot_no_VA!AK105) )+VA!AK105,5)</f>
        <v>4.5109999999999997E-2</v>
      </c>
      <c r="AL105" s="25"/>
      <c r="AM105" s="25">
        <f>ROUND(RFR_spot_no_VA!AM105 + MAX(0.01,Shocks!$E105*ABS(RFR_spot_no_VA!AM105) )+VA!AM105,5)</f>
        <v>4.4179999999999997E-2</v>
      </c>
      <c r="AN105" s="25"/>
      <c r="AO105" s="25"/>
      <c r="AP105" s="25"/>
      <c r="AQ105" s="25"/>
      <c r="AR105" s="25"/>
      <c r="AS105" s="25"/>
      <c r="AT105" s="25"/>
      <c r="AU105" s="25"/>
      <c r="AV105" s="25"/>
      <c r="AW105" s="25"/>
      <c r="AX105" s="25"/>
      <c r="AY105" s="25"/>
      <c r="AZ105" s="25"/>
      <c r="BA105" s="25"/>
      <c r="BB105" s="25"/>
      <c r="BC105" s="25">
        <f>ROUND(RFR_spot_no_VA!BC105 + MAX(0.01,Shocks!$E105*ABS(RFR_spot_no_VA!BC105) )+VA!BC105,5)</f>
        <v>4.4150000000000002E-2</v>
      </c>
      <c r="BD105" s="21"/>
      <c r="BE105" s="19"/>
    </row>
    <row r="106" spans="1:57" ht="13.5" x14ac:dyDescent="0.35">
      <c r="A106" s="19"/>
      <c r="B106" s="19">
        <f>RFR_spot_no_VA!B106</f>
        <v>96</v>
      </c>
      <c r="C106" s="20">
        <f>ROUND(RFR_spot_no_VA!C106 + MAX(0.01,Shocks!$E106*ABS(RFR_spot_no_VA!C106) )+VA!C106,5)</f>
        <v>4.2799999999999998E-2</v>
      </c>
      <c r="D106" s="20"/>
      <c r="E106" s="20"/>
      <c r="F106" s="20"/>
      <c r="G106" s="20"/>
      <c r="H106" s="20"/>
      <c r="I106" s="20"/>
      <c r="J106" s="20">
        <f>ROUND(RFR_spot_no_VA!J106 + MAX(0.01,Shocks!$E106*ABS(RFR_spot_no_VA!J106) )+VA!J106,5)</f>
        <v>4.2750000000000003E-2</v>
      </c>
      <c r="K106" s="20"/>
      <c r="L106" s="20"/>
      <c r="M106" s="20"/>
      <c r="N106" s="20"/>
      <c r="O106" s="20"/>
      <c r="P106" s="20"/>
      <c r="Q106" s="20"/>
      <c r="R106" s="20"/>
      <c r="S106" s="20"/>
      <c r="T106" s="20"/>
      <c r="U106" s="20"/>
      <c r="V106" s="20"/>
      <c r="W106" s="20"/>
      <c r="X106" s="20"/>
      <c r="Y106" s="20"/>
      <c r="Z106" s="20">
        <f>ROUND(RFR_spot_no_VA!Z106 + MAX(0.01,Shocks!$E106*ABS(RFR_spot_no_VA!Z106) )+VA!Z106,5)</f>
        <v>4.4420000000000001E-2</v>
      </c>
      <c r="AA106" s="20"/>
      <c r="AB106" s="20"/>
      <c r="AC106" s="20"/>
      <c r="AD106" s="20"/>
      <c r="AE106" s="20"/>
      <c r="AF106" s="20"/>
      <c r="AG106" s="20"/>
      <c r="AH106" s="20">
        <f>ROUND(RFR_spot_no_VA!AH106 + MAX(0.01,Shocks!$E106*ABS(RFR_spot_no_VA!AH106) )+VA!AH106,5)</f>
        <v>4.4049999999999999E-2</v>
      </c>
      <c r="AI106" s="20"/>
      <c r="AJ106" s="20">
        <f>ROUND(RFR_spot_no_VA!AJ106 + MAX(0.01,Shocks!$E106*ABS(RFR_spot_no_VA!AJ106) )+VA!AJ106,5)</f>
        <v>4.3049999999999998E-2</v>
      </c>
      <c r="AK106" s="20">
        <f>ROUND(RFR_spot_no_VA!AK106 + MAX(0.01,Shocks!$E106*ABS(RFR_spot_no_VA!AK106) )+VA!AK106,5)</f>
        <v>4.5109999999999997E-2</v>
      </c>
      <c r="AL106" s="20"/>
      <c r="AM106" s="20">
        <f>ROUND(RFR_spot_no_VA!AM106 + MAX(0.01,Shocks!$E106*ABS(RFR_spot_no_VA!AM106) )+VA!AM106,5)</f>
        <v>4.4179999999999997E-2</v>
      </c>
      <c r="AN106" s="20"/>
      <c r="AO106" s="20"/>
      <c r="AP106" s="20"/>
      <c r="AQ106" s="20"/>
      <c r="AR106" s="20"/>
      <c r="AS106" s="20"/>
      <c r="AT106" s="20"/>
      <c r="AU106" s="20"/>
      <c r="AV106" s="20"/>
      <c r="AW106" s="20"/>
      <c r="AX106" s="20"/>
      <c r="AY106" s="20"/>
      <c r="AZ106" s="20"/>
      <c r="BA106" s="20"/>
      <c r="BB106" s="20"/>
      <c r="BC106" s="20">
        <f>ROUND(RFR_spot_no_VA!BC106 + MAX(0.01,Shocks!$E106*ABS(RFR_spot_no_VA!BC106) )+VA!BC106,5)</f>
        <v>4.4150000000000002E-2</v>
      </c>
      <c r="BD106" s="21"/>
      <c r="BE106" s="19"/>
    </row>
    <row r="107" spans="1:57" ht="13.5" x14ac:dyDescent="0.35">
      <c r="A107" s="19"/>
      <c r="B107" s="19">
        <f>RFR_spot_no_VA!B107</f>
        <v>97</v>
      </c>
      <c r="C107" s="20">
        <f>ROUND(RFR_spot_no_VA!C107 + MAX(0.01,Shocks!$E107*ABS(RFR_spot_no_VA!C107) )+VA!C107,5)</f>
        <v>4.2819999999999997E-2</v>
      </c>
      <c r="D107" s="20"/>
      <c r="E107" s="20"/>
      <c r="F107" s="20"/>
      <c r="G107" s="20"/>
      <c r="H107" s="20"/>
      <c r="I107" s="20"/>
      <c r="J107" s="20">
        <f>ROUND(RFR_spot_no_VA!J107 + MAX(0.01,Shocks!$E107*ABS(RFR_spot_no_VA!J107) )+VA!J107,5)</f>
        <v>4.2770000000000002E-2</v>
      </c>
      <c r="K107" s="20"/>
      <c r="L107" s="20"/>
      <c r="M107" s="20"/>
      <c r="N107" s="20"/>
      <c r="O107" s="20"/>
      <c r="P107" s="20"/>
      <c r="Q107" s="20"/>
      <c r="R107" s="20"/>
      <c r="S107" s="20"/>
      <c r="T107" s="20"/>
      <c r="U107" s="20"/>
      <c r="V107" s="20"/>
      <c r="W107" s="20"/>
      <c r="X107" s="20"/>
      <c r="Y107" s="20"/>
      <c r="Z107" s="20">
        <f>ROUND(RFR_spot_no_VA!Z107 + MAX(0.01,Shocks!$E107*ABS(RFR_spot_no_VA!Z107) )+VA!Z107,5)</f>
        <v>4.4420000000000001E-2</v>
      </c>
      <c r="AA107" s="20"/>
      <c r="AB107" s="20"/>
      <c r="AC107" s="20"/>
      <c r="AD107" s="20"/>
      <c r="AE107" s="20"/>
      <c r="AF107" s="20"/>
      <c r="AG107" s="20"/>
      <c r="AH107" s="20">
        <f>ROUND(RFR_spot_no_VA!AH107 + MAX(0.01,Shocks!$E107*ABS(RFR_spot_no_VA!AH107) )+VA!AH107,5)</f>
        <v>4.4060000000000002E-2</v>
      </c>
      <c r="AI107" s="20"/>
      <c r="AJ107" s="20">
        <f>ROUND(RFR_spot_no_VA!AJ107 + MAX(0.01,Shocks!$E107*ABS(RFR_spot_no_VA!AJ107) )+VA!AJ107,5)</f>
        <v>4.3069999999999997E-2</v>
      </c>
      <c r="AK107" s="20">
        <f>ROUND(RFR_spot_no_VA!AK107 + MAX(0.01,Shocks!$E107*ABS(RFR_spot_no_VA!AK107) )+VA!AK107,5)</f>
        <v>4.5100000000000001E-2</v>
      </c>
      <c r="AL107" s="20"/>
      <c r="AM107" s="20">
        <f>ROUND(RFR_spot_no_VA!AM107 + MAX(0.01,Shocks!$E107*ABS(RFR_spot_no_VA!AM107) )+VA!AM107,5)</f>
        <v>4.4179999999999997E-2</v>
      </c>
      <c r="AN107" s="20"/>
      <c r="AO107" s="20"/>
      <c r="AP107" s="20"/>
      <c r="AQ107" s="20"/>
      <c r="AR107" s="20"/>
      <c r="AS107" s="20"/>
      <c r="AT107" s="20"/>
      <c r="AU107" s="20"/>
      <c r="AV107" s="20"/>
      <c r="AW107" s="20"/>
      <c r="AX107" s="20"/>
      <c r="AY107" s="20"/>
      <c r="AZ107" s="20"/>
      <c r="BA107" s="20"/>
      <c r="BB107" s="20"/>
      <c r="BC107" s="20">
        <f>ROUND(RFR_spot_no_VA!BC107 + MAX(0.01,Shocks!$E107*ABS(RFR_spot_no_VA!BC107) )+VA!BC107,5)</f>
        <v>4.4150000000000002E-2</v>
      </c>
      <c r="BD107" s="21"/>
      <c r="BE107" s="19"/>
    </row>
    <row r="108" spans="1:57" ht="13.5" x14ac:dyDescent="0.35">
      <c r="A108" s="19"/>
      <c r="B108" s="19">
        <f>RFR_spot_no_VA!B108</f>
        <v>98</v>
      </c>
      <c r="C108" s="20">
        <f>ROUND(RFR_spot_no_VA!C108 + MAX(0.01,Shocks!$E108*ABS(RFR_spot_no_VA!C108) )+VA!C108,5)</f>
        <v>4.2840000000000003E-2</v>
      </c>
      <c r="D108" s="20"/>
      <c r="E108" s="20"/>
      <c r="F108" s="20"/>
      <c r="G108" s="20"/>
      <c r="H108" s="20"/>
      <c r="I108" s="20"/>
      <c r="J108" s="20">
        <f>ROUND(RFR_spot_no_VA!J108 + MAX(0.01,Shocks!$E108*ABS(RFR_spot_no_VA!J108) )+VA!J108,5)</f>
        <v>4.2790000000000002E-2</v>
      </c>
      <c r="K108" s="20"/>
      <c r="L108" s="20"/>
      <c r="M108" s="20"/>
      <c r="N108" s="20"/>
      <c r="O108" s="20"/>
      <c r="P108" s="20"/>
      <c r="Q108" s="20"/>
      <c r="R108" s="20"/>
      <c r="S108" s="20"/>
      <c r="T108" s="20"/>
      <c r="U108" s="20"/>
      <c r="V108" s="20"/>
      <c r="W108" s="20"/>
      <c r="X108" s="20"/>
      <c r="Y108" s="20"/>
      <c r="Z108" s="20">
        <f>ROUND(RFR_spot_no_VA!Z108 + MAX(0.01,Shocks!$E108*ABS(RFR_spot_no_VA!Z108) )+VA!Z108,5)</f>
        <v>4.4420000000000001E-2</v>
      </c>
      <c r="AA108" s="20"/>
      <c r="AB108" s="20"/>
      <c r="AC108" s="20"/>
      <c r="AD108" s="20"/>
      <c r="AE108" s="20"/>
      <c r="AF108" s="20"/>
      <c r="AG108" s="20"/>
      <c r="AH108" s="20">
        <f>ROUND(RFR_spot_no_VA!AH108 + MAX(0.01,Shocks!$E108*ABS(RFR_spot_no_VA!AH108) )+VA!AH108,5)</f>
        <v>4.4060000000000002E-2</v>
      </c>
      <c r="AI108" s="20"/>
      <c r="AJ108" s="20">
        <f>ROUND(RFR_spot_no_VA!AJ108 + MAX(0.01,Shocks!$E108*ABS(RFR_spot_no_VA!AJ108) )+VA!AJ108,5)</f>
        <v>4.308E-2</v>
      </c>
      <c r="AK108" s="20">
        <f>ROUND(RFR_spot_no_VA!AK108 + MAX(0.01,Shocks!$E108*ABS(RFR_spot_no_VA!AK108) )+VA!AK108,5)</f>
        <v>4.5089999999999998E-2</v>
      </c>
      <c r="AL108" s="20"/>
      <c r="AM108" s="20">
        <f>ROUND(RFR_spot_no_VA!AM108 + MAX(0.01,Shocks!$E108*ABS(RFR_spot_no_VA!AM108) )+VA!AM108,5)</f>
        <v>4.419E-2</v>
      </c>
      <c r="AN108" s="20"/>
      <c r="AO108" s="20"/>
      <c r="AP108" s="20"/>
      <c r="AQ108" s="20"/>
      <c r="AR108" s="20"/>
      <c r="AS108" s="20"/>
      <c r="AT108" s="20"/>
      <c r="AU108" s="20"/>
      <c r="AV108" s="20"/>
      <c r="AW108" s="20"/>
      <c r="AX108" s="20"/>
      <c r="AY108" s="20"/>
      <c r="AZ108" s="20"/>
      <c r="BA108" s="20"/>
      <c r="BB108" s="20"/>
      <c r="BC108" s="20">
        <f>ROUND(RFR_spot_no_VA!BC108 + MAX(0.01,Shocks!$E108*ABS(RFR_spot_no_VA!BC108) )+VA!BC108,5)</f>
        <v>4.4159999999999998E-2</v>
      </c>
      <c r="BD108" s="21"/>
      <c r="BE108" s="19"/>
    </row>
    <row r="109" spans="1:57" ht="13.5" x14ac:dyDescent="0.35">
      <c r="A109" s="19"/>
      <c r="B109" s="19">
        <f>RFR_spot_no_VA!B109</f>
        <v>99</v>
      </c>
      <c r="C109" s="20">
        <f>ROUND(RFR_spot_no_VA!C109 + MAX(0.01,Shocks!$E109*ABS(RFR_spot_no_VA!C109) )+VA!C109,5)</f>
        <v>4.2849999999999999E-2</v>
      </c>
      <c r="D109" s="20"/>
      <c r="E109" s="20"/>
      <c r="F109" s="20"/>
      <c r="G109" s="20"/>
      <c r="H109" s="20"/>
      <c r="I109" s="20"/>
      <c r="J109" s="20">
        <f>ROUND(RFR_spot_no_VA!J109 + MAX(0.01,Shocks!$E109*ABS(RFR_spot_no_VA!J109) )+VA!J109,5)</f>
        <v>4.2799999999999998E-2</v>
      </c>
      <c r="K109" s="20"/>
      <c r="L109" s="20"/>
      <c r="M109" s="20"/>
      <c r="N109" s="20"/>
      <c r="O109" s="20"/>
      <c r="P109" s="20"/>
      <c r="Q109" s="20"/>
      <c r="R109" s="20"/>
      <c r="S109" s="20"/>
      <c r="T109" s="20"/>
      <c r="U109" s="20"/>
      <c r="V109" s="20"/>
      <c r="W109" s="20"/>
      <c r="X109" s="20"/>
      <c r="Y109" s="20"/>
      <c r="Z109" s="20">
        <f>ROUND(RFR_spot_no_VA!Z109 + MAX(0.01,Shocks!$E109*ABS(RFR_spot_no_VA!Z109) )+VA!Z109,5)</f>
        <v>4.4420000000000001E-2</v>
      </c>
      <c r="AA109" s="20"/>
      <c r="AB109" s="20"/>
      <c r="AC109" s="20"/>
      <c r="AD109" s="20"/>
      <c r="AE109" s="20"/>
      <c r="AF109" s="20"/>
      <c r="AG109" s="20"/>
      <c r="AH109" s="20">
        <f>ROUND(RFR_spot_no_VA!AH109 + MAX(0.01,Shocks!$E109*ABS(RFR_spot_no_VA!AH109) )+VA!AH109,5)</f>
        <v>4.4060000000000002E-2</v>
      </c>
      <c r="AI109" s="20"/>
      <c r="AJ109" s="20">
        <f>ROUND(RFR_spot_no_VA!AJ109 + MAX(0.01,Shocks!$E109*ABS(RFR_spot_no_VA!AJ109) )+VA!AJ109,5)</f>
        <v>4.3090000000000003E-2</v>
      </c>
      <c r="AK109" s="20">
        <f>ROUND(RFR_spot_no_VA!AK109 + MAX(0.01,Shocks!$E109*ABS(RFR_spot_no_VA!AK109) )+VA!AK109,5)</f>
        <v>4.5089999999999998E-2</v>
      </c>
      <c r="AL109" s="20"/>
      <c r="AM109" s="20">
        <f>ROUND(RFR_spot_no_VA!AM109 + MAX(0.01,Shocks!$E109*ABS(RFR_spot_no_VA!AM109) )+VA!AM109,5)</f>
        <v>4.419E-2</v>
      </c>
      <c r="AN109" s="20"/>
      <c r="AO109" s="20"/>
      <c r="AP109" s="20"/>
      <c r="AQ109" s="20"/>
      <c r="AR109" s="20"/>
      <c r="AS109" s="20"/>
      <c r="AT109" s="20"/>
      <c r="AU109" s="20"/>
      <c r="AV109" s="20"/>
      <c r="AW109" s="20"/>
      <c r="AX109" s="20"/>
      <c r="AY109" s="20"/>
      <c r="AZ109" s="20"/>
      <c r="BA109" s="20"/>
      <c r="BB109" s="20"/>
      <c r="BC109" s="20">
        <f>ROUND(RFR_spot_no_VA!BC109 + MAX(0.01,Shocks!$E109*ABS(RFR_spot_no_VA!BC109) )+VA!BC109,5)</f>
        <v>4.4159999999999998E-2</v>
      </c>
      <c r="BD109" s="21"/>
      <c r="BE109" s="19"/>
    </row>
    <row r="110" spans="1:57" ht="13.5" x14ac:dyDescent="0.35">
      <c r="A110" s="19"/>
      <c r="B110" s="24">
        <f>RFR_spot_no_VA!B110</f>
        <v>100</v>
      </c>
      <c r="C110" s="25">
        <f>ROUND(RFR_spot_no_VA!C110 + MAX(0.01,Shocks!$E110*ABS(RFR_spot_no_VA!C110) )+VA!C110,5)</f>
        <v>4.2869999999999998E-2</v>
      </c>
      <c r="D110" s="25"/>
      <c r="E110" s="25"/>
      <c r="F110" s="25"/>
      <c r="G110" s="25"/>
      <c r="H110" s="25"/>
      <c r="I110" s="25"/>
      <c r="J110" s="25">
        <f>ROUND(RFR_spot_no_VA!J110 + MAX(0.01,Shocks!$E110*ABS(RFR_spot_no_VA!J110) )+VA!J110,5)</f>
        <v>4.2819999999999997E-2</v>
      </c>
      <c r="K110" s="25"/>
      <c r="L110" s="25"/>
      <c r="M110" s="25"/>
      <c r="N110" s="25"/>
      <c r="O110" s="25"/>
      <c r="P110" s="25"/>
      <c r="Q110" s="25"/>
      <c r="R110" s="25"/>
      <c r="S110" s="25"/>
      <c r="T110" s="25"/>
      <c r="U110" s="25"/>
      <c r="V110" s="25"/>
      <c r="W110" s="25"/>
      <c r="X110" s="25"/>
      <c r="Y110" s="25"/>
      <c r="Z110" s="25">
        <f>ROUND(RFR_spot_no_VA!Z110 + MAX(0.01,Shocks!$E110*ABS(RFR_spot_no_VA!Z110) )+VA!Z110,5)</f>
        <v>4.4420000000000001E-2</v>
      </c>
      <c r="AA110" s="25"/>
      <c r="AB110" s="25"/>
      <c r="AC110" s="25"/>
      <c r="AD110" s="25"/>
      <c r="AE110" s="25"/>
      <c r="AF110" s="25"/>
      <c r="AG110" s="25"/>
      <c r="AH110" s="25">
        <f>ROUND(RFR_spot_no_VA!AH110 + MAX(0.01,Shocks!$E110*ABS(RFR_spot_no_VA!AH110) )+VA!AH110,5)</f>
        <v>4.4069999999999998E-2</v>
      </c>
      <c r="AI110" s="25"/>
      <c r="AJ110" s="25">
        <f>ROUND(RFR_spot_no_VA!AJ110 + MAX(0.01,Shocks!$E110*ABS(RFR_spot_no_VA!AJ110) )+VA!AJ110,5)</f>
        <v>4.3110000000000002E-2</v>
      </c>
      <c r="AK110" s="25">
        <f>ROUND(RFR_spot_no_VA!AK110 + MAX(0.01,Shocks!$E110*ABS(RFR_spot_no_VA!AK110) )+VA!AK110,5)</f>
        <v>4.5080000000000002E-2</v>
      </c>
      <c r="AL110" s="25"/>
      <c r="AM110" s="25">
        <f>ROUND(RFR_spot_no_VA!AM110 + MAX(0.01,Shocks!$E110*ABS(RFR_spot_no_VA!AM110) )+VA!AM110,5)</f>
        <v>4.419E-2</v>
      </c>
      <c r="AN110" s="25"/>
      <c r="AO110" s="25"/>
      <c r="AP110" s="25"/>
      <c r="AQ110" s="25"/>
      <c r="AR110" s="25"/>
      <c r="AS110" s="25"/>
      <c r="AT110" s="25"/>
      <c r="AU110" s="25"/>
      <c r="AV110" s="25"/>
      <c r="AW110" s="25"/>
      <c r="AX110" s="25"/>
      <c r="AY110" s="25"/>
      <c r="AZ110" s="25"/>
      <c r="BA110" s="25"/>
      <c r="BB110" s="25"/>
      <c r="BC110" s="25">
        <f>ROUND(RFR_spot_no_VA!BC110 + MAX(0.01,Shocks!$E110*ABS(RFR_spot_no_VA!BC110) )+VA!BC110,5)</f>
        <v>4.4170000000000001E-2</v>
      </c>
      <c r="BD110" s="21"/>
      <c r="BE110" s="19"/>
    </row>
    <row r="111" spans="1:57" ht="13.5" x14ac:dyDescent="0.35">
      <c r="A111" s="19"/>
      <c r="B111" s="19">
        <f>RFR_spot_no_VA!B111</f>
        <v>101</v>
      </c>
      <c r="C111" s="20">
        <f>ROUND(RFR_spot_no_VA!C111 + MAX(0.01,Shocks!$E111*ABS(RFR_spot_no_VA!C111) )+VA!C111,5)</f>
        <v>4.2889999999999998E-2</v>
      </c>
      <c r="D111" s="20"/>
      <c r="E111" s="20"/>
      <c r="F111" s="20"/>
      <c r="G111" s="20"/>
      <c r="H111" s="20"/>
      <c r="I111" s="20"/>
      <c r="J111" s="20">
        <f>ROUND(RFR_spot_no_VA!J111 + MAX(0.01,Shocks!$E111*ABS(RFR_spot_no_VA!J111) )+VA!J111,5)</f>
        <v>4.2840000000000003E-2</v>
      </c>
      <c r="K111" s="20"/>
      <c r="L111" s="20"/>
      <c r="M111" s="20"/>
      <c r="N111" s="20"/>
      <c r="O111" s="20"/>
      <c r="P111" s="20"/>
      <c r="Q111" s="20"/>
      <c r="R111" s="20"/>
      <c r="S111" s="20"/>
      <c r="T111" s="20"/>
      <c r="U111" s="20"/>
      <c r="V111" s="20"/>
      <c r="W111" s="20"/>
      <c r="X111" s="20"/>
      <c r="Y111" s="20"/>
      <c r="Z111" s="20">
        <f>ROUND(RFR_spot_no_VA!Z111 + MAX(0.01,Shocks!$E111*ABS(RFR_spot_no_VA!Z111) )+VA!Z111,5)</f>
        <v>4.4420000000000001E-2</v>
      </c>
      <c r="AA111" s="20"/>
      <c r="AB111" s="20"/>
      <c r="AC111" s="20"/>
      <c r="AD111" s="20"/>
      <c r="AE111" s="20"/>
      <c r="AF111" s="20"/>
      <c r="AG111" s="20"/>
      <c r="AH111" s="20">
        <f>ROUND(RFR_spot_no_VA!AH111 + MAX(0.01,Shocks!$E111*ABS(RFR_spot_no_VA!AH111) )+VA!AH111,5)</f>
        <v>4.4069999999999998E-2</v>
      </c>
      <c r="AI111" s="20"/>
      <c r="AJ111" s="20">
        <f>ROUND(RFR_spot_no_VA!AJ111 + MAX(0.01,Shocks!$E111*ABS(RFR_spot_no_VA!AJ111) )+VA!AJ111,5)</f>
        <v>4.3119999999999999E-2</v>
      </c>
      <c r="AK111" s="20">
        <f>ROUND(RFR_spot_no_VA!AK111 + MAX(0.01,Shocks!$E111*ABS(RFR_spot_no_VA!AK111) )+VA!AK111,5)</f>
        <v>4.5080000000000002E-2</v>
      </c>
      <c r="AL111" s="20"/>
      <c r="AM111" s="20">
        <f>ROUND(RFR_spot_no_VA!AM111 + MAX(0.01,Shocks!$E111*ABS(RFR_spot_no_VA!AM111) )+VA!AM111,5)</f>
        <v>4.4200000000000003E-2</v>
      </c>
      <c r="AN111" s="20"/>
      <c r="AO111" s="20"/>
      <c r="AP111" s="20"/>
      <c r="AQ111" s="20"/>
      <c r="AR111" s="20"/>
      <c r="AS111" s="20"/>
      <c r="AT111" s="20"/>
      <c r="AU111" s="20"/>
      <c r="AV111" s="20"/>
      <c r="AW111" s="20"/>
      <c r="AX111" s="20"/>
      <c r="AY111" s="20"/>
      <c r="AZ111" s="20"/>
      <c r="BA111" s="20"/>
      <c r="BB111" s="20"/>
      <c r="BC111" s="20">
        <f>ROUND(RFR_spot_no_VA!BC111 + MAX(0.01,Shocks!$E111*ABS(RFR_spot_no_VA!BC111) )+VA!BC111,5)</f>
        <v>4.4170000000000001E-2</v>
      </c>
      <c r="BD111" s="21"/>
      <c r="BE111" s="19"/>
    </row>
    <row r="112" spans="1:57" ht="13.5" x14ac:dyDescent="0.35">
      <c r="A112" s="19"/>
      <c r="B112" s="19">
        <f>RFR_spot_no_VA!B112</f>
        <v>102</v>
      </c>
      <c r="C112" s="20">
        <f>ROUND(RFR_spot_no_VA!C112 + MAX(0.01,Shocks!$E112*ABS(RFR_spot_no_VA!C112) )+VA!C112,5)</f>
        <v>4.2900000000000001E-2</v>
      </c>
      <c r="D112" s="20"/>
      <c r="E112" s="20"/>
      <c r="F112" s="20"/>
      <c r="G112" s="20"/>
      <c r="H112" s="20"/>
      <c r="I112" s="20"/>
      <c r="J112" s="20">
        <f>ROUND(RFR_spot_no_VA!J112 + MAX(0.01,Shocks!$E112*ABS(RFR_spot_no_VA!J112) )+VA!J112,5)</f>
        <v>4.2849999999999999E-2</v>
      </c>
      <c r="K112" s="20"/>
      <c r="L112" s="20"/>
      <c r="M112" s="20"/>
      <c r="N112" s="20"/>
      <c r="O112" s="20"/>
      <c r="P112" s="20"/>
      <c r="Q112" s="20"/>
      <c r="R112" s="20"/>
      <c r="S112" s="20"/>
      <c r="T112" s="20"/>
      <c r="U112" s="20"/>
      <c r="V112" s="20"/>
      <c r="W112" s="20"/>
      <c r="X112" s="20"/>
      <c r="Y112" s="20"/>
      <c r="Z112" s="20">
        <f>ROUND(RFR_spot_no_VA!Z112 + MAX(0.01,Shocks!$E112*ABS(RFR_spot_no_VA!Z112) )+VA!Z112,5)</f>
        <v>4.4420000000000001E-2</v>
      </c>
      <c r="AA112" s="20"/>
      <c r="AB112" s="20"/>
      <c r="AC112" s="20"/>
      <c r="AD112" s="20"/>
      <c r="AE112" s="20"/>
      <c r="AF112" s="20"/>
      <c r="AG112" s="20"/>
      <c r="AH112" s="20">
        <f>ROUND(RFR_spot_no_VA!AH112 + MAX(0.01,Shocks!$E112*ABS(RFR_spot_no_VA!AH112) )+VA!AH112,5)</f>
        <v>4.4080000000000001E-2</v>
      </c>
      <c r="AI112" s="20"/>
      <c r="AJ112" s="20">
        <f>ROUND(RFR_spot_no_VA!AJ112 + MAX(0.01,Shocks!$E112*ABS(RFR_spot_no_VA!AJ112) )+VA!AJ112,5)</f>
        <v>4.3130000000000002E-2</v>
      </c>
      <c r="AK112" s="20">
        <f>ROUND(RFR_spot_no_VA!AK112 + MAX(0.01,Shocks!$E112*ABS(RFR_spot_no_VA!AK112) )+VA!AK112,5)</f>
        <v>4.5069999999999999E-2</v>
      </c>
      <c r="AL112" s="20"/>
      <c r="AM112" s="20">
        <f>ROUND(RFR_spot_no_VA!AM112 + MAX(0.01,Shocks!$E112*ABS(RFR_spot_no_VA!AM112) )+VA!AM112,5)</f>
        <v>4.4200000000000003E-2</v>
      </c>
      <c r="AN112" s="20"/>
      <c r="AO112" s="20"/>
      <c r="AP112" s="20"/>
      <c r="AQ112" s="20"/>
      <c r="AR112" s="20"/>
      <c r="AS112" s="20"/>
      <c r="AT112" s="20"/>
      <c r="AU112" s="20"/>
      <c r="AV112" s="20"/>
      <c r="AW112" s="20"/>
      <c r="AX112" s="20"/>
      <c r="AY112" s="20"/>
      <c r="AZ112" s="20"/>
      <c r="BA112" s="20"/>
      <c r="BB112" s="20"/>
      <c r="BC112" s="20">
        <f>ROUND(RFR_spot_no_VA!BC112 + MAX(0.01,Shocks!$E112*ABS(RFR_spot_no_VA!BC112) )+VA!BC112,5)</f>
        <v>4.4170000000000001E-2</v>
      </c>
      <c r="BD112" s="21"/>
      <c r="BE112" s="19"/>
    </row>
    <row r="113" spans="1:57" ht="13.5" x14ac:dyDescent="0.35">
      <c r="A113" s="19"/>
      <c r="B113" s="19">
        <f>RFR_spot_no_VA!B113</f>
        <v>103</v>
      </c>
      <c r="C113" s="20">
        <f>ROUND(RFR_spot_no_VA!C113 + MAX(0.01,Shocks!$E113*ABS(RFR_spot_no_VA!C113) )+VA!C113,5)</f>
        <v>4.292E-2</v>
      </c>
      <c r="D113" s="20"/>
      <c r="E113" s="20"/>
      <c r="F113" s="20"/>
      <c r="G113" s="20"/>
      <c r="H113" s="20"/>
      <c r="I113" s="20"/>
      <c r="J113" s="20">
        <f>ROUND(RFR_spot_no_VA!J113 + MAX(0.01,Shocks!$E113*ABS(RFR_spot_no_VA!J113) )+VA!J113,5)</f>
        <v>4.2869999999999998E-2</v>
      </c>
      <c r="K113" s="20"/>
      <c r="L113" s="20"/>
      <c r="M113" s="20"/>
      <c r="N113" s="20"/>
      <c r="O113" s="20"/>
      <c r="P113" s="20"/>
      <c r="Q113" s="20"/>
      <c r="R113" s="20"/>
      <c r="S113" s="20"/>
      <c r="T113" s="20"/>
      <c r="U113" s="20"/>
      <c r="V113" s="20"/>
      <c r="W113" s="20"/>
      <c r="X113" s="20"/>
      <c r="Y113" s="20"/>
      <c r="Z113" s="20">
        <f>ROUND(RFR_spot_no_VA!Z113 + MAX(0.01,Shocks!$E113*ABS(RFR_spot_no_VA!Z113) )+VA!Z113,5)</f>
        <v>4.4420000000000001E-2</v>
      </c>
      <c r="AA113" s="20"/>
      <c r="AB113" s="20"/>
      <c r="AC113" s="20"/>
      <c r="AD113" s="20"/>
      <c r="AE113" s="20"/>
      <c r="AF113" s="20"/>
      <c r="AG113" s="20"/>
      <c r="AH113" s="20">
        <f>ROUND(RFR_spot_no_VA!AH113 + MAX(0.01,Shocks!$E113*ABS(RFR_spot_no_VA!AH113) )+VA!AH113,5)</f>
        <v>4.4080000000000001E-2</v>
      </c>
      <c r="AI113" s="20"/>
      <c r="AJ113" s="20">
        <f>ROUND(RFR_spot_no_VA!AJ113 + MAX(0.01,Shocks!$E113*ABS(RFR_spot_no_VA!AJ113) )+VA!AJ113,5)</f>
        <v>4.3150000000000001E-2</v>
      </c>
      <c r="AK113" s="20">
        <f>ROUND(RFR_spot_no_VA!AK113 + MAX(0.01,Shocks!$E113*ABS(RFR_spot_no_VA!AK113) )+VA!AK113,5)</f>
        <v>4.5069999999999999E-2</v>
      </c>
      <c r="AL113" s="20"/>
      <c r="AM113" s="20">
        <f>ROUND(RFR_spot_no_VA!AM113 + MAX(0.01,Shocks!$E113*ABS(RFR_spot_no_VA!AM113) )+VA!AM113,5)</f>
        <v>4.4200000000000003E-2</v>
      </c>
      <c r="AN113" s="20"/>
      <c r="AO113" s="20"/>
      <c r="AP113" s="20"/>
      <c r="AQ113" s="20"/>
      <c r="AR113" s="20"/>
      <c r="AS113" s="20"/>
      <c r="AT113" s="20"/>
      <c r="AU113" s="20"/>
      <c r="AV113" s="20"/>
      <c r="AW113" s="20"/>
      <c r="AX113" s="20"/>
      <c r="AY113" s="20"/>
      <c r="AZ113" s="20"/>
      <c r="BA113" s="20"/>
      <c r="BB113" s="20"/>
      <c r="BC113" s="20">
        <f>ROUND(RFR_spot_no_VA!BC113 + MAX(0.01,Shocks!$E113*ABS(RFR_spot_no_VA!BC113) )+VA!BC113,5)</f>
        <v>4.4170000000000001E-2</v>
      </c>
      <c r="BD113" s="21"/>
      <c r="BE113" s="19"/>
    </row>
    <row r="114" spans="1:57" ht="13.5" x14ac:dyDescent="0.35">
      <c r="A114" s="19"/>
      <c r="B114" s="19">
        <f>RFR_spot_no_VA!B114</f>
        <v>104</v>
      </c>
      <c r="C114" s="20">
        <f>ROUND(RFR_spot_no_VA!C114 + MAX(0.01,Shocks!$E114*ABS(RFR_spot_no_VA!C114) )+VA!C114,5)</f>
        <v>4.2930000000000003E-2</v>
      </c>
      <c r="D114" s="20"/>
      <c r="E114" s="20"/>
      <c r="F114" s="20"/>
      <c r="G114" s="20"/>
      <c r="H114" s="20"/>
      <c r="I114" s="20"/>
      <c r="J114" s="20">
        <f>ROUND(RFR_spot_no_VA!J114 + MAX(0.01,Shocks!$E114*ABS(RFR_spot_no_VA!J114) )+VA!J114,5)</f>
        <v>4.2880000000000001E-2</v>
      </c>
      <c r="K114" s="20"/>
      <c r="L114" s="20"/>
      <c r="M114" s="20"/>
      <c r="N114" s="20"/>
      <c r="O114" s="20"/>
      <c r="P114" s="20"/>
      <c r="Q114" s="20"/>
      <c r="R114" s="20"/>
      <c r="S114" s="20"/>
      <c r="T114" s="20"/>
      <c r="U114" s="20"/>
      <c r="V114" s="20"/>
      <c r="W114" s="20"/>
      <c r="X114" s="20"/>
      <c r="Y114" s="20"/>
      <c r="Z114" s="20">
        <f>ROUND(RFR_spot_no_VA!Z114 + MAX(0.01,Shocks!$E114*ABS(RFR_spot_no_VA!Z114) )+VA!Z114,5)</f>
        <v>4.4420000000000001E-2</v>
      </c>
      <c r="AA114" s="20"/>
      <c r="AB114" s="20"/>
      <c r="AC114" s="20"/>
      <c r="AD114" s="20"/>
      <c r="AE114" s="20"/>
      <c r="AF114" s="20"/>
      <c r="AG114" s="20"/>
      <c r="AH114" s="20">
        <f>ROUND(RFR_spot_no_VA!AH114 + MAX(0.01,Shocks!$E114*ABS(RFR_spot_no_VA!AH114) )+VA!AH114,5)</f>
        <v>4.4089999999999997E-2</v>
      </c>
      <c r="AI114" s="20"/>
      <c r="AJ114" s="20">
        <f>ROUND(RFR_spot_no_VA!AJ114 + MAX(0.01,Shocks!$E114*ABS(RFR_spot_no_VA!AJ114) )+VA!AJ114,5)</f>
        <v>4.3159999999999997E-2</v>
      </c>
      <c r="AK114" s="20">
        <f>ROUND(RFR_spot_no_VA!AK114 + MAX(0.01,Shocks!$E114*ABS(RFR_spot_no_VA!AK114) )+VA!AK114,5)</f>
        <v>4.5060000000000003E-2</v>
      </c>
      <c r="AL114" s="20"/>
      <c r="AM114" s="20">
        <f>ROUND(RFR_spot_no_VA!AM114 + MAX(0.01,Shocks!$E114*ABS(RFR_spot_no_VA!AM114) )+VA!AM114,5)</f>
        <v>4.4200000000000003E-2</v>
      </c>
      <c r="AN114" s="20"/>
      <c r="AO114" s="20"/>
      <c r="AP114" s="20"/>
      <c r="AQ114" s="20"/>
      <c r="AR114" s="20"/>
      <c r="AS114" s="20"/>
      <c r="AT114" s="20"/>
      <c r="AU114" s="20"/>
      <c r="AV114" s="20"/>
      <c r="AW114" s="20"/>
      <c r="AX114" s="20"/>
      <c r="AY114" s="20"/>
      <c r="AZ114" s="20"/>
      <c r="BA114" s="20"/>
      <c r="BB114" s="20"/>
      <c r="BC114" s="20">
        <f>ROUND(RFR_spot_no_VA!BC114 + MAX(0.01,Shocks!$E114*ABS(RFR_spot_no_VA!BC114) )+VA!BC114,5)</f>
        <v>4.4179999999999997E-2</v>
      </c>
      <c r="BD114" s="21"/>
      <c r="BE114" s="19"/>
    </row>
    <row r="115" spans="1:57" ht="13.5" x14ac:dyDescent="0.35">
      <c r="A115" s="19"/>
      <c r="B115" s="24">
        <f>RFR_spot_no_VA!B115</f>
        <v>105</v>
      </c>
      <c r="C115" s="25">
        <f>ROUND(RFR_spot_no_VA!C115 + MAX(0.01,Shocks!$E115*ABS(RFR_spot_no_VA!C115) )+VA!C115,5)</f>
        <v>4.2950000000000002E-2</v>
      </c>
      <c r="D115" s="25"/>
      <c r="E115" s="25"/>
      <c r="F115" s="25"/>
      <c r="G115" s="25"/>
      <c r="H115" s="25"/>
      <c r="I115" s="25"/>
      <c r="J115" s="25">
        <f>ROUND(RFR_spot_no_VA!J115 + MAX(0.01,Shocks!$E115*ABS(RFR_spot_no_VA!J115) )+VA!J115,5)</f>
        <v>4.2900000000000001E-2</v>
      </c>
      <c r="K115" s="25"/>
      <c r="L115" s="25"/>
      <c r="M115" s="25"/>
      <c r="N115" s="25"/>
      <c r="O115" s="25"/>
      <c r="P115" s="25"/>
      <c r="Q115" s="25"/>
      <c r="R115" s="25"/>
      <c r="S115" s="25"/>
      <c r="T115" s="25"/>
      <c r="U115" s="25"/>
      <c r="V115" s="25"/>
      <c r="W115" s="25"/>
      <c r="X115" s="25"/>
      <c r="Y115" s="25"/>
      <c r="Z115" s="25">
        <f>ROUND(RFR_spot_no_VA!Z115 + MAX(0.01,Shocks!$E115*ABS(RFR_spot_no_VA!Z115) )+VA!Z115,5)</f>
        <v>4.4429999999999997E-2</v>
      </c>
      <c r="AA115" s="25"/>
      <c r="AB115" s="25"/>
      <c r="AC115" s="25"/>
      <c r="AD115" s="25"/>
      <c r="AE115" s="25"/>
      <c r="AF115" s="25"/>
      <c r="AG115" s="25"/>
      <c r="AH115" s="25">
        <f>ROUND(RFR_spot_no_VA!AH115 + MAX(0.01,Shocks!$E115*ABS(RFR_spot_no_VA!AH115) )+VA!AH115,5)</f>
        <v>4.4089999999999997E-2</v>
      </c>
      <c r="AI115" s="25"/>
      <c r="AJ115" s="25">
        <f>ROUND(RFR_spot_no_VA!AJ115 + MAX(0.01,Shocks!$E115*ABS(RFR_spot_no_VA!AJ115) )+VA!AJ115,5)</f>
        <v>4.317E-2</v>
      </c>
      <c r="AK115" s="25">
        <f>ROUND(RFR_spot_no_VA!AK115 + MAX(0.01,Shocks!$E115*ABS(RFR_spot_no_VA!AK115) )+VA!AK115,5)</f>
        <v>4.505E-2</v>
      </c>
      <c r="AL115" s="25"/>
      <c r="AM115" s="25">
        <f>ROUND(RFR_spot_no_VA!AM115 + MAX(0.01,Shocks!$E115*ABS(RFR_spot_no_VA!AM115) )+VA!AM115,5)</f>
        <v>4.4209999999999999E-2</v>
      </c>
      <c r="AN115" s="25"/>
      <c r="AO115" s="25"/>
      <c r="AP115" s="25"/>
      <c r="AQ115" s="25"/>
      <c r="AR115" s="25"/>
      <c r="AS115" s="25"/>
      <c r="AT115" s="25"/>
      <c r="AU115" s="25"/>
      <c r="AV115" s="25"/>
      <c r="AW115" s="25"/>
      <c r="AX115" s="25"/>
      <c r="AY115" s="25"/>
      <c r="AZ115" s="25"/>
      <c r="BA115" s="25"/>
      <c r="BB115" s="25"/>
      <c r="BC115" s="25">
        <f>ROUND(RFR_spot_no_VA!BC115 + MAX(0.01,Shocks!$E115*ABS(RFR_spot_no_VA!BC115) )+VA!BC115,5)</f>
        <v>4.4179999999999997E-2</v>
      </c>
      <c r="BD115" s="21"/>
      <c r="BE115" s="19"/>
    </row>
    <row r="116" spans="1:57" ht="13.5" x14ac:dyDescent="0.35">
      <c r="A116" s="19"/>
      <c r="B116" s="19">
        <f>RFR_spot_no_VA!B116</f>
        <v>106</v>
      </c>
      <c r="C116" s="20">
        <f>ROUND(RFR_spot_no_VA!C116 + MAX(0.01,Shocks!$E116*ABS(RFR_spot_no_VA!C116) )+VA!C116,5)</f>
        <v>4.2959999999999998E-2</v>
      </c>
      <c r="D116" s="20"/>
      <c r="E116" s="20"/>
      <c r="F116" s="20"/>
      <c r="G116" s="20"/>
      <c r="H116" s="20"/>
      <c r="I116" s="20"/>
      <c r="J116" s="20">
        <f>ROUND(RFR_spot_no_VA!J116 + MAX(0.01,Shocks!$E116*ABS(RFR_spot_no_VA!J116) )+VA!J116,5)</f>
        <v>4.2909999999999997E-2</v>
      </c>
      <c r="K116" s="20"/>
      <c r="L116" s="20"/>
      <c r="M116" s="20"/>
      <c r="N116" s="20"/>
      <c r="O116" s="20"/>
      <c r="P116" s="20"/>
      <c r="Q116" s="20"/>
      <c r="R116" s="20"/>
      <c r="S116" s="20"/>
      <c r="T116" s="20"/>
      <c r="U116" s="20"/>
      <c r="V116" s="20"/>
      <c r="W116" s="20"/>
      <c r="X116" s="20"/>
      <c r="Y116" s="20"/>
      <c r="Z116" s="20">
        <f>ROUND(RFR_spot_no_VA!Z116 + MAX(0.01,Shocks!$E116*ABS(RFR_spot_no_VA!Z116) )+VA!Z116,5)</f>
        <v>4.4429999999999997E-2</v>
      </c>
      <c r="AA116" s="20"/>
      <c r="AB116" s="20"/>
      <c r="AC116" s="20"/>
      <c r="AD116" s="20"/>
      <c r="AE116" s="20"/>
      <c r="AF116" s="20"/>
      <c r="AG116" s="20"/>
      <c r="AH116" s="20">
        <f>ROUND(RFR_spot_no_VA!AH116 + MAX(0.01,Shocks!$E116*ABS(RFR_spot_no_VA!AH116) )+VA!AH116,5)</f>
        <v>4.4089999999999997E-2</v>
      </c>
      <c r="AI116" s="20"/>
      <c r="AJ116" s="20">
        <f>ROUND(RFR_spot_no_VA!AJ116 + MAX(0.01,Shocks!$E116*ABS(RFR_spot_no_VA!AJ116) )+VA!AJ116,5)</f>
        <v>4.3180000000000003E-2</v>
      </c>
      <c r="AK116" s="20">
        <f>ROUND(RFR_spot_no_VA!AK116 + MAX(0.01,Shocks!$E116*ABS(RFR_spot_no_VA!AK116) )+VA!AK116,5)</f>
        <v>4.505E-2</v>
      </c>
      <c r="AL116" s="20"/>
      <c r="AM116" s="20">
        <f>ROUND(RFR_spot_no_VA!AM116 + MAX(0.01,Shocks!$E116*ABS(RFR_spot_no_VA!AM116) )+VA!AM116,5)</f>
        <v>4.4209999999999999E-2</v>
      </c>
      <c r="AN116" s="20"/>
      <c r="AO116" s="20"/>
      <c r="AP116" s="20"/>
      <c r="AQ116" s="20"/>
      <c r="AR116" s="20"/>
      <c r="AS116" s="20"/>
      <c r="AT116" s="20"/>
      <c r="AU116" s="20"/>
      <c r="AV116" s="20"/>
      <c r="AW116" s="20"/>
      <c r="AX116" s="20"/>
      <c r="AY116" s="20"/>
      <c r="AZ116" s="20"/>
      <c r="BA116" s="20"/>
      <c r="BB116" s="20"/>
      <c r="BC116" s="20">
        <f>ROUND(RFR_spot_no_VA!BC116 + MAX(0.01,Shocks!$E116*ABS(RFR_spot_no_VA!BC116) )+VA!BC116,5)</f>
        <v>4.4179999999999997E-2</v>
      </c>
      <c r="BD116" s="21"/>
      <c r="BE116" s="19"/>
    </row>
    <row r="117" spans="1:57" ht="13.5" x14ac:dyDescent="0.35">
      <c r="A117" s="19"/>
      <c r="B117" s="19">
        <f>RFR_spot_no_VA!B117</f>
        <v>107</v>
      </c>
      <c r="C117" s="20">
        <f>ROUND(RFR_spot_no_VA!C117 + MAX(0.01,Shocks!$E117*ABS(RFR_spot_no_VA!C117) )+VA!C117,5)</f>
        <v>4.2979999999999997E-2</v>
      </c>
      <c r="D117" s="20"/>
      <c r="E117" s="20"/>
      <c r="F117" s="20"/>
      <c r="G117" s="20"/>
      <c r="H117" s="20"/>
      <c r="I117" s="20"/>
      <c r="J117" s="20">
        <f>ROUND(RFR_spot_no_VA!J117 + MAX(0.01,Shocks!$E117*ABS(RFR_spot_no_VA!J117) )+VA!J117,5)</f>
        <v>4.2930000000000003E-2</v>
      </c>
      <c r="K117" s="20"/>
      <c r="L117" s="20"/>
      <c r="M117" s="20"/>
      <c r="N117" s="20"/>
      <c r="O117" s="20"/>
      <c r="P117" s="20"/>
      <c r="Q117" s="20"/>
      <c r="R117" s="20"/>
      <c r="S117" s="20"/>
      <c r="T117" s="20"/>
      <c r="U117" s="20"/>
      <c r="V117" s="20"/>
      <c r="W117" s="20"/>
      <c r="X117" s="20"/>
      <c r="Y117" s="20"/>
      <c r="Z117" s="20">
        <f>ROUND(RFR_spot_no_VA!Z117 + MAX(0.01,Shocks!$E117*ABS(RFR_spot_no_VA!Z117) )+VA!Z117,5)</f>
        <v>4.4429999999999997E-2</v>
      </c>
      <c r="AA117" s="20"/>
      <c r="AB117" s="20"/>
      <c r="AC117" s="20"/>
      <c r="AD117" s="20"/>
      <c r="AE117" s="20"/>
      <c r="AF117" s="20"/>
      <c r="AG117" s="20"/>
      <c r="AH117" s="20">
        <f>ROUND(RFR_spot_no_VA!AH117 + MAX(0.01,Shocks!$E117*ABS(RFR_spot_no_VA!AH117) )+VA!AH117,5)</f>
        <v>4.41E-2</v>
      </c>
      <c r="AI117" s="20"/>
      <c r="AJ117" s="20">
        <f>ROUND(RFR_spot_no_VA!AJ117 + MAX(0.01,Shocks!$E117*ABS(RFR_spot_no_VA!AJ117) )+VA!AJ117,5)</f>
        <v>4.3200000000000002E-2</v>
      </c>
      <c r="AK117" s="20">
        <f>ROUND(RFR_spot_no_VA!AK117 + MAX(0.01,Shocks!$E117*ABS(RFR_spot_no_VA!AK117) )+VA!AK117,5)</f>
        <v>4.5039999999999997E-2</v>
      </c>
      <c r="AL117" s="20"/>
      <c r="AM117" s="20">
        <f>ROUND(RFR_spot_no_VA!AM117 + MAX(0.01,Shocks!$E117*ABS(RFR_spot_no_VA!AM117) )+VA!AM117,5)</f>
        <v>4.4209999999999999E-2</v>
      </c>
      <c r="AN117" s="20"/>
      <c r="AO117" s="20"/>
      <c r="AP117" s="20"/>
      <c r="AQ117" s="20"/>
      <c r="AR117" s="20"/>
      <c r="AS117" s="20"/>
      <c r="AT117" s="20"/>
      <c r="AU117" s="20"/>
      <c r="AV117" s="20"/>
      <c r="AW117" s="20"/>
      <c r="AX117" s="20"/>
      <c r="AY117" s="20"/>
      <c r="AZ117" s="20"/>
      <c r="BA117" s="20"/>
      <c r="BB117" s="20"/>
      <c r="BC117" s="20">
        <f>ROUND(RFR_spot_no_VA!BC117 + MAX(0.01,Shocks!$E117*ABS(RFR_spot_no_VA!BC117) )+VA!BC117,5)</f>
        <v>4.419E-2</v>
      </c>
      <c r="BD117" s="21"/>
      <c r="BE117" s="19"/>
    </row>
    <row r="118" spans="1:57" ht="13.5" x14ac:dyDescent="0.35">
      <c r="A118" s="19"/>
      <c r="B118" s="19">
        <f>RFR_spot_no_VA!B118</f>
        <v>108</v>
      </c>
      <c r="C118" s="20">
        <f>ROUND(RFR_spot_no_VA!C118 + MAX(0.01,Shocks!$E118*ABS(RFR_spot_no_VA!C118) )+VA!C118,5)</f>
        <v>4.299E-2</v>
      </c>
      <c r="D118" s="20"/>
      <c r="E118" s="20"/>
      <c r="F118" s="20"/>
      <c r="G118" s="20"/>
      <c r="H118" s="20"/>
      <c r="I118" s="20"/>
      <c r="J118" s="20">
        <f>ROUND(RFR_spot_no_VA!J118 + MAX(0.01,Shocks!$E118*ABS(RFR_spot_no_VA!J118) )+VA!J118,5)</f>
        <v>4.2939999999999999E-2</v>
      </c>
      <c r="K118" s="20"/>
      <c r="L118" s="20"/>
      <c r="M118" s="20"/>
      <c r="N118" s="20"/>
      <c r="O118" s="20"/>
      <c r="P118" s="20"/>
      <c r="Q118" s="20"/>
      <c r="R118" s="20"/>
      <c r="S118" s="20"/>
      <c r="T118" s="20"/>
      <c r="U118" s="20"/>
      <c r="V118" s="20"/>
      <c r="W118" s="20"/>
      <c r="X118" s="20"/>
      <c r="Y118" s="20"/>
      <c r="Z118" s="20">
        <f>ROUND(RFR_spot_no_VA!Z118 + MAX(0.01,Shocks!$E118*ABS(RFR_spot_no_VA!Z118) )+VA!Z118,5)</f>
        <v>4.4429999999999997E-2</v>
      </c>
      <c r="AA118" s="20"/>
      <c r="AB118" s="20"/>
      <c r="AC118" s="20"/>
      <c r="AD118" s="20"/>
      <c r="AE118" s="20"/>
      <c r="AF118" s="20"/>
      <c r="AG118" s="20"/>
      <c r="AH118" s="20">
        <f>ROUND(RFR_spot_no_VA!AH118 + MAX(0.01,Shocks!$E118*ABS(RFR_spot_no_VA!AH118) )+VA!AH118,5)</f>
        <v>4.41E-2</v>
      </c>
      <c r="AI118" s="20"/>
      <c r="AJ118" s="20">
        <f>ROUND(RFR_spot_no_VA!AJ118 + MAX(0.01,Shocks!$E118*ABS(RFR_spot_no_VA!AJ118) )+VA!AJ118,5)</f>
        <v>4.3209999999999998E-2</v>
      </c>
      <c r="AK118" s="20">
        <f>ROUND(RFR_spot_no_VA!AK118 + MAX(0.01,Shocks!$E118*ABS(RFR_spot_no_VA!AK118) )+VA!AK118,5)</f>
        <v>4.5039999999999997E-2</v>
      </c>
      <c r="AL118" s="20"/>
      <c r="AM118" s="20">
        <f>ROUND(RFR_spot_no_VA!AM118 + MAX(0.01,Shocks!$E118*ABS(RFR_spot_no_VA!AM118) )+VA!AM118,5)</f>
        <v>4.4220000000000002E-2</v>
      </c>
      <c r="AN118" s="20"/>
      <c r="AO118" s="20"/>
      <c r="AP118" s="20"/>
      <c r="AQ118" s="20"/>
      <c r="AR118" s="20"/>
      <c r="AS118" s="20"/>
      <c r="AT118" s="20"/>
      <c r="AU118" s="20"/>
      <c r="AV118" s="20"/>
      <c r="AW118" s="20"/>
      <c r="AX118" s="20"/>
      <c r="AY118" s="20"/>
      <c r="AZ118" s="20"/>
      <c r="BA118" s="20"/>
      <c r="BB118" s="20"/>
      <c r="BC118" s="20">
        <f>ROUND(RFR_spot_no_VA!BC118 + MAX(0.01,Shocks!$E118*ABS(RFR_spot_no_VA!BC118) )+VA!BC118,5)</f>
        <v>4.419E-2</v>
      </c>
      <c r="BD118" s="21"/>
      <c r="BE118" s="19"/>
    </row>
    <row r="119" spans="1:57" ht="13.5" x14ac:dyDescent="0.35">
      <c r="A119" s="19"/>
      <c r="B119" s="19">
        <f>RFR_spot_no_VA!B119</f>
        <v>109</v>
      </c>
      <c r="C119" s="20">
        <f>ROUND(RFR_spot_no_VA!C119 + MAX(0.01,Shocks!$E119*ABS(RFR_spot_no_VA!C119) )+VA!C119,5)</f>
        <v>4.2999999999999997E-2</v>
      </c>
      <c r="D119" s="20"/>
      <c r="E119" s="20"/>
      <c r="F119" s="20"/>
      <c r="G119" s="20"/>
      <c r="H119" s="20"/>
      <c r="I119" s="20"/>
      <c r="J119" s="20">
        <f>ROUND(RFR_spot_no_VA!J119 + MAX(0.01,Shocks!$E119*ABS(RFR_spot_no_VA!J119) )+VA!J119,5)</f>
        <v>4.2959999999999998E-2</v>
      </c>
      <c r="K119" s="20"/>
      <c r="L119" s="20"/>
      <c r="M119" s="20"/>
      <c r="N119" s="20"/>
      <c r="O119" s="20"/>
      <c r="P119" s="20"/>
      <c r="Q119" s="20"/>
      <c r="R119" s="20"/>
      <c r="S119" s="20"/>
      <c r="T119" s="20"/>
      <c r="U119" s="20"/>
      <c r="V119" s="20"/>
      <c r="W119" s="20"/>
      <c r="X119" s="20"/>
      <c r="Y119" s="20"/>
      <c r="Z119" s="20">
        <f>ROUND(RFR_spot_no_VA!Z119 + MAX(0.01,Shocks!$E119*ABS(RFR_spot_no_VA!Z119) )+VA!Z119,5)</f>
        <v>4.4429999999999997E-2</v>
      </c>
      <c r="AA119" s="20"/>
      <c r="AB119" s="20"/>
      <c r="AC119" s="20"/>
      <c r="AD119" s="20"/>
      <c r="AE119" s="20"/>
      <c r="AF119" s="20"/>
      <c r="AG119" s="20"/>
      <c r="AH119" s="20">
        <f>ROUND(RFR_spot_no_VA!AH119 + MAX(0.01,Shocks!$E119*ABS(RFR_spot_no_VA!AH119) )+VA!AH119,5)</f>
        <v>4.41E-2</v>
      </c>
      <c r="AI119" s="20"/>
      <c r="AJ119" s="20">
        <f>ROUND(RFR_spot_no_VA!AJ119 + MAX(0.01,Shocks!$E119*ABS(RFR_spot_no_VA!AJ119) )+VA!AJ119,5)</f>
        <v>4.3220000000000001E-2</v>
      </c>
      <c r="AK119" s="20">
        <f>ROUND(RFR_spot_no_VA!AK119 + MAX(0.01,Shocks!$E119*ABS(RFR_spot_no_VA!AK119) )+VA!AK119,5)</f>
        <v>4.5030000000000001E-2</v>
      </c>
      <c r="AL119" s="20"/>
      <c r="AM119" s="20">
        <f>ROUND(RFR_spot_no_VA!AM119 + MAX(0.01,Shocks!$E119*ABS(RFR_spot_no_VA!AM119) )+VA!AM119,5)</f>
        <v>4.4220000000000002E-2</v>
      </c>
      <c r="AN119" s="20"/>
      <c r="AO119" s="20"/>
      <c r="AP119" s="20"/>
      <c r="AQ119" s="20"/>
      <c r="AR119" s="20"/>
      <c r="AS119" s="20"/>
      <c r="AT119" s="20"/>
      <c r="AU119" s="20"/>
      <c r="AV119" s="20"/>
      <c r="AW119" s="20"/>
      <c r="AX119" s="20"/>
      <c r="AY119" s="20"/>
      <c r="AZ119" s="20"/>
      <c r="BA119" s="20"/>
      <c r="BB119" s="20"/>
      <c r="BC119" s="20">
        <f>ROUND(RFR_spot_no_VA!BC119 + MAX(0.01,Shocks!$E119*ABS(RFR_spot_no_VA!BC119) )+VA!BC119,5)</f>
        <v>4.419E-2</v>
      </c>
      <c r="BD119" s="21"/>
      <c r="BE119" s="19"/>
    </row>
    <row r="120" spans="1:57" ht="13.5" x14ac:dyDescent="0.35">
      <c r="A120" s="19"/>
      <c r="B120" s="24">
        <f>RFR_spot_no_VA!B120</f>
        <v>110</v>
      </c>
      <c r="C120" s="25">
        <f>ROUND(RFR_spot_no_VA!C120 + MAX(0.01,Shocks!$E120*ABS(RFR_spot_no_VA!C120) )+VA!C120,5)</f>
        <v>4.3020000000000003E-2</v>
      </c>
      <c r="D120" s="25"/>
      <c r="E120" s="25"/>
      <c r="F120" s="25"/>
      <c r="G120" s="25"/>
      <c r="H120" s="25"/>
      <c r="I120" s="25"/>
      <c r="J120" s="25">
        <f>ROUND(RFR_spot_no_VA!J120 + MAX(0.01,Shocks!$E120*ABS(RFR_spot_no_VA!J120) )+VA!J120,5)</f>
        <v>4.2970000000000001E-2</v>
      </c>
      <c r="K120" s="25"/>
      <c r="L120" s="25"/>
      <c r="M120" s="25"/>
      <c r="N120" s="25"/>
      <c r="O120" s="25"/>
      <c r="P120" s="25"/>
      <c r="Q120" s="25"/>
      <c r="R120" s="25"/>
      <c r="S120" s="25"/>
      <c r="T120" s="25"/>
      <c r="U120" s="25"/>
      <c r="V120" s="25"/>
      <c r="W120" s="25"/>
      <c r="X120" s="25"/>
      <c r="Y120" s="25"/>
      <c r="Z120" s="25">
        <f>ROUND(RFR_spot_no_VA!Z120 + MAX(0.01,Shocks!$E120*ABS(RFR_spot_no_VA!Z120) )+VA!Z120,5)</f>
        <v>4.4429999999999997E-2</v>
      </c>
      <c r="AA120" s="25"/>
      <c r="AB120" s="25"/>
      <c r="AC120" s="25"/>
      <c r="AD120" s="25"/>
      <c r="AE120" s="25"/>
      <c r="AF120" s="25"/>
      <c r="AG120" s="25"/>
      <c r="AH120" s="25">
        <f>ROUND(RFR_spot_no_VA!AH120 + MAX(0.01,Shocks!$E120*ABS(RFR_spot_no_VA!AH120) )+VA!AH120,5)</f>
        <v>4.4110000000000003E-2</v>
      </c>
      <c r="AI120" s="25"/>
      <c r="AJ120" s="25">
        <f>ROUND(RFR_spot_no_VA!AJ120 + MAX(0.01,Shocks!$E120*ABS(RFR_spot_no_VA!AJ120) )+VA!AJ120,5)</f>
        <v>4.3229999999999998E-2</v>
      </c>
      <c r="AK120" s="25">
        <f>ROUND(RFR_spot_no_VA!AK120 + MAX(0.01,Shocks!$E120*ABS(RFR_spot_no_VA!AK120) )+VA!AK120,5)</f>
        <v>4.5030000000000001E-2</v>
      </c>
      <c r="AL120" s="25"/>
      <c r="AM120" s="25">
        <f>ROUND(RFR_spot_no_VA!AM120 + MAX(0.01,Shocks!$E120*ABS(RFR_spot_no_VA!AM120) )+VA!AM120,5)</f>
        <v>4.4220000000000002E-2</v>
      </c>
      <c r="AN120" s="25"/>
      <c r="AO120" s="25"/>
      <c r="AP120" s="25"/>
      <c r="AQ120" s="25"/>
      <c r="AR120" s="25"/>
      <c r="AS120" s="25"/>
      <c r="AT120" s="25"/>
      <c r="AU120" s="25"/>
      <c r="AV120" s="25"/>
      <c r="AW120" s="25"/>
      <c r="AX120" s="25"/>
      <c r="AY120" s="25"/>
      <c r="AZ120" s="25"/>
      <c r="BA120" s="25"/>
      <c r="BB120" s="25"/>
      <c r="BC120" s="25">
        <f>ROUND(RFR_spot_no_VA!BC120 + MAX(0.01,Shocks!$E120*ABS(RFR_spot_no_VA!BC120) )+VA!BC120,5)</f>
        <v>4.4200000000000003E-2</v>
      </c>
      <c r="BD120" s="21"/>
      <c r="BE120" s="19"/>
    </row>
    <row r="121" spans="1:57" ht="13.5" x14ac:dyDescent="0.35">
      <c r="A121" s="19"/>
      <c r="B121" s="19">
        <f>RFR_spot_no_VA!B121</f>
        <v>111</v>
      </c>
      <c r="C121" s="20">
        <f>ROUND(RFR_spot_no_VA!C121 + MAX(0.01,Shocks!$E121*ABS(RFR_spot_no_VA!C121) )+VA!C121,5)</f>
        <v>4.3029999999999999E-2</v>
      </c>
      <c r="D121" s="20"/>
      <c r="E121" s="20"/>
      <c r="F121" s="20"/>
      <c r="G121" s="20"/>
      <c r="H121" s="20"/>
      <c r="I121" s="20"/>
      <c r="J121" s="20">
        <f>ROUND(RFR_spot_no_VA!J121 + MAX(0.01,Shocks!$E121*ABS(RFR_spot_no_VA!J121) )+VA!J121,5)</f>
        <v>4.299E-2</v>
      </c>
      <c r="K121" s="20"/>
      <c r="L121" s="20"/>
      <c r="M121" s="20"/>
      <c r="N121" s="20"/>
      <c r="O121" s="20"/>
      <c r="P121" s="20"/>
      <c r="Q121" s="20"/>
      <c r="R121" s="20"/>
      <c r="S121" s="20"/>
      <c r="T121" s="20"/>
      <c r="U121" s="20"/>
      <c r="V121" s="20"/>
      <c r="W121" s="20"/>
      <c r="X121" s="20"/>
      <c r="Y121" s="20"/>
      <c r="Z121" s="20">
        <f>ROUND(RFR_spot_no_VA!Z121 + MAX(0.01,Shocks!$E121*ABS(RFR_spot_no_VA!Z121) )+VA!Z121,5)</f>
        <v>4.4429999999999997E-2</v>
      </c>
      <c r="AA121" s="20"/>
      <c r="AB121" s="20"/>
      <c r="AC121" s="20"/>
      <c r="AD121" s="20"/>
      <c r="AE121" s="20"/>
      <c r="AF121" s="20"/>
      <c r="AG121" s="20"/>
      <c r="AH121" s="20">
        <f>ROUND(RFR_spot_no_VA!AH121 + MAX(0.01,Shocks!$E121*ABS(RFR_spot_no_VA!AH121) )+VA!AH121,5)</f>
        <v>4.4110000000000003E-2</v>
      </c>
      <c r="AI121" s="20"/>
      <c r="AJ121" s="20">
        <f>ROUND(RFR_spot_no_VA!AJ121 + MAX(0.01,Shocks!$E121*ABS(RFR_spot_no_VA!AJ121) )+VA!AJ121,5)</f>
        <v>4.3240000000000001E-2</v>
      </c>
      <c r="AK121" s="20">
        <f>ROUND(RFR_spot_no_VA!AK121 + MAX(0.01,Shocks!$E121*ABS(RFR_spot_no_VA!AK121) )+VA!AK121,5)</f>
        <v>4.5019999999999998E-2</v>
      </c>
      <c r="AL121" s="20"/>
      <c r="AM121" s="20">
        <f>ROUND(RFR_spot_no_VA!AM121 + MAX(0.01,Shocks!$E121*ABS(RFR_spot_no_VA!AM121) )+VA!AM121,5)</f>
        <v>4.4220000000000002E-2</v>
      </c>
      <c r="AN121" s="20"/>
      <c r="AO121" s="20"/>
      <c r="AP121" s="20"/>
      <c r="AQ121" s="20"/>
      <c r="AR121" s="20"/>
      <c r="AS121" s="20"/>
      <c r="AT121" s="20"/>
      <c r="AU121" s="20"/>
      <c r="AV121" s="20"/>
      <c r="AW121" s="20"/>
      <c r="AX121" s="20"/>
      <c r="AY121" s="20"/>
      <c r="AZ121" s="20"/>
      <c r="BA121" s="20"/>
      <c r="BB121" s="20"/>
      <c r="BC121" s="20">
        <f>ROUND(RFR_spot_no_VA!BC121 + MAX(0.01,Shocks!$E121*ABS(RFR_spot_no_VA!BC121) )+VA!BC121,5)</f>
        <v>4.4200000000000003E-2</v>
      </c>
      <c r="BD121" s="21"/>
      <c r="BE121" s="19"/>
    </row>
    <row r="122" spans="1:57" ht="13.5" x14ac:dyDescent="0.35">
      <c r="A122" s="19"/>
      <c r="B122" s="19">
        <f>RFR_spot_no_VA!B122</f>
        <v>112</v>
      </c>
      <c r="C122" s="20">
        <f>ROUND(RFR_spot_no_VA!C122 + MAX(0.01,Shocks!$E122*ABS(RFR_spot_no_VA!C122) )+VA!C122,5)</f>
        <v>4.3040000000000002E-2</v>
      </c>
      <c r="D122" s="20"/>
      <c r="E122" s="20"/>
      <c r="F122" s="20"/>
      <c r="G122" s="20"/>
      <c r="H122" s="20"/>
      <c r="I122" s="20"/>
      <c r="J122" s="20">
        <f>ROUND(RFR_spot_no_VA!J122 + MAX(0.01,Shocks!$E122*ABS(RFR_spot_no_VA!J122) )+VA!J122,5)</f>
        <v>4.2999999999999997E-2</v>
      </c>
      <c r="K122" s="20"/>
      <c r="L122" s="20"/>
      <c r="M122" s="20"/>
      <c r="N122" s="20"/>
      <c r="O122" s="20"/>
      <c r="P122" s="20"/>
      <c r="Q122" s="20"/>
      <c r="R122" s="20"/>
      <c r="S122" s="20"/>
      <c r="T122" s="20"/>
      <c r="U122" s="20"/>
      <c r="V122" s="20"/>
      <c r="W122" s="20"/>
      <c r="X122" s="20"/>
      <c r="Y122" s="20"/>
      <c r="Z122" s="20">
        <f>ROUND(RFR_spot_no_VA!Z122 + MAX(0.01,Shocks!$E122*ABS(RFR_spot_no_VA!Z122) )+VA!Z122,5)</f>
        <v>4.4429999999999997E-2</v>
      </c>
      <c r="AA122" s="20"/>
      <c r="AB122" s="20"/>
      <c r="AC122" s="20"/>
      <c r="AD122" s="20"/>
      <c r="AE122" s="20"/>
      <c r="AF122" s="20"/>
      <c r="AG122" s="20"/>
      <c r="AH122" s="20">
        <f>ROUND(RFR_spot_no_VA!AH122 + MAX(0.01,Shocks!$E122*ABS(RFR_spot_no_VA!AH122) )+VA!AH122,5)</f>
        <v>4.4110000000000003E-2</v>
      </c>
      <c r="AI122" s="20"/>
      <c r="AJ122" s="20">
        <f>ROUND(RFR_spot_no_VA!AJ122 + MAX(0.01,Shocks!$E122*ABS(RFR_spot_no_VA!AJ122) )+VA!AJ122,5)</f>
        <v>4.3249999999999997E-2</v>
      </c>
      <c r="AK122" s="20">
        <f>ROUND(RFR_spot_no_VA!AK122 + MAX(0.01,Shocks!$E122*ABS(RFR_spot_no_VA!AK122) )+VA!AK122,5)</f>
        <v>4.5019999999999998E-2</v>
      </c>
      <c r="AL122" s="20"/>
      <c r="AM122" s="20">
        <f>ROUND(RFR_spot_no_VA!AM122 + MAX(0.01,Shocks!$E122*ABS(RFR_spot_no_VA!AM122) )+VA!AM122,5)</f>
        <v>4.4229999999999998E-2</v>
      </c>
      <c r="AN122" s="20"/>
      <c r="AO122" s="20"/>
      <c r="AP122" s="20"/>
      <c r="AQ122" s="20"/>
      <c r="AR122" s="20"/>
      <c r="AS122" s="20"/>
      <c r="AT122" s="20"/>
      <c r="AU122" s="20"/>
      <c r="AV122" s="20"/>
      <c r="AW122" s="20"/>
      <c r="AX122" s="20"/>
      <c r="AY122" s="20"/>
      <c r="AZ122" s="20"/>
      <c r="BA122" s="20"/>
      <c r="BB122" s="20"/>
      <c r="BC122" s="20">
        <f>ROUND(RFR_spot_no_VA!BC122 + MAX(0.01,Shocks!$E122*ABS(RFR_spot_no_VA!BC122) )+VA!BC122,5)</f>
        <v>4.4200000000000003E-2</v>
      </c>
      <c r="BD122" s="21"/>
      <c r="BE122" s="19"/>
    </row>
    <row r="123" spans="1:57" ht="13.5" x14ac:dyDescent="0.35">
      <c r="A123" s="19"/>
      <c r="B123" s="19">
        <f>RFR_spot_no_VA!B123</f>
        <v>113</v>
      </c>
      <c r="C123" s="20">
        <f>ROUND(RFR_spot_no_VA!C123 + MAX(0.01,Shocks!$E123*ABS(RFR_spot_no_VA!C123) )+VA!C123,5)</f>
        <v>4.3060000000000001E-2</v>
      </c>
      <c r="D123" s="20"/>
      <c r="E123" s="20"/>
      <c r="F123" s="20"/>
      <c r="G123" s="20"/>
      <c r="H123" s="20"/>
      <c r="I123" s="20"/>
      <c r="J123" s="20">
        <f>ROUND(RFR_spot_no_VA!J123 + MAX(0.01,Shocks!$E123*ABS(RFR_spot_no_VA!J123) )+VA!J123,5)</f>
        <v>4.301E-2</v>
      </c>
      <c r="K123" s="20"/>
      <c r="L123" s="20"/>
      <c r="M123" s="20"/>
      <c r="N123" s="20"/>
      <c r="O123" s="20"/>
      <c r="P123" s="20"/>
      <c r="Q123" s="20"/>
      <c r="R123" s="20"/>
      <c r="S123" s="20"/>
      <c r="T123" s="20"/>
      <c r="U123" s="20"/>
      <c r="V123" s="20"/>
      <c r="W123" s="20"/>
      <c r="X123" s="20"/>
      <c r="Y123" s="20"/>
      <c r="Z123" s="20">
        <f>ROUND(RFR_spot_no_VA!Z123 + MAX(0.01,Shocks!$E123*ABS(RFR_spot_no_VA!Z123) )+VA!Z123,5)</f>
        <v>4.4429999999999997E-2</v>
      </c>
      <c r="AA123" s="20"/>
      <c r="AB123" s="20"/>
      <c r="AC123" s="20"/>
      <c r="AD123" s="20"/>
      <c r="AE123" s="20"/>
      <c r="AF123" s="20"/>
      <c r="AG123" s="20"/>
      <c r="AH123" s="20">
        <f>ROUND(RFR_spot_no_VA!AH123 + MAX(0.01,Shocks!$E123*ABS(RFR_spot_no_VA!AH123) )+VA!AH123,5)</f>
        <v>4.4119999999999999E-2</v>
      </c>
      <c r="AI123" s="20"/>
      <c r="AJ123" s="20">
        <f>ROUND(RFR_spot_no_VA!AJ123 + MAX(0.01,Shocks!$E123*ABS(RFR_spot_no_VA!AJ123) )+VA!AJ123,5)</f>
        <v>4.3270000000000003E-2</v>
      </c>
      <c r="AK123" s="20">
        <f>ROUND(RFR_spot_no_VA!AK123 + MAX(0.01,Shocks!$E123*ABS(RFR_spot_no_VA!AK123) )+VA!AK123,5)</f>
        <v>4.5019999999999998E-2</v>
      </c>
      <c r="AL123" s="20"/>
      <c r="AM123" s="20">
        <f>ROUND(RFR_spot_no_VA!AM123 + MAX(0.01,Shocks!$E123*ABS(RFR_spot_no_VA!AM123) )+VA!AM123,5)</f>
        <v>4.4229999999999998E-2</v>
      </c>
      <c r="AN123" s="20"/>
      <c r="AO123" s="20"/>
      <c r="AP123" s="20"/>
      <c r="AQ123" s="20"/>
      <c r="AR123" s="20"/>
      <c r="AS123" s="20"/>
      <c r="AT123" s="20"/>
      <c r="AU123" s="20"/>
      <c r="AV123" s="20"/>
      <c r="AW123" s="20"/>
      <c r="AX123" s="20"/>
      <c r="AY123" s="20"/>
      <c r="AZ123" s="20"/>
      <c r="BA123" s="20"/>
      <c r="BB123" s="20"/>
      <c r="BC123" s="20">
        <f>ROUND(RFR_spot_no_VA!BC123 + MAX(0.01,Shocks!$E123*ABS(RFR_spot_no_VA!BC123) )+VA!BC123,5)</f>
        <v>4.4200000000000003E-2</v>
      </c>
      <c r="BD123" s="21"/>
      <c r="BE123" s="19"/>
    </row>
    <row r="124" spans="1:57" ht="13.5" x14ac:dyDescent="0.35">
      <c r="A124" s="19"/>
      <c r="B124" s="19">
        <f>RFR_spot_no_VA!B124</f>
        <v>114</v>
      </c>
      <c r="C124" s="20">
        <f>ROUND(RFR_spot_no_VA!C124 + MAX(0.01,Shocks!$E124*ABS(RFR_spot_no_VA!C124) )+VA!C124,5)</f>
        <v>4.3069999999999997E-2</v>
      </c>
      <c r="D124" s="20"/>
      <c r="E124" s="20"/>
      <c r="F124" s="20"/>
      <c r="G124" s="20"/>
      <c r="H124" s="20"/>
      <c r="I124" s="20"/>
      <c r="J124" s="20">
        <f>ROUND(RFR_spot_no_VA!J124 + MAX(0.01,Shocks!$E124*ABS(RFR_spot_no_VA!J124) )+VA!J124,5)</f>
        <v>4.3029999999999999E-2</v>
      </c>
      <c r="K124" s="20"/>
      <c r="L124" s="20"/>
      <c r="M124" s="20"/>
      <c r="N124" s="20"/>
      <c r="O124" s="20"/>
      <c r="P124" s="20"/>
      <c r="Q124" s="20"/>
      <c r="R124" s="20"/>
      <c r="S124" s="20"/>
      <c r="T124" s="20"/>
      <c r="U124" s="20"/>
      <c r="V124" s="20"/>
      <c r="W124" s="20"/>
      <c r="X124" s="20"/>
      <c r="Y124" s="20"/>
      <c r="Z124" s="20">
        <f>ROUND(RFR_spot_no_VA!Z124 + MAX(0.01,Shocks!$E124*ABS(RFR_spot_no_VA!Z124) )+VA!Z124,5)</f>
        <v>4.4429999999999997E-2</v>
      </c>
      <c r="AA124" s="20"/>
      <c r="AB124" s="20"/>
      <c r="AC124" s="20"/>
      <c r="AD124" s="20"/>
      <c r="AE124" s="20"/>
      <c r="AF124" s="20"/>
      <c r="AG124" s="20"/>
      <c r="AH124" s="20">
        <f>ROUND(RFR_spot_no_VA!AH124 + MAX(0.01,Shocks!$E124*ABS(RFR_spot_no_VA!AH124) )+VA!AH124,5)</f>
        <v>4.4119999999999999E-2</v>
      </c>
      <c r="AI124" s="20"/>
      <c r="AJ124" s="20">
        <f>ROUND(RFR_spot_no_VA!AJ124 + MAX(0.01,Shocks!$E124*ABS(RFR_spot_no_VA!AJ124) )+VA!AJ124,5)</f>
        <v>4.3279999999999999E-2</v>
      </c>
      <c r="AK124" s="20">
        <f>ROUND(RFR_spot_no_VA!AK124 + MAX(0.01,Shocks!$E124*ABS(RFR_spot_no_VA!AK124) )+VA!AK124,5)</f>
        <v>4.5010000000000001E-2</v>
      </c>
      <c r="AL124" s="20"/>
      <c r="AM124" s="20">
        <f>ROUND(RFR_spot_no_VA!AM124 + MAX(0.01,Shocks!$E124*ABS(RFR_spot_no_VA!AM124) )+VA!AM124,5)</f>
        <v>4.4229999999999998E-2</v>
      </c>
      <c r="AN124" s="20"/>
      <c r="AO124" s="20"/>
      <c r="AP124" s="20"/>
      <c r="AQ124" s="20"/>
      <c r="AR124" s="20"/>
      <c r="AS124" s="20"/>
      <c r="AT124" s="20"/>
      <c r="AU124" s="20"/>
      <c r="AV124" s="20"/>
      <c r="AW124" s="20"/>
      <c r="AX124" s="20"/>
      <c r="AY124" s="20"/>
      <c r="AZ124" s="20"/>
      <c r="BA124" s="20"/>
      <c r="BB124" s="20"/>
      <c r="BC124" s="20">
        <f>ROUND(RFR_spot_no_VA!BC124 + MAX(0.01,Shocks!$E124*ABS(RFR_spot_no_VA!BC124) )+VA!BC124,5)</f>
        <v>4.4209999999999999E-2</v>
      </c>
      <c r="BD124" s="21"/>
      <c r="BE124" s="19"/>
    </row>
    <row r="125" spans="1:57" ht="13.5" x14ac:dyDescent="0.35">
      <c r="A125" s="19"/>
      <c r="B125" s="24">
        <f>RFR_spot_no_VA!B125</f>
        <v>115</v>
      </c>
      <c r="C125" s="25">
        <f>ROUND(RFR_spot_no_VA!C125 + MAX(0.01,Shocks!$E125*ABS(RFR_spot_no_VA!C125) )+VA!C125,5)</f>
        <v>4.308E-2</v>
      </c>
      <c r="D125" s="25"/>
      <c r="E125" s="25"/>
      <c r="F125" s="25"/>
      <c r="G125" s="25"/>
      <c r="H125" s="25"/>
      <c r="I125" s="25"/>
      <c r="J125" s="25">
        <f>ROUND(RFR_spot_no_VA!J125 + MAX(0.01,Shocks!$E125*ABS(RFR_spot_no_VA!J125) )+VA!J125,5)</f>
        <v>4.3040000000000002E-2</v>
      </c>
      <c r="K125" s="25"/>
      <c r="L125" s="25"/>
      <c r="M125" s="25"/>
      <c r="N125" s="25"/>
      <c r="O125" s="25"/>
      <c r="P125" s="25"/>
      <c r="Q125" s="25"/>
      <c r="R125" s="25"/>
      <c r="S125" s="25"/>
      <c r="T125" s="25"/>
      <c r="U125" s="25"/>
      <c r="V125" s="25"/>
      <c r="W125" s="25"/>
      <c r="X125" s="25"/>
      <c r="Y125" s="25"/>
      <c r="Z125" s="25">
        <f>ROUND(RFR_spot_no_VA!Z125 + MAX(0.01,Shocks!$E125*ABS(RFR_spot_no_VA!Z125) )+VA!Z125,5)</f>
        <v>4.4429999999999997E-2</v>
      </c>
      <c r="AA125" s="25"/>
      <c r="AB125" s="25"/>
      <c r="AC125" s="25"/>
      <c r="AD125" s="25"/>
      <c r="AE125" s="25"/>
      <c r="AF125" s="25"/>
      <c r="AG125" s="25"/>
      <c r="AH125" s="25">
        <f>ROUND(RFR_spot_no_VA!AH125 + MAX(0.01,Shocks!$E125*ABS(RFR_spot_no_VA!AH125) )+VA!AH125,5)</f>
        <v>4.4119999999999999E-2</v>
      </c>
      <c r="AI125" s="25"/>
      <c r="AJ125" s="25">
        <f>ROUND(RFR_spot_no_VA!AJ125 + MAX(0.01,Shocks!$E125*ABS(RFR_spot_no_VA!AJ125) )+VA!AJ125,5)</f>
        <v>4.3290000000000002E-2</v>
      </c>
      <c r="AK125" s="25">
        <f>ROUND(RFR_spot_no_VA!AK125 + MAX(0.01,Shocks!$E125*ABS(RFR_spot_no_VA!AK125) )+VA!AK125,5)</f>
        <v>4.5010000000000001E-2</v>
      </c>
      <c r="AL125" s="25"/>
      <c r="AM125" s="25">
        <f>ROUND(RFR_spot_no_VA!AM125 + MAX(0.01,Shocks!$E125*ABS(RFR_spot_no_VA!AM125) )+VA!AM125,5)</f>
        <v>4.4229999999999998E-2</v>
      </c>
      <c r="AN125" s="25"/>
      <c r="AO125" s="25"/>
      <c r="AP125" s="25"/>
      <c r="AQ125" s="25"/>
      <c r="AR125" s="25"/>
      <c r="AS125" s="25"/>
      <c r="AT125" s="25"/>
      <c r="AU125" s="25"/>
      <c r="AV125" s="25"/>
      <c r="AW125" s="25"/>
      <c r="AX125" s="25"/>
      <c r="AY125" s="25"/>
      <c r="AZ125" s="25"/>
      <c r="BA125" s="25"/>
      <c r="BB125" s="25"/>
      <c r="BC125" s="25">
        <f>ROUND(RFR_spot_no_VA!BC125 + MAX(0.01,Shocks!$E125*ABS(RFR_spot_no_VA!BC125) )+VA!BC125,5)</f>
        <v>4.4209999999999999E-2</v>
      </c>
      <c r="BD125" s="21"/>
      <c r="BE125" s="19"/>
    </row>
    <row r="126" spans="1:57" ht="13.5" x14ac:dyDescent="0.35">
      <c r="A126" s="19"/>
      <c r="B126" s="19">
        <f>RFR_spot_no_VA!B126</f>
        <v>116</v>
      </c>
      <c r="C126" s="20">
        <f>ROUND(RFR_spot_no_VA!C126 + MAX(0.01,Shocks!$E126*ABS(RFR_spot_no_VA!C126) )+VA!C126,5)</f>
        <v>4.3090000000000003E-2</v>
      </c>
      <c r="D126" s="20"/>
      <c r="E126" s="20"/>
      <c r="F126" s="20"/>
      <c r="G126" s="20"/>
      <c r="H126" s="20"/>
      <c r="I126" s="20"/>
      <c r="J126" s="20">
        <f>ROUND(RFR_spot_no_VA!J126 + MAX(0.01,Shocks!$E126*ABS(RFR_spot_no_VA!J126) )+VA!J126,5)</f>
        <v>4.3049999999999998E-2</v>
      </c>
      <c r="K126" s="20"/>
      <c r="L126" s="20"/>
      <c r="M126" s="20"/>
      <c r="N126" s="20"/>
      <c r="O126" s="20"/>
      <c r="P126" s="20"/>
      <c r="Q126" s="20"/>
      <c r="R126" s="20"/>
      <c r="S126" s="20"/>
      <c r="T126" s="20"/>
      <c r="U126" s="20"/>
      <c r="V126" s="20"/>
      <c r="W126" s="20"/>
      <c r="X126" s="20"/>
      <c r="Y126" s="20"/>
      <c r="Z126" s="20">
        <f>ROUND(RFR_spot_no_VA!Z126 + MAX(0.01,Shocks!$E126*ABS(RFR_spot_no_VA!Z126) )+VA!Z126,5)</f>
        <v>4.4429999999999997E-2</v>
      </c>
      <c r="AA126" s="20"/>
      <c r="AB126" s="20"/>
      <c r="AC126" s="20"/>
      <c r="AD126" s="20"/>
      <c r="AE126" s="20"/>
      <c r="AF126" s="20"/>
      <c r="AG126" s="20"/>
      <c r="AH126" s="20">
        <f>ROUND(RFR_spot_no_VA!AH126 + MAX(0.01,Shocks!$E126*ABS(RFR_spot_no_VA!AH126) )+VA!AH126,5)</f>
        <v>4.4130000000000003E-2</v>
      </c>
      <c r="AI126" s="20"/>
      <c r="AJ126" s="20">
        <f>ROUND(RFR_spot_no_VA!AJ126 + MAX(0.01,Shocks!$E126*ABS(RFR_spot_no_VA!AJ126) )+VA!AJ126,5)</f>
        <v>4.3299999999999998E-2</v>
      </c>
      <c r="AK126" s="20">
        <f>ROUND(RFR_spot_no_VA!AK126 + MAX(0.01,Shocks!$E126*ABS(RFR_spot_no_VA!AK126) )+VA!AK126,5)</f>
        <v>4.4999999999999998E-2</v>
      </c>
      <c r="AL126" s="20"/>
      <c r="AM126" s="20">
        <f>ROUND(RFR_spot_no_VA!AM126 + MAX(0.01,Shocks!$E126*ABS(RFR_spot_no_VA!AM126) )+VA!AM126,5)</f>
        <v>4.4229999999999998E-2</v>
      </c>
      <c r="AN126" s="20"/>
      <c r="AO126" s="20"/>
      <c r="AP126" s="20"/>
      <c r="AQ126" s="20"/>
      <c r="AR126" s="20"/>
      <c r="AS126" s="20"/>
      <c r="AT126" s="20"/>
      <c r="AU126" s="20"/>
      <c r="AV126" s="20"/>
      <c r="AW126" s="20"/>
      <c r="AX126" s="20"/>
      <c r="AY126" s="20"/>
      <c r="AZ126" s="20"/>
      <c r="BA126" s="20"/>
      <c r="BB126" s="20"/>
      <c r="BC126" s="20">
        <f>ROUND(RFR_spot_no_VA!BC126 + MAX(0.01,Shocks!$E126*ABS(RFR_spot_no_VA!BC126) )+VA!BC126,5)</f>
        <v>4.4209999999999999E-2</v>
      </c>
      <c r="BD126" s="21"/>
      <c r="BE126" s="19"/>
    </row>
    <row r="127" spans="1:57" ht="13.5" x14ac:dyDescent="0.35">
      <c r="A127" s="19"/>
      <c r="B127" s="19">
        <f>RFR_spot_no_VA!B127</f>
        <v>117</v>
      </c>
      <c r="C127" s="20">
        <f>ROUND(RFR_spot_no_VA!C127 + MAX(0.01,Shocks!$E127*ABS(RFR_spot_no_VA!C127) )+VA!C127,5)</f>
        <v>4.3110000000000002E-2</v>
      </c>
      <c r="D127" s="20"/>
      <c r="E127" s="20"/>
      <c r="F127" s="20"/>
      <c r="G127" s="20"/>
      <c r="H127" s="20"/>
      <c r="I127" s="20"/>
      <c r="J127" s="20">
        <f>ROUND(RFR_spot_no_VA!J127 + MAX(0.01,Shocks!$E127*ABS(RFR_spot_no_VA!J127) )+VA!J127,5)</f>
        <v>4.3060000000000001E-2</v>
      </c>
      <c r="K127" s="20"/>
      <c r="L127" s="20"/>
      <c r="M127" s="20"/>
      <c r="N127" s="20"/>
      <c r="O127" s="20"/>
      <c r="P127" s="20"/>
      <c r="Q127" s="20"/>
      <c r="R127" s="20"/>
      <c r="S127" s="20"/>
      <c r="T127" s="20"/>
      <c r="U127" s="20"/>
      <c r="V127" s="20"/>
      <c r="W127" s="20"/>
      <c r="X127" s="20"/>
      <c r="Y127" s="20"/>
      <c r="Z127" s="20">
        <f>ROUND(RFR_spot_no_VA!Z127 + MAX(0.01,Shocks!$E127*ABS(RFR_spot_no_VA!Z127) )+VA!Z127,5)</f>
        <v>4.4429999999999997E-2</v>
      </c>
      <c r="AA127" s="20"/>
      <c r="AB127" s="20"/>
      <c r="AC127" s="20"/>
      <c r="AD127" s="20"/>
      <c r="AE127" s="20"/>
      <c r="AF127" s="20"/>
      <c r="AG127" s="20"/>
      <c r="AH127" s="20">
        <f>ROUND(RFR_spot_no_VA!AH127 + MAX(0.01,Shocks!$E127*ABS(RFR_spot_no_VA!AH127) )+VA!AH127,5)</f>
        <v>4.4130000000000003E-2</v>
      </c>
      <c r="AI127" s="20"/>
      <c r="AJ127" s="20">
        <f>ROUND(RFR_spot_no_VA!AJ127 + MAX(0.01,Shocks!$E127*ABS(RFR_spot_no_VA!AJ127) )+VA!AJ127,5)</f>
        <v>4.3310000000000001E-2</v>
      </c>
      <c r="AK127" s="20">
        <f>ROUND(RFR_spot_no_VA!AK127 + MAX(0.01,Shocks!$E127*ABS(RFR_spot_no_VA!AK127) )+VA!AK127,5)</f>
        <v>4.4999999999999998E-2</v>
      </c>
      <c r="AL127" s="20"/>
      <c r="AM127" s="20">
        <f>ROUND(RFR_spot_no_VA!AM127 + MAX(0.01,Shocks!$E127*ABS(RFR_spot_no_VA!AM127) )+VA!AM127,5)</f>
        <v>4.4240000000000002E-2</v>
      </c>
      <c r="AN127" s="20"/>
      <c r="AO127" s="20"/>
      <c r="AP127" s="20"/>
      <c r="AQ127" s="20"/>
      <c r="AR127" s="20"/>
      <c r="AS127" s="20"/>
      <c r="AT127" s="20"/>
      <c r="AU127" s="20"/>
      <c r="AV127" s="20"/>
      <c r="AW127" s="20"/>
      <c r="AX127" s="20"/>
      <c r="AY127" s="20"/>
      <c r="AZ127" s="20"/>
      <c r="BA127" s="20"/>
      <c r="BB127" s="20"/>
      <c r="BC127" s="20">
        <f>ROUND(RFR_spot_no_VA!BC127 + MAX(0.01,Shocks!$E127*ABS(RFR_spot_no_VA!BC127) )+VA!BC127,5)</f>
        <v>4.4209999999999999E-2</v>
      </c>
      <c r="BD127" s="21"/>
      <c r="BE127" s="19"/>
    </row>
    <row r="128" spans="1:57" ht="13.5" x14ac:dyDescent="0.35">
      <c r="A128" s="19"/>
      <c r="B128" s="19">
        <f>RFR_spot_no_VA!B128</f>
        <v>118</v>
      </c>
      <c r="C128" s="20">
        <f>ROUND(RFR_spot_no_VA!C128 + MAX(0.01,Shocks!$E128*ABS(RFR_spot_no_VA!C128) )+VA!C128,5)</f>
        <v>4.3119999999999999E-2</v>
      </c>
      <c r="D128" s="20"/>
      <c r="E128" s="20"/>
      <c r="F128" s="20"/>
      <c r="G128" s="20"/>
      <c r="H128" s="20"/>
      <c r="I128" s="20"/>
      <c r="J128" s="20">
        <f>ROUND(RFR_spot_no_VA!J128 + MAX(0.01,Shocks!$E128*ABS(RFR_spot_no_VA!J128) )+VA!J128,5)</f>
        <v>4.308E-2</v>
      </c>
      <c r="K128" s="20"/>
      <c r="L128" s="20"/>
      <c r="M128" s="20"/>
      <c r="N128" s="20"/>
      <c r="O128" s="20"/>
      <c r="P128" s="20"/>
      <c r="Q128" s="20"/>
      <c r="R128" s="20"/>
      <c r="S128" s="20"/>
      <c r="T128" s="20"/>
      <c r="U128" s="20"/>
      <c r="V128" s="20"/>
      <c r="W128" s="20"/>
      <c r="X128" s="20"/>
      <c r="Y128" s="20"/>
      <c r="Z128" s="20">
        <f>ROUND(RFR_spot_no_VA!Z128 + MAX(0.01,Shocks!$E128*ABS(RFR_spot_no_VA!Z128) )+VA!Z128,5)</f>
        <v>4.4429999999999997E-2</v>
      </c>
      <c r="AA128" s="20"/>
      <c r="AB128" s="20"/>
      <c r="AC128" s="20"/>
      <c r="AD128" s="20"/>
      <c r="AE128" s="20"/>
      <c r="AF128" s="20"/>
      <c r="AG128" s="20"/>
      <c r="AH128" s="20">
        <f>ROUND(RFR_spot_no_VA!AH128 + MAX(0.01,Shocks!$E128*ABS(RFR_spot_no_VA!AH128) )+VA!AH128,5)</f>
        <v>4.4130000000000003E-2</v>
      </c>
      <c r="AI128" s="20"/>
      <c r="AJ128" s="20">
        <f>ROUND(RFR_spot_no_VA!AJ128 + MAX(0.01,Shocks!$E128*ABS(RFR_spot_no_VA!AJ128) )+VA!AJ128,5)</f>
        <v>4.3319999999999997E-2</v>
      </c>
      <c r="AK128" s="20">
        <f>ROUND(RFR_spot_no_VA!AK128 + MAX(0.01,Shocks!$E128*ABS(RFR_spot_no_VA!AK128) )+VA!AK128,5)</f>
        <v>4.4990000000000002E-2</v>
      </c>
      <c r="AL128" s="20"/>
      <c r="AM128" s="20">
        <f>ROUND(RFR_spot_no_VA!AM128 + MAX(0.01,Shocks!$E128*ABS(RFR_spot_no_VA!AM128) )+VA!AM128,5)</f>
        <v>4.4240000000000002E-2</v>
      </c>
      <c r="AN128" s="20"/>
      <c r="AO128" s="20"/>
      <c r="AP128" s="20"/>
      <c r="AQ128" s="20"/>
      <c r="AR128" s="20"/>
      <c r="AS128" s="20"/>
      <c r="AT128" s="20"/>
      <c r="AU128" s="20"/>
      <c r="AV128" s="20"/>
      <c r="AW128" s="20"/>
      <c r="AX128" s="20"/>
      <c r="AY128" s="20"/>
      <c r="AZ128" s="20"/>
      <c r="BA128" s="20"/>
      <c r="BB128" s="20"/>
      <c r="BC128" s="20">
        <f>ROUND(RFR_spot_no_VA!BC128 + MAX(0.01,Shocks!$E128*ABS(RFR_spot_no_VA!BC128) )+VA!BC128,5)</f>
        <v>4.4220000000000002E-2</v>
      </c>
      <c r="BD128" s="21"/>
      <c r="BE128" s="19"/>
    </row>
    <row r="129" spans="1:57" ht="13.5" x14ac:dyDescent="0.35">
      <c r="A129" s="19"/>
      <c r="B129" s="19">
        <f>RFR_spot_no_VA!B129</f>
        <v>119</v>
      </c>
      <c r="C129" s="20">
        <f>ROUND(RFR_spot_no_VA!C129 + MAX(0.01,Shocks!$E129*ABS(RFR_spot_no_VA!C129) )+VA!C129,5)</f>
        <v>4.3130000000000002E-2</v>
      </c>
      <c r="D129" s="20"/>
      <c r="E129" s="20"/>
      <c r="F129" s="20"/>
      <c r="G129" s="20"/>
      <c r="H129" s="20"/>
      <c r="I129" s="20"/>
      <c r="J129" s="20">
        <f>ROUND(RFR_spot_no_VA!J129 + MAX(0.01,Shocks!$E129*ABS(RFR_spot_no_VA!J129) )+VA!J129,5)</f>
        <v>4.3090000000000003E-2</v>
      </c>
      <c r="K129" s="20"/>
      <c r="L129" s="20"/>
      <c r="M129" s="20"/>
      <c r="N129" s="20"/>
      <c r="O129" s="20"/>
      <c r="P129" s="20"/>
      <c r="Q129" s="20"/>
      <c r="R129" s="20"/>
      <c r="S129" s="20"/>
      <c r="T129" s="20"/>
      <c r="U129" s="20"/>
      <c r="V129" s="20"/>
      <c r="W129" s="20"/>
      <c r="X129" s="20"/>
      <c r="Y129" s="20"/>
      <c r="Z129" s="20">
        <f>ROUND(RFR_spot_no_VA!Z129 + MAX(0.01,Shocks!$E129*ABS(RFR_spot_no_VA!Z129) )+VA!Z129,5)</f>
        <v>4.4429999999999997E-2</v>
      </c>
      <c r="AA129" s="20"/>
      <c r="AB129" s="20"/>
      <c r="AC129" s="20"/>
      <c r="AD129" s="20"/>
      <c r="AE129" s="20"/>
      <c r="AF129" s="20"/>
      <c r="AG129" s="20"/>
      <c r="AH129" s="20">
        <f>ROUND(RFR_spot_no_VA!AH129 + MAX(0.01,Shocks!$E129*ABS(RFR_spot_no_VA!AH129) )+VA!AH129,5)</f>
        <v>4.4139999999999999E-2</v>
      </c>
      <c r="AI129" s="20"/>
      <c r="AJ129" s="20">
        <f>ROUND(RFR_spot_no_VA!AJ129 + MAX(0.01,Shocks!$E129*ABS(RFR_spot_no_VA!AJ129) )+VA!AJ129,5)</f>
        <v>4.333E-2</v>
      </c>
      <c r="AK129" s="20">
        <f>ROUND(RFR_spot_no_VA!AK129 + MAX(0.01,Shocks!$E129*ABS(RFR_spot_no_VA!AK129) )+VA!AK129,5)</f>
        <v>4.4990000000000002E-2</v>
      </c>
      <c r="AL129" s="20"/>
      <c r="AM129" s="20">
        <f>ROUND(RFR_spot_no_VA!AM129 + MAX(0.01,Shocks!$E129*ABS(RFR_spot_no_VA!AM129) )+VA!AM129,5)</f>
        <v>4.4240000000000002E-2</v>
      </c>
      <c r="AN129" s="20"/>
      <c r="AO129" s="20"/>
      <c r="AP129" s="20"/>
      <c r="AQ129" s="20"/>
      <c r="AR129" s="20"/>
      <c r="AS129" s="20"/>
      <c r="AT129" s="20"/>
      <c r="AU129" s="20"/>
      <c r="AV129" s="20"/>
      <c r="AW129" s="20"/>
      <c r="AX129" s="20"/>
      <c r="AY129" s="20"/>
      <c r="AZ129" s="20"/>
      <c r="BA129" s="20"/>
      <c r="BB129" s="20"/>
      <c r="BC129" s="20">
        <f>ROUND(RFR_spot_no_VA!BC129 + MAX(0.01,Shocks!$E129*ABS(RFR_spot_no_VA!BC129) )+VA!BC129,5)</f>
        <v>4.4220000000000002E-2</v>
      </c>
      <c r="BD129" s="21"/>
      <c r="BE129" s="19"/>
    </row>
    <row r="130" spans="1:57" ht="13.5" x14ac:dyDescent="0.35">
      <c r="A130" s="19"/>
      <c r="B130" s="24">
        <f>RFR_spot_no_VA!B130</f>
        <v>120</v>
      </c>
      <c r="C130" s="25">
        <f>ROUND(RFR_spot_no_VA!C130 + MAX(0.01,Shocks!$E130*ABS(RFR_spot_no_VA!C130) )+VA!C130,5)</f>
        <v>4.3139999999999998E-2</v>
      </c>
      <c r="D130" s="25"/>
      <c r="E130" s="25"/>
      <c r="F130" s="25"/>
      <c r="G130" s="25"/>
      <c r="H130" s="25"/>
      <c r="I130" s="25"/>
      <c r="J130" s="25">
        <f>ROUND(RFR_spot_no_VA!J130 + MAX(0.01,Shocks!$E130*ABS(RFR_spot_no_VA!J130) )+VA!J130,5)</f>
        <v>4.3099999999999999E-2</v>
      </c>
      <c r="K130" s="25"/>
      <c r="L130" s="25"/>
      <c r="M130" s="25"/>
      <c r="N130" s="25"/>
      <c r="O130" s="25"/>
      <c r="P130" s="25"/>
      <c r="Q130" s="25"/>
      <c r="R130" s="25"/>
      <c r="S130" s="25"/>
      <c r="T130" s="25"/>
      <c r="U130" s="25"/>
      <c r="V130" s="25"/>
      <c r="W130" s="25"/>
      <c r="X130" s="25"/>
      <c r="Y130" s="25"/>
      <c r="Z130" s="25">
        <f>ROUND(RFR_spot_no_VA!Z130 + MAX(0.01,Shocks!$E130*ABS(RFR_spot_no_VA!Z130) )+VA!Z130,5)</f>
        <v>4.4429999999999997E-2</v>
      </c>
      <c r="AA130" s="25"/>
      <c r="AB130" s="25"/>
      <c r="AC130" s="25"/>
      <c r="AD130" s="25"/>
      <c r="AE130" s="25"/>
      <c r="AF130" s="25"/>
      <c r="AG130" s="25"/>
      <c r="AH130" s="25">
        <f>ROUND(RFR_spot_no_VA!AH130 + MAX(0.01,Shocks!$E130*ABS(RFR_spot_no_VA!AH130) )+VA!AH130,5)</f>
        <v>4.4139999999999999E-2</v>
      </c>
      <c r="AI130" s="25"/>
      <c r="AJ130" s="25">
        <f>ROUND(RFR_spot_no_VA!AJ130 + MAX(0.01,Shocks!$E130*ABS(RFR_spot_no_VA!AJ130) )+VA!AJ130,5)</f>
        <v>4.3339999999999997E-2</v>
      </c>
      <c r="AK130" s="25">
        <f>ROUND(RFR_spot_no_VA!AK130 + MAX(0.01,Shocks!$E130*ABS(RFR_spot_no_VA!AK130) )+VA!AK130,5)</f>
        <v>4.4990000000000002E-2</v>
      </c>
      <c r="AL130" s="25"/>
      <c r="AM130" s="25">
        <f>ROUND(RFR_spot_no_VA!AM130 + MAX(0.01,Shocks!$E130*ABS(RFR_spot_no_VA!AM130) )+VA!AM130,5)</f>
        <v>4.4240000000000002E-2</v>
      </c>
      <c r="AN130" s="25"/>
      <c r="AO130" s="25"/>
      <c r="AP130" s="25"/>
      <c r="AQ130" s="25"/>
      <c r="AR130" s="25"/>
      <c r="AS130" s="25"/>
      <c r="AT130" s="25"/>
      <c r="AU130" s="25"/>
      <c r="AV130" s="25"/>
      <c r="AW130" s="25"/>
      <c r="AX130" s="25"/>
      <c r="AY130" s="25"/>
      <c r="AZ130" s="25"/>
      <c r="BA130" s="25"/>
      <c r="BB130" s="25"/>
      <c r="BC130" s="25">
        <f>ROUND(RFR_spot_no_VA!BC130 + MAX(0.01,Shocks!$E130*ABS(RFR_spot_no_VA!BC130) )+VA!BC130,5)</f>
        <v>4.4220000000000002E-2</v>
      </c>
      <c r="BD130" s="21"/>
      <c r="BE130" s="19"/>
    </row>
    <row r="131" spans="1:57" ht="13.5" x14ac:dyDescent="0.35">
      <c r="A131" s="19"/>
      <c r="B131" s="19">
        <f>RFR_spot_no_VA!B131</f>
        <v>121</v>
      </c>
      <c r="C131" s="20">
        <f>ROUND(RFR_spot_no_VA!C131 + MAX(0.01,Shocks!$E131*ABS(RFR_spot_no_VA!C131) )+VA!C131,5)</f>
        <v>4.3150000000000001E-2</v>
      </c>
      <c r="D131" s="20"/>
      <c r="E131" s="20"/>
      <c r="F131" s="20"/>
      <c r="G131" s="20"/>
      <c r="H131" s="20"/>
      <c r="I131" s="20"/>
      <c r="J131" s="20">
        <f>ROUND(RFR_spot_no_VA!J131 + MAX(0.01,Shocks!$E131*ABS(RFR_spot_no_VA!J131) )+VA!J131,5)</f>
        <v>4.3110000000000002E-2</v>
      </c>
      <c r="K131" s="20"/>
      <c r="L131" s="20"/>
      <c r="M131" s="20"/>
      <c r="N131" s="20"/>
      <c r="O131" s="20"/>
      <c r="P131" s="20"/>
      <c r="Q131" s="20"/>
      <c r="R131" s="20"/>
      <c r="S131" s="20"/>
      <c r="T131" s="20"/>
      <c r="U131" s="20"/>
      <c r="V131" s="20"/>
      <c r="W131" s="20"/>
      <c r="X131" s="20"/>
      <c r="Y131" s="20"/>
      <c r="Z131" s="20">
        <f>ROUND(RFR_spot_no_VA!Z131 + MAX(0.01,Shocks!$E131*ABS(RFR_spot_no_VA!Z131) )+VA!Z131,5)</f>
        <v>4.4429999999999997E-2</v>
      </c>
      <c r="AA131" s="20"/>
      <c r="AB131" s="20"/>
      <c r="AC131" s="20"/>
      <c r="AD131" s="20"/>
      <c r="AE131" s="20"/>
      <c r="AF131" s="20"/>
      <c r="AG131" s="20"/>
      <c r="AH131" s="20">
        <f>ROUND(RFR_spot_no_VA!AH131 + MAX(0.01,Shocks!$E131*ABS(RFR_spot_no_VA!AH131) )+VA!AH131,5)</f>
        <v>4.4139999999999999E-2</v>
      </c>
      <c r="AI131" s="20"/>
      <c r="AJ131" s="20">
        <f>ROUND(RFR_spot_no_VA!AJ131 + MAX(0.01,Shocks!$E131*ABS(RFR_spot_no_VA!AJ131) )+VA!AJ131,5)</f>
        <v>4.335E-2</v>
      </c>
      <c r="AK131" s="20">
        <f>ROUND(RFR_spot_no_VA!AK131 + MAX(0.01,Shocks!$E131*ABS(RFR_spot_no_VA!AK131) )+VA!AK131,5)</f>
        <v>4.4979999999999999E-2</v>
      </c>
      <c r="AL131" s="20"/>
      <c r="AM131" s="20">
        <f>ROUND(RFR_spot_no_VA!AM131 + MAX(0.01,Shocks!$E131*ABS(RFR_spot_no_VA!AM131) )+VA!AM131,5)</f>
        <v>4.4249999999999998E-2</v>
      </c>
      <c r="AN131" s="20"/>
      <c r="AO131" s="20"/>
      <c r="AP131" s="20"/>
      <c r="AQ131" s="20"/>
      <c r="AR131" s="20"/>
      <c r="AS131" s="20"/>
      <c r="AT131" s="20"/>
      <c r="AU131" s="20"/>
      <c r="AV131" s="20"/>
      <c r="AW131" s="20"/>
      <c r="AX131" s="20"/>
      <c r="AY131" s="20"/>
      <c r="AZ131" s="20"/>
      <c r="BA131" s="20"/>
      <c r="BB131" s="20"/>
      <c r="BC131" s="20">
        <f>ROUND(RFR_spot_no_VA!BC131 + MAX(0.01,Shocks!$E131*ABS(RFR_spot_no_VA!BC131) )+VA!BC131,5)</f>
        <v>4.4220000000000002E-2</v>
      </c>
      <c r="BD131" s="21"/>
      <c r="BE131" s="19"/>
    </row>
    <row r="132" spans="1:57" ht="13.5" x14ac:dyDescent="0.35">
      <c r="A132" s="19"/>
      <c r="B132" s="19">
        <f>RFR_spot_no_VA!B132</f>
        <v>122</v>
      </c>
      <c r="C132" s="20">
        <f>ROUND(RFR_spot_no_VA!C132 + MAX(0.01,Shocks!$E132*ABS(RFR_spot_no_VA!C132) )+VA!C132,5)</f>
        <v>4.3159999999999997E-2</v>
      </c>
      <c r="D132" s="20"/>
      <c r="E132" s="20"/>
      <c r="F132" s="20"/>
      <c r="G132" s="20"/>
      <c r="H132" s="20"/>
      <c r="I132" s="20"/>
      <c r="J132" s="20">
        <f>ROUND(RFR_spot_no_VA!J132 + MAX(0.01,Shocks!$E132*ABS(RFR_spot_no_VA!J132) )+VA!J132,5)</f>
        <v>4.3119999999999999E-2</v>
      </c>
      <c r="K132" s="20"/>
      <c r="L132" s="20"/>
      <c r="M132" s="20"/>
      <c r="N132" s="20"/>
      <c r="O132" s="20"/>
      <c r="P132" s="20"/>
      <c r="Q132" s="20"/>
      <c r="R132" s="20"/>
      <c r="S132" s="20"/>
      <c r="T132" s="20"/>
      <c r="U132" s="20"/>
      <c r="V132" s="20"/>
      <c r="W132" s="20"/>
      <c r="X132" s="20"/>
      <c r="Y132" s="20"/>
      <c r="Z132" s="20">
        <f>ROUND(RFR_spot_no_VA!Z132 + MAX(0.01,Shocks!$E132*ABS(RFR_spot_no_VA!Z132) )+VA!Z132,5)</f>
        <v>4.4429999999999997E-2</v>
      </c>
      <c r="AA132" s="20"/>
      <c r="AB132" s="20"/>
      <c r="AC132" s="20"/>
      <c r="AD132" s="20"/>
      <c r="AE132" s="20"/>
      <c r="AF132" s="20"/>
      <c r="AG132" s="20"/>
      <c r="AH132" s="20">
        <f>ROUND(RFR_spot_no_VA!AH132 + MAX(0.01,Shocks!$E132*ABS(RFR_spot_no_VA!AH132) )+VA!AH132,5)</f>
        <v>4.4150000000000002E-2</v>
      </c>
      <c r="AI132" s="20"/>
      <c r="AJ132" s="20">
        <f>ROUND(RFR_spot_no_VA!AJ132 + MAX(0.01,Shocks!$E132*ABS(RFR_spot_no_VA!AJ132) )+VA!AJ132,5)</f>
        <v>4.3360000000000003E-2</v>
      </c>
      <c r="AK132" s="20">
        <f>ROUND(RFR_spot_no_VA!AK132 + MAX(0.01,Shocks!$E132*ABS(RFR_spot_no_VA!AK132) )+VA!AK132,5)</f>
        <v>4.4979999999999999E-2</v>
      </c>
      <c r="AL132" s="20"/>
      <c r="AM132" s="20">
        <f>ROUND(RFR_spot_no_VA!AM132 + MAX(0.01,Shocks!$E132*ABS(RFR_spot_no_VA!AM132) )+VA!AM132,5)</f>
        <v>4.4249999999999998E-2</v>
      </c>
      <c r="AN132" s="20"/>
      <c r="AO132" s="20"/>
      <c r="AP132" s="20"/>
      <c r="AQ132" s="20"/>
      <c r="AR132" s="20"/>
      <c r="AS132" s="20"/>
      <c r="AT132" s="20"/>
      <c r="AU132" s="20"/>
      <c r="AV132" s="20"/>
      <c r="AW132" s="20"/>
      <c r="AX132" s="20"/>
      <c r="AY132" s="20"/>
      <c r="AZ132" s="20"/>
      <c r="BA132" s="20"/>
      <c r="BB132" s="20"/>
      <c r="BC132" s="20">
        <f>ROUND(RFR_spot_no_VA!BC132 + MAX(0.01,Shocks!$E132*ABS(RFR_spot_no_VA!BC132) )+VA!BC132,5)</f>
        <v>4.4229999999999998E-2</v>
      </c>
      <c r="BD132" s="21"/>
      <c r="BE132" s="19"/>
    </row>
    <row r="133" spans="1:57" ht="13.5" x14ac:dyDescent="0.35">
      <c r="A133" s="19"/>
      <c r="B133" s="19">
        <f>RFR_spot_no_VA!B133</f>
        <v>123</v>
      </c>
      <c r="C133" s="20">
        <f>ROUND(RFR_spot_no_VA!C133 + MAX(0.01,Shocks!$E133*ABS(RFR_spot_no_VA!C133) )+VA!C133,5)</f>
        <v>4.317E-2</v>
      </c>
      <c r="D133" s="20"/>
      <c r="E133" s="20"/>
      <c r="F133" s="20"/>
      <c r="G133" s="20"/>
      <c r="H133" s="20"/>
      <c r="I133" s="20"/>
      <c r="J133" s="20">
        <f>ROUND(RFR_spot_no_VA!J133 + MAX(0.01,Shocks!$E133*ABS(RFR_spot_no_VA!J133) )+VA!J133,5)</f>
        <v>4.3130000000000002E-2</v>
      </c>
      <c r="K133" s="20"/>
      <c r="L133" s="20"/>
      <c r="M133" s="20"/>
      <c r="N133" s="20"/>
      <c r="O133" s="20"/>
      <c r="P133" s="20"/>
      <c r="Q133" s="20"/>
      <c r="R133" s="20"/>
      <c r="S133" s="20"/>
      <c r="T133" s="20"/>
      <c r="U133" s="20"/>
      <c r="V133" s="20"/>
      <c r="W133" s="20"/>
      <c r="X133" s="20"/>
      <c r="Y133" s="20"/>
      <c r="Z133" s="20">
        <f>ROUND(RFR_spot_no_VA!Z133 + MAX(0.01,Shocks!$E133*ABS(RFR_spot_no_VA!Z133) )+VA!Z133,5)</f>
        <v>4.444E-2</v>
      </c>
      <c r="AA133" s="20"/>
      <c r="AB133" s="20"/>
      <c r="AC133" s="20"/>
      <c r="AD133" s="20"/>
      <c r="AE133" s="20"/>
      <c r="AF133" s="20"/>
      <c r="AG133" s="20"/>
      <c r="AH133" s="20">
        <f>ROUND(RFR_spot_no_VA!AH133 + MAX(0.01,Shocks!$E133*ABS(RFR_spot_no_VA!AH133) )+VA!AH133,5)</f>
        <v>4.4150000000000002E-2</v>
      </c>
      <c r="AI133" s="20"/>
      <c r="AJ133" s="20">
        <f>ROUND(RFR_spot_no_VA!AJ133 + MAX(0.01,Shocks!$E133*ABS(RFR_spot_no_VA!AJ133) )+VA!AJ133,5)</f>
        <v>4.3369999999999999E-2</v>
      </c>
      <c r="AK133" s="20">
        <f>ROUND(RFR_spot_no_VA!AK133 + MAX(0.01,Shocks!$E133*ABS(RFR_spot_no_VA!AK133) )+VA!AK133,5)</f>
        <v>4.4970000000000003E-2</v>
      </c>
      <c r="AL133" s="20"/>
      <c r="AM133" s="20">
        <f>ROUND(RFR_spot_no_VA!AM133 + MAX(0.01,Shocks!$E133*ABS(RFR_spot_no_VA!AM133) )+VA!AM133,5)</f>
        <v>4.4249999999999998E-2</v>
      </c>
      <c r="AN133" s="20"/>
      <c r="AO133" s="20"/>
      <c r="AP133" s="20"/>
      <c r="AQ133" s="20"/>
      <c r="AR133" s="20"/>
      <c r="AS133" s="20"/>
      <c r="AT133" s="20"/>
      <c r="AU133" s="20"/>
      <c r="AV133" s="20"/>
      <c r="AW133" s="20"/>
      <c r="AX133" s="20"/>
      <c r="AY133" s="20"/>
      <c r="AZ133" s="20"/>
      <c r="BA133" s="20"/>
      <c r="BB133" s="20"/>
      <c r="BC133" s="20">
        <f>ROUND(RFR_spot_no_VA!BC133 + MAX(0.01,Shocks!$E133*ABS(RFR_spot_no_VA!BC133) )+VA!BC133,5)</f>
        <v>4.4229999999999998E-2</v>
      </c>
      <c r="BD133" s="21"/>
      <c r="BE133" s="19"/>
    </row>
    <row r="134" spans="1:57" ht="13.5" x14ac:dyDescent="0.35">
      <c r="A134" s="19"/>
      <c r="B134" s="19">
        <f>RFR_spot_no_VA!B134</f>
        <v>124</v>
      </c>
      <c r="C134" s="20">
        <f>ROUND(RFR_spot_no_VA!C134 + MAX(0.01,Shocks!$E134*ABS(RFR_spot_no_VA!C134) )+VA!C134,5)</f>
        <v>4.3189999999999999E-2</v>
      </c>
      <c r="D134" s="20"/>
      <c r="E134" s="20"/>
      <c r="F134" s="20"/>
      <c r="G134" s="20"/>
      <c r="H134" s="20"/>
      <c r="I134" s="20"/>
      <c r="J134" s="20">
        <f>ROUND(RFR_spot_no_VA!J134 + MAX(0.01,Shocks!$E134*ABS(RFR_spot_no_VA!J134) )+VA!J134,5)</f>
        <v>4.3139999999999998E-2</v>
      </c>
      <c r="K134" s="20"/>
      <c r="L134" s="20"/>
      <c r="M134" s="20"/>
      <c r="N134" s="20"/>
      <c r="O134" s="20"/>
      <c r="P134" s="20"/>
      <c r="Q134" s="20"/>
      <c r="R134" s="20"/>
      <c r="S134" s="20"/>
      <c r="T134" s="20"/>
      <c r="U134" s="20"/>
      <c r="V134" s="20"/>
      <c r="W134" s="20"/>
      <c r="X134" s="20"/>
      <c r="Y134" s="20"/>
      <c r="Z134" s="20">
        <f>ROUND(RFR_spot_no_VA!Z134 + MAX(0.01,Shocks!$E134*ABS(RFR_spot_no_VA!Z134) )+VA!Z134,5)</f>
        <v>4.444E-2</v>
      </c>
      <c r="AA134" s="20"/>
      <c r="AB134" s="20"/>
      <c r="AC134" s="20"/>
      <c r="AD134" s="20"/>
      <c r="AE134" s="20"/>
      <c r="AF134" s="20"/>
      <c r="AG134" s="20"/>
      <c r="AH134" s="20">
        <f>ROUND(RFR_spot_no_VA!AH134 + MAX(0.01,Shocks!$E134*ABS(RFR_spot_no_VA!AH134) )+VA!AH134,5)</f>
        <v>4.4150000000000002E-2</v>
      </c>
      <c r="AI134" s="20"/>
      <c r="AJ134" s="20">
        <f>ROUND(RFR_spot_no_VA!AJ134 + MAX(0.01,Shocks!$E134*ABS(RFR_spot_no_VA!AJ134) )+VA!AJ134,5)</f>
        <v>4.3369999999999999E-2</v>
      </c>
      <c r="AK134" s="20">
        <f>ROUND(RFR_spot_no_VA!AK134 + MAX(0.01,Shocks!$E134*ABS(RFR_spot_no_VA!AK134) )+VA!AK134,5)</f>
        <v>4.4970000000000003E-2</v>
      </c>
      <c r="AL134" s="20"/>
      <c r="AM134" s="20">
        <f>ROUND(RFR_spot_no_VA!AM134 + MAX(0.01,Shocks!$E134*ABS(RFR_spot_no_VA!AM134) )+VA!AM134,5)</f>
        <v>4.4249999999999998E-2</v>
      </c>
      <c r="AN134" s="20"/>
      <c r="AO134" s="20"/>
      <c r="AP134" s="20"/>
      <c r="AQ134" s="20"/>
      <c r="AR134" s="20"/>
      <c r="AS134" s="20"/>
      <c r="AT134" s="20"/>
      <c r="AU134" s="20"/>
      <c r="AV134" s="20"/>
      <c r="AW134" s="20"/>
      <c r="AX134" s="20"/>
      <c r="AY134" s="20"/>
      <c r="AZ134" s="20"/>
      <c r="BA134" s="20"/>
      <c r="BB134" s="20"/>
      <c r="BC134" s="20">
        <f>ROUND(RFR_spot_no_VA!BC134 + MAX(0.01,Shocks!$E134*ABS(RFR_spot_no_VA!BC134) )+VA!BC134,5)</f>
        <v>4.4229999999999998E-2</v>
      </c>
      <c r="BD134" s="21"/>
      <c r="BE134" s="19"/>
    </row>
    <row r="135" spans="1:57" ht="13.5" x14ac:dyDescent="0.35">
      <c r="A135" s="19"/>
      <c r="B135" s="24">
        <f>RFR_spot_no_VA!B135</f>
        <v>125</v>
      </c>
      <c r="C135" s="25">
        <f>ROUND(RFR_spot_no_VA!C135 + MAX(0.01,Shocks!$E135*ABS(RFR_spot_no_VA!C135) )+VA!C135,5)</f>
        <v>4.3200000000000002E-2</v>
      </c>
      <c r="D135" s="25"/>
      <c r="E135" s="25"/>
      <c r="F135" s="25"/>
      <c r="G135" s="25"/>
      <c r="H135" s="25"/>
      <c r="I135" s="25"/>
      <c r="J135" s="25">
        <f>ROUND(RFR_spot_no_VA!J135 + MAX(0.01,Shocks!$E135*ABS(RFR_spot_no_VA!J135) )+VA!J135,5)</f>
        <v>4.3159999999999997E-2</v>
      </c>
      <c r="K135" s="25"/>
      <c r="L135" s="25"/>
      <c r="M135" s="25"/>
      <c r="N135" s="25"/>
      <c r="O135" s="25"/>
      <c r="P135" s="25"/>
      <c r="Q135" s="25"/>
      <c r="R135" s="25"/>
      <c r="S135" s="25"/>
      <c r="T135" s="25"/>
      <c r="U135" s="25"/>
      <c r="V135" s="25"/>
      <c r="W135" s="25"/>
      <c r="X135" s="25"/>
      <c r="Y135" s="25"/>
      <c r="Z135" s="25">
        <f>ROUND(RFR_spot_no_VA!Z135 + MAX(0.01,Shocks!$E135*ABS(RFR_spot_no_VA!Z135) )+VA!Z135,5)</f>
        <v>4.444E-2</v>
      </c>
      <c r="AA135" s="25"/>
      <c r="AB135" s="25"/>
      <c r="AC135" s="25"/>
      <c r="AD135" s="25"/>
      <c r="AE135" s="25"/>
      <c r="AF135" s="25"/>
      <c r="AG135" s="25"/>
      <c r="AH135" s="25">
        <f>ROUND(RFR_spot_no_VA!AH135 + MAX(0.01,Shocks!$E135*ABS(RFR_spot_no_VA!AH135) )+VA!AH135,5)</f>
        <v>4.4150000000000002E-2</v>
      </c>
      <c r="AI135" s="25"/>
      <c r="AJ135" s="25">
        <f>ROUND(RFR_spot_no_VA!AJ135 + MAX(0.01,Shocks!$E135*ABS(RFR_spot_no_VA!AJ135) )+VA!AJ135,5)</f>
        <v>4.3380000000000002E-2</v>
      </c>
      <c r="AK135" s="25">
        <f>ROUND(RFR_spot_no_VA!AK135 + MAX(0.01,Shocks!$E135*ABS(RFR_spot_no_VA!AK135) )+VA!AK135,5)</f>
        <v>4.4970000000000003E-2</v>
      </c>
      <c r="AL135" s="25"/>
      <c r="AM135" s="25">
        <f>ROUND(RFR_spot_no_VA!AM135 + MAX(0.01,Shocks!$E135*ABS(RFR_spot_no_VA!AM135) )+VA!AM135,5)</f>
        <v>4.4249999999999998E-2</v>
      </c>
      <c r="AN135" s="25"/>
      <c r="AO135" s="25"/>
      <c r="AP135" s="25"/>
      <c r="AQ135" s="25"/>
      <c r="AR135" s="25"/>
      <c r="AS135" s="25"/>
      <c r="AT135" s="25"/>
      <c r="AU135" s="25"/>
      <c r="AV135" s="25"/>
      <c r="AW135" s="25"/>
      <c r="AX135" s="25"/>
      <c r="AY135" s="25"/>
      <c r="AZ135" s="25"/>
      <c r="BA135" s="25"/>
      <c r="BB135" s="25"/>
      <c r="BC135" s="25">
        <f>ROUND(RFR_spot_no_VA!BC135 + MAX(0.01,Shocks!$E135*ABS(RFR_spot_no_VA!BC135) )+VA!BC135,5)</f>
        <v>4.4229999999999998E-2</v>
      </c>
      <c r="BD135" s="21"/>
      <c r="BE135" s="19"/>
    </row>
    <row r="136" spans="1:57" ht="13.5" x14ac:dyDescent="0.35">
      <c r="A136" s="19"/>
      <c r="B136" s="19">
        <f>RFR_spot_no_VA!B136</f>
        <v>126</v>
      </c>
      <c r="C136" s="20">
        <f>ROUND(RFR_spot_no_VA!C136 + MAX(0.01,Shocks!$E136*ABS(RFR_spot_no_VA!C136) )+VA!C136,5)</f>
        <v>4.3209999999999998E-2</v>
      </c>
      <c r="D136" s="20"/>
      <c r="E136" s="20"/>
      <c r="F136" s="20"/>
      <c r="G136" s="20"/>
      <c r="H136" s="20"/>
      <c r="I136" s="20"/>
      <c r="J136" s="20">
        <f>ROUND(RFR_spot_no_VA!J136 + MAX(0.01,Shocks!$E136*ABS(RFR_spot_no_VA!J136) )+VA!J136,5)</f>
        <v>4.317E-2</v>
      </c>
      <c r="K136" s="20"/>
      <c r="L136" s="20"/>
      <c r="M136" s="20"/>
      <c r="N136" s="20"/>
      <c r="O136" s="20"/>
      <c r="P136" s="20"/>
      <c r="Q136" s="20"/>
      <c r="R136" s="20"/>
      <c r="S136" s="20"/>
      <c r="T136" s="20"/>
      <c r="U136" s="20"/>
      <c r="V136" s="20"/>
      <c r="W136" s="20"/>
      <c r="X136" s="20"/>
      <c r="Y136" s="20"/>
      <c r="Z136" s="20">
        <f>ROUND(RFR_spot_no_VA!Z136 + MAX(0.01,Shocks!$E136*ABS(RFR_spot_no_VA!Z136) )+VA!Z136,5)</f>
        <v>4.444E-2</v>
      </c>
      <c r="AA136" s="20"/>
      <c r="AB136" s="20"/>
      <c r="AC136" s="20"/>
      <c r="AD136" s="20"/>
      <c r="AE136" s="20"/>
      <c r="AF136" s="20"/>
      <c r="AG136" s="20"/>
      <c r="AH136" s="20">
        <f>ROUND(RFR_spot_no_VA!AH136 + MAX(0.01,Shocks!$E136*ABS(RFR_spot_no_VA!AH136) )+VA!AH136,5)</f>
        <v>4.4159999999999998E-2</v>
      </c>
      <c r="AI136" s="20"/>
      <c r="AJ136" s="20">
        <f>ROUND(RFR_spot_no_VA!AJ136 + MAX(0.01,Shocks!$E136*ABS(RFR_spot_no_VA!AJ136) )+VA!AJ136,5)</f>
        <v>4.3389999999999998E-2</v>
      </c>
      <c r="AK136" s="20">
        <f>ROUND(RFR_spot_no_VA!AK136 + MAX(0.01,Shocks!$E136*ABS(RFR_spot_no_VA!AK136) )+VA!AK136,5)</f>
        <v>4.496E-2</v>
      </c>
      <c r="AL136" s="20"/>
      <c r="AM136" s="20">
        <f>ROUND(RFR_spot_no_VA!AM136 + MAX(0.01,Shocks!$E136*ABS(RFR_spot_no_VA!AM136) )+VA!AM136,5)</f>
        <v>4.4260000000000001E-2</v>
      </c>
      <c r="AN136" s="20"/>
      <c r="AO136" s="20"/>
      <c r="AP136" s="20"/>
      <c r="AQ136" s="20"/>
      <c r="AR136" s="20"/>
      <c r="AS136" s="20"/>
      <c r="AT136" s="20"/>
      <c r="AU136" s="20"/>
      <c r="AV136" s="20"/>
      <c r="AW136" s="20"/>
      <c r="AX136" s="20"/>
      <c r="AY136" s="20"/>
      <c r="AZ136" s="20"/>
      <c r="BA136" s="20"/>
      <c r="BB136" s="20"/>
      <c r="BC136" s="20">
        <f>ROUND(RFR_spot_no_VA!BC136 + MAX(0.01,Shocks!$E136*ABS(RFR_spot_no_VA!BC136) )+VA!BC136,5)</f>
        <v>4.4229999999999998E-2</v>
      </c>
      <c r="BD136" s="21"/>
      <c r="BE136" s="19"/>
    </row>
    <row r="137" spans="1:57" ht="13.5" x14ac:dyDescent="0.35">
      <c r="A137" s="19"/>
      <c r="B137" s="19">
        <f>RFR_spot_no_VA!B137</f>
        <v>127</v>
      </c>
      <c r="C137" s="20">
        <f>ROUND(RFR_spot_no_VA!C137 + MAX(0.01,Shocks!$E137*ABS(RFR_spot_no_VA!C137) )+VA!C137,5)</f>
        <v>4.3220000000000001E-2</v>
      </c>
      <c r="D137" s="20"/>
      <c r="E137" s="20"/>
      <c r="F137" s="20"/>
      <c r="G137" s="20"/>
      <c r="H137" s="20"/>
      <c r="I137" s="20"/>
      <c r="J137" s="20">
        <f>ROUND(RFR_spot_no_VA!J137 + MAX(0.01,Shocks!$E137*ABS(RFR_spot_no_VA!J137) )+VA!J137,5)</f>
        <v>4.3180000000000003E-2</v>
      </c>
      <c r="K137" s="20"/>
      <c r="L137" s="20"/>
      <c r="M137" s="20"/>
      <c r="N137" s="20"/>
      <c r="O137" s="20"/>
      <c r="P137" s="20"/>
      <c r="Q137" s="20"/>
      <c r="R137" s="20"/>
      <c r="S137" s="20"/>
      <c r="T137" s="20"/>
      <c r="U137" s="20"/>
      <c r="V137" s="20"/>
      <c r="W137" s="20"/>
      <c r="X137" s="20"/>
      <c r="Y137" s="20"/>
      <c r="Z137" s="20">
        <f>ROUND(RFR_spot_no_VA!Z137 + MAX(0.01,Shocks!$E137*ABS(RFR_spot_no_VA!Z137) )+VA!Z137,5)</f>
        <v>4.444E-2</v>
      </c>
      <c r="AA137" s="20"/>
      <c r="AB137" s="20"/>
      <c r="AC137" s="20"/>
      <c r="AD137" s="20"/>
      <c r="AE137" s="20"/>
      <c r="AF137" s="20"/>
      <c r="AG137" s="20"/>
      <c r="AH137" s="20">
        <f>ROUND(RFR_spot_no_VA!AH137 + MAX(0.01,Shocks!$E137*ABS(RFR_spot_no_VA!AH137) )+VA!AH137,5)</f>
        <v>4.4159999999999998E-2</v>
      </c>
      <c r="AI137" s="20"/>
      <c r="AJ137" s="20">
        <f>ROUND(RFR_spot_no_VA!AJ137 + MAX(0.01,Shocks!$E137*ABS(RFR_spot_no_VA!AJ137) )+VA!AJ137,5)</f>
        <v>4.3400000000000001E-2</v>
      </c>
      <c r="AK137" s="20">
        <f>ROUND(RFR_spot_no_VA!AK137 + MAX(0.01,Shocks!$E137*ABS(RFR_spot_no_VA!AK137) )+VA!AK137,5)</f>
        <v>4.496E-2</v>
      </c>
      <c r="AL137" s="20"/>
      <c r="AM137" s="20">
        <f>ROUND(RFR_spot_no_VA!AM137 + MAX(0.01,Shocks!$E137*ABS(RFR_spot_no_VA!AM137) )+VA!AM137,5)</f>
        <v>4.4260000000000001E-2</v>
      </c>
      <c r="AN137" s="20"/>
      <c r="AO137" s="20"/>
      <c r="AP137" s="20"/>
      <c r="AQ137" s="20"/>
      <c r="AR137" s="20"/>
      <c r="AS137" s="20"/>
      <c r="AT137" s="20"/>
      <c r="AU137" s="20"/>
      <c r="AV137" s="20"/>
      <c r="AW137" s="20"/>
      <c r="AX137" s="20"/>
      <c r="AY137" s="20"/>
      <c r="AZ137" s="20"/>
      <c r="BA137" s="20"/>
      <c r="BB137" s="20"/>
      <c r="BC137" s="20">
        <f>ROUND(RFR_spot_no_VA!BC137 + MAX(0.01,Shocks!$E137*ABS(RFR_spot_no_VA!BC137) )+VA!BC137,5)</f>
        <v>4.4240000000000002E-2</v>
      </c>
      <c r="BD137" s="21"/>
      <c r="BE137" s="19"/>
    </row>
    <row r="138" spans="1:57" ht="13.5" x14ac:dyDescent="0.35">
      <c r="A138" s="19"/>
      <c r="B138" s="19">
        <f>RFR_spot_no_VA!B138</f>
        <v>128</v>
      </c>
      <c r="C138" s="20">
        <f>ROUND(RFR_spot_no_VA!C138 + MAX(0.01,Shocks!$E138*ABS(RFR_spot_no_VA!C138) )+VA!C138,5)</f>
        <v>4.3229999999999998E-2</v>
      </c>
      <c r="D138" s="20"/>
      <c r="E138" s="20"/>
      <c r="F138" s="20"/>
      <c r="G138" s="20"/>
      <c r="H138" s="20"/>
      <c r="I138" s="20"/>
      <c r="J138" s="20">
        <f>ROUND(RFR_spot_no_VA!J138 + MAX(0.01,Shocks!$E138*ABS(RFR_spot_no_VA!J138) )+VA!J138,5)</f>
        <v>4.3189999999999999E-2</v>
      </c>
      <c r="K138" s="20"/>
      <c r="L138" s="20"/>
      <c r="M138" s="20"/>
      <c r="N138" s="20"/>
      <c r="O138" s="20"/>
      <c r="P138" s="20"/>
      <c r="Q138" s="20"/>
      <c r="R138" s="20"/>
      <c r="S138" s="20"/>
      <c r="T138" s="20"/>
      <c r="U138" s="20"/>
      <c r="V138" s="20"/>
      <c r="W138" s="20"/>
      <c r="X138" s="20"/>
      <c r="Y138" s="20"/>
      <c r="Z138" s="20">
        <f>ROUND(RFR_spot_no_VA!Z138 + MAX(0.01,Shocks!$E138*ABS(RFR_spot_no_VA!Z138) )+VA!Z138,5)</f>
        <v>4.444E-2</v>
      </c>
      <c r="AA138" s="20"/>
      <c r="AB138" s="20"/>
      <c r="AC138" s="20"/>
      <c r="AD138" s="20"/>
      <c r="AE138" s="20"/>
      <c r="AF138" s="20"/>
      <c r="AG138" s="20"/>
      <c r="AH138" s="20">
        <f>ROUND(RFR_spot_no_VA!AH138 + MAX(0.01,Shocks!$E138*ABS(RFR_spot_no_VA!AH138) )+VA!AH138,5)</f>
        <v>4.4159999999999998E-2</v>
      </c>
      <c r="AI138" s="20"/>
      <c r="AJ138" s="20">
        <f>ROUND(RFR_spot_no_VA!AJ138 + MAX(0.01,Shocks!$E138*ABS(RFR_spot_no_VA!AJ138) )+VA!AJ138,5)</f>
        <v>4.3409999999999997E-2</v>
      </c>
      <c r="AK138" s="20">
        <f>ROUND(RFR_spot_no_VA!AK138 + MAX(0.01,Shocks!$E138*ABS(RFR_spot_no_VA!AK138) )+VA!AK138,5)</f>
        <v>4.4949999999999997E-2</v>
      </c>
      <c r="AL138" s="20"/>
      <c r="AM138" s="20">
        <f>ROUND(RFR_spot_no_VA!AM138 + MAX(0.01,Shocks!$E138*ABS(RFR_spot_no_VA!AM138) )+VA!AM138,5)</f>
        <v>4.4260000000000001E-2</v>
      </c>
      <c r="AN138" s="20"/>
      <c r="AO138" s="20"/>
      <c r="AP138" s="20"/>
      <c r="AQ138" s="20"/>
      <c r="AR138" s="20"/>
      <c r="AS138" s="20"/>
      <c r="AT138" s="20"/>
      <c r="AU138" s="20"/>
      <c r="AV138" s="20"/>
      <c r="AW138" s="20"/>
      <c r="AX138" s="20"/>
      <c r="AY138" s="20"/>
      <c r="AZ138" s="20"/>
      <c r="BA138" s="20"/>
      <c r="BB138" s="20"/>
      <c r="BC138" s="20">
        <f>ROUND(RFR_spot_no_VA!BC138 + MAX(0.01,Shocks!$E138*ABS(RFR_spot_no_VA!BC138) )+VA!BC138,5)</f>
        <v>4.4240000000000002E-2</v>
      </c>
      <c r="BD138" s="21"/>
      <c r="BE138" s="19"/>
    </row>
    <row r="139" spans="1:57" ht="13.5" x14ac:dyDescent="0.35">
      <c r="A139" s="19"/>
      <c r="B139" s="19">
        <f>RFR_spot_no_VA!B139</f>
        <v>129</v>
      </c>
      <c r="C139" s="20">
        <f>ROUND(RFR_spot_no_VA!C139 + MAX(0.01,Shocks!$E139*ABS(RFR_spot_no_VA!C139) )+VA!C139,5)</f>
        <v>4.3240000000000001E-2</v>
      </c>
      <c r="D139" s="20"/>
      <c r="E139" s="20"/>
      <c r="F139" s="20"/>
      <c r="G139" s="20"/>
      <c r="H139" s="20"/>
      <c r="I139" s="20"/>
      <c r="J139" s="20">
        <f>ROUND(RFR_spot_no_VA!J139 + MAX(0.01,Shocks!$E139*ABS(RFR_spot_no_VA!J139) )+VA!J139,5)</f>
        <v>4.3200000000000002E-2</v>
      </c>
      <c r="K139" s="20"/>
      <c r="L139" s="20"/>
      <c r="M139" s="20"/>
      <c r="N139" s="20"/>
      <c r="O139" s="20"/>
      <c r="P139" s="20"/>
      <c r="Q139" s="20"/>
      <c r="R139" s="20"/>
      <c r="S139" s="20"/>
      <c r="T139" s="20"/>
      <c r="U139" s="20"/>
      <c r="V139" s="20"/>
      <c r="W139" s="20"/>
      <c r="X139" s="20"/>
      <c r="Y139" s="20"/>
      <c r="Z139" s="20">
        <f>ROUND(RFR_spot_no_VA!Z139 + MAX(0.01,Shocks!$E139*ABS(RFR_spot_no_VA!Z139) )+VA!Z139,5)</f>
        <v>4.444E-2</v>
      </c>
      <c r="AA139" s="20"/>
      <c r="AB139" s="20"/>
      <c r="AC139" s="20"/>
      <c r="AD139" s="20"/>
      <c r="AE139" s="20"/>
      <c r="AF139" s="20"/>
      <c r="AG139" s="20"/>
      <c r="AH139" s="20">
        <f>ROUND(RFR_spot_no_VA!AH139 + MAX(0.01,Shocks!$E139*ABS(RFR_spot_no_VA!AH139) )+VA!AH139,5)</f>
        <v>4.4170000000000001E-2</v>
      </c>
      <c r="AI139" s="20"/>
      <c r="AJ139" s="20">
        <f>ROUND(RFR_spot_no_VA!AJ139 + MAX(0.01,Shocks!$E139*ABS(RFR_spot_no_VA!AJ139) )+VA!AJ139,5)</f>
        <v>4.342E-2</v>
      </c>
      <c r="AK139" s="20">
        <f>ROUND(RFR_spot_no_VA!AK139 + MAX(0.01,Shocks!$E139*ABS(RFR_spot_no_VA!AK139) )+VA!AK139,5)</f>
        <v>4.4949999999999997E-2</v>
      </c>
      <c r="AL139" s="20"/>
      <c r="AM139" s="20">
        <f>ROUND(RFR_spot_no_VA!AM139 + MAX(0.01,Shocks!$E139*ABS(RFR_spot_no_VA!AM139) )+VA!AM139,5)</f>
        <v>4.4260000000000001E-2</v>
      </c>
      <c r="AN139" s="20"/>
      <c r="AO139" s="20"/>
      <c r="AP139" s="20"/>
      <c r="AQ139" s="20"/>
      <c r="AR139" s="20"/>
      <c r="AS139" s="20"/>
      <c r="AT139" s="20"/>
      <c r="AU139" s="20"/>
      <c r="AV139" s="20"/>
      <c r="AW139" s="20"/>
      <c r="AX139" s="20"/>
      <c r="AY139" s="20"/>
      <c r="AZ139" s="20"/>
      <c r="BA139" s="20"/>
      <c r="BB139" s="20"/>
      <c r="BC139" s="20">
        <f>ROUND(RFR_spot_no_VA!BC139 + MAX(0.01,Shocks!$E139*ABS(RFR_spot_no_VA!BC139) )+VA!BC139,5)</f>
        <v>4.4240000000000002E-2</v>
      </c>
      <c r="BD139" s="21"/>
      <c r="BE139" s="19"/>
    </row>
    <row r="140" spans="1:57" ht="13.5" x14ac:dyDescent="0.35">
      <c r="A140" s="19"/>
      <c r="B140" s="24">
        <f>RFR_spot_no_VA!B140</f>
        <v>130</v>
      </c>
      <c r="C140" s="25">
        <f>ROUND(RFR_spot_no_VA!C140 + MAX(0.01,Shocks!$E140*ABS(RFR_spot_no_VA!C140) )+VA!C140,5)</f>
        <v>4.3249999999999997E-2</v>
      </c>
      <c r="D140" s="25"/>
      <c r="E140" s="25"/>
      <c r="F140" s="25"/>
      <c r="G140" s="25"/>
      <c r="H140" s="25"/>
      <c r="I140" s="25"/>
      <c r="J140" s="25">
        <f>ROUND(RFR_spot_no_VA!J140 + MAX(0.01,Shocks!$E140*ABS(RFR_spot_no_VA!J140) )+VA!J140,5)</f>
        <v>4.3209999999999998E-2</v>
      </c>
      <c r="K140" s="25"/>
      <c r="L140" s="25"/>
      <c r="M140" s="25"/>
      <c r="N140" s="25"/>
      <c r="O140" s="25"/>
      <c r="P140" s="25"/>
      <c r="Q140" s="25"/>
      <c r="R140" s="25"/>
      <c r="S140" s="25"/>
      <c r="T140" s="25"/>
      <c r="U140" s="25"/>
      <c r="V140" s="25"/>
      <c r="W140" s="25"/>
      <c r="X140" s="25"/>
      <c r="Y140" s="25"/>
      <c r="Z140" s="25">
        <f>ROUND(RFR_spot_no_VA!Z140 + MAX(0.01,Shocks!$E140*ABS(RFR_spot_no_VA!Z140) )+VA!Z140,5)</f>
        <v>4.444E-2</v>
      </c>
      <c r="AA140" s="25"/>
      <c r="AB140" s="25"/>
      <c r="AC140" s="25"/>
      <c r="AD140" s="25"/>
      <c r="AE140" s="25"/>
      <c r="AF140" s="25"/>
      <c r="AG140" s="25"/>
      <c r="AH140" s="25">
        <f>ROUND(RFR_spot_no_VA!AH140 + MAX(0.01,Shocks!$E140*ABS(RFR_spot_no_VA!AH140) )+VA!AH140,5)</f>
        <v>4.4170000000000001E-2</v>
      </c>
      <c r="AI140" s="25"/>
      <c r="AJ140" s="25">
        <f>ROUND(RFR_spot_no_VA!AJ140 + MAX(0.01,Shocks!$E140*ABS(RFR_spot_no_VA!AJ140) )+VA!AJ140,5)</f>
        <v>4.3430000000000003E-2</v>
      </c>
      <c r="AK140" s="25">
        <f>ROUND(RFR_spot_no_VA!AK140 + MAX(0.01,Shocks!$E140*ABS(RFR_spot_no_VA!AK140) )+VA!AK140,5)</f>
        <v>4.4949999999999997E-2</v>
      </c>
      <c r="AL140" s="25"/>
      <c r="AM140" s="25">
        <f>ROUND(RFR_spot_no_VA!AM140 + MAX(0.01,Shocks!$E140*ABS(RFR_spot_no_VA!AM140) )+VA!AM140,5)</f>
        <v>4.4260000000000001E-2</v>
      </c>
      <c r="AN140" s="25"/>
      <c r="AO140" s="25"/>
      <c r="AP140" s="25"/>
      <c r="AQ140" s="25"/>
      <c r="AR140" s="25"/>
      <c r="AS140" s="25"/>
      <c r="AT140" s="25"/>
      <c r="AU140" s="25"/>
      <c r="AV140" s="25"/>
      <c r="AW140" s="25"/>
      <c r="AX140" s="25"/>
      <c r="AY140" s="25"/>
      <c r="AZ140" s="25"/>
      <c r="BA140" s="25"/>
      <c r="BB140" s="25"/>
      <c r="BC140" s="25">
        <f>ROUND(RFR_spot_no_VA!BC140 + MAX(0.01,Shocks!$E140*ABS(RFR_spot_no_VA!BC140) )+VA!BC140,5)</f>
        <v>4.4240000000000002E-2</v>
      </c>
      <c r="BD140" s="21"/>
      <c r="BE140" s="19"/>
    </row>
    <row r="141" spans="1:57" ht="13.5" x14ac:dyDescent="0.35">
      <c r="A141" s="19"/>
      <c r="B141" s="19">
        <f>RFR_spot_no_VA!B141</f>
        <v>131</v>
      </c>
      <c r="C141" s="20">
        <f>ROUND(RFR_spot_no_VA!C141 + MAX(0.01,Shocks!$E141*ABS(RFR_spot_no_VA!C141) )+VA!C141,5)</f>
        <v>4.326E-2</v>
      </c>
      <c r="D141" s="20"/>
      <c r="E141" s="20"/>
      <c r="F141" s="20"/>
      <c r="G141" s="20"/>
      <c r="H141" s="20"/>
      <c r="I141" s="20"/>
      <c r="J141" s="20">
        <f>ROUND(RFR_spot_no_VA!J141 + MAX(0.01,Shocks!$E141*ABS(RFR_spot_no_VA!J141) )+VA!J141,5)</f>
        <v>4.3220000000000001E-2</v>
      </c>
      <c r="K141" s="20"/>
      <c r="L141" s="20"/>
      <c r="M141" s="20"/>
      <c r="N141" s="20"/>
      <c r="O141" s="20"/>
      <c r="P141" s="20"/>
      <c r="Q141" s="20"/>
      <c r="R141" s="20"/>
      <c r="S141" s="20"/>
      <c r="T141" s="20"/>
      <c r="U141" s="20"/>
      <c r="V141" s="20"/>
      <c r="W141" s="20"/>
      <c r="X141" s="20"/>
      <c r="Y141" s="20"/>
      <c r="Z141" s="20">
        <f>ROUND(RFR_spot_no_VA!Z141 + MAX(0.01,Shocks!$E141*ABS(RFR_spot_no_VA!Z141) )+VA!Z141,5)</f>
        <v>4.444E-2</v>
      </c>
      <c r="AA141" s="20"/>
      <c r="AB141" s="20"/>
      <c r="AC141" s="20"/>
      <c r="AD141" s="20"/>
      <c r="AE141" s="20"/>
      <c r="AF141" s="20"/>
      <c r="AG141" s="20"/>
      <c r="AH141" s="20">
        <f>ROUND(RFR_spot_no_VA!AH141 + MAX(0.01,Shocks!$E141*ABS(RFR_spot_no_VA!AH141) )+VA!AH141,5)</f>
        <v>4.4170000000000001E-2</v>
      </c>
      <c r="AI141" s="20"/>
      <c r="AJ141" s="20">
        <f>ROUND(RFR_spot_no_VA!AJ141 + MAX(0.01,Shocks!$E141*ABS(RFR_spot_no_VA!AJ141) )+VA!AJ141,5)</f>
        <v>4.3430000000000003E-2</v>
      </c>
      <c r="AK141" s="20">
        <f>ROUND(RFR_spot_no_VA!AK141 + MAX(0.01,Shocks!$E141*ABS(RFR_spot_no_VA!AK141) )+VA!AK141,5)</f>
        <v>4.4940000000000001E-2</v>
      </c>
      <c r="AL141" s="20"/>
      <c r="AM141" s="20">
        <f>ROUND(RFR_spot_no_VA!AM141 + MAX(0.01,Shocks!$E141*ABS(RFR_spot_no_VA!AM141) )+VA!AM141,5)</f>
        <v>4.4260000000000001E-2</v>
      </c>
      <c r="AN141" s="20"/>
      <c r="AO141" s="20"/>
      <c r="AP141" s="20"/>
      <c r="AQ141" s="20"/>
      <c r="AR141" s="20"/>
      <c r="AS141" s="20"/>
      <c r="AT141" s="20"/>
      <c r="AU141" s="20"/>
      <c r="AV141" s="20"/>
      <c r="AW141" s="20"/>
      <c r="AX141" s="20"/>
      <c r="AY141" s="20"/>
      <c r="AZ141" s="20"/>
      <c r="BA141" s="20"/>
      <c r="BB141" s="20"/>
      <c r="BC141" s="20">
        <f>ROUND(RFR_spot_no_VA!BC141 + MAX(0.01,Shocks!$E141*ABS(RFR_spot_no_VA!BC141) )+VA!BC141,5)</f>
        <v>4.4240000000000002E-2</v>
      </c>
      <c r="BD141" s="21"/>
      <c r="BE141" s="19"/>
    </row>
    <row r="142" spans="1:57" ht="13.5" x14ac:dyDescent="0.35">
      <c r="A142" s="19"/>
      <c r="B142" s="19">
        <f>RFR_spot_no_VA!B142</f>
        <v>132</v>
      </c>
      <c r="C142" s="20">
        <f>ROUND(RFR_spot_no_VA!C142 + MAX(0.01,Shocks!$E142*ABS(RFR_spot_no_VA!C142) )+VA!C142,5)</f>
        <v>4.326E-2</v>
      </c>
      <c r="D142" s="20"/>
      <c r="E142" s="20"/>
      <c r="F142" s="20"/>
      <c r="G142" s="20"/>
      <c r="H142" s="20"/>
      <c r="I142" s="20"/>
      <c r="J142" s="20">
        <f>ROUND(RFR_spot_no_VA!J142 + MAX(0.01,Shocks!$E142*ABS(RFR_spot_no_VA!J142) )+VA!J142,5)</f>
        <v>4.3229999999999998E-2</v>
      </c>
      <c r="K142" s="20"/>
      <c r="L142" s="20"/>
      <c r="M142" s="20"/>
      <c r="N142" s="20"/>
      <c r="O142" s="20"/>
      <c r="P142" s="20"/>
      <c r="Q142" s="20"/>
      <c r="R142" s="20"/>
      <c r="S142" s="20"/>
      <c r="T142" s="20"/>
      <c r="U142" s="20"/>
      <c r="V142" s="20"/>
      <c r="W142" s="20"/>
      <c r="X142" s="20"/>
      <c r="Y142" s="20"/>
      <c r="Z142" s="20">
        <f>ROUND(RFR_spot_no_VA!Z142 + MAX(0.01,Shocks!$E142*ABS(RFR_spot_no_VA!Z142) )+VA!Z142,5)</f>
        <v>4.444E-2</v>
      </c>
      <c r="AA142" s="20"/>
      <c r="AB142" s="20"/>
      <c r="AC142" s="20"/>
      <c r="AD142" s="20"/>
      <c r="AE142" s="20"/>
      <c r="AF142" s="20"/>
      <c r="AG142" s="20"/>
      <c r="AH142" s="20">
        <f>ROUND(RFR_spot_no_VA!AH142 + MAX(0.01,Shocks!$E142*ABS(RFR_spot_no_VA!AH142) )+VA!AH142,5)</f>
        <v>4.4170000000000001E-2</v>
      </c>
      <c r="AI142" s="20"/>
      <c r="AJ142" s="20">
        <f>ROUND(RFR_spot_no_VA!AJ142 + MAX(0.01,Shocks!$E142*ABS(RFR_spot_no_VA!AJ142) )+VA!AJ142,5)</f>
        <v>4.3439999999999999E-2</v>
      </c>
      <c r="AK142" s="20">
        <f>ROUND(RFR_spot_no_VA!AK142 + MAX(0.01,Shocks!$E142*ABS(RFR_spot_no_VA!AK142) )+VA!AK142,5)</f>
        <v>4.4940000000000001E-2</v>
      </c>
      <c r="AL142" s="20"/>
      <c r="AM142" s="20">
        <f>ROUND(RFR_spot_no_VA!AM142 + MAX(0.01,Shocks!$E142*ABS(RFR_spot_no_VA!AM142) )+VA!AM142,5)</f>
        <v>4.4269999999999997E-2</v>
      </c>
      <c r="AN142" s="20"/>
      <c r="AO142" s="20"/>
      <c r="AP142" s="20"/>
      <c r="AQ142" s="20"/>
      <c r="AR142" s="20"/>
      <c r="AS142" s="20"/>
      <c r="AT142" s="20"/>
      <c r="AU142" s="20"/>
      <c r="AV142" s="20"/>
      <c r="AW142" s="20"/>
      <c r="AX142" s="20"/>
      <c r="AY142" s="20"/>
      <c r="AZ142" s="20"/>
      <c r="BA142" s="20"/>
      <c r="BB142" s="20"/>
      <c r="BC142" s="20">
        <f>ROUND(RFR_spot_no_VA!BC142 + MAX(0.01,Shocks!$E142*ABS(RFR_spot_no_VA!BC142) )+VA!BC142,5)</f>
        <v>4.4249999999999998E-2</v>
      </c>
      <c r="BD142" s="21"/>
      <c r="BE142" s="19"/>
    </row>
    <row r="143" spans="1:57" ht="13.5" x14ac:dyDescent="0.35">
      <c r="A143" s="19"/>
      <c r="B143" s="19">
        <f>RFR_spot_no_VA!B143</f>
        <v>133</v>
      </c>
      <c r="C143" s="20">
        <f>ROUND(RFR_spot_no_VA!C143 + MAX(0.01,Shocks!$E143*ABS(RFR_spot_no_VA!C143) )+VA!C143,5)</f>
        <v>4.3270000000000003E-2</v>
      </c>
      <c r="D143" s="20"/>
      <c r="E143" s="20"/>
      <c r="F143" s="20"/>
      <c r="G143" s="20"/>
      <c r="H143" s="20"/>
      <c r="I143" s="20"/>
      <c r="J143" s="20">
        <f>ROUND(RFR_spot_no_VA!J143 + MAX(0.01,Shocks!$E143*ABS(RFR_spot_no_VA!J143) )+VA!J143,5)</f>
        <v>4.3240000000000001E-2</v>
      </c>
      <c r="K143" s="20"/>
      <c r="L143" s="20"/>
      <c r="M143" s="20"/>
      <c r="N143" s="20"/>
      <c r="O143" s="20"/>
      <c r="P143" s="20"/>
      <c r="Q143" s="20"/>
      <c r="R143" s="20"/>
      <c r="S143" s="20"/>
      <c r="T143" s="20"/>
      <c r="U143" s="20"/>
      <c r="V143" s="20"/>
      <c r="W143" s="20"/>
      <c r="X143" s="20"/>
      <c r="Y143" s="20"/>
      <c r="Z143" s="20">
        <f>ROUND(RFR_spot_no_VA!Z143 + MAX(0.01,Shocks!$E143*ABS(RFR_spot_no_VA!Z143) )+VA!Z143,5)</f>
        <v>4.444E-2</v>
      </c>
      <c r="AA143" s="20"/>
      <c r="AB143" s="20"/>
      <c r="AC143" s="20"/>
      <c r="AD143" s="20"/>
      <c r="AE143" s="20"/>
      <c r="AF143" s="20"/>
      <c r="AG143" s="20"/>
      <c r="AH143" s="20">
        <f>ROUND(RFR_spot_no_VA!AH143 + MAX(0.01,Shocks!$E143*ABS(RFR_spot_no_VA!AH143) )+VA!AH143,5)</f>
        <v>4.4179999999999997E-2</v>
      </c>
      <c r="AI143" s="20"/>
      <c r="AJ143" s="20">
        <f>ROUND(RFR_spot_no_VA!AJ143 + MAX(0.01,Shocks!$E143*ABS(RFR_spot_no_VA!AJ143) )+VA!AJ143,5)</f>
        <v>4.3450000000000003E-2</v>
      </c>
      <c r="AK143" s="20">
        <f>ROUND(RFR_spot_no_VA!AK143 + MAX(0.01,Shocks!$E143*ABS(RFR_spot_no_VA!AK143) )+VA!AK143,5)</f>
        <v>4.4940000000000001E-2</v>
      </c>
      <c r="AL143" s="20"/>
      <c r="AM143" s="20">
        <f>ROUND(RFR_spot_no_VA!AM143 + MAX(0.01,Shocks!$E143*ABS(RFR_spot_no_VA!AM143) )+VA!AM143,5)</f>
        <v>4.4269999999999997E-2</v>
      </c>
      <c r="AN143" s="20"/>
      <c r="AO143" s="20"/>
      <c r="AP143" s="20"/>
      <c r="AQ143" s="20"/>
      <c r="AR143" s="20"/>
      <c r="AS143" s="20"/>
      <c r="AT143" s="20"/>
      <c r="AU143" s="20"/>
      <c r="AV143" s="20"/>
      <c r="AW143" s="20"/>
      <c r="AX143" s="20"/>
      <c r="AY143" s="20"/>
      <c r="AZ143" s="20"/>
      <c r="BA143" s="20"/>
      <c r="BB143" s="20"/>
      <c r="BC143" s="20">
        <f>ROUND(RFR_spot_no_VA!BC143 + MAX(0.01,Shocks!$E143*ABS(RFR_spot_no_VA!BC143) )+VA!BC143,5)</f>
        <v>4.4249999999999998E-2</v>
      </c>
      <c r="BD143" s="21"/>
      <c r="BE143" s="19"/>
    </row>
    <row r="144" spans="1:57" ht="13.5" x14ac:dyDescent="0.35">
      <c r="A144" s="19"/>
      <c r="B144" s="19">
        <f>RFR_spot_no_VA!B144</f>
        <v>134</v>
      </c>
      <c r="C144" s="20">
        <f>ROUND(RFR_spot_no_VA!C144 + MAX(0.01,Shocks!$E144*ABS(RFR_spot_no_VA!C144) )+VA!C144,5)</f>
        <v>4.3279999999999999E-2</v>
      </c>
      <c r="D144" s="20"/>
      <c r="E144" s="20"/>
      <c r="F144" s="20"/>
      <c r="G144" s="20"/>
      <c r="H144" s="20"/>
      <c r="I144" s="20"/>
      <c r="J144" s="20">
        <f>ROUND(RFR_spot_no_VA!J144 + MAX(0.01,Shocks!$E144*ABS(RFR_spot_no_VA!J144) )+VA!J144,5)</f>
        <v>4.3249999999999997E-2</v>
      </c>
      <c r="K144" s="20"/>
      <c r="L144" s="20"/>
      <c r="M144" s="20"/>
      <c r="N144" s="20"/>
      <c r="O144" s="20"/>
      <c r="P144" s="20"/>
      <c r="Q144" s="20"/>
      <c r="R144" s="20"/>
      <c r="S144" s="20"/>
      <c r="T144" s="20"/>
      <c r="U144" s="20"/>
      <c r="V144" s="20"/>
      <c r="W144" s="20"/>
      <c r="X144" s="20"/>
      <c r="Y144" s="20"/>
      <c r="Z144" s="20">
        <f>ROUND(RFR_spot_no_VA!Z144 + MAX(0.01,Shocks!$E144*ABS(RFR_spot_no_VA!Z144) )+VA!Z144,5)</f>
        <v>4.444E-2</v>
      </c>
      <c r="AA144" s="20"/>
      <c r="AB144" s="20"/>
      <c r="AC144" s="20"/>
      <c r="AD144" s="20"/>
      <c r="AE144" s="20"/>
      <c r="AF144" s="20"/>
      <c r="AG144" s="20"/>
      <c r="AH144" s="20">
        <f>ROUND(RFR_spot_no_VA!AH144 + MAX(0.01,Shocks!$E144*ABS(RFR_spot_no_VA!AH144) )+VA!AH144,5)</f>
        <v>4.4179999999999997E-2</v>
      </c>
      <c r="AI144" s="20"/>
      <c r="AJ144" s="20">
        <f>ROUND(RFR_spot_no_VA!AJ144 + MAX(0.01,Shocks!$E144*ABS(RFR_spot_no_VA!AJ144) )+VA!AJ144,5)</f>
        <v>4.3459999999999999E-2</v>
      </c>
      <c r="AK144" s="20">
        <f>ROUND(RFR_spot_no_VA!AK144 + MAX(0.01,Shocks!$E144*ABS(RFR_spot_no_VA!AK144) )+VA!AK144,5)</f>
        <v>4.4929999999999998E-2</v>
      </c>
      <c r="AL144" s="20"/>
      <c r="AM144" s="20">
        <f>ROUND(RFR_spot_no_VA!AM144 + MAX(0.01,Shocks!$E144*ABS(RFR_spot_no_VA!AM144) )+VA!AM144,5)</f>
        <v>4.4269999999999997E-2</v>
      </c>
      <c r="AN144" s="20"/>
      <c r="AO144" s="20"/>
      <c r="AP144" s="20"/>
      <c r="AQ144" s="20"/>
      <c r="AR144" s="20"/>
      <c r="AS144" s="20"/>
      <c r="AT144" s="20"/>
      <c r="AU144" s="20"/>
      <c r="AV144" s="20"/>
      <c r="AW144" s="20"/>
      <c r="AX144" s="20"/>
      <c r="AY144" s="20"/>
      <c r="AZ144" s="20"/>
      <c r="BA144" s="20"/>
      <c r="BB144" s="20"/>
      <c r="BC144" s="20">
        <f>ROUND(RFR_spot_no_VA!BC144 + MAX(0.01,Shocks!$E144*ABS(RFR_spot_no_VA!BC144) )+VA!BC144,5)</f>
        <v>4.4249999999999998E-2</v>
      </c>
      <c r="BD144" s="21"/>
      <c r="BE144" s="19"/>
    </row>
    <row r="145" spans="1:57" ht="13.5" x14ac:dyDescent="0.35">
      <c r="A145" s="19"/>
      <c r="B145" s="24">
        <f>RFR_spot_no_VA!B145</f>
        <v>135</v>
      </c>
      <c r="C145" s="25">
        <f>ROUND(RFR_spot_no_VA!C145 + MAX(0.01,Shocks!$E145*ABS(RFR_spot_no_VA!C145) )+VA!C145,5)</f>
        <v>4.3290000000000002E-2</v>
      </c>
      <c r="D145" s="25"/>
      <c r="E145" s="25"/>
      <c r="F145" s="25"/>
      <c r="G145" s="25"/>
      <c r="H145" s="25"/>
      <c r="I145" s="25"/>
      <c r="J145" s="25">
        <f>ROUND(RFR_spot_no_VA!J145 + MAX(0.01,Shocks!$E145*ABS(RFR_spot_no_VA!J145) )+VA!J145,5)</f>
        <v>4.3249999999999997E-2</v>
      </c>
      <c r="K145" s="25"/>
      <c r="L145" s="25"/>
      <c r="M145" s="25"/>
      <c r="N145" s="25"/>
      <c r="O145" s="25"/>
      <c r="P145" s="25"/>
      <c r="Q145" s="25"/>
      <c r="R145" s="25"/>
      <c r="S145" s="25"/>
      <c r="T145" s="25"/>
      <c r="U145" s="25"/>
      <c r="V145" s="25"/>
      <c r="W145" s="25"/>
      <c r="X145" s="25"/>
      <c r="Y145" s="25"/>
      <c r="Z145" s="25">
        <f>ROUND(RFR_spot_no_VA!Z145 + MAX(0.01,Shocks!$E145*ABS(RFR_spot_no_VA!Z145) )+VA!Z145,5)</f>
        <v>4.444E-2</v>
      </c>
      <c r="AA145" s="25"/>
      <c r="AB145" s="25"/>
      <c r="AC145" s="25"/>
      <c r="AD145" s="25"/>
      <c r="AE145" s="25"/>
      <c r="AF145" s="25"/>
      <c r="AG145" s="25"/>
      <c r="AH145" s="25">
        <f>ROUND(RFR_spot_no_VA!AH145 + MAX(0.01,Shocks!$E145*ABS(RFR_spot_no_VA!AH145) )+VA!AH145,5)</f>
        <v>4.4179999999999997E-2</v>
      </c>
      <c r="AI145" s="25"/>
      <c r="AJ145" s="25">
        <f>ROUND(RFR_spot_no_VA!AJ145 + MAX(0.01,Shocks!$E145*ABS(RFR_spot_no_VA!AJ145) )+VA!AJ145,5)</f>
        <v>4.3470000000000002E-2</v>
      </c>
      <c r="AK145" s="25">
        <f>ROUND(RFR_spot_no_VA!AK145 + MAX(0.01,Shocks!$E145*ABS(RFR_spot_no_VA!AK145) )+VA!AK145,5)</f>
        <v>4.4929999999999998E-2</v>
      </c>
      <c r="AL145" s="25"/>
      <c r="AM145" s="25">
        <f>ROUND(RFR_spot_no_VA!AM145 + MAX(0.01,Shocks!$E145*ABS(RFR_spot_no_VA!AM145) )+VA!AM145,5)</f>
        <v>4.4269999999999997E-2</v>
      </c>
      <c r="AN145" s="25"/>
      <c r="AO145" s="25"/>
      <c r="AP145" s="25"/>
      <c r="AQ145" s="25"/>
      <c r="AR145" s="25"/>
      <c r="AS145" s="25"/>
      <c r="AT145" s="25"/>
      <c r="AU145" s="25"/>
      <c r="AV145" s="25"/>
      <c r="AW145" s="25"/>
      <c r="AX145" s="25"/>
      <c r="AY145" s="25"/>
      <c r="AZ145" s="25"/>
      <c r="BA145" s="25"/>
      <c r="BB145" s="25"/>
      <c r="BC145" s="25">
        <f>ROUND(RFR_spot_no_VA!BC145 + MAX(0.01,Shocks!$E145*ABS(RFR_spot_no_VA!BC145) )+VA!BC145,5)</f>
        <v>4.4249999999999998E-2</v>
      </c>
      <c r="BD145" s="21"/>
      <c r="BE145" s="19"/>
    </row>
    <row r="146" spans="1:57" ht="13.5" x14ac:dyDescent="0.35">
      <c r="A146" s="19"/>
      <c r="B146" s="19">
        <f>RFR_spot_no_VA!B146</f>
        <v>136</v>
      </c>
      <c r="C146" s="20">
        <f>ROUND(RFR_spot_no_VA!C146 + MAX(0.01,Shocks!$E146*ABS(RFR_spot_no_VA!C146) )+VA!C146,5)</f>
        <v>4.3299999999999998E-2</v>
      </c>
      <c r="D146" s="20"/>
      <c r="E146" s="20"/>
      <c r="F146" s="20"/>
      <c r="G146" s="20"/>
      <c r="H146" s="20"/>
      <c r="I146" s="20"/>
      <c r="J146" s="20">
        <f>ROUND(RFR_spot_no_VA!J146 + MAX(0.01,Shocks!$E146*ABS(RFR_spot_no_VA!J146) )+VA!J146,5)</f>
        <v>4.326E-2</v>
      </c>
      <c r="K146" s="20"/>
      <c r="L146" s="20"/>
      <c r="M146" s="20"/>
      <c r="N146" s="20"/>
      <c r="O146" s="20"/>
      <c r="P146" s="20"/>
      <c r="Q146" s="20"/>
      <c r="R146" s="20"/>
      <c r="S146" s="20"/>
      <c r="T146" s="20"/>
      <c r="U146" s="20"/>
      <c r="V146" s="20"/>
      <c r="W146" s="20"/>
      <c r="X146" s="20"/>
      <c r="Y146" s="20"/>
      <c r="Z146" s="20">
        <f>ROUND(RFR_spot_no_VA!Z146 + MAX(0.01,Shocks!$E146*ABS(RFR_spot_no_VA!Z146) )+VA!Z146,5)</f>
        <v>4.444E-2</v>
      </c>
      <c r="AA146" s="20"/>
      <c r="AB146" s="20"/>
      <c r="AC146" s="20"/>
      <c r="AD146" s="20"/>
      <c r="AE146" s="20"/>
      <c r="AF146" s="20"/>
      <c r="AG146" s="20"/>
      <c r="AH146" s="20">
        <f>ROUND(RFR_spot_no_VA!AH146 + MAX(0.01,Shocks!$E146*ABS(RFR_spot_no_VA!AH146) )+VA!AH146,5)</f>
        <v>4.4179999999999997E-2</v>
      </c>
      <c r="AI146" s="20"/>
      <c r="AJ146" s="20">
        <f>ROUND(RFR_spot_no_VA!AJ146 + MAX(0.01,Shocks!$E146*ABS(RFR_spot_no_VA!AJ146) )+VA!AJ146,5)</f>
        <v>4.3470000000000002E-2</v>
      </c>
      <c r="AK146" s="20">
        <f>ROUND(RFR_spot_no_VA!AK146 + MAX(0.01,Shocks!$E146*ABS(RFR_spot_no_VA!AK146) )+VA!AK146,5)</f>
        <v>4.4929999999999998E-2</v>
      </c>
      <c r="AL146" s="20"/>
      <c r="AM146" s="20">
        <f>ROUND(RFR_spot_no_VA!AM146 + MAX(0.01,Shocks!$E146*ABS(RFR_spot_no_VA!AM146) )+VA!AM146,5)</f>
        <v>4.4269999999999997E-2</v>
      </c>
      <c r="AN146" s="20"/>
      <c r="AO146" s="20"/>
      <c r="AP146" s="20"/>
      <c r="AQ146" s="20"/>
      <c r="AR146" s="20"/>
      <c r="AS146" s="20"/>
      <c r="AT146" s="20"/>
      <c r="AU146" s="20"/>
      <c r="AV146" s="20"/>
      <c r="AW146" s="20"/>
      <c r="AX146" s="20"/>
      <c r="AY146" s="20"/>
      <c r="AZ146" s="20"/>
      <c r="BA146" s="20"/>
      <c r="BB146" s="20"/>
      <c r="BC146" s="20">
        <f>ROUND(RFR_spot_no_VA!BC146 + MAX(0.01,Shocks!$E146*ABS(RFR_spot_no_VA!BC146) )+VA!BC146,5)</f>
        <v>4.4249999999999998E-2</v>
      </c>
      <c r="BD146" s="21"/>
      <c r="BE146" s="19"/>
    </row>
    <row r="147" spans="1:57" ht="13.5" x14ac:dyDescent="0.35">
      <c r="A147" s="19"/>
      <c r="B147" s="19">
        <f>RFR_spot_no_VA!B147</f>
        <v>137</v>
      </c>
      <c r="C147" s="20">
        <f>ROUND(RFR_spot_no_VA!C147 + MAX(0.01,Shocks!$E147*ABS(RFR_spot_no_VA!C147) )+VA!C147,5)</f>
        <v>4.3310000000000001E-2</v>
      </c>
      <c r="D147" s="20"/>
      <c r="E147" s="20"/>
      <c r="F147" s="20"/>
      <c r="G147" s="20"/>
      <c r="H147" s="20"/>
      <c r="I147" s="20"/>
      <c r="J147" s="20">
        <f>ROUND(RFR_spot_no_VA!J147 + MAX(0.01,Shocks!$E147*ABS(RFR_spot_no_VA!J147) )+VA!J147,5)</f>
        <v>4.3270000000000003E-2</v>
      </c>
      <c r="K147" s="20"/>
      <c r="L147" s="20"/>
      <c r="M147" s="20"/>
      <c r="N147" s="20"/>
      <c r="O147" s="20"/>
      <c r="P147" s="20"/>
      <c r="Q147" s="20"/>
      <c r="R147" s="20"/>
      <c r="S147" s="20"/>
      <c r="T147" s="20"/>
      <c r="U147" s="20"/>
      <c r="V147" s="20"/>
      <c r="W147" s="20"/>
      <c r="X147" s="20"/>
      <c r="Y147" s="20"/>
      <c r="Z147" s="20">
        <f>ROUND(RFR_spot_no_VA!Z147 + MAX(0.01,Shocks!$E147*ABS(RFR_spot_no_VA!Z147) )+VA!Z147,5)</f>
        <v>4.444E-2</v>
      </c>
      <c r="AA147" s="20"/>
      <c r="AB147" s="20"/>
      <c r="AC147" s="20"/>
      <c r="AD147" s="20"/>
      <c r="AE147" s="20"/>
      <c r="AF147" s="20"/>
      <c r="AG147" s="20"/>
      <c r="AH147" s="20">
        <f>ROUND(RFR_spot_no_VA!AH147 + MAX(0.01,Shocks!$E147*ABS(RFR_spot_no_VA!AH147) )+VA!AH147,5)</f>
        <v>4.419E-2</v>
      </c>
      <c r="AI147" s="20"/>
      <c r="AJ147" s="20">
        <f>ROUND(RFR_spot_no_VA!AJ147 + MAX(0.01,Shocks!$E147*ABS(RFR_spot_no_VA!AJ147) )+VA!AJ147,5)</f>
        <v>4.3479999999999998E-2</v>
      </c>
      <c r="AK147" s="20">
        <f>ROUND(RFR_spot_no_VA!AK147 + MAX(0.01,Shocks!$E147*ABS(RFR_spot_no_VA!AK147) )+VA!AK147,5)</f>
        <v>4.4920000000000002E-2</v>
      </c>
      <c r="AL147" s="20"/>
      <c r="AM147" s="20">
        <f>ROUND(RFR_spot_no_VA!AM147 + MAX(0.01,Shocks!$E147*ABS(RFR_spot_no_VA!AM147) )+VA!AM147,5)</f>
        <v>4.4269999999999997E-2</v>
      </c>
      <c r="AN147" s="20"/>
      <c r="AO147" s="20"/>
      <c r="AP147" s="20"/>
      <c r="AQ147" s="20"/>
      <c r="AR147" s="20"/>
      <c r="AS147" s="20"/>
      <c r="AT147" s="20"/>
      <c r="AU147" s="20"/>
      <c r="AV147" s="20"/>
      <c r="AW147" s="20"/>
      <c r="AX147" s="20"/>
      <c r="AY147" s="20"/>
      <c r="AZ147" s="20"/>
      <c r="BA147" s="20"/>
      <c r="BB147" s="20"/>
      <c r="BC147" s="20">
        <f>ROUND(RFR_spot_no_VA!BC147 + MAX(0.01,Shocks!$E147*ABS(RFR_spot_no_VA!BC147) )+VA!BC147,5)</f>
        <v>4.4260000000000001E-2</v>
      </c>
      <c r="BD147" s="21"/>
      <c r="BE147" s="19"/>
    </row>
    <row r="148" spans="1:57" ht="13.5" x14ac:dyDescent="0.35">
      <c r="A148" s="19"/>
      <c r="B148" s="19">
        <f>RFR_spot_no_VA!B148</f>
        <v>138</v>
      </c>
      <c r="C148" s="20">
        <f>ROUND(RFR_spot_no_VA!C148 + MAX(0.01,Shocks!$E148*ABS(RFR_spot_no_VA!C148) )+VA!C148,5)</f>
        <v>4.3319999999999997E-2</v>
      </c>
      <c r="D148" s="20"/>
      <c r="E148" s="20"/>
      <c r="F148" s="20"/>
      <c r="G148" s="20"/>
      <c r="H148" s="20"/>
      <c r="I148" s="20"/>
      <c r="J148" s="20">
        <f>ROUND(RFR_spot_no_VA!J148 + MAX(0.01,Shocks!$E148*ABS(RFR_spot_no_VA!J148) )+VA!J148,5)</f>
        <v>4.3279999999999999E-2</v>
      </c>
      <c r="K148" s="20"/>
      <c r="L148" s="20"/>
      <c r="M148" s="20"/>
      <c r="N148" s="20"/>
      <c r="O148" s="20"/>
      <c r="P148" s="20"/>
      <c r="Q148" s="20"/>
      <c r="R148" s="20"/>
      <c r="S148" s="20"/>
      <c r="T148" s="20"/>
      <c r="U148" s="20"/>
      <c r="V148" s="20"/>
      <c r="W148" s="20"/>
      <c r="X148" s="20"/>
      <c r="Y148" s="20"/>
      <c r="Z148" s="20">
        <f>ROUND(RFR_spot_no_VA!Z148 + MAX(0.01,Shocks!$E148*ABS(RFR_spot_no_VA!Z148) )+VA!Z148,5)</f>
        <v>4.444E-2</v>
      </c>
      <c r="AA148" s="20"/>
      <c r="AB148" s="20"/>
      <c r="AC148" s="20"/>
      <c r="AD148" s="20"/>
      <c r="AE148" s="20"/>
      <c r="AF148" s="20"/>
      <c r="AG148" s="20"/>
      <c r="AH148" s="20">
        <f>ROUND(RFR_spot_no_VA!AH148 + MAX(0.01,Shocks!$E148*ABS(RFR_spot_no_VA!AH148) )+VA!AH148,5)</f>
        <v>4.419E-2</v>
      </c>
      <c r="AI148" s="20"/>
      <c r="AJ148" s="20">
        <f>ROUND(RFR_spot_no_VA!AJ148 + MAX(0.01,Shocks!$E148*ABS(RFR_spot_no_VA!AJ148) )+VA!AJ148,5)</f>
        <v>4.3490000000000001E-2</v>
      </c>
      <c r="AK148" s="20">
        <f>ROUND(RFR_spot_no_VA!AK148 + MAX(0.01,Shocks!$E148*ABS(RFR_spot_no_VA!AK148) )+VA!AK148,5)</f>
        <v>4.4920000000000002E-2</v>
      </c>
      <c r="AL148" s="20"/>
      <c r="AM148" s="20">
        <f>ROUND(RFR_spot_no_VA!AM148 + MAX(0.01,Shocks!$E148*ABS(RFR_spot_no_VA!AM148) )+VA!AM148,5)</f>
        <v>4.428E-2</v>
      </c>
      <c r="AN148" s="20"/>
      <c r="AO148" s="20"/>
      <c r="AP148" s="20"/>
      <c r="AQ148" s="20"/>
      <c r="AR148" s="20"/>
      <c r="AS148" s="20"/>
      <c r="AT148" s="20"/>
      <c r="AU148" s="20"/>
      <c r="AV148" s="20"/>
      <c r="AW148" s="20"/>
      <c r="AX148" s="20"/>
      <c r="AY148" s="20"/>
      <c r="AZ148" s="20"/>
      <c r="BA148" s="20"/>
      <c r="BB148" s="20"/>
      <c r="BC148" s="20">
        <f>ROUND(RFR_spot_no_VA!BC148 + MAX(0.01,Shocks!$E148*ABS(RFR_spot_no_VA!BC148) )+VA!BC148,5)</f>
        <v>4.4260000000000001E-2</v>
      </c>
      <c r="BD148" s="21"/>
      <c r="BE148" s="19"/>
    </row>
    <row r="149" spans="1:57" ht="13.5" x14ac:dyDescent="0.35">
      <c r="A149" s="19"/>
      <c r="B149" s="19">
        <f>RFR_spot_no_VA!B149</f>
        <v>139</v>
      </c>
      <c r="C149" s="20">
        <f>ROUND(RFR_spot_no_VA!C149 + MAX(0.01,Shocks!$E149*ABS(RFR_spot_no_VA!C149) )+VA!C149,5)</f>
        <v>4.333E-2</v>
      </c>
      <c r="D149" s="20"/>
      <c r="E149" s="20"/>
      <c r="F149" s="20"/>
      <c r="G149" s="20"/>
      <c r="H149" s="20"/>
      <c r="I149" s="20"/>
      <c r="J149" s="20">
        <f>ROUND(RFR_spot_no_VA!J149 + MAX(0.01,Shocks!$E149*ABS(RFR_spot_no_VA!J149) )+VA!J149,5)</f>
        <v>4.3290000000000002E-2</v>
      </c>
      <c r="K149" s="20"/>
      <c r="L149" s="20"/>
      <c r="M149" s="20"/>
      <c r="N149" s="20"/>
      <c r="O149" s="20"/>
      <c r="P149" s="20"/>
      <c r="Q149" s="20"/>
      <c r="R149" s="20"/>
      <c r="S149" s="20"/>
      <c r="T149" s="20"/>
      <c r="U149" s="20"/>
      <c r="V149" s="20"/>
      <c r="W149" s="20"/>
      <c r="X149" s="20"/>
      <c r="Y149" s="20"/>
      <c r="Z149" s="20">
        <f>ROUND(RFR_spot_no_VA!Z149 + MAX(0.01,Shocks!$E149*ABS(RFR_spot_no_VA!Z149) )+VA!Z149,5)</f>
        <v>4.444E-2</v>
      </c>
      <c r="AA149" s="20"/>
      <c r="AB149" s="20"/>
      <c r="AC149" s="20"/>
      <c r="AD149" s="20"/>
      <c r="AE149" s="20"/>
      <c r="AF149" s="20"/>
      <c r="AG149" s="20"/>
      <c r="AH149" s="20">
        <f>ROUND(RFR_spot_no_VA!AH149 + MAX(0.01,Shocks!$E149*ABS(RFR_spot_no_VA!AH149) )+VA!AH149,5)</f>
        <v>4.419E-2</v>
      </c>
      <c r="AI149" s="20"/>
      <c r="AJ149" s="20">
        <f>ROUND(RFR_spot_no_VA!AJ149 + MAX(0.01,Shocks!$E149*ABS(RFR_spot_no_VA!AJ149) )+VA!AJ149,5)</f>
        <v>4.3499999999999997E-2</v>
      </c>
      <c r="AK149" s="20">
        <f>ROUND(RFR_spot_no_VA!AK149 + MAX(0.01,Shocks!$E149*ABS(RFR_spot_no_VA!AK149) )+VA!AK149,5)</f>
        <v>4.4920000000000002E-2</v>
      </c>
      <c r="AL149" s="20"/>
      <c r="AM149" s="20">
        <f>ROUND(RFR_spot_no_VA!AM149 + MAX(0.01,Shocks!$E149*ABS(RFR_spot_no_VA!AM149) )+VA!AM149,5)</f>
        <v>4.428E-2</v>
      </c>
      <c r="AN149" s="20"/>
      <c r="AO149" s="20"/>
      <c r="AP149" s="20"/>
      <c r="AQ149" s="20"/>
      <c r="AR149" s="20"/>
      <c r="AS149" s="20"/>
      <c r="AT149" s="20"/>
      <c r="AU149" s="20"/>
      <c r="AV149" s="20"/>
      <c r="AW149" s="20"/>
      <c r="AX149" s="20"/>
      <c r="AY149" s="20"/>
      <c r="AZ149" s="20"/>
      <c r="BA149" s="20"/>
      <c r="BB149" s="20"/>
      <c r="BC149" s="20">
        <f>ROUND(RFR_spot_no_VA!BC149 + MAX(0.01,Shocks!$E149*ABS(RFR_spot_no_VA!BC149) )+VA!BC149,5)</f>
        <v>4.4260000000000001E-2</v>
      </c>
      <c r="BD149" s="21"/>
      <c r="BE149" s="19"/>
    </row>
    <row r="150" spans="1:57" ht="13.5" x14ac:dyDescent="0.35">
      <c r="A150" s="19"/>
      <c r="B150" s="24">
        <f>RFR_spot_no_VA!B150</f>
        <v>140</v>
      </c>
      <c r="C150" s="25">
        <f>ROUND(RFR_spot_no_VA!C150 + MAX(0.01,Shocks!$E150*ABS(RFR_spot_no_VA!C150) )+VA!C150,5)</f>
        <v>4.3339999999999997E-2</v>
      </c>
      <c r="D150" s="25"/>
      <c r="E150" s="25"/>
      <c r="F150" s="25"/>
      <c r="G150" s="25"/>
      <c r="H150" s="25"/>
      <c r="I150" s="25"/>
      <c r="J150" s="25">
        <f>ROUND(RFR_spot_no_VA!J150 + MAX(0.01,Shocks!$E150*ABS(RFR_spot_no_VA!J150) )+VA!J150,5)</f>
        <v>4.3299999999999998E-2</v>
      </c>
      <c r="K150" s="25"/>
      <c r="L150" s="25"/>
      <c r="M150" s="25"/>
      <c r="N150" s="25"/>
      <c r="O150" s="25"/>
      <c r="P150" s="25"/>
      <c r="Q150" s="25"/>
      <c r="R150" s="25"/>
      <c r="S150" s="25"/>
      <c r="T150" s="25"/>
      <c r="U150" s="25"/>
      <c r="V150" s="25"/>
      <c r="W150" s="25"/>
      <c r="X150" s="25"/>
      <c r="Y150" s="25"/>
      <c r="Z150" s="25">
        <f>ROUND(RFR_spot_no_VA!Z150 + MAX(0.01,Shocks!$E150*ABS(RFR_spot_no_VA!Z150) )+VA!Z150,5)</f>
        <v>4.444E-2</v>
      </c>
      <c r="AA150" s="25"/>
      <c r="AB150" s="25"/>
      <c r="AC150" s="25"/>
      <c r="AD150" s="25"/>
      <c r="AE150" s="25"/>
      <c r="AF150" s="25"/>
      <c r="AG150" s="25"/>
      <c r="AH150" s="25">
        <f>ROUND(RFR_spot_no_VA!AH150 + MAX(0.01,Shocks!$E150*ABS(RFR_spot_no_VA!AH150) )+VA!AH150,5)</f>
        <v>4.419E-2</v>
      </c>
      <c r="AI150" s="25"/>
      <c r="AJ150" s="25">
        <f>ROUND(RFR_spot_no_VA!AJ150 + MAX(0.01,Shocks!$E150*ABS(RFR_spot_no_VA!AJ150) )+VA!AJ150,5)</f>
        <v>4.3499999999999997E-2</v>
      </c>
      <c r="AK150" s="25">
        <f>ROUND(RFR_spot_no_VA!AK150 + MAX(0.01,Shocks!$E150*ABS(RFR_spot_no_VA!AK150) )+VA!AK150,5)</f>
        <v>4.4920000000000002E-2</v>
      </c>
      <c r="AL150" s="25"/>
      <c r="AM150" s="25">
        <f>ROUND(RFR_spot_no_VA!AM150 + MAX(0.01,Shocks!$E150*ABS(RFR_spot_no_VA!AM150) )+VA!AM150,5)</f>
        <v>4.428E-2</v>
      </c>
      <c r="AN150" s="25"/>
      <c r="AO150" s="25"/>
      <c r="AP150" s="25"/>
      <c r="AQ150" s="25"/>
      <c r="AR150" s="25"/>
      <c r="AS150" s="25"/>
      <c r="AT150" s="25"/>
      <c r="AU150" s="25"/>
      <c r="AV150" s="25"/>
      <c r="AW150" s="25"/>
      <c r="AX150" s="25"/>
      <c r="AY150" s="25"/>
      <c r="AZ150" s="25"/>
      <c r="BA150" s="25"/>
      <c r="BB150" s="25"/>
      <c r="BC150" s="25">
        <f>ROUND(RFR_spot_no_VA!BC150 + MAX(0.01,Shocks!$E150*ABS(RFR_spot_no_VA!BC150) )+VA!BC150,5)</f>
        <v>4.4260000000000001E-2</v>
      </c>
      <c r="BD150" s="21"/>
      <c r="BE150" s="19"/>
    </row>
    <row r="151" spans="1:57" ht="13.5" x14ac:dyDescent="0.35">
      <c r="A151" s="19"/>
      <c r="B151" s="19">
        <f>RFR_spot_no_VA!B151</f>
        <v>141</v>
      </c>
      <c r="C151" s="20">
        <f>ROUND(RFR_spot_no_VA!C151 + MAX(0.01,Shocks!$E151*ABS(RFR_spot_no_VA!C151) )+VA!C151,5)</f>
        <v>4.3339999999999997E-2</v>
      </c>
      <c r="D151" s="20"/>
      <c r="E151" s="20"/>
      <c r="F151" s="20"/>
      <c r="G151" s="20"/>
      <c r="H151" s="20"/>
      <c r="I151" s="20"/>
      <c r="J151" s="20">
        <f>ROUND(RFR_spot_no_VA!J151 + MAX(0.01,Shocks!$E151*ABS(RFR_spot_no_VA!J151) )+VA!J151,5)</f>
        <v>4.3310000000000001E-2</v>
      </c>
      <c r="K151" s="20"/>
      <c r="L151" s="20"/>
      <c r="M151" s="20"/>
      <c r="N151" s="20"/>
      <c r="O151" s="20"/>
      <c r="P151" s="20"/>
      <c r="Q151" s="20"/>
      <c r="R151" s="20"/>
      <c r="S151" s="20"/>
      <c r="T151" s="20"/>
      <c r="U151" s="20"/>
      <c r="V151" s="20"/>
      <c r="W151" s="20"/>
      <c r="X151" s="20"/>
      <c r="Y151" s="20"/>
      <c r="Z151" s="20">
        <f>ROUND(RFR_spot_no_VA!Z151 + MAX(0.01,Shocks!$E151*ABS(RFR_spot_no_VA!Z151) )+VA!Z151,5)</f>
        <v>4.444E-2</v>
      </c>
      <c r="AA151" s="20"/>
      <c r="AB151" s="20"/>
      <c r="AC151" s="20"/>
      <c r="AD151" s="20"/>
      <c r="AE151" s="20"/>
      <c r="AF151" s="20"/>
      <c r="AG151" s="20"/>
      <c r="AH151" s="20">
        <f>ROUND(RFR_spot_no_VA!AH151 + MAX(0.01,Shocks!$E151*ABS(RFR_spot_no_VA!AH151) )+VA!AH151,5)</f>
        <v>4.419E-2</v>
      </c>
      <c r="AI151" s="20"/>
      <c r="AJ151" s="20">
        <f>ROUND(RFR_spot_no_VA!AJ151 + MAX(0.01,Shocks!$E151*ABS(RFR_spot_no_VA!AJ151) )+VA!AJ151,5)</f>
        <v>4.351E-2</v>
      </c>
      <c r="AK151" s="20">
        <f>ROUND(RFR_spot_no_VA!AK151 + MAX(0.01,Shocks!$E151*ABS(RFR_spot_no_VA!AK151) )+VA!AK151,5)</f>
        <v>4.4909999999999999E-2</v>
      </c>
      <c r="AL151" s="20"/>
      <c r="AM151" s="20">
        <f>ROUND(RFR_spot_no_VA!AM151 + MAX(0.01,Shocks!$E151*ABS(RFR_spot_no_VA!AM151) )+VA!AM151,5)</f>
        <v>4.428E-2</v>
      </c>
      <c r="AN151" s="20"/>
      <c r="AO151" s="20"/>
      <c r="AP151" s="20"/>
      <c r="AQ151" s="20"/>
      <c r="AR151" s="20"/>
      <c r="AS151" s="20"/>
      <c r="AT151" s="20"/>
      <c r="AU151" s="20"/>
      <c r="AV151" s="20"/>
      <c r="AW151" s="20"/>
      <c r="AX151" s="20"/>
      <c r="AY151" s="20"/>
      <c r="AZ151" s="20"/>
      <c r="BA151" s="20"/>
      <c r="BB151" s="20"/>
      <c r="BC151" s="20">
        <f>ROUND(RFR_spot_no_VA!BC151 + MAX(0.01,Shocks!$E151*ABS(RFR_spot_no_VA!BC151) )+VA!BC151,5)</f>
        <v>4.4260000000000001E-2</v>
      </c>
      <c r="BD151" s="21"/>
      <c r="BE151" s="19"/>
    </row>
    <row r="152" spans="1:57" ht="13.5" x14ac:dyDescent="0.35">
      <c r="A152" s="19"/>
      <c r="B152" s="19">
        <f>RFR_spot_no_VA!B152</f>
        <v>142</v>
      </c>
      <c r="C152" s="20">
        <f>ROUND(RFR_spot_no_VA!C152 + MAX(0.01,Shocks!$E152*ABS(RFR_spot_no_VA!C152) )+VA!C152,5)</f>
        <v>4.335E-2</v>
      </c>
      <c r="D152" s="20"/>
      <c r="E152" s="20"/>
      <c r="F152" s="20"/>
      <c r="G152" s="20"/>
      <c r="H152" s="20"/>
      <c r="I152" s="20"/>
      <c r="J152" s="20">
        <f>ROUND(RFR_spot_no_VA!J152 + MAX(0.01,Shocks!$E152*ABS(RFR_spot_no_VA!J152) )+VA!J152,5)</f>
        <v>4.3319999999999997E-2</v>
      </c>
      <c r="K152" s="20"/>
      <c r="L152" s="20"/>
      <c r="M152" s="20"/>
      <c r="N152" s="20"/>
      <c r="O152" s="20"/>
      <c r="P152" s="20"/>
      <c r="Q152" s="20"/>
      <c r="R152" s="20"/>
      <c r="S152" s="20"/>
      <c r="T152" s="20"/>
      <c r="U152" s="20"/>
      <c r="V152" s="20"/>
      <c r="W152" s="20"/>
      <c r="X152" s="20"/>
      <c r="Y152" s="20"/>
      <c r="Z152" s="20">
        <f>ROUND(RFR_spot_no_VA!Z152 + MAX(0.01,Shocks!$E152*ABS(RFR_spot_no_VA!Z152) )+VA!Z152,5)</f>
        <v>4.444E-2</v>
      </c>
      <c r="AA152" s="20"/>
      <c r="AB152" s="20"/>
      <c r="AC152" s="20"/>
      <c r="AD152" s="20"/>
      <c r="AE152" s="20"/>
      <c r="AF152" s="20"/>
      <c r="AG152" s="20"/>
      <c r="AH152" s="20">
        <f>ROUND(RFR_spot_no_VA!AH152 + MAX(0.01,Shocks!$E152*ABS(RFR_spot_no_VA!AH152) )+VA!AH152,5)</f>
        <v>4.4200000000000003E-2</v>
      </c>
      <c r="AI152" s="20"/>
      <c r="AJ152" s="20">
        <f>ROUND(RFR_spot_no_VA!AJ152 + MAX(0.01,Shocks!$E152*ABS(RFR_spot_no_VA!AJ152) )+VA!AJ152,5)</f>
        <v>4.3520000000000003E-2</v>
      </c>
      <c r="AK152" s="20">
        <f>ROUND(RFR_spot_no_VA!AK152 + MAX(0.01,Shocks!$E152*ABS(RFR_spot_no_VA!AK152) )+VA!AK152,5)</f>
        <v>4.4909999999999999E-2</v>
      </c>
      <c r="AL152" s="20"/>
      <c r="AM152" s="20">
        <f>ROUND(RFR_spot_no_VA!AM152 + MAX(0.01,Shocks!$E152*ABS(RFR_spot_no_VA!AM152) )+VA!AM152,5)</f>
        <v>4.428E-2</v>
      </c>
      <c r="AN152" s="20"/>
      <c r="AO152" s="20"/>
      <c r="AP152" s="20"/>
      <c r="AQ152" s="20"/>
      <c r="AR152" s="20"/>
      <c r="AS152" s="20"/>
      <c r="AT152" s="20"/>
      <c r="AU152" s="20"/>
      <c r="AV152" s="20"/>
      <c r="AW152" s="20"/>
      <c r="AX152" s="20"/>
      <c r="AY152" s="20"/>
      <c r="AZ152" s="20"/>
      <c r="BA152" s="20"/>
      <c r="BB152" s="20"/>
      <c r="BC152" s="20">
        <f>ROUND(RFR_spot_no_VA!BC152 + MAX(0.01,Shocks!$E152*ABS(RFR_spot_no_VA!BC152) )+VA!BC152,5)</f>
        <v>4.4260000000000001E-2</v>
      </c>
      <c r="BD152" s="21"/>
      <c r="BE152" s="19"/>
    </row>
    <row r="153" spans="1:57" ht="13.5" x14ac:dyDescent="0.35">
      <c r="A153" s="19"/>
      <c r="B153" s="19">
        <f>RFR_spot_no_VA!B153</f>
        <v>143</v>
      </c>
      <c r="C153" s="20">
        <f>ROUND(RFR_spot_no_VA!C153 + MAX(0.01,Shocks!$E153*ABS(RFR_spot_no_VA!C153) )+VA!C153,5)</f>
        <v>4.3360000000000003E-2</v>
      </c>
      <c r="D153" s="20"/>
      <c r="E153" s="20"/>
      <c r="F153" s="20"/>
      <c r="G153" s="20"/>
      <c r="H153" s="20"/>
      <c r="I153" s="20"/>
      <c r="J153" s="20">
        <f>ROUND(RFR_spot_no_VA!J153 + MAX(0.01,Shocks!$E153*ABS(RFR_spot_no_VA!J153) )+VA!J153,5)</f>
        <v>4.3319999999999997E-2</v>
      </c>
      <c r="K153" s="20"/>
      <c r="L153" s="20"/>
      <c r="M153" s="20"/>
      <c r="N153" s="20"/>
      <c r="O153" s="20"/>
      <c r="P153" s="20"/>
      <c r="Q153" s="20"/>
      <c r="R153" s="20"/>
      <c r="S153" s="20"/>
      <c r="T153" s="20"/>
      <c r="U153" s="20"/>
      <c r="V153" s="20"/>
      <c r="W153" s="20"/>
      <c r="X153" s="20"/>
      <c r="Y153" s="20"/>
      <c r="Z153" s="20">
        <f>ROUND(RFR_spot_no_VA!Z153 + MAX(0.01,Shocks!$E153*ABS(RFR_spot_no_VA!Z153) )+VA!Z153,5)</f>
        <v>4.444E-2</v>
      </c>
      <c r="AA153" s="20"/>
      <c r="AB153" s="20"/>
      <c r="AC153" s="20"/>
      <c r="AD153" s="20"/>
      <c r="AE153" s="20"/>
      <c r="AF153" s="20"/>
      <c r="AG153" s="20"/>
      <c r="AH153" s="20">
        <f>ROUND(RFR_spot_no_VA!AH153 + MAX(0.01,Shocks!$E153*ABS(RFR_spot_no_VA!AH153) )+VA!AH153,5)</f>
        <v>4.4200000000000003E-2</v>
      </c>
      <c r="AI153" s="20"/>
      <c r="AJ153" s="20">
        <f>ROUND(RFR_spot_no_VA!AJ153 + MAX(0.01,Shocks!$E153*ABS(RFR_spot_no_VA!AJ153) )+VA!AJ153,5)</f>
        <v>4.3520000000000003E-2</v>
      </c>
      <c r="AK153" s="20">
        <f>ROUND(RFR_spot_no_VA!AK153 + MAX(0.01,Shocks!$E153*ABS(RFR_spot_no_VA!AK153) )+VA!AK153,5)</f>
        <v>4.4909999999999999E-2</v>
      </c>
      <c r="AL153" s="20"/>
      <c r="AM153" s="20">
        <f>ROUND(RFR_spot_no_VA!AM153 + MAX(0.01,Shocks!$E153*ABS(RFR_spot_no_VA!AM153) )+VA!AM153,5)</f>
        <v>4.428E-2</v>
      </c>
      <c r="AN153" s="20"/>
      <c r="AO153" s="20"/>
      <c r="AP153" s="20"/>
      <c r="AQ153" s="20"/>
      <c r="AR153" s="20"/>
      <c r="AS153" s="20"/>
      <c r="AT153" s="20"/>
      <c r="AU153" s="20"/>
      <c r="AV153" s="20"/>
      <c r="AW153" s="20"/>
      <c r="AX153" s="20"/>
      <c r="AY153" s="20"/>
      <c r="AZ153" s="20"/>
      <c r="BA153" s="20"/>
      <c r="BB153" s="20"/>
      <c r="BC153" s="20">
        <f>ROUND(RFR_spot_no_VA!BC153 + MAX(0.01,Shocks!$E153*ABS(RFR_spot_no_VA!BC153) )+VA!BC153,5)</f>
        <v>4.4269999999999997E-2</v>
      </c>
      <c r="BD153" s="21"/>
      <c r="BE153" s="19"/>
    </row>
    <row r="154" spans="1:57" ht="13.5" x14ac:dyDescent="0.35">
      <c r="A154" s="19"/>
      <c r="B154" s="19">
        <f>RFR_spot_no_VA!B154</f>
        <v>144</v>
      </c>
      <c r="C154" s="20">
        <f>ROUND(RFR_spot_no_VA!C154 + MAX(0.01,Shocks!$E154*ABS(RFR_spot_no_VA!C154) )+VA!C154,5)</f>
        <v>4.3369999999999999E-2</v>
      </c>
      <c r="D154" s="20"/>
      <c r="E154" s="20"/>
      <c r="F154" s="20"/>
      <c r="G154" s="20"/>
      <c r="H154" s="20"/>
      <c r="I154" s="20"/>
      <c r="J154" s="20">
        <f>ROUND(RFR_spot_no_VA!J154 + MAX(0.01,Shocks!$E154*ABS(RFR_spot_no_VA!J154) )+VA!J154,5)</f>
        <v>4.333E-2</v>
      </c>
      <c r="K154" s="20"/>
      <c r="L154" s="20"/>
      <c r="M154" s="20"/>
      <c r="N154" s="20"/>
      <c r="O154" s="20"/>
      <c r="P154" s="20"/>
      <c r="Q154" s="20"/>
      <c r="R154" s="20"/>
      <c r="S154" s="20"/>
      <c r="T154" s="20"/>
      <c r="U154" s="20"/>
      <c r="V154" s="20"/>
      <c r="W154" s="20"/>
      <c r="X154" s="20"/>
      <c r="Y154" s="20"/>
      <c r="Z154" s="20">
        <f>ROUND(RFR_spot_no_VA!Z154 + MAX(0.01,Shocks!$E154*ABS(RFR_spot_no_VA!Z154) )+VA!Z154,5)</f>
        <v>4.444E-2</v>
      </c>
      <c r="AA154" s="20"/>
      <c r="AB154" s="20"/>
      <c r="AC154" s="20"/>
      <c r="AD154" s="20"/>
      <c r="AE154" s="20"/>
      <c r="AF154" s="20"/>
      <c r="AG154" s="20"/>
      <c r="AH154" s="20">
        <f>ROUND(RFR_spot_no_VA!AH154 + MAX(0.01,Shocks!$E154*ABS(RFR_spot_no_VA!AH154) )+VA!AH154,5)</f>
        <v>4.4200000000000003E-2</v>
      </c>
      <c r="AI154" s="20"/>
      <c r="AJ154" s="20">
        <f>ROUND(RFR_spot_no_VA!AJ154 + MAX(0.01,Shocks!$E154*ABS(RFR_spot_no_VA!AJ154) )+VA!AJ154,5)</f>
        <v>4.3529999999999999E-2</v>
      </c>
      <c r="AK154" s="20">
        <f>ROUND(RFR_spot_no_VA!AK154 + MAX(0.01,Shocks!$E154*ABS(RFR_spot_no_VA!AK154) )+VA!AK154,5)</f>
        <v>4.4900000000000002E-2</v>
      </c>
      <c r="AL154" s="20"/>
      <c r="AM154" s="20">
        <f>ROUND(RFR_spot_no_VA!AM154 + MAX(0.01,Shocks!$E154*ABS(RFR_spot_no_VA!AM154) )+VA!AM154,5)</f>
        <v>4.4290000000000003E-2</v>
      </c>
      <c r="AN154" s="20"/>
      <c r="AO154" s="20"/>
      <c r="AP154" s="20"/>
      <c r="AQ154" s="20"/>
      <c r="AR154" s="20"/>
      <c r="AS154" s="20"/>
      <c r="AT154" s="20"/>
      <c r="AU154" s="20"/>
      <c r="AV154" s="20"/>
      <c r="AW154" s="20"/>
      <c r="AX154" s="20"/>
      <c r="AY154" s="20"/>
      <c r="AZ154" s="20"/>
      <c r="BA154" s="20"/>
      <c r="BB154" s="20"/>
      <c r="BC154" s="20">
        <f>ROUND(RFR_spot_no_VA!BC154 + MAX(0.01,Shocks!$E154*ABS(RFR_spot_no_VA!BC154) )+VA!BC154,5)</f>
        <v>4.4269999999999997E-2</v>
      </c>
      <c r="BD154" s="21"/>
      <c r="BE154" s="19"/>
    </row>
    <row r="155" spans="1:57" ht="13.5" x14ac:dyDescent="0.35">
      <c r="A155" s="19"/>
      <c r="B155" s="24">
        <f>RFR_spot_no_VA!B155</f>
        <v>145</v>
      </c>
      <c r="C155" s="25">
        <f>ROUND(RFR_spot_no_VA!C155 + MAX(0.01,Shocks!$E155*ABS(RFR_spot_no_VA!C155) )+VA!C155,5)</f>
        <v>4.3380000000000002E-2</v>
      </c>
      <c r="D155" s="25"/>
      <c r="E155" s="25"/>
      <c r="F155" s="25"/>
      <c r="G155" s="25"/>
      <c r="H155" s="25"/>
      <c r="I155" s="25"/>
      <c r="J155" s="25">
        <f>ROUND(RFR_spot_no_VA!J155 + MAX(0.01,Shocks!$E155*ABS(RFR_spot_no_VA!J155) )+VA!J155,5)</f>
        <v>4.3339999999999997E-2</v>
      </c>
      <c r="K155" s="25"/>
      <c r="L155" s="25"/>
      <c r="M155" s="25"/>
      <c r="N155" s="25"/>
      <c r="O155" s="25"/>
      <c r="P155" s="25"/>
      <c r="Q155" s="25"/>
      <c r="R155" s="25"/>
      <c r="S155" s="25"/>
      <c r="T155" s="25"/>
      <c r="U155" s="25"/>
      <c r="V155" s="25"/>
      <c r="W155" s="25"/>
      <c r="X155" s="25"/>
      <c r="Y155" s="25"/>
      <c r="Z155" s="25">
        <f>ROUND(RFR_spot_no_VA!Z155 + MAX(0.01,Shocks!$E155*ABS(RFR_spot_no_VA!Z155) )+VA!Z155,5)</f>
        <v>4.444E-2</v>
      </c>
      <c r="AA155" s="25"/>
      <c r="AB155" s="25"/>
      <c r="AC155" s="25"/>
      <c r="AD155" s="25"/>
      <c r="AE155" s="25"/>
      <c r="AF155" s="25"/>
      <c r="AG155" s="25"/>
      <c r="AH155" s="25">
        <f>ROUND(RFR_spot_no_VA!AH155 + MAX(0.01,Shocks!$E155*ABS(RFR_spot_no_VA!AH155) )+VA!AH155,5)</f>
        <v>4.4200000000000003E-2</v>
      </c>
      <c r="AI155" s="25"/>
      <c r="AJ155" s="25">
        <f>ROUND(RFR_spot_no_VA!AJ155 + MAX(0.01,Shocks!$E155*ABS(RFR_spot_no_VA!AJ155) )+VA!AJ155,5)</f>
        <v>4.3540000000000002E-2</v>
      </c>
      <c r="AK155" s="25">
        <f>ROUND(RFR_spot_no_VA!AK155 + MAX(0.01,Shocks!$E155*ABS(RFR_spot_no_VA!AK155) )+VA!AK155,5)</f>
        <v>4.4900000000000002E-2</v>
      </c>
      <c r="AL155" s="25"/>
      <c r="AM155" s="25">
        <f>ROUND(RFR_spot_no_VA!AM155 + MAX(0.01,Shocks!$E155*ABS(RFR_spot_no_VA!AM155) )+VA!AM155,5)</f>
        <v>4.4290000000000003E-2</v>
      </c>
      <c r="AN155" s="25"/>
      <c r="AO155" s="25"/>
      <c r="AP155" s="25"/>
      <c r="AQ155" s="25"/>
      <c r="AR155" s="25"/>
      <c r="AS155" s="25"/>
      <c r="AT155" s="25"/>
      <c r="AU155" s="25"/>
      <c r="AV155" s="25"/>
      <c r="AW155" s="25"/>
      <c r="AX155" s="25"/>
      <c r="AY155" s="25"/>
      <c r="AZ155" s="25"/>
      <c r="BA155" s="25"/>
      <c r="BB155" s="25"/>
      <c r="BC155" s="25">
        <f>ROUND(RFR_spot_no_VA!BC155 + MAX(0.01,Shocks!$E155*ABS(RFR_spot_no_VA!BC155) )+VA!BC155,5)</f>
        <v>4.4269999999999997E-2</v>
      </c>
      <c r="BD155" s="21"/>
      <c r="BE155" s="19"/>
    </row>
    <row r="156" spans="1:57" ht="13.5" x14ac:dyDescent="0.35">
      <c r="A156" s="19"/>
      <c r="B156" s="19">
        <f>RFR_spot_no_VA!B156</f>
        <v>146</v>
      </c>
      <c r="C156" s="20">
        <f>ROUND(RFR_spot_no_VA!C156 + MAX(0.01,Shocks!$E156*ABS(RFR_spot_no_VA!C156) )+VA!C156,5)</f>
        <v>4.3380000000000002E-2</v>
      </c>
      <c r="D156" s="20"/>
      <c r="E156" s="20"/>
      <c r="F156" s="20"/>
      <c r="G156" s="20"/>
      <c r="H156" s="20"/>
      <c r="I156" s="20"/>
      <c r="J156" s="20">
        <f>ROUND(RFR_spot_no_VA!J156 + MAX(0.01,Shocks!$E156*ABS(RFR_spot_no_VA!J156) )+VA!J156,5)</f>
        <v>4.335E-2</v>
      </c>
      <c r="K156" s="20"/>
      <c r="L156" s="20"/>
      <c r="M156" s="20"/>
      <c r="N156" s="20"/>
      <c r="O156" s="20"/>
      <c r="P156" s="20"/>
      <c r="Q156" s="20"/>
      <c r="R156" s="20"/>
      <c r="S156" s="20"/>
      <c r="T156" s="20"/>
      <c r="U156" s="20"/>
      <c r="V156" s="20"/>
      <c r="W156" s="20"/>
      <c r="X156" s="20"/>
      <c r="Y156" s="20"/>
      <c r="Z156" s="20">
        <f>ROUND(RFR_spot_no_VA!Z156 + MAX(0.01,Shocks!$E156*ABS(RFR_spot_no_VA!Z156) )+VA!Z156,5)</f>
        <v>4.4450000000000003E-2</v>
      </c>
      <c r="AA156" s="20"/>
      <c r="AB156" s="20"/>
      <c r="AC156" s="20"/>
      <c r="AD156" s="20"/>
      <c r="AE156" s="20"/>
      <c r="AF156" s="20"/>
      <c r="AG156" s="20"/>
      <c r="AH156" s="20">
        <f>ROUND(RFR_spot_no_VA!AH156 + MAX(0.01,Shocks!$E156*ABS(RFR_spot_no_VA!AH156) )+VA!AH156,5)</f>
        <v>4.4200000000000003E-2</v>
      </c>
      <c r="AI156" s="20"/>
      <c r="AJ156" s="20">
        <f>ROUND(RFR_spot_no_VA!AJ156 + MAX(0.01,Shocks!$E156*ABS(RFR_spot_no_VA!AJ156) )+VA!AJ156,5)</f>
        <v>4.3540000000000002E-2</v>
      </c>
      <c r="AK156" s="20">
        <f>ROUND(RFR_spot_no_VA!AK156 + MAX(0.01,Shocks!$E156*ABS(RFR_spot_no_VA!AK156) )+VA!AK156,5)</f>
        <v>4.4900000000000002E-2</v>
      </c>
      <c r="AL156" s="20"/>
      <c r="AM156" s="20">
        <f>ROUND(RFR_spot_no_VA!AM156 + MAX(0.01,Shocks!$E156*ABS(RFR_spot_no_VA!AM156) )+VA!AM156,5)</f>
        <v>4.4290000000000003E-2</v>
      </c>
      <c r="AN156" s="20"/>
      <c r="AO156" s="20"/>
      <c r="AP156" s="20"/>
      <c r="AQ156" s="20"/>
      <c r="AR156" s="20"/>
      <c r="AS156" s="20"/>
      <c r="AT156" s="20"/>
      <c r="AU156" s="20"/>
      <c r="AV156" s="20"/>
      <c r="AW156" s="20"/>
      <c r="AX156" s="20"/>
      <c r="AY156" s="20"/>
      <c r="AZ156" s="20"/>
      <c r="BA156" s="20"/>
      <c r="BB156" s="20"/>
      <c r="BC156" s="20">
        <f>ROUND(RFR_spot_no_VA!BC156 + MAX(0.01,Shocks!$E156*ABS(RFR_spot_no_VA!BC156) )+VA!BC156,5)</f>
        <v>4.4269999999999997E-2</v>
      </c>
      <c r="BD156" s="21"/>
      <c r="BE156" s="19"/>
    </row>
    <row r="157" spans="1:57" ht="13.5" x14ac:dyDescent="0.35">
      <c r="A157" s="19"/>
      <c r="B157" s="19">
        <f>RFR_spot_no_VA!B157</f>
        <v>147</v>
      </c>
      <c r="C157" s="20">
        <f>ROUND(RFR_spot_no_VA!C157 + MAX(0.01,Shocks!$E157*ABS(RFR_spot_no_VA!C157) )+VA!C157,5)</f>
        <v>4.3389999999999998E-2</v>
      </c>
      <c r="D157" s="20"/>
      <c r="E157" s="20"/>
      <c r="F157" s="20"/>
      <c r="G157" s="20"/>
      <c r="H157" s="20"/>
      <c r="I157" s="20"/>
      <c r="J157" s="20">
        <f>ROUND(RFR_spot_no_VA!J157 + MAX(0.01,Shocks!$E157*ABS(RFR_spot_no_VA!J157) )+VA!J157,5)</f>
        <v>4.3360000000000003E-2</v>
      </c>
      <c r="K157" s="20"/>
      <c r="L157" s="20"/>
      <c r="M157" s="20"/>
      <c r="N157" s="20"/>
      <c r="O157" s="20"/>
      <c r="P157" s="20"/>
      <c r="Q157" s="20"/>
      <c r="R157" s="20"/>
      <c r="S157" s="20"/>
      <c r="T157" s="20"/>
      <c r="U157" s="20"/>
      <c r="V157" s="20"/>
      <c r="W157" s="20"/>
      <c r="X157" s="20"/>
      <c r="Y157" s="20"/>
      <c r="Z157" s="20">
        <f>ROUND(RFR_spot_no_VA!Z157 + MAX(0.01,Shocks!$E157*ABS(RFR_spot_no_VA!Z157) )+VA!Z157,5)</f>
        <v>4.4450000000000003E-2</v>
      </c>
      <c r="AA157" s="20"/>
      <c r="AB157" s="20"/>
      <c r="AC157" s="20"/>
      <c r="AD157" s="20"/>
      <c r="AE157" s="20"/>
      <c r="AF157" s="20"/>
      <c r="AG157" s="20"/>
      <c r="AH157" s="20">
        <f>ROUND(RFR_spot_no_VA!AH157 + MAX(0.01,Shocks!$E157*ABS(RFR_spot_no_VA!AH157) )+VA!AH157,5)</f>
        <v>4.4209999999999999E-2</v>
      </c>
      <c r="AI157" s="20"/>
      <c r="AJ157" s="20">
        <f>ROUND(RFR_spot_no_VA!AJ157 + MAX(0.01,Shocks!$E157*ABS(RFR_spot_no_VA!AJ157) )+VA!AJ157,5)</f>
        <v>4.3549999999999998E-2</v>
      </c>
      <c r="AK157" s="20">
        <f>ROUND(RFR_spot_no_VA!AK157 + MAX(0.01,Shocks!$E157*ABS(RFR_spot_no_VA!AK157) )+VA!AK157,5)</f>
        <v>4.4900000000000002E-2</v>
      </c>
      <c r="AL157" s="20"/>
      <c r="AM157" s="20">
        <f>ROUND(RFR_spot_no_VA!AM157 + MAX(0.01,Shocks!$E157*ABS(RFR_spot_no_VA!AM157) )+VA!AM157,5)</f>
        <v>4.4290000000000003E-2</v>
      </c>
      <c r="AN157" s="20"/>
      <c r="AO157" s="20"/>
      <c r="AP157" s="20"/>
      <c r="AQ157" s="20"/>
      <c r="AR157" s="20"/>
      <c r="AS157" s="20"/>
      <c r="AT157" s="20"/>
      <c r="AU157" s="20"/>
      <c r="AV157" s="20"/>
      <c r="AW157" s="20"/>
      <c r="AX157" s="20"/>
      <c r="AY157" s="20"/>
      <c r="AZ157" s="20"/>
      <c r="BA157" s="20"/>
      <c r="BB157" s="20"/>
      <c r="BC157" s="20">
        <f>ROUND(RFR_spot_no_VA!BC157 + MAX(0.01,Shocks!$E157*ABS(RFR_spot_no_VA!BC157) )+VA!BC157,5)</f>
        <v>4.4269999999999997E-2</v>
      </c>
      <c r="BD157" s="21"/>
      <c r="BE157" s="19"/>
    </row>
    <row r="158" spans="1:57" ht="13.5" x14ac:dyDescent="0.35">
      <c r="A158" s="19"/>
      <c r="B158" s="19">
        <f>RFR_spot_no_VA!B158</f>
        <v>148</v>
      </c>
      <c r="C158" s="20">
        <f>ROUND(RFR_spot_no_VA!C158 + MAX(0.01,Shocks!$E158*ABS(RFR_spot_no_VA!C158) )+VA!C158,5)</f>
        <v>4.3400000000000001E-2</v>
      </c>
      <c r="D158" s="20"/>
      <c r="E158" s="20"/>
      <c r="F158" s="20"/>
      <c r="G158" s="20"/>
      <c r="H158" s="20"/>
      <c r="I158" s="20"/>
      <c r="J158" s="20">
        <f>ROUND(RFR_spot_no_VA!J158 + MAX(0.01,Shocks!$E158*ABS(RFR_spot_no_VA!J158) )+VA!J158,5)</f>
        <v>4.3360000000000003E-2</v>
      </c>
      <c r="K158" s="20"/>
      <c r="L158" s="20"/>
      <c r="M158" s="20"/>
      <c r="N158" s="20"/>
      <c r="O158" s="20"/>
      <c r="P158" s="20"/>
      <c r="Q158" s="20"/>
      <c r="R158" s="20"/>
      <c r="S158" s="20"/>
      <c r="T158" s="20"/>
      <c r="U158" s="20"/>
      <c r="V158" s="20"/>
      <c r="W158" s="20"/>
      <c r="X158" s="20"/>
      <c r="Y158" s="20"/>
      <c r="Z158" s="20">
        <f>ROUND(RFR_spot_no_VA!Z158 + MAX(0.01,Shocks!$E158*ABS(RFR_spot_no_VA!Z158) )+VA!Z158,5)</f>
        <v>4.4450000000000003E-2</v>
      </c>
      <c r="AA158" s="20"/>
      <c r="AB158" s="20"/>
      <c r="AC158" s="20"/>
      <c r="AD158" s="20"/>
      <c r="AE158" s="20"/>
      <c r="AF158" s="20"/>
      <c r="AG158" s="20"/>
      <c r="AH158" s="20">
        <f>ROUND(RFR_spot_no_VA!AH158 + MAX(0.01,Shocks!$E158*ABS(RFR_spot_no_VA!AH158) )+VA!AH158,5)</f>
        <v>4.4209999999999999E-2</v>
      </c>
      <c r="AI158" s="20"/>
      <c r="AJ158" s="20">
        <f>ROUND(RFR_spot_no_VA!AJ158 + MAX(0.01,Shocks!$E158*ABS(RFR_spot_no_VA!AJ158) )+VA!AJ158,5)</f>
        <v>4.3560000000000001E-2</v>
      </c>
      <c r="AK158" s="20">
        <f>ROUND(RFR_spot_no_VA!AK158 + MAX(0.01,Shocks!$E158*ABS(RFR_spot_no_VA!AK158) )+VA!AK158,5)</f>
        <v>4.4889999999999999E-2</v>
      </c>
      <c r="AL158" s="20"/>
      <c r="AM158" s="20">
        <f>ROUND(RFR_spot_no_VA!AM158 + MAX(0.01,Shocks!$E158*ABS(RFR_spot_no_VA!AM158) )+VA!AM158,5)</f>
        <v>4.4290000000000003E-2</v>
      </c>
      <c r="AN158" s="20"/>
      <c r="AO158" s="20"/>
      <c r="AP158" s="20"/>
      <c r="AQ158" s="20"/>
      <c r="AR158" s="20"/>
      <c r="AS158" s="20"/>
      <c r="AT158" s="20"/>
      <c r="AU158" s="20"/>
      <c r="AV158" s="20"/>
      <c r="AW158" s="20"/>
      <c r="AX158" s="20"/>
      <c r="AY158" s="20"/>
      <c r="AZ158" s="20"/>
      <c r="BA158" s="20"/>
      <c r="BB158" s="20"/>
      <c r="BC158" s="20">
        <f>ROUND(RFR_spot_no_VA!BC158 + MAX(0.01,Shocks!$E158*ABS(RFR_spot_no_VA!BC158) )+VA!BC158,5)</f>
        <v>4.4269999999999997E-2</v>
      </c>
      <c r="BD158" s="21"/>
      <c r="BE158" s="19"/>
    </row>
    <row r="159" spans="1:57" ht="13.5" x14ac:dyDescent="0.35">
      <c r="A159" s="19"/>
      <c r="B159" s="19">
        <f>RFR_spot_no_VA!B159</f>
        <v>149</v>
      </c>
      <c r="C159" s="20">
        <f>ROUND(RFR_spot_no_VA!C159 + MAX(0.01,Shocks!$E159*ABS(RFR_spot_no_VA!C159) )+VA!C159,5)</f>
        <v>4.3409999999999997E-2</v>
      </c>
      <c r="D159" s="20"/>
      <c r="E159" s="20"/>
      <c r="F159" s="20"/>
      <c r="G159" s="20"/>
      <c r="H159" s="20"/>
      <c r="I159" s="20"/>
      <c r="J159" s="20">
        <f>ROUND(RFR_spot_no_VA!J159 + MAX(0.01,Shocks!$E159*ABS(RFR_spot_no_VA!J159) )+VA!J159,5)</f>
        <v>4.3369999999999999E-2</v>
      </c>
      <c r="K159" s="20"/>
      <c r="L159" s="20"/>
      <c r="M159" s="20"/>
      <c r="N159" s="20"/>
      <c r="O159" s="20"/>
      <c r="P159" s="20"/>
      <c r="Q159" s="20"/>
      <c r="R159" s="20"/>
      <c r="S159" s="20"/>
      <c r="T159" s="20"/>
      <c r="U159" s="20"/>
      <c r="V159" s="20"/>
      <c r="W159" s="20"/>
      <c r="X159" s="20"/>
      <c r="Y159" s="20"/>
      <c r="Z159" s="20">
        <f>ROUND(RFR_spot_no_VA!Z159 + MAX(0.01,Shocks!$E159*ABS(RFR_spot_no_VA!Z159) )+VA!Z159,5)</f>
        <v>4.4450000000000003E-2</v>
      </c>
      <c r="AA159" s="20"/>
      <c r="AB159" s="20"/>
      <c r="AC159" s="20"/>
      <c r="AD159" s="20"/>
      <c r="AE159" s="20"/>
      <c r="AF159" s="20"/>
      <c r="AG159" s="20"/>
      <c r="AH159" s="20">
        <f>ROUND(RFR_spot_no_VA!AH159 + MAX(0.01,Shocks!$E159*ABS(RFR_spot_no_VA!AH159) )+VA!AH159,5)</f>
        <v>4.4209999999999999E-2</v>
      </c>
      <c r="AI159" s="20"/>
      <c r="AJ159" s="20">
        <f>ROUND(RFR_spot_no_VA!AJ159 + MAX(0.01,Shocks!$E159*ABS(RFR_spot_no_VA!AJ159) )+VA!AJ159,5)</f>
        <v>4.3560000000000001E-2</v>
      </c>
      <c r="AK159" s="20">
        <f>ROUND(RFR_spot_no_VA!AK159 + MAX(0.01,Shocks!$E159*ABS(RFR_spot_no_VA!AK159) )+VA!AK159,5)</f>
        <v>4.4889999999999999E-2</v>
      </c>
      <c r="AL159" s="20"/>
      <c r="AM159" s="20">
        <f>ROUND(RFR_spot_no_VA!AM159 + MAX(0.01,Shocks!$E159*ABS(RFR_spot_no_VA!AM159) )+VA!AM159,5)</f>
        <v>4.4290000000000003E-2</v>
      </c>
      <c r="AN159" s="20"/>
      <c r="AO159" s="20"/>
      <c r="AP159" s="20"/>
      <c r="AQ159" s="20"/>
      <c r="AR159" s="20"/>
      <c r="AS159" s="20"/>
      <c r="AT159" s="20"/>
      <c r="AU159" s="20"/>
      <c r="AV159" s="20"/>
      <c r="AW159" s="20"/>
      <c r="AX159" s="20"/>
      <c r="AY159" s="20"/>
      <c r="AZ159" s="20"/>
      <c r="BA159" s="20"/>
      <c r="BB159" s="20"/>
      <c r="BC159" s="20">
        <f>ROUND(RFR_spot_no_VA!BC159 + MAX(0.01,Shocks!$E159*ABS(RFR_spot_no_VA!BC159) )+VA!BC159,5)</f>
        <v>4.4269999999999997E-2</v>
      </c>
      <c r="BD159" s="21"/>
      <c r="BE159" s="19"/>
    </row>
    <row r="160" spans="1:57" ht="13.5" x14ac:dyDescent="0.35">
      <c r="A160" s="19"/>
      <c r="B160" s="24">
        <f>RFR_spot_no_VA!B160</f>
        <v>150</v>
      </c>
      <c r="C160" s="25">
        <f>ROUND(RFR_spot_no_VA!C160 + MAX(0.01,Shocks!$E160*ABS(RFR_spot_no_VA!C160) )+VA!C160,5)</f>
        <v>4.3409999999999997E-2</v>
      </c>
      <c r="D160" s="25"/>
      <c r="E160" s="25"/>
      <c r="F160" s="25"/>
      <c r="G160" s="25"/>
      <c r="H160" s="25"/>
      <c r="I160" s="25"/>
      <c r="J160" s="25">
        <f>ROUND(RFR_spot_no_VA!J160 + MAX(0.01,Shocks!$E160*ABS(RFR_spot_no_VA!J160) )+VA!J160,5)</f>
        <v>4.3380000000000002E-2</v>
      </c>
      <c r="K160" s="25"/>
      <c r="L160" s="25"/>
      <c r="M160" s="25"/>
      <c r="N160" s="25"/>
      <c r="O160" s="25"/>
      <c r="P160" s="25"/>
      <c r="Q160" s="25"/>
      <c r="R160" s="25"/>
      <c r="S160" s="25"/>
      <c r="T160" s="25"/>
      <c r="U160" s="25"/>
      <c r="V160" s="25"/>
      <c r="W160" s="25"/>
      <c r="X160" s="25"/>
      <c r="Y160" s="25"/>
      <c r="Z160" s="25">
        <f>ROUND(RFR_spot_no_VA!Z160 + MAX(0.01,Shocks!$E160*ABS(RFR_spot_no_VA!Z160) )+VA!Z160,5)</f>
        <v>4.4450000000000003E-2</v>
      </c>
      <c r="AA160" s="25"/>
      <c r="AB160" s="25"/>
      <c r="AC160" s="25"/>
      <c r="AD160" s="25"/>
      <c r="AE160" s="25"/>
      <c r="AF160" s="25"/>
      <c r="AG160" s="25"/>
      <c r="AH160" s="25">
        <f>ROUND(RFR_spot_no_VA!AH160 + MAX(0.01,Shocks!$E160*ABS(RFR_spot_no_VA!AH160) )+VA!AH160,5)</f>
        <v>4.4209999999999999E-2</v>
      </c>
      <c r="AI160" s="25"/>
      <c r="AJ160" s="25">
        <f>ROUND(RFR_spot_no_VA!AJ160 + MAX(0.01,Shocks!$E160*ABS(RFR_spot_no_VA!AJ160) )+VA!AJ160,5)</f>
        <v>4.3569999999999998E-2</v>
      </c>
      <c r="AK160" s="25">
        <f>ROUND(RFR_spot_no_VA!AK160 + MAX(0.01,Shocks!$E160*ABS(RFR_spot_no_VA!AK160) )+VA!AK160,5)</f>
        <v>4.4889999999999999E-2</v>
      </c>
      <c r="AL160" s="25"/>
      <c r="AM160" s="25">
        <f>ROUND(RFR_spot_no_VA!AM160 + MAX(0.01,Shocks!$E160*ABS(RFR_spot_no_VA!AM160) )+VA!AM160,5)</f>
        <v>4.4290000000000003E-2</v>
      </c>
      <c r="AN160" s="25"/>
      <c r="AO160" s="25"/>
      <c r="AP160" s="25"/>
      <c r="AQ160" s="25"/>
      <c r="AR160" s="25"/>
      <c r="AS160" s="25"/>
      <c r="AT160" s="25"/>
      <c r="AU160" s="25"/>
      <c r="AV160" s="25"/>
      <c r="AW160" s="25"/>
      <c r="AX160" s="25"/>
      <c r="AY160" s="25"/>
      <c r="AZ160" s="25"/>
      <c r="BA160" s="25"/>
      <c r="BB160" s="25"/>
      <c r="BC160" s="25">
        <f>ROUND(RFR_spot_no_VA!BC160 + MAX(0.01,Shocks!$E160*ABS(RFR_spot_no_VA!BC160) )+VA!BC160,5)</f>
        <v>4.428E-2</v>
      </c>
      <c r="BD160" s="21"/>
      <c r="BE160" s="19"/>
    </row>
    <row r="161" s="19" customFormat="1" ht="13.5" x14ac:dyDescent="0.35"/>
    <row r="162" s="19" customFormat="1" ht="13.5" x14ac:dyDescent="0.35"/>
    <row r="163" s="19" customFormat="1" ht="13.5" x14ac:dyDescent="0.35"/>
    <row r="164" s="19" customFormat="1" ht="13.5" x14ac:dyDescent="0.35"/>
    <row r="165" s="19" customFormat="1" ht="13.5" x14ac:dyDescent="0.35"/>
    <row r="166" s="19" customFormat="1" ht="13.5" x14ac:dyDescent="0.35"/>
    <row r="167" s="19" customFormat="1" ht="13.5" x14ac:dyDescent="0.35"/>
    <row r="168" s="19" customFormat="1" ht="13.5" x14ac:dyDescent="0.35"/>
    <row r="169" s="19" customFormat="1" ht="13.5" x14ac:dyDescent="0.35"/>
    <row r="170" s="19" customFormat="1" ht="13.5" x14ac:dyDescent="0.35"/>
  </sheetData>
  <hyperlinks>
    <hyperlink ref="B2" location="Main_Menu!D10" display="Main menu"/>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0"/>
  <sheetViews>
    <sheetView zoomScale="80" zoomScaleNormal="80" workbookViewId="0">
      <pane xSplit="2" ySplit="10" topLeftCell="C11" activePane="bottomRight" state="frozen"/>
      <selection pane="topRight"/>
      <selection pane="bottomLeft"/>
      <selection pane="bottomRight"/>
    </sheetView>
  </sheetViews>
  <sheetFormatPr defaultColWidth="0" defaultRowHeight="13.5" zeroHeight="1" x14ac:dyDescent="0.35"/>
  <cols>
    <col min="1" max="1" width="3.73046875" style="22" customWidth="1"/>
    <col min="2" max="2" width="9.73046875" style="22" customWidth="1"/>
    <col min="3" max="55" width="15.73046875" style="22" customWidth="1"/>
    <col min="56" max="57" width="5.59765625" style="22" customWidth="1"/>
    <col min="58" max="16384" width="8.73046875" style="22" hidden="1"/>
  </cols>
  <sheetData>
    <row r="1" spans="1:57" s="10" customFormat="1" x14ac:dyDescent="0.4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spans="1:57" s="10" customFormat="1" ht="30" x14ac:dyDescent="0.45">
      <c r="A2" s="9"/>
      <c r="B2" s="11" t="s">
        <v>9</v>
      </c>
      <c r="C2" s="12" t="str">
        <f>IF(RFR_spot_with_VA!C2="","",RFR_spot_with_VA!C2)</f>
        <v>Euro</v>
      </c>
      <c r="D2" s="12" t="str">
        <f>IF(RFR_spot_with_VA!D2="","",RFR_spot_with_VA!D2)</f>
        <v/>
      </c>
      <c r="E2" s="12" t="str">
        <f>IF(RFR_spot_with_VA!E2="","",RFR_spot_with_VA!E2)</f>
        <v/>
      </c>
      <c r="F2" s="12" t="str">
        <f>IF(RFR_spot_with_VA!F2="","",RFR_spot_with_VA!F2)</f>
        <v/>
      </c>
      <c r="G2" s="12" t="str">
        <f>IF(RFR_spot_with_VA!G2="","",RFR_spot_with_VA!G2)</f>
        <v/>
      </c>
      <c r="H2" s="12" t="str">
        <f>IF(RFR_spot_with_VA!H2="","",RFR_spot_with_VA!H2)</f>
        <v/>
      </c>
      <c r="I2" s="12" t="str">
        <f>IF(RFR_spot_with_VA!I2="","",RFR_spot_with_VA!I2)</f>
        <v/>
      </c>
      <c r="J2" s="12" t="str">
        <f>IF(RFR_spot_with_VA!J2="","",RFR_spot_with_VA!J2)</f>
        <v>Denmark</v>
      </c>
      <c r="K2" s="12" t="str">
        <f>IF(RFR_spot_with_VA!K2="","",RFR_spot_with_VA!K2)</f>
        <v/>
      </c>
      <c r="L2" s="12" t="str">
        <f>IF(RFR_spot_with_VA!L2="","",RFR_spot_with_VA!L2)</f>
        <v/>
      </c>
      <c r="M2" s="12" t="str">
        <f>IF(RFR_spot_with_VA!M2="","",RFR_spot_with_VA!M2)</f>
        <v/>
      </c>
      <c r="N2" s="12" t="str">
        <f>IF(RFR_spot_with_VA!N2="","",RFR_spot_with_VA!N2)</f>
        <v/>
      </c>
      <c r="O2" s="12" t="str">
        <f>IF(RFR_spot_with_VA!O2="","",RFR_spot_with_VA!O2)</f>
        <v/>
      </c>
      <c r="P2" s="12" t="str">
        <f>IF(RFR_spot_with_VA!P2="","",RFR_spot_with_VA!P2)</f>
        <v/>
      </c>
      <c r="Q2" s="12" t="str">
        <f>IF(RFR_spot_with_VA!Q2="","",RFR_spot_with_VA!Q2)</f>
        <v/>
      </c>
      <c r="R2" s="12" t="str">
        <f>IF(RFR_spot_with_VA!R2="","",RFR_spot_with_VA!R2)</f>
        <v/>
      </c>
      <c r="S2" s="12" t="str">
        <f>IF(RFR_spot_with_VA!S2="","",RFR_spot_with_VA!S2)</f>
        <v/>
      </c>
      <c r="T2" s="12" t="str">
        <f>IF(RFR_spot_with_VA!T2="","",RFR_spot_with_VA!T2)</f>
        <v/>
      </c>
      <c r="U2" s="12" t="str">
        <f>IF(RFR_spot_with_VA!U2="","",RFR_spot_with_VA!U2)</f>
        <v/>
      </c>
      <c r="V2" s="12" t="str">
        <f>IF(RFR_spot_with_VA!V2="","",RFR_spot_with_VA!V2)</f>
        <v/>
      </c>
      <c r="W2" s="12" t="str">
        <f>IF(RFR_spot_with_VA!W2="","",RFR_spot_with_VA!W2)</f>
        <v/>
      </c>
      <c r="X2" s="12" t="str">
        <f>IF(RFR_spot_with_VA!X2="","",RFR_spot_with_VA!X2)</f>
        <v/>
      </c>
      <c r="Y2" s="12" t="str">
        <f>IF(RFR_spot_with_VA!Y2="","",RFR_spot_with_VA!Y2)</f>
        <v/>
      </c>
      <c r="Z2" s="12" t="str">
        <f>IF(RFR_spot_with_VA!Z2="","",RFR_spot_with_VA!Z2)</f>
        <v>Norway</v>
      </c>
      <c r="AA2" s="12" t="str">
        <f>IF(RFR_spot_with_VA!AA2="","",RFR_spot_with_VA!AA2)</f>
        <v/>
      </c>
      <c r="AB2" s="12" t="str">
        <f>IF(RFR_spot_with_VA!AB2="","",RFR_spot_with_VA!AB2)</f>
        <v/>
      </c>
      <c r="AC2" s="12" t="str">
        <f>IF(RFR_spot_with_VA!AC2="","",RFR_spot_with_VA!AC2)</f>
        <v/>
      </c>
      <c r="AD2" s="12" t="str">
        <f>IF(RFR_spot_with_VA!AD2="","",RFR_spot_with_VA!AD2)</f>
        <v/>
      </c>
      <c r="AE2" s="12" t="str">
        <f>IF(RFR_spot_with_VA!AE2="","",RFR_spot_with_VA!AE2)</f>
        <v/>
      </c>
      <c r="AF2" s="12" t="str">
        <f>IF(RFR_spot_with_VA!AF2="","",RFR_spot_with_VA!AF2)</f>
        <v/>
      </c>
      <c r="AG2" s="12" t="str">
        <f>IF(RFR_spot_with_VA!AG2="","",RFR_spot_with_VA!AG2)</f>
        <v/>
      </c>
      <c r="AH2" s="12" t="str">
        <f>IF(RFR_spot_with_VA!AH2="","",RFR_spot_with_VA!AH2)</f>
        <v>Sweden</v>
      </c>
      <c r="AI2" s="12" t="str">
        <f>IF(RFR_spot_with_VA!AI2="","",RFR_spot_with_VA!AI2)</f>
        <v/>
      </c>
      <c r="AJ2" s="12" t="str">
        <f>IF(RFR_spot_with_VA!AJ2="","",RFR_spot_with_VA!AJ2)</f>
        <v>United Kingdom</v>
      </c>
      <c r="AK2" s="12" t="str">
        <f>IF(RFR_spot_with_VA!AK2="","",RFR_spot_with_VA!AK2)</f>
        <v>Australia</v>
      </c>
      <c r="AL2" s="12" t="str">
        <f>IF(RFR_spot_with_VA!AL2="","",RFR_spot_with_VA!AL2)</f>
        <v/>
      </c>
      <c r="AM2" s="12" t="str">
        <f>IF(RFR_spot_with_VA!AM2="","",RFR_spot_with_VA!AM2)</f>
        <v>Canada</v>
      </c>
      <c r="AN2" s="12" t="str">
        <f>IF(RFR_spot_with_VA!AN2="","",RFR_spot_with_VA!AN2)</f>
        <v/>
      </c>
      <c r="AO2" s="12" t="str">
        <f>IF(RFR_spot_with_VA!AO2="","",RFR_spot_with_VA!AO2)</f>
        <v/>
      </c>
      <c r="AP2" s="12" t="str">
        <f>IF(RFR_spot_with_VA!AP2="","",RFR_spot_with_VA!AP2)</f>
        <v/>
      </c>
      <c r="AQ2" s="12" t="str">
        <f>IF(RFR_spot_with_VA!AQ2="","",RFR_spot_with_VA!AQ2)</f>
        <v/>
      </c>
      <c r="AR2" s="12" t="str">
        <f>IF(RFR_spot_with_VA!AR2="","",RFR_spot_with_VA!AR2)</f>
        <v/>
      </c>
      <c r="AS2" s="12"/>
      <c r="AT2" s="12" t="str">
        <f>IF(RFR_spot_with_VA!AT2="","",RFR_spot_with_VA!AT2)</f>
        <v/>
      </c>
      <c r="AU2" s="12" t="str">
        <f>IF(RFR_spot_with_VA!AU2="","",RFR_spot_with_VA!AU2)</f>
        <v/>
      </c>
      <c r="AV2" s="12" t="str">
        <f>IF(RFR_spot_with_VA!AV2="","",RFR_spot_with_VA!AV2)</f>
        <v/>
      </c>
      <c r="AW2" s="12" t="str">
        <f>IF(RFR_spot_with_VA!AW2="","",RFR_spot_with_VA!AW2)</f>
        <v/>
      </c>
      <c r="AX2" s="12" t="str">
        <f>IF(RFR_spot_with_VA!AX2="","",RFR_spot_with_VA!AX2)</f>
        <v/>
      </c>
      <c r="AY2" s="12" t="str">
        <f>IF(RFR_spot_with_VA!AY2="","",RFR_spot_with_VA!AY2)</f>
        <v/>
      </c>
      <c r="AZ2" s="12" t="str">
        <f>IF(RFR_spot_with_VA!AZ2="","",RFR_spot_with_VA!AZ2)</f>
        <v/>
      </c>
      <c r="BA2" s="12" t="str">
        <f>IF(RFR_spot_with_VA!BA2="","",RFR_spot_with_VA!BA2)</f>
        <v/>
      </c>
      <c r="BB2" s="12" t="str">
        <f>IF(RFR_spot_with_VA!BB2="","",RFR_spot_with_VA!BB2)</f>
        <v/>
      </c>
      <c r="BC2" s="12" t="str">
        <f>IF(RFR_spot_with_VA!BC2="","",RFR_spot_with_VA!BC2)</f>
        <v>United States</v>
      </c>
      <c r="BD2" s="9"/>
      <c r="BE2" s="9"/>
    </row>
    <row r="3" spans="1:57" s="10" customFormat="1" ht="54" x14ac:dyDescent="0.45">
      <c r="A3" s="9"/>
      <c r="B3" s="9" t="str">
        <f>IF(RFR_spot_with_VA!B3="","",RFR_spot_with_VA!B3)</f>
        <v/>
      </c>
      <c r="C3" s="13" t="str">
        <f>IF(RFR_spot_with_VA!C3="","",RFR_spot_with_VA!C3)</f>
        <v>EUR_28_2_2023_SWP_LLP_20_EXT_40_UFR_3.45</v>
      </c>
      <c r="D3" s="13"/>
      <c r="E3" s="13"/>
      <c r="F3" s="13"/>
      <c r="G3" s="13"/>
      <c r="H3" s="13"/>
      <c r="I3" s="13"/>
      <c r="J3" s="13" t="str">
        <f>IF(RFR_spot_with_VA!J3="","",RFR_spot_with_VA!J3)</f>
        <v>DK_28_2_2023_SWP_LLP_20_EXT_40_UFR_3.45</v>
      </c>
      <c r="K3" s="13"/>
      <c r="L3" s="13"/>
      <c r="M3" s="13"/>
      <c r="N3" s="13"/>
      <c r="O3" s="13"/>
      <c r="P3" s="13"/>
      <c r="Q3" s="13"/>
      <c r="R3" s="13"/>
      <c r="S3" s="13"/>
      <c r="T3" s="13"/>
      <c r="U3" s="13"/>
      <c r="V3" s="13"/>
      <c r="W3" s="13"/>
      <c r="X3" s="13"/>
      <c r="Y3" s="13"/>
      <c r="Z3" s="13" t="str">
        <f>IF(RFR_spot_with_VA!Z3="","",RFR_spot_with_VA!Z3)</f>
        <v>NO_28_2_2023_SWP_LLP_10_EXT_50_UFR_3.45</v>
      </c>
      <c r="AA3" s="13"/>
      <c r="AB3" s="13"/>
      <c r="AC3" s="13"/>
      <c r="AD3" s="13"/>
      <c r="AE3" s="13"/>
      <c r="AF3" s="13"/>
      <c r="AG3" s="13"/>
      <c r="AH3" s="13" t="str">
        <f>IF(RFR_spot_with_VA!AH3="","",RFR_spot_with_VA!AH3)</f>
        <v>SE_28_2_2023_SWP_LLP_10_EXT_10_UFR_3.45</v>
      </c>
      <c r="AI3" s="13"/>
      <c r="AJ3" s="13" t="str">
        <f>IF(RFR_spot_with_VA!AJ3="","",RFR_spot_with_VA!AJ3)</f>
        <v>GB_28_2_2023_SWP_LLP_50_EXT_40_UFR_3.45</v>
      </c>
      <c r="AK3" s="13" t="str">
        <f>IF(RFR_spot_with_VA!AK3="","",RFR_spot_with_VA!AK3)</f>
        <v>AU_28_2_2023_SWP_LLP_30_EXT_40_UFR_3.45</v>
      </c>
      <c r="AL3" s="13"/>
      <c r="AM3" s="13" t="str">
        <f>IF(RFR_spot_with_VA!AM3="","",RFR_spot_with_VA!AM3)</f>
        <v>CA_28_2_2023_SWP_LLP_30_EXT_40_UFR_3.45</v>
      </c>
      <c r="AN3" s="13"/>
      <c r="AO3" s="13"/>
      <c r="AP3" s="13"/>
      <c r="AQ3" s="13"/>
      <c r="AR3" s="13"/>
      <c r="AS3" s="13"/>
      <c r="AT3" s="13"/>
      <c r="AU3" s="13"/>
      <c r="AV3" s="13"/>
      <c r="AW3" s="13"/>
      <c r="AX3" s="13"/>
      <c r="AY3" s="13"/>
      <c r="AZ3" s="13"/>
      <c r="BA3" s="13"/>
      <c r="BB3" s="13"/>
      <c r="BC3" s="13" t="str">
        <f>IF(RFR_spot_with_VA!BC3="","",RFR_spot_with_VA!BC3)</f>
        <v>US_28_2_2023_SWP_LLP_30_EXT_40_UFR_3.45</v>
      </c>
      <c r="BD3" s="9"/>
      <c r="BE3" s="9"/>
    </row>
    <row r="4" spans="1:57" ht="12" customHeight="1" x14ac:dyDescent="0.35">
      <c r="A4" s="19"/>
      <c r="B4" s="19" t="str">
        <f>RFR_spot_no_VA!B4</f>
        <v>Coupon_freq</v>
      </c>
      <c r="C4" s="16">
        <f>IF(RFR_spot_with_VA!C4="","",RFR_spot_with_VA!C4)</f>
        <v>1</v>
      </c>
      <c r="D4" s="16"/>
      <c r="E4" s="16"/>
      <c r="F4" s="16"/>
      <c r="G4" s="16"/>
      <c r="H4" s="16"/>
      <c r="I4" s="16"/>
      <c r="J4" s="16">
        <f>IF(RFR_spot_with_VA!J4="","",RFR_spot_with_VA!J4)</f>
        <v>1</v>
      </c>
      <c r="K4" s="16"/>
      <c r="L4" s="16"/>
      <c r="M4" s="16"/>
      <c r="N4" s="16"/>
      <c r="O4" s="16"/>
      <c r="P4" s="16"/>
      <c r="Q4" s="16"/>
      <c r="R4" s="16"/>
      <c r="S4" s="16"/>
      <c r="T4" s="16"/>
      <c r="U4" s="16"/>
      <c r="V4" s="16"/>
      <c r="W4" s="16"/>
      <c r="X4" s="16"/>
      <c r="Y4" s="16"/>
      <c r="Z4" s="16">
        <f>IF(RFR_spot_with_VA!Z4="","",RFR_spot_with_VA!Z4)</f>
        <v>1</v>
      </c>
      <c r="AA4" s="16"/>
      <c r="AB4" s="16"/>
      <c r="AC4" s="16"/>
      <c r="AD4" s="16"/>
      <c r="AE4" s="16"/>
      <c r="AF4" s="16"/>
      <c r="AG4" s="16"/>
      <c r="AH4" s="16">
        <f>IF(RFR_spot_with_VA!AH4="","",RFR_spot_with_VA!AH4)</f>
        <v>1</v>
      </c>
      <c r="AI4" s="16"/>
      <c r="AJ4" s="16">
        <f>IF(RFR_spot_with_VA!AJ4="","",RFR_spot_with_VA!AJ4)</f>
        <v>1</v>
      </c>
      <c r="AK4" s="16">
        <f>IF(RFR_spot_with_VA!AK4="","",RFR_spot_with_VA!AK4)</f>
        <v>2</v>
      </c>
      <c r="AL4" s="16"/>
      <c r="AM4" s="16">
        <f>IF(RFR_spot_with_VA!AM4="","",RFR_spot_with_VA!AM4)</f>
        <v>2</v>
      </c>
      <c r="AN4" s="16"/>
      <c r="AO4" s="16"/>
      <c r="AP4" s="16"/>
      <c r="AQ4" s="16"/>
      <c r="AR4" s="16"/>
      <c r="AS4" s="16"/>
      <c r="AT4" s="16"/>
      <c r="AU4" s="16"/>
      <c r="AV4" s="16"/>
      <c r="AW4" s="16"/>
      <c r="AX4" s="16"/>
      <c r="AY4" s="16"/>
      <c r="AZ4" s="16"/>
      <c r="BA4" s="16"/>
      <c r="BB4" s="16"/>
      <c r="BC4" s="16">
        <f>IF(RFR_spot_with_VA!BC4="","",RFR_spot_with_VA!BC4)</f>
        <v>1</v>
      </c>
      <c r="BD4" s="19"/>
      <c r="BE4" s="19"/>
    </row>
    <row r="5" spans="1:57" ht="12" customHeight="1" x14ac:dyDescent="0.35">
      <c r="A5" s="19"/>
      <c r="B5" s="19" t="str">
        <f>RFR_spot_no_VA!B5</f>
        <v>LLP</v>
      </c>
      <c r="C5" s="16">
        <f>IF(RFR_spot_with_VA!C5="","",RFR_spot_with_VA!C5)</f>
        <v>20</v>
      </c>
      <c r="D5" s="16"/>
      <c r="E5" s="16"/>
      <c r="F5" s="16"/>
      <c r="G5" s="16"/>
      <c r="H5" s="16"/>
      <c r="I5" s="16"/>
      <c r="J5" s="16">
        <f>IF(RFR_spot_with_VA!J5="","",RFR_spot_with_VA!J5)</f>
        <v>20</v>
      </c>
      <c r="K5" s="16"/>
      <c r="L5" s="16"/>
      <c r="M5" s="16"/>
      <c r="N5" s="16"/>
      <c r="O5" s="16"/>
      <c r="P5" s="16"/>
      <c r="Q5" s="16"/>
      <c r="R5" s="16"/>
      <c r="S5" s="16"/>
      <c r="T5" s="16"/>
      <c r="U5" s="16"/>
      <c r="V5" s="16"/>
      <c r="W5" s="16"/>
      <c r="X5" s="16"/>
      <c r="Y5" s="16"/>
      <c r="Z5" s="16">
        <f>IF(RFR_spot_with_VA!Z5="","",RFR_spot_with_VA!Z5)</f>
        <v>10</v>
      </c>
      <c r="AA5" s="16"/>
      <c r="AB5" s="16"/>
      <c r="AC5" s="16"/>
      <c r="AD5" s="16"/>
      <c r="AE5" s="16"/>
      <c r="AF5" s="16"/>
      <c r="AG5" s="16"/>
      <c r="AH5" s="16">
        <f>IF(RFR_spot_with_VA!AH5="","",RFR_spot_with_VA!AH5)</f>
        <v>10</v>
      </c>
      <c r="AI5" s="16"/>
      <c r="AJ5" s="16">
        <f>IF(RFR_spot_with_VA!AJ5="","",RFR_spot_with_VA!AJ5)</f>
        <v>50</v>
      </c>
      <c r="AK5" s="16">
        <f>IF(RFR_spot_with_VA!AK5="","",RFR_spot_with_VA!AK5)</f>
        <v>30</v>
      </c>
      <c r="AL5" s="16"/>
      <c r="AM5" s="16">
        <f>IF(RFR_spot_with_VA!AM5="","",RFR_spot_with_VA!AM5)</f>
        <v>30</v>
      </c>
      <c r="AN5" s="16"/>
      <c r="AO5" s="16"/>
      <c r="AP5" s="16"/>
      <c r="AQ5" s="16"/>
      <c r="AR5" s="16"/>
      <c r="AS5" s="16"/>
      <c r="AT5" s="16"/>
      <c r="AU5" s="16"/>
      <c r="AV5" s="16"/>
      <c r="AW5" s="16"/>
      <c r="AX5" s="16"/>
      <c r="AY5" s="16"/>
      <c r="AZ5" s="16"/>
      <c r="BA5" s="16"/>
      <c r="BB5" s="16"/>
      <c r="BC5" s="16">
        <f>IF(RFR_spot_with_VA!BC5="","",RFR_spot_with_VA!BC5)</f>
        <v>30</v>
      </c>
      <c r="BD5" s="19"/>
      <c r="BE5" s="19"/>
    </row>
    <row r="6" spans="1:57" ht="12" customHeight="1" x14ac:dyDescent="0.35">
      <c r="A6" s="19"/>
      <c r="B6" s="19" t="str">
        <f>RFR_spot_no_VA!B6</f>
        <v>Convergence</v>
      </c>
      <c r="C6" s="16">
        <f>IF(RFR_spot_with_VA!C6="","",RFR_spot_with_VA!C6)</f>
        <v>40</v>
      </c>
      <c r="D6" s="16"/>
      <c r="E6" s="16"/>
      <c r="F6" s="16"/>
      <c r="G6" s="16"/>
      <c r="H6" s="16"/>
      <c r="I6" s="16"/>
      <c r="J6" s="16">
        <f>IF(RFR_spot_with_VA!J6="","",RFR_spot_with_VA!J6)</f>
        <v>40</v>
      </c>
      <c r="K6" s="16"/>
      <c r="L6" s="16"/>
      <c r="M6" s="16"/>
      <c r="N6" s="16"/>
      <c r="O6" s="16"/>
      <c r="P6" s="16"/>
      <c r="Q6" s="16"/>
      <c r="R6" s="16"/>
      <c r="S6" s="16"/>
      <c r="T6" s="16"/>
      <c r="U6" s="16"/>
      <c r="V6" s="16"/>
      <c r="W6" s="16"/>
      <c r="X6" s="16"/>
      <c r="Y6" s="16"/>
      <c r="Z6" s="16">
        <f>IF(RFR_spot_with_VA!Z6="","",RFR_spot_with_VA!Z6)</f>
        <v>50</v>
      </c>
      <c r="AA6" s="16"/>
      <c r="AB6" s="16"/>
      <c r="AC6" s="16"/>
      <c r="AD6" s="16"/>
      <c r="AE6" s="16"/>
      <c r="AF6" s="16"/>
      <c r="AG6" s="16"/>
      <c r="AH6" s="16">
        <f>IF(RFR_spot_with_VA!AH6="","",RFR_spot_with_VA!AH6)</f>
        <v>10</v>
      </c>
      <c r="AI6" s="16"/>
      <c r="AJ6" s="16">
        <f>IF(RFR_spot_with_VA!AJ6="","",RFR_spot_with_VA!AJ6)</f>
        <v>40</v>
      </c>
      <c r="AK6" s="16">
        <f>IF(RFR_spot_with_VA!AK6="","",RFR_spot_with_VA!AK6)</f>
        <v>40</v>
      </c>
      <c r="AL6" s="16"/>
      <c r="AM6" s="16">
        <f>IF(RFR_spot_with_VA!AM6="","",RFR_spot_with_VA!AM6)</f>
        <v>40</v>
      </c>
      <c r="AN6" s="16"/>
      <c r="AO6" s="16"/>
      <c r="AP6" s="16"/>
      <c r="AQ6" s="16"/>
      <c r="AR6" s="16"/>
      <c r="AS6" s="16"/>
      <c r="AT6" s="16"/>
      <c r="AU6" s="16"/>
      <c r="AV6" s="16"/>
      <c r="AW6" s="16"/>
      <c r="AX6" s="16"/>
      <c r="AY6" s="16"/>
      <c r="AZ6" s="16"/>
      <c r="BA6" s="16"/>
      <c r="BB6" s="16"/>
      <c r="BC6" s="16">
        <f>IF(RFR_spot_with_VA!BC6="","",RFR_spot_with_VA!BC6)</f>
        <v>40</v>
      </c>
      <c r="BD6" s="19"/>
      <c r="BE6" s="19"/>
    </row>
    <row r="7" spans="1:57" ht="12" customHeight="1" x14ac:dyDescent="0.35">
      <c r="A7" s="19"/>
      <c r="B7" s="19" t="str">
        <f>RFR_spot_no_VA!B7</f>
        <v>UFR</v>
      </c>
      <c r="C7" s="16">
        <f>IF(RFR_spot_with_VA!C7="","",RFR_spot_with_VA!C7)</f>
        <v>3.45</v>
      </c>
      <c r="D7" s="16"/>
      <c r="E7" s="16"/>
      <c r="F7" s="16"/>
      <c r="G7" s="16"/>
      <c r="H7" s="16"/>
      <c r="I7" s="16"/>
      <c r="J7" s="16">
        <f>IF(RFR_spot_with_VA!J7="","",RFR_spot_with_VA!J7)</f>
        <v>3.45</v>
      </c>
      <c r="K7" s="16"/>
      <c r="L7" s="16"/>
      <c r="M7" s="16"/>
      <c r="N7" s="16"/>
      <c r="O7" s="16"/>
      <c r="P7" s="16"/>
      <c r="Q7" s="16"/>
      <c r="R7" s="16"/>
      <c r="S7" s="16"/>
      <c r="T7" s="16"/>
      <c r="U7" s="16"/>
      <c r="V7" s="16"/>
      <c r="W7" s="16"/>
      <c r="X7" s="16"/>
      <c r="Y7" s="16"/>
      <c r="Z7" s="16">
        <f>IF(RFR_spot_with_VA!Z7="","",RFR_spot_with_VA!Z7)</f>
        <v>3.45</v>
      </c>
      <c r="AA7" s="16"/>
      <c r="AB7" s="16"/>
      <c r="AC7" s="16"/>
      <c r="AD7" s="16"/>
      <c r="AE7" s="16"/>
      <c r="AF7" s="16"/>
      <c r="AG7" s="16"/>
      <c r="AH7" s="16">
        <f>IF(RFR_spot_with_VA!AH7="","",RFR_spot_with_VA!AH7)</f>
        <v>3.45</v>
      </c>
      <c r="AI7" s="16"/>
      <c r="AJ7" s="16">
        <f>IF(RFR_spot_with_VA!AJ7="","",RFR_spot_with_VA!AJ7)</f>
        <v>3.45</v>
      </c>
      <c r="AK7" s="16">
        <f>IF(RFR_spot_with_VA!AK7="","",RFR_spot_with_VA!AK7)</f>
        <v>3.45</v>
      </c>
      <c r="AL7" s="16"/>
      <c r="AM7" s="16">
        <f>IF(RFR_spot_with_VA!AM7="","",RFR_spot_with_VA!AM7)</f>
        <v>3.45</v>
      </c>
      <c r="AN7" s="16"/>
      <c r="AO7" s="16"/>
      <c r="AP7" s="16"/>
      <c r="AQ7" s="16"/>
      <c r="AR7" s="16"/>
      <c r="AS7" s="16"/>
      <c r="AT7" s="16"/>
      <c r="AU7" s="16"/>
      <c r="AV7" s="16"/>
      <c r="AW7" s="16"/>
      <c r="AX7" s="16"/>
      <c r="AY7" s="16"/>
      <c r="AZ7" s="16"/>
      <c r="BA7" s="16"/>
      <c r="BB7" s="16"/>
      <c r="BC7" s="16">
        <f>IF(RFR_spot_with_VA!BC7="","",RFR_spot_with_VA!BC7)</f>
        <v>3.45</v>
      </c>
      <c r="BD7" s="19"/>
      <c r="BE7" s="19"/>
    </row>
    <row r="8" spans="1:57" ht="12" customHeight="1" x14ac:dyDescent="0.35">
      <c r="A8" s="19"/>
      <c r="B8" s="19"/>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9"/>
      <c r="BE8" s="19"/>
    </row>
    <row r="9" spans="1:57" ht="12" customHeight="1" x14ac:dyDescent="0.35">
      <c r="A9" s="19"/>
      <c r="B9" s="19" t="str">
        <f>RFR_spot_no_VA!B9</f>
        <v>CRA</v>
      </c>
      <c r="C9" s="16">
        <f>IF(RFR_spot_with_VA!C9="","",RFR_spot_with_VA!C9)</f>
        <v>10</v>
      </c>
      <c r="D9" s="16"/>
      <c r="E9" s="16"/>
      <c r="F9" s="16"/>
      <c r="G9" s="16"/>
      <c r="H9" s="16"/>
      <c r="I9" s="16"/>
      <c r="J9" s="16">
        <f>IF(RFR_spot_with_VA!J9="","",RFR_spot_with_VA!J9)</f>
        <v>11</v>
      </c>
      <c r="K9" s="16"/>
      <c r="L9" s="16"/>
      <c r="M9" s="16"/>
      <c r="N9" s="16"/>
      <c r="O9" s="16"/>
      <c r="P9" s="16"/>
      <c r="Q9" s="16"/>
      <c r="R9" s="16"/>
      <c r="S9" s="16"/>
      <c r="T9" s="16"/>
      <c r="U9" s="16"/>
      <c r="V9" s="16"/>
      <c r="W9" s="16"/>
      <c r="X9" s="16"/>
      <c r="Y9" s="16"/>
      <c r="Z9" s="16">
        <f>IF(RFR_spot_with_VA!Z9="","",RFR_spot_with_VA!Z9)</f>
        <v>10</v>
      </c>
      <c r="AA9" s="16"/>
      <c r="AB9" s="16"/>
      <c r="AC9" s="16"/>
      <c r="AD9" s="16"/>
      <c r="AE9" s="16"/>
      <c r="AF9" s="16"/>
      <c r="AG9" s="16"/>
      <c r="AH9" s="16">
        <f>IF(RFR_spot_with_VA!AH9="","",RFR_spot_with_VA!AH9)</f>
        <v>10</v>
      </c>
      <c r="AI9" s="16"/>
      <c r="AJ9" s="16">
        <f>IF(RFR_spot_with_VA!AJ9="","",RFR_spot_with_VA!AJ9)</f>
        <v>0</v>
      </c>
      <c r="AK9" s="16">
        <f>IF(RFR_spot_with_VA!AK9="","",RFR_spot_with_VA!AK9)</f>
        <v>14.000000000000002</v>
      </c>
      <c r="AL9" s="16"/>
      <c r="AM9" s="16">
        <f>IF(RFR_spot_with_VA!AM9="","",RFR_spot_with_VA!AM9)</f>
        <v>25</v>
      </c>
      <c r="AN9" s="16"/>
      <c r="AO9" s="16"/>
      <c r="AP9" s="16"/>
      <c r="AQ9" s="16"/>
      <c r="AR9" s="16"/>
      <c r="AS9" s="16"/>
      <c r="AT9" s="16"/>
      <c r="AU9" s="16"/>
      <c r="AV9" s="16"/>
      <c r="AW9" s="16"/>
      <c r="AX9" s="16"/>
      <c r="AY9" s="16"/>
      <c r="AZ9" s="16"/>
      <c r="BA9" s="16"/>
      <c r="BB9" s="16"/>
      <c r="BC9" s="16">
        <f>IF(RFR_spot_with_VA!BC9="","",RFR_spot_with_VA!BC9)</f>
        <v>0</v>
      </c>
      <c r="BD9" s="19"/>
      <c r="BE9" s="19"/>
    </row>
    <row r="10" spans="1:57" ht="12" customHeight="1" x14ac:dyDescent="0.35">
      <c r="A10" s="19"/>
      <c r="B10" s="19" t="str">
        <f>RFR_spot_no_VA!B10</f>
        <v>VA</v>
      </c>
      <c r="C10" s="16">
        <f>IF(RFR_spot_with_VA!C10="","",RFR_spot_with_VA!C10)</f>
        <v>18</v>
      </c>
      <c r="D10" s="16"/>
      <c r="E10" s="16"/>
      <c r="F10" s="16"/>
      <c r="G10" s="16"/>
      <c r="H10" s="16"/>
      <c r="I10" s="16"/>
      <c r="J10" s="16">
        <f>IF(RFR_spot_with_VA!J10="","",RFR_spot_with_VA!J10)</f>
        <v>17</v>
      </c>
      <c r="K10" s="16"/>
      <c r="L10" s="16"/>
      <c r="M10" s="16"/>
      <c r="N10" s="16"/>
      <c r="O10" s="16"/>
      <c r="P10" s="16"/>
      <c r="Q10" s="16"/>
      <c r="R10" s="16"/>
      <c r="S10" s="16"/>
      <c r="T10" s="16"/>
      <c r="U10" s="16"/>
      <c r="V10" s="16"/>
      <c r="W10" s="16"/>
      <c r="X10" s="16"/>
      <c r="Y10" s="16"/>
      <c r="Z10" s="16">
        <f>IF(RFR_spot_with_VA!Z10="","",RFR_spot_with_VA!Z10)</f>
        <v>7.0000000000000009</v>
      </c>
      <c r="AA10" s="16"/>
      <c r="AB10" s="16"/>
      <c r="AC10" s="16"/>
      <c r="AD10" s="16"/>
      <c r="AE10" s="16"/>
      <c r="AF10" s="16"/>
      <c r="AG10" s="16"/>
      <c r="AH10" s="16">
        <f>IF(RFR_spot_with_VA!AH10="","",RFR_spot_with_VA!AH10)</f>
        <v>-4</v>
      </c>
      <c r="AI10" s="16"/>
      <c r="AJ10" s="16">
        <f>IF(RFR_spot_with_VA!AJ10="","",RFR_spot_with_VA!AJ10)</f>
        <v>28.000000000000004</v>
      </c>
      <c r="AK10" s="16">
        <f>IF(RFR_spot_with_VA!AK10="","",RFR_spot_with_VA!AK10)</f>
        <v>3</v>
      </c>
      <c r="AL10" s="16"/>
      <c r="AM10" s="16">
        <f>IF(RFR_spot_with_VA!AM10="","",RFR_spot_with_VA!AM10)</f>
        <v>8</v>
      </c>
      <c r="AN10" s="16"/>
      <c r="AO10" s="16"/>
      <c r="AP10" s="16"/>
      <c r="AQ10" s="16"/>
      <c r="AR10" s="16"/>
      <c r="AS10" s="16"/>
      <c r="AT10" s="16"/>
      <c r="AU10" s="16"/>
      <c r="AV10" s="16"/>
      <c r="AW10" s="16"/>
      <c r="AX10" s="16"/>
      <c r="AY10" s="16"/>
      <c r="AZ10" s="16"/>
      <c r="BA10" s="16"/>
      <c r="BB10" s="16"/>
      <c r="BC10" s="16">
        <f>IF(RFR_spot_with_VA!BC10="","",RFR_spot_with_VA!BC10)</f>
        <v>44</v>
      </c>
      <c r="BD10" s="19"/>
      <c r="BE10" s="19"/>
    </row>
    <row r="11" spans="1:57" x14ac:dyDescent="0.35">
      <c r="A11" s="19"/>
      <c r="B11" s="19">
        <f>RFR_spot_no_VA!B11</f>
        <v>1</v>
      </c>
      <c r="C11" s="20">
        <f>ROUND(IF(RFR_spot_no_VA!C11&lt;0,RFR_spot_no_VA!C11+VA!C11,RFR_spot_no_VA!C11-Shocks!$D11*ABS(RFR_spot_no_VA!C11)+VA!C11),5)</f>
        <v>1.086E-2</v>
      </c>
      <c r="D11" s="20"/>
      <c r="E11" s="20"/>
      <c r="F11" s="20"/>
      <c r="G11" s="20"/>
      <c r="H11" s="20"/>
      <c r="I11" s="20"/>
      <c r="J11" s="20">
        <f>ROUND(IF(RFR_spot_no_VA!J11&lt;0,RFR_spot_no_VA!J11+VA!J11,RFR_spot_no_VA!J11-Shocks!$D11*ABS(RFR_spot_no_VA!J11)+VA!J11),5)</f>
        <v>1.073E-2</v>
      </c>
      <c r="K11" s="20"/>
      <c r="L11" s="20"/>
      <c r="M11" s="20"/>
      <c r="N11" s="20"/>
      <c r="O11" s="20"/>
      <c r="P11" s="20"/>
      <c r="Q11" s="20"/>
      <c r="R11" s="20"/>
      <c r="S11" s="20"/>
      <c r="T11" s="20"/>
      <c r="U11" s="20"/>
      <c r="V11" s="20"/>
      <c r="W11" s="20"/>
      <c r="X11" s="20"/>
      <c r="Y11" s="20"/>
      <c r="Z11" s="20">
        <f>ROUND(IF(RFR_spot_no_VA!Z11&lt;0,RFR_spot_no_VA!Z11+VA!Z11,RFR_spot_no_VA!Z11-Shocks!$D11*ABS(RFR_spot_no_VA!Z11)+VA!Z11),5)</f>
        <v>1.059E-2</v>
      </c>
      <c r="AA11" s="20"/>
      <c r="AB11" s="20"/>
      <c r="AC11" s="20"/>
      <c r="AD11" s="20"/>
      <c r="AE11" s="20"/>
      <c r="AF11" s="20"/>
      <c r="AG11" s="20"/>
      <c r="AH11" s="20">
        <f>ROUND(IF(RFR_spot_no_VA!AH11&lt;0,RFR_spot_no_VA!AH11+VA!AH11,RFR_spot_no_VA!AH11-Shocks!$D11*ABS(RFR_spot_no_VA!AH11)+VA!AH11),5)</f>
        <v>9.3100000000000006E-3</v>
      </c>
      <c r="AI11" s="20"/>
      <c r="AJ11" s="20">
        <f>ROUND(IF(RFR_spot_no_VA!AJ11&lt;0,RFR_spot_no_VA!AJ11+VA!AJ11,RFR_spot_no_VA!AJ11-Shocks!$D11*ABS(RFR_spot_no_VA!AJ11)+VA!AJ11),5)</f>
        <v>1.4460000000000001E-2</v>
      </c>
      <c r="AK11" s="20">
        <f>ROUND(IF(RFR_spot_no_VA!AK11&lt;0,RFR_spot_no_VA!AK11+VA!AK11,RFR_spot_no_VA!AK11-Shocks!$D11*ABS(RFR_spot_no_VA!AK11)+VA!AK11),5)</f>
        <v>1.0869999999999999E-2</v>
      </c>
      <c r="AL11" s="20"/>
      <c r="AM11" s="20">
        <f>ROUND(IF(RFR_spot_no_VA!AM11&lt;0,RFR_spot_no_VA!AM11+VA!AM11,RFR_spot_no_VA!AM11-Shocks!$D11*ABS(RFR_spot_no_VA!AM11)+VA!AM11),5)</f>
        <v>1.2789999999999999E-2</v>
      </c>
      <c r="AN11" s="20"/>
      <c r="AO11" s="20"/>
      <c r="AP11" s="20"/>
      <c r="AQ11" s="20"/>
      <c r="AR11" s="20"/>
      <c r="AS11" s="20"/>
      <c r="AT11" s="20"/>
      <c r="AU11" s="20"/>
      <c r="AV11" s="20"/>
      <c r="AW11" s="20"/>
      <c r="AX11" s="20"/>
      <c r="AY11" s="20"/>
      <c r="AZ11" s="20"/>
      <c r="BA11" s="20"/>
      <c r="BB11" s="20"/>
      <c r="BC11" s="20">
        <f>ROUND(IF(RFR_spot_no_VA!BC11&lt;0,RFR_spot_no_VA!BC11+VA!BC11,RFR_spot_no_VA!BC11-Shocks!$D11*ABS(RFR_spot_no_VA!BC11)+VA!BC11),5)</f>
        <v>1.7749999999999998E-2</v>
      </c>
      <c r="BD11" s="21"/>
      <c r="BE11" s="19"/>
    </row>
    <row r="12" spans="1:57" x14ac:dyDescent="0.35">
      <c r="A12" s="19"/>
      <c r="B12" s="19">
        <f>RFR_spot_no_VA!B12</f>
        <v>2</v>
      </c>
      <c r="C12" s="20">
        <f>ROUND(IF(RFR_spot_no_VA!C12&lt;0,RFR_spot_no_VA!C12+VA!C12,RFR_spot_no_VA!C12-Shocks!$D12*ABS(RFR_spot_no_VA!C12)+VA!C12),5)</f>
        <v>1.469E-2</v>
      </c>
      <c r="D12" s="20"/>
      <c r="E12" s="20"/>
      <c r="F12" s="20"/>
      <c r="G12" s="20"/>
      <c r="H12" s="20"/>
      <c r="I12" s="20"/>
      <c r="J12" s="20">
        <f>ROUND(IF(RFR_spot_no_VA!J12&lt;0,RFR_spot_no_VA!J12+VA!J12,RFR_spot_no_VA!J12-Shocks!$D12*ABS(RFR_spot_no_VA!J12)+VA!J12),5)</f>
        <v>1.456E-2</v>
      </c>
      <c r="K12" s="20"/>
      <c r="L12" s="20"/>
      <c r="M12" s="20"/>
      <c r="N12" s="20"/>
      <c r="O12" s="20"/>
      <c r="P12" s="20"/>
      <c r="Q12" s="20"/>
      <c r="R12" s="20"/>
      <c r="S12" s="20"/>
      <c r="T12" s="20"/>
      <c r="U12" s="20"/>
      <c r="V12" s="20"/>
      <c r="W12" s="20"/>
      <c r="X12" s="20"/>
      <c r="Y12" s="20"/>
      <c r="Z12" s="20">
        <f>ROUND(IF(RFR_spot_no_VA!Z12&lt;0,RFR_spot_no_VA!Z12+VA!Z12,RFR_spot_no_VA!Z12-Shocks!$D12*ABS(RFR_spot_no_VA!Z12)+VA!Z12),5)</f>
        <v>1.4290000000000001E-2</v>
      </c>
      <c r="AA12" s="20"/>
      <c r="AB12" s="20"/>
      <c r="AC12" s="20"/>
      <c r="AD12" s="20"/>
      <c r="AE12" s="20"/>
      <c r="AF12" s="20"/>
      <c r="AG12" s="20"/>
      <c r="AH12" s="20">
        <f>ROUND(IF(RFR_spot_no_VA!AH12&lt;0,RFR_spot_no_VA!AH12+VA!AH12,RFR_spot_no_VA!AH12-Shocks!$D12*ABS(RFR_spot_no_VA!AH12)+VA!AH12),5)</f>
        <v>1.277E-2</v>
      </c>
      <c r="AI12" s="20"/>
      <c r="AJ12" s="20">
        <f>ROUND(IF(RFR_spot_no_VA!AJ12&lt;0,RFR_spot_no_VA!AJ12+VA!AJ12,RFR_spot_no_VA!AJ12-Shocks!$D12*ABS(RFR_spot_no_VA!AJ12)+VA!AJ12),5)</f>
        <v>1.883E-2</v>
      </c>
      <c r="AK12" s="20">
        <f>ROUND(IF(RFR_spot_no_VA!AK12&lt;0,RFR_spot_no_VA!AK12+VA!AK12,RFR_spot_no_VA!AK12-Shocks!$D12*ABS(RFR_spot_no_VA!AK12)+VA!AK12),5)</f>
        <v>1.528E-2</v>
      </c>
      <c r="AL12" s="20"/>
      <c r="AM12" s="20">
        <f>ROUND(IF(RFR_spot_no_VA!AM12&lt;0,RFR_spot_no_VA!AM12+VA!AM12,RFR_spot_no_VA!AM12-Shocks!$D12*ABS(RFR_spot_no_VA!AM12)+VA!AM12),5)</f>
        <v>1.653E-2</v>
      </c>
      <c r="AN12" s="20"/>
      <c r="AO12" s="20"/>
      <c r="AP12" s="20"/>
      <c r="AQ12" s="20"/>
      <c r="AR12" s="20"/>
      <c r="AS12" s="20"/>
      <c r="AT12" s="20"/>
      <c r="AU12" s="20"/>
      <c r="AV12" s="20"/>
      <c r="AW12" s="20"/>
      <c r="AX12" s="20"/>
      <c r="AY12" s="20"/>
      <c r="AZ12" s="20"/>
      <c r="BA12" s="20"/>
      <c r="BB12" s="20"/>
      <c r="BC12" s="20">
        <f>ROUND(IF(RFR_spot_no_VA!BC12&lt;0,RFR_spot_no_VA!BC12+VA!BC12,RFR_spot_no_VA!BC12-Shocks!$D12*ABS(RFR_spot_no_VA!BC12)+VA!BC12),5)</f>
        <v>2.155E-2</v>
      </c>
      <c r="BD12" s="21"/>
      <c r="BE12" s="19"/>
    </row>
    <row r="13" spans="1:57" x14ac:dyDescent="0.35">
      <c r="A13" s="19"/>
      <c r="B13" s="19">
        <f>RFR_spot_no_VA!B13</f>
        <v>3</v>
      </c>
      <c r="C13" s="20">
        <f>ROUND(IF(RFR_spot_no_VA!C13&lt;0,RFR_spot_no_VA!C13+VA!C13,RFR_spot_no_VA!C13-Shocks!$D13*ABS(RFR_spot_no_VA!C13)+VA!C13),5)</f>
        <v>1.7270000000000001E-2</v>
      </c>
      <c r="D13" s="20"/>
      <c r="E13" s="20"/>
      <c r="F13" s="20"/>
      <c r="G13" s="20"/>
      <c r="H13" s="20"/>
      <c r="I13" s="20"/>
      <c r="J13" s="20">
        <f>ROUND(IF(RFR_spot_no_VA!J13&lt;0,RFR_spot_no_VA!J13+VA!J13,RFR_spot_no_VA!J13-Shocks!$D13*ABS(RFR_spot_no_VA!J13)+VA!J13),5)</f>
        <v>1.7129999999999999E-2</v>
      </c>
      <c r="K13" s="20"/>
      <c r="L13" s="20"/>
      <c r="M13" s="20"/>
      <c r="N13" s="20"/>
      <c r="O13" s="20"/>
      <c r="P13" s="20"/>
      <c r="Q13" s="20"/>
      <c r="R13" s="20"/>
      <c r="S13" s="20"/>
      <c r="T13" s="20"/>
      <c r="U13" s="20"/>
      <c r="V13" s="20"/>
      <c r="W13" s="20"/>
      <c r="X13" s="20"/>
      <c r="Y13" s="20"/>
      <c r="Z13" s="20">
        <f>ROUND(IF(RFR_spot_no_VA!Z13&lt;0,RFR_spot_no_VA!Z13+VA!Z13,RFR_spot_no_VA!Z13-Shocks!$D13*ABS(RFR_spot_no_VA!Z13)+VA!Z13),5)</f>
        <v>1.7299999999999999E-2</v>
      </c>
      <c r="AA13" s="20"/>
      <c r="AB13" s="20"/>
      <c r="AC13" s="20"/>
      <c r="AD13" s="20"/>
      <c r="AE13" s="20"/>
      <c r="AF13" s="20"/>
      <c r="AG13" s="20"/>
      <c r="AH13" s="20">
        <f>ROUND(IF(RFR_spot_no_VA!AH13&lt;0,RFR_spot_no_VA!AH13+VA!AH13,RFR_spot_no_VA!AH13-Shocks!$D13*ABS(RFR_spot_no_VA!AH13)+VA!AH13),5)</f>
        <v>1.54E-2</v>
      </c>
      <c r="AI13" s="20"/>
      <c r="AJ13" s="20">
        <f>ROUND(IF(RFR_spot_no_VA!AJ13&lt;0,RFR_spot_no_VA!AJ13+VA!AJ13,RFR_spot_no_VA!AJ13-Shocks!$D13*ABS(RFR_spot_no_VA!AJ13)+VA!AJ13),5)</f>
        <v>2.205E-2</v>
      </c>
      <c r="AK13" s="20">
        <f>ROUND(IF(RFR_spot_no_VA!AK13&lt;0,RFR_spot_no_VA!AK13+VA!AK13,RFR_spot_no_VA!AK13-Shocks!$D13*ABS(RFR_spot_no_VA!AK13)+VA!AK13),5)</f>
        <v>1.8759999999999999E-2</v>
      </c>
      <c r="AL13" s="20"/>
      <c r="AM13" s="20">
        <f>ROUND(IF(RFR_spot_no_VA!AM13&lt;0,RFR_spot_no_VA!AM13+VA!AM13,RFR_spot_no_VA!AM13-Shocks!$D13*ABS(RFR_spot_no_VA!AM13)+VA!AM13),5)</f>
        <v>1.8720000000000001E-2</v>
      </c>
      <c r="AN13" s="20"/>
      <c r="AO13" s="20"/>
      <c r="AP13" s="20"/>
      <c r="AQ13" s="20"/>
      <c r="AR13" s="20"/>
      <c r="AS13" s="20"/>
      <c r="AT13" s="20"/>
      <c r="AU13" s="20"/>
      <c r="AV13" s="20"/>
      <c r="AW13" s="20"/>
      <c r="AX13" s="20"/>
      <c r="AY13" s="20"/>
      <c r="AZ13" s="20"/>
      <c r="BA13" s="20"/>
      <c r="BB13" s="20"/>
      <c r="BC13" s="20">
        <f>ROUND(IF(RFR_spot_no_VA!BC13&lt;0,RFR_spot_no_VA!BC13+VA!BC13,RFR_spot_no_VA!BC13-Shocks!$D13*ABS(RFR_spot_no_VA!BC13)+VA!BC13),5)</f>
        <v>2.3900000000000001E-2</v>
      </c>
      <c r="BD13" s="21"/>
      <c r="BE13" s="19"/>
    </row>
    <row r="14" spans="1:57" x14ac:dyDescent="0.35">
      <c r="A14" s="19"/>
      <c r="B14" s="19">
        <f>RFR_spot_no_VA!B14</f>
        <v>4</v>
      </c>
      <c r="C14" s="20">
        <f>ROUND(IF(RFR_spot_no_VA!C14&lt;0,RFR_spot_no_VA!C14+VA!C14,RFR_spot_no_VA!C14-Shocks!$D14*ABS(RFR_spot_no_VA!C14)+VA!C14),5)</f>
        <v>1.865E-2</v>
      </c>
      <c r="D14" s="20"/>
      <c r="E14" s="20"/>
      <c r="F14" s="20"/>
      <c r="G14" s="20"/>
      <c r="H14" s="20"/>
      <c r="I14" s="20"/>
      <c r="J14" s="20">
        <f>ROUND(IF(RFR_spot_no_VA!J14&lt;0,RFR_spot_no_VA!J14+VA!J14,RFR_spot_no_VA!J14-Shocks!$D14*ABS(RFR_spot_no_VA!J14)+VA!J14),5)</f>
        <v>1.8499999999999999E-2</v>
      </c>
      <c r="K14" s="20"/>
      <c r="L14" s="20"/>
      <c r="M14" s="20"/>
      <c r="N14" s="20"/>
      <c r="O14" s="20"/>
      <c r="P14" s="20"/>
      <c r="Q14" s="20"/>
      <c r="R14" s="20"/>
      <c r="S14" s="20"/>
      <c r="T14" s="20"/>
      <c r="U14" s="20"/>
      <c r="V14" s="20"/>
      <c r="W14" s="20"/>
      <c r="X14" s="20"/>
      <c r="Y14" s="20"/>
      <c r="Z14" s="20">
        <f>ROUND(IF(RFR_spot_no_VA!Z14&lt;0,RFR_spot_no_VA!Z14+VA!Z14,RFR_spot_no_VA!Z14-Shocks!$D14*ABS(RFR_spot_no_VA!Z14)+VA!Z14),5)</f>
        <v>1.9060000000000001E-2</v>
      </c>
      <c r="AA14" s="20"/>
      <c r="AB14" s="20"/>
      <c r="AC14" s="20"/>
      <c r="AD14" s="20"/>
      <c r="AE14" s="20"/>
      <c r="AF14" s="20"/>
      <c r="AG14" s="20"/>
      <c r="AH14" s="20">
        <f>ROUND(IF(RFR_spot_no_VA!AH14&lt;0,RFR_spot_no_VA!AH14+VA!AH14,RFR_spot_no_VA!AH14-Shocks!$D14*ABS(RFR_spot_no_VA!AH14)+VA!AH14),5)</f>
        <v>1.6830000000000001E-2</v>
      </c>
      <c r="AI14" s="20"/>
      <c r="AJ14" s="20">
        <f>ROUND(IF(RFR_spot_no_VA!AJ14&lt;0,RFR_spot_no_VA!AJ14+VA!AJ14,RFR_spot_no_VA!AJ14-Shocks!$D14*ABS(RFR_spot_no_VA!AJ14)+VA!AJ14),5)</f>
        <v>2.3789999999999999E-2</v>
      </c>
      <c r="AK14" s="20">
        <f>ROUND(IF(RFR_spot_no_VA!AK14&lt;0,RFR_spot_no_VA!AK14+VA!AK14,RFR_spot_no_VA!AK14-Shocks!$D14*ABS(RFR_spot_no_VA!AK14)+VA!AK14),5)</f>
        <v>2.0899999999999998E-2</v>
      </c>
      <c r="AL14" s="20"/>
      <c r="AM14" s="20">
        <f>ROUND(IF(RFR_spot_no_VA!AM14&lt;0,RFR_spot_no_VA!AM14+VA!AM14,RFR_spot_no_VA!AM14-Shocks!$D14*ABS(RFR_spot_no_VA!AM14)+VA!AM14),5)</f>
        <v>1.9630000000000002E-2</v>
      </c>
      <c r="AN14" s="20"/>
      <c r="AO14" s="20"/>
      <c r="AP14" s="20"/>
      <c r="AQ14" s="20"/>
      <c r="AR14" s="20"/>
      <c r="AS14" s="20"/>
      <c r="AT14" s="20"/>
      <c r="AU14" s="20"/>
      <c r="AV14" s="20"/>
      <c r="AW14" s="20"/>
      <c r="AX14" s="20"/>
      <c r="AY14" s="20"/>
      <c r="AZ14" s="20"/>
      <c r="BA14" s="20"/>
      <c r="BB14" s="20"/>
      <c r="BC14" s="20">
        <f>ROUND(IF(RFR_spot_no_VA!BC14&lt;0,RFR_spot_no_VA!BC14+VA!BC14,RFR_spot_no_VA!BC14-Shocks!$D14*ABS(RFR_spot_no_VA!BC14)+VA!BC14),5)</f>
        <v>2.5100000000000001E-2</v>
      </c>
      <c r="BD14" s="21"/>
      <c r="BE14" s="19"/>
    </row>
    <row r="15" spans="1:57" x14ac:dyDescent="0.35">
      <c r="A15" s="23"/>
      <c r="B15" s="24">
        <f>RFR_spot_no_VA!B15</f>
        <v>5</v>
      </c>
      <c r="C15" s="25">
        <f>ROUND(IF(RFR_spot_no_VA!C15&lt;0,RFR_spot_no_VA!C15+VA!C15,RFR_spot_no_VA!C15-Shocks!$D15*ABS(RFR_spot_no_VA!C15)+VA!C15),5)</f>
        <v>1.9480000000000001E-2</v>
      </c>
      <c r="D15" s="25"/>
      <c r="E15" s="25"/>
      <c r="F15" s="25"/>
      <c r="G15" s="25"/>
      <c r="H15" s="25"/>
      <c r="I15" s="25"/>
      <c r="J15" s="25">
        <f>ROUND(IF(RFR_spot_no_VA!J15&lt;0,RFR_spot_no_VA!J15+VA!J15,RFR_spot_no_VA!J15-Shocks!$D15*ABS(RFR_spot_no_VA!J15)+VA!J15),5)</f>
        <v>1.933E-2</v>
      </c>
      <c r="K15" s="25"/>
      <c r="L15" s="25"/>
      <c r="M15" s="25"/>
      <c r="N15" s="25"/>
      <c r="O15" s="25"/>
      <c r="P15" s="25"/>
      <c r="Q15" s="25"/>
      <c r="R15" s="25"/>
      <c r="S15" s="25"/>
      <c r="T15" s="25"/>
      <c r="U15" s="25"/>
      <c r="V15" s="25"/>
      <c r="W15" s="25"/>
      <c r="X15" s="25"/>
      <c r="Y15" s="25"/>
      <c r="Z15" s="25">
        <f>ROUND(IF(RFR_spot_no_VA!Z15&lt;0,RFR_spot_no_VA!Z15+VA!Z15,RFR_spot_no_VA!Z15-Shocks!$D15*ABS(RFR_spot_no_VA!Z15)+VA!Z15),5)</f>
        <v>2.01E-2</v>
      </c>
      <c r="AA15" s="25"/>
      <c r="AB15" s="25"/>
      <c r="AC15" s="25"/>
      <c r="AD15" s="25"/>
      <c r="AE15" s="25"/>
      <c r="AF15" s="25"/>
      <c r="AG15" s="25"/>
      <c r="AH15" s="25">
        <f>ROUND(IF(RFR_spot_no_VA!AH15&lt;0,RFR_spot_no_VA!AH15+VA!AH15,RFR_spot_no_VA!AH15-Shocks!$D15*ABS(RFR_spot_no_VA!AH15)+VA!AH15),5)</f>
        <v>1.763E-2</v>
      </c>
      <c r="AI15" s="25"/>
      <c r="AJ15" s="25">
        <f>ROUND(IF(RFR_spot_no_VA!AJ15&lt;0,RFR_spot_no_VA!AJ15+VA!AJ15,RFR_spot_no_VA!AJ15-Shocks!$D15*ABS(RFR_spot_no_VA!AJ15)+VA!AJ15),5)</f>
        <v>2.4680000000000001E-2</v>
      </c>
      <c r="AK15" s="25">
        <f>ROUND(IF(RFR_spot_no_VA!AK15&lt;0,RFR_spot_no_VA!AK15+VA!AK15,RFR_spot_no_VA!AK15-Shocks!$D15*ABS(RFR_spot_no_VA!AK15)+VA!AK15),5)</f>
        <v>2.2700000000000001E-2</v>
      </c>
      <c r="AL15" s="25"/>
      <c r="AM15" s="25">
        <f>ROUND(IF(RFR_spot_no_VA!AM15&lt;0,RFR_spot_no_VA!AM15+VA!AM15,RFR_spot_no_VA!AM15-Shocks!$D15*ABS(RFR_spot_no_VA!AM15)+VA!AM15),5)</f>
        <v>2.0160000000000001E-2</v>
      </c>
      <c r="AN15" s="25"/>
      <c r="AO15" s="25"/>
      <c r="AP15" s="25"/>
      <c r="AQ15" s="25"/>
      <c r="AR15" s="25"/>
      <c r="AS15" s="25"/>
      <c r="AT15" s="25"/>
      <c r="AU15" s="25"/>
      <c r="AV15" s="25"/>
      <c r="AW15" s="25"/>
      <c r="AX15" s="25"/>
      <c r="AY15" s="25"/>
      <c r="AZ15" s="25"/>
      <c r="BA15" s="25"/>
      <c r="BB15" s="25"/>
      <c r="BC15" s="25">
        <f>ROUND(IF(RFR_spot_no_VA!BC15&lt;0,RFR_spot_no_VA!BC15+VA!BC15,RFR_spot_no_VA!BC15-Shocks!$D15*ABS(RFR_spot_no_VA!BC15)+VA!BC15),5)</f>
        <v>2.5680000000000001E-2</v>
      </c>
      <c r="BD15" s="21"/>
      <c r="BE15" s="19"/>
    </row>
    <row r="16" spans="1:57" x14ac:dyDescent="0.35">
      <c r="A16" s="19"/>
      <c r="B16" s="19">
        <f>RFR_spot_no_VA!B16</f>
        <v>6</v>
      </c>
      <c r="C16" s="20">
        <f>ROUND(IF(RFR_spot_no_VA!C16&lt;0,RFR_spot_no_VA!C16+VA!C16,RFR_spot_no_VA!C16-Shocks!$D16*ABS(RFR_spot_no_VA!C16)+VA!C16),5)</f>
        <v>2.0420000000000001E-2</v>
      </c>
      <c r="D16" s="20"/>
      <c r="E16" s="20"/>
      <c r="F16" s="20"/>
      <c r="G16" s="20"/>
      <c r="H16" s="20"/>
      <c r="I16" s="20"/>
      <c r="J16" s="20">
        <f>ROUND(IF(RFR_spot_no_VA!J16&lt;0,RFR_spot_no_VA!J16+VA!J16,RFR_spot_no_VA!J16-Shocks!$D16*ABS(RFR_spot_no_VA!J16)+VA!J16),5)</f>
        <v>2.026E-2</v>
      </c>
      <c r="K16" s="20"/>
      <c r="L16" s="20"/>
      <c r="M16" s="20"/>
      <c r="N16" s="20"/>
      <c r="O16" s="20"/>
      <c r="P16" s="20"/>
      <c r="Q16" s="20"/>
      <c r="R16" s="20"/>
      <c r="S16" s="20"/>
      <c r="T16" s="20"/>
      <c r="U16" s="20"/>
      <c r="V16" s="20"/>
      <c r="W16" s="20"/>
      <c r="X16" s="20"/>
      <c r="Y16" s="20"/>
      <c r="Z16" s="20">
        <f>ROUND(IF(RFR_spot_no_VA!Z16&lt;0,RFR_spot_no_VA!Z16+VA!Z16,RFR_spot_no_VA!Z16-Shocks!$D16*ABS(RFR_spot_no_VA!Z16)+VA!Z16),5)</f>
        <v>2.1229999999999999E-2</v>
      </c>
      <c r="AA16" s="20"/>
      <c r="AB16" s="20"/>
      <c r="AC16" s="20"/>
      <c r="AD16" s="20"/>
      <c r="AE16" s="20"/>
      <c r="AF16" s="20"/>
      <c r="AG16" s="20"/>
      <c r="AH16" s="20">
        <f>ROUND(IF(RFR_spot_no_VA!AH16&lt;0,RFR_spot_no_VA!AH16+VA!AH16,RFR_spot_no_VA!AH16-Shocks!$D16*ABS(RFR_spot_no_VA!AH16)+VA!AH16),5)</f>
        <v>1.8540000000000001E-2</v>
      </c>
      <c r="AI16" s="20"/>
      <c r="AJ16" s="20">
        <f>ROUND(IF(RFR_spot_no_VA!AJ16&lt;0,RFR_spot_no_VA!AJ16+VA!AJ16,RFR_spot_no_VA!AJ16-Shocks!$D16*ABS(RFR_spot_no_VA!AJ16)+VA!AJ16),5)</f>
        <v>2.5649999999999999E-2</v>
      </c>
      <c r="AK16" s="20">
        <f>ROUND(IF(RFR_spot_no_VA!AK16&lt;0,RFR_spot_no_VA!AK16+VA!AK16,RFR_spot_no_VA!AK16-Shocks!$D16*ABS(RFR_spot_no_VA!AK16)+VA!AK16),5)</f>
        <v>2.462E-2</v>
      </c>
      <c r="AL16" s="20"/>
      <c r="AM16" s="20">
        <f>ROUND(IF(RFR_spot_no_VA!AM16&lt;0,RFR_spot_no_VA!AM16+VA!AM16,RFR_spot_no_VA!AM16-Shocks!$D16*ABS(RFR_spot_no_VA!AM16)+VA!AM16),5)</f>
        <v>2.1160000000000002E-2</v>
      </c>
      <c r="AN16" s="20"/>
      <c r="AO16" s="20"/>
      <c r="AP16" s="20"/>
      <c r="AQ16" s="20"/>
      <c r="AR16" s="20"/>
      <c r="AS16" s="20"/>
      <c r="AT16" s="20"/>
      <c r="AU16" s="20"/>
      <c r="AV16" s="20"/>
      <c r="AW16" s="20"/>
      <c r="AX16" s="20"/>
      <c r="AY16" s="20"/>
      <c r="AZ16" s="20"/>
      <c r="BA16" s="20"/>
      <c r="BB16" s="20"/>
      <c r="BC16" s="20">
        <f>ROUND(IF(RFR_spot_no_VA!BC16&lt;0,RFR_spot_no_VA!BC16+VA!BC16,RFR_spot_no_VA!BC16-Shocks!$D16*ABS(RFR_spot_no_VA!BC16)+VA!BC16),5)</f>
        <v>2.6540000000000001E-2</v>
      </c>
      <c r="BD16" s="21"/>
      <c r="BE16" s="19"/>
    </row>
    <row r="17" spans="1:57" x14ac:dyDescent="0.35">
      <c r="A17" s="19"/>
      <c r="B17" s="19">
        <f>RFR_spot_no_VA!B17</f>
        <v>7</v>
      </c>
      <c r="C17" s="20">
        <f>ROUND(IF(RFR_spot_no_VA!C17&lt;0,RFR_spot_no_VA!C17+VA!C17,RFR_spot_no_VA!C17-Shocks!$D17*ABS(RFR_spot_no_VA!C17)+VA!C17),5)</f>
        <v>2.112E-2</v>
      </c>
      <c r="D17" s="20"/>
      <c r="E17" s="20"/>
      <c r="F17" s="20"/>
      <c r="G17" s="20"/>
      <c r="H17" s="20"/>
      <c r="I17" s="20"/>
      <c r="J17" s="20">
        <f>ROUND(IF(RFR_spot_no_VA!J17&lt;0,RFR_spot_no_VA!J17+VA!J17,RFR_spot_no_VA!J17-Shocks!$D17*ABS(RFR_spot_no_VA!J17)+VA!J17),5)</f>
        <v>2.0959999999999999E-2</v>
      </c>
      <c r="K17" s="20"/>
      <c r="L17" s="20"/>
      <c r="M17" s="20"/>
      <c r="N17" s="20"/>
      <c r="O17" s="20"/>
      <c r="P17" s="20"/>
      <c r="Q17" s="20"/>
      <c r="R17" s="20"/>
      <c r="S17" s="20"/>
      <c r="T17" s="20"/>
      <c r="U17" s="20"/>
      <c r="V17" s="20"/>
      <c r="W17" s="20"/>
      <c r="X17" s="20"/>
      <c r="Y17" s="20"/>
      <c r="Z17" s="20">
        <f>ROUND(IF(RFR_spot_no_VA!Z17&lt;0,RFR_spot_no_VA!Z17+VA!Z17,RFR_spot_no_VA!Z17-Shocks!$D17*ABS(RFR_spot_no_VA!Z17)+VA!Z17),5)</f>
        <v>2.206E-2</v>
      </c>
      <c r="AA17" s="20"/>
      <c r="AB17" s="20"/>
      <c r="AC17" s="20"/>
      <c r="AD17" s="20"/>
      <c r="AE17" s="20"/>
      <c r="AF17" s="20"/>
      <c r="AG17" s="20"/>
      <c r="AH17" s="20">
        <f>ROUND(IF(RFR_spot_no_VA!AH17&lt;0,RFR_spot_no_VA!AH17+VA!AH17,RFR_spot_no_VA!AH17-Shocks!$D17*ABS(RFR_spot_no_VA!AH17)+VA!AH17),5)</f>
        <v>1.9220000000000001E-2</v>
      </c>
      <c r="AI17" s="20"/>
      <c r="AJ17" s="20">
        <f>ROUND(IF(RFR_spot_no_VA!AJ17&lt;0,RFR_spot_no_VA!AJ17+VA!AJ17,RFR_spot_no_VA!AJ17-Shocks!$D17*ABS(RFR_spot_no_VA!AJ17)+VA!AJ17),5)</f>
        <v>2.6290000000000001E-2</v>
      </c>
      <c r="AK17" s="20">
        <f>ROUND(IF(RFR_spot_no_VA!AK17&lt;0,RFR_spot_no_VA!AK17+VA!AK17,RFR_spot_no_VA!AK17-Shocks!$D17*ABS(RFR_spot_no_VA!AK17)+VA!AK17),5)</f>
        <v>2.6210000000000001E-2</v>
      </c>
      <c r="AL17" s="20"/>
      <c r="AM17" s="20">
        <f>ROUND(IF(RFR_spot_no_VA!AM17&lt;0,RFR_spot_no_VA!AM17+VA!AM17,RFR_spot_no_VA!AM17-Shocks!$D17*ABS(RFR_spot_no_VA!AM17)+VA!AM17),5)</f>
        <v>2.2100000000000002E-2</v>
      </c>
      <c r="AN17" s="20"/>
      <c r="AO17" s="20"/>
      <c r="AP17" s="20"/>
      <c r="AQ17" s="20"/>
      <c r="AR17" s="20"/>
      <c r="AS17" s="20"/>
      <c r="AT17" s="20"/>
      <c r="AU17" s="20"/>
      <c r="AV17" s="20"/>
      <c r="AW17" s="20"/>
      <c r="AX17" s="20"/>
      <c r="AY17" s="20"/>
      <c r="AZ17" s="20"/>
      <c r="BA17" s="20"/>
      <c r="BB17" s="20"/>
      <c r="BC17" s="20">
        <f>ROUND(IF(RFR_spot_no_VA!BC17&lt;0,RFR_spot_no_VA!BC17+VA!BC17,RFR_spot_no_VA!BC17-Shocks!$D17*ABS(RFR_spot_no_VA!BC17)+VA!BC17),5)</f>
        <v>2.7099999999999999E-2</v>
      </c>
      <c r="BD17" s="21"/>
      <c r="BE17" s="19"/>
    </row>
    <row r="18" spans="1:57" x14ac:dyDescent="0.35">
      <c r="A18" s="19"/>
      <c r="B18" s="19">
        <f>RFR_spot_no_VA!B18</f>
        <v>8</v>
      </c>
      <c r="C18" s="20">
        <f>ROUND(IF(RFR_spot_no_VA!C18&lt;0,RFR_spot_no_VA!C18+VA!C18,RFR_spot_no_VA!C18-Shocks!$D18*ABS(RFR_spot_no_VA!C18)+VA!C18),5)</f>
        <v>2.1919999999999999E-2</v>
      </c>
      <c r="D18" s="20"/>
      <c r="E18" s="20"/>
      <c r="F18" s="20"/>
      <c r="G18" s="20"/>
      <c r="H18" s="20"/>
      <c r="I18" s="20"/>
      <c r="J18" s="20">
        <f>ROUND(IF(RFR_spot_no_VA!J18&lt;0,RFR_spot_no_VA!J18+VA!J18,RFR_spot_no_VA!J18-Shocks!$D18*ABS(RFR_spot_no_VA!J18)+VA!J18),5)</f>
        <v>2.1760000000000002E-2</v>
      </c>
      <c r="K18" s="20"/>
      <c r="L18" s="20"/>
      <c r="M18" s="20"/>
      <c r="N18" s="20"/>
      <c r="O18" s="20"/>
      <c r="P18" s="20"/>
      <c r="Q18" s="20"/>
      <c r="R18" s="20"/>
      <c r="S18" s="20"/>
      <c r="T18" s="20"/>
      <c r="U18" s="20"/>
      <c r="V18" s="20"/>
      <c r="W18" s="20"/>
      <c r="X18" s="20"/>
      <c r="Y18" s="20"/>
      <c r="Z18" s="20">
        <f>ROUND(IF(RFR_spot_no_VA!Z18&lt;0,RFR_spot_no_VA!Z18+VA!Z18,RFR_spot_no_VA!Z18-Shocks!$D18*ABS(RFR_spot_no_VA!Z18)+VA!Z18),5)</f>
        <v>2.2939999999999999E-2</v>
      </c>
      <c r="AA18" s="20"/>
      <c r="AB18" s="20"/>
      <c r="AC18" s="20"/>
      <c r="AD18" s="20"/>
      <c r="AE18" s="20"/>
      <c r="AF18" s="20"/>
      <c r="AG18" s="20"/>
      <c r="AH18" s="20">
        <f>ROUND(IF(RFR_spot_no_VA!AH18&lt;0,RFR_spot_no_VA!AH18+VA!AH18,RFR_spot_no_VA!AH18-Shocks!$D18*ABS(RFR_spot_no_VA!AH18)+VA!AH18),5)</f>
        <v>1.9980000000000001E-2</v>
      </c>
      <c r="AI18" s="20"/>
      <c r="AJ18" s="20">
        <f>ROUND(IF(RFR_spot_no_VA!AJ18&lt;0,RFR_spot_no_VA!AJ18+VA!AJ18,RFR_spot_no_VA!AJ18-Shocks!$D18*ABS(RFR_spot_no_VA!AJ18)+VA!AJ18),5)</f>
        <v>2.708E-2</v>
      </c>
      <c r="AK18" s="20">
        <f>ROUND(IF(RFR_spot_no_VA!AK18&lt;0,RFR_spot_no_VA!AK18+VA!AK18,RFR_spot_no_VA!AK18-Shocks!$D18*ABS(RFR_spot_no_VA!AK18)+VA!AK18),5)</f>
        <v>2.792E-2</v>
      </c>
      <c r="AL18" s="20"/>
      <c r="AM18" s="20">
        <f>ROUND(IF(RFR_spot_no_VA!AM18&lt;0,RFR_spot_no_VA!AM18+VA!AM18,RFR_spot_no_VA!AM18-Shocks!$D18*ABS(RFR_spot_no_VA!AM18)+VA!AM18),5)</f>
        <v>2.315E-2</v>
      </c>
      <c r="AN18" s="20"/>
      <c r="AO18" s="20"/>
      <c r="AP18" s="20"/>
      <c r="AQ18" s="20"/>
      <c r="AR18" s="20"/>
      <c r="AS18" s="20"/>
      <c r="AT18" s="20"/>
      <c r="AU18" s="20"/>
      <c r="AV18" s="20"/>
      <c r="AW18" s="20"/>
      <c r="AX18" s="20"/>
      <c r="AY18" s="20"/>
      <c r="AZ18" s="20"/>
      <c r="BA18" s="20"/>
      <c r="BB18" s="20"/>
      <c r="BC18" s="20">
        <f>ROUND(IF(RFR_spot_no_VA!BC18&lt;0,RFR_spot_no_VA!BC18+VA!BC18,RFR_spot_no_VA!BC18-Shocks!$D18*ABS(RFR_spot_no_VA!BC18)+VA!BC18),5)</f>
        <v>2.7859999999999999E-2</v>
      </c>
      <c r="BD18" s="21"/>
      <c r="BE18" s="19"/>
    </row>
    <row r="19" spans="1:57" x14ac:dyDescent="0.35">
      <c r="A19" s="19"/>
      <c r="B19" s="19">
        <f>RFR_spot_no_VA!B19</f>
        <v>9</v>
      </c>
      <c r="C19" s="20">
        <f>ROUND(IF(RFR_spot_no_VA!C19&lt;0,RFR_spot_no_VA!C19+VA!C19,RFR_spot_no_VA!C19-Shocks!$D19*ABS(RFR_spot_no_VA!C19)+VA!C19),5)</f>
        <v>2.2780000000000002E-2</v>
      </c>
      <c r="D19" s="20"/>
      <c r="E19" s="20"/>
      <c r="F19" s="20"/>
      <c r="G19" s="20"/>
      <c r="H19" s="20"/>
      <c r="I19" s="20"/>
      <c r="J19" s="20">
        <f>ROUND(IF(RFR_spot_no_VA!J19&lt;0,RFR_spot_no_VA!J19+VA!J19,RFR_spot_no_VA!J19-Shocks!$D19*ABS(RFR_spot_no_VA!J19)+VA!J19),5)</f>
        <v>2.2620000000000001E-2</v>
      </c>
      <c r="K19" s="20"/>
      <c r="L19" s="20"/>
      <c r="M19" s="20"/>
      <c r="N19" s="20"/>
      <c r="O19" s="20"/>
      <c r="P19" s="20"/>
      <c r="Q19" s="20"/>
      <c r="R19" s="20"/>
      <c r="S19" s="20"/>
      <c r="T19" s="20"/>
      <c r="U19" s="20"/>
      <c r="V19" s="20"/>
      <c r="W19" s="20"/>
      <c r="X19" s="20"/>
      <c r="Y19" s="20"/>
      <c r="Z19" s="20">
        <f>ROUND(IF(RFR_spot_no_VA!Z19&lt;0,RFR_spot_no_VA!Z19+VA!Z19,RFR_spot_no_VA!Z19-Shocks!$D19*ABS(RFR_spot_no_VA!Z19)+VA!Z19),5)</f>
        <v>2.3859999999999999E-2</v>
      </c>
      <c r="AA19" s="20"/>
      <c r="AB19" s="20"/>
      <c r="AC19" s="20"/>
      <c r="AD19" s="20"/>
      <c r="AE19" s="20"/>
      <c r="AF19" s="20"/>
      <c r="AG19" s="20"/>
      <c r="AH19" s="20">
        <f>ROUND(IF(RFR_spot_no_VA!AH19&lt;0,RFR_spot_no_VA!AH19+VA!AH19,RFR_spot_no_VA!AH19-Shocks!$D19*ABS(RFR_spot_no_VA!AH19)+VA!AH19),5)</f>
        <v>2.0809999999999999E-2</v>
      </c>
      <c r="AI19" s="20"/>
      <c r="AJ19" s="20">
        <f>ROUND(IF(RFR_spot_no_VA!AJ19&lt;0,RFR_spot_no_VA!AJ19+VA!AJ19,RFR_spot_no_VA!AJ19-Shocks!$D19*ABS(RFR_spot_no_VA!AJ19)+VA!AJ19),5)</f>
        <v>2.7959999999999999E-2</v>
      </c>
      <c r="AK19" s="20">
        <f>ROUND(IF(RFR_spot_no_VA!AK19&lt;0,RFR_spot_no_VA!AK19+VA!AK19,RFR_spot_no_VA!AK19-Shocks!$D19*ABS(RFR_spot_no_VA!AK19)+VA!AK19),5)</f>
        <v>2.954E-2</v>
      </c>
      <c r="AL19" s="20"/>
      <c r="AM19" s="20">
        <f>ROUND(IF(RFR_spot_no_VA!AM19&lt;0,RFR_spot_no_VA!AM19+VA!AM19,RFR_spot_no_VA!AM19-Shocks!$D19*ABS(RFR_spot_no_VA!AM19)+VA!AM19),5)</f>
        <v>2.426E-2</v>
      </c>
      <c r="AN19" s="20"/>
      <c r="AO19" s="20"/>
      <c r="AP19" s="20"/>
      <c r="AQ19" s="20"/>
      <c r="AR19" s="20"/>
      <c r="AS19" s="20"/>
      <c r="AT19" s="20"/>
      <c r="AU19" s="20"/>
      <c r="AV19" s="20"/>
      <c r="AW19" s="20"/>
      <c r="AX19" s="20"/>
      <c r="AY19" s="20"/>
      <c r="AZ19" s="20"/>
      <c r="BA19" s="20"/>
      <c r="BB19" s="20"/>
      <c r="BC19" s="20">
        <f>ROUND(IF(RFR_spot_no_VA!BC19&lt;0,RFR_spot_no_VA!BC19+VA!BC19,RFR_spot_no_VA!BC19-Shocks!$D19*ABS(RFR_spot_no_VA!BC19)+VA!BC19),5)</f>
        <v>2.8670000000000001E-2</v>
      </c>
      <c r="BD19" s="21"/>
      <c r="BE19" s="19"/>
    </row>
    <row r="20" spans="1:57" x14ac:dyDescent="0.35">
      <c r="A20" s="19"/>
      <c r="B20" s="24">
        <f>RFR_spot_no_VA!B20</f>
        <v>10</v>
      </c>
      <c r="C20" s="25">
        <f>ROUND(IF(RFR_spot_no_VA!C20&lt;0,RFR_spot_no_VA!C20+VA!C20,RFR_spot_no_VA!C20-Shocks!$D20*ABS(RFR_spot_no_VA!C20)+VA!C20),5)</f>
        <v>2.3359999999999999E-2</v>
      </c>
      <c r="D20" s="25"/>
      <c r="E20" s="25"/>
      <c r="F20" s="25"/>
      <c r="G20" s="25"/>
      <c r="H20" s="25"/>
      <c r="I20" s="25"/>
      <c r="J20" s="25">
        <f>ROUND(IF(RFR_spot_no_VA!J20&lt;0,RFR_spot_no_VA!J20+VA!J20,RFR_spot_no_VA!J20-Shocks!$D20*ABS(RFR_spot_no_VA!J20)+VA!J20),5)</f>
        <v>2.3189999999999999E-2</v>
      </c>
      <c r="K20" s="25"/>
      <c r="L20" s="25"/>
      <c r="M20" s="25"/>
      <c r="N20" s="25"/>
      <c r="O20" s="25"/>
      <c r="P20" s="25"/>
      <c r="Q20" s="25"/>
      <c r="R20" s="25"/>
      <c r="S20" s="25"/>
      <c r="T20" s="25"/>
      <c r="U20" s="25"/>
      <c r="V20" s="25"/>
      <c r="W20" s="25"/>
      <c r="X20" s="25"/>
      <c r="Y20" s="25"/>
      <c r="Z20" s="25">
        <f>ROUND(IF(RFR_spot_no_VA!Z20&lt;0,RFR_spot_no_VA!Z20+VA!Z20,RFR_spot_no_VA!Z20-Shocks!$D20*ABS(RFR_spot_no_VA!Z20)+VA!Z20),5)</f>
        <v>2.444E-2</v>
      </c>
      <c r="AA20" s="25"/>
      <c r="AB20" s="25"/>
      <c r="AC20" s="25"/>
      <c r="AD20" s="25"/>
      <c r="AE20" s="25"/>
      <c r="AF20" s="25"/>
      <c r="AG20" s="25"/>
      <c r="AH20" s="25">
        <f>ROUND(IF(RFR_spot_no_VA!AH20&lt;0,RFR_spot_no_VA!AH20+VA!AH20,RFR_spot_no_VA!AH20-Shocks!$D20*ABS(RFR_spot_no_VA!AH20)+VA!AH20),5)</f>
        <v>2.1389999999999999E-2</v>
      </c>
      <c r="AI20" s="25"/>
      <c r="AJ20" s="25">
        <f>ROUND(IF(RFR_spot_no_VA!AJ20&lt;0,RFR_spot_no_VA!AJ20+VA!AJ20,RFR_spot_no_VA!AJ20-Shocks!$D20*ABS(RFR_spot_no_VA!AJ20)+VA!AJ20),5)</f>
        <v>2.8539999999999999E-2</v>
      </c>
      <c r="AK20" s="25">
        <f>ROUND(IF(RFR_spot_no_VA!AK20&lt;0,RFR_spot_no_VA!AK20+VA!AK20,RFR_spot_no_VA!AK20-Shocks!$D20*ABS(RFR_spot_no_VA!AK20)+VA!AK20),5)</f>
        <v>3.0620000000000001E-2</v>
      </c>
      <c r="AL20" s="25"/>
      <c r="AM20" s="25">
        <f>ROUND(IF(RFR_spot_no_VA!AM20&lt;0,RFR_spot_no_VA!AM20+VA!AM20,RFR_spot_no_VA!AM20-Shocks!$D20*ABS(RFR_spot_no_VA!AM20)+VA!AM20),5)</f>
        <v>2.5000000000000001E-2</v>
      </c>
      <c r="AN20" s="25"/>
      <c r="AO20" s="25"/>
      <c r="AP20" s="25"/>
      <c r="AQ20" s="25"/>
      <c r="AR20" s="25"/>
      <c r="AS20" s="25"/>
      <c r="AT20" s="25"/>
      <c r="AU20" s="25"/>
      <c r="AV20" s="25"/>
      <c r="AW20" s="25"/>
      <c r="AX20" s="25"/>
      <c r="AY20" s="25"/>
      <c r="AZ20" s="25"/>
      <c r="BA20" s="25"/>
      <c r="BB20" s="25"/>
      <c r="BC20" s="25">
        <f>ROUND(IF(RFR_spot_no_VA!BC20&lt;0,RFR_spot_no_VA!BC20+VA!BC20,RFR_spot_no_VA!BC20-Shocks!$D20*ABS(RFR_spot_no_VA!BC20)+VA!BC20),5)</f>
        <v>2.9180000000000001E-2</v>
      </c>
      <c r="BD20" s="21"/>
      <c r="BE20" s="19"/>
    </row>
    <row r="21" spans="1:57" x14ac:dyDescent="0.35">
      <c r="A21" s="19"/>
      <c r="B21" s="19">
        <f>RFR_spot_no_VA!B21</f>
        <v>11</v>
      </c>
      <c r="C21" s="20">
        <f>ROUND(IF(RFR_spot_no_VA!C21&lt;0,RFR_spot_no_VA!C21+VA!C21,RFR_spot_no_VA!C21-Shocks!$D21*ABS(RFR_spot_no_VA!C21)+VA!C21),5)</f>
        <v>2.3560000000000001E-2</v>
      </c>
      <c r="D21" s="20"/>
      <c r="E21" s="20"/>
      <c r="F21" s="20"/>
      <c r="G21" s="20"/>
      <c r="H21" s="20"/>
      <c r="I21" s="20"/>
      <c r="J21" s="20">
        <f>ROUND(IF(RFR_spot_no_VA!J21&lt;0,RFR_spot_no_VA!J21+VA!J21,RFR_spot_no_VA!J21-Shocks!$D21*ABS(RFR_spot_no_VA!J21)+VA!J21),5)</f>
        <v>2.3390000000000001E-2</v>
      </c>
      <c r="K21" s="20"/>
      <c r="L21" s="20"/>
      <c r="M21" s="20"/>
      <c r="N21" s="20"/>
      <c r="O21" s="20"/>
      <c r="P21" s="20"/>
      <c r="Q21" s="20"/>
      <c r="R21" s="20"/>
      <c r="S21" s="20"/>
      <c r="T21" s="20"/>
      <c r="U21" s="20"/>
      <c r="V21" s="20"/>
      <c r="W21" s="20"/>
      <c r="X21" s="20"/>
      <c r="Y21" s="20"/>
      <c r="Z21" s="20">
        <f>ROUND(IF(RFR_spot_no_VA!Z21&lt;0,RFR_spot_no_VA!Z21+VA!Z21,RFR_spot_no_VA!Z21-Shocks!$D21*ABS(RFR_spot_no_VA!Z21)+VA!Z21),5)</f>
        <v>2.47E-2</v>
      </c>
      <c r="AA21" s="20"/>
      <c r="AB21" s="20"/>
      <c r="AC21" s="20"/>
      <c r="AD21" s="20"/>
      <c r="AE21" s="20"/>
      <c r="AF21" s="20"/>
      <c r="AG21" s="20"/>
      <c r="AH21" s="20">
        <f>ROUND(IF(RFR_spot_no_VA!AH21&lt;0,RFR_spot_no_VA!AH21+VA!AH21,RFR_spot_no_VA!AH21-Shocks!$D21*ABS(RFR_spot_no_VA!AH21)+VA!AH21),5)</f>
        <v>2.1729999999999999E-2</v>
      </c>
      <c r="AI21" s="20"/>
      <c r="AJ21" s="20">
        <f>ROUND(IF(RFR_spot_no_VA!AJ21&lt;0,RFR_spot_no_VA!AJ21+VA!AJ21,RFR_spot_no_VA!AJ21-Shocks!$D21*ABS(RFR_spot_no_VA!AJ21)+VA!AJ21),5)</f>
        <v>2.8809999999999999E-2</v>
      </c>
      <c r="AK21" s="20">
        <f>ROUND(IF(RFR_spot_no_VA!AK21&lt;0,RFR_spot_no_VA!AK21+VA!AK21,RFR_spot_no_VA!AK21-Shocks!$D21*ABS(RFR_spot_no_VA!AK21)+VA!AK21),5)</f>
        <v>3.1320000000000001E-2</v>
      </c>
      <c r="AL21" s="20"/>
      <c r="AM21" s="20">
        <f>ROUND(IF(RFR_spot_no_VA!AM21&lt;0,RFR_spot_no_VA!AM21+VA!AM21,RFR_spot_no_VA!AM21-Shocks!$D21*ABS(RFR_spot_no_VA!AM21)+VA!AM21),5)</f>
        <v>2.5360000000000001E-2</v>
      </c>
      <c r="AN21" s="20"/>
      <c r="AO21" s="20"/>
      <c r="AP21" s="20"/>
      <c r="AQ21" s="20"/>
      <c r="AR21" s="20"/>
      <c r="AS21" s="20"/>
      <c r="AT21" s="20"/>
      <c r="AU21" s="20"/>
      <c r="AV21" s="20"/>
      <c r="AW21" s="20"/>
      <c r="AX21" s="20"/>
      <c r="AY21" s="20"/>
      <c r="AZ21" s="20"/>
      <c r="BA21" s="20"/>
      <c r="BB21" s="20"/>
      <c r="BC21" s="20">
        <f>ROUND(IF(RFR_spot_no_VA!BC21&lt;0,RFR_spot_no_VA!BC21+VA!BC21,RFR_spot_no_VA!BC21-Shocks!$D21*ABS(RFR_spot_no_VA!BC21)+VA!BC21),5)</f>
        <v>2.9399999999999999E-2</v>
      </c>
      <c r="BD21" s="21"/>
      <c r="BE21" s="19"/>
    </row>
    <row r="22" spans="1:57" x14ac:dyDescent="0.35">
      <c r="A22" s="19"/>
      <c r="B22" s="19">
        <f>RFR_spot_no_VA!B22</f>
        <v>12</v>
      </c>
      <c r="C22" s="20">
        <f>ROUND(IF(RFR_spot_no_VA!C22&lt;0,RFR_spot_no_VA!C22+VA!C22,RFR_spot_no_VA!C22-Shocks!$D22*ABS(RFR_spot_no_VA!C22)+VA!C22),5)</f>
        <v>2.3990000000000001E-2</v>
      </c>
      <c r="D22" s="20"/>
      <c r="E22" s="20"/>
      <c r="F22" s="20"/>
      <c r="G22" s="20"/>
      <c r="H22" s="20"/>
      <c r="I22" s="20"/>
      <c r="J22" s="20">
        <f>ROUND(IF(RFR_spot_no_VA!J22&lt;0,RFR_spot_no_VA!J22+VA!J22,RFR_spot_no_VA!J22-Shocks!$D22*ABS(RFR_spot_no_VA!J22)+VA!J22),5)</f>
        <v>2.3820000000000001E-2</v>
      </c>
      <c r="K22" s="20"/>
      <c r="L22" s="20"/>
      <c r="M22" s="20"/>
      <c r="N22" s="20"/>
      <c r="O22" s="20"/>
      <c r="P22" s="20"/>
      <c r="Q22" s="20"/>
      <c r="R22" s="20"/>
      <c r="S22" s="20"/>
      <c r="T22" s="20"/>
      <c r="U22" s="20"/>
      <c r="V22" s="20"/>
      <c r="W22" s="20"/>
      <c r="X22" s="20"/>
      <c r="Y22" s="20"/>
      <c r="Z22" s="20">
        <f>ROUND(IF(RFR_spot_no_VA!Z22&lt;0,RFR_spot_no_VA!Z22+VA!Z22,RFR_spot_no_VA!Z22-Shocks!$D22*ABS(RFR_spot_no_VA!Z22)+VA!Z22),5)</f>
        <v>2.4969999999999999E-2</v>
      </c>
      <c r="AA22" s="20"/>
      <c r="AB22" s="20"/>
      <c r="AC22" s="20"/>
      <c r="AD22" s="20"/>
      <c r="AE22" s="20"/>
      <c r="AF22" s="20"/>
      <c r="AG22" s="20"/>
      <c r="AH22" s="20">
        <f>ROUND(IF(RFR_spot_no_VA!AH22&lt;0,RFR_spot_no_VA!AH22+VA!AH22,RFR_spot_no_VA!AH22-Shocks!$D22*ABS(RFR_spot_no_VA!AH22)+VA!AH22),5)</f>
        <v>2.213E-2</v>
      </c>
      <c r="AI22" s="20"/>
      <c r="AJ22" s="20">
        <f>ROUND(IF(RFR_spot_no_VA!AJ22&lt;0,RFR_spot_no_VA!AJ22+VA!AJ22,RFR_spot_no_VA!AJ22-Shocks!$D22*ABS(RFR_spot_no_VA!AJ22)+VA!AJ22),5)</f>
        <v>2.912E-2</v>
      </c>
      <c r="AK22" s="20">
        <f>ROUND(IF(RFR_spot_no_VA!AK22&lt;0,RFR_spot_no_VA!AK22+VA!AK22,RFR_spot_no_VA!AK22-Shocks!$D22*ABS(RFR_spot_no_VA!AK22)+VA!AK22),5)</f>
        <v>3.2039999999999999E-2</v>
      </c>
      <c r="AL22" s="20"/>
      <c r="AM22" s="20">
        <f>ROUND(IF(RFR_spot_no_VA!AM22&lt;0,RFR_spot_no_VA!AM22+VA!AM22,RFR_spot_no_VA!AM22-Shocks!$D22*ABS(RFR_spot_no_VA!AM22)+VA!AM22),5)</f>
        <v>2.5669999999999998E-2</v>
      </c>
      <c r="AN22" s="20"/>
      <c r="AO22" s="20"/>
      <c r="AP22" s="20"/>
      <c r="AQ22" s="20"/>
      <c r="AR22" s="20"/>
      <c r="AS22" s="20"/>
      <c r="AT22" s="20"/>
      <c r="AU22" s="20"/>
      <c r="AV22" s="20"/>
      <c r="AW22" s="20"/>
      <c r="AX22" s="20"/>
      <c r="AY22" s="20"/>
      <c r="AZ22" s="20"/>
      <c r="BA22" s="20"/>
      <c r="BB22" s="20"/>
      <c r="BC22" s="20">
        <f>ROUND(IF(RFR_spot_no_VA!BC22&lt;0,RFR_spot_no_VA!BC22+VA!BC22,RFR_spot_no_VA!BC22-Shocks!$D22*ABS(RFR_spot_no_VA!BC22)+VA!BC22),5)</f>
        <v>2.9680000000000002E-2</v>
      </c>
      <c r="BD22" s="21"/>
      <c r="BE22" s="19"/>
    </row>
    <row r="23" spans="1:57" x14ac:dyDescent="0.35">
      <c r="A23" s="19"/>
      <c r="B23" s="19">
        <f>RFR_spot_no_VA!B23</f>
        <v>13</v>
      </c>
      <c r="C23" s="20">
        <f>ROUND(IF(RFR_spot_no_VA!C23&lt;0,RFR_spot_no_VA!C23+VA!C23,RFR_spot_no_VA!C23-Shocks!$D23*ABS(RFR_spot_no_VA!C23)+VA!C23),5)</f>
        <v>2.436E-2</v>
      </c>
      <c r="D23" s="20"/>
      <c r="E23" s="20"/>
      <c r="F23" s="20"/>
      <c r="G23" s="20"/>
      <c r="H23" s="20"/>
      <c r="I23" s="20"/>
      <c r="J23" s="20">
        <f>ROUND(IF(RFR_spot_no_VA!J23&lt;0,RFR_spot_no_VA!J23+VA!J23,RFR_spot_no_VA!J23-Shocks!$D23*ABS(RFR_spot_no_VA!J23)+VA!J23),5)</f>
        <v>2.419E-2</v>
      </c>
      <c r="K23" s="20"/>
      <c r="L23" s="20"/>
      <c r="M23" s="20"/>
      <c r="N23" s="20"/>
      <c r="O23" s="20"/>
      <c r="P23" s="20"/>
      <c r="Q23" s="20"/>
      <c r="R23" s="20"/>
      <c r="S23" s="20"/>
      <c r="T23" s="20"/>
      <c r="U23" s="20"/>
      <c r="V23" s="20"/>
      <c r="W23" s="20"/>
      <c r="X23" s="20"/>
      <c r="Y23" s="20"/>
      <c r="Z23" s="20">
        <f>ROUND(IF(RFR_spot_no_VA!Z23&lt;0,RFR_spot_no_VA!Z23+VA!Z23,RFR_spot_no_VA!Z23-Shocks!$D23*ABS(RFR_spot_no_VA!Z23)+VA!Z23),5)</f>
        <v>2.5260000000000001E-2</v>
      </c>
      <c r="AA23" s="20"/>
      <c r="AB23" s="20"/>
      <c r="AC23" s="20"/>
      <c r="AD23" s="20"/>
      <c r="AE23" s="20"/>
      <c r="AF23" s="20"/>
      <c r="AG23" s="20"/>
      <c r="AH23" s="20">
        <f>ROUND(IF(RFR_spot_no_VA!AH23&lt;0,RFR_spot_no_VA!AH23+VA!AH23,RFR_spot_no_VA!AH23-Shocks!$D23*ABS(RFR_spot_no_VA!AH23)+VA!AH23),5)</f>
        <v>2.2550000000000001E-2</v>
      </c>
      <c r="AI23" s="20"/>
      <c r="AJ23" s="20">
        <f>ROUND(IF(RFR_spot_no_VA!AJ23&lt;0,RFR_spot_no_VA!AJ23+VA!AJ23,RFR_spot_no_VA!AJ23-Shocks!$D23*ABS(RFR_spot_no_VA!AJ23)+VA!AJ23),5)</f>
        <v>2.9430000000000001E-2</v>
      </c>
      <c r="AK23" s="20">
        <f>ROUND(IF(RFR_spot_no_VA!AK23&lt;0,RFR_spot_no_VA!AK23+VA!AK23,RFR_spot_no_VA!AK23-Shocks!$D23*ABS(RFR_spot_no_VA!AK23)+VA!AK23),5)</f>
        <v>3.2689999999999997E-2</v>
      </c>
      <c r="AL23" s="20"/>
      <c r="AM23" s="20">
        <f>ROUND(IF(RFR_spot_no_VA!AM23&lt;0,RFR_spot_no_VA!AM23+VA!AM23,RFR_spot_no_VA!AM23-Shocks!$D23*ABS(RFR_spot_no_VA!AM23)+VA!AM23),5)</f>
        <v>2.596E-2</v>
      </c>
      <c r="AN23" s="20"/>
      <c r="AO23" s="20"/>
      <c r="AP23" s="20"/>
      <c r="AQ23" s="20"/>
      <c r="AR23" s="20"/>
      <c r="AS23" s="20"/>
      <c r="AT23" s="20"/>
      <c r="AU23" s="20"/>
      <c r="AV23" s="20"/>
      <c r="AW23" s="20"/>
      <c r="AX23" s="20"/>
      <c r="AY23" s="20"/>
      <c r="AZ23" s="20"/>
      <c r="BA23" s="20"/>
      <c r="BB23" s="20"/>
      <c r="BC23" s="20">
        <f>ROUND(IF(RFR_spot_no_VA!BC23&lt;0,RFR_spot_no_VA!BC23+VA!BC23,RFR_spot_no_VA!BC23-Shocks!$D23*ABS(RFR_spot_no_VA!BC23)+VA!BC23),5)</f>
        <v>2.997E-2</v>
      </c>
      <c r="BD23" s="21"/>
      <c r="BE23" s="19"/>
    </row>
    <row r="24" spans="1:57" x14ac:dyDescent="0.35">
      <c r="A24" s="19"/>
      <c r="B24" s="19">
        <f>RFR_spot_no_VA!B24</f>
        <v>14</v>
      </c>
      <c r="C24" s="20">
        <f>ROUND(IF(RFR_spot_no_VA!C24&lt;0,RFR_spot_no_VA!C24+VA!C24,RFR_spot_no_VA!C24-Shocks!$D24*ABS(RFR_spot_no_VA!C24)+VA!C24),5)</f>
        <v>2.4289999999999999E-2</v>
      </c>
      <c r="D24" s="20"/>
      <c r="E24" s="20"/>
      <c r="F24" s="20"/>
      <c r="G24" s="20"/>
      <c r="H24" s="20"/>
      <c r="I24" s="20"/>
      <c r="J24" s="20">
        <f>ROUND(IF(RFR_spot_no_VA!J24&lt;0,RFR_spot_no_VA!J24+VA!J24,RFR_spot_no_VA!J24-Shocks!$D24*ABS(RFR_spot_no_VA!J24)+VA!J24),5)</f>
        <v>2.4119999999999999E-2</v>
      </c>
      <c r="K24" s="20"/>
      <c r="L24" s="20"/>
      <c r="M24" s="20"/>
      <c r="N24" s="20"/>
      <c r="O24" s="20"/>
      <c r="P24" s="20"/>
      <c r="Q24" s="20"/>
      <c r="R24" s="20"/>
      <c r="S24" s="20"/>
      <c r="T24" s="20"/>
      <c r="U24" s="20"/>
      <c r="V24" s="20"/>
      <c r="W24" s="20"/>
      <c r="X24" s="20"/>
      <c r="Y24" s="20"/>
      <c r="Z24" s="20">
        <f>ROUND(IF(RFR_spot_no_VA!Z24&lt;0,RFR_spot_no_VA!Z24+VA!Z24,RFR_spot_no_VA!Z24-Shocks!$D24*ABS(RFR_spot_no_VA!Z24)+VA!Z24),5)</f>
        <v>2.521E-2</v>
      </c>
      <c r="AA24" s="20"/>
      <c r="AB24" s="20"/>
      <c r="AC24" s="20"/>
      <c r="AD24" s="20"/>
      <c r="AE24" s="20"/>
      <c r="AF24" s="20"/>
      <c r="AG24" s="20"/>
      <c r="AH24" s="20">
        <f>ROUND(IF(RFR_spot_no_VA!AH24&lt;0,RFR_spot_no_VA!AH24+VA!AH24,RFR_spot_no_VA!AH24-Shocks!$D24*ABS(RFR_spot_no_VA!AH24)+VA!AH24),5)</f>
        <v>2.266E-2</v>
      </c>
      <c r="AI24" s="20"/>
      <c r="AJ24" s="20">
        <f>ROUND(IF(RFR_spot_no_VA!AJ24&lt;0,RFR_spot_no_VA!AJ24+VA!AJ24,RFR_spot_no_VA!AJ24-Shocks!$D24*ABS(RFR_spot_no_VA!AJ24)+VA!AJ24),5)</f>
        <v>2.9389999999999999E-2</v>
      </c>
      <c r="AK24" s="20">
        <f>ROUND(IF(RFR_spot_no_VA!AK24&lt;0,RFR_spot_no_VA!AK24+VA!AK24,RFR_spot_no_VA!AK24-Shocks!$D24*ABS(RFR_spot_no_VA!AK24)+VA!AK24),5)</f>
        <v>3.2800000000000003E-2</v>
      </c>
      <c r="AL24" s="20"/>
      <c r="AM24" s="20">
        <f>ROUND(IF(RFR_spot_no_VA!AM24&lt;0,RFR_spot_no_VA!AM24+VA!AM24,RFR_spot_no_VA!AM24-Shocks!$D24*ABS(RFR_spot_no_VA!AM24)+VA!AM24),5)</f>
        <v>2.589E-2</v>
      </c>
      <c r="AN24" s="20"/>
      <c r="AO24" s="20"/>
      <c r="AP24" s="20"/>
      <c r="AQ24" s="20"/>
      <c r="AR24" s="20"/>
      <c r="AS24" s="20"/>
      <c r="AT24" s="20"/>
      <c r="AU24" s="20"/>
      <c r="AV24" s="20"/>
      <c r="AW24" s="20"/>
      <c r="AX24" s="20"/>
      <c r="AY24" s="20"/>
      <c r="AZ24" s="20"/>
      <c r="BA24" s="20"/>
      <c r="BB24" s="20"/>
      <c r="BC24" s="20">
        <f>ROUND(IF(RFR_spot_no_VA!BC24&lt;0,RFR_spot_no_VA!BC24+VA!BC24,RFR_spot_no_VA!BC24-Shocks!$D24*ABS(RFR_spot_no_VA!BC24)+VA!BC24),5)</f>
        <v>2.9919999999999999E-2</v>
      </c>
      <c r="BD24" s="21"/>
      <c r="BE24" s="19"/>
    </row>
    <row r="25" spans="1:57" x14ac:dyDescent="0.35">
      <c r="A25" s="19"/>
      <c r="B25" s="24">
        <f>RFR_spot_no_VA!B25</f>
        <v>15</v>
      </c>
      <c r="C25" s="25">
        <f>ROUND(IF(RFR_spot_no_VA!C25&lt;0,RFR_spot_no_VA!C25+VA!C25,RFR_spot_no_VA!C25-Shocks!$D25*ABS(RFR_spot_no_VA!C25)+VA!C25),5)</f>
        <v>2.4410000000000001E-2</v>
      </c>
      <c r="D25" s="25"/>
      <c r="E25" s="25"/>
      <c r="F25" s="25"/>
      <c r="G25" s="25"/>
      <c r="H25" s="25"/>
      <c r="I25" s="25"/>
      <c r="J25" s="25">
        <f>ROUND(IF(RFR_spot_no_VA!J25&lt;0,RFR_spot_no_VA!J25+VA!J25,RFR_spot_no_VA!J25-Shocks!$D25*ABS(RFR_spot_no_VA!J25)+VA!J25),5)</f>
        <v>2.4240000000000001E-2</v>
      </c>
      <c r="K25" s="25"/>
      <c r="L25" s="25"/>
      <c r="M25" s="25"/>
      <c r="N25" s="25"/>
      <c r="O25" s="25"/>
      <c r="P25" s="25"/>
      <c r="Q25" s="25"/>
      <c r="R25" s="25"/>
      <c r="S25" s="25"/>
      <c r="T25" s="25"/>
      <c r="U25" s="25"/>
      <c r="V25" s="25"/>
      <c r="W25" s="25"/>
      <c r="X25" s="25"/>
      <c r="Y25" s="25"/>
      <c r="Z25" s="25">
        <f>ROUND(IF(RFR_spot_no_VA!Z25&lt;0,RFR_spot_no_VA!Z25+VA!Z25,RFR_spot_no_VA!Z25-Shocks!$D25*ABS(RFR_spot_no_VA!Z25)+VA!Z25),5)</f>
        <v>2.5510000000000001E-2</v>
      </c>
      <c r="AA25" s="25"/>
      <c r="AB25" s="25"/>
      <c r="AC25" s="25"/>
      <c r="AD25" s="25"/>
      <c r="AE25" s="25"/>
      <c r="AF25" s="25"/>
      <c r="AG25" s="25"/>
      <c r="AH25" s="25">
        <f>ROUND(IF(RFR_spot_no_VA!AH25&lt;0,RFR_spot_no_VA!AH25+VA!AH25,RFR_spot_no_VA!AH25-Shocks!$D25*ABS(RFR_spot_no_VA!AH25)+VA!AH25),5)</f>
        <v>2.3089999999999999E-2</v>
      </c>
      <c r="AI25" s="25"/>
      <c r="AJ25" s="25">
        <f>ROUND(IF(RFR_spot_no_VA!AJ25&lt;0,RFR_spot_no_VA!AJ25+VA!AJ25,RFR_spot_no_VA!AJ25-Shocks!$D25*ABS(RFR_spot_no_VA!AJ25)+VA!AJ25),5)</f>
        <v>2.971E-2</v>
      </c>
      <c r="AK25" s="25">
        <f>ROUND(IF(RFR_spot_no_VA!AK25&lt;0,RFR_spot_no_VA!AK25+VA!AK25,RFR_spot_no_VA!AK25-Shocks!$D25*ABS(RFR_spot_no_VA!AK25)+VA!AK25),5)</f>
        <v>3.3300000000000003E-2</v>
      </c>
      <c r="AL25" s="25"/>
      <c r="AM25" s="25">
        <f>ROUND(IF(RFR_spot_no_VA!AM25&lt;0,RFR_spot_no_VA!AM25+VA!AM25,RFR_spot_no_VA!AM25-Shocks!$D25*ABS(RFR_spot_no_VA!AM25)+VA!AM25),5)</f>
        <v>2.6159999999999999E-2</v>
      </c>
      <c r="AN25" s="25"/>
      <c r="AO25" s="25"/>
      <c r="AP25" s="25"/>
      <c r="AQ25" s="25"/>
      <c r="AR25" s="25"/>
      <c r="AS25" s="25"/>
      <c r="AT25" s="25"/>
      <c r="AU25" s="25"/>
      <c r="AV25" s="25"/>
      <c r="AW25" s="25"/>
      <c r="AX25" s="25"/>
      <c r="AY25" s="25"/>
      <c r="AZ25" s="25"/>
      <c r="BA25" s="25"/>
      <c r="BB25" s="25"/>
      <c r="BC25" s="25">
        <f>ROUND(IF(RFR_spot_no_VA!BC25&lt;0,RFR_spot_no_VA!BC25+VA!BC25,RFR_spot_no_VA!BC25-Shocks!$D25*ABS(RFR_spot_no_VA!BC25)+VA!BC25),5)</f>
        <v>3.0200000000000001E-2</v>
      </c>
      <c r="BD25" s="21"/>
      <c r="BE25" s="19"/>
    </row>
    <row r="26" spans="1:57" x14ac:dyDescent="0.35">
      <c r="A26" s="19"/>
      <c r="B26" s="19">
        <f>RFR_spot_no_VA!B26</f>
        <v>16</v>
      </c>
      <c r="C26" s="20">
        <f>ROUND(IF(RFR_spot_no_VA!C26&lt;0,RFR_spot_no_VA!C26+VA!C26,RFR_spot_no_VA!C26-Shocks!$D26*ABS(RFR_spot_no_VA!C26)+VA!C26),5)</f>
        <v>2.3800000000000002E-2</v>
      </c>
      <c r="D26" s="20"/>
      <c r="E26" s="20"/>
      <c r="F26" s="20"/>
      <c r="G26" s="20"/>
      <c r="H26" s="20"/>
      <c r="I26" s="20"/>
      <c r="J26" s="20">
        <f>ROUND(IF(RFR_spot_no_VA!J26&lt;0,RFR_spot_no_VA!J26+VA!J26,RFR_spot_no_VA!J26-Shocks!$D26*ABS(RFR_spot_no_VA!J26)+VA!J26),5)</f>
        <v>2.3630000000000002E-2</v>
      </c>
      <c r="K26" s="20"/>
      <c r="L26" s="20"/>
      <c r="M26" s="20"/>
      <c r="N26" s="20"/>
      <c r="O26" s="20"/>
      <c r="P26" s="20"/>
      <c r="Q26" s="20"/>
      <c r="R26" s="20"/>
      <c r="S26" s="20"/>
      <c r="T26" s="20"/>
      <c r="U26" s="20"/>
      <c r="V26" s="20"/>
      <c r="W26" s="20"/>
      <c r="X26" s="20"/>
      <c r="Y26" s="20"/>
      <c r="Z26" s="20">
        <f>ROUND(IF(RFR_spot_no_VA!Z26&lt;0,RFR_spot_no_VA!Z26+VA!Z26,RFR_spot_no_VA!Z26-Shocks!$D26*ABS(RFR_spot_no_VA!Z26)+VA!Z26),5)</f>
        <v>2.513E-2</v>
      </c>
      <c r="AA26" s="20"/>
      <c r="AB26" s="20"/>
      <c r="AC26" s="20"/>
      <c r="AD26" s="20"/>
      <c r="AE26" s="20"/>
      <c r="AF26" s="20"/>
      <c r="AG26" s="20"/>
      <c r="AH26" s="20">
        <f>ROUND(IF(RFR_spot_no_VA!AH26&lt;0,RFR_spot_no_VA!AH26+VA!AH26,RFR_spot_no_VA!AH26-Shocks!$D26*ABS(RFR_spot_no_VA!AH26)+VA!AH26),5)</f>
        <v>2.2870000000000001E-2</v>
      </c>
      <c r="AI26" s="20"/>
      <c r="AJ26" s="20">
        <f>ROUND(IF(RFR_spot_no_VA!AJ26&lt;0,RFR_spot_no_VA!AJ26+VA!AJ26,RFR_spot_no_VA!AJ26-Shocks!$D26*ABS(RFR_spot_no_VA!AJ26)+VA!AJ26),5)</f>
        <v>2.928E-2</v>
      </c>
      <c r="AK26" s="20">
        <f>ROUND(IF(RFR_spot_no_VA!AK26&lt;0,RFR_spot_no_VA!AK26+VA!AK26,RFR_spot_no_VA!AK26-Shocks!$D26*ABS(RFR_spot_no_VA!AK26)+VA!AK26),5)</f>
        <v>3.2820000000000002E-2</v>
      </c>
      <c r="AL26" s="20"/>
      <c r="AM26" s="20">
        <f>ROUND(IF(RFR_spot_no_VA!AM26&lt;0,RFR_spot_no_VA!AM26+VA!AM26,RFR_spot_no_VA!AM26-Shocks!$D26*ABS(RFR_spot_no_VA!AM26)+VA!AM26),5)</f>
        <v>2.5729999999999999E-2</v>
      </c>
      <c r="AN26" s="20"/>
      <c r="AO26" s="20"/>
      <c r="AP26" s="20"/>
      <c r="AQ26" s="20"/>
      <c r="AR26" s="20"/>
      <c r="AS26" s="20"/>
      <c r="AT26" s="20"/>
      <c r="AU26" s="20"/>
      <c r="AV26" s="20"/>
      <c r="AW26" s="20"/>
      <c r="AX26" s="20"/>
      <c r="AY26" s="20"/>
      <c r="AZ26" s="20"/>
      <c r="BA26" s="20"/>
      <c r="BB26" s="20"/>
      <c r="BC26" s="20">
        <f>ROUND(IF(RFR_spot_no_VA!BC26&lt;0,RFR_spot_no_VA!BC26+VA!BC26,RFR_spot_no_VA!BC26-Shocks!$D26*ABS(RFR_spot_no_VA!BC26)+VA!BC26),5)</f>
        <v>2.9749999999999999E-2</v>
      </c>
      <c r="BD26" s="21"/>
      <c r="BE26" s="19"/>
    </row>
    <row r="27" spans="1:57" x14ac:dyDescent="0.35">
      <c r="A27" s="19"/>
      <c r="B27" s="19">
        <f>RFR_spot_no_VA!B27</f>
        <v>17</v>
      </c>
      <c r="C27" s="20">
        <f>ROUND(IF(RFR_spot_no_VA!C27&lt;0,RFR_spot_no_VA!C27+VA!C27,RFR_spot_no_VA!C27-Shocks!$D27*ABS(RFR_spot_no_VA!C27)+VA!C27),5)</f>
        <v>2.3460000000000002E-2</v>
      </c>
      <c r="D27" s="20"/>
      <c r="E27" s="20"/>
      <c r="F27" s="20"/>
      <c r="G27" s="20"/>
      <c r="H27" s="20"/>
      <c r="I27" s="20"/>
      <c r="J27" s="20">
        <f>ROUND(IF(RFR_spot_no_VA!J27&lt;0,RFR_spot_no_VA!J27+VA!J27,RFR_spot_no_VA!J27-Shocks!$D27*ABS(RFR_spot_no_VA!J27)+VA!J27),5)</f>
        <v>2.3290000000000002E-2</v>
      </c>
      <c r="K27" s="20"/>
      <c r="L27" s="20"/>
      <c r="M27" s="20"/>
      <c r="N27" s="20"/>
      <c r="O27" s="20"/>
      <c r="P27" s="20"/>
      <c r="Q27" s="20"/>
      <c r="R27" s="20"/>
      <c r="S27" s="20"/>
      <c r="T27" s="20"/>
      <c r="U27" s="20"/>
      <c r="V27" s="20"/>
      <c r="W27" s="20"/>
      <c r="X27" s="20"/>
      <c r="Y27" s="20"/>
      <c r="Z27" s="20">
        <f>ROUND(IF(RFR_spot_no_VA!Z27&lt;0,RFR_spot_no_VA!Z27+VA!Z27,RFR_spot_no_VA!Z27-Shocks!$D27*ABS(RFR_spot_no_VA!Z27)+VA!Z27),5)</f>
        <v>2.5100000000000001E-2</v>
      </c>
      <c r="AA27" s="20"/>
      <c r="AB27" s="20"/>
      <c r="AC27" s="20"/>
      <c r="AD27" s="20"/>
      <c r="AE27" s="20"/>
      <c r="AF27" s="20"/>
      <c r="AG27" s="20"/>
      <c r="AH27" s="20">
        <f>ROUND(IF(RFR_spot_no_VA!AH27&lt;0,RFR_spot_no_VA!AH27+VA!AH27,RFR_spot_no_VA!AH27-Shocks!$D27*ABS(RFR_spot_no_VA!AH27)+VA!AH27),5)</f>
        <v>2.2970000000000001E-2</v>
      </c>
      <c r="AI27" s="20"/>
      <c r="AJ27" s="20">
        <f>ROUND(IF(RFR_spot_no_VA!AJ27&lt;0,RFR_spot_no_VA!AJ27+VA!AJ27,RFR_spot_no_VA!AJ27-Shocks!$D27*ABS(RFR_spot_no_VA!AJ27)+VA!AJ27),5)</f>
        <v>2.9219999999999999E-2</v>
      </c>
      <c r="AK27" s="20">
        <f>ROUND(IF(RFR_spot_no_VA!AK27&lt;0,RFR_spot_no_VA!AK27+VA!AK27,RFR_spot_no_VA!AK27-Shocks!$D27*ABS(RFR_spot_no_VA!AK27)+VA!AK27),5)</f>
        <v>3.2739999999999998E-2</v>
      </c>
      <c r="AL27" s="20"/>
      <c r="AM27" s="20">
        <f>ROUND(IF(RFR_spot_no_VA!AM27&lt;0,RFR_spot_no_VA!AM27+VA!AM27,RFR_spot_no_VA!AM27-Shocks!$D27*ABS(RFR_spot_no_VA!AM27)+VA!AM27),5)</f>
        <v>2.564E-2</v>
      </c>
      <c r="AN27" s="20"/>
      <c r="AO27" s="20"/>
      <c r="AP27" s="20"/>
      <c r="AQ27" s="20"/>
      <c r="AR27" s="20"/>
      <c r="AS27" s="20"/>
      <c r="AT27" s="20"/>
      <c r="AU27" s="20"/>
      <c r="AV27" s="20"/>
      <c r="AW27" s="20"/>
      <c r="AX27" s="20"/>
      <c r="AY27" s="20"/>
      <c r="AZ27" s="20"/>
      <c r="BA27" s="20"/>
      <c r="BB27" s="20"/>
      <c r="BC27" s="20">
        <f>ROUND(IF(RFR_spot_no_VA!BC27&lt;0,RFR_spot_no_VA!BC27+VA!BC27,RFR_spot_no_VA!BC27-Shocks!$D27*ABS(RFR_spot_no_VA!BC27)+VA!BC27),5)</f>
        <v>2.963E-2</v>
      </c>
      <c r="BD27" s="21"/>
      <c r="BE27" s="19"/>
    </row>
    <row r="28" spans="1:57" x14ac:dyDescent="0.35">
      <c r="A28" s="19"/>
      <c r="B28" s="19">
        <f>RFR_spot_no_VA!B28</f>
        <v>18</v>
      </c>
      <c r="C28" s="20">
        <f>ROUND(IF(RFR_spot_no_VA!C28&lt;0,RFR_spot_no_VA!C28+VA!C28,RFR_spot_no_VA!C28-Shocks!$D28*ABS(RFR_spot_no_VA!C28)+VA!C28),5)</f>
        <v>2.3120000000000002E-2</v>
      </c>
      <c r="D28" s="20"/>
      <c r="E28" s="20"/>
      <c r="F28" s="20"/>
      <c r="G28" s="20"/>
      <c r="H28" s="20"/>
      <c r="I28" s="20"/>
      <c r="J28" s="20">
        <f>ROUND(IF(RFR_spot_no_VA!J28&lt;0,RFR_spot_no_VA!J28+VA!J28,RFR_spot_no_VA!J28-Shocks!$D28*ABS(RFR_spot_no_VA!J28)+VA!J28),5)</f>
        <v>2.2950000000000002E-2</v>
      </c>
      <c r="K28" s="20"/>
      <c r="L28" s="20"/>
      <c r="M28" s="20"/>
      <c r="N28" s="20"/>
      <c r="O28" s="20"/>
      <c r="P28" s="20"/>
      <c r="Q28" s="20"/>
      <c r="R28" s="20"/>
      <c r="S28" s="20"/>
      <c r="T28" s="20"/>
      <c r="U28" s="20"/>
      <c r="V28" s="20"/>
      <c r="W28" s="20"/>
      <c r="X28" s="20"/>
      <c r="Y28" s="20"/>
      <c r="Z28" s="20">
        <f>ROUND(IF(RFR_spot_no_VA!Z28&lt;0,RFR_spot_no_VA!Z28+VA!Z28,RFR_spot_no_VA!Z28-Shocks!$D28*ABS(RFR_spot_no_VA!Z28)+VA!Z28),5)</f>
        <v>2.5080000000000002E-2</v>
      </c>
      <c r="AA28" s="20"/>
      <c r="AB28" s="20"/>
      <c r="AC28" s="20"/>
      <c r="AD28" s="20"/>
      <c r="AE28" s="20"/>
      <c r="AF28" s="20"/>
      <c r="AG28" s="20"/>
      <c r="AH28" s="20">
        <f>ROUND(IF(RFR_spot_no_VA!AH28&lt;0,RFR_spot_no_VA!AH28+VA!AH28,RFR_spot_no_VA!AH28-Shocks!$D28*ABS(RFR_spot_no_VA!AH28)+VA!AH28),5)</f>
        <v>2.307E-2</v>
      </c>
      <c r="AI28" s="20"/>
      <c r="AJ28" s="20">
        <f>ROUND(IF(RFR_spot_no_VA!AJ28&lt;0,RFR_spot_no_VA!AJ28+VA!AJ28,RFR_spot_no_VA!AJ28-Shocks!$D28*ABS(RFR_spot_no_VA!AJ28)+VA!AJ28),5)</f>
        <v>2.9139999999999999E-2</v>
      </c>
      <c r="AK28" s="20">
        <f>ROUND(IF(RFR_spot_no_VA!AK28&lt;0,RFR_spot_no_VA!AK28+VA!AK28,RFR_spot_no_VA!AK28-Shocks!$D28*ABS(RFR_spot_no_VA!AK28)+VA!AK28),5)</f>
        <v>3.2590000000000001E-2</v>
      </c>
      <c r="AL28" s="20"/>
      <c r="AM28" s="20">
        <f>ROUND(IF(RFR_spot_no_VA!AM28&lt;0,RFR_spot_no_VA!AM28+VA!AM28,RFR_spot_no_VA!AM28-Shocks!$D28*ABS(RFR_spot_no_VA!AM28)+VA!AM28),5)</f>
        <v>2.555E-2</v>
      </c>
      <c r="AN28" s="20"/>
      <c r="AO28" s="20"/>
      <c r="AP28" s="20"/>
      <c r="AQ28" s="20"/>
      <c r="AR28" s="20"/>
      <c r="AS28" s="20"/>
      <c r="AT28" s="20"/>
      <c r="AU28" s="20"/>
      <c r="AV28" s="20"/>
      <c r="AW28" s="20"/>
      <c r="AX28" s="20"/>
      <c r="AY28" s="20"/>
      <c r="AZ28" s="20"/>
      <c r="BA28" s="20"/>
      <c r="BB28" s="20"/>
      <c r="BC28" s="20">
        <f>ROUND(IF(RFR_spot_no_VA!BC28&lt;0,RFR_spot_no_VA!BC28+VA!BC28,RFR_spot_no_VA!BC28-Shocks!$D28*ABS(RFR_spot_no_VA!BC28)+VA!BC28),5)</f>
        <v>2.9479999999999999E-2</v>
      </c>
      <c r="BD28" s="21"/>
      <c r="BE28" s="19"/>
    </row>
    <row r="29" spans="1:57" x14ac:dyDescent="0.35">
      <c r="A29" s="19"/>
      <c r="B29" s="19">
        <f>RFR_spot_no_VA!B29</f>
        <v>19</v>
      </c>
      <c r="C29" s="20">
        <f>ROUND(IF(RFR_spot_no_VA!C29&lt;0,RFR_spot_no_VA!C29+VA!C29,RFR_spot_no_VA!C29-Shocks!$D29*ABS(RFR_spot_no_VA!C29)+VA!C29),5)</f>
        <v>2.2519999999999998E-2</v>
      </c>
      <c r="D29" s="20"/>
      <c r="E29" s="20"/>
      <c r="F29" s="20"/>
      <c r="G29" s="20"/>
      <c r="H29" s="20"/>
      <c r="I29" s="20"/>
      <c r="J29" s="20">
        <f>ROUND(IF(RFR_spot_no_VA!J29&lt;0,RFR_spot_no_VA!J29+VA!J29,RFR_spot_no_VA!J29-Shocks!$D29*ABS(RFR_spot_no_VA!J29)+VA!J29),5)</f>
        <v>2.2349999999999998E-2</v>
      </c>
      <c r="K29" s="20"/>
      <c r="L29" s="20"/>
      <c r="M29" s="20"/>
      <c r="N29" s="20"/>
      <c r="O29" s="20"/>
      <c r="P29" s="20"/>
      <c r="Q29" s="20"/>
      <c r="R29" s="20"/>
      <c r="S29" s="20"/>
      <c r="T29" s="20"/>
      <c r="U29" s="20"/>
      <c r="V29" s="20"/>
      <c r="W29" s="20"/>
      <c r="X29" s="20"/>
      <c r="Y29" s="20"/>
      <c r="Z29" s="20">
        <f>ROUND(IF(RFR_spot_no_VA!Z29&lt;0,RFR_spot_no_VA!Z29+VA!Z29,RFR_spot_no_VA!Z29-Shocks!$D29*ABS(RFR_spot_no_VA!Z29)+VA!Z29),5)</f>
        <v>2.4709999999999999E-2</v>
      </c>
      <c r="AA29" s="20"/>
      <c r="AB29" s="20"/>
      <c r="AC29" s="20"/>
      <c r="AD29" s="20"/>
      <c r="AE29" s="20"/>
      <c r="AF29" s="20"/>
      <c r="AG29" s="20"/>
      <c r="AH29" s="20">
        <f>ROUND(IF(RFR_spot_no_VA!AH29&lt;0,RFR_spot_no_VA!AH29+VA!AH29,RFR_spot_no_VA!AH29-Shocks!$D29*ABS(RFR_spot_no_VA!AH29)+VA!AH29),5)</f>
        <v>2.283E-2</v>
      </c>
      <c r="AI29" s="20"/>
      <c r="AJ29" s="20">
        <f>ROUND(IF(RFR_spot_no_VA!AJ29&lt;0,RFR_spot_no_VA!AJ29+VA!AJ29,RFR_spot_no_VA!AJ29-Shocks!$D29*ABS(RFR_spot_no_VA!AJ29)+VA!AJ29),5)</f>
        <v>2.87E-2</v>
      </c>
      <c r="AK29" s="20">
        <f>ROUND(IF(RFR_spot_no_VA!AK29&lt;0,RFR_spot_no_VA!AK29+VA!AK29,RFR_spot_no_VA!AK29-Shocks!$D29*ABS(RFR_spot_no_VA!AK29)+VA!AK29),5)</f>
        <v>3.193E-2</v>
      </c>
      <c r="AL29" s="20"/>
      <c r="AM29" s="20">
        <f>ROUND(IF(RFR_spot_no_VA!AM29&lt;0,RFR_spot_no_VA!AM29+VA!AM29,RFR_spot_no_VA!AM29-Shocks!$D29*ABS(RFR_spot_no_VA!AM29)+VA!AM29),5)</f>
        <v>2.512E-2</v>
      </c>
      <c r="AN29" s="20"/>
      <c r="AO29" s="20"/>
      <c r="AP29" s="20"/>
      <c r="AQ29" s="20"/>
      <c r="AR29" s="20"/>
      <c r="AS29" s="20"/>
      <c r="AT29" s="20"/>
      <c r="AU29" s="20"/>
      <c r="AV29" s="20"/>
      <c r="AW29" s="20"/>
      <c r="AX29" s="20"/>
      <c r="AY29" s="20"/>
      <c r="AZ29" s="20"/>
      <c r="BA29" s="20"/>
      <c r="BB29" s="20"/>
      <c r="BC29" s="20">
        <f>ROUND(IF(RFR_spot_no_VA!BC29&lt;0,RFR_spot_no_VA!BC29+VA!BC29,RFR_spot_no_VA!BC29-Shocks!$D29*ABS(RFR_spot_no_VA!BC29)+VA!BC29),5)</f>
        <v>2.8969999999999999E-2</v>
      </c>
      <c r="BD29" s="21"/>
      <c r="BE29" s="19"/>
    </row>
    <row r="30" spans="1:57" x14ac:dyDescent="0.35">
      <c r="A30" s="19"/>
      <c r="B30" s="24">
        <f>RFR_spot_no_VA!B30</f>
        <v>20</v>
      </c>
      <c r="C30" s="25">
        <f>ROUND(IF(RFR_spot_no_VA!C30&lt;0,RFR_spot_no_VA!C30+VA!C30,RFR_spot_no_VA!C30-Shocks!$D30*ABS(RFR_spot_no_VA!C30)+VA!C30),5)</f>
        <v>2.2270000000000002E-2</v>
      </c>
      <c r="D30" s="25"/>
      <c r="E30" s="25"/>
      <c r="F30" s="25"/>
      <c r="G30" s="25"/>
      <c r="H30" s="25"/>
      <c r="I30" s="25"/>
      <c r="J30" s="25">
        <f>ROUND(IF(RFR_spot_no_VA!J30&lt;0,RFR_spot_no_VA!J30+VA!J30,RFR_spot_no_VA!J30-Shocks!$D30*ABS(RFR_spot_no_VA!J30)+VA!J30),5)</f>
        <v>2.2100000000000002E-2</v>
      </c>
      <c r="K30" s="25"/>
      <c r="L30" s="25"/>
      <c r="M30" s="25"/>
      <c r="N30" s="25"/>
      <c r="O30" s="25"/>
      <c r="P30" s="25"/>
      <c r="Q30" s="25"/>
      <c r="R30" s="25"/>
      <c r="S30" s="25"/>
      <c r="T30" s="25"/>
      <c r="U30" s="25"/>
      <c r="V30" s="25"/>
      <c r="W30" s="25"/>
      <c r="X30" s="25"/>
      <c r="Y30" s="25"/>
      <c r="Z30" s="25">
        <f>ROUND(IF(RFR_spot_no_VA!Z30&lt;0,RFR_spot_no_VA!Z30+VA!Z30,RFR_spot_no_VA!Z30-Shocks!$D30*ABS(RFR_spot_no_VA!Z30)+VA!Z30),5)</f>
        <v>2.47E-2</v>
      </c>
      <c r="AA30" s="25"/>
      <c r="AB30" s="25"/>
      <c r="AC30" s="25"/>
      <c r="AD30" s="25"/>
      <c r="AE30" s="25"/>
      <c r="AF30" s="25"/>
      <c r="AG30" s="25"/>
      <c r="AH30" s="25">
        <f>ROUND(IF(RFR_spot_no_VA!AH30&lt;0,RFR_spot_no_VA!AH30+VA!AH30,RFR_spot_no_VA!AH30-Shocks!$D30*ABS(RFR_spot_no_VA!AH30)+VA!AH30),5)</f>
        <v>2.291E-2</v>
      </c>
      <c r="AI30" s="25"/>
      <c r="AJ30" s="25">
        <f>ROUND(IF(RFR_spot_no_VA!AJ30&lt;0,RFR_spot_no_VA!AJ30+VA!AJ30,RFR_spot_no_VA!AJ30-Shocks!$D30*ABS(RFR_spot_no_VA!AJ30)+VA!AJ30),5)</f>
        <v>2.862E-2</v>
      </c>
      <c r="AK30" s="25">
        <f>ROUND(IF(RFR_spot_no_VA!AK30&lt;0,RFR_spot_no_VA!AK30+VA!AK30,RFR_spot_no_VA!AK30-Shocks!$D30*ABS(RFR_spot_no_VA!AK30)+VA!AK30),5)</f>
        <v>3.1649999999999998E-2</v>
      </c>
      <c r="AL30" s="25"/>
      <c r="AM30" s="25">
        <f>ROUND(IF(RFR_spot_no_VA!AM30&lt;0,RFR_spot_no_VA!AM30+VA!AM30,RFR_spot_no_VA!AM30-Shocks!$D30*ABS(RFR_spot_no_VA!AM30)+VA!AM30),5)</f>
        <v>2.504E-2</v>
      </c>
      <c r="AN30" s="25"/>
      <c r="AO30" s="25"/>
      <c r="AP30" s="25"/>
      <c r="AQ30" s="25"/>
      <c r="AR30" s="25"/>
      <c r="AS30" s="25"/>
      <c r="AT30" s="25"/>
      <c r="AU30" s="25"/>
      <c r="AV30" s="25"/>
      <c r="AW30" s="25"/>
      <c r="AX30" s="25"/>
      <c r="AY30" s="25"/>
      <c r="AZ30" s="25"/>
      <c r="BA30" s="25"/>
      <c r="BB30" s="25"/>
      <c r="BC30" s="25">
        <f>ROUND(IF(RFR_spot_no_VA!BC30&lt;0,RFR_spot_no_VA!BC30+VA!BC30,RFR_spot_no_VA!BC30-Shocks!$D30*ABS(RFR_spot_no_VA!BC30)+VA!BC30),5)</f>
        <v>2.878E-2</v>
      </c>
      <c r="BD30" s="21"/>
      <c r="BE30" s="19"/>
    </row>
    <row r="31" spans="1:57" x14ac:dyDescent="0.35">
      <c r="A31" s="19"/>
      <c r="B31" s="19">
        <f>RFR_spot_no_VA!B31</f>
        <v>21</v>
      </c>
      <c r="C31" s="20">
        <f>ROUND(IF(RFR_spot_no_VA!C31&lt;0,RFR_spot_no_VA!C31+VA!C31,RFR_spot_no_VA!C31-Shocks!$D31*ABS(RFR_spot_no_VA!C31)+VA!C31),5)</f>
        <v>2.2110000000000001E-2</v>
      </c>
      <c r="D31" s="20"/>
      <c r="E31" s="20"/>
      <c r="F31" s="20"/>
      <c r="G31" s="20"/>
      <c r="H31" s="20"/>
      <c r="I31" s="20"/>
      <c r="J31" s="20">
        <f>ROUND(IF(RFR_spot_no_VA!J31&lt;0,RFR_spot_no_VA!J31+VA!J31,RFR_spot_no_VA!J31-Shocks!$D31*ABS(RFR_spot_no_VA!J31)+VA!J31),5)</f>
        <v>2.1950000000000001E-2</v>
      </c>
      <c r="K31" s="20"/>
      <c r="L31" s="20"/>
      <c r="M31" s="20"/>
      <c r="N31" s="20"/>
      <c r="O31" s="20"/>
      <c r="P31" s="20"/>
      <c r="Q31" s="20"/>
      <c r="R31" s="20"/>
      <c r="S31" s="20"/>
      <c r="T31" s="20"/>
      <c r="U31" s="20"/>
      <c r="V31" s="20"/>
      <c r="W31" s="20"/>
      <c r="X31" s="20"/>
      <c r="Y31" s="20"/>
      <c r="Z31" s="20">
        <f>ROUND(IF(RFR_spot_no_VA!Z31&lt;0,RFR_spot_no_VA!Z31+VA!Z31,RFR_spot_no_VA!Z31-Shocks!$D31*ABS(RFR_spot_no_VA!Z31)+VA!Z31),5)</f>
        <v>2.4719999999999999E-2</v>
      </c>
      <c r="AA31" s="20"/>
      <c r="AB31" s="20"/>
      <c r="AC31" s="20"/>
      <c r="AD31" s="20"/>
      <c r="AE31" s="20"/>
      <c r="AF31" s="20"/>
      <c r="AG31" s="20"/>
      <c r="AH31" s="20">
        <f>ROUND(IF(RFR_spot_no_VA!AH31&lt;0,RFR_spot_no_VA!AH31+VA!AH31,RFR_spot_no_VA!AH31-Shocks!$D31*ABS(RFR_spot_no_VA!AH31)+VA!AH31),5)</f>
        <v>2.3019999999999999E-2</v>
      </c>
      <c r="AI31" s="20"/>
      <c r="AJ31" s="20">
        <f>ROUND(IF(RFR_spot_no_VA!AJ31&lt;0,RFR_spot_no_VA!AJ31+VA!AJ31,RFR_spot_no_VA!AJ31-Shocks!$D31*ABS(RFR_spot_no_VA!AJ31)+VA!AJ31),5)</f>
        <v>2.8570000000000002E-2</v>
      </c>
      <c r="AK31" s="20">
        <f>ROUND(IF(RFR_spot_no_VA!AK31&lt;0,RFR_spot_no_VA!AK31+VA!AK31,RFR_spot_no_VA!AK31-Shocks!$D31*ABS(RFR_spot_no_VA!AK31)+VA!AK31),5)</f>
        <v>3.1370000000000002E-2</v>
      </c>
      <c r="AL31" s="20"/>
      <c r="AM31" s="20">
        <f>ROUND(IF(RFR_spot_no_VA!AM31&lt;0,RFR_spot_no_VA!AM31+VA!AM31,RFR_spot_no_VA!AM31-Shocks!$D31*ABS(RFR_spot_no_VA!AM31)+VA!AM31),5)</f>
        <v>2.5010000000000001E-2</v>
      </c>
      <c r="AN31" s="20"/>
      <c r="AO31" s="20"/>
      <c r="AP31" s="20"/>
      <c r="AQ31" s="20"/>
      <c r="AR31" s="20"/>
      <c r="AS31" s="20"/>
      <c r="AT31" s="20"/>
      <c r="AU31" s="20"/>
      <c r="AV31" s="20"/>
      <c r="AW31" s="20"/>
      <c r="AX31" s="20"/>
      <c r="AY31" s="20"/>
      <c r="AZ31" s="20"/>
      <c r="BA31" s="20"/>
      <c r="BB31" s="20"/>
      <c r="BC31" s="20">
        <f>ROUND(IF(RFR_spot_no_VA!BC31&lt;0,RFR_spot_no_VA!BC31+VA!BC31,RFR_spot_no_VA!BC31-Shocks!$D31*ABS(RFR_spot_no_VA!BC31)+VA!BC31),5)</f>
        <v>2.861E-2</v>
      </c>
      <c r="BD31" s="21"/>
      <c r="BE31" s="19"/>
    </row>
    <row r="32" spans="1:57" x14ac:dyDescent="0.35">
      <c r="A32" s="19"/>
      <c r="B32" s="19">
        <f>RFR_spot_no_VA!B32</f>
        <v>22</v>
      </c>
      <c r="C32" s="20">
        <f>ROUND(IF(RFR_spot_no_VA!C32&lt;0,RFR_spot_no_VA!C32+VA!C32,RFR_spot_no_VA!C32-Shocks!$D32*ABS(RFR_spot_no_VA!C32)+VA!C32),5)</f>
        <v>2.2009999999999998E-2</v>
      </c>
      <c r="D32" s="20"/>
      <c r="E32" s="20"/>
      <c r="F32" s="20"/>
      <c r="G32" s="20"/>
      <c r="H32" s="20"/>
      <c r="I32" s="20"/>
      <c r="J32" s="20">
        <f>ROUND(IF(RFR_spot_no_VA!J32&lt;0,RFR_spot_no_VA!J32+VA!J32,RFR_spot_no_VA!J32-Shocks!$D32*ABS(RFR_spot_no_VA!J32)+VA!J32),5)</f>
        <v>2.1839999999999998E-2</v>
      </c>
      <c r="K32" s="20"/>
      <c r="L32" s="20"/>
      <c r="M32" s="20"/>
      <c r="N32" s="20"/>
      <c r="O32" s="20"/>
      <c r="P32" s="20"/>
      <c r="Q32" s="20"/>
      <c r="R32" s="20"/>
      <c r="S32" s="20"/>
      <c r="T32" s="20"/>
      <c r="U32" s="20"/>
      <c r="V32" s="20"/>
      <c r="W32" s="20"/>
      <c r="X32" s="20"/>
      <c r="Y32" s="20"/>
      <c r="Z32" s="20">
        <f>ROUND(IF(RFR_spot_no_VA!Z32&lt;0,RFR_spot_no_VA!Z32+VA!Z32,RFR_spot_no_VA!Z32-Shocks!$D32*ABS(RFR_spot_no_VA!Z32)+VA!Z32),5)</f>
        <v>2.4750000000000001E-2</v>
      </c>
      <c r="AA32" s="20"/>
      <c r="AB32" s="20"/>
      <c r="AC32" s="20"/>
      <c r="AD32" s="20"/>
      <c r="AE32" s="20"/>
      <c r="AF32" s="20"/>
      <c r="AG32" s="20"/>
      <c r="AH32" s="20">
        <f>ROUND(IF(RFR_spot_no_VA!AH32&lt;0,RFR_spot_no_VA!AH32+VA!AH32,RFR_spot_no_VA!AH32-Shocks!$D32*ABS(RFR_spot_no_VA!AH32)+VA!AH32),5)</f>
        <v>2.3130000000000001E-2</v>
      </c>
      <c r="AI32" s="20"/>
      <c r="AJ32" s="20">
        <f>ROUND(IF(RFR_spot_no_VA!AJ32&lt;0,RFR_spot_no_VA!AJ32+VA!AJ32,RFR_spot_no_VA!AJ32-Shocks!$D32*ABS(RFR_spot_no_VA!AJ32)+VA!AJ32),5)</f>
        <v>2.8510000000000001E-2</v>
      </c>
      <c r="AK32" s="20">
        <f>ROUND(IF(RFR_spot_no_VA!AK32&lt;0,RFR_spot_no_VA!AK32+VA!AK32,RFR_spot_no_VA!AK32-Shocks!$D32*ABS(RFR_spot_no_VA!AK32)+VA!AK32),5)</f>
        <v>3.1029999999999999E-2</v>
      </c>
      <c r="AL32" s="20"/>
      <c r="AM32" s="20">
        <f>ROUND(IF(RFR_spot_no_VA!AM32&lt;0,RFR_spot_no_VA!AM32+VA!AM32,RFR_spot_no_VA!AM32-Shocks!$D32*ABS(RFR_spot_no_VA!AM32)+VA!AM32),5)</f>
        <v>2.4979999999999999E-2</v>
      </c>
      <c r="AN32" s="20"/>
      <c r="AO32" s="20"/>
      <c r="AP32" s="20"/>
      <c r="AQ32" s="20"/>
      <c r="AR32" s="20"/>
      <c r="AS32" s="20"/>
      <c r="AT32" s="20"/>
      <c r="AU32" s="20"/>
      <c r="AV32" s="20"/>
      <c r="AW32" s="20"/>
      <c r="AX32" s="20"/>
      <c r="AY32" s="20"/>
      <c r="AZ32" s="20"/>
      <c r="BA32" s="20"/>
      <c r="BB32" s="20"/>
      <c r="BC32" s="20">
        <f>ROUND(IF(RFR_spot_no_VA!BC32&lt;0,RFR_spot_no_VA!BC32+VA!BC32,RFR_spot_no_VA!BC32-Shocks!$D32*ABS(RFR_spot_no_VA!BC32)+VA!BC32),5)</f>
        <v>2.843E-2</v>
      </c>
      <c r="BD32" s="21"/>
      <c r="BE32" s="19"/>
    </row>
    <row r="33" spans="1:57" x14ac:dyDescent="0.35">
      <c r="A33" s="19"/>
      <c r="B33" s="19">
        <f>RFR_spot_no_VA!B33</f>
        <v>23</v>
      </c>
      <c r="C33" s="20">
        <f>ROUND(IF(RFR_spot_no_VA!C33&lt;0,RFR_spot_no_VA!C33+VA!C33,RFR_spot_no_VA!C33-Shocks!$D33*ABS(RFR_spot_no_VA!C33)+VA!C33),5)</f>
        <v>2.1940000000000001E-2</v>
      </c>
      <c r="D33" s="20"/>
      <c r="E33" s="20"/>
      <c r="F33" s="20"/>
      <c r="G33" s="20"/>
      <c r="H33" s="20"/>
      <c r="I33" s="20"/>
      <c r="J33" s="20">
        <f>ROUND(IF(RFR_spot_no_VA!J33&lt;0,RFR_spot_no_VA!J33+VA!J33,RFR_spot_no_VA!J33-Shocks!$D33*ABS(RFR_spot_no_VA!J33)+VA!J33),5)</f>
        <v>2.1780000000000001E-2</v>
      </c>
      <c r="K33" s="20"/>
      <c r="L33" s="20"/>
      <c r="M33" s="20"/>
      <c r="N33" s="20"/>
      <c r="O33" s="20"/>
      <c r="P33" s="20"/>
      <c r="Q33" s="20"/>
      <c r="R33" s="20"/>
      <c r="S33" s="20"/>
      <c r="T33" s="20"/>
      <c r="U33" s="20"/>
      <c r="V33" s="20"/>
      <c r="W33" s="20"/>
      <c r="X33" s="20"/>
      <c r="Y33" s="20"/>
      <c r="Z33" s="20">
        <f>ROUND(IF(RFR_spot_no_VA!Z33&lt;0,RFR_spot_no_VA!Z33+VA!Z33,RFR_spot_no_VA!Z33-Shocks!$D33*ABS(RFR_spot_no_VA!Z33)+VA!Z33),5)</f>
        <v>2.477E-2</v>
      </c>
      <c r="AA33" s="20"/>
      <c r="AB33" s="20"/>
      <c r="AC33" s="20"/>
      <c r="AD33" s="20"/>
      <c r="AE33" s="20"/>
      <c r="AF33" s="20"/>
      <c r="AG33" s="20"/>
      <c r="AH33" s="20">
        <f>ROUND(IF(RFR_spot_no_VA!AH33&lt;0,RFR_spot_no_VA!AH33+VA!AH33,RFR_spot_no_VA!AH33-Shocks!$D33*ABS(RFR_spot_no_VA!AH33)+VA!AH33),5)</f>
        <v>2.3230000000000001E-2</v>
      </c>
      <c r="AI33" s="20"/>
      <c r="AJ33" s="20">
        <f>ROUND(IF(RFR_spot_no_VA!AJ33&lt;0,RFR_spot_no_VA!AJ33+VA!AJ33,RFR_spot_no_VA!AJ33-Shocks!$D33*ABS(RFR_spot_no_VA!AJ33)+VA!AJ33),5)</f>
        <v>2.845E-2</v>
      </c>
      <c r="AK33" s="20">
        <f>ROUND(IF(RFR_spot_no_VA!AK33&lt;0,RFR_spot_no_VA!AK33+VA!AK33,RFR_spot_no_VA!AK33-Shocks!$D33*ABS(RFR_spot_no_VA!AK33)+VA!AK33),5)</f>
        <v>3.0669999999999999E-2</v>
      </c>
      <c r="AL33" s="20"/>
      <c r="AM33" s="20">
        <f>ROUND(IF(RFR_spot_no_VA!AM33&lt;0,RFR_spot_no_VA!AM33+VA!AM33,RFR_spot_no_VA!AM33-Shocks!$D33*ABS(RFR_spot_no_VA!AM33)+VA!AM33),5)</f>
        <v>2.495E-2</v>
      </c>
      <c r="AN33" s="20"/>
      <c r="AO33" s="20"/>
      <c r="AP33" s="20"/>
      <c r="AQ33" s="20"/>
      <c r="AR33" s="20"/>
      <c r="AS33" s="20"/>
      <c r="AT33" s="20"/>
      <c r="AU33" s="20"/>
      <c r="AV33" s="20"/>
      <c r="AW33" s="20"/>
      <c r="AX33" s="20"/>
      <c r="AY33" s="20"/>
      <c r="AZ33" s="20"/>
      <c r="BA33" s="20"/>
      <c r="BB33" s="20"/>
      <c r="BC33" s="20">
        <f>ROUND(IF(RFR_spot_no_VA!BC33&lt;0,RFR_spot_no_VA!BC33+VA!BC33,RFR_spot_no_VA!BC33-Shocks!$D33*ABS(RFR_spot_no_VA!BC33)+VA!BC33),5)</f>
        <v>2.8240000000000001E-2</v>
      </c>
      <c r="BD33" s="21"/>
      <c r="BE33" s="19"/>
    </row>
    <row r="34" spans="1:57" x14ac:dyDescent="0.35">
      <c r="A34" s="19"/>
      <c r="B34" s="19">
        <f>RFR_spot_no_VA!B34</f>
        <v>24</v>
      </c>
      <c r="C34" s="20">
        <f>ROUND(IF(RFR_spot_no_VA!C34&lt;0,RFR_spot_no_VA!C34+VA!C34,RFR_spot_no_VA!C34-Shocks!$D34*ABS(RFR_spot_no_VA!C34)+VA!C34),5)</f>
        <v>2.1909999999999999E-2</v>
      </c>
      <c r="D34" s="20"/>
      <c r="E34" s="20"/>
      <c r="F34" s="20"/>
      <c r="G34" s="20"/>
      <c r="H34" s="20"/>
      <c r="I34" s="20"/>
      <c r="J34" s="20">
        <f>ROUND(IF(RFR_spot_no_VA!J34&lt;0,RFR_spot_no_VA!J34+VA!J34,RFR_spot_no_VA!J34-Shocks!$D34*ABS(RFR_spot_no_VA!J34)+VA!J34),5)</f>
        <v>2.1749999999999999E-2</v>
      </c>
      <c r="K34" s="20"/>
      <c r="L34" s="20"/>
      <c r="M34" s="20"/>
      <c r="N34" s="20"/>
      <c r="O34" s="20"/>
      <c r="P34" s="20"/>
      <c r="Q34" s="20"/>
      <c r="R34" s="20"/>
      <c r="S34" s="20"/>
      <c r="T34" s="20"/>
      <c r="U34" s="20"/>
      <c r="V34" s="20"/>
      <c r="W34" s="20"/>
      <c r="X34" s="20"/>
      <c r="Y34" s="20"/>
      <c r="Z34" s="20">
        <f>ROUND(IF(RFR_spot_no_VA!Z34&lt;0,RFR_spot_no_VA!Z34+VA!Z34,RFR_spot_no_VA!Z34-Shocks!$D34*ABS(RFR_spot_no_VA!Z34)+VA!Z34),5)</f>
        <v>2.4809999999999999E-2</v>
      </c>
      <c r="AA34" s="20"/>
      <c r="AB34" s="20"/>
      <c r="AC34" s="20"/>
      <c r="AD34" s="20"/>
      <c r="AE34" s="20"/>
      <c r="AF34" s="20"/>
      <c r="AG34" s="20"/>
      <c r="AH34" s="20">
        <f>ROUND(IF(RFR_spot_no_VA!AH34&lt;0,RFR_spot_no_VA!AH34+VA!AH34,RFR_spot_no_VA!AH34-Shocks!$D34*ABS(RFR_spot_no_VA!AH34)+VA!AH34),5)</f>
        <v>2.334E-2</v>
      </c>
      <c r="AI34" s="20"/>
      <c r="AJ34" s="20">
        <f>ROUND(IF(RFR_spot_no_VA!AJ34&lt;0,RFR_spot_no_VA!AJ34+VA!AJ34,RFR_spot_no_VA!AJ34-Shocks!$D34*ABS(RFR_spot_no_VA!AJ34)+VA!AJ34),5)</f>
        <v>2.8379999999999999E-2</v>
      </c>
      <c r="AK34" s="20">
        <f>ROUND(IF(RFR_spot_no_VA!AK34&lt;0,RFR_spot_no_VA!AK34+VA!AK34,RFR_spot_no_VA!AK34-Shocks!$D34*ABS(RFR_spot_no_VA!AK34)+VA!AK34),5)</f>
        <v>3.0290000000000001E-2</v>
      </c>
      <c r="AL34" s="20"/>
      <c r="AM34" s="20">
        <f>ROUND(IF(RFR_spot_no_VA!AM34&lt;0,RFR_spot_no_VA!AM34+VA!AM34,RFR_spot_no_VA!AM34-Shocks!$D34*ABS(RFR_spot_no_VA!AM34)+VA!AM34),5)</f>
        <v>2.494E-2</v>
      </c>
      <c r="AN34" s="20"/>
      <c r="AO34" s="20"/>
      <c r="AP34" s="20"/>
      <c r="AQ34" s="20"/>
      <c r="AR34" s="20"/>
      <c r="AS34" s="20"/>
      <c r="AT34" s="20"/>
      <c r="AU34" s="20"/>
      <c r="AV34" s="20"/>
      <c r="AW34" s="20"/>
      <c r="AX34" s="20"/>
      <c r="AY34" s="20"/>
      <c r="AZ34" s="20"/>
      <c r="BA34" s="20"/>
      <c r="BB34" s="20"/>
      <c r="BC34" s="20">
        <f>ROUND(IF(RFR_spot_no_VA!BC34&lt;0,RFR_spot_no_VA!BC34+VA!BC34,RFR_spot_no_VA!BC34-Shocks!$D34*ABS(RFR_spot_no_VA!BC34)+VA!BC34),5)</f>
        <v>2.802E-2</v>
      </c>
      <c r="BD34" s="21"/>
      <c r="BE34" s="19"/>
    </row>
    <row r="35" spans="1:57" x14ac:dyDescent="0.35">
      <c r="A35" s="19"/>
      <c r="B35" s="24">
        <f>RFR_spot_no_VA!B35</f>
        <v>25</v>
      </c>
      <c r="C35" s="25">
        <f>ROUND(IF(RFR_spot_no_VA!C35&lt;0,RFR_spot_no_VA!C35+VA!C35,RFR_spot_no_VA!C35-Shocks!$D35*ABS(RFR_spot_no_VA!C35)+VA!C35),5)</f>
        <v>2.1899999999999999E-2</v>
      </c>
      <c r="D35" s="25"/>
      <c r="E35" s="25"/>
      <c r="F35" s="25"/>
      <c r="G35" s="25"/>
      <c r="H35" s="25"/>
      <c r="I35" s="25"/>
      <c r="J35" s="25">
        <f>ROUND(IF(RFR_spot_no_VA!J35&lt;0,RFR_spot_no_VA!J35+VA!J35,RFR_spot_no_VA!J35-Shocks!$D35*ABS(RFR_spot_no_VA!J35)+VA!J35),5)</f>
        <v>2.1739999999999999E-2</v>
      </c>
      <c r="K35" s="25"/>
      <c r="L35" s="25"/>
      <c r="M35" s="25"/>
      <c r="N35" s="25"/>
      <c r="O35" s="25"/>
      <c r="P35" s="25"/>
      <c r="Q35" s="25"/>
      <c r="R35" s="25"/>
      <c r="S35" s="25"/>
      <c r="T35" s="25"/>
      <c r="U35" s="25"/>
      <c r="V35" s="25"/>
      <c r="W35" s="25"/>
      <c r="X35" s="25"/>
      <c r="Y35" s="25"/>
      <c r="Z35" s="25">
        <f>ROUND(IF(RFR_spot_no_VA!Z35&lt;0,RFR_spot_no_VA!Z35+VA!Z35,RFR_spot_no_VA!Z35-Shocks!$D35*ABS(RFR_spot_no_VA!Z35)+VA!Z35),5)</f>
        <v>2.4840000000000001E-2</v>
      </c>
      <c r="AA35" s="25"/>
      <c r="AB35" s="25"/>
      <c r="AC35" s="25"/>
      <c r="AD35" s="25"/>
      <c r="AE35" s="25"/>
      <c r="AF35" s="25"/>
      <c r="AG35" s="25"/>
      <c r="AH35" s="25">
        <f>ROUND(IF(RFR_spot_no_VA!AH35&lt;0,RFR_spot_no_VA!AH35+VA!AH35,RFR_spot_no_VA!AH35-Shocks!$D35*ABS(RFR_spot_no_VA!AH35)+VA!AH35),5)</f>
        <v>2.3429999999999999E-2</v>
      </c>
      <c r="AI35" s="25"/>
      <c r="AJ35" s="25">
        <f>ROUND(IF(RFR_spot_no_VA!AJ35&lt;0,RFR_spot_no_VA!AJ35+VA!AJ35,RFR_spot_no_VA!AJ35-Shocks!$D35*ABS(RFR_spot_no_VA!AJ35)+VA!AJ35),5)</f>
        <v>2.8299999999999999E-2</v>
      </c>
      <c r="AK35" s="25">
        <f>ROUND(IF(RFR_spot_no_VA!AK35&lt;0,RFR_spot_no_VA!AK35+VA!AK35,RFR_spot_no_VA!AK35-Shocks!$D35*ABS(RFR_spot_no_VA!AK35)+VA!AK35),5)</f>
        <v>2.9899999999999999E-2</v>
      </c>
      <c r="AL35" s="25"/>
      <c r="AM35" s="25">
        <f>ROUND(IF(RFR_spot_no_VA!AM35&lt;0,RFR_spot_no_VA!AM35+VA!AM35,RFR_spot_no_VA!AM35-Shocks!$D35*ABS(RFR_spot_no_VA!AM35)+VA!AM35),5)</f>
        <v>2.4920000000000001E-2</v>
      </c>
      <c r="AN35" s="25"/>
      <c r="AO35" s="25"/>
      <c r="AP35" s="25"/>
      <c r="AQ35" s="25"/>
      <c r="AR35" s="25"/>
      <c r="AS35" s="25"/>
      <c r="AT35" s="25"/>
      <c r="AU35" s="25"/>
      <c r="AV35" s="25"/>
      <c r="AW35" s="25"/>
      <c r="AX35" s="25"/>
      <c r="AY35" s="25"/>
      <c r="AZ35" s="25"/>
      <c r="BA35" s="25"/>
      <c r="BB35" s="25"/>
      <c r="BC35" s="25">
        <f>ROUND(IF(RFR_spot_no_VA!BC35&lt;0,RFR_spot_no_VA!BC35+VA!BC35,RFR_spot_no_VA!BC35-Shocks!$D35*ABS(RFR_spot_no_VA!BC35)+VA!BC35),5)</f>
        <v>2.7799999999999998E-2</v>
      </c>
      <c r="BD35" s="21"/>
      <c r="BE35" s="19"/>
    </row>
    <row r="36" spans="1:57" x14ac:dyDescent="0.35">
      <c r="A36" s="19"/>
      <c r="B36" s="19">
        <f>RFR_spot_no_VA!B36</f>
        <v>26</v>
      </c>
      <c r="C36" s="20">
        <f>ROUND(IF(RFR_spot_no_VA!C36&lt;0,RFR_spot_no_VA!C36+VA!C36,RFR_spot_no_VA!C36-Shocks!$D36*ABS(RFR_spot_no_VA!C36)+VA!C36),5)</f>
        <v>2.1909999999999999E-2</v>
      </c>
      <c r="D36" s="20"/>
      <c r="E36" s="20"/>
      <c r="F36" s="20"/>
      <c r="G36" s="20"/>
      <c r="H36" s="20"/>
      <c r="I36" s="20"/>
      <c r="J36" s="20">
        <f>ROUND(IF(RFR_spot_no_VA!J36&lt;0,RFR_spot_no_VA!J36+VA!J36,RFR_spot_no_VA!J36-Shocks!$D36*ABS(RFR_spot_no_VA!J36)+VA!J36),5)</f>
        <v>2.1749999999999999E-2</v>
      </c>
      <c r="K36" s="20"/>
      <c r="L36" s="20"/>
      <c r="M36" s="20"/>
      <c r="N36" s="20"/>
      <c r="O36" s="20"/>
      <c r="P36" s="20"/>
      <c r="Q36" s="20"/>
      <c r="R36" s="20"/>
      <c r="S36" s="20"/>
      <c r="T36" s="20"/>
      <c r="U36" s="20"/>
      <c r="V36" s="20"/>
      <c r="W36" s="20"/>
      <c r="X36" s="20"/>
      <c r="Y36" s="20"/>
      <c r="Z36" s="20">
        <f>ROUND(IF(RFR_spot_no_VA!Z36&lt;0,RFR_spot_no_VA!Z36+VA!Z36,RFR_spot_no_VA!Z36-Shocks!$D36*ABS(RFR_spot_no_VA!Z36)+VA!Z36),5)</f>
        <v>2.487E-2</v>
      </c>
      <c r="AA36" s="20"/>
      <c r="AB36" s="20"/>
      <c r="AC36" s="20"/>
      <c r="AD36" s="20"/>
      <c r="AE36" s="20"/>
      <c r="AF36" s="20"/>
      <c r="AG36" s="20"/>
      <c r="AH36" s="20">
        <f>ROUND(IF(RFR_spot_no_VA!AH36&lt;0,RFR_spot_no_VA!AH36+VA!AH36,RFR_spot_no_VA!AH36-Shocks!$D36*ABS(RFR_spot_no_VA!AH36)+VA!AH36),5)</f>
        <v>2.3519999999999999E-2</v>
      </c>
      <c r="AI36" s="20"/>
      <c r="AJ36" s="20">
        <f>ROUND(IF(RFR_spot_no_VA!AJ36&lt;0,RFR_spot_no_VA!AJ36+VA!AJ36,RFR_spot_no_VA!AJ36-Shocks!$D36*ABS(RFR_spot_no_VA!AJ36)+VA!AJ36),5)</f>
        <v>2.8209999999999999E-2</v>
      </c>
      <c r="AK36" s="20">
        <f>ROUND(IF(RFR_spot_no_VA!AK36&lt;0,RFR_spot_no_VA!AK36+VA!AK36,RFR_spot_no_VA!AK36-Shocks!$D36*ABS(RFR_spot_no_VA!AK36)+VA!AK36),5)</f>
        <v>2.9520000000000001E-2</v>
      </c>
      <c r="AL36" s="20"/>
      <c r="AM36" s="20">
        <f>ROUND(IF(RFR_spot_no_VA!AM36&lt;0,RFR_spot_no_VA!AM36+VA!AM36,RFR_spot_no_VA!AM36-Shocks!$D36*ABS(RFR_spot_no_VA!AM36)+VA!AM36),5)</f>
        <v>2.4910000000000002E-2</v>
      </c>
      <c r="AN36" s="20"/>
      <c r="AO36" s="20"/>
      <c r="AP36" s="20"/>
      <c r="AQ36" s="20"/>
      <c r="AR36" s="20"/>
      <c r="AS36" s="20"/>
      <c r="AT36" s="20"/>
      <c r="AU36" s="20"/>
      <c r="AV36" s="20"/>
      <c r="AW36" s="20"/>
      <c r="AX36" s="20"/>
      <c r="AY36" s="20"/>
      <c r="AZ36" s="20"/>
      <c r="BA36" s="20"/>
      <c r="BB36" s="20"/>
      <c r="BC36" s="20">
        <f>ROUND(IF(RFR_spot_no_VA!BC36&lt;0,RFR_spot_no_VA!BC36+VA!BC36,RFR_spot_no_VA!BC36-Shocks!$D36*ABS(RFR_spot_no_VA!BC36)+VA!BC36),5)</f>
        <v>2.7570000000000001E-2</v>
      </c>
      <c r="BD36" s="21"/>
      <c r="BE36" s="19"/>
    </row>
    <row r="37" spans="1:57" x14ac:dyDescent="0.35">
      <c r="A37" s="19"/>
      <c r="B37" s="19">
        <f>RFR_spot_no_VA!B37</f>
        <v>27</v>
      </c>
      <c r="C37" s="20">
        <f>ROUND(IF(RFR_spot_no_VA!C37&lt;0,RFR_spot_no_VA!C37+VA!C37,RFR_spot_no_VA!C37-Shocks!$D37*ABS(RFR_spot_no_VA!C37)+VA!C37),5)</f>
        <v>2.1940000000000001E-2</v>
      </c>
      <c r="D37" s="20"/>
      <c r="E37" s="20"/>
      <c r="F37" s="20"/>
      <c r="G37" s="20"/>
      <c r="H37" s="20"/>
      <c r="I37" s="20"/>
      <c r="J37" s="20">
        <f>ROUND(IF(RFR_spot_no_VA!J37&lt;0,RFR_spot_no_VA!J37+VA!J37,RFR_spot_no_VA!J37-Shocks!$D37*ABS(RFR_spot_no_VA!J37)+VA!J37),5)</f>
        <v>2.179E-2</v>
      </c>
      <c r="K37" s="20"/>
      <c r="L37" s="20"/>
      <c r="M37" s="20"/>
      <c r="N37" s="20"/>
      <c r="O37" s="20"/>
      <c r="P37" s="20"/>
      <c r="Q37" s="20"/>
      <c r="R37" s="20"/>
      <c r="S37" s="20"/>
      <c r="T37" s="20"/>
      <c r="U37" s="20"/>
      <c r="V37" s="20"/>
      <c r="W37" s="20"/>
      <c r="X37" s="20"/>
      <c r="Y37" s="20"/>
      <c r="Z37" s="20">
        <f>ROUND(IF(RFR_spot_no_VA!Z37&lt;0,RFR_spot_no_VA!Z37+VA!Z37,RFR_spot_no_VA!Z37-Shocks!$D37*ABS(RFR_spot_no_VA!Z37)+VA!Z37),5)</f>
        <v>2.4910000000000002E-2</v>
      </c>
      <c r="AA37" s="20"/>
      <c r="AB37" s="20"/>
      <c r="AC37" s="20"/>
      <c r="AD37" s="20"/>
      <c r="AE37" s="20"/>
      <c r="AF37" s="20"/>
      <c r="AG37" s="20"/>
      <c r="AH37" s="20">
        <f>ROUND(IF(RFR_spot_no_VA!AH37&lt;0,RFR_spot_no_VA!AH37+VA!AH37,RFR_spot_no_VA!AH37-Shocks!$D37*ABS(RFR_spot_no_VA!AH37)+VA!AH37),5)</f>
        <v>2.3599999999999999E-2</v>
      </c>
      <c r="AI37" s="20"/>
      <c r="AJ37" s="20">
        <f>ROUND(IF(RFR_spot_no_VA!AJ37&lt;0,RFR_spot_no_VA!AJ37+VA!AJ37,RFR_spot_no_VA!AJ37-Shocks!$D37*ABS(RFR_spot_no_VA!AJ37)+VA!AJ37),5)</f>
        <v>2.8119999999999999E-2</v>
      </c>
      <c r="AK37" s="20">
        <f>ROUND(IF(RFR_spot_no_VA!AK37&lt;0,RFR_spot_no_VA!AK37+VA!AK37,RFR_spot_no_VA!AK37-Shocks!$D37*ABS(RFR_spot_no_VA!AK37)+VA!AK37),5)</f>
        <v>2.9149999999999999E-2</v>
      </c>
      <c r="AL37" s="20"/>
      <c r="AM37" s="20">
        <f>ROUND(IF(RFR_spot_no_VA!AM37&lt;0,RFR_spot_no_VA!AM37+VA!AM37,RFR_spot_no_VA!AM37-Shocks!$D37*ABS(RFR_spot_no_VA!AM37)+VA!AM37),5)</f>
        <v>2.4910000000000002E-2</v>
      </c>
      <c r="AN37" s="20"/>
      <c r="AO37" s="20"/>
      <c r="AP37" s="20"/>
      <c r="AQ37" s="20"/>
      <c r="AR37" s="20"/>
      <c r="AS37" s="20"/>
      <c r="AT37" s="20"/>
      <c r="AU37" s="20"/>
      <c r="AV37" s="20"/>
      <c r="AW37" s="20"/>
      <c r="AX37" s="20"/>
      <c r="AY37" s="20"/>
      <c r="AZ37" s="20"/>
      <c r="BA37" s="20"/>
      <c r="BB37" s="20"/>
      <c r="BC37" s="20">
        <f>ROUND(IF(RFR_spot_no_VA!BC37&lt;0,RFR_spot_no_VA!BC37+VA!BC37,RFR_spot_no_VA!BC37-Shocks!$D37*ABS(RFR_spot_no_VA!BC37)+VA!BC37),5)</f>
        <v>2.734E-2</v>
      </c>
      <c r="BD37" s="21"/>
      <c r="BE37" s="19"/>
    </row>
    <row r="38" spans="1:57" x14ac:dyDescent="0.35">
      <c r="A38" s="19"/>
      <c r="B38" s="19">
        <f>RFR_spot_no_VA!B38</f>
        <v>28</v>
      </c>
      <c r="C38" s="20">
        <f>ROUND(IF(RFR_spot_no_VA!C38&lt;0,RFR_spot_no_VA!C38+VA!C38,RFR_spot_no_VA!C38-Shocks!$D38*ABS(RFR_spot_no_VA!C38)+VA!C38),5)</f>
        <v>2.198E-2</v>
      </c>
      <c r="D38" s="20"/>
      <c r="E38" s="20"/>
      <c r="F38" s="20"/>
      <c r="G38" s="20"/>
      <c r="H38" s="20"/>
      <c r="I38" s="20"/>
      <c r="J38" s="20">
        <f>ROUND(IF(RFR_spot_no_VA!J38&lt;0,RFR_spot_no_VA!J38+VA!J38,RFR_spot_no_VA!J38-Shocks!$D38*ABS(RFR_spot_no_VA!J38)+VA!J38),5)</f>
        <v>2.1829999999999999E-2</v>
      </c>
      <c r="K38" s="20"/>
      <c r="L38" s="20"/>
      <c r="M38" s="20"/>
      <c r="N38" s="20"/>
      <c r="O38" s="20"/>
      <c r="P38" s="20"/>
      <c r="Q38" s="20"/>
      <c r="R38" s="20"/>
      <c r="S38" s="20"/>
      <c r="T38" s="20"/>
      <c r="U38" s="20"/>
      <c r="V38" s="20"/>
      <c r="W38" s="20"/>
      <c r="X38" s="20"/>
      <c r="Y38" s="20"/>
      <c r="Z38" s="20">
        <f>ROUND(IF(RFR_spot_no_VA!Z38&lt;0,RFR_spot_no_VA!Z38+VA!Z38,RFR_spot_no_VA!Z38-Shocks!$D38*ABS(RFR_spot_no_VA!Z38)+VA!Z38),5)</f>
        <v>2.494E-2</v>
      </c>
      <c r="AA38" s="20"/>
      <c r="AB38" s="20"/>
      <c r="AC38" s="20"/>
      <c r="AD38" s="20"/>
      <c r="AE38" s="20"/>
      <c r="AF38" s="20"/>
      <c r="AG38" s="20"/>
      <c r="AH38" s="20">
        <f>ROUND(IF(RFR_spot_no_VA!AH38&lt;0,RFR_spot_no_VA!AH38+VA!AH38,RFR_spot_no_VA!AH38-Shocks!$D38*ABS(RFR_spot_no_VA!AH38)+VA!AH38),5)</f>
        <v>2.3689999999999999E-2</v>
      </c>
      <c r="AI38" s="20"/>
      <c r="AJ38" s="20">
        <f>ROUND(IF(RFR_spot_no_VA!AJ38&lt;0,RFR_spot_no_VA!AJ38+VA!AJ38,RFR_spot_no_VA!AJ38-Shocks!$D38*ABS(RFR_spot_no_VA!AJ38)+VA!AJ38),5)</f>
        <v>2.8029999999999999E-2</v>
      </c>
      <c r="AK38" s="20">
        <f>ROUND(IF(RFR_spot_no_VA!AK38&lt;0,RFR_spot_no_VA!AK38+VA!AK38,RFR_spot_no_VA!AK38-Shocks!$D38*ABS(RFR_spot_no_VA!AK38)+VA!AK38),5)</f>
        <v>2.879E-2</v>
      </c>
      <c r="AL38" s="20"/>
      <c r="AM38" s="20">
        <f>ROUND(IF(RFR_spot_no_VA!AM38&lt;0,RFR_spot_no_VA!AM38+VA!AM38,RFR_spot_no_VA!AM38-Shocks!$D38*ABS(RFR_spot_no_VA!AM38)+VA!AM38),5)</f>
        <v>2.4910000000000002E-2</v>
      </c>
      <c r="AN38" s="20"/>
      <c r="AO38" s="20"/>
      <c r="AP38" s="20"/>
      <c r="AQ38" s="20"/>
      <c r="AR38" s="20"/>
      <c r="AS38" s="20"/>
      <c r="AT38" s="20"/>
      <c r="AU38" s="20"/>
      <c r="AV38" s="20"/>
      <c r="AW38" s="20"/>
      <c r="AX38" s="20"/>
      <c r="AY38" s="20"/>
      <c r="AZ38" s="20"/>
      <c r="BA38" s="20"/>
      <c r="BB38" s="20"/>
      <c r="BC38" s="20">
        <f>ROUND(IF(RFR_spot_no_VA!BC38&lt;0,RFR_spot_no_VA!BC38+VA!BC38,RFR_spot_no_VA!BC38-Shocks!$D38*ABS(RFR_spot_no_VA!BC38)+VA!BC38),5)</f>
        <v>2.7130000000000001E-2</v>
      </c>
      <c r="BD38" s="21"/>
      <c r="BE38" s="19"/>
    </row>
    <row r="39" spans="1:57" x14ac:dyDescent="0.35">
      <c r="A39" s="19"/>
      <c r="B39" s="19">
        <f>RFR_spot_no_VA!B39</f>
        <v>29</v>
      </c>
      <c r="C39" s="20">
        <f>ROUND(IF(RFR_spot_no_VA!C39&lt;0,RFR_spot_no_VA!C39+VA!C39,RFR_spot_no_VA!C39-Shocks!$D39*ABS(RFR_spot_no_VA!C39)+VA!C39),5)</f>
        <v>2.2020000000000001E-2</v>
      </c>
      <c r="D39" s="20"/>
      <c r="E39" s="20"/>
      <c r="F39" s="20"/>
      <c r="G39" s="20"/>
      <c r="H39" s="20"/>
      <c r="I39" s="20"/>
      <c r="J39" s="20">
        <f>ROUND(IF(RFR_spot_no_VA!J39&lt;0,RFR_spot_no_VA!J39+VA!J39,RFR_spot_no_VA!J39-Shocks!$D39*ABS(RFR_spot_no_VA!J39)+VA!J39),5)</f>
        <v>2.188E-2</v>
      </c>
      <c r="K39" s="20"/>
      <c r="L39" s="20"/>
      <c r="M39" s="20"/>
      <c r="N39" s="20"/>
      <c r="O39" s="20"/>
      <c r="P39" s="20"/>
      <c r="Q39" s="20"/>
      <c r="R39" s="20"/>
      <c r="S39" s="20"/>
      <c r="T39" s="20"/>
      <c r="U39" s="20"/>
      <c r="V39" s="20"/>
      <c r="W39" s="20"/>
      <c r="X39" s="20"/>
      <c r="Y39" s="20"/>
      <c r="Z39" s="20">
        <f>ROUND(IF(RFR_spot_no_VA!Z39&lt;0,RFR_spot_no_VA!Z39+VA!Z39,RFR_spot_no_VA!Z39-Shocks!$D39*ABS(RFR_spot_no_VA!Z39)+VA!Z39),5)</f>
        <v>2.4969999999999999E-2</v>
      </c>
      <c r="AA39" s="20"/>
      <c r="AB39" s="20"/>
      <c r="AC39" s="20"/>
      <c r="AD39" s="20"/>
      <c r="AE39" s="20"/>
      <c r="AF39" s="20"/>
      <c r="AG39" s="20"/>
      <c r="AH39" s="20">
        <f>ROUND(IF(RFR_spot_no_VA!AH39&lt;0,RFR_spot_no_VA!AH39+VA!AH39,RFR_spot_no_VA!AH39-Shocks!$D39*ABS(RFR_spot_no_VA!AH39)+VA!AH39),5)</f>
        <v>2.3769999999999999E-2</v>
      </c>
      <c r="AI39" s="20"/>
      <c r="AJ39" s="20">
        <f>ROUND(IF(RFR_spot_no_VA!AJ39&lt;0,RFR_spot_no_VA!AJ39+VA!AJ39,RFR_spot_no_VA!AJ39-Shocks!$D39*ABS(RFR_spot_no_VA!AJ39)+VA!AJ39),5)</f>
        <v>2.793E-2</v>
      </c>
      <c r="AK39" s="20">
        <f>ROUND(IF(RFR_spot_no_VA!AK39&lt;0,RFR_spot_no_VA!AK39+VA!AK39,RFR_spot_no_VA!AK39-Shocks!$D39*ABS(RFR_spot_no_VA!AK39)+VA!AK39),5)</f>
        <v>2.8479999999999998E-2</v>
      </c>
      <c r="AL39" s="20"/>
      <c r="AM39" s="20">
        <f>ROUND(IF(RFR_spot_no_VA!AM39&lt;0,RFR_spot_no_VA!AM39+VA!AM39,RFR_spot_no_VA!AM39-Shocks!$D39*ABS(RFR_spot_no_VA!AM39)+VA!AM39),5)</f>
        <v>2.4920000000000001E-2</v>
      </c>
      <c r="AN39" s="20"/>
      <c r="AO39" s="20"/>
      <c r="AP39" s="20"/>
      <c r="AQ39" s="20"/>
      <c r="AR39" s="20"/>
      <c r="AS39" s="20"/>
      <c r="AT39" s="20"/>
      <c r="AU39" s="20"/>
      <c r="AV39" s="20"/>
      <c r="AW39" s="20"/>
      <c r="AX39" s="20"/>
      <c r="AY39" s="20"/>
      <c r="AZ39" s="20"/>
      <c r="BA39" s="20"/>
      <c r="BB39" s="20"/>
      <c r="BC39" s="20">
        <f>ROUND(IF(RFR_spot_no_VA!BC39&lt;0,RFR_spot_no_VA!BC39+VA!BC39,RFR_spot_no_VA!BC39-Shocks!$D39*ABS(RFR_spot_no_VA!BC39)+VA!BC39),5)</f>
        <v>2.6939999999999999E-2</v>
      </c>
      <c r="BD39" s="21"/>
      <c r="BE39" s="19"/>
    </row>
    <row r="40" spans="1:57" x14ac:dyDescent="0.35">
      <c r="A40" s="19"/>
      <c r="B40" s="24">
        <f>RFR_spot_no_VA!B40</f>
        <v>30</v>
      </c>
      <c r="C40" s="25">
        <f>ROUND(IF(RFR_spot_no_VA!C40&lt;0,RFR_spot_no_VA!C40+VA!C40,RFR_spot_no_VA!C40-Shocks!$D40*ABS(RFR_spot_no_VA!C40)+VA!C40),5)</f>
        <v>2.2079999999999999E-2</v>
      </c>
      <c r="D40" s="25"/>
      <c r="E40" s="25"/>
      <c r="F40" s="25"/>
      <c r="G40" s="25"/>
      <c r="H40" s="25"/>
      <c r="I40" s="25"/>
      <c r="J40" s="25">
        <f>ROUND(IF(RFR_spot_no_VA!J40&lt;0,RFR_spot_no_VA!J40+VA!J40,RFR_spot_no_VA!J40-Shocks!$D40*ABS(RFR_spot_no_VA!J40)+VA!J40),5)</f>
        <v>2.1940000000000001E-2</v>
      </c>
      <c r="K40" s="25"/>
      <c r="L40" s="25"/>
      <c r="M40" s="25"/>
      <c r="N40" s="25"/>
      <c r="O40" s="25"/>
      <c r="P40" s="25"/>
      <c r="Q40" s="25"/>
      <c r="R40" s="25"/>
      <c r="S40" s="25"/>
      <c r="T40" s="25"/>
      <c r="U40" s="25"/>
      <c r="V40" s="25"/>
      <c r="W40" s="25"/>
      <c r="X40" s="25"/>
      <c r="Y40" s="25"/>
      <c r="Z40" s="25">
        <f>ROUND(IF(RFR_spot_no_VA!Z40&lt;0,RFR_spot_no_VA!Z40+VA!Z40,RFR_spot_no_VA!Z40-Shocks!$D40*ABS(RFR_spot_no_VA!Z40)+VA!Z40),5)</f>
        <v>2.5020000000000001E-2</v>
      </c>
      <c r="AA40" s="25"/>
      <c r="AB40" s="25"/>
      <c r="AC40" s="25"/>
      <c r="AD40" s="25"/>
      <c r="AE40" s="25"/>
      <c r="AF40" s="25"/>
      <c r="AG40" s="25"/>
      <c r="AH40" s="25">
        <f>ROUND(IF(RFR_spot_no_VA!AH40&lt;0,RFR_spot_no_VA!AH40+VA!AH40,RFR_spot_no_VA!AH40-Shocks!$D40*ABS(RFR_spot_no_VA!AH40)+VA!AH40),5)</f>
        <v>2.385E-2</v>
      </c>
      <c r="AI40" s="25"/>
      <c r="AJ40" s="25">
        <f>ROUND(IF(RFR_spot_no_VA!AJ40&lt;0,RFR_spot_no_VA!AJ40+VA!AJ40,RFR_spot_no_VA!AJ40-Shocks!$D40*ABS(RFR_spot_no_VA!AJ40)+VA!AJ40),5)</f>
        <v>2.784E-2</v>
      </c>
      <c r="AK40" s="25">
        <f>ROUND(IF(RFR_spot_no_VA!AK40&lt;0,RFR_spot_no_VA!AK40+VA!AK40,RFR_spot_no_VA!AK40-Shocks!$D40*ABS(RFR_spot_no_VA!AK40)+VA!AK40),5)</f>
        <v>2.8199999999999999E-2</v>
      </c>
      <c r="AL40" s="25"/>
      <c r="AM40" s="25">
        <f>ROUND(IF(RFR_spot_no_VA!AM40&lt;0,RFR_spot_no_VA!AM40+VA!AM40,RFR_spot_no_VA!AM40-Shocks!$D40*ABS(RFR_spot_no_VA!AM40)+VA!AM40),5)</f>
        <v>2.494E-2</v>
      </c>
      <c r="AN40" s="25"/>
      <c r="AO40" s="25"/>
      <c r="AP40" s="25"/>
      <c r="AQ40" s="25"/>
      <c r="AR40" s="25"/>
      <c r="AS40" s="25"/>
      <c r="AT40" s="25"/>
      <c r="AU40" s="25"/>
      <c r="AV40" s="25"/>
      <c r="AW40" s="25"/>
      <c r="AX40" s="25"/>
      <c r="AY40" s="25"/>
      <c r="AZ40" s="25"/>
      <c r="BA40" s="25"/>
      <c r="BB40" s="25"/>
      <c r="BC40" s="25">
        <f>ROUND(IF(RFR_spot_no_VA!BC40&lt;0,RFR_spot_no_VA!BC40+VA!BC40,RFR_spot_no_VA!BC40-Shocks!$D40*ABS(RFR_spot_no_VA!BC40)+VA!BC40),5)</f>
        <v>2.6790000000000001E-2</v>
      </c>
      <c r="BD40" s="21"/>
      <c r="BE40" s="19"/>
    </row>
    <row r="41" spans="1:57" x14ac:dyDescent="0.35">
      <c r="A41" s="19"/>
      <c r="B41" s="19">
        <f>RFR_spot_no_VA!B41</f>
        <v>31</v>
      </c>
      <c r="C41" s="20">
        <f>ROUND(IF(RFR_spot_no_VA!C41&lt;0,RFR_spot_no_VA!C41+VA!C41,RFR_spot_no_VA!C41-Shocks!$D41*ABS(RFR_spot_no_VA!C41)+VA!C41),5)</f>
        <v>2.215E-2</v>
      </c>
      <c r="D41" s="20"/>
      <c r="E41" s="20"/>
      <c r="F41" s="20"/>
      <c r="G41" s="20"/>
      <c r="H41" s="20"/>
      <c r="I41" s="20"/>
      <c r="J41" s="20">
        <f>ROUND(IF(RFR_spot_no_VA!J41&lt;0,RFR_spot_no_VA!J41+VA!J41,RFR_spot_no_VA!J41-Shocks!$D41*ABS(RFR_spot_no_VA!J41)+VA!J41),5)</f>
        <v>2.2009999999999998E-2</v>
      </c>
      <c r="K41" s="20"/>
      <c r="L41" s="20"/>
      <c r="M41" s="20"/>
      <c r="N41" s="20"/>
      <c r="O41" s="20"/>
      <c r="P41" s="20"/>
      <c r="Q41" s="20"/>
      <c r="R41" s="20"/>
      <c r="S41" s="20"/>
      <c r="T41" s="20"/>
      <c r="U41" s="20"/>
      <c r="V41" s="20"/>
      <c r="W41" s="20"/>
      <c r="X41" s="20"/>
      <c r="Y41" s="20"/>
      <c r="Z41" s="20">
        <f>ROUND(IF(RFR_spot_no_VA!Z41&lt;0,RFR_spot_no_VA!Z41+VA!Z41,RFR_spot_no_VA!Z41-Shocks!$D41*ABS(RFR_spot_no_VA!Z41)+VA!Z41),5)</f>
        <v>2.5049999999999999E-2</v>
      </c>
      <c r="AA41" s="20"/>
      <c r="AB41" s="20"/>
      <c r="AC41" s="20"/>
      <c r="AD41" s="20"/>
      <c r="AE41" s="20"/>
      <c r="AF41" s="20"/>
      <c r="AG41" s="20"/>
      <c r="AH41" s="20">
        <f>ROUND(IF(RFR_spot_no_VA!AH41&lt;0,RFR_spot_no_VA!AH41+VA!AH41,RFR_spot_no_VA!AH41-Shocks!$D41*ABS(RFR_spot_no_VA!AH41)+VA!AH41),5)</f>
        <v>2.393E-2</v>
      </c>
      <c r="AI41" s="20"/>
      <c r="AJ41" s="20">
        <f>ROUND(IF(RFR_spot_no_VA!AJ41&lt;0,RFR_spot_no_VA!AJ41+VA!AJ41,RFR_spot_no_VA!AJ41-Shocks!$D41*ABS(RFR_spot_no_VA!AJ41)+VA!AJ41),5)</f>
        <v>2.775E-2</v>
      </c>
      <c r="AK41" s="20">
        <f>ROUND(IF(RFR_spot_no_VA!AK41&lt;0,RFR_spot_no_VA!AK41+VA!AK41,RFR_spot_no_VA!AK41-Shocks!$D41*ABS(RFR_spot_no_VA!AK41)+VA!AK41),5)</f>
        <v>2.7969999999999998E-2</v>
      </c>
      <c r="AL41" s="20"/>
      <c r="AM41" s="20">
        <f>ROUND(IF(RFR_spot_no_VA!AM41&lt;0,RFR_spot_no_VA!AM41+VA!AM41,RFR_spot_no_VA!AM41-Shocks!$D41*ABS(RFR_spot_no_VA!AM41)+VA!AM41),5)</f>
        <v>2.495E-2</v>
      </c>
      <c r="AN41" s="20"/>
      <c r="AO41" s="20"/>
      <c r="AP41" s="20"/>
      <c r="AQ41" s="20"/>
      <c r="AR41" s="20"/>
      <c r="AS41" s="20"/>
      <c r="AT41" s="20"/>
      <c r="AU41" s="20"/>
      <c r="AV41" s="20"/>
      <c r="AW41" s="20"/>
      <c r="AX41" s="20"/>
      <c r="AY41" s="20"/>
      <c r="AZ41" s="20"/>
      <c r="BA41" s="20"/>
      <c r="BB41" s="20"/>
      <c r="BC41" s="20">
        <f>ROUND(IF(RFR_spot_no_VA!BC41&lt;0,RFR_spot_no_VA!BC41+VA!BC41,RFR_spot_no_VA!BC41-Shocks!$D41*ABS(RFR_spot_no_VA!BC41)+VA!BC41),5)</f>
        <v>2.6669999999999999E-2</v>
      </c>
      <c r="BD41" s="21"/>
      <c r="BE41" s="19"/>
    </row>
    <row r="42" spans="1:57" x14ac:dyDescent="0.35">
      <c r="A42" s="19"/>
      <c r="B42" s="19">
        <f>RFR_spot_no_VA!B42</f>
        <v>32</v>
      </c>
      <c r="C42" s="20">
        <f>ROUND(IF(RFR_spot_no_VA!C42&lt;0,RFR_spot_no_VA!C42+VA!C42,RFR_spot_no_VA!C42-Shocks!$D42*ABS(RFR_spot_no_VA!C42)+VA!C42),5)</f>
        <v>2.222E-2</v>
      </c>
      <c r="D42" s="20"/>
      <c r="E42" s="20"/>
      <c r="F42" s="20"/>
      <c r="G42" s="20"/>
      <c r="H42" s="20"/>
      <c r="I42" s="20"/>
      <c r="J42" s="20">
        <f>ROUND(IF(RFR_spot_no_VA!J42&lt;0,RFR_spot_no_VA!J42+VA!J42,RFR_spot_no_VA!J42-Shocks!$D42*ABS(RFR_spot_no_VA!J42)+VA!J42),5)</f>
        <v>2.2079999999999999E-2</v>
      </c>
      <c r="K42" s="20"/>
      <c r="L42" s="20"/>
      <c r="M42" s="20"/>
      <c r="N42" s="20"/>
      <c r="O42" s="20"/>
      <c r="P42" s="20"/>
      <c r="Q42" s="20"/>
      <c r="R42" s="20"/>
      <c r="S42" s="20"/>
      <c r="T42" s="20"/>
      <c r="U42" s="20"/>
      <c r="V42" s="20"/>
      <c r="W42" s="20"/>
      <c r="X42" s="20"/>
      <c r="Y42" s="20"/>
      <c r="Z42" s="20">
        <f>ROUND(IF(RFR_spot_no_VA!Z42&lt;0,RFR_spot_no_VA!Z42+VA!Z42,RFR_spot_no_VA!Z42-Shocks!$D42*ABS(RFR_spot_no_VA!Z42)+VA!Z42),5)</f>
        <v>2.5090000000000001E-2</v>
      </c>
      <c r="AA42" s="20"/>
      <c r="AB42" s="20"/>
      <c r="AC42" s="20"/>
      <c r="AD42" s="20"/>
      <c r="AE42" s="20"/>
      <c r="AF42" s="20"/>
      <c r="AG42" s="20"/>
      <c r="AH42" s="20">
        <f>ROUND(IF(RFR_spot_no_VA!AH42&lt;0,RFR_spot_no_VA!AH42+VA!AH42,RFR_spot_no_VA!AH42-Shocks!$D42*ABS(RFR_spot_no_VA!AH42)+VA!AH42),5)</f>
        <v>2.401E-2</v>
      </c>
      <c r="AI42" s="20"/>
      <c r="AJ42" s="20">
        <f>ROUND(IF(RFR_spot_no_VA!AJ42&lt;0,RFR_spot_no_VA!AJ42+VA!AJ42,RFR_spot_no_VA!AJ42-Shocks!$D42*ABS(RFR_spot_no_VA!AJ42)+VA!AJ42),5)</f>
        <v>2.7660000000000001E-2</v>
      </c>
      <c r="AK42" s="20">
        <f>ROUND(IF(RFR_spot_no_VA!AK42&lt;0,RFR_spot_no_VA!AK42+VA!AK42,RFR_spot_no_VA!AK42-Shocks!$D42*ABS(RFR_spot_no_VA!AK42)+VA!AK42),5)</f>
        <v>2.777E-2</v>
      </c>
      <c r="AL42" s="20"/>
      <c r="AM42" s="20">
        <f>ROUND(IF(RFR_spot_no_VA!AM42&lt;0,RFR_spot_no_VA!AM42+VA!AM42,RFR_spot_no_VA!AM42-Shocks!$D42*ABS(RFR_spot_no_VA!AM42)+VA!AM42),5)</f>
        <v>2.4969999999999999E-2</v>
      </c>
      <c r="AN42" s="20"/>
      <c r="AO42" s="20"/>
      <c r="AP42" s="20"/>
      <c r="AQ42" s="20"/>
      <c r="AR42" s="20"/>
      <c r="AS42" s="20"/>
      <c r="AT42" s="20"/>
      <c r="AU42" s="20"/>
      <c r="AV42" s="20"/>
      <c r="AW42" s="20"/>
      <c r="AX42" s="20"/>
      <c r="AY42" s="20"/>
      <c r="AZ42" s="20"/>
      <c r="BA42" s="20"/>
      <c r="BB42" s="20"/>
      <c r="BC42" s="20">
        <f>ROUND(IF(RFR_spot_no_VA!BC42&lt;0,RFR_spot_no_VA!BC42+VA!BC42,RFR_spot_no_VA!BC42-Shocks!$D42*ABS(RFR_spot_no_VA!BC42)+VA!BC42),5)</f>
        <v>2.657E-2</v>
      </c>
      <c r="BD42" s="21"/>
      <c r="BE42" s="19"/>
    </row>
    <row r="43" spans="1:57" x14ac:dyDescent="0.35">
      <c r="A43" s="19"/>
      <c r="B43" s="19">
        <f>RFR_spot_no_VA!B43</f>
        <v>33</v>
      </c>
      <c r="C43" s="20">
        <f>ROUND(IF(RFR_spot_no_VA!C43&lt;0,RFR_spot_no_VA!C43+VA!C43,RFR_spot_no_VA!C43-Shocks!$D43*ABS(RFR_spot_no_VA!C43)+VA!C43),5)</f>
        <v>2.2290000000000001E-2</v>
      </c>
      <c r="D43" s="20"/>
      <c r="E43" s="20"/>
      <c r="F43" s="20"/>
      <c r="G43" s="20"/>
      <c r="H43" s="20"/>
      <c r="I43" s="20"/>
      <c r="J43" s="20">
        <f>ROUND(IF(RFR_spot_no_VA!J43&lt;0,RFR_spot_no_VA!J43+VA!J43,RFR_spot_no_VA!J43-Shocks!$D43*ABS(RFR_spot_no_VA!J43)+VA!J43),5)</f>
        <v>2.2159999999999999E-2</v>
      </c>
      <c r="K43" s="20"/>
      <c r="L43" s="20"/>
      <c r="M43" s="20"/>
      <c r="N43" s="20"/>
      <c r="O43" s="20"/>
      <c r="P43" s="20"/>
      <c r="Q43" s="20"/>
      <c r="R43" s="20"/>
      <c r="S43" s="20"/>
      <c r="T43" s="20"/>
      <c r="U43" s="20"/>
      <c r="V43" s="20"/>
      <c r="W43" s="20"/>
      <c r="X43" s="20"/>
      <c r="Y43" s="20"/>
      <c r="Z43" s="20">
        <f>ROUND(IF(RFR_spot_no_VA!Z43&lt;0,RFR_spot_no_VA!Z43+VA!Z43,RFR_spot_no_VA!Z43-Shocks!$D43*ABS(RFR_spot_no_VA!Z43)+VA!Z43),5)</f>
        <v>2.512E-2</v>
      </c>
      <c r="AA43" s="20"/>
      <c r="AB43" s="20"/>
      <c r="AC43" s="20"/>
      <c r="AD43" s="20"/>
      <c r="AE43" s="20"/>
      <c r="AF43" s="20"/>
      <c r="AG43" s="20"/>
      <c r="AH43" s="20">
        <f>ROUND(IF(RFR_spot_no_VA!AH43&lt;0,RFR_spot_no_VA!AH43+VA!AH43,RFR_spot_no_VA!AH43-Shocks!$D43*ABS(RFR_spot_no_VA!AH43)+VA!AH43),5)</f>
        <v>2.4080000000000001E-2</v>
      </c>
      <c r="AI43" s="20"/>
      <c r="AJ43" s="20">
        <f>ROUND(IF(RFR_spot_no_VA!AJ43&lt;0,RFR_spot_no_VA!AJ43+VA!AJ43,RFR_spot_no_VA!AJ43-Shocks!$D43*ABS(RFR_spot_no_VA!AJ43)+VA!AJ43),5)</f>
        <v>2.7570000000000001E-2</v>
      </c>
      <c r="AK43" s="20">
        <f>ROUND(IF(RFR_spot_no_VA!AK43&lt;0,RFR_spot_no_VA!AK43+VA!AK43,RFR_spot_no_VA!AK43-Shocks!$D43*ABS(RFR_spot_no_VA!AK43)+VA!AK43),5)</f>
        <v>2.76E-2</v>
      </c>
      <c r="AL43" s="20"/>
      <c r="AM43" s="20">
        <f>ROUND(IF(RFR_spot_no_VA!AM43&lt;0,RFR_spot_no_VA!AM43+VA!AM43,RFR_spot_no_VA!AM43-Shocks!$D43*ABS(RFR_spot_no_VA!AM43)+VA!AM43),5)</f>
        <v>2.5000000000000001E-2</v>
      </c>
      <c r="AN43" s="20"/>
      <c r="AO43" s="20"/>
      <c r="AP43" s="20"/>
      <c r="AQ43" s="20"/>
      <c r="AR43" s="20"/>
      <c r="AS43" s="20"/>
      <c r="AT43" s="20"/>
      <c r="AU43" s="20"/>
      <c r="AV43" s="20"/>
      <c r="AW43" s="20"/>
      <c r="AX43" s="20"/>
      <c r="AY43" s="20"/>
      <c r="AZ43" s="20"/>
      <c r="BA43" s="20"/>
      <c r="BB43" s="20"/>
      <c r="BC43" s="20">
        <f>ROUND(IF(RFR_spot_no_VA!BC43&lt;0,RFR_spot_no_VA!BC43+VA!BC43,RFR_spot_no_VA!BC43-Shocks!$D43*ABS(RFR_spot_no_VA!BC43)+VA!BC43),5)</f>
        <v>2.648E-2</v>
      </c>
      <c r="BD43" s="21"/>
      <c r="BE43" s="19"/>
    </row>
    <row r="44" spans="1:57" x14ac:dyDescent="0.35">
      <c r="A44" s="19"/>
      <c r="B44" s="19">
        <f>RFR_spot_no_VA!B44</f>
        <v>34</v>
      </c>
      <c r="C44" s="20">
        <f>ROUND(IF(RFR_spot_no_VA!C44&lt;0,RFR_spot_no_VA!C44+VA!C44,RFR_spot_no_VA!C44-Shocks!$D44*ABS(RFR_spot_no_VA!C44)+VA!C44),5)</f>
        <v>2.2370000000000001E-2</v>
      </c>
      <c r="D44" s="20"/>
      <c r="E44" s="20"/>
      <c r="F44" s="20"/>
      <c r="G44" s="20"/>
      <c r="H44" s="20"/>
      <c r="I44" s="20"/>
      <c r="J44" s="20">
        <f>ROUND(IF(RFR_spot_no_VA!J44&lt;0,RFR_spot_no_VA!J44+VA!J44,RFR_spot_no_VA!J44-Shocks!$D44*ABS(RFR_spot_no_VA!J44)+VA!J44),5)</f>
        <v>2.2239999999999999E-2</v>
      </c>
      <c r="K44" s="20"/>
      <c r="L44" s="20"/>
      <c r="M44" s="20"/>
      <c r="N44" s="20"/>
      <c r="O44" s="20"/>
      <c r="P44" s="20"/>
      <c r="Q44" s="20"/>
      <c r="R44" s="20"/>
      <c r="S44" s="20"/>
      <c r="T44" s="20"/>
      <c r="U44" s="20"/>
      <c r="V44" s="20"/>
      <c r="W44" s="20"/>
      <c r="X44" s="20"/>
      <c r="Y44" s="20"/>
      <c r="Z44" s="20">
        <f>ROUND(IF(RFR_spot_no_VA!Z44&lt;0,RFR_spot_no_VA!Z44+VA!Z44,RFR_spot_no_VA!Z44-Shocks!$D44*ABS(RFR_spot_no_VA!Z44)+VA!Z44),5)</f>
        <v>2.5170000000000001E-2</v>
      </c>
      <c r="AA44" s="20"/>
      <c r="AB44" s="20"/>
      <c r="AC44" s="20"/>
      <c r="AD44" s="20"/>
      <c r="AE44" s="20"/>
      <c r="AF44" s="20"/>
      <c r="AG44" s="20"/>
      <c r="AH44" s="20">
        <f>ROUND(IF(RFR_spot_no_VA!AH44&lt;0,RFR_spot_no_VA!AH44+VA!AH44,RFR_spot_no_VA!AH44-Shocks!$D44*ABS(RFR_spot_no_VA!AH44)+VA!AH44),5)</f>
        <v>2.4150000000000001E-2</v>
      </c>
      <c r="AI44" s="20"/>
      <c r="AJ44" s="20">
        <f>ROUND(IF(RFR_spot_no_VA!AJ44&lt;0,RFR_spot_no_VA!AJ44+VA!AJ44,RFR_spot_no_VA!AJ44-Shocks!$D44*ABS(RFR_spot_no_VA!AJ44)+VA!AJ44),5)</f>
        <v>2.7480000000000001E-2</v>
      </c>
      <c r="AK44" s="20">
        <f>ROUND(IF(RFR_spot_no_VA!AK44&lt;0,RFR_spot_no_VA!AK44+VA!AK44,RFR_spot_no_VA!AK44-Shocks!$D44*ABS(RFR_spot_no_VA!AK44)+VA!AK44),5)</f>
        <v>2.7459999999999998E-2</v>
      </c>
      <c r="AL44" s="20"/>
      <c r="AM44" s="20">
        <f>ROUND(IF(RFR_spot_no_VA!AM44&lt;0,RFR_spot_no_VA!AM44+VA!AM44,RFR_spot_no_VA!AM44-Shocks!$D44*ABS(RFR_spot_no_VA!AM44)+VA!AM44),5)</f>
        <v>2.5020000000000001E-2</v>
      </c>
      <c r="AN44" s="20"/>
      <c r="AO44" s="20"/>
      <c r="AP44" s="20"/>
      <c r="AQ44" s="20"/>
      <c r="AR44" s="20"/>
      <c r="AS44" s="20"/>
      <c r="AT44" s="20"/>
      <c r="AU44" s="20"/>
      <c r="AV44" s="20"/>
      <c r="AW44" s="20"/>
      <c r="AX44" s="20"/>
      <c r="AY44" s="20"/>
      <c r="AZ44" s="20"/>
      <c r="BA44" s="20"/>
      <c r="BB44" s="20"/>
      <c r="BC44" s="20">
        <f>ROUND(IF(RFR_spot_no_VA!BC44&lt;0,RFR_spot_no_VA!BC44+VA!BC44,RFR_spot_no_VA!BC44-Shocks!$D44*ABS(RFR_spot_no_VA!BC44)+VA!BC44),5)</f>
        <v>2.6409999999999999E-2</v>
      </c>
      <c r="BD44" s="21"/>
      <c r="BE44" s="19"/>
    </row>
    <row r="45" spans="1:57" x14ac:dyDescent="0.35">
      <c r="A45" s="19"/>
      <c r="B45" s="24">
        <f>RFR_spot_no_VA!B45</f>
        <v>35</v>
      </c>
      <c r="C45" s="25">
        <f>ROUND(IF(RFR_spot_no_VA!C45&lt;0,RFR_spot_no_VA!C45+VA!C45,RFR_spot_no_VA!C45-Shocks!$D45*ABS(RFR_spot_no_VA!C45)+VA!C45),5)</f>
        <v>2.2450000000000001E-2</v>
      </c>
      <c r="D45" s="25"/>
      <c r="E45" s="25"/>
      <c r="F45" s="25"/>
      <c r="G45" s="25"/>
      <c r="H45" s="25"/>
      <c r="I45" s="25"/>
      <c r="J45" s="25">
        <f>ROUND(IF(RFR_spot_no_VA!J45&lt;0,RFR_spot_no_VA!J45+VA!J45,RFR_spot_no_VA!J45-Shocks!$D45*ABS(RFR_spot_no_VA!J45)+VA!J45),5)</f>
        <v>2.232E-2</v>
      </c>
      <c r="K45" s="25"/>
      <c r="L45" s="25"/>
      <c r="M45" s="25"/>
      <c r="N45" s="25"/>
      <c r="O45" s="25"/>
      <c r="P45" s="25"/>
      <c r="Q45" s="25"/>
      <c r="R45" s="25"/>
      <c r="S45" s="25"/>
      <c r="T45" s="25"/>
      <c r="U45" s="25"/>
      <c r="V45" s="25"/>
      <c r="W45" s="25"/>
      <c r="X45" s="25"/>
      <c r="Y45" s="25"/>
      <c r="Z45" s="25">
        <f>ROUND(IF(RFR_spot_no_VA!Z45&lt;0,RFR_spot_no_VA!Z45+VA!Z45,RFR_spot_no_VA!Z45-Shocks!$D45*ABS(RFR_spot_no_VA!Z45)+VA!Z45),5)</f>
        <v>2.521E-2</v>
      </c>
      <c r="AA45" s="25"/>
      <c r="AB45" s="25"/>
      <c r="AC45" s="25"/>
      <c r="AD45" s="25"/>
      <c r="AE45" s="25"/>
      <c r="AF45" s="25"/>
      <c r="AG45" s="25"/>
      <c r="AH45" s="25">
        <f>ROUND(IF(RFR_spot_no_VA!AH45&lt;0,RFR_spot_no_VA!AH45+VA!AH45,RFR_spot_no_VA!AH45-Shocks!$D45*ABS(RFR_spot_no_VA!AH45)+VA!AH45),5)</f>
        <v>2.4230000000000002E-2</v>
      </c>
      <c r="AI45" s="25"/>
      <c r="AJ45" s="25">
        <f>ROUND(IF(RFR_spot_no_VA!AJ45&lt;0,RFR_spot_no_VA!AJ45+VA!AJ45,RFR_spot_no_VA!AJ45-Shocks!$D45*ABS(RFR_spot_no_VA!AJ45)+VA!AJ45),5)</f>
        <v>2.7380000000000002E-2</v>
      </c>
      <c r="AK45" s="25">
        <f>ROUND(IF(RFR_spot_no_VA!AK45&lt;0,RFR_spot_no_VA!AK45+VA!AK45,RFR_spot_no_VA!AK45-Shocks!$D45*ABS(RFR_spot_no_VA!AK45)+VA!AK45),5)</f>
        <v>2.734E-2</v>
      </c>
      <c r="AL45" s="25"/>
      <c r="AM45" s="25">
        <f>ROUND(IF(RFR_spot_no_VA!AM45&lt;0,RFR_spot_no_VA!AM45+VA!AM45,RFR_spot_no_VA!AM45-Shocks!$D45*ABS(RFR_spot_no_VA!AM45)+VA!AM45),5)</f>
        <v>2.5049999999999999E-2</v>
      </c>
      <c r="AN45" s="25"/>
      <c r="AO45" s="25"/>
      <c r="AP45" s="25"/>
      <c r="AQ45" s="25"/>
      <c r="AR45" s="25"/>
      <c r="AS45" s="25"/>
      <c r="AT45" s="25"/>
      <c r="AU45" s="25"/>
      <c r="AV45" s="25"/>
      <c r="AW45" s="25"/>
      <c r="AX45" s="25"/>
      <c r="AY45" s="25"/>
      <c r="AZ45" s="25"/>
      <c r="BA45" s="25"/>
      <c r="BB45" s="25"/>
      <c r="BC45" s="25">
        <f>ROUND(IF(RFR_spot_no_VA!BC45&lt;0,RFR_spot_no_VA!BC45+VA!BC45,RFR_spot_no_VA!BC45-Shocks!$D45*ABS(RFR_spot_no_VA!BC45)+VA!BC45),5)</f>
        <v>2.6339999999999999E-2</v>
      </c>
      <c r="BD45" s="21"/>
      <c r="BE45" s="19"/>
    </row>
    <row r="46" spans="1:57" x14ac:dyDescent="0.35">
      <c r="A46" s="19"/>
      <c r="B46" s="19">
        <f>RFR_spot_no_VA!B46</f>
        <v>36</v>
      </c>
      <c r="C46" s="20">
        <f>ROUND(IF(RFR_spot_no_VA!C46&lt;0,RFR_spot_no_VA!C46+VA!C46,RFR_spot_no_VA!C46-Shocks!$D46*ABS(RFR_spot_no_VA!C46)+VA!C46),5)</f>
        <v>2.2530000000000001E-2</v>
      </c>
      <c r="D46" s="20"/>
      <c r="E46" s="20"/>
      <c r="F46" s="20"/>
      <c r="G46" s="20"/>
      <c r="H46" s="20"/>
      <c r="I46" s="20"/>
      <c r="J46" s="20">
        <f>ROUND(IF(RFR_spot_no_VA!J46&lt;0,RFR_spot_no_VA!J46+VA!J46,RFR_spot_no_VA!J46-Shocks!$D46*ABS(RFR_spot_no_VA!J46)+VA!J46),5)</f>
        <v>2.24E-2</v>
      </c>
      <c r="K46" s="20"/>
      <c r="L46" s="20"/>
      <c r="M46" s="20"/>
      <c r="N46" s="20"/>
      <c r="O46" s="20"/>
      <c r="P46" s="20"/>
      <c r="Q46" s="20"/>
      <c r="R46" s="20"/>
      <c r="S46" s="20"/>
      <c r="T46" s="20"/>
      <c r="U46" s="20"/>
      <c r="V46" s="20"/>
      <c r="W46" s="20"/>
      <c r="X46" s="20"/>
      <c r="Y46" s="20"/>
      <c r="Z46" s="20">
        <f>ROUND(IF(RFR_spot_no_VA!Z46&lt;0,RFR_spot_no_VA!Z46+VA!Z46,RFR_spot_no_VA!Z46-Shocks!$D46*ABS(RFR_spot_no_VA!Z46)+VA!Z46),5)</f>
        <v>2.5239999999999999E-2</v>
      </c>
      <c r="AA46" s="20"/>
      <c r="AB46" s="20"/>
      <c r="AC46" s="20"/>
      <c r="AD46" s="20"/>
      <c r="AE46" s="20"/>
      <c r="AF46" s="20"/>
      <c r="AG46" s="20"/>
      <c r="AH46" s="20">
        <f>ROUND(IF(RFR_spot_no_VA!AH46&lt;0,RFR_spot_no_VA!AH46+VA!AH46,RFR_spot_no_VA!AH46-Shocks!$D46*ABS(RFR_spot_no_VA!AH46)+VA!AH46),5)</f>
        <v>2.4289999999999999E-2</v>
      </c>
      <c r="AI46" s="20"/>
      <c r="AJ46" s="20">
        <f>ROUND(IF(RFR_spot_no_VA!AJ46&lt;0,RFR_spot_no_VA!AJ46+VA!AJ46,RFR_spot_no_VA!AJ46-Shocks!$D46*ABS(RFR_spot_no_VA!AJ46)+VA!AJ46),5)</f>
        <v>2.7269999999999999E-2</v>
      </c>
      <c r="AK46" s="20">
        <f>ROUND(IF(RFR_spot_no_VA!AK46&lt;0,RFR_spot_no_VA!AK46+VA!AK46,RFR_spot_no_VA!AK46-Shocks!$D46*ABS(RFR_spot_no_VA!AK46)+VA!AK46),5)</f>
        <v>2.7230000000000001E-2</v>
      </c>
      <c r="AL46" s="20"/>
      <c r="AM46" s="20">
        <f>ROUND(IF(RFR_spot_no_VA!AM46&lt;0,RFR_spot_no_VA!AM46+VA!AM46,RFR_spot_no_VA!AM46-Shocks!$D46*ABS(RFR_spot_no_VA!AM46)+VA!AM46),5)</f>
        <v>2.5069999999999999E-2</v>
      </c>
      <c r="AN46" s="20"/>
      <c r="AO46" s="20"/>
      <c r="AP46" s="20"/>
      <c r="AQ46" s="20"/>
      <c r="AR46" s="20"/>
      <c r="AS46" s="20"/>
      <c r="AT46" s="20"/>
      <c r="AU46" s="20"/>
      <c r="AV46" s="20"/>
      <c r="AW46" s="20"/>
      <c r="AX46" s="20"/>
      <c r="AY46" s="20"/>
      <c r="AZ46" s="20"/>
      <c r="BA46" s="20"/>
      <c r="BB46" s="20"/>
      <c r="BC46" s="20">
        <f>ROUND(IF(RFR_spot_no_VA!BC46&lt;0,RFR_spot_no_VA!BC46+VA!BC46,RFR_spot_no_VA!BC46-Shocks!$D46*ABS(RFR_spot_no_VA!BC46)+VA!BC46),5)</f>
        <v>2.6290000000000001E-2</v>
      </c>
      <c r="BD46" s="21"/>
      <c r="BE46" s="19"/>
    </row>
    <row r="47" spans="1:57" x14ac:dyDescent="0.35">
      <c r="A47" s="19"/>
      <c r="B47" s="19">
        <f>RFR_spot_no_VA!B47</f>
        <v>37</v>
      </c>
      <c r="C47" s="20">
        <f>ROUND(IF(RFR_spot_no_VA!C47&lt;0,RFR_spot_no_VA!C47+VA!C47,RFR_spot_no_VA!C47-Shocks!$D47*ABS(RFR_spot_no_VA!C47)+VA!C47),5)</f>
        <v>2.2610000000000002E-2</v>
      </c>
      <c r="D47" s="20"/>
      <c r="E47" s="20"/>
      <c r="F47" s="20"/>
      <c r="G47" s="20"/>
      <c r="H47" s="20"/>
      <c r="I47" s="20"/>
      <c r="J47" s="20">
        <f>ROUND(IF(RFR_spot_no_VA!J47&lt;0,RFR_spot_no_VA!J47+VA!J47,RFR_spot_no_VA!J47-Shocks!$D47*ABS(RFR_spot_no_VA!J47)+VA!J47),5)</f>
        <v>2.248E-2</v>
      </c>
      <c r="K47" s="20"/>
      <c r="L47" s="20"/>
      <c r="M47" s="20"/>
      <c r="N47" s="20"/>
      <c r="O47" s="20"/>
      <c r="P47" s="20"/>
      <c r="Q47" s="20"/>
      <c r="R47" s="20"/>
      <c r="S47" s="20"/>
      <c r="T47" s="20"/>
      <c r="U47" s="20"/>
      <c r="V47" s="20"/>
      <c r="W47" s="20"/>
      <c r="X47" s="20"/>
      <c r="Y47" s="20"/>
      <c r="Z47" s="20">
        <f>ROUND(IF(RFR_spot_no_VA!Z47&lt;0,RFR_spot_no_VA!Z47+VA!Z47,RFR_spot_no_VA!Z47-Shocks!$D47*ABS(RFR_spot_no_VA!Z47)+VA!Z47),5)</f>
        <v>2.528E-2</v>
      </c>
      <c r="AA47" s="20"/>
      <c r="AB47" s="20"/>
      <c r="AC47" s="20"/>
      <c r="AD47" s="20"/>
      <c r="AE47" s="20"/>
      <c r="AF47" s="20"/>
      <c r="AG47" s="20"/>
      <c r="AH47" s="20">
        <f>ROUND(IF(RFR_spot_no_VA!AH47&lt;0,RFR_spot_no_VA!AH47+VA!AH47,RFR_spot_no_VA!AH47-Shocks!$D47*ABS(RFR_spot_no_VA!AH47)+VA!AH47),5)</f>
        <v>2.436E-2</v>
      </c>
      <c r="AI47" s="20"/>
      <c r="AJ47" s="20">
        <f>ROUND(IF(RFR_spot_no_VA!AJ47&lt;0,RFR_spot_no_VA!AJ47+VA!AJ47,RFR_spot_no_VA!AJ47-Shocks!$D47*ABS(RFR_spot_no_VA!AJ47)+VA!AJ47),5)</f>
        <v>2.716E-2</v>
      </c>
      <c r="AK47" s="20">
        <f>ROUND(IF(RFR_spot_no_VA!AK47&lt;0,RFR_spot_no_VA!AK47+VA!AK47,RFR_spot_no_VA!AK47-Shocks!$D47*ABS(RFR_spot_no_VA!AK47)+VA!AK47),5)</f>
        <v>2.7150000000000001E-2</v>
      </c>
      <c r="AL47" s="20"/>
      <c r="AM47" s="20">
        <f>ROUND(IF(RFR_spot_no_VA!AM47&lt;0,RFR_spot_no_VA!AM47+VA!AM47,RFR_spot_no_VA!AM47-Shocks!$D47*ABS(RFR_spot_no_VA!AM47)+VA!AM47),5)</f>
        <v>2.511E-2</v>
      </c>
      <c r="AN47" s="20"/>
      <c r="AO47" s="20"/>
      <c r="AP47" s="20"/>
      <c r="AQ47" s="20"/>
      <c r="AR47" s="20"/>
      <c r="AS47" s="20"/>
      <c r="AT47" s="20"/>
      <c r="AU47" s="20"/>
      <c r="AV47" s="20"/>
      <c r="AW47" s="20"/>
      <c r="AX47" s="20"/>
      <c r="AY47" s="20"/>
      <c r="AZ47" s="20"/>
      <c r="BA47" s="20"/>
      <c r="BB47" s="20"/>
      <c r="BC47" s="20">
        <f>ROUND(IF(RFR_spot_no_VA!BC47&lt;0,RFR_spot_no_VA!BC47+VA!BC47,RFR_spot_no_VA!BC47-Shocks!$D47*ABS(RFR_spot_no_VA!BC47)+VA!BC47),5)</f>
        <v>2.6249999999999999E-2</v>
      </c>
      <c r="BD47" s="21"/>
      <c r="BE47" s="19"/>
    </row>
    <row r="48" spans="1:57" x14ac:dyDescent="0.35">
      <c r="A48" s="19"/>
      <c r="B48" s="19">
        <f>RFR_spot_no_VA!B48</f>
        <v>38</v>
      </c>
      <c r="C48" s="20">
        <f>ROUND(IF(RFR_spot_no_VA!C48&lt;0,RFR_spot_no_VA!C48+VA!C48,RFR_spot_no_VA!C48-Shocks!$D48*ABS(RFR_spot_no_VA!C48)+VA!C48),5)</f>
        <v>2.2689999999999998E-2</v>
      </c>
      <c r="D48" s="20"/>
      <c r="E48" s="20"/>
      <c r="F48" s="20"/>
      <c r="G48" s="20"/>
      <c r="H48" s="20"/>
      <c r="I48" s="20"/>
      <c r="J48" s="20">
        <f>ROUND(IF(RFR_spot_no_VA!J48&lt;0,RFR_spot_no_VA!J48+VA!J48,RFR_spot_no_VA!J48-Shocks!$D48*ABS(RFR_spot_no_VA!J48)+VA!J48),5)</f>
        <v>2.257E-2</v>
      </c>
      <c r="K48" s="20"/>
      <c r="L48" s="20"/>
      <c r="M48" s="20"/>
      <c r="N48" s="20"/>
      <c r="O48" s="20"/>
      <c r="P48" s="20"/>
      <c r="Q48" s="20"/>
      <c r="R48" s="20"/>
      <c r="S48" s="20"/>
      <c r="T48" s="20"/>
      <c r="U48" s="20"/>
      <c r="V48" s="20"/>
      <c r="W48" s="20"/>
      <c r="X48" s="20"/>
      <c r="Y48" s="20"/>
      <c r="Z48" s="20">
        <f>ROUND(IF(RFR_spot_no_VA!Z48&lt;0,RFR_spot_no_VA!Z48+VA!Z48,RFR_spot_no_VA!Z48-Shocks!$D48*ABS(RFR_spot_no_VA!Z48)+VA!Z48),5)</f>
        <v>2.5319999999999999E-2</v>
      </c>
      <c r="AA48" s="20"/>
      <c r="AB48" s="20"/>
      <c r="AC48" s="20"/>
      <c r="AD48" s="20"/>
      <c r="AE48" s="20"/>
      <c r="AF48" s="20"/>
      <c r="AG48" s="20"/>
      <c r="AH48" s="20">
        <f>ROUND(IF(RFR_spot_no_VA!AH48&lt;0,RFR_spot_no_VA!AH48+VA!AH48,RFR_spot_no_VA!AH48-Shocks!$D48*ABS(RFR_spot_no_VA!AH48)+VA!AH48),5)</f>
        <v>2.443E-2</v>
      </c>
      <c r="AI48" s="20"/>
      <c r="AJ48" s="20">
        <f>ROUND(IF(RFR_spot_no_VA!AJ48&lt;0,RFR_spot_no_VA!AJ48+VA!AJ48,RFR_spot_no_VA!AJ48-Shocks!$D48*ABS(RFR_spot_no_VA!AJ48)+VA!AJ48),5)</f>
        <v>2.7040000000000002E-2</v>
      </c>
      <c r="AK48" s="20">
        <f>ROUND(IF(RFR_spot_no_VA!AK48&lt;0,RFR_spot_no_VA!AK48+VA!AK48,RFR_spot_no_VA!AK48-Shocks!$D48*ABS(RFR_spot_no_VA!AK48)+VA!AK48),5)</f>
        <v>2.708E-2</v>
      </c>
      <c r="AL48" s="20"/>
      <c r="AM48" s="20">
        <f>ROUND(IF(RFR_spot_no_VA!AM48&lt;0,RFR_spot_no_VA!AM48+VA!AM48,RFR_spot_no_VA!AM48-Shocks!$D48*ABS(RFR_spot_no_VA!AM48)+VA!AM48),5)</f>
        <v>2.5139999999999999E-2</v>
      </c>
      <c r="AN48" s="20"/>
      <c r="AO48" s="20"/>
      <c r="AP48" s="20"/>
      <c r="AQ48" s="20"/>
      <c r="AR48" s="20"/>
      <c r="AS48" s="20"/>
      <c r="AT48" s="20"/>
      <c r="AU48" s="20"/>
      <c r="AV48" s="20"/>
      <c r="AW48" s="20"/>
      <c r="AX48" s="20"/>
      <c r="AY48" s="20"/>
      <c r="AZ48" s="20"/>
      <c r="BA48" s="20"/>
      <c r="BB48" s="20"/>
      <c r="BC48" s="20">
        <f>ROUND(IF(RFR_spot_no_VA!BC48&lt;0,RFR_spot_no_VA!BC48+VA!BC48,RFR_spot_no_VA!BC48-Shocks!$D48*ABS(RFR_spot_no_VA!BC48)+VA!BC48),5)</f>
        <v>2.622E-2</v>
      </c>
      <c r="BD48" s="21"/>
      <c r="BE48" s="19"/>
    </row>
    <row r="49" spans="1:57" x14ac:dyDescent="0.35">
      <c r="A49" s="19"/>
      <c r="B49" s="19">
        <f>RFR_spot_no_VA!B49</f>
        <v>39</v>
      </c>
      <c r="C49" s="20">
        <f>ROUND(IF(RFR_spot_no_VA!C49&lt;0,RFR_spot_no_VA!C49+VA!C49,RFR_spot_no_VA!C49-Shocks!$D49*ABS(RFR_spot_no_VA!C49)+VA!C49),5)</f>
        <v>2.2769999999999999E-2</v>
      </c>
      <c r="D49" s="20"/>
      <c r="E49" s="20"/>
      <c r="F49" s="20"/>
      <c r="G49" s="20"/>
      <c r="H49" s="20"/>
      <c r="I49" s="20"/>
      <c r="J49" s="20">
        <f>ROUND(IF(RFR_spot_no_VA!J49&lt;0,RFR_spot_no_VA!J49+VA!J49,RFR_spot_no_VA!J49-Shocks!$D49*ABS(RFR_spot_no_VA!J49)+VA!J49),5)</f>
        <v>2.266E-2</v>
      </c>
      <c r="K49" s="20"/>
      <c r="L49" s="20"/>
      <c r="M49" s="20"/>
      <c r="N49" s="20"/>
      <c r="O49" s="20"/>
      <c r="P49" s="20"/>
      <c r="Q49" s="20"/>
      <c r="R49" s="20"/>
      <c r="S49" s="20"/>
      <c r="T49" s="20"/>
      <c r="U49" s="20"/>
      <c r="V49" s="20"/>
      <c r="W49" s="20"/>
      <c r="X49" s="20"/>
      <c r="Y49" s="20"/>
      <c r="Z49" s="20">
        <f>ROUND(IF(RFR_spot_no_VA!Z49&lt;0,RFR_spot_no_VA!Z49+VA!Z49,RFR_spot_no_VA!Z49-Shocks!$D49*ABS(RFR_spot_no_VA!Z49)+VA!Z49),5)</f>
        <v>2.537E-2</v>
      </c>
      <c r="AA49" s="20"/>
      <c r="AB49" s="20"/>
      <c r="AC49" s="20"/>
      <c r="AD49" s="20"/>
      <c r="AE49" s="20"/>
      <c r="AF49" s="20"/>
      <c r="AG49" s="20"/>
      <c r="AH49" s="20">
        <f>ROUND(IF(RFR_spot_no_VA!AH49&lt;0,RFR_spot_no_VA!AH49+VA!AH49,RFR_spot_no_VA!AH49-Shocks!$D49*ABS(RFR_spot_no_VA!AH49)+VA!AH49),5)</f>
        <v>2.4490000000000001E-2</v>
      </c>
      <c r="AI49" s="20"/>
      <c r="AJ49" s="20">
        <f>ROUND(IF(RFR_spot_no_VA!AJ49&lt;0,RFR_spot_no_VA!AJ49+VA!AJ49,RFR_spot_no_VA!AJ49-Shocks!$D49*ABS(RFR_spot_no_VA!AJ49)+VA!AJ49),5)</f>
        <v>2.69E-2</v>
      </c>
      <c r="AK49" s="20">
        <f>ROUND(IF(RFR_spot_no_VA!AK49&lt;0,RFR_spot_no_VA!AK49+VA!AK49,RFR_spot_no_VA!AK49-Shocks!$D49*ABS(RFR_spot_no_VA!AK49)+VA!AK49),5)</f>
        <v>2.7029999999999998E-2</v>
      </c>
      <c r="AL49" s="20"/>
      <c r="AM49" s="20">
        <f>ROUND(IF(RFR_spot_no_VA!AM49&lt;0,RFR_spot_no_VA!AM49+VA!AM49,RFR_spot_no_VA!AM49-Shocks!$D49*ABS(RFR_spot_no_VA!AM49)+VA!AM49),5)</f>
        <v>2.5170000000000001E-2</v>
      </c>
      <c r="AN49" s="20"/>
      <c r="AO49" s="20"/>
      <c r="AP49" s="20"/>
      <c r="AQ49" s="20"/>
      <c r="AR49" s="20"/>
      <c r="AS49" s="20"/>
      <c r="AT49" s="20"/>
      <c r="AU49" s="20"/>
      <c r="AV49" s="20"/>
      <c r="AW49" s="20"/>
      <c r="AX49" s="20"/>
      <c r="AY49" s="20"/>
      <c r="AZ49" s="20"/>
      <c r="BA49" s="20"/>
      <c r="BB49" s="20"/>
      <c r="BC49" s="20">
        <f>ROUND(IF(RFR_spot_no_VA!BC49&lt;0,RFR_spot_no_VA!BC49+VA!BC49,RFR_spot_no_VA!BC49-Shocks!$D49*ABS(RFR_spot_no_VA!BC49)+VA!BC49),5)</f>
        <v>2.6200000000000001E-2</v>
      </c>
      <c r="BD49" s="21"/>
      <c r="BE49" s="19"/>
    </row>
    <row r="50" spans="1:57" x14ac:dyDescent="0.35">
      <c r="A50" s="19"/>
      <c r="B50" s="24">
        <f>RFR_spot_no_VA!B50</f>
        <v>40</v>
      </c>
      <c r="C50" s="25">
        <f>ROUND(IF(RFR_spot_no_VA!C50&lt;0,RFR_spot_no_VA!C50+VA!C50,RFR_spot_no_VA!C50-Shocks!$D50*ABS(RFR_spot_no_VA!C50)+VA!C50),5)</f>
        <v>2.2859999999999998E-2</v>
      </c>
      <c r="D50" s="25"/>
      <c r="E50" s="25"/>
      <c r="F50" s="25"/>
      <c r="G50" s="25"/>
      <c r="H50" s="25"/>
      <c r="I50" s="25"/>
      <c r="J50" s="25">
        <f>ROUND(IF(RFR_spot_no_VA!J50&lt;0,RFR_spot_no_VA!J50+VA!J50,RFR_spot_no_VA!J50-Shocks!$D50*ABS(RFR_spot_no_VA!J50)+VA!J50),5)</f>
        <v>2.274E-2</v>
      </c>
      <c r="K50" s="25"/>
      <c r="L50" s="25"/>
      <c r="M50" s="25"/>
      <c r="N50" s="25"/>
      <c r="O50" s="25"/>
      <c r="P50" s="25"/>
      <c r="Q50" s="25"/>
      <c r="R50" s="25"/>
      <c r="S50" s="25"/>
      <c r="T50" s="25"/>
      <c r="U50" s="25"/>
      <c r="V50" s="25"/>
      <c r="W50" s="25"/>
      <c r="X50" s="25"/>
      <c r="Y50" s="25"/>
      <c r="Z50" s="25">
        <f>ROUND(IF(RFR_spot_no_VA!Z50&lt;0,RFR_spot_no_VA!Z50+VA!Z50,RFR_spot_no_VA!Z50-Shocks!$D50*ABS(RFR_spot_no_VA!Z50)+VA!Z50),5)</f>
        <v>2.5409999999999999E-2</v>
      </c>
      <c r="AA50" s="25"/>
      <c r="AB50" s="25"/>
      <c r="AC50" s="25"/>
      <c r="AD50" s="25"/>
      <c r="AE50" s="25"/>
      <c r="AF50" s="25"/>
      <c r="AG50" s="25"/>
      <c r="AH50" s="25">
        <f>ROUND(IF(RFR_spot_no_VA!AH50&lt;0,RFR_spot_no_VA!AH50+VA!AH50,RFR_spot_no_VA!AH50-Shocks!$D50*ABS(RFR_spot_no_VA!AH50)+VA!AH50),5)</f>
        <v>2.4559999999999998E-2</v>
      </c>
      <c r="AI50" s="25"/>
      <c r="AJ50" s="25">
        <f>ROUND(IF(RFR_spot_no_VA!AJ50&lt;0,RFR_spot_no_VA!AJ50+VA!AJ50,RFR_spot_no_VA!AJ50-Shocks!$D50*ABS(RFR_spot_no_VA!AJ50)+VA!AJ50),5)</f>
        <v>2.6759999999999999E-2</v>
      </c>
      <c r="AK50" s="25">
        <f>ROUND(IF(RFR_spot_no_VA!AK50&lt;0,RFR_spot_no_VA!AK50+VA!AK50,RFR_spot_no_VA!AK50-Shocks!$D50*ABS(RFR_spot_no_VA!AK50)+VA!AK50),5)</f>
        <v>2.6970000000000001E-2</v>
      </c>
      <c r="AL50" s="25"/>
      <c r="AM50" s="25">
        <f>ROUND(IF(RFR_spot_no_VA!AM50&lt;0,RFR_spot_no_VA!AM50+VA!AM50,RFR_spot_no_VA!AM50-Shocks!$D50*ABS(RFR_spot_no_VA!AM50)+VA!AM50),5)</f>
        <v>2.521E-2</v>
      </c>
      <c r="AN50" s="25"/>
      <c r="AO50" s="25"/>
      <c r="AP50" s="25"/>
      <c r="AQ50" s="25"/>
      <c r="AR50" s="25"/>
      <c r="AS50" s="25"/>
      <c r="AT50" s="25"/>
      <c r="AU50" s="25"/>
      <c r="AV50" s="25"/>
      <c r="AW50" s="25"/>
      <c r="AX50" s="25"/>
      <c r="AY50" s="25"/>
      <c r="AZ50" s="25"/>
      <c r="BA50" s="25"/>
      <c r="BB50" s="25"/>
      <c r="BC50" s="25">
        <f>ROUND(IF(RFR_spot_no_VA!BC50&lt;0,RFR_spot_no_VA!BC50+VA!BC50,RFR_spot_no_VA!BC50-Shocks!$D50*ABS(RFR_spot_no_VA!BC50)+VA!BC50),5)</f>
        <v>2.6179999999999998E-2</v>
      </c>
      <c r="BD50" s="21"/>
      <c r="BE50" s="19"/>
    </row>
    <row r="51" spans="1:57" x14ac:dyDescent="0.35">
      <c r="A51" s="19"/>
      <c r="B51" s="19">
        <f>RFR_spot_no_VA!B51</f>
        <v>41</v>
      </c>
      <c r="C51" s="20">
        <f>ROUND(IF(RFR_spot_no_VA!C51&lt;0,RFR_spot_no_VA!C51+VA!C51,RFR_spot_no_VA!C51-Shocks!$D51*ABS(RFR_spot_no_VA!C51)+VA!C51),5)</f>
        <v>2.2939999999999999E-2</v>
      </c>
      <c r="D51" s="20"/>
      <c r="E51" s="20"/>
      <c r="F51" s="20"/>
      <c r="G51" s="20"/>
      <c r="H51" s="20"/>
      <c r="I51" s="20"/>
      <c r="J51" s="20">
        <f>ROUND(IF(RFR_spot_no_VA!J51&lt;0,RFR_spot_no_VA!J51+VA!J51,RFR_spot_no_VA!J51-Shocks!$D51*ABS(RFR_spot_no_VA!J51)+VA!J51),5)</f>
        <v>2.2839999999999999E-2</v>
      </c>
      <c r="K51" s="20"/>
      <c r="L51" s="20"/>
      <c r="M51" s="20"/>
      <c r="N51" s="20"/>
      <c r="O51" s="20"/>
      <c r="P51" s="20"/>
      <c r="Q51" s="20"/>
      <c r="R51" s="20"/>
      <c r="S51" s="20"/>
      <c r="T51" s="20"/>
      <c r="U51" s="20"/>
      <c r="V51" s="20"/>
      <c r="W51" s="20"/>
      <c r="X51" s="20"/>
      <c r="Y51" s="20"/>
      <c r="Z51" s="20">
        <f>ROUND(IF(RFR_spot_no_VA!Z51&lt;0,RFR_spot_no_VA!Z51+VA!Z51,RFR_spot_no_VA!Z51-Shocks!$D51*ABS(RFR_spot_no_VA!Z51)+VA!Z51),5)</f>
        <v>2.545E-2</v>
      </c>
      <c r="AA51" s="20"/>
      <c r="AB51" s="20"/>
      <c r="AC51" s="20"/>
      <c r="AD51" s="20"/>
      <c r="AE51" s="20"/>
      <c r="AF51" s="20"/>
      <c r="AG51" s="20"/>
      <c r="AH51" s="20">
        <f>ROUND(IF(RFR_spot_no_VA!AH51&lt;0,RFR_spot_no_VA!AH51+VA!AH51,RFR_spot_no_VA!AH51-Shocks!$D51*ABS(RFR_spot_no_VA!AH51)+VA!AH51),5)</f>
        <v>2.462E-2</v>
      </c>
      <c r="AI51" s="20"/>
      <c r="AJ51" s="20">
        <f>ROUND(IF(RFR_spot_no_VA!AJ51&lt;0,RFR_spot_no_VA!AJ51+VA!AJ51,RFR_spot_no_VA!AJ51-Shocks!$D51*ABS(RFR_spot_no_VA!AJ51)+VA!AJ51),5)</f>
        <v>2.6610000000000002E-2</v>
      </c>
      <c r="AK51" s="20">
        <f>ROUND(IF(RFR_spot_no_VA!AK51&lt;0,RFR_spot_no_VA!AK51+VA!AK51,RFR_spot_no_VA!AK51-Shocks!$D51*ABS(RFR_spot_no_VA!AK51)+VA!AK51),5)</f>
        <v>2.6939999999999999E-2</v>
      </c>
      <c r="AL51" s="20"/>
      <c r="AM51" s="20">
        <f>ROUND(IF(RFR_spot_no_VA!AM51&lt;0,RFR_spot_no_VA!AM51+VA!AM51,RFR_spot_no_VA!AM51-Shocks!$D51*ABS(RFR_spot_no_VA!AM51)+VA!AM51),5)</f>
        <v>2.5239999999999999E-2</v>
      </c>
      <c r="AN51" s="20"/>
      <c r="AO51" s="20"/>
      <c r="AP51" s="20"/>
      <c r="AQ51" s="20"/>
      <c r="AR51" s="20"/>
      <c r="AS51" s="20"/>
      <c r="AT51" s="20"/>
      <c r="AU51" s="20"/>
      <c r="AV51" s="20"/>
      <c r="AW51" s="20"/>
      <c r="AX51" s="20"/>
      <c r="AY51" s="20"/>
      <c r="AZ51" s="20"/>
      <c r="BA51" s="20"/>
      <c r="BB51" s="20"/>
      <c r="BC51" s="20">
        <f>ROUND(IF(RFR_spot_no_VA!BC51&lt;0,RFR_spot_no_VA!BC51+VA!BC51,RFR_spot_no_VA!BC51-Shocks!$D51*ABS(RFR_spot_no_VA!BC51)+VA!BC51),5)</f>
        <v>2.6159999999999999E-2</v>
      </c>
      <c r="BD51" s="21"/>
      <c r="BE51" s="19"/>
    </row>
    <row r="52" spans="1:57" x14ac:dyDescent="0.35">
      <c r="A52" s="19"/>
      <c r="B52" s="19">
        <f>RFR_spot_no_VA!B52</f>
        <v>42</v>
      </c>
      <c r="C52" s="20">
        <f>ROUND(IF(RFR_spot_no_VA!C52&lt;0,RFR_spot_no_VA!C52+VA!C52,RFR_spot_no_VA!C52-Shocks!$D52*ABS(RFR_spot_no_VA!C52)+VA!C52),5)</f>
        <v>2.3019999999999999E-2</v>
      </c>
      <c r="D52" s="20"/>
      <c r="E52" s="20"/>
      <c r="F52" s="20"/>
      <c r="G52" s="20"/>
      <c r="H52" s="20"/>
      <c r="I52" s="20"/>
      <c r="J52" s="20">
        <f>ROUND(IF(RFR_spot_no_VA!J52&lt;0,RFR_spot_no_VA!J52+VA!J52,RFR_spot_no_VA!J52-Shocks!$D52*ABS(RFR_spot_no_VA!J52)+VA!J52),5)</f>
        <v>2.2919999999999999E-2</v>
      </c>
      <c r="K52" s="20"/>
      <c r="L52" s="20"/>
      <c r="M52" s="20"/>
      <c r="N52" s="20"/>
      <c r="O52" s="20"/>
      <c r="P52" s="20"/>
      <c r="Q52" s="20"/>
      <c r="R52" s="20"/>
      <c r="S52" s="20"/>
      <c r="T52" s="20"/>
      <c r="U52" s="20"/>
      <c r="V52" s="20"/>
      <c r="W52" s="20"/>
      <c r="X52" s="20"/>
      <c r="Y52" s="20"/>
      <c r="Z52" s="20">
        <f>ROUND(IF(RFR_spot_no_VA!Z52&lt;0,RFR_spot_no_VA!Z52+VA!Z52,RFR_spot_no_VA!Z52-Shocks!$D52*ABS(RFR_spot_no_VA!Z52)+VA!Z52),5)</f>
        <v>2.5489999999999999E-2</v>
      </c>
      <c r="AA52" s="20"/>
      <c r="AB52" s="20"/>
      <c r="AC52" s="20"/>
      <c r="AD52" s="20"/>
      <c r="AE52" s="20"/>
      <c r="AF52" s="20"/>
      <c r="AG52" s="20"/>
      <c r="AH52" s="20">
        <f>ROUND(IF(RFR_spot_no_VA!AH52&lt;0,RFR_spot_no_VA!AH52+VA!AH52,RFR_spot_no_VA!AH52-Shocks!$D52*ABS(RFR_spot_no_VA!AH52)+VA!AH52),5)</f>
        <v>2.4680000000000001E-2</v>
      </c>
      <c r="AI52" s="20"/>
      <c r="AJ52" s="20">
        <f>ROUND(IF(RFR_spot_no_VA!AJ52&lt;0,RFR_spot_no_VA!AJ52+VA!AJ52,RFR_spot_no_VA!AJ52-Shocks!$D52*ABS(RFR_spot_no_VA!AJ52)+VA!AJ52),5)</f>
        <v>2.6440000000000002E-2</v>
      </c>
      <c r="AK52" s="20">
        <f>ROUND(IF(RFR_spot_no_VA!AK52&lt;0,RFR_spot_no_VA!AK52+VA!AK52,RFR_spot_no_VA!AK52-Shocks!$D52*ABS(RFR_spot_no_VA!AK52)+VA!AK52),5)</f>
        <v>2.691E-2</v>
      </c>
      <c r="AL52" s="20"/>
      <c r="AM52" s="20">
        <f>ROUND(IF(RFR_spot_no_VA!AM52&lt;0,RFR_spot_no_VA!AM52+VA!AM52,RFR_spot_no_VA!AM52-Shocks!$D52*ABS(RFR_spot_no_VA!AM52)+VA!AM52),5)</f>
        <v>2.528E-2</v>
      </c>
      <c r="AN52" s="20"/>
      <c r="AO52" s="20"/>
      <c r="AP52" s="20"/>
      <c r="AQ52" s="20"/>
      <c r="AR52" s="20"/>
      <c r="AS52" s="20"/>
      <c r="AT52" s="20"/>
      <c r="AU52" s="20"/>
      <c r="AV52" s="20"/>
      <c r="AW52" s="20"/>
      <c r="AX52" s="20"/>
      <c r="AY52" s="20"/>
      <c r="AZ52" s="20"/>
      <c r="BA52" s="20"/>
      <c r="BB52" s="20"/>
      <c r="BC52" s="20">
        <f>ROUND(IF(RFR_spot_no_VA!BC52&lt;0,RFR_spot_no_VA!BC52+VA!BC52,RFR_spot_no_VA!BC52-Shocks!$D52*ABS(RFR_spot_no_VA!BC52)+VA!BC52),5)</f>
        <v>2.6159999999999999E-2</v>
      </c>
      <c r="BD52" s="21"/>
      <c r="BE52" s="19"/>
    </row>
    <row r="53" spans="1:57" x14ac:dyDescent="0.35">
      <c r="A53" s="19"/>
      <c r="B53" s="19">
        <f>RFR_spot_no_VA!B53</f>
        <v>43</v>
      </c>
      <c r="C53" s="20">
        <f>ROUND(IF(RFR_spot_no_VA!C53&lt;0,RFR_spot_no_VA!C53+VA!C53,RFR_spot_no_VA!C53-Shocks!$D53*ABS(RFR_spot_no_VA!C53)+VA!C53),5)</f>
        <v>2.3109999999999999E-2</v>
      </c>
      <c r="D53" s="20"/>
      <c r="E53" s="20"/>
      <c r="F53" s="20"/>
      <c r="G53" s="20"/>
      <c r="H53" s="20"/>
      <c r="I53" s="20"/>
      <c r="J53" s="20">
        <f>ROUND(IF(RFR_spot_no_VA!J53&lt;0,RFR_spot_no_VA!J53+VA!J53,RFR_spot_no_VA!J53-Shocks!$D53*ABS(RFR_spot_no_VA!J53)+VA!J53),5)</f>
        <v>2.3E-2</v>
      </c>
      <c r="K53" s="20"/>
      <c r="L53" s="20"/>
      <c r="M53" s="20"/>
      <c r="N53" s="20"/>
      <c r="O53" s="20"/>
      <c r="P53" s="20"/>
      <c r="Q53" s="20"/>
      <c r="R53" s="20"/>
      <c r="S53" s="20"/>
      <c r="T53" s="20"/>
      <c r="U53" s="20"/>
      <c r="V53" s="20"/>
      <c r="W53" s="20"/>
      <c r="X53" s="20"/>
      <c r="Y53" s="20"/>
      <c r="Z53" s="20">
        <f>ROUND(IF(RFR_spot_no_VA!Z53&lt;0,RFR_spot_no_VA!Z53+VA!Z53,RFR_spot_no_VA!Z53-Shocks!$D53*ABS(RFR_spot_no_VA!Z53)+VA!Z53),5)</f>
        <v>2.5530000000000001E-2</v>
      </c>
      <c r="AA53" s="20"/>
      <c r="AB53" s="20"/>
      <c r="AC53" s="20"/>
      <c r="AD53" s="20"/>
      <c r="AE53" s="20"/>
      <c r="AF53" s="20"/>
      <c r="AG53" s="20"/>
      <c r="AH53" s="20">
        <f>ROUND(IF(RFR_spot_no_VA!AH53&lt;0,RFR_spot_no_VA!AH53+VA!AH53,RFR_spot_no_VA!AH53-Shocks!$D53*ABS(RFR_spot_no_VA!AH53)+VA!AH53),5)</f>
        <v>2.4750000000000001E-2</v>
      </c>
      <c r="AI53" s="20"/>
      <c r="AJ53" s="20">
        <f>ROUND(IF(RFR_spot_no_VA!AJ53&lt;0,RFR_spot_no_VA!AJ53+VA!AJ53,RFR_spot_no_VA!AJ53-Shocks!$D53*ABS(RFR_spot_no_VA!AJ53)+VA!AJ53),5)</f>
        <v>2.6280000000000001E-2</v>
      </c>
      <c r="AK53" s="20">
        <f>ROUND(IF(RFR_spot_no_VA!AK53&lt;0,RFR_spot_no_VA!AK53+VA!AK53,RFR_spot_no_VA!AK53-Shocks!$D53*ABS(RFR_spot_no_VA!AK53)+VA!AK53),5)</f>
        <v>2.6890000000000001E-2</v>
      </c>
      <c r="AL53" s="20"/>
      <c r="AM53" s="20">
        <f>ROUND(IF(RFR_spot_no_VA!AM53&lt;0,RFR_spot_no_VA!AM53+VA!AM53,RFR_spot_no_VA!AM53-Shocks!$D53*ABS(RFR_spot_no_VA!AM53)+VA!AM53),5)</f>
        <v>2.5329999999999998E-2</v>
      </c>
      <c r="AN53" s="20"/>
      <c r="AO53" s="20"/>
      <c r="AP53" s="20"/>
      <c r="AQ53" s="20"/>
      <c r="AR53" s="20"/>
      <c r="AS53" s="20"/>
      <c r="AT53" s="20"/>
      <c r="AU53" s="20"/>
      <c r="AV53" s="20"/>
      <c r="AW53" s="20"/>
      <c r="AX53" s="20"/>
      <c r="AY53" s="20"/>
      <c r="AZ53" s="20"/>
      <c r="BA53" s="20"/>
      <c r="BB53" s="20"/>
      <c r="BC53" s="20">
        <f>ROUND(IF(RFR_spot_no_VA!BC53&lt;0,RFR_spot_no_VA!BC53+VA!BC53,RFR_spot_no_VA!BC53-Shocks!$D53*ABS(RFR_spot_no_VA!BC53)+VA!BC53),5)</f>
        <v>2.6159999999999999E-2</v>
      </c>
      <c r="BD53" s="21"/>
      <c r="BE53" s="19"/>
    </row>
    <row r="54" spans="1:57" x14ac:dyDescent="0.35">
      <c r="A54" s="19"/>
      <c r="B54" s="19">
        <f>RFR_spot_no_VA!B54</f>
        <v>44</v>
      </c>
      <c r="C54" s="20">
        <f>ROUND(IF(RFR_spot_no_VA!C54&lt;0,RFR_spot_no_VA!C54+VA!C54,RFR_spot_no_VA!C54-Shocks!$D54*ABS(RFR_spot_no_VA!C54)+VA!C54),5)</f>
        <v>2.3179999999999999E-2</v>
      </c>
      <c r="D54" s="20"/>
      <c r="E54" s="20"/>
      <c r="F54" s="20"/>
      <c r="G54" s="20"/>
      <c r="H54" s="20"/>
      <c r="I54" s="20"/>
      <c r="J54" s="20">
        <f>ROUND(IF(RFR_spot_no_VA!J54&lt;0,RFR_spot_no_VA!J54+VA!J54,RFR_spot_no_VA!J54-Shocks!$D54*ABS(RFR_spot_no_VA!J54)+VA!J54),5)</f>
        <v>2.3089999999999999E-2</v>
      </c>
      <c r="K54" s="20"/>
      <c r="L54" s="20"/>
      <c r="M54" s="20"/>
      <c r="N54" s="20"/>
      <c r="O54" s="20"/>
      <c r="P54" s="20"/>
      <c r="Q54" s="20"/>
      <c r="R54" s="20"/>
      <c r="S54" s="20"/>
      <c r="T54" s="20"/>
      <c r="U54" s="20"/>
      <c r="V54" s="20"/>
      <c r="W54" s="20"/>
      <c r="X54" s="20"/>
      <c r="Y54" s="20"/>
      <c r="Z54" s="20">
        <f>ROUND(IF(RFR_spot_no_VA!Z54&lt;0,RFR_spot_no_VA!Z54+VA!Z54,RFR_spot_no_VA!Z54-Shocks!$D54*ABS(RFR_spot_no_VA!Z54)+VA!Z54),5)</f>
        <v>2.5569999999999999E-2</v>
      </c>
      <c r="AA54" s="20"/>
      <c r="AB54" s="20"/>
      <c r="AC54" s="20"/>
      <c r="AD54" s="20"/>
      <c r="AE54" s="20"/>
      <c r="AF54" s="20"/>
      <c r="AG54" s="20"/>
      <c r="AH54" s="20">
        <f>ROUND(IF(RFR_spot_no_VA!AH54&lt;0,RFR_spot_no_VA!AH54+VA!AH54,RFR_spot_no_VA!AH54-Shocks!$D54*ABS(RFR_spot_no_VA!AH54)+VA!AH54),5)</f>
        <v>2.4809999999999999E-2</v>
      </c>
      <c r="AI54" s="20"/>
      <c r="AJ54" s="20">
        <f>ROUND(IF(RFR_spot_no_VA!AJ54&lt;0,RFR_spot_no_VA!AJ54+VA!AJ54,RFR_spot_no_VA!AJ54-Shocks!$D54*ABS(RFR_spot_no_VA!AJ54)+VA!AJ54),5)</f>
        <v>2.6120000000000001E-2</v>
      </c>
      <c r="AK54" s="20">
        <f>ROUND(IF(RFR_spot_no_VA!AK54&lt;0,RFR_spot_no_VA!AK54+VA!AK54,RFR_spot_no_VA!AK54-Shocks!$D54*ABS(RFR_spot_no_VA!AK54)+VA!AK54),5)</f>
        <v>2.6870000000000002E-2</v>
      </c>
      <c r="AL54" s="20"/>
      <c r="AM54" s="20">
        <f>ROUND(IF(RFR_spot_no_VA!AM54&lt;0,RFR_spot_no_VA!AM54+VA!AM54,RFR_spot_no_VA!AM54-Shocks!$D54*ABS(RFR_spot_no_VA!AM54)+VA!AM54),5)</f>
        <v>2.5360000000000001E-2</v>
      </c>
      <c r="AN54" s="20"/>
      <c r="AO54" s="20"/>
      <c r="AP54" s="20"/>
      <c r="AQ54" s="20"/>
      <c r="AR54" s="20"/>
      <c r="AS54" s="20"/>
      <c r="AT54" s="20"/>
      <c r="AU54" s="20"/>
      <c r="AV54" s="20"/>
      <c r="AW54" s="20"/>
      <c r="AX54" s="20"/>
      <c r="AY54" s="20"/>
      <c r="AZ54" s="20"/>
      <c r="BA54" s="20"/>
      <c r="BB54" s="20"/>
      <c r="BC54" s="20">
        <f>ROUND(IF(RFR_spot_no_VA!BC54&lt;0,RFR_spot_no_VA!BC54+VA!BC54,RFR_spot_no_VA!BC54-Shocks!$D54*ABS(RFR_spot_no_VA!BC54)+VA!BC54),5)</f>
        <v>2.6159999999999999E-2</v>
      </c>
      <c r="BD54" s="21"/>
      <c r="BE54" s="19"/>
    </row>
    <row r="55" spans="1:57" x14ac:dyDescent="0.35">
      <c r="A55" s="19"/>
      <c r="B55" s="24">
        <f>RFR_spot_no_VA!B55</f>
        <v>45</v>
      </c>
      <c r="C55" s="25">
        <f>ROUND(IF(RFR_spot_no_VA!C55&lt;0,RFR_spot_no_VA!C55+VA!C55,RFR_spot_no_VA!C55-Shocks!$D55*ABS(RFR_spot_no_VA!C55)+VA!C55),5)</f>
        <v>2.3269999999999999E-2</v>
      </c>
      <c r="D55" s="25"/>
      <c r="E55" s="25"/>
      <c r="F55" s="25"/>
      <c r="G55" s="25"/>
      <c r="H55" s="25"/>
      <c r="I55" s="25"/>
      <c r="J55" s="25">
        <f>ROUND(IF(RFR_spot_no_VA!J55&lt;0,RFR_spot_no_VA!J55+VA!J55,RFR_spot_no_VA!J55-Shocks!$D55*ABS(RFR_spot_no_VA!J55)+VA!J55),5)</f>
        <v>2.317E-2</v>
      </c>
      <c r="K55" s="25"/>
      <c r="L55" s="25"/>
      <c r="M55" s="25"/>
      <c r="N55" s="25"/>
      <c r="O55" s="25"/>
      <c r="P55" s="25"/>
      <c r="Q55" s="25"/>
      <c r="R55" s="25"/>
      <c r="S55" s="25"/>
      <c r="T55" s="25"/>
      <c r="U55" s="25"/>
      <c r="V55" s="25"/>
      <c r="W55" s="25"/>
      <c r="X55" s="25"/>
      <c r="Y55" s="25"/>
      <c r="Z55" s="25">
        <f>ROUND(IF(RFR_spot_no_VA!Z55&lt;0,RFR_spot_no_VA!Z55+VA!Z55,RFR_spot_no_VA!Z55-Shocks!$D55*ABS(RFR_spot_no_VA!Z55)+VA!Z55),5)</f>
        <v>2.562E-2</v>
      </c>
      <c r="AA55" s="25"/>
      <c r="AB55" s="25"/>
      <c r="AC55" s="25"/>
      <c r="AD55" s="25"/>
      <c r="AE55" s="25"/>
      <c r="AF55" s="25"/>
      <c r="AG55" s="25"/>
      <c r="AH55" s="25">
        <f>ROUND(IF(RFR_spot_no_VA!AH55&lt;0,RFR_spot_no_VA!AH55+VA!AH55,RFR_spot_no_VA!AH55-Shocks!$D55*ABS(RFR_spot_no_VA!AH55)+VA!AH55),5)</f>
        <v>2.486E-2</v>
      </c>
      <c r="AI55" s="25"/>
      <c r="AJ55" s="25">
        <f>ROUND(IF(RFR_spot_no_VA!AJ55&lt;0,RFR_spot_no_VA!AJ55+VA!AJ55,RFR_spot_no_VA!AJ55-Shocks!$D55*ABS(RFR_spot_no_VA!AJ55)+VA!AJ55),5)</f>
        <v>2.598E-2</v>
      </c>
      <c r="AK55" s="25">
        <f>ROUND(IF(RFR_spot_no_VA!AK55&lt;0,RFR_spot_no_VA!AK55+VA!AK55,RFR_spot_no_VA!AK55-Shocks!$D55*ABS(RFR_spot_no_VA!AK55)+VA!AK55),5)</f>
        <v>2.6859999999999998E-2</v>
      </c>
      <c r="AL55" s="25"/>
      <c r="AM55" s="25">
        <f>ROUND(IF(RFR_spot_no_VA!AM55&lt;0,RFR_spot_no_VA!AM55+VA!AM55,RFR_spot_no_VA!AM55-Shocks!$D55*ABS(RFR_spot_no_VA!AM55)+VA!AM55),5)</f>
        <v>2.5399999999999999E-2</v>
      </c>
      <c r="AN55" s="25"/>
      <c r="AO55" s="25"/>
      <c r="AP55" s="25"/>
      <c r="AQ55" s="25"/>
      <c r="AR55" s="25"/>
      <c r="AS55" s="25"/>
      <c r="AT55" s="25"/>
      <c r="AU55" s="25"/>
      <c r="AV55" s="25"/>
      <c r="AW55" s="25"/>
      <c r="AX55" s="25"/>
      <c r="AY55" s="25"/>
      <c r="AZ55" s="25"/>
      <c r="BA55" s="25"/>
      <c r="BB55" s="25"/>
      <c r="BC55" s="25">
        <f>ROUND(IF(RFR_spot_no_VA!BC55&lt;0,RFR_spot_no_VA!BC55+VA!BC55,RFR_spot_no_VA!BC55-Shocks!$D55*ABS(RFR_spot_no_VA!BC55)+VA!BC55),5)</f>
        <v>2.6169999999999999E-2</v>
      </c>
      <c r="BD55" s="21"/>
      <c r="BE55" s="19"/>
    </row>
    <row r="56" spans="1:57" x14ac:dyDescent="0.35">
      <c r="A56" s="19"/>
      <c r="B56" s="19">
        <f>RFR_spot_no_VA!B56</f>
        <v>46</v>
      </c>
      <c r="C56" s="20">
        <f>ROUND(IF(RFR_spot_no_VA!C56&lt;0,RFR_spot_no_VA!C56+VA!C56,RFR_spot_no_VA!C56-Shocks!$D56*ABS(RFR_spot_no_VA!C56)+VA!C56),5)</f>
        <v>2.3359999999999999E-2</v>
      </c>
      <c r="D56" s="20"/>
      <c r="E56" s="20"/>
      <c r="F56" s="20"/>
      <c r="G56" s="20"/>
      <c r="H56" s="20"/>
      <c r="I56" s="20"/>
      <c r="J56" s="20">
        <f>ROUND(IF(RFR_spot_no_VA!J56&lt;0,RFR_spot_no_VA!J56+VA!J56,RFR_spot_no_VA!J56-Shocks!$D56*ABS(RFR_spot_no_VA!J56)+VA!J56),5)</f>
        <v>2.3259999999999999E-2</v>
      </c>
      <c r="K56" s="20"/>
      <c r="L56" s="20"/>
      <c r="M56" s="20"/>
      <c r="N56" s="20"/>
      <c r="O56" s="20"/>
      <c r="P56" s="20"/>
      <c r="Q56" s="20"/>
      <c r="R56" s="20"/>
      <c r="S56" s="20"/>
      <c r="T56" s="20"/>
      <c r="U56" s="20"/>
      <c r="V56" s="20"/>
      <c r="W56" s="20"/>
      <c r="X56" s="20"/>
      <c r="Y56" s="20"/>
      <c r="Z56" s="20">
        <f>ROUND(IF(RFR_spot_no_VA!Z56&lt;0,RFR_spot_no_VA!Z56+VA!Z56,RFR_spot_no_VA!Z56-Shocks!$D56*ABS(RFR_spot_no_VA!Z56)+VA!Z56),5)</f>
        <v>2.5659999999999999E-2</v>
      </c>
      <c r="AA56" s="20"/>
      <c r="AB56" s="20"/>
      <c r="AC56" s="20"/>
      <c r="AD56" s="20"/>
      <c r="AE56" s="20"/>
      <c r="AF56" s="20"/>
      <c r="AG56" s="20"/>
      <c r="AH56" s="20">
        <f>ROUND(IF(RFR_spot_no_VA!AH56&lt;0,RFR_spot_no_VA!AH56+VA!AH56,RFR_spot_no_VA!AH56-Shocks!$D56*ABS(RFR_spot_no_VA!AH56)+VA!AH56),5)</f>
        <v>2.4920000000000001E-2</v>
      </c>
      <c r="AI56" s="20"/>
      <c r="AJ56" s="20">
        <f>ROUND(IF(RFR_spot_no_VA!AJ56&lt;0,RFR_spot_no_VA!AJ56+VA!AJ56,RFR_spot_no_VA!AJ56-Shocks!$D56*ABS(RFR_spot_no_VA!AJ56)+VA!AJ56),5)</f>
        <v>2.5839999999999998E-2</v>
      </c>
      <c r="AK56" s="20">
        <f>ROUND(IF(RFR_spot_no_VA!AK56&lt;0,RFR_spot_no_VA!AK56+VA!AK56,RFR_spot_no_VA!AK56-Shocks!$D56*ABS(RFR_spot_no_VA!AK56)+VA!AK56),5)</f>
        <v>2.6849999999999999E-2</v>
      </c>
      <c r="AL56" s="20"/>
      <c r="AM56" s="20">
        <f>ROUND(IF(RFR_spot_no_VA!AM56&lt;0,RFR_spot_no_VA!AM56+VA!AM56,RFR_spot_no_VA!AM56-Shocks!$D56*ABS(RFR_spot_no_VA!AM56)+VA!AM56),5)</f>
        <v>2.5440000000000001E-2</v>
      </c>
      <c r="AN56" s="20"/>
      <c r="AO56" s="20"/>
      <c r="AP56" s="20"/>
      <c r="AQ56" s="20"/>
      <c r="AR56" s="20"/>
      <c r="AS56" s="20"/>
      <c r="AT56" s="20"/>
      <c r="AU56" s="20"/>
      <c r="AV56" s="20"/>
      <c r="AW56" s="20"/>
      <c r="AX56" s="20"/>
      <c r="AY56" s="20"/>
      <c r="AZ56" s="20"/>
      <c r="BA56" s="20"/>
      <c r="BB56" s="20"/>
      <c r="BC56" s="20">
        <f>ROUND(IF(RFR_spot_no_VA!BC56&lt;0,RFR_spot_no_VA!BC56+VA!BC56,RFR_spot_no_VA!BC56-Shocks!$D56*ABS(RFR_spot_no_VA!BC56)+VA!BC56),5)</f>
        <v>2.6169999999999999E-2</v>
      </c>
      <c r="BD56" s="21"/>
      <c r="BE56" s="19"/>
    </row>
    <row r="57" spans="1:57" x14ac:dyDescent="0.35">
      <c r="A57" s="19"/>
      <c r="B57" s="19">
        <f>RFR_spot_no_VA!B57</f>
        <v>47</v>
      </c>
      <c r="C57" s="20">
        <f>ROUND(IF(RFR_spot_no_VA!C57&lt;0,RFR_spot_no_VA!C57+VA!C57,RFR_spot_no_VA!C57-Shocks!$D57*ABS(RFR_spot_no_VA!C57)+VA!C57),5)</f>
        <v>2.3429999999999999E-2</v>
      </c>
      <c r="D57" s="20"/>
      <c r="E57" s="20"/>
      <c r="F57" s="20"/>
      <c r="G57" s="20"/>
      <c r="H57" s="20"/>
      <c r="I57" s="20"/>
      <c r="J57" s="20">
        <f>ROUND(IF(RFR_spot_no_VA!J57&lt;0,RFR_spot_no_VA!J57+VA!J57,RFR_spot_no_VA!J57-Shocks!$D57*ABS(RFR_spot_no_VA!J57)+VA!J57),5)</f>
        <v>2.333E-2</v>
      </c>
      <c r="K57" s="20"/>
      <c r="L57" s="20"/>
      <c r="M57" s="20"/>
      <c r="N57" s="20"/>
      <c r="O57" s="20"/>
      <c r="P57" s="20"/>
      <c r="Q57" s="20"/>
      <c r="R57" s="20"/>
      <c r="S57" s="20"/>
      <c r="T57" s="20"/>
      <c r="U57" s="20"/>
      <c r="V57" s="20"/>
      <c r="W57" s="20"/>
      <c r="X57" s="20"/>
      <c r="Y57" s="20"/>
      <c r="Z57" s="20">
        <f>ROUND(IF(RFR_spot_no_VA!Z57&lt;0,RFR_spot_no_VA!Z57+VA!Z57,RFR_spot_no_VA!Z57-Shocks!$D57*ABS(RFR_spot_no_VA!Z57)+VA!Z57),5)</f>
        <v>2.5700000000000001E-2</v>
      </c>
      <c r="AA57" s="20"/>
      <c r="AB57" s="20"/>
      <c r="AC57" s="20"/>
      <c r="AD57" s="20"/>
      <c r="AE57" s="20"/>
      <c r="AF57" s="20"/>
      <c r="AG57" s="20"/>
      <c r="AH57" s="20">
        <f>ROUND(IF(RFR_spot_no_VA!AH57&lt;0,RFR_spot_no_VA!AH57+VA!AH57,RFR_spot_no_VA!AH57-Shocks!$D57*ABS(RFR_spot_no_VA!AH57)+VA!AH57),5)</f>
        <v>2.4979999999999999E-2</v>
      </c>
      <c r="AI57" s="20"/>
      <c r="AJ57" s="20">
        <f>ROUND(IF(RFR_spot_no_VA!AJ57&lt;0,RFR_spot_no_VA!AJ57+VA!AJ57,RFR_spot_no_VA!AJ57-Shocks!$D57*ABS(RFR_spot_no_VA!AJ57)+VA!AJ57),5)</f>
        <v>2.572E-2</v>
      </c>
      <c r="AK57" s="20">
        <f>ROUND(IF(RFR_spot_no_VA!AK57&lt;0,RFR_spot_no_VA!AK57+VA!AK57,RFR_spot_no_VA!AK57-Shocks!$D57*ABS(RFR_spot_no_VA!AK57)+VA!AK57),5)</f>
        <v>2.6849999999999999E-2</v>
      </c>
      <c r="AL57" s="20"/>
      <c r="AM57" s="20">
        <f>ROUND(IF(RFR_spot_no_VA!AM57&lt;0,RFR_spot_no_VA!AM57+VA!AM57,RFR_spot_no_VA!AM57-Shocks!$D57*ABS(RFR_spot_no_VA!AM57)+VA!AM57),5)</f>
        <v>2.5479999999999999E-2</v>
      </c>
      <c r="AN57" s="20"/>
      <c r="AO57" s="20"/>
      <c r="AP57" s="20"/>
      <c r="AQ57" s="20"/>
      <c r="AR57" s="20"/>
      <c r="AS57" s="20"/>
      <c r="AT57" s="20"/>
      <c r="AU57" s="20"/>
      <c r="AV57" s="20"/>
      <c r="AW57" s="20"/>
      <c r="AX57" s="20"/>
      <c r="AY57" s="20"/>
      <c r="AZ57" s="20"/>
      <c r="BA57" s="20"/>
      <c r="BB57" s="20"/>
      <c r="BC57" s="20">
        <f>ROUND(IF(RFR_spot_no_VA!BC57&lt;0,RFR_spot_no_VA!BC57+VA!BC57,RFR_spot_no_VA!BC57-Shocks!$D57*ABS(RFR_spot_no_VA!BC57)+VA!BC57),5)</f>
        <v>2.6190000000000001E-2</v>
      </c>
      <c r="BD57" s="21"/>
      <c r="BE57" s="19"/>
    </row>
    <row r="58" spans="1:57" x14ac:dyDescent="0.35">
      <c r="A58" s="19"/>
      <c r="B58" s="19">
        <f>RFR_spot_no_VA!B58</f>
        <v>48</v>
      </c>
      <c r="C58" s="20">
        <f>ROUND(IF(RFR_spot_no_VA!C58&lt;0,RFR_spot_no_VA!C58+VA!C58,RFR_spot_no_VA!C58-Shocks!$D58*ABS(RFR_spot_no_VA!C58)+VA!C58),5)</f>
        <v>2.351E-2</v>
      </c>
      <c r="D58" s="20"/>
      <c r="E58" s="20"/>
      <c r="F58" s="20"/>
      <c r="G58" s="20"/>
      <c r="H58" s="20"/>
      <c r="I58" s="20"/>
      <c r="J58" s="20">
        <f>ROUND(IF(RFR_spot_no_VA!J58&lt;0,RFR_spot_no_VA!J58+VA!J58,RFR_spot_no_VA!J58-Shocks!$D58*ABS(RFR_spot_no_VA!J58)+VA!J58),5)</f>
        <v>2.342E-2</v>
      </c>
      <c r="K58" s="20"/>
      <c r="L58" s="20"/>
      <c r="M58" s="20"/>
      <c r="N58" s="20"/>
      <c r="O58" s="20"/>
      <c r="P58" s="20"/>
      <c r="Q58" s="20"/>
      <c r="R58" s="20"/>
      <c r="S58" s="20"/>
      <c r="T58" s="20"/>
      <c r="U58" s="20"/>
      <c r="V58" s="20"/>
      <c r="W58" s="20"/>
      <c r="X58" s="20"/>
      <c r="Y58" s="20"/>
      <c r="Z58" s="20">
        <f>ROUND(IF(RFR_spot_no_VA!Z58&lt;0,RFR_spot_no_VA!Z58+VA!Z58,RFR_spot_no_VA!Z58-Shocks!$D58*ABS(RFR_spot_no_VA!Z58)+VA!Z58),5)</f>
        <v>2.5739999999999999E-2</v>
      </c>
      <c r="AA58" s="20"/>
      <c r="AB58" s="20"/>
      <c r="AC58" s="20"/>
      <c r="AD58" s="20"/>
      <c r="AE58" s="20"/>
      <c r="AF58" s="20"/>
      <c r="AG58" s="20"/>
      <c r="AH58" s="20">
        <f>ROUND(IF(RFR_spot_no_VA!AH58&lt;0,RFR_spot_no_VA!AH58+VA!AH58,RFR_spot_no_VA!AH58-Shocks!$D58*ABS(RFR_spot_no_VA!AH58)+VA!AH58),5)</f>
        <v>2.504E-2</v>
      </c>
      <c r="AI58" s="20"/>
      <c r="AJ58" s="20">
        <f>ROUND(IF(RFR_spot_no_VA!AJ58&lt;0,RFR_spot_no_VA!AJ58+VA!AJ58,RFR_spot_no_VA!AJ58-Shocks!$D58*ABS(RFR_spot_no_VA!AJ58)+VA!AJ58),5)</f>
        <v>2.562E-2</v>
      </c>
      <c r="AK58" s="20">
        <f>ROUND(IF(RFR_spot_no_VA!AK58&lt;0,RFR_spot_no_VA!AK58+VA!AK58,RFR_spot_no_VA!AK58-Shocks!$D58*ABS(RFR_spot_no_VA!AK58)+VA!AK58),5)</f>
        <v>2.6859999999999998E-2</v>
      </c>
      <c r="AL58" s="20"/>
      <c r="AM58" s="20">
        <f>ROUND(IF(RFR_spot_no_VA!AM58&lt;0,RFR_spot_no_VA!AM58+VA!AM58,RFR_spot_no_VA!AM58-Shocks!$D58*ABS(RFR_spot_no_VA!AM58)+VA!AM58),5)</f>
        <v>2.5520000000000001E-2</v>
      </c>
      <c r="AN58" s="20"/>
      <c r="AO58" s="20"/>
      <c r="AP58" s="20"/>
      <c r="AQ58" s="20"/>
      <c r="AR58" s="20"/>
      <c r="AS58" s="20"/>
      <c r="AT58" s="20"/>
      <c r="AU58" s="20"/>
      <c r="AV58" s="20"/>
      <c r="AW58" s="20"/>
      <c r="AX58" s="20"/>
      <c r="AY58" s="20"/>
      <c r="AZ58" s="20"/>
      <c r="BA58" s="20"/>
      <c r="BB58" s="20"/>
      <c r="BC58" s="20">
        <f>ROUND(IF(RFR_spot_no_VA!BC58&lt;0,RFR_spot_no_VA!BC58+VA!BC58,RFR_spot_no_VA!BC58-Shocks!$D58*ABS(RFR_spot_no_VA!BC58)+VA!BC58),5)</f>
        <v>2.6200000000000001E-2</v>
      </c>
      <c r="BD58" s="21"/>
      <c r="BE58" s="19"/>
    </row>
    <row r="59" spans="1:57" x14ac:dyDescent="0.35">
      <c r="A59" s="19"/>
      <c r="B59" s="19">
        <f>RFR_spot_no_VA!B59</f>
        <v>49</v>
      </c>
      <c r="C59" s="20">
        <f>ROUND(IF(RFR_spot_no_VA!C59&lt;0,RFR_spot_no_VA!C59+VA!C59,RFR_spot_no_VA!C59-Shocks!$D59*ABS(RFR_spot_no_VA!C59)+VA!C59),5)</f>
        <v>2.359E-2</v>
      </c>
      <c r="D59" s="20"/>
      <c r="E59" s="20"/>
      <c r="F59" s="20"/>
      <c r="G59" s="20"/>
      <c r="H59" s="20"/>
      <c r="I59" s="20"/>
      <c r="J59" s="20">
        <f>ROUND(IF(RFR_spot_no_VA!J59&lt;0,RFR_spot_no_VA!J59+VA!J59,RFR_spot_no_VA!J59-Shocks!$D59*ABS(RFR_spot_no_VA!J59)+VA!J59),5)</f>
        <v>2.35E-2</v>
      </c>
      <c r="K59" s="20"/>
      <c r="L59" s="20"/>
      <c r="M59" s="20"/>
      <c r="N59" s="20"/>
      <c r="O59" s="20"/>
      <c r="P59" s="20"/>
      <c r="Q59" s="20"/>
      <c r="R59" s="20"/>
      <c r="S59" s="20"/>
      <c r="T59" s="20"/>
      <c r="U59" s="20"/>
      <c r="V59" s="20"/>
      <c r="W59" s="20"/>
      <c r="X59" s="20"/>
      <c r="Y59" s="20"/>
      <c r="Z59" s="20">
        <f>ROUND(IF(RFR_spot_no_VA!Z59&lt;0,RFR_spot_no_VA!Z59+VA!Z59,RFR_spot_no_VA!Z59-Shocks!$D59*ABS(RFR_spot_no_VA!Z59)+VA!Z59),5)</f>
        <v>2.579E-2</v>
      </c>
      <c r="AA59" s="20"/>
      <c r="AB59" s="20"/>
      <c r="AC59" s="20"/>
      <c r="AD59" s="20"/>
      <c r="AE59" s="20"/>
      <c r="AF59" s="20"/>
      <c r="AG59" s="20"/>
      <c r="AH59" s="20">
        <f>ROUND(IF(RFR_spot_no_VA!AH59&lt;0,RFR_spot_no_VA!AH59+VA!AH59,RFR_spot_no_VA!AH59-Shocks!$D59*ABS(RFR_spot_no_VA!AH59)+VA!AH59),5)</f>
        <v>2.5100000000000001E-2</v>
      </c>
      <c r="AI59" s="20"/>
      <c r="AJ59" s="20">
        <f>ROUND(IF(RFR_spot_no_VA!AJ59&lt;0,RFR_spot_no_VA!AJ59+VA!AJ59,RFR_spot_no_VA!AJ59-Shocks!$D59*ABS(RFR_spot_no_VA!AJ59)+VA!AJ59),5)</f>
        <v>2.5530000000000001E-2</v>
      </c>
      <c r="AK59" s="20">
        <f>ROUND(IF(RFR_spot_no_VA!AK59&lt;0,RFR_spot_no_VA!AK59+VA!AK59,RFR_spot_no_VA!AK59-Shocks!$D59*ABS(RFR_spot_no_VA!AK59)+VA!AK59),5)</f>
        <v>2.6870000000000002E-2</v>
      </c>
      <c r="AL59" s="20"/>
      <c r="AM59" s="20">
        <f>ROUND(IF(RFR_spot_no_VA!AM59&lt;0,RFR_spot_no_VA!AM59+VA!AM59,RFR_spot_no_VA!AM59-Shocks!$D59*ABS(RFR_spot_no_VA!AM59)+VA!AM59),5)</f>
        <v>2.5569999999999999E-2</v>
      </c>
      <c r="AN59" s="20"/>
      <c r="AO59" s="20"/>
      <c r="AP59" s="20"/>
      <c r="AQ59" s="20"/>
      <c r="AR59" s="20"/>
      <c r="AS59" s="20"/>
      <c r="AT59" s="20"/>
      <c r="AU59" s="20"/>
      <c r="AV59" s="20"/>
      <c r="AW59" s="20"/>
      <c r="AX59" s="20"/>
      <c r="AY59" s="20"/>
      <c r="AZ59" s="20"/>
      <c r="BA59" s="20"/>
      <c r="BB59" s="20"/>
      <c r="BC59" s="20">
        <f>ROUND(IF(RFR_spot_no_VA!BC59&lt;0,RFR_spot_no_VA!BC59+VA!BC59,RFR_spot_no_VA!BC59-Shocks!$D59*ABS(RFR_spot_no_VA!BC59)+VA!BC59),5)</f>
        <v>2.622E-2</v>
      </c>
      <c r="BD59" s="21"/>
      <c r="BE59" s="19"/>
    </row>
    <row r="60" spans="1:57" x14ac:dyDescent="0.35">
      <c r="A60" s="19"/>
      <c r="B60" s="24">
        <f>RFR_spot_no_VA!B60</f>
        <v>50</v>
      </c>
      <c r="C60" s="25">
        <f>ROUND(IF(RFR_spot_no_VA!C60&lt;0,RFR_spot_no_VA!C60+VA!C60,RFR_spot_no_VA!C60-Shocks!$D60*ABS(RFR_spot_no_VA!C60)+VA!C60),5)</f>
        <v>2.367E-2</v>
      </c>
      <c r="D60" s="25"/>
      <c r="E60" s="25"/>
      <c r="F60" s="25"/>
      <c r="G60" s="25"/>
      <c r="H60" s="25"/>
      <c r="I60" s="25"/>
      <c r="J60" s="25">
        <f>ROUND(IF(RFR_spot_no_VA!J60&lt;0,RFR_spot_no_VA!J60+VA!J60,RFR_spot_no_VA!J60-Shocks!$D60*ABS(RFR_spot_no_VA!J60)+VA!J60),5)</f>
        <v>2.358E-2</v>
      </c>
      <c r="K60" s="25"/>
      <c r="L60" s="25"/>
      <c r="M60" s="25"/>
      <c r="N60" s="25"/>
      <c r="O60" s="25"/>
      <c r="P60" s="25"/>
      <c r="Q60" s="25"/>
      <c r="R60" s="25"/>
      <c r="S60" s="25"/>
      <c r="T60" s="25"/>
      <c r="U60" s="25"/>
      <c r="V60" s="25"/>
      <c r="W60" s="25"/>
      <c r="X60" s="25"/>
      <c r="Y60" s="25"/>
      <c r="Z60" s="25">
        <f>ROUND(IF(RFR_spot_no_VA!Z60&lt;0,RFR_spot_no_VA!Z60+VA!Z60,RFR_spot_no_VA!Z60-Shocks!$D60*ABS(RFR_spot_no_VA!Z60)+VA!Z60),5)</f>
        <v>2.5829999999999999E-2</v>
      </c>
      <c r="AA60" s="25"/>
      <c r="AB60" s="25"/>
      <c r="AC60" s="25"/>
      <c r="AD60" s="25"/>
      <c r="AE60" s="25"/>
      <c r="AF60" s="25"/>
      <c r="AG60" s="25"/>
      <c r="AH60" s="25">
        <f>ROUND(IF(RFR_spot_no_VA!AH60&lt;0,RFR_spot_no_VA!AH60+VA!AH60,RFR_spot_no_VA!AH60-Shocks!$D60*ABS(RFR_spot_no_VA!AH60)+VA!AH60),5)</f>
        <v>2.5159999999999998E-2</v>
      </c>
      <c r="AI60" s="25"/>
      <c r="AJ60" s="25">
        <f>ROUND(IF(RFR_spot_no_VA!AJ60&lt;0,RFR_spot_no_VA!AJ60+VA!AJ60,RFR_spot_no_VA!AJ60-Shocks!$D60*ABS(RFR_spot_no_VA!AJ60)+VA!AJ60),5)</f>
        <v>2.547E-2</v>
      </c>
      <c r="AK60" s="25">
        <f>ROUND(IF(RFR_spot_no_VA!AK60&lt;0,RFR_spot_no_VA!AK60+VA!AK60,RFR_spot_no_VA!AK60-Shocks!$D60*ABS(RFR_spot_no_VA!AK60)+VA!AK60),5)</f>
        <v>2.6880000000000001E-2</v>
      </c>
      <c r="AL60" s="25"/>
      <c r="AM60" s="25">
        <f>ROUND(IF(RFR_spot_no_VA!AM60&lt;0,RFR_spot_no_VA!AM60+VA!AM60,RFR_spot_no_VA!AM60-Shocks!$D60*ABS(RFR_spot_no_VA!AM60)+VA!AM60),5)</f>
        <v>2.5600000000000001E-2</v>
      </c>
      <c r="AN60" s="25"/>
      <c r="AO60" s="25"/>
      <c r="AP60" s="25"/>
      <c r="AQ60" s="25"/>
      <c r="AR60" s="25"/>
      <c r="AS60" s="25"/>
      <c r="AT60" s="25"/>
      <c r="AU60" s="25"/>
      <c r="AV60" s="25"/>
      <c r="AW60" s="25"/>
      <c r="AX60" s="25"/>
      <c r="AY60" s="25"/>
      <c r="AZ60" s="25"/>
      <c r="BA60" s="25"/>
      <c r="BB60" s="25"/>
      <c r="BC60" s="25">
        <f>ROUND(IF(RFR_spot_no_VA!BC60&lt;0,RFR_spot_no_VA!BC60+VA!BC60,RFR_spot_no_VA!BC60-Shocks!$D60*ABS(RFR_spot_no_VA!BC60)+VA!BC60),5)</f>
        <v>2.6239999999999999E-2</v>
      </c>
      <c r="BD60" s="21"/>
      <c r="BE60" s="19"/>
    </row>
    <row r="61" spans="1:57" x14ac:dyDescent="0.35">
      <c r="A61" s="19"/>
      <c r="B61" s="19">
        <f>RFR_spot_no_VA!B61</f>
        <v>51</v>
      </c>
      <c r="C61" s="20">
        <f>ROUND(IF(RFR_spot_no_VA!C61&lt;0,RFR_spot_no_VA!C61+VA!C61,RFR_spot_no_VA!C61-Shocks!$D61*ABS(RFR_spot_no_VA!C61)+VA!C61),5)</f>
        <v>2.375E-2</v>
      </c>
      <c r="D61" s="20"/>
      <c r="E61" s="20"/>
      <c r="F61" s="20"/>
      <c r="G61" s="20"/>
      <c r="H61" s="20"/>
      <c r="I61" s="20"/>
      <c r="J61" s="20">
        <f>ROUND(IF(RFR_spot_no_VA!J61&lt;0,RFR_spot_no_VA!J61+VA!J61,RFR_spot_no_VA!J61-Shocks!$D61*ABS(RFR_spot_no_VA!J61)+VA!J61),5)</f>
        <v>2.366E-2</v>
      </c>
      <c r="K61" s="20"/>
      <c r="L61" s="20"/>
      <c r="M61" s="20"/>
      <c r="N61" s="20"/>
      <c r="O61" s="20"/>
      <c r="P61" s="20"/>
      <c r="Q61" s="20"/>
      <c r="R61" s="20"/>
      <c r="S61" s="20"/>
      <c r="T61" s="20"/>
      <c r="U61" s="20"/>
      <c r="V61" s="20"/>
      <c r="W61" s="20"/>
      <c r="X61" s="20"/>
      <c r="Y61" s="20"/>
      <c r="Z61" s="20">
        <f>ROUND(IF(RFR_spot_no_VA!Z61&lt;0,RFR_spot_no_VA!Z61+VA!Z61,RFR_spot_no_VA!Z61-Shocks!$D61*ABS(RFR_spot_no_VA!Z61)+VA!Z61),5)</f>
        <v>2.5870000000000001E-2</v>
      </c>
      <c r="AA61" s="20"/>
      <c r="AB61" s="20"/>
      <c r="AC61" s="20"/>
      <c r="AD61" s="20"/>
      <c r="AE61" s="20"/>
      <c r="AF61" s="20"/>
      <c r="AG61" s="20"/>
      <c r="AH61" s="20">
        <f>ROUND(IF(RFR_spot_no_VA!AH61&lt;0,RFR_spot_no_VA!AH61+VA!AH61,RFR_spot_no_VA!AH61-Shocks!$D61*ABS(RFR_spot_no_VA!AH61)+VA!AH61),5)</f>
        <v>2.521E-2</v>
      </c>
      <c r="AI61" s="20"/>
      <c r="AJ61" s="20">
        <f>ROUND(IF(RFR_spot_no_VA!AJ61&lt;0,RFR_spot_no_VA!AJ61+VA!AJ61,RFR_spot_no_VA!AJ61-Shocks!$D61*ABS(RFR_spot_no_VA!AJ61)+VA!AJ61),5)</f>
        <v>2.5430000000000001E-2</v>
      </c>
      <c r="AK61" s="20">
        <f>ROUND(IF(RFR_spot_no_VA!AK61&lt;0,RFR_spot_no_VA!AK61+VA!AK61,RFR_spot_no_VA!AK61-Shocks!$D61*ABS(RFR_spot_no_VA!AK61)+VA!AK61),5)</f>
        <v>2.6890000000000001E-2</v>
      </c>
      <c r="AL61" s="20"/>
      <c r="AM61" s="20">
        <f>ROUND(IF(RFR_spot_no_VA!AM61&lt;0,RFR_spot_no_VA!AM61+VA!AM61,RFR_spot_no_VA!AM61-Shocks!$D61*ABS(RFR_spot_no_VA!AM61)+VA!AM61),5)</f>
        <v>2.5649999999999999E-2</v>
      </c>
      <c r="AN61" s="20"/>
      <c r="AO61" s="20"/>
      <c r="AP61" s="20"/>
      <c r="AQ61" s="20"/>
      <c r="AR61" s="20"/>
      <c r="AS61" s="20"/>
      <c r="AT61" s="20"/>
      <c r="AU61" s="20"/>
      <c r="AV61" s="20"/>
      <c r="AW61" s="20"/>
      <c r="AX61" s="20"/>
      <c r="AY61" s="20"/>
      <c r="AZ61" s="20"/>
      <c r="BA61" s="20"/>
      <c r="BB61" s="20"/>
      <c r="BC61" s="20">
        <f>ROUND(IF(RFR_spot_no_VA!BC61&lt;0,RFR_spot_no_VA!BC61+VA!BC61,RFR_spot_no_VA!BC61-Shocks!$D61*ABS(RFR_spot_no_VA!BC61)+VA!BC61),5)</f>
        <v>2.6259999999999999E-2</v>
      </c>
      <c r="BD61" s="21"/>
      <c r="BE61" s="19"/>
    </row>
    <row r="62" spans="1:57" x14ac:dyDescent="0.35">
      <c r="A62" s="19"/>
      <c r="B62" s="19">
        <f>RFR_spot_no_VA!B62</f>
        <v>52</v>
      </c>
      <c r="C62" s="20">
        <f>ROUND(IF(RFR_spot_no_VA!C62&lt;0,RFR_spot_no_VA!C62+VA!C62,RFR_spot_no_VA!C62-Shocks!$D62*ABS(RFR_spot_no_VA!C62)+VA!C62),5)</f>
        <v>2.3820000000000001E-2</v>
      </c>
      <c r="D62" s="20"/>
      <c r="E62" s="20"/>
      <c r="F62" s="20"/>
      <c r="G62" s="20"/>
      <c r="H62" s="20"/>
      <c r="I62" s="20"/>
      <c r="J62" s="20">
        <f>ROUND(IF(RFR_spot_no_VA!J62&lt;0,RFR_spot_no_VA!J62+VA!J62,RFR_spot_no_VA!J62-Shocks!$D62*ABS(RFR_spot_no_VA!J62)+VA!J62),5)</f>
        <v>2.3730000000000001E-2</v>
      </c>
      <c r="K62" s="20"/>
      <c r="L62" s="20"/>
      <c r="M62" s="20"/>
      <c r="N62" s="20"/>
      <c r="O62" s="20"/>
      <c r="P62" s="20"/>
      <c r="Q62" s="20"/>
      <c r="R62" s="20"/>
      <c r="S62" s="20"/>
      <c r="T62" s="20"/>
      <c r="U62" s="20"/>
      <c r="V62" s="20"/>
      <c r="W62" s="20"/>
      <c r="X62" s="20"/>
      <c r="Y62" s="20"/>
      <c r="Z62" s="20">
        <f>ROUND(IF(RFR_spot_no_VA!Z62&lt;0,RFR_spot_no_VA!Z62+VA!Z62,RFR_spot_no_VA!Z62-Shocks!$D62*ABS(RFR_spot_no_VA!Z62)+VA!Z62),5)</f>
        <v>2.5909999999999999E-2</v>
      </c>
      <c r="AA62" s="20"/>
      <c r="AB62" s="20"/>
      <c r="AC62" s="20"/>
      <c r="AD62" s="20"/>
      <c r="AE62" s="20"/>
      <c r="AF62" s="20"/>
      <c r="AG62" s="20"/>
      <c r="AH62" s="20">
        <f>ROUND(IF(RFR_spot_no_VA!AH62&lt;0,RFR_spot_no_VA!AH62+VA!AH62,RFR_spot_no_VA!AH62-Shocks!$D62*ABS(RFR_spot_no_VA!AH62)+VA!AH62),5)</f>
        <v>2.5270000000000001E-2</v>
      </c>
      <c r="AI62" s="20"/>
      <c r="AJ62" s="20">
        <f>ROUND(IF(RFR_spot_no_VA!AJ62&lt;0,RFR_spot_no_VA!AJ62+VA!AJ62,RFR_spot_no_VA!AJ62-Shocks!$D62*ABS(RFR_spot_no_VA!AJ62)+VA!AJ62),5)</f>
        <v>2.5389999999999999E-2</v>
      </c>
      <c r="AK62" s="20">
        <f>ROUND(IF(RFR_spot_no_VA!AK62&lt;0,RFR_spot_no_VA!AK62+VA!AK62,RFR_spot_no_VA!AK62-Shocks!$D62*ABS(RFR_spot_no_VA!AK62)+VA!AK62),5)</f>
        <v>2.691E-2</v>
      </c>
      <c r="AL62" s="20"/>
      <c r="AM62" s="20">
        <f>ROUND(IF(RFR_spot_no_VA!AM62&lt;0,RFR_spot_no_VA!AM62+VA!AM62,RFR_spot_no_VA!AM62-Shocks!$D62*ABS(RFR_spot_no_VA!AM62)+VA!AM62),5)</f>
        <v>2.5690000000000001E-2</v>
      </c>
      <c r="AN62" s="20"/>
      <c r="AO62" s="20"/>
      <c r="AP62" s="20"/>
      <c r="AQ62" s="20"/>
      <c r="AR62" s="20"/>
      <c r="AS62" s="20"/>
      <c r="AT62" s="20"/>
      <c r="AU62" s="20"/>
      <c r="AV62" s="20"/>
      <c r="AW62" s="20"/>
      <c r="AX62" s="20"/>
      <c r="AY62" s="20"/>
      <c r="AZ62" s="20"/>
      <c r="BA62" s="20"/>
      <c r="BB62" s="20"/>
      <c r="BC62" s="20">
        <f>ROUND(IF(RFR_spot_no_VA!BC62&lt;0,RFR_spot_no_VA!BC62+VA!BC62,RFR_spot_no_VA!BC62-Shocks!$D62*ABS(RFR_spot_no_VA!BC62)+VA!BC62),5)</f>
        <v>2.6290000000000001E-2</v>
      </c>
      <c r="BD62" s="21"/>
      <c r="BE62" s="19"/>
    </row>
    <row r="63" spans="1:57" x14ac:dyDescent="0.35">
      <c r="A63" s="19"/>
      <c r="B63" s="19">
        <f>RFR_spot_no_VA!B63</f>
        <v>53</v>
      </c>
      <c r="C63" s="20">
        <f>ROUND(IF(RFR_spot_no_VA!C63&lt;0,RFR_spot_no_VA!C63+VA!C63,RFR_spot_no_VA!C63-Shocks!$D63*ABS(RFR_spot_no_VA!C63)+VA!C63),5)</f>
        <v>2.3890000000000002E-2</v>
      </c>
      <c r="D63" s="20"/>
      <c r="E63" s="20"/>
      <c r="F63" s="20"/>
      <c r="G63" s="20"/>
      <c r="H63" s="20"/>
      <c r="I63" s="20"/>
      <c r="J63" s="20">
        <f>ROUND(IF(RFR_spot_no_VA!J63&lt;0,RFR_spot_no_VA!J63+VA!J63,RFR_spot_no_VA!J63-Shocks!$D63*ABS(RFR_spot_no_VA!J63)+VA!J63),5)</f>
        <v>2.3810000000000001E-2</v>
      </c>
      <c r="K63" s="20"/>
      <c r="L63" s="20"/>
      <c r="M63" s="20"/>
      <c r="N63" s="20"/>
      <c r="O63" s="20"/>
      <c r="P63" s="20"/>
      <c r="Q63" s="20"/>
      <c r="R63" s="20"/>
      <c r="S63" s="20"/>
      <c r="T63" s="20"/>
      <c r="U63" s="20"/>
      <c r="V63" s="20"/>
      <c r="W63" s="20"/>
      <c r="X63" s="20"/>
      <c r="Y63" s="20"/>
      <c r="Z63" s="20">
        <f>ROUND(IF(RFR_spot_no_VA!Z63&lt;0,RFR_spot_no_VA!Z63+VA!Z63,RFR_spot_no_VA!Z63-Shocks!$D63*ABS(RFR_spot_no_VA!Z63)+VA!Z63),5)</f>
        <v>2.596E-2</v>
      </c>
      <c r="AA63" s="20"/>
      <c r="AB63" s="20"/>
      <c r="AC63" s="20"/>
      <c r="AD63" s="20"/>
      <c r="AE63" s="20"/>
      <c r="AF63" s="20"/>
      <c r="AG63" s="20"/>
      <c r="AH63" s="20">
        <f>ROUND(IF(RFR_spot_no_VA!AH63&lt;0,RFR_spot_no_VA!AH63+VA!AH63,RFR_spot_no_VA!AH63-Shocks!$D63*ABS(RFR_spot_no_VA!AH63)+VA!AH63),5)</f>
        <v>2.5329999999999998E-2</v>
      </c>
      <c r="AI63" s="20"/>
      <c r="AJ63" s="20">
        <f>ROUND(IF(RFR_spot_no_VA!AJ63&lt;0,RFR_spot_no_VA!AJ63+VA!AJ63,RFR_spot_no_VA!AJ63-Shocks!$D63*ABS(RFR_spot_no_VA!AJ63)+VA!AJ63),5)</f>
        <v>2.537E-2</v>
      </c>
      <c r="AK63" s="20">
        <f>ROUND(IF(RFR_spot_no_VA!AK63&lt;0,RFR_spot_no_VA!AK63+VA!AK63,RFR_spot_no_VA!AK63-Shocks!$D63*ABS(RFR_spot_no_VA!AK63)+VA!AK63),5)</f>
        <v>2.6919999999999999E-2</v>
      </c>
      <c r="AL63" s="20"/>
      <c r="AM63" s="20">
        <f>ROUND(IF(RFR_spot_no_VA!AM63&lt;0,RFR_spot_no_VA!AM63+VA!AM63,RFR_spot_no_VA!AM63-Shocks!$D63*ABS(RFR_spot_no_VA!AM63)+VA!AM63),5)</f>
        <v>2.5729999999999999E-2</v>
      </c>
      <c r="AN63" s="20"/>
      <c r="AO63" s="20"/>
      <c r="AP63" s="20"/>
      <c r="AQ63" s="20"/>
      <c r="AR63" s="20"/>
      <c r="AS63" s="20"/>
      <c r="AT63" s="20"/>
      <c r="AU63" s="20"/>
      <c r="AV63" s="20"/>
      <c r="AW63" s="20"/>
      <c r="AX63" s="20"/>
      <c r="AY63" s="20"/>
      <c r="AZ63" s="20"/>
      <c r="BA63" s="20"/>
      <c r="BB63" s="20"/>
      <c r="BC63" s="20">
        <f>ROUND(IF(RFR_spot_no_VA!BC63&lt;0,RFR_spot_no_VA!BC63+VA!BC63,RFR_spot_no_VA!BC63-Shocks!$D63*ABS(RFR_spot_no_VA!BC63)+VA!BC63),5)</f>
        <v>2.632E-2</v>
      </c>
      <c r="BD63" s="21"/>
      <c r="BE63" s="19"/>
    </row>
    <row r="64" spans="1:57" x14ac:dyDescent="0.35">
      <c r="A64" s="19"/>
      <c r="B64" s="19">
        <f>RFR_spot_no_VA!B64</f>
        <v>54</v>
      </c>
      <c r="C64" s="20">
        <f>ROUND(IF(RFR_spot_no_VA!C64&lt;0,RFR_spot_no_VA!C64+VA!C64,RFR_spot_no_VA!C64-Shocks!$D64*ABS(RFR_spot_no_VA!C64)+VA!C64),5)</f>
        <v>2.3970000000000002E-2</v>
      </c>
      <c r="D64" s="20"/>
      <c r="E64" s="20"/>
      <c r="F64" s="20"/>
      <c r="G64" s="20"/>
      <c r="H64" s="20"/>
      <c r="I64" s="20"/>
      <c r="J64" s="20">
        <f>ROUND(IF(RFR_spot_no_VA!J64&lt;0,RFR_spot_no_VA!J64+VA!J64,RFR_spot_no_VA!J64-Shocks!$D64*ABS(RFR_spot_no_VA!J64)+VA!J64),5)</f>
        <v>2.3879999999999998E-2</v>
      </c>
      <c r="K64" s="20"/>
      <c r="L64" s="20"/>
      <c r="M64" s="20"/>
      <c r="N64" s="20"/>
      <c r="O64" s="20"/>
      <c r="P64" s="20"/>
      <c r="Q64" s="20"/>
      <c r="R64" s="20"/>
      <c r="S64" s="20"/>
      <c r="T64" s="20"/>
      <c r="U64" s="20"/>
      <c r="V64" s="20"/>
      <c r="W64" s="20"/>
      <c r="X64" s="20"/>
      <c r="Y64" s="20"/>
      <c r="Z64" s="20">
        <f>ROUND(IF(RFR_spot_no_VA!Z64&lt;0,RFR_spot_no_VA!Z64+VA!Z64,RFR_spot_no_VA!Z64-Shocks!$D64*ABS(RFR_spot_no_VA!Z64)+VA!Z64),5)</f>
        <v>2.5999999999999999E-2</v>
      </c>
      <c r="AA64" s="20"/>
      <c r="AB64" s="20"/>
      <c r="AC64" s="20"/>
      <c r="AD64" s="20"/>
      <c r="AE64" s="20"/>
      <c r="AF64" s="20"/>
      <c r="AG64" s="20"/>
      <c r="AH64" s="20">
        <f>ROUND(IF(RFR_spot_no_VA!AH64&lt;0,RFR_spot_no_VA!AH64+VA!AH64,RFR_spot_no_VA!AH64-Shocks!$D64*ABS(RFR_spot_no_VA!AH64)+VA!AH64),5)</f>
        <v>2.538E-2</v>
      </c>
      <c r="AI64" s="20"/>
      <c r="AJ64" s="20">
        <f>ROUND(IF(RFR_spot_no_VA!AJ64&lt;0,RFR_spot_no_VA!AJ64+VA!AJ64,RFR_spot_no_VA!AJ64-Shocks!$D64*ABS(RFR_spot_no_VA!AJ64)+VA!AJ64),5)</f>
        <v>2.5350000000000001E-2</v>
      </c>
      <c r="AK64" s="20">
        <f>ROUND(IF(RFR_spot_no_VA!AK64&lt;0,RFR_spot_no_VA!AK64+VA!AK64,RFR_spot_no_VA!AK64-Shocks!$D64*ABS(RFR_spot_no_VA!AK64)+VA!AK64),5)</f>
        <v>2.6939999999999999E-2</v>
      </c>
      <c r="AL64" s="20"/>
      <c r="AM64" s="20">
        <f>ROUND(IF(RFR_spot_no_VA!AM64&lt;0,RFR_spot_no_VA!AM64+VA!AM64,RFR_spot_no_VA!AM64-Shocks!$D64*ABS(RFR_spot_no_VA!AM64)+VA!AM64),5)</f>
        <v>2.5770000000000001E-2</v>
      </c>
      <c r="AN64" s="20"/>
      <c r="AO64" s="20"/>
      <c r="AP64" s="20"/>
      <c r="AQ64" s="20"/>
      <c r="AR64" s="20"/>
      <c r="AS64" s="20"/>
      <c r="AT64" s="20"/>
      <c r="AU64" s="20"/>
      <c r="AV64" s="20"/>
      <c r="AW64" s="20"/>
      <c r="AX64" s="20"/>
      <c r="AY64" s="20"/>
      <c r="AZ64" s="20"/>
      <c r="BA64" s="20"/>
      <c r="BB64" s="20"/>
      <c r="BC64" s="20">
        <f>ROUND(IF(RFR_spot_no_VA!BC64&lt;0,RFR_spot_no_VA!BC64+VA!BC64,RFR_spot_no_VA!BC64-Shocks!$D64*ABS(RFR_spot_no_VA!BC64)+VA!BC64),5)</f>
        <v>2.6329999999999999E-2</v>
      </c>
      <c r="BD64" s="21"/>
      <c r="BE64" s="19"/>
    </row>
    <row r="65" spans="1:57" x14ac:dyDescent="0.35">
      <c r="A65" s="19"/>
      <c r="B65" s="24">
        <f>RFR_spot_no_VA!B65</f>
        <v>55</v>
      </c>
      <c r="C65" s="25">
        <f>ROUND(IF(RFR_spot_no_VA!C65&lt;0,RFR_spot_no_VA!C65+VA!C65,RFR_spot_no_VA!C65-Shocks!$D65*ABS(RFR_spot_no_VA!C65)+VA!C65),5)</f>
        <v>2.4049999999999998E-2</v>
      </c>
      <c r="D65" s="25"/>
      <c r="E65" s="25"/>
      <c r="F65" s="25"/>
      <c r="G65" s="25"/>
      <c r="H65" s="25"/>
      <c r="I65" s="25"/>
      <c r="J65" s="25">
        <f>ROUND(IF(RFR_spot_no_VA!J65&lt;0,RFR_spot_no_VA!J65+VA!J65,RFR_spot_no_VA!J65-Shocks!$D65*ABS(RFR_spot_no_VA!J65)+VA!J65),5)</f>
        <v>2.3970000000000002E-2</v>
      </c>
      <c r="K65" s="25"/>
      <c r="L65" s="25"/>
      <c r="M65" s="25"/>
      <c r="N65" s="25"/>
      <c r="O65" s="25"/>
      <c r="P65" s="25"/>
      <c r="Q65" s="25"/>
      <c r="R65" s="25"/>
      <c r="S65" s="25"/>
      <c r="T65" s="25"/>
      <c r="U65" s="25"/>
      <c r="V65" s="25"/>
      <c r="W65" s="25"/>
      <c r="X65" s="25"/>
      <c r="Y65" s="25"/>
      <c r="Z65" s="25">
        <f>ROUND(IF(RFR_spot_no_VA!Z65&lt;0,RFR_spot_no_VA!Z65+VA!Z65,RFR_spot_no_VA!Z65-Shocks!$D65*ABS(RFR_spot_no_VA!Z65)+VA!Z65),5)</f>
        <v>2.6040000000000001E-2</v>
      </c>
      <c r="AA65" s="25"/>
      <c r="AB65" s="25"/>
      <c r="AC65" s="25"/>
      <c r="AD65" s="25"/>
      <c r="AE65" s="25"/>
      <c r="AF65" s="25"/>
      <c r="AG65" s="25"/>
      <c r="AH65" s="25">
        <f>ROUND(IF(RFR_spot_no_VA!AH65&lt;0,RFR_spot_no_VA!AH65+VA!AH65,RFR_spot_no_VA!AH65-Shocks!$D65*ABS(RFR_spot_no_VA!AH65)+VA!AH65),5)</f>
        <v>2.5440000000000001E-2</v>
      </c>
      <c r="AI65" s="25"/>
      <c r="AJ65" s="25">
        <f>ROUND(IF(RFR_spot_no_VA!AJ65&lt;0,RFR_spot_no_VA!AJ65+VA!AJ65,RFR_spot_no_VA!AJ65-Shocks!$D65*ABS(RFR_spot_no_VA!AJ65)+VA!AJ65),5)</f>
        <v>2.5340000000000001E-2</v>
      </c>
      <c r="AK65" s="25">
        <f>ROUND(IF(RFR_spot_no_VA!AK65&lt;0,RFR_spot_no_VA!AK65+VA!AK65,RFR_spot_no_VA!AK65-Shocks!$D65*ABS(RFR_spot_no_VA!AK65)+VA!AK65),5)</f>
        <v>2.6960000000000001E-2</v>
      </c>
      <c r="AL65" s="25"/>
      <c r="AM65" s="25">
        <f>ROUND(IF(RFR_spot_no_VA!AM65&lt;0,RFR_spot_no_VA!AM65+VA!AM65,RFR_spot_no_VA!AM65-Shocks!$D65*ABS(RFR_spot_no_VA!AM65)+VA!AM65),5)</f>
        <v>2.581E-2</v>
      </c>
      <c r="AN65" s="25"/>
      <c r="AO65" s="25"/>
      <c r="AP65" s="25"/>
      <c r="AQ65" s="25"/>
      <c r="AR65" s="25"/>
      <c r="AS65" s="25"/>
      <c r="AT65" s="25"/>
      <c r="AU65" s="25"/>
      <c r="AV65" s="25"/>
      <c r="AW65" s="25"/>
      <c r="AX65" s="25"/>
      <c r="AY65" s="25"/>
      <c r="AZ65" s="25"/>
      <c r="BA65" s="25"/>
      <c r="BB65" s="25"/>
      <c r="BC65" s="25">
        <f>ROUND(IF(RFR_spot_no_VA!BC65&lt;0,RFR_spot_no_VA!BC65+VA!BC65,RFR_spot_no_VA!BC65-Shocks!$D65*ABS(RFR_spot_no_VA!BC65)+VA!BC65),5)</f>
        <v>2.6370000000000001E-2</v>
      </c>
      <c r="BD65" s="21"/>
      <c r="BE65" s="19"/>
    </row>
    <row r="66" spans="1:57" x14ac:dyDescent="0.35">
      <c r="A66" s="19"/>
      <c r="B66" s="19">
        <f>RFR_spot_no_VA!B66</f>
        <v>56</v>
      </c>
      <c r="C66" s="20">
        <f>ROUND(IF(RFR_spot_no_VA!C66&lt;0,RFR_spot_no_VA!C66+VA!C66,RFR_spot_no_VA!C66-Shocks!$D66*ABS(RFR_spot_no_VA!C66)+VA!C66),5)</f>
        <v>2.4119999999999999E-2</v>
      </c>
      <c r="D66" s="20"/>
      <c r="E66" s="20"/>
      <c r="F66" s="20"/>
      <c r="G66" s="20"/>
      <c r="H66" s="20"/>
      <c r="I66" s="20"/>
      <c r="J66" s="20">
        <f>ROUND(IF(RFR_spot_no_VA!J66&lt;0,RFR_spot_no_VA!J66+VA!J66,RFR_spot_no_VA!J66-Shocks!$D66*ABS(RFR_spot_no_VA!J66)+VA!J66),5)</f>
        <v>2.4039999999999999E-2</v>
      </c>
      <c r="K66" s="20"/>
      <c r="L66" s="20"/>
      <c r="M66" s="20"/>
      <c r="N66" s="20"/>
      <c r="O66" s="20"/>
      <c r="P66" s="20"/>
      <c r="Q66" s="20"/>
      <c r="R66" s="20"/>
      <c r="S66" s="20"/>
      <c r="T66" s="20"/>
      <c r="U66" s="20"/>
      <c r="V66" s="20"/>
      <c r="W66" s="20"/>
      <c r="X66" s="20"/>
      <c r="Y66" s="20"/>
      <c r="Z66" s="20">
        <f>ROUND(IF(RFR_spot_no_VA!Z66&lt;0,RFR_spot_no_VA!Z66+VA!Z66,RFR_spot_no_VA!Z66-Shocks!$D66*ABS(RFR_spot_no_VA!Z66)+VA!Z66),5)</f>
        <v>2.6079999999999999E-2</v>
      </c>
      <c r="AA66" s="20"/>
      <c r="AB66" s="20"/>
      <c r="AC66" s="20"/>
      <c r="AD66" s="20"/>
      <c r="AE66" s="20"/>
      <c r="AF66" s="20"/>
      <c r="AG66" s="20"/>
      <c r="AH66" s="20">
        <f>ROUND(IF(RFR_spot_no_VA!AH66&lt;0,RFR_spot_no_VA!AH66+VA!AH66,RFR_spot_no_VA!AH66-Shocks!$D66*ABS(RFR_spot_no_VA!AH66)+VA!AH66),5)</f>
        <v>2.5489999999999999E-2</v>
      </c>
      <c r="AI66" s="20"/>
      <c r="AJ66" s="20">
        <f>ROUND(IF(RFR_spot_no_VA!AJ66&lt;0,RFR_spot_no_VA!AJ66+VA!AJ66,RFR_spot_no_VA!AJ66-Shocks!$D66*ABS(RFR_spot_no_VA!AJ66)+VA!AJ66),5)</f>
        <v>2.5350000000000001E-2</v>
      </c>
      <c r="AK66" s="20">
        <f>ROUND(IF(RFR_spot_no_VA!AK66&lt;0,RFR_spot_no_VA!AK66+VA!AK66,RFR_spot_no_VA!AK66-Shocks!$D66*ABS(RFR_spot_no_VA!AK66)+VA!AK66),5)</f>
        <v>2.699E-2</v>
      </c>
      <c r="AL66" s="20"/>
      <c r="AM66" s="20">
        <f>ROUND(IF(RFR_spot_no_VA!AM66&lt;0,RFR_spot_no_VA!AM66+VA!AM66,RFR_spot_no_VA!AM66-Shocks!$D66*ABS(RFR_spot_no_VA!AM66)+VA!AM66),5)</f>
        <v>2.5870000000000001E-2</v>
      </c>
      <c r="AN66" s="20"/>
      <c r="AO66" s="20"/>
      <c r="AP66" s="20"/>
      <c r="AQ66" s="20"/>
      <c r="AR66" s="20"/>
      <c r="AS66" s="20"/>
      <c r="AT66" s="20"/>
      <c r="AU66" s="20"/>
      <c r="AV66" s="20"/>
      <c r="AW66" s="20"/>
      <c r="AX66" s="20"/>
      <c r="AY66" s="20"/>
      <c r="AZ66" s="20"/>
      <c r="BA66" s="20"/>
      <c r="BB66" s="20"/>
      <c r="BC66" s="20">
        <f>ROUND(IF(RFR_spot_no_VA!BC66&lt;0,RFR_spot_no_VA!BC66+VA!BC66,RFR_spot_no_VA!BC66-Shocks!$D66*ABS(RFR_spot_no_VA!BC66)+VA!BC66),5)</f>
        <v>2.64E-2</v>
      </c>
      <c r="BD66" s="21"/>
      <c r="BE66" s="19"/>
    </row>
    <row r="67" spans="1:57" x14ac:dyDescent="0.35">
      <c r="A67" s="19"/>
      <c r="B67" s="19">
        <f>RFR_spot_no_VA!B67</f>
        <v>57</v>
      </c>
      <c r="C67" s="20">
        <f>ROUND(IF(RFR_spot_no_VA!C67&lt;0,RFR_spot_no_VA!C67+VA!C67,RFR_spot_no_VA!C67-Shocks!$D67*ABS(RFR_spot_no_VA!C67)+VA!C67),5)</f>
        <v>2.418E-2</v>
      </c>
      <c r="D67" s="20"/>
      <c r="E67" s="20"/>
      <c r="F67" s="20"/>
      <c r="G67" s="20"/>
      <c r="H67" s="20"/>
      <c r="I67" s="20"/>
      <c r="J67" s="20">
        <f>ROUND(IF(RFR_spot_no_VA!J67&lt;0,RFR_spot_no_VA!J67+VA!J67,RFR_spot_no_VA!J67-Shocks!$D67*ABS(RFR_spot_no_VA!J67)+VA!J67),5)</f>
        <v>2.4119999999999999E-2</v>
      </c>
      <c r="K67" s="20"/>
      <c r="L67" s="20"/>
      <c r="M67" s="20"/>
      <c r="N67" s="20"/>
      <c r="O67" s="20"/>
      <c r="P67" s="20"/>
      <c r="Q67" s="20"/>
      <c r="R67" s="20"/>
      <c r="S67" s="20"/>
      <c r="T67" s="20"/>
      <c r="U67" s="20"/>
      <c r="V67" s="20"/>
      <c r="W67" s="20"/>
      <c r="X67" s="20"/>
      <c r="Y67" s="20"/>
      <c r="Z67" s="20">
        <f>ROUND(IF(RFR_spot_no_VA!Z67&lt;0,RFR_spot_no_VA!Z67+VA!Z67,RFR_spot_no_VA!Z67-Shocks!$D67*ABS(RFR_spot_no_VA!Z67)+VA!Z67),5)</f>
        <v>2.6120000000000001E-2</v>
      </c>
      <c r="AA67" s="20"/>
      <c r="AB67" s="20"/>
      <c r="AC67" s="20"/>
      <c r="AD67" s="20"/>
      <c r="AE67" s="20"/>
      <c r="AF67" s="20"/>
      <c r="AG67" s="20"/>
      <c r="AH67" s="20">
        <f>ROUND(IF(RFR_spot_no_VA!AH67&lt;0,RFR_spot_no_VA!AH67+VA!AH67,RFR_spot_no_VA!AH67-Shocks!$D67*ABS(RFR_spot_no_VA!AH67)+VA!AH67),5)</f>
        <v>2.554E-2</v>
      </c>
      <c r="AI67" s="20"/>
      <c r="AJ67" s="20">
        <f>ROUND(IF(RFR_spot_no_VA!AJ67&lt;0,RFR_spot_no_VA!AJ67+VA!AJ67,RFR_spot_no_VA!AJ67-Shocks!$D67*ABS(RFR_spot_no_VA!AJ67)+VA!AJ67),5)</f>
        <v>2.5360000000000001E-2</v>
      </c>
      <c r="AK67" s="20">
        <f>ROUND(IF(RFR_spot_no_VA!AK67&lt;0,RFR_spot_no_VA!AK67+VA!AK67,RFR_spot_no_VA!AK67-Shocks!$D67*ABS(RFR_spot_no_VA!AK67)+VA!AK67),5)</f>
        <v>2.7009999999999999E-2</v>
      </c>
      <c r="AL67" s="20"/>
      <c r="AM67" s="20">
        <f>ROUND(IF(RFR_spot_no_VA!AM67&lt;0,RFR_spot_no_VA!AM67+VA!AM67,RFR_spot_no_VA!AM67-Shocks!$D67*ABS(RFR_spot_no_VA!AM67)+VA!AM67),5)</f>
        <v>2.5899999999999999E-2</v>
      </c>
      <c r="AN67" s="20"/>
      <c r="AO67" s="20"/>
      <c r="AP67" s="20"/>
      <c r="AQ67" s="20"/>
      <c r="AR67" s="20"/>
      <c r="AS67" s="20"/>
      <c r="AT67" s="20"/>
      <c r="AU67" s="20"/>
      <c r="AV67" s="20"/>
      <c r="AW67" s="20"/>
      <c r="AX67" s="20"/>
      <c r="AY67" s="20"/>
      <c r="AZ67" s="20"/>
      <c r="BA67" s="20"/>
      <c r="BB67" s="20"/>
      <c r="BC67" s="20">
        <f>ROUND(IF(RFR_spot_no_VA!BC67&lt;0,RFR_spot_no_VA!BC67+VA!BC67,RFR_spot_no_VA!BC67-Shocks!$D67*ABS(RFR_spot_no_VA!BC67)+VA!BC67),5)</f>
        <v>2.6429999999999999E-2</v>
      </c>
      <c r="BD67" s="21"/>
      <c r="BE67" s="19"/>
    </row>
    <row r="68" spans="1:57" x14ac:dyDescent="0.35">
      <c r="A68" s="19"/>
      <c r="B68" s="19">
        <f>RFR_spot_no_VA!B68</f>
        <v>58</v>
      </c>
      <c r="C68" s="20">
        <f>ROUND(IF(RFR_spot_no_VA!C68&lt;0,RFR_spot_no_VA!C68+VA!C68,RFR_spot_no_VA!C68-Shocks!$D68*ABS(RFR_spot_no_VA!C68)+VA!C68),5)</f>
        <v>2.426E-2</v>
      </c>
      <c r="D68" s="20"/>
      <c r="E68" s="20"/>
      <c r="F68" s="20"/>
      <c r="G68" s="20"/>
      <c r="H68" s="20"/>
      <c r="I68" s="20"/>
      <c r="J68" s="20">
        <f>ROUND(IF(RFR_spot_no_VA!J68&lt;0,RFR_spot_no_VA!J68+VA!J68,RFR_spot_no_VA!J68-Shocks!$D68*ABS(RFR_spot_no_VA!J68)+VA!J68),5)</f>
        <v>2.418E-2</v>
      </c>
      <c r="K68" s="20"/>
      <c r="L68" s="20"/>
      <c r="M68" s="20"/>
      <c r="N68" s="20"/>
      <c r="O68" s="20"/>
      <c r="P68" s="20"/>
      <c r="Q68" s="20"/>
      <c r="R68" s="20"/>
      <c r="S68" s="20"/>
      <c r="T68" s="20"/>
      <c r="U68" s="20"/>
      <c r="V68" s="20"/>
      <c r="W68" s="20"/>
      <c r="X68" s="20"/>
      <c r="Y68" s="20"/>
      <c r="Z68" s="20">
        <f>ROUND(IF(RFR_spot_no_VA!Z68&lt;0,RFR_spot_no_VA!Z68+VA!Z68,RFR_spot_no_VA!Z68-Shocks!$D68*ABS(RFR_spot_no_VA!Z68)+VA!Z68),5)</f>
        <v>2.6169999999999999E-2</v>
      </c>
      <c r="AA68" s="20"/>
      <c r="AB68" s="20"/>
      <c r="AC68" s="20"/>
      <c r="AD68" s="20"/>
      <c r="AE68" s="20"/>
      <c r="AF68" s="20"/>
      <c r="AG68" s="20"/>
      <c r="AH68" s="20">
        <f>ROUND(IF(RFR_spot_no_VA!AH68&lt;0,RFR_spot_no_VA!AH68+VA!AH68,RFR_spot_no_VA!AH68-Shocks!$D68*ABS(RFR_spot_no_VA!AH68)+VA!AH68),5)</f>
        <v>2.5600000000000001E-2</v>
      </c>
      <c r="AI68" s="20"/>
      <c r="AJ68" s="20">
        <f>ROUND(IF(RFR_spot_no_VA!AJ68&lt;0,RFR_spot_no_VA!AJ68+VA!AJ68,RFR_spot_no_VA!AJ68-Shocks!$D68*ABS(RFR_spot_no_VA!AJ68)+VA!AJ68),5)</f>
        <v>2.537E-2</v>
      </c>
      <c r="AK68" s="20">
        <f>ROUND(IF(RFR_spot_no_VA!AK68&lt;0,RFR_spot_no_VA!AK68+VA!AK68,RFR_spot_no_VA!AK68-Shocks!$D68*ABS(RFR_spot_no_VA!AK68)+VA!AK68),5)</f>
        <v>2.7029999999999998E-2</v>
      </c>
      <c r="AL68" s="20"/>
      <c r="AM68" s="20">
        <f>ROUND(IF(RFR_spot_no_VA!AM68&lt;0,RFR_spot_no_VA!AM68+VA!AM68,RFR_spot_no_VA!AM68-Shocks!$D68*ABS(RFR_spot_no_VA!AM68)+VA!AM68),5)</f>
        <v>2.5950000000000001E-2</v>
      </c>
      <c r="AN68" s="20"/>
      <c r="AO68" s="20"/>
      <c r="AP68" s="20"/>
      <c r="AQ68" s="20"/>
      <c r="AR68" s="20"/>
      <c r="AS68" s="20"/>
      <c r="AT68" s="20"/>
      <c r="AU68" s="20"/>
      <c r="AV68" s="20"/>
      <c r="AW68" s="20"/>
      <c r="AX68" s="20"/>
      <c r="AY68" s="20"/>
      <c r="AZ68" s="20"/>
      <c r="BA68" s="20"/>
      <c r="BB68" s="20"/>
      <c r="BC68" s="20">
        <f>ROUND(IF(RFR_spot_no_VA!BC68&lt;0,RFR_spot_no_VA!BC68+VA!BC68,RFR_spot_no_VA!BC68-Shocks!$D68*ABS(RFR_spot_no_VA!BC68)+VA!BC68),5)</f>
        <v>2.6450000000000001E-2</v>
      </c>
      <c r="BD68" s="21"/>
      <c r="BE68" s="19"/>
    </row>
    <row r="69" spans="1:57" x14ac:dyDescent="0.35">
      <c r="A69" s="19"/>
      <c r="B69" s="19">
        <f>RFR_spot_no_VA!B69</f>
        <v>59</v>
      </c>
      <c r="C69" s="20">
        <f>ROUND(IF(RFR_spot_no_VA!C69&lt;0,RFR_spot_no_VA!C69+VA!C69,RFR_spot_no_VA!C69-Shocks!$D69*ABS(RFR_spot_no_VA!C69)+VA!C69),5)</f>
        <v>2.4330000000000001E-2</v>
      </c>
      <c r="D69" s="20"/>
      <c r="E69" s="20"/>
      <c r="F69" s="20"/>
      <c r="G69" s="20"/>
      <c r="H69" s="20"/>
      <c r="I69" s="20"/>
      <c r="J69" s="20">
        <f>ROUND(IF(RFR_spot_no_VA!J69&lt;0,RFR_spot_no_VA!J69+VA!J69,RFR_spot_no_VA!J69-Shocks!$D69*ABS(RFR_spot_no_VA!J69)+VA!J69),5)</f>
        <v>2.4250000000000001E-2</v>
      </c>
      <c r="K69" s="20"/>
      <c r="L69" s="20"/>
      <c r="M69" s="20"/>
      <c r="N69" s="20"/>
      <c r="O69" s="20"/>
      <c r="P69" s="20"/>
      <c r="Q69" s="20"/>
      <c r="R69" s="20"/>
      <c r="S69" s="20"/>
      <c r="T69" s="20"/>
      <c r="U69" s="20"/>
      <c r="V69" s="20"/>
      <c r="W69" s="20"/>
      <c r="X69" s="20"/>
      <c r="Y69" s="20"/>
      <c r="Z69" s="20">
        <f>ROUND(IF(RFR_spot_no_VA!Z69&lt;0,RFR_spot_no_VA!Z69+VA!Z69,RFR_spot_no_VA!Z69-Shocks!$D69*ABS(RFR_spot_no_VA!Z69)+VA!Z69),5)</f>
        <v>2.622E-2</v>
      </c>
      <c r="AA69" s="20"/>
      <c r="AB69" s="20"/>
      <c r="AC69" s="20"/>
      <c r="AD69" s="20"/>
      <c r="AE69" s="20"/>
      <c r="AF69" s="20"/>
      <c r="AG69" s="20"/>
      <c r="AH69" s="20">
        <f>ROUND(IF(RFR_spot_no_VA!AH69&lt;0,RFR_spot_no_VA!AH69+VA!AH69,RFR_spot_no_VA!AH69-Shocks!$D69*ABS(RFR_spot_no_VA!AH69)+VA!AH69),5)</f>
        <v>2.5649999999999999E-2</v>
      </c>
      <c r="AI69" s="20"/>
      <c r="AJ69" s="20">
        <f>ROUND(IF(RFR_spot_no_VA!AJ69&lt;0,RFR_spot_no_VA!AJ69+VA!AJ69,RFR_spot_no_VA!AJ69-Shocks!$D69*ABS(RFR_spot_no_VA!AJ69)+VA!AJ69),5)</f>
        <v>2.5389999999999999E-2</v>
      </c>
      <c r="AK69" s="20">
        <f>ROUND(IF(RFR_spot_no_VA!AK69&lt;0,RFR_spot_no_VA!AK69+VA!AK69,RFR_spot_no_VA!AK69-Shocks!$D69*ABS(RFR_spot_no_VA!AK69)+VA!AK69),5)</f>
        <v>2.7060000000000001E-2</v>
      </c>
      <c r="AL69" s="20"/>
      <c r="AM69" s="20">
        <f>ROUND(IF(RFR_spot_no_VA!AM69&lt;0,RFR_spot_no_VA!AM69+VA!AM69,RFR_spot_no_VA!AM69-Shocks!$D69*ABS(RFR_spot_no_VA!AM69)+VA!AM69),5)</f>
        <v>2.5989999999999999E-2</v>
      </c>
      <c r="AN69" s="20"/>
      <c r="AO69" s="20"/>
      <c r="AP69" s="20"/>
      <c r="AQ69" s="20"/>
      <c r="AR69" s="20"/>
      <c r="AS69" s="20"/>
      <c r="AT69" s="20"/>
      <c r="AU69" s="20"/>
      <c r="AV69" s="20"/>
      <c r="AW69" s="20"/>
      <c r="AX69" s="20"/>
      <c r="AY69" s="20"/>
      <c r="AZ69" s="20"/>
      <c r="BA69" s="20"/>
      <c r="BB69" s="20"/>
      <c r="BC69" s="20">
        <f>ROUND(IF(RFR_spot_no_VA!BC69&lt;0,RFR_spot_no_VA!BC69+VA!BC69,RFR_spot_no_VA!BC69-Shocks!$D69*ABS(RFR_spot_no_VA!BC69)+VA!BC69),5)</f>
        <v>2.648E-2</v>
      </c>
      <c r="BD69" s="21"/>
      <c r="BE69" s="19"/>
    </row>
    <row r="70" spans="1:57" x14ac:dyDescent="0.35">
      <c r="A70" s="19"/>
      <c r="B70" s="24">
        <f>RFR_spot_no_VA!B70</f>
        <v>60</v>
      </c>
      <c r="C70" s="25">
        <f>ROUND(IF(RFR_spot_no_VA!C70&lt;0,RFR_spot_no_VA!C70+VA!C70,RFR_spot_no_VA!C70-Shocks!$D70*ABS(RFR_spot_no_VA!C70)+VA!C70),5)</f>
        <v>2.4400000000000002E-2</v>
      </c>
      <c r="D70" s="25"/>
      <c r="E70" s="25"/>
      <c r="F70" s="25"/>
      <c r="G70" s="25"/>
      <c r="H70" s="25"/>
      <c r="I70" s="25"/>
      <c r="J70" s="25">
        <f>ROUND(IF(RFR_spot_no_VA!J70&lt;0,RFR_spot_no_VA!J70+VA!J70,RFR_spot_no_VA!J70-Shocks!$D70*ABS(RFR_spot_no_VA!J70)+VA!J70),5)</f>
        <v>2.4330000000000001E-2</v>
      </c>
      <c r="K70" s="25"/>
      <c r="L70" s="25"/>
      <c r="M70" s="25"/>
      <c r="N70" s="25"/>
      <c r="O70" s="25"/>
      <c r="P70" s="25"/>
      <c r="Q70" s="25"/>
      <c r="R70" s="25"/>
      <c r="S70" s="25"/>
      <c r="T70" s="25"/>
      <c r="U70" s="25"/>
      <c r="V70" s="25"/>
      <c r="W70" s="25"/>
      <c r="X70" s="25"/>
      <c r="Y70" s="25"/>
      <c r="Z70" s="25">
        <f>ROUND(IF(RFR_spot_no_VA!Z70&lt;0,RFR_spot_no_VA!Z70+VA!Z70,RFR_spot_no_VA!Z70-Shocks!$D70*ABS(RFR_spot_no_VA!Z70)+VA!Z70),5)</f>
        <v>2.6259999999999999E-2</v>
      </c>
      <c r="AA70" s="25"/>
      <c r="AB70" s="25"/>
      <c r="AC70" s="25"/>
      <c r="AD70" s="25"/>
      <c r="AE70" s="25"/>
      <c r="AF70" s="25"/>
      <c r="AG70" s="25"/>
      <c r="AH70" s="25">
        <f>ROUND(IF(RFR_spot_no_VA!AH70&lt;0,RFR_spot_no_VA!AH70+VA!AH70,RFR_spot_no_VA!AH70-Shocks!$D70*ABS(RFR_spot_no_VA!AH70)+VA!AH70),5)</f>
        <v>2.5700000000000001E-2</v>
      </c>
      <c r="AI70" s="25"/>
      <c r="AJ70" s="25">
        <f>ROUND(IF(RFR_spot_no_VA!AJ70&lt;0,RFR_spot_no_VA!AJ70+VA!AJ70,RFR_spot_no_VA!AJ70-Shocks!$D70*ABS(RFR_spot_no_VA!AJ70)+VA!AJ70),5)</f>
        <v>2.5409999999999999E-2</v>
      </c>
      <c r="AK70" s="25">
        <f>ROUND(IF(RFR_spot_no_VA!AK70&lt;0,RFR_spot_no_VA!AK70+VA!AK70,RFR_spot_no_VA!AK70-Shocks!$D70*ABS(RFR_spot_no_VA!AK70)+VA!AK70),5)</f>
        <v>2.7089999999999999E-2</v>
      </c>
      <c r="AL70" s="25"/>
      <c r="AM70" s="25">
        <f>ROUND(IF(RFR_spot_no_VA!AM70&lt;0,RFR_spot_no_VA!AM70+VA!AM70,RFR_spot_no_VA!AM70-Shocks!$D70*ABS(RFR_spot_no_VA!AM70)+VA!AM70),5)</f>
        <v>2.6040000000000001E-2</v>
      </c>
      <c r="AN70" s="25"/>
      <c r="AO70" s="25"/>
      <c r="AP70" s="25"/>
      <c r="AQ70" s="25"/>
      <c r="AR70" s="25"/>
      <c r="AS70" s="25"/>
      <c r="AT70" s="25"/>
      <c r="AU70" s="25"/>
      <c r="AV70" s="25"/>
      <c r="AW70" s="25"/>
      <c r="AX70" s="25"/>
      <c r="AY70" s="25"/>
      <c r="AZ70" s="25"/>
      <c r="BA70" s="25"/>
      <c r="BB70" s="25"/>
      <c r="BC70" s="25">
        <f>ROUND(IF(RFR_spot_no_VA!BC70&lt;0,RFR_spot_no_VA!BC70+VA!BC70,RFR_spot_no_VA!BC70-Shocks!$D70*ABS(RFR_spot_no_VA!BC70)+VA!BC70),5)</f>
        <v>2.6519999999999998E-2</v>
      </c>
      <c r="BD70" s="21"/>
      <c r="BE70" s="19"/>
    </row>
    <row r="71" spans="1:57" x14ac:dyDescent="0.35">
      <c r="A71" s="19"/>
      <c r="B71" s="19">
        <f>RFR_spot_no_VA!B71</f>
        <v>61</v>
      </c>
      <c r="C71" s="20">
        <f>ROUND(IF(RFR_spot_no_VA!C71&lt;0,RFR_spot_no_VA!C71+VA!C71,RFR_spot_no_VA!C71-Shocks!$D71*ABS(RFR_spot_no_VA!C71)+VA!C71),5)</f>
        <v>2.4469999999999999E-2</v>
      </c>
      <c r="D71" s="20"/>
      <c r="E71" s="20"/>
      <c r="F71" s="20"/>
      <c r="G71" s="20"/>
      <c r="H71" s="20"/>
      <c r="I71" s="20"/>
      <c r="J71" s="20">
        <f>ROUND(IF(RFR_spot_no_VA!J71&lt;0,RFR_spot_no_VA!J71+VA!J71,RFR_spot_no_VA!J71-Shocks!$D71*ABS(RFR_spot_no_VA!J71)+VA!J71),5)</f>
        <v>2.4400000000000002E-2</v>
      </c>
      <c r="K71" s="20"/>
      <c r="L71" s="20"/>
      <c r="M71" s="20"/>
      <c r="N71" s="20"/>
      <c r="O71" s="20"/>
      <c r="P71" s="20"/>
      <c r="Q71" s="20"/>
      <c r="R71" s="20"/>
      <c r="S71" s="20"/>
      <c r="T71" s="20"/>
      <c r="U71" s="20"/>
      <c r="V71" s="20"/>
      <c r="W71" s="20"/>
      <c r="X71" s="20"/>
      <c r="Y71" s="20"/>
      <c r="Z71" s="20">
        <f>ROUND(IF(RFR_spot_no_VA!Z71&lt;0,RFR_spot_no_VA!Z71+VA!Z71,RFR_spot_no_VA!Z71-Shocks!$D71*ABS(RFR_spot_no_VA!Z71)+VA!Z71),5)</f>
        <v>2.63E-2</v>
      </c>
      <c r="AA71" s="20"/>
      <c r="AB71" s="20"/>
      <c r="AC71" s="20"/>
      <c r="AD71" s="20"/>
      <c r="AE71" s="20"/>
      <c r="AF71" s="20"/>
      <c r="AG71" s="20"/>
      <c r="AH71" s="20">
        <f>ROUND(IF(RFR_spot_no_VA!AH71&lt;0,RFR_spot_no_VA!AH71+VA!AH71,RFR_spot_no_VA!AH71-Shocks!$D71*ABS(RFR_spot_no_VA!AH71)+VA!AH71),5)</f>
        <v>2.5749999999999999E-2</v>
      </c>
      <c r="AI71" s="20"/>
      <c r="AJ71" s="20">
        <f>ROUND(IF(RFR_spot_no_VA!AJ71&lt;0,RFR_spot_no_VA!AJ71+VA!AJ71,RFR_spot_no_VA!AJ71-Shocks!$D71*ABS(RFR_spot_no_VA!AJ71)+VA!AJ71),5)</f>
        <v>2.5440000000000001E-2</v>
      </c>
      <c r="AK71" s="20">
        <f>ROUND(IF(RFR_spot_no_VA!AK71&lt;0,RFR_spot_no_VA!AK71+VA!AK71,RFR_spot_no_VA!AK71-Shocks!$D71*ABS(RFR_spot_no_VA!AK71)+VA!AK71),5)</f>
        <v>2.7119999999999998E-2</v>
      </c>
      <c r="AL71" s="20"/>
      <c r="AM71" s="20">
        <f>ROUND(IF(RFR_spot_no_VA!AM71&lt;0,RFR_spot_no_VA!AM71+VA!AM71,RFR_spot_no_VA!AM71-Shocks!$D71*ABS(RFR_spot_no_VA!AM71)+VA!AM71),5)</f>
        <v>2.6079999999999999E-2</v>
      </c>
      <c r="AN71" s="20"/>
      <c r="AO71" s="20"/>
      <c r="AP71" s="20"/>
      <c r="AQ71" s="20"/>
      <c r="AR71" s="20"/>
      <c r="AS71" s="20"/>
      <c r="AT71" s="20"/>
      <c r="AU71" s="20"/>
      <c r="AV71" s="20"/>
      <c r="AW71" s="20"/>
      <c r="AX71" s="20"/>
      <c r="AY71" s="20"/>
      <c r="AZ71" s="20"/>
      <c r="BA71" s="20"/>
      <c r="BB71" s="20"/>
      <c r="BC71" s="20">
        <f>ROUND(IF(RFR_spot_no_VA!BC71&lt;0,RFR_spot_no_VA!BC71+VA!BC71,RFR_spot_no_VA!BC71-Shocks!$D71*ABS(RFR_spot_no_VA!BC71)+VA!BC71),5)</f>
        <v>2.6550000000000001E-2</v>
      </c>
      <c r="BD71" s="21"/>
      <c r="BE71" s="19"/>
    </row>
    <row r="72" spans="1:57" x14ac:dyDescent="0.35">
      <c r="A72" s="19"/>
      <c r="B72" s="19">
        <f>RFR_spot_no_VA!B72</f>
        <v>62</v>
      </c>
      <c r="C72" s="20">
        <f>ROUND(IF(RFR_spot_no_VA!C72&lt;0,RFR_spot_no_VA!C72+VA!C72,RFR_spot_no_VA!C72-Shocks!$D72*ABS(RFR_spot_no_VA!C72)+VA!C72),5)</f>
        <v>2.4539999999999999E-2</v>
      </c>
      <c r="D72" s="20"/>
      <c r="E72" s="20"/>
      <c r="F72" s="20"/>
      <c r="G72" s="20"/>
      <c r="H72" s="20"/>
      <c r="I72" s="20"/>
      <c r="J72" s="20">
        <f>ROUND(IF(RFR_spot_no_VA!J72&lt;0,RFR_spot_no_VA!J72+VA!J72,RFR_spot_no_VA!J72-Shocks!$D72*ABS(RFR_spot_no_VA!J72)+VA!J72),5)</f>
        <v>2.4469999999999999E-2</v>
      </c>
      <c r="K72" s="20"/>
      <c r="L72" s="20"/>
      <c r="M72" s="20"/>
      <c r="N72" s="20"/>
      <c r="O72" s="20"/>
      <c r="P72" s="20"/>
      <c r="Q72" s="20"/>
      <c r="R72" s="20"/>
      <c r="S72" s="20"/>
      <c r="T72" s="20"/>
      <c r="U72" s="20"/>
      <c r="V72" s="20"/>
      <c r="W72" s="20"/>
      <c r="X72" s="20"/>
      <c r="Y72" s="20"/>
      <c r="Z72" s="20">
        <f>ROUND(IF(RFR_spot_no_VA!Z72&lt;0,RFR_spot_no_VA!Z72+VA!Z72,RFR_spot_no_VA!Z72-Shocks!$D72*ABS(RFR_spot_no_VA!Z72)+VA!Z72),5)</f>
        <v>2.6349999999999998E-2</v>
      </c>
      <c r="AA72" s="20"/>
      <c r="AB72" s="20"/>
      <c r="AC72" s="20"/>
      <c r="AD72" s="20"/>
      <c r="AE72" s="20"/>
      <c r="AF72" s="20"/>
      <c r="AG72" s="20"/>
      <c r="AH72" s="20">
        <f>ROUND(IF(RFR_spot_no_VA!AH72&lt;0,RFR_spot_no_VA!AH72+VA!AH72,RFR_spot_no_VA!AH72-Shocks!$D72*ABS(RFR_spot_no_VA!AH72)+VA!AH72),5)</f>
        <v>2.58E-2</v>
      </c>
      <c r="AI72" s="20"/>
      <c r="AJ72" s="20">
        <f>ROUND(IF(RFR_spot_no_VA!AJ72&lt;0,RFR_spot_no_VA!AJ72+VA!AJ72,RFR_spot_no_VA!AJ72-Shocks!$D72*ABS(RFR_spot_no_VA!AJ72)+VA!AJ72),5)</f>
        <v>2.547E-2</v>
      </c>
      <c r="AK72" s="20">
        <f>ROUND(IF(RFR_spot_no_VA!AK72&lt;0,RFR_spot_no_VA!AK72+VA!AK72,RFR_spot_no_VA!AK72-Shocks!$D72*ABS(RFR_spot_no_VA!AK72)+VA!AK72),5)</f>
        <v>2.7150000000000001E-2</v>
      </c>
      <c r="AL72" s="20"/>
      <c r="AM72" s="20">
        <f>ROUND(IF(RFR_spot_no_VA!AM72&lt;0,RFR_spot_no_VA!AM72+VA!AM72,RFR_spot_no_VA!AM72-Shocks!$D72*ABS(RFR_spot_no_VA!AM72)+VA!AM72),5)</f>
        <v>2.6120000000000001E-2</v>
      </c>
      <c r="AN72" s="20"/>
      <c r="AO72" s="20"/>
      <c r="AP72" s="20"/>
      <c r="AQ72" s="20"/>
      <c r="AR72" s="20"/>
      <c r="AS72" s="20"/>
      <c r="AT72" s="20"/>
      <c r="AU72" s="20"/>
      <c r="AV72" s="20"/>
      <c r="AW72" s="20"/>
      <c r="AX72" s="20"/>
      <c r="AY72" s="20"/>
      <c r="AZ72" s="20"/>
      <c r="BA72" s="20"/>
      <c r="BB72" s="20"/>
      <c r="BC72" s="20">
        <f>ROUND(IF(RFR_spot_no_VA!BC72&lt;0,RFR_spot_no_VA!BC72+VA!BC72,RFR_spot_no_VA!BC72-Shocks!$D72*ABS(RFR_spot_no_VA!BC72)+VA!BC72),5)</f>
        <v>2.6589999999999999E-2</v>
      </c>
      <c r="BD72" s="21"/>
      <c r="BE72" s="19"/>
    </row>
    <row r="73" spans="1:57" x14ac:dyDescent="0.35">
      <c r="A73" s="19"/>
      <c r="B73" s="19">
        <f>RFR_spot_no_VA!B73</f>
        <v>63</v>
      </c>
      <c r="C73" s="20">
        <f>ROUND(IF(RFR_spot_no_VA!C73&lt;0,RFR_spot_no_VA!C73+VA!C73,RFR_spot_no_VA!C73-Shocks!$D73*ABS(RFR_spot_no_VA!C73)+VA!C73),5)</f>
        <v>2.46E-2</v>
      </c>
      <c r="D73" s="20"/>
      <c r="E73" s="20"/>
      <c r="F73" s="20"/>
      <c r="G73" s="20"/>
      <c r="H73" s="20"/>
      <c r="I73" s="20"/>
      <c r="J73" s="20">
        <f>ROUND(IF(RFR_spot_no_VA!J73&lt;0,RFR_spot_no_VA!J73+VA!J73,RFR_spot_no_VA!J73-Shocks!$D73*ABS(RFR_spot_no_VA!J73)+VA!J73),5)</f>
        <v>2.453E-2</v>
      </c>
      <c r="K73" s="20"/>
      <c r="L73" s="20"/>
      <c r="M73" s="20"/>
      <c r="N73" s="20"/>
      <c r="O73" s="20"/>
      <c r="P73" s="20"/>
      <c r="Q73" s="20"/>
      <c r="R73" s="20"/>
      <c r="S73" s="20"/>
      <c r="T73" s="20"/>
      <c r="U73" s="20"/>
      <c r="V73" s="20"/>
      <c r="W73" s="20"/>
      <c r="X73" s="20"/>
      <c r="Y73" s="20"/>
      <c r="Z73" s="20">
        <f>ROUND(IF(RFR_spot_no_VA!Z73&lt;0,RFR_spot_no_VA!Z73+VA!Z73,RFR_spot_no_VA!Z73-Shocks!$D73*ABS(RFR_spot_no_VA!Z73)+VA!Z73),5)</f>
        <v>2.639E-2</v>
      </c>
      <c r="AA73" s="20"/>
      <c r="AB73" s="20"/>
      <c r="AC73" s="20"/>
      <c r="AD73" s="20"/>
      <c r="AE73" s="20"/>
      <c r="AF73" s="20"/>
      <c r="AG73" s="20"/>
      <c r="AH73" s="20">
        <f>ROUND(IF(RFR_spot_no_VA!AH73&lt;0,RFR_spot_no_VA!AH73+VA!AH73,RFR_spot_no_VA!AH73-Shocks!$D73*ABS(RFR_spot_no_VA!AH73)+VA!AH73),5)</f>
        <v>2.5870000000000001E-2</v>
      </c>
      <c r="AI73" s="20"/>
      <c r="AJ73" s="20">
        <f>ROUND(IF(RFR_spot_no_VA!AJ73&lt;0,RFR_spot_no_VA!AJ73+VA!AJ73,RFR_spot_no_VA!AJ73-Shocks!$D73*ABS(RFR_spot_no_VA!AJ73)+VA!AJ73),5)</f>
        <v>2.5499999999999998E-2</v>
      </c>
      <c r="AK73" s="20">
        <f>ROUND(IF(RFR_spot_no_VA!AK73&lt;0,RFR_spot_no_VA!AK73+VA!AK73,RFR_spot_no_VA!AK73-Shocks!$D73*ABS(RFR_spot_no_VA!AK73)+VA!AK73),5)</f>
        <v>2.7179999999999999E-2</v>
      </c>
      <c r="AL73" s="20"/>
      <c r="AM73" s="20">
        <f>ROUND(IF(RFR_spot_no_VA!AM73&lt;0,RFR_spot_no_VA!AM73+VA!AM73,RFR_spot_no_VA!AM73-Shocks!$D73*ABS(RFR_spot_no_VA!AM73)+VA!AM73),5)</f>
        <v>2.6179999999999998E-2</v>
      </c>
      <c r="AN73" s="20"/>
      <c r="AO73" s="20"/>
      <c r="AP73" s="20"/>
      <c r="AQ73" s="20"/>
      <c r="AR73" s="20"/>
      <c r="AS73" s="20"/>
      <c r="AT73" s="20"/>
      <c r="AU73" s="20"/>
      <c r="AV73" s="20"/>
      <c r="AW73" s="20"/>
      <c r="AX73" s="20"/>
      <c r="AY73" s="20"/>
      <c r="AZ73" s="20"/>
      <c r="BA73" s="20"/>
      <c r="BB73" s="20"/>
      <c r="BC73" s="20">
        <f>ROUND(IF(RFR_spot_no_VA!BC73&lt;0,RFR_spot_no_VA!BC73+VA!BC73,RFR_spot_no_VA!BC73-Shocks!$D73*ABS(RFR_spot_no_VA!BC73)+VA!BC73),5)</f>
        <v>2.6620000000000001E-2</v>
      </c>
      <c r="BD73" s="21"/>
      <c r="BE73" s="19"/>
    </row>
    <row r="74" spans="1:57" x14ac:dyDescent="0.35">
      <c r="A74" s="19"/>
      <c r="B74" s="19">
        <f>RFR_spot_no_VA!B74</f>
        <v>64</v>
      </c>
      <c r="C74" s="20">
        <f>ROUND(IF(RFR_spot_no_VA!C74&lt;0,RFR_spot_no_VA!C74+VA!C74,RFR_spot_no_VA!C74-Shocks!$D74*ABS(RFR_spot_no_VA!C74)+VA!C74),5)</f>
        <v>2.4670000000000001E-2</v>
      </c>
      <c r="D74" s="20"/>
      <c r="E74" s="20"/>
      <c r="F74" s="20"/>
      <c r="G74" s="20"/>
      <c r="H74" s="20"/>
      <c r="I74" s="20"/>
      <c r="J74" s="20">
        <f>ROUND(IF(RFR_spot_no_VA!J74&lt;0,RFR_spot_no_VA!J74+VA!J74,RFR_spot_no_VA!J74-Shocks!$D74*ABS(RFR_spot_no_VA!J74)+VA!J74),5)</f>
        <v>2.46E-2</v>
      </c>
      <c r="K74" s="20"/>
      <c r="L74" s="20"/>
      <c r="M74" s="20"/>
      <c r="N74" s="20"/>
      <c r="O74" s="20"/>
      <c r="P74" s="20"/>
      <c r="Q74" s="20"/>
      <c r="R74" s="20"/>
      <c r="S74" s="20"/>
      <c r="T74" s="20"/>
      <c r="U74" s="20"/>
      <c r="V74" s="20"/>
      <c r="W74" s="20"/>
      <c r="X74" s="20"/>
      <c r="Y74" s="20"/>
      <c r="Z74" s="20">
        <f>ROUND(IF(RFR_spot_no_VA!Z74&lt;0,RFR_spot_no_VA!Z74+VA!Z74,RFR_spot_no_VA!Z74-Shocks!$D74*ABS(RFR_spot_no_VA!Z74)+VA!Z74),5)</f>
        <v>2.6429999999999999E-2</v>
      </c>
      <c r="AA74" s="20"/>
      <c r="AB74" s="20"/>
      <c r="AC74" s="20"/>
      <c r="AD74" s="20"/>
      <c r="AE74" s="20"/>
      <c r="AF74" s="20"/>
      <c r="AG74" s="20"/>
      <c r="AH74" s="20">
        <f>ROUND(IF(RFR_spot_no_VA!AH74&lt;0,RFR_spot_no_VA!AH74+VA!AH74,RFR_spot_no_VA!AH74-Shocks!$D74*ABS(RFR_spot_no_VA!AH74)+VA!AH74),5)</f>
        <v>2.5919999999999999E-2</v>
      </c>
      <c r="AI74" s="20"/>
      <c r="AJ74" s="20">
        <f>ROUND(IF(RFR_spot_no_VA!AJ74&lt;0,RFR_spot_no_VA!AJ74+VA!AJ74,RFR_spot_no_VA!AJ74-Shocks!$D74*ABS(RFR_spot_no_VA!AJ74)+VA!AJ74),5)</f>
        <v>2.5530000000000001E-2</v>
      </c>
      <c r="AK74" s="20">
        <f>ROUND(IF(RFR_spot_no_VA!AK74&lt;0,RFR_spot_no_VA!AK74+VA!AK74,RFR_spot_no_VA!AK74-Shocks!$D74*ABS(RFR_spot_no_VA!AK74)+VA!AK74),5)</f>
        <v>2.7210000000000002E-2</v>
      </c>
      <c r="AL74" s="20"/>
      <c r="AM74" s="20">
        <f>ROUND(IF(RFR_spot_no_VA!AM74&lt;0,RFR_spot_no_VA!AM74+VA!AM74,RFR_spot_no_VA!AM74-Shocks!$D74*ABS(RFR_spot_no_VA!AM74)+VA!AM74),5)</f>
        <v>2.6210000000000001E-2</v>
      </c>
      <c r="AN74" s="20"/>
      <c r="AO74" s="20"/>
      <c r="AP74" s="20"/>
      <c r="AQ74" s="20"/>
      <c r="AR74" s="20"/>
      <c r="AS74" s="20"/>
      <c r="AT74" s="20"/>
      <c r="AU74" s="20"/>
      <c r="AV74" s="20"/>
      <c r="AW74" s="20"/>
      <c r="AX74" s="20"/>
      <c r="AY74" s="20"/>
      <c r="AZ74" s="20"/>
      <c r="BA74" s="20"/>
      <c r="BB74" s="20"/>
      <c r="BC74" s="20">
        <f>ROUND(IF(RFR_spot_no_VA!BC74&lt;0,RFR_spot_no_VA!BC74+VA!BC74,RFR_spot_no_VA!BC74-Shocks!$D74*ABS(RFR_spot_no_VA!BC74)+VA!BC74),5)</f>
        <v>2.666E-2</v>
      </c>
      <c r="BD74" s="21"/>
      <c r="BE74" s="19"/>
    </row>
    <row r="75" spans="1:57" x14ac:dyDescent="0.35">
      <c r="A75" s="19"/>
      <c r="B75" s="24">
        <f>RFR_spot_no_VA!B75</f>
        <v>65</v>
      </c>
      <c r="C75" s="25">
        <f>ROUND(IF(RFR_spot_no_VA!C75&lt;0,RFR_spot_no_VA!C75+VA!C75,RFR_spot_no_VA!C75-Shocks!$D75*ABS(RFR_spot_no_VA!C75)+VA!C75),5)</f>
        <v>2.4740000000000002E-2</v>
      </c>
      <c r="D75" s="25"/>
      <c r="E75" s="25"/>
      <c r="F75" s="25"/>
      <c r="G75" s="25"/>
      <c r="H75" s="25"/>
      <c r="I75" s="25"/>
      <c r="J75" s="25">
        <f>ROUND(IF(RFR_spot_no_VA!J75&lt;0,RFR_spot_no_VA!J75+VA!J75,RFR_spot_no_VA!J75-Shocks!$D75*ABS(RFR_spot_no_VA!J75)+VA!J75),5)</f>
        <v>2.4670000000000001E-2</v>
      </c>
      <c r="K75" s="25"/>
      <c r="L75" s="25"/>
      <c r="M75" s="25"/>
      <c r="N75" s="25"/>
      <c r="O75" s="25"/>
      <c r="P75" s="25"/>
      <c r="Q75" s="25"/>
      <c r="R75" s="25"/>
      <c r="S75" s="25"/>
      <c r="T75" s="25"/>
      <c r="U75" s="25"/>
      <c r="V75" s="25"/>
      <c r="W75" s="25"/>
      <c r="X75" s="25"/>
      <c r="Y75" s="25"/>
      <c r="Z75" s="25">
        <f>ROUND(IF(RFR_spot_no_VA!Z75&lt;0,RFR_spot_no_VA!Z75+VA!Z75,RFR_spot_no_VA!Z75-Shocks!$D75*ABS(RFR_spot_no_VA!Z75)+VA!Z75),5)</f>
        <v>2.647E-2</v>
      </c>
      <c r="AA75" s="25"/>
      <c r="AB75" s="25"/>
      <c r="AC75" s="25"/>
      <c r="AD75" s="25"/>
      <c r="AE75" s="25"/>
      <c r="AF75" s="25"/>
      <c r="AG75" s="25"/>
      <c r="AH75" s="25">
        <f>ROUND(IF(RFR_spot_no_VA!AH75&lt;0,RFR_spot_no_VA!AH75+VA!AH75,RFR_spot_no_VA!AH75-Shocks!$D75*ABS(RFR_spot_no_VA!AH75)+VA!AH75),5)</f>
        <v>2.597E-2</v>
      </c>
      <c r="AI75" s="25"/>
      <c r="AJ75" s="25">
        <f>ROUND(IF(RFR_spot_no_VA!AJ75&lt;0,RFR_spot_no_VA!AJ75+VA!AJ75,RFR_spot_no_VA!AJ75-Shocks!$D75*ABS(RFR_spot_no_VA!AJ75)+VA!AJ75),5)</f>
        <v>2.5569999999999999E-2</v>
      </c>
      <c r="AK75" s="25">
        <f>ROUND(IF(RFR_spot_no_VA!AK75&lt;0,RFR_spot_no_VA!AK75+VA!AK75,RFR_spot_no_VA!AK75-Shocks!$D75*ABS(RFR_spot_no_VA!AK75)+VA!AK75),5)</f>
        <v>2.724E-2</v>
      </c>
      <c r="AL75" s="25"/>
      <c r="AM75" s="25">
        <f>ROUND(IF(RFR_spot_no_VA!AM75&lt;0,RFR_spot_no_VA!AM75+VA!AM75,RFR_spot_no_VA!AM75-Shocks!$D75*ABS(RFR_spot_no_VA!AM75)+VA!AM75),5)</f>
        <v>2.6259999999999999E-2</v>
      </c>
      <c r="AN75" s="25"/>
      <c r="AO75" s="25"/>
      <c r="AP75" s="25"/>
      <c r="AQ75" s="25"/>
      <c r="AR75" s="25"/>
      <c r="AS75" s="25"/>
      <c r="AT75" s="25"/>
      <c r="AU75" s="25"/>
      <c r="AV75" s="25"/>
      <c r="AW75" s="25"/>
      <c r="AX75" s="25"/>
      <c r="AY75" s="25"/>
      <c r="AZ75" s="25"/>
      <c r="BA75" s="25"/>
      <c r="BB75" s="25"/>
      <c r="BC75" s="25">
        <f>ROUND(IF(RFR_spot_no_VA!BC75&lt;0,RFR_spot_no_VA!BC75+VA!BC75,RFR_spot_no_VA!BC75-Shocks!$D75*ABS(RFR_spot_no_VA!BC75)+VA!BC75),5)</f>
        <v>2.6689999999999998E-2</v>
      </c>
      <c r="BD75" s="21"/>
      <c r="BE75" s="19"/>
    </row>
    <row r="76" spans="1:57" x14ac:dyDescent="0.35">
      <c r="A76" s="19"/>
      <c r="B76" s="19">
        <f>RFR_spot_no_VA!B76</f>
        <v>66</v>
      </c>
      <c r="C76" s="20">
        <f>ROUND(IF(RFR_spot_no_VA!C76&lt;0,RFR_spot_no_VA!C76+VA!C76,RFR_spot_no_VA!C76-Shocks!$D76*ABS(RFR_spot_no_VA!C76)+VA!C76),5)</f>
        <v>2.4809999999999999E-2</v>
      </c>
      <c r="D76" s="20"/>
      <c r="E76" s="20"/>
      <c r="F76" s="20"/>
      <c r="G76" s="20"/>
      <c r="H76" s="20"/>
      <c r="I76" s="20"/>
      <c r="J76" s="20">
        <f>ROUND(IF(RFR_spot_no_VA!J76&lt;0,RFR_spot_no_VA!J76+VA!J76,RFR_spot_no_VA!J76-Shocks!$D76*ABS(RFR_spot_no_VA!J76)+VA!J76),5)</f>
        <v>2.4740000000000002E-2</v>
      </c>
      <c r="K76" s="20"/>
      <c r="L76" s="20"/>
      <c r="M76" s="20"/>
      <c r="N76" s="20"/>
      <c r="O76" s="20"/>
      <c r="P76" s="20"/>
      <c r="Q76" s="20"/>
      <c r="R76" s="20"/>
      <c r="S76" s="20"/>
      <c r="T76" s="20"/>
      <c r="U76" s="20"/>
      <c r="V76" s="20"/>
      <c r="W76" s="20"/>
      <c r="X76" s="20"/>
      <c r="Y76" s="20"/>
      <c r="Z76" s="20">
        <f>ROUND(IF(RFR_spot_no_VA!Z76&lt;0,RFR_spot_no_VA!Z76+VA!Z76,RFR_spot_no_VA!Z76-Shocks!$D76*ABS(RFR_spot_no_VA!Z76)+VA!Z76),5)</f>
        <v>2.6519999999999998E-2</v>
      </c>
      <c r="AA76" s="20"/>
      <c r="AB76" s="20"/>
      <c r="AC76" s="20"/>
      <c r="AD76" s="20"/>
      <c r="AE76" s="20"/>
      <c r="AF76" s="20"/>
      <c r="AG76" s="20"/>
      <c r="AH76" s="20">
        <f>ROUND(IF(RFR_spot_no_VA!AH76&lt;0,RFR_spot_no_VA!AH76+VA!AH76,RFR_spot_no_VA!AH76-Shocks!$D76*ABS(RFR_spot_no_VA!AH76)+VA!AH76),5)</f>
        <v>2.6020000000000001E-2</v>
      </c>
      <c r="AI76" s="20"/>
      <c r="AJ76" s="20">
        <f>ROUND(IF(RFR_spot_no_VA!AJ76&lt;0,RFR_spot_no_VA!AJ76+VA!AJ76,RFR_spot_no_VA!AJ76-Shocks!$D76*ABS(RFR_spot_no_VA!AJ76)+VA!AJ76),5)</f>
        <v>2.5600000000000001E-2</v>
      </c>
      <c r="AK76" s="20">
        <f>ROUND(IF(RFR_spot_no_VA!AK76&lt;0,RFR_spot_no_VA!AK76+VA!AK76,RFR_spot_no_VA!AK76-Shocks!$D76*ABS(RFR_spot_no_VA!AK76)+VA!AK76),5)</f>
        <v>2.726E-2</v>
      </c>
      <c r="AL76" s="20"/>
      <c r="AM76" s="20">
        <f>ROUND(IF(RFR_spot_no_VA!AM76&lt;0,RFR_spot_no_VA!AM76+VA!AM76,RFR_spot_no_VA!AM76-Shocks!$D76*ABS(RFR_spot_no_VA!AM76)+VA!AM76),5)</f>
        <v>2.631E-2</v>
      </c>
      <c r="AN76" s="20"/>
      <c r="AO76" s="20"/>
      <c r="AP76" s="20"/>
      <c r="AQ76" s="20"/>
      <c r="AR76" s="20"/>
      <c r="AS76" s="20"/>
      <c r="AT76" s="20"/>
      <c r="AU76" s="20"/>
      <c r="AV76" s="20"/>
      <c r="AW76" s="20"/>
      <c r="AX76" s="20"/>
      <c r="AY76" s="20"/>
      <c r="AZ76" s="20"/>
      <c r="BA76" s="20"/>
      <c r="BB76" s="20"/>
      <c r="BC76" s="20">
        <f>ROUND(IF(RFR_spot_no_VA!BC76&lt;0,RFR_spot_no_VA!BC76+VA!BC76,RFR_spot_no_VA!BC76-Shocks!$D76*ABS(RFR_spot_no_VA!BC76)+VA!BC76),5)</f>
        <v>2.673E-2</v>
      </c>
      <c r="BD76" s="21"/>
      <c r="BE76" s="19"/>
    </row>
    <row r="77" spans="1:57" x14ac:dyDescent="0.35">
      <c r="A77" s="19"/>
      <c r="B77" s="19">
        <f>RFR_spot_no_VA!B77</f>
        <v>67</v>
      </c>
      <c r="C77" s="20">
        <f>ROUND(IF(RFR_spot_no_VA!C77&lt;0,RFR_spot_no_VA!C77+VA!C77,RFR_spot_no_VA!C77-Shocks!$D77*ABS(RFR_spot_no_VA!C77)+VA!C77),5)</f>
        <v>2.487E-2</v>
      </c>
      <c r="D77" s="20"/>
      <c r="E77" s="20"/>
      <c r="F77" s="20"/>
      <c r="G77" s="20"/>
      <c r="H77" s="20"/>
      <c r="I77" s="20"/>
      <c r="J77" s="20">
        <f>ROUND(IF(RFR_spot_no_VA!J77&lt;0,RFR_spot_no_VA!J77+VA!J77,RFR_spot_no_VA!J77-Shocks!$D77*ABS(RFR_spot_no_VA!J77)+VA!J77),5)</f>
        <v>2.4809999999999999E-2</v>
      </c>
      <c r="K77" s="20"/>
      <c r="L77" s="20"/>
      <c r="M77" s="20"/>
      <c r="N77" s="20"/>
      <c r="O77" s="20"/>
      <c r="P77" s="20"/>
      <c r="Q77" s="20"/>
      <c r="R77" s="20"/>
      <c r="S77" s="20"/>
      <c r="T77" s="20"/>
      <c r="U77" s="20"/>
      <c r="V77" s="20"/>
      <c r="W77" s="20"/>
      <c r="X77" s="20"/>
      <c r="Y77" s="20"/>
      <c r="Z77" s="20">
        <f>ROUND(IF(RFR_spot_no_VA!Z77&lt;0,RFR_spot_no_VA!Z77+VA!Z77,RFR_spot_no_VA!Z77-Shocks!$D77*ABS(RFR_spot_no_VA!Z77)+VA!Z77),5)</f>
        <v>2.656E-2</v>
      </c>
      <c r="AA77" s="20"/>
      <c r="AB77" s="20"/>
      <c r="AC77" s="20"/>
      <c r="AD77" s="20"/>
      <c r="AE77" s="20"/>
      <c r="AF77" s="20"/>
      <c r="AG77" s="20"/>
      <c r="AH77" s="20">
        <f>ROUND(IF(RFR_spot_no_VA!AH77&lt;0,RFR_spot_no_VA!AH77+VA!AH77,RFR_spot_no_VA!AH77-Shocks!$D77*ABS(RFR_spot_no_VA!AH77)+VA!AH77),5)</f>
        <v>2.6069999999999999E-2</v>
      </c>
      <c r="AI77" s="20"/>
      <c r="AJ77" s="20">
        <f>ROUND(IF(RFR_spot_no_VA!AJ77&lt;0,RFR_spot_no_VA!AJ77+VA!AJ77,RFR_spot_no_VA!AJ77-Shocks!$D77*ABS(RFR_spot_no_VA!AJ77)+VA!AJ77),5)</f>
        <v>2.564E-2</v>
      </c>
      <c r="AK77" s="20">
        <f>ROUND(IF(RFR_spot_no_VA!AK77&lt;0,RFR_spot_no_VA!AK77+VA!AK77,RFR_spot_no_VA!AK77-Shocks!$D77*ABS(RFR_spot_no_VA!AK77)+VA!AK77),5)</f>
        <v>2.7300000000000001E-2</v>
      </c>
      <c r="AL77" s="20"/>
      <c r="AM77" s="20">
        <f>ROUND(IF(RFR_spot_no_VA!AM77&lt;0,RFR_spot_no_VA!AM77+VA!AM77,RFR_spot_no_VA!AM77-Shocks!$D77*ABS(RFR_spot_no_VA!AM77)+VA!AM77),5)</f>
        <v>2.6360000000000001E-2</v>
      </c>
      <c r="AN77" s="20"/>
      <c r="AO77" s="20"/>
      <c r="AP77" s="20"/>
      <c r="AQ77" s="20"/>
      <c r="AR77" s="20"/>
      <c r="AS77" s="20"/>
      <c r="AT77" s="20"/>
      <c r="AU77" s="20"/>
      <c r="AV77" s="20"/>
      <c r="AW77" s="20"/>
      <c r="AX77" s="20"/>
      <c r="AY77" s="20"/>
      <c r="AZ77" s="20"/>
      <c r="BA77" s="20"/>
      <c r="BB77" s="20"/>
      <c r="BC77" s="20">
        <f>ROUND(IF(RFR_spot_no_VA!BC77&lt;0,RFR_spot_no_VA!BC77+VA!BC77,RFR_spot_no_VA!BC77-Shocks!$D77*ABS(RFR_spot_no_VA!BC77)+VA!BC77),5)</f>
        <v>2.6759999999999999E-2</v>
      </c>
      <c r="BD77" s="21"/>
      <c r="BE77" s="19"/>
    </row>
    <row r="78" spans="1:57" x14ac:dyDescent="0.35">
      <c r="A78" s="19"/>
      <c r="B78" s="19">
        <f>RFR_spot_no_VA!B78</f>
        <v>68</v>
      </c>
      <c r="C78" s="20">
        <f>ROUND(IF(RFR_spot_no_VA!C78&lt;0,RFR_spot_no_VA!C78+VA!C78,RFR_spot_no_VA!C78-Shocks!$D78*ABS(RFR_spot_no_VA!C78)+VA!C78),5)</f>
        <v>2.494E-2</v>
      </c>
      <c r="D78" s="20"/>
      <c r="E78" s="20"/>
      <c r="F78" s="20"/>
      <c r="G78" s="20"/>
      <c r="H78" s="20"/>
      <c r="I78" s="20"/>
      <c r="J78" s="20">
        <f>ROUND(IF(RFR_spot_no_VA!J78&lt;0,RFR_spot_no_VA!J78+VA!J78,RFR_spot_no_VA!J78-Shocks!$D78*ABS(RFR_spot_no_VA!J78)+VA!J78),5)</f>
        <v>2.487E-2</v>
      </c>
      <c r="K78" s="20"/>
      <c r="L78" s="20"/>
      <c r="M78" s="20"/>
      <c r="N78" s="20"/>
      <c r="O78" s="20"/>
      <c r="P78" s="20"/>
      <c r="Q78" s="20"/>
      <c r="R78" s="20"/>
      <c r="S78" s="20"/>
      <c r="T78" s="20"/>
      <c r="U78" s="20"/>
      <c r="V78" s="20"/>
      <c r="W78" s="20"/>
      <c r="X78" s="20"/>
      <c r="Y78" s="20"/>
      <c r="Z78" s="20">
        <f>ROUND(IF(RFR_spot_no_VA!Z78&lt;0,RFR_spot_no_VA!Z78+VA!Z78,RFR_spot_no_VA!Z78-Shocks!$D78*ABS(RFR_spot_no_VA!Z78)+VA!Z78),5)</f>
        <v>2.6599999999999999E-2</v>
      </c>
      <c r="AA78" s="20"/>
      <c r="AB78" s="20"/>
      <c r="AC78" s="20"/>
      <c r="AD78" s="20"/>
      <c r="AE78" s="20"/>
      <c r="AF78" s="20"/>
      <c r="AG78" s="20"/>
      <c r="AH78" s="20">
        <f>ROUND(IF(RFR_spot_no_VA!AH78&lt;0,RFR_spot_no_VA!AH78+VA!AH78,RFR_spot_no_VA!AH78-Shocks!$D78*ABS(RFR_spot_no_VA!AH78)+VA!AH78),5)</f>
        <v>2.6120000000000001E-2</v>
      </c>
      <c r="AI78" s="20"/>
      <c r="AJ78" s="20">
        <f>ROUND(IF(RFR_spot_no_VA!AJ78&lt;0,RFR_spot_no_VA!AJ78+VA!AJ78,RFR_spot_no_VA!AJ78-Shocks!$D78*ABS(RFR_spot_no_VA!AJ78)+VA!AJ78),5)</f>
        <v>2.5690000000000001E-2</v>
      </c>
      <c r="AK78" s="20">
        <f>ROUND(IF(RFR_spot_no_VA!AK78&lt;0,RFR_spot_no_VA!AK78+VA!AK78,RFR_spot_no_VA!AK78-Shocks!$D78*ABS(RFR_spot_no_VA!AK78)+VA!AK78),5)</f>
        <v>2.733E-2</v>
      </c>
      <c r="AL78" s="20"/>
      <c r="AM78" s="20">
        <f>ROUND(IF(RFR_spot_no_VA!AM78&lt;0,RFR_spot_no_VA!AM78+VA!AM78,RFR_spot_no_VA!AM78-Shocks!$D78*ABS(RFR_spot_no_VA!AM78)+VA!AM78),5)</f>
        <v>2.64E-2</v>
      </c>
      <c r="AN78" s="20"/>
      <c r="AO78" s="20"/>
      <c r="AP78" s="20"/>
      <c r="AQ78" s="20"/>
      <c r="AR78" s="20"/>
      <c r="AS78" s="20"/>
      <c r="AT78" s="20"/>
      <c r="AU78" s="20"/>
      <c r="AV78" s="20"/>
      <c r="AW78" s="20"/>
      <c r="AX78" s="20"/>
      <c r="AY78" s="20"/>
      <c r="AZ78" s="20"/>
      <c r="BA78" s="20"/>
      <c r="BB78" s="20"/>
      <c r="BC78" s="20">
        <f>ROUND(IF(RFR_spot_no_VA!BC78&lt;0,RFR_spot_no_VA!BC78+VA!BC78,RFR_spot_no_VA!BC78-Shocks!$D78*ABS(RFR_spot_no_VA!BC78)+VA!BC78),5)</f>
        <v>2.6800000000000001E-2</v>
      </c>
      <c r="BD78" s="21"/>
      <c r="BE78" s="19"/>
    </row>
    <row r="79" spans="1:57" x14ac:dyDescent="0.35">
      <c r="A79" s="19"/>
      <c r="B79" s="19">
        <f>RFR_spot_no_VA!B79</f>
        <v>69</v>
      </c>
      <c r="C79" s="20">
        <f>ROUND(IF(RFR_spot_no_VA!C79&lt;0,RFR_spot_no_VA!C79+VA!C79,RFR_spot_no_VA!C79-Shocks!$D79*ABS(RFR_spot_no_VA!C79)+VA!C79),5)</f>
        <v>2.5000000000000001E-2</v>
      </c>
      <c r="D79" s="20"/>
      <c r="E79" s="20"/>
      <c r="F79" s="20"/>
      <c r="G79" s="20"/>
      <c r="H79" s="20"/>
      <c r="I79" s="20"/>
      <c r="J79" s="20">
        <f>ROUND(IF(RFR_spot_no_VA!J79&lt;0,RFR_spot_no_VA!J79+VA!J79,RFR_spot_no_VA!J79-Shocks!$D79*ABS(RFR_spot_no_VA!J79)+VA!J79),5)</f>
        <v>2.494E-2</v>
      </c>
      <c r="K79" s="20"/>
      <c r="L79" s="20"/>
      <c r="M79" s="20"/>
      <c r="N79" s="20"/>
      <c r="O79" s="20"/>
      <c r="P79" s="20"/>
      <c r="Q79" s="20"/>
      <c r="R79" s="20"/>
      <c r="S79" s="20"/>
      <c r="T79" s="20"/>
      <c r="U79" s="20"/>
      <c r="V79" s="20"/>
      <c r="W79" s="20"/>
      <c r="X79" s="20"/>
      <c r="Y79" s="20"/>
      <c r="Z79" s="20">
        <f>ROUND(IF(RFR_spot_no_VA!Z79&lt;0,RFR_spot_no_VA!Z79+VA!Z79,RFR_spot_no_VA!Z79-Shocks!$D79*ABS(RFR_spot_no_VA!Z79)+VA!Z79),5)</f>
        <v>2.664E-2</v>
      </c>
      <c r="AA79" s="20"/>
      <c r="AB79" s="20"/>
      <c r="AC79" s="20"/>
      <c r="AD79" s="20"/>
      <c r="AE79" s="20"/>
      <c r="AF79" s="20"/>
      <c r="AG79" s="20"/>
      <c r="AH79" s="20">
        <f>ROUND(IF(RFR_spot_no_VA!AH79&lt;0,RFR_spot_no_VA!AH79+VA!AH79,RFR_spot_no_VA!AH79-Shocks!$D79*ABS(RFR_spot_no_VA!AH79)+VA!AH79),5)</f>
        <v>2.6169999999999999E-2</v>
      </c>
      <c r="AI79" s="20"/>
      <c r="AJ79" s="20">
        <f>ROUND(IF(RFR_spot_no_VA!AJ79&lt;0,RFR_spot_no_VA!AJ79+VA!AJ79,RFR_spot_no_VA!AJ79-Shocks!$D79*ABS(RFR_spot_no_VA!AJ79)+VA!AJ79),5)</f>
        <v>2.5729999999999999E-2</v>
      </c>
      <c r="AK79" s="20">
        <f>ROUND(IF(RFR_spot_no_VA!AK79&lt;0,RFR_spot_no_VA!AK79+VA!AK79,RFR_spot_no_VA!AK79-Shocks!$D79*ABS(RFR_spot_no_VA!AK79)+VA!AK79),5)</f>
        <v>2.7369999999999998E-2</v>
      </c>
      <c r="AL79" s="20"/>
      <c r="AM79" s="20">
        <f>ROUND(IF(RFR_spot_no_VA!AM79&lt;0,RFR_spot_no_VA!AM79+VA!AM79,RFR_spot_no_VA!AM79-Shocks!$D79*ABS(RFR_spot_no_VA!AM79)+VA!AM79),5)</f>
        <v>2.6450000000000001E-2</v>
      </c>
      <c r="AN79" s="20"/>
      <c r="AO79" s="20"/>
      <c r="AP79" s="20"/>
      <c r="AQ79" s="20"/>
      <c r="AR79" s="20"/>
      <c r="AS79" s="20"/>
      <c r="AT79" s="20"/>
      <c r="AU79" s="20"/>
      <c r="AV79" s="20"/>
      <c r="AW79" s="20"/>
      <c r="AX79" s="20"/>
      <c r="AY79" s="20"/>
      <c r="AZ79" s="20"/>
      <c r="BA79" s="20"/>
      <c r="BB79" s="20"/>
      <c r="BC79" s="20">
        <f>ROUND(IF(RFR_spot_no_VA!BC79&lt;0,RFR_spot_no_VA!BC79+VA!BC79,RFR_spot_no_VA!BC79-Shocks!$D79*ABS(RFR_spot_no_VA!BC79)+VA!BC79),5)</f>
        <v>2.683E-2</v>
      </c>
      <c r="BD79" s="21"/>
      <c r="BE79" s="19"/>
    </row>
    <row r="80" spans="1:57" x14ac:dyDescent="0.35">
      <c r="A80" s="19"/>
      <c r="B80" s="24">
        <f>RFR_spot_no_VA!B80</f>
        <v>70</v>
      </c>
      <c r="C80" s="25">
        <f>ROUND(IF(RFR_spot_no_VA!C80&lt;0,RFR_spot_no_VA!C80+VA!C80,RFR_spot_no_VA!C80-Shocks!$D80*ABS(RFR_spot_no_VA!C80)+VA!C80),5)</f>
        <v>2.5069999999999999E-2</v>
      </c>
      <c r="D80" s="25"/>
      <c r="E80" s="25"/>
      <c r="F80" s="25"/>
      <c r="G80" s="25"/>
      <c r="H80" s="25"/>
      <c r="I80" s="25"/>
      <c r="J80" s="25">
        <f>ROUND(IF(RFR_spot_no_VA!J80&lt;0,RFR_spot_no_VA!J80+VA!J80,RFR_spot_no_VA!J80-Shocks!$D80*ABS(RFR_spot_no_VA!J80)+VA!J80),5)</f>
        <v>2.5000000000000001E-2</v>
      </c>
      <c r="K80" s="25"/>
      <c r="L80" s="25"/>
      <c r="M80" s="25"/>
      <c r="N80" s="25"/>
      <c r="O80" s="25"/>
      <c r="P80" s="25"/>
      <c r="Q80" s="25"/>
      <c r="R80" s="25"/>
      <c r="S80" s="25"/>
      <c r="T80" s="25"/>
      <c r="U80" s="25"/>
      <c r="V80" s="25"/>
      <c r="W80" s="25"/>
      <c r="X80" s="25"/>
      <c r="Y80" s="25"/>
      <c r="Z80" s="25">
        <f>ROUND(IF(RFR_spot_no_VA!Z80&lt;0,RFR_spot_no_VA!Z80+VA!Z80,RFR_spot_no_VA!Z80-Shocks!$D80*ABS(RFR_spot_no_VA!Z80)+VA!Z80),5)</f>
        <v>2.6700000000000002E-2</v>
      </c>
      <c r="AA80" s="25"/>
      <c r="AB80" s="25"/>
      <c r="AC80" s="25"/>
      <c r="AD80" s="25"/>
      <c r="AE80" s="25"/>
      <c r="AF80" s="25"/>
      <c r="AG80" s="25"/>
      <c r="AH80" s="25">
        <f>ROUND(IF(RFR_spot_no_VA!AH80&lt;0,RFR_spot_no_VA!AH80+VA!AH80,RFR_spot_no_VA!AH80-Shocks!$D80*ABS(RFR_spot_no_VA!AH80)+VA!AH80),5)</f>
        <v>2.622E-2</v>
      </c>
      <c r="AI80" s="25"/>
      <c r="AJ80" s="25">
        <f>ROUND(IF(RFR_spot_no_VA!AJ80&lt;0,RFR_spot_no_VA!AJ80+VA!AJ80,RFR_spot_no_VA!AJ80-Shocks!$D80*ABS(RFR_spot_no_VA!AJ80)+VA!AJ80),5)</f>
        <v>2.5760000000000002E-2</v>
      </c>
      <c r="AK80" s="25">
        <f>ROUND(IF(RFR_spot_no_VA!AK80&lt;0,RFR_spot_no_VA!AK80+VA!AK80,RFR_spot_no_VA!AK80-Shocks!$D80*ABS(RFR_spot_no_VA!AK80)+VA!AK80),5)</f>
        <v>2.741E-2</v>
      </c>
      <c r="AL80" s="25"/>
      <c r="AM80" s="25">
        <f>ROUND(IF(RFR_spot_no_VA!AM80&lt;0,RFR_spot_no_VA!AM80+VA!AM80,RFR_spot_no_VA!AM80-Shocks!$D80*ABS(RFR_spot_no_VA!AM80)+VA!AM80),5)</f>
        <v>2.649E-2</v>
      </c>
      <c r="AN80" s="25"/>
      <c r="AO80" s="25"/>
      <c r="AP80" s="25"/>
      <c r="AQ80" s="25"/>
      <c r="AR80" s="25"/>
      <c r="AS80" s="25"/>
      <c r="AT80" s="25"/>
      <c r="AU80" s="25"/>
      <c r="AV80" s="25"/>
      <c r="AW80" s="25"/>
      <c r="AX80" s="25"/>
      <c r="AY80" s="25"/>
      <c r="AZ80" s="25"/>
      <c r="BA80" s="25"/>
      <c r="BB80" s="25"/>
      <c r="BC80" s="25">
        <f>ROUND(IF(RFR_spot_no_VA!BC80&lt;0,RFR_spot_no_VA!BC80+VA!BC80,RFR_spot_no_VA!BC80-Shocks!$D80*ABS(RFR_spot_no_VA!BC80)+VA!BC80),5)</f>
        <v>2.6880000000000001E-2</v>
      </c>
      <c r="BD80" s="21"/>
      <c r="BE80" s="19"/>
    </row>
    <row r="81" spans="1:57" x14ac:dyDescent="0.35">
      <c r="A81" s="19"/>
      <c r="B81" s="19">
        <f>RFR_spot_no_VA!B81</f>
        <v>71</v>
      </c>
      <c r="C81" s="20">
        <f>ROUND(IF(RFR_spot_no_VA!C81&lt;0,RFR_spot_no_VA!C81+VA!C81,RFR_spot_no_VA!C81-Shocks!$D81*ABS(RFR_spot_no_VA!C81)+VA!C81),5)</f>
        <v>2.513E-2</v>
      </c>
      <c r="D81" s="20"/>
      <c r="E81" s="20"/>
      <c r="F81" s="20"/>
      <c r="G81" s="20"/>
      <c r="H81" s="20"/>
      <c r="I81" s="20"/>
      <c r="J81" s="20">
        <f>ROUND(IF(RFR_spot_no_VA!J81&lt;0,RFR_spot_no_VA!J81+VA!J81,RFR_spot_no_VA!J81-Shocks!$D81*ABS(RFR_spot_no_VA!J81)+VA!J81),5)</f>
        <v>2.5069999999999999E-2</v>
      </c>
      <c r="K81" s="20"/>
      <c r="L81" s="20"/>
      <c r="M81" s="20"/>
      <c r="N81" s="20"/>
      <c r="O81" s="20"/>
      <c r="P81" s="20"/>
      <c r="Q81" s="20"/>
      <c r="R81" s="20"/>
      <c r="S81" s="20"/>
      <c r="T81" s="20"/>
      <c r="U81" s="20"/>
      <c r="V81" s="20"/>
      <c r="W81" s="20"/>
      <c r="X81" s="20"/>
      <c r="Y81" s="20"/>
      <c r="Z81" s="20">
        <f>ROUND(IF(RFR_spot_no_VA!Z81&lt;0,RFR_spot_no_VA!Z81+VA!Z81,RFR_spot_no_VA!Z81-Shocks!$D81*ABS(RFR_spot_no_VA!Z81)+VA!Z81),5)</f>
        <v>2.674E-2</v>
      </c>
      <c r="AA81" s="20"/>
      <c r="AB81" s="20"/>
      <c r="AC81" s="20"/>
      <c r="AD81" s="20"/>
      <c r="AE81" s="20"/>
      <c r="AF81" s="20"/>
      <c r="AG81" s="20"/>
      <c r="AH81" s="20">
        <f>ROUND(IF(RFR_spot_no_VA!AH81&lt;0,RFR_spot_no_VA!AH81+VA!AH81,RFR_spot_no_VA!AH81-Shocks!$D81*ABS(RFR_spot_no_VA!AH81)+VA!AH81),5)</f>
        <v>2.6270000000000002E-2</v>
      </c>
      <c r="AI81" s="20"/>
      <c r="AJ81" s="20">
        <f>ROUND(IF(RFR_spot_no_VA!AJ81&lt;0,RFR_spot_no_VA!AJ81+VA!AJ81,RFR_spot_no_VA!AJ81-Shocks!$D81*ABS(RFR_spot_no_VA!AJ81)+VA!AJ81),5)</f>
        <v>2.581E-2</v>
      </c>
      <c r="AK81" s="20">
        <f>ROUND(IF(RFR_spot_no_VA!AK81&lt;0,RFR_spot_no_VA!AK81+VA!AK81,RFR_spot_no_VA!AK81-Shocks!$D81*ABS(RFR_spot_no_VA!AK81)+VA!AK81),5)</f>
        <v>2.743E-2</v>
      </c>
      <c r="AL81" s="20"/>
      <c r="AM81" s="20">
        <f>ROUND(IF(RFR_spot_no_VA!AM81&lt;0,RFR_spot_no_VA!AM81+VA!AM81,RFR_spot_no_VA!AM81-Shocks!$D81*ABS(RFR_spot_no_VA!AM81)+VA!AM81),5)</f>
        <v>2.6540000000000001E-2</v>
      </c>
      <c r="AN81" s="20"/>
      <c r="AO81" s="20"/>
      <c r="AP81" s="20"/>
      <c r="AQ81" s="20"/>
      <c r="AR81" s="20"/>
      <c r="AS81" s="20"/>
      <c r="AT81" s="20"/>
      <c r="AU81" s="20"/>
      <c r="AV81" s="20"/>
      <c r="AW81" s="20"/>
      <c r="AX81" s="20"/>
      <c r="AY81" s="20"/>
      <c r="AZ81" s="20"/>
      <c r="BA81" s="20"/>
      <c r="BB81" s="20"/>
      <c r="BC81" s="20">
        <f>ROUND(IF(RFR_spot_no_VA!BC81&lt;0,RFR_spot_no_VA!BC81+VA!BC81,RFR_spot_no_VA!BC81-Shocks!$D81*ABS(RFR_spot_no_VA!BC81)+VA!BC81),5)</f>
        <v>2.691E-2</v>
      </c>
      <c r="BD81" s="21"/>
      <c r="BE81" s="19"/>
    </row>
    <row r="82" spans="1:57" x14ac:dyDescent="0.35">
      <c r="A82" s="19"/>
      <c r="B82" s="19">
        <f>RFR_spot_no_VA!B82</f>
        <v>72</v>
      </c>
      <c r="C82" s="20">
        <f>ROUND(IF(RFR_spot_no_VA!C82&lt;0,RFR_spot_no_VA!C82+VA!C82,RFR_spot_no_VA!C82-Shocks!$D82*ABS(RFR_spot_no_VA!C82)+VA!C82),5)</f>
        <v>2.5190000000000001E-2</v>
      </c>
      <c r="D82" s="20"/>
      <c r="E82" s="20"/>
      <c r="F82" s="20"/>
      <c r="G82" s="20"/>
      <c r="H82" s="20"/>
      <c r="I82" s="20"/>
      <c r="J82" s="20">
        <f>ROUND(IF(RFR_spot_no_VA!J82&lt;0,RFR_spot_no_VA!J82+VA!J82,RFR_spot_no_VA!J82-Shocks!$D82*ABS(RFR_spot_no_VA!J82)+VA!J82),5)</f>
        <v>2.513E-2</v>
      </c>
      <c r="K82" s="20"/>
      <c r="L82" s="20"/>
      <c r="M82" s="20"/>
      <c r="N82" s="20"/>
      <c r="O82" s="20"/>
      <c r="P82" s="20"/>
      <c r="Q82" s="20"/>
      <c r="R82" s="20"/>
      <c r="S82" s="20"/>
      <c r="T82" s="20"/>
      <c r="U82" s="20"/>
      <c r="V82" s="20"/>
      <c r="W82" s="20"/>
      <c r="X82" s="20"/>
      <c r="Y82" s="20"/>
      <c r="Z82" s="20">
        <f>ROUND(IF(RFR_spot_no_VA!Z82&lt;0,RFR_spot_no_VA!Z82+VA!Z82,RFR_spot_no_VA!Z82-Shocks!$D82*ABS(RFR_spot_no_VA!Z82)+VA!Z82),5)</f>
        <v>2.6780000000000002E-2</v>
      </c>
      <c r="AA82" s="20"/>
      <c r="AB82" s="20"/>
      <c r="AC82" s="20"/>
      <c r="AD82" s="20"/>
      <c r="AE82" s="20"/>
      <c r="AF82" s="20"/>
      <c r="AG82" s="20"/>
      <c r="AH82" s="20">
        <f>ROUND(IF(RFR_spot_no_VA!AH82&lt;0,RFR_spot_no_VA!AH82+VA!AH82,RFR_spot_no_VA!AH82-Shocks!$D82*ABS(RFR_spot_no_VA!AH82)+VA!AH82),5)</f>
        <v>2.632E-2</v>
      </c>
      <c r="AI82" s="20"/>
      <c r="AJ82" s="20">
        <f>ROUND(IF(RFR_spot_no_VA!AJ82&lt;0,RFR_spot_no_VA!AJ82+VA!AJ82,RFR_spot_no_VA!AJ82-Shocks!$D82*ABS(RFR_spot_no_VA!AJ82)+VA!AJ82),5)</f>
        <v>2.5850000000000001E-2</v>
      </c>
      <c r="AK82" s="20">
        <f>ROUND(IF(RFR_spot_no_VA!AK82&lt;0,RFR_spot_no_VA!AK82+VA!AK82,RFR_spot_no_VA!AK82-Shocks!$D82*ABS(RFR_spot_no_VA!AK82)+VA!AK82),5)</f>
        <v>2.7470000000000001E-2</v>
      </c>
      <c r="AL82" s="20"/>
      <c r="AM82" s="20">
        <f>ROUND(IF(RFR_spot_no_VA!AM82&lt;0,RFR_spot_no_VA!AM82+VA!AM82,RFR_spot_no_VA!AM82-Shocks!$D82*ABS(RFR_spot_no_VA!AM82)+VA!AM82),5)</f>
        <v>2.6579999999999999E-2</v>
      </c>
      <c r="AN82" s="20"/>
      <c r="AO82" s="20"/>
      <c r="AP82" s="20"/>
      <c r="AQ82" s="20"/>
      <c r="AR82" s="20"/>
      <c r="AS82" s="20"/>
      <c r="AT82" s="20"/>
      <c r="AU82" s="20"/>
      <c r="AV82" s="20"/>
      <c r="AW82" s="20"/>
      <c r="AX82" s="20"/>
      <c r="AY82" s="20"/>
      <c r="AZ82" s="20"/>
      <c r="BA82" s="20"/>
      <c r="BB82" s="20"/>
      <c r="BC82" s="20">
        <f>ROUND(IF(RFR_spot_no_VA!BC82&lt;0,RFR_spot_no_VA!BC82+VA!BC82,RFR_spot_no_VA!BC82-Shocks!$D82*ABS(RFR_spot_no_VA!BC82)+VA!BC82),5)</f>
        <v>2.6950000000000002E-2</v>
      </c>
      <c r="BD82" s="21"/>
      <c r="BE82" s="19"/>
    </row>
    <row r="83" spans="1:57" x14ac:dyDescent="0.35">
      <c r="A83" s="19"/>
      <c r="B83" s="19">
        <f>RFR_spot_no_VA!B83</f>
        <v>73</v>
      </c>
      <c r="C83" s="20">
        <f>ROUND(IF(RFR_spot_no_VA!C83&lt;0,RFR_spot_no_VA!C83+VA!C83,RFR_spot_no_VA!C83-Shocks!$D83*ABS(RFR_spot_no_VA!C83)+VA!C83),5)</f>
        <v>2.5250000000000002E-2</v>
      </c>
      <c r="D83" s="20"/>
      <c r="E83" s="20"/>
      <c r="F83" s="20"/>
      <c r="G83" s="20"/>
      <c r="H83" s="20"/>
      <c r="I83" s="20"/>
      <c r="J83" s="20">
        <f>ROUND(IF(RFR_spot_no_VA!J83&lt;0,RFR_spot_no_VA!J83+VA!J83,RFR_spot_no_VA!J83-Shocks!$D83*ABS(RFR_spot_no_VA!J83)+VA!J83),5)</f>
        <v>2.5190000000000001E-2</v>
      </c>
      <c r="K83" s="20"/>
      <c r="L83" s="20"/>
      <c r="M83" s="20"/>
      <c r="N83" s="20"/>
      <c r="O83" s="20"/>
      <c r="P83" s="20"/>
      <c r="Q83" s="20"/>
      <c r="R83" s="20"/>
      <c r="S83" s="20"/>
      <c r="T83" s="20"/>
      <c r="U83" s="20"/>
      <c r="V83" s="20"/>
      <c r="W83" s="20"/>
      <c r="X83" s="20"/>
      <c r="Y83" s="20"/>
      <c r="Z83" s="20">
        <f>ROUND(IF(RFR_spot_no_VA!Z83&lt;0,RFR_spot_no_VA!Z83+VA!Z83,RFR_spot_no_VA!Z83-Shocks!$D83*ABS(RFR_spot_no_VA!Z83)+VA!Z83),5)</f>
        <v>2.683E-2</v>
      </c>
      <c r="AA83" s="20"/>
      <c r="AB83" s="20"/>
      <c r="AC83" s="20"/>
      <c r="AD83" s="20"/>
      <c r="AE83" s="20"/>
      <c r="AF83" s="20"/>
      <c r="AG83" s="20"/>
      <c r="AH83" s="20">
        <f>ROUND(IF(RFR_spot_no_VA!AH83&lt;0,RFR_spot_no_VA!AH83+VA!AH83,RFR_spot_no_VA!AH83-Shocks!$D83*ABS(RFR_spot_no_VA!AH83)+VA!AH83),5)</f>
        <v>2.6370000000000001E-2</v>
      </c>
      <c r="AI83" s="20"/>
      <c r="AJ83" s="20">
        <f>ROUND(IF(RFR_spot_no_VA!AJ83&lt;0,RFR_spot_no_VA!AJ83+VA!AJ83,RFR_spot_no_VA!AJ83-Shocks!$D83*ABS(RFR_spot_no_VA!AJ83)+VA!AJ83),5)</f>
        <v>2.5899999999999999E-2</v>
      </c>
      <c r="AK83" s="20">
        <f>ROUND(IF(RFR_spot_no_VA!AK83&lt;0,RFR_spot_no_VA!AK83+VA!AK83,RFR_spot_no_VA!AK83-Shocks!$D83*ABS(RFR_spot_no_VA!AK83)+VA!AK83),5)</f>
        <v>2.751E-2</v>
      </c>
      <c r="AL83" s="20"/>
      <c r="AM83" s="20">
        <f>ROUND(IF(RFR_spot_no_VA!AM83&lt;0,RFR_spot_no_VA!AM83+VA!AM83,RFR_spot_no_VA!AM83-Shocks!$D83*ABS(RFR_spot_no_VA!AM83)+VA!AM83),5)</f>
        <v>2.6620000000000001E-2</v>
      </c>
      <c r="AN83" s="20"/>
      <c r="AO83" s="20"/>
      <c r="AP83" s="20"/>
      <c r="AQ83" s="20"/>
      <c r="AR83" s="20"/>
      <c r="AS83" s="20"/>
      <c r="AT83" s="20"/>
      <c r="AU83" s="20"/>
      <c r="AV83" s="20"/>
      <c r="AW83" s="20"/>
      <c r="AX83" s="20"/>
      <c r="AY83" s="20"/>
      <c r="AZ83" s="20"/>
      <c r="BA83" s="20"/>
      <c r="BB83" s="20"/>
      <c r="BC83" s="20">
        <f>ROUND(IF(RFR_spot_no_VA!BC83&lt;0,RFR_spot_no_VA!BC83+VA!BC83,RFR_spot_no_VA!BC83-Shocks!$D83*ABS(RFR_spot_no_VA!BC83)+VA!BC83),5)</f>
        <v>2.6980000000000001E-2</v>
      </c>
      <c r="BD83" s="21"/>
      <c r="BE83" s="19"/>
    </row>
    <row r="84" spans="1:57" x14ac:dyDescent="0.35">
      <c r="A84" s="19"/>
      <c r="B84" s="19">
        <f>RFR_spot_no_VA!B84</f>
        <v>74</v>
      </c>
      <c r="C84" s="20">
        <f>ROUND(IF(RFR_spot_no_VA!C84&lt;0,RFR_spot_no_VA!C84+VA!C84,RFR_spot_no_VA!C84-Shocks!$D84*ABS(RFR_spot_no_VA!C84)+VA!C84),5)</f>
        <v>2.5319999999999999E-2</v>
      </c>
      <c r="D84" s="20"/>
      <c r="E84" s="20"/>
      <c r="F84" s="20"/>
      <c r="G84" s="20"/>
      <c r="H84" s="20"/>
      <c r="I84" s="20"/>
      <c r="J84" s="20">
        <f>ROUND(IF(RFR_spot_no_VA!J84&lt;0,RFR_spot_no_VA!J84+VA!J84,RFR_spot_no_VA!J84-Shocks!$D84*ABS(RFR_spot_no_VA!J84)+VA!J84),5)</f>
        <v>2.5250000000000002E-2</v>
      </c>
      <c r="K84" s="20"/>
      <c r="L84" s="20"/>
      <c r="M84" s="20"/>
      <c r="N84" s="20"/>
      <c r="O84" s="20"/>
      <c r="P84" s="20"/>
      <c r="Q84" s="20"/>
      <c r="R84" s="20"/>
      <c r="S84" s="20"/>
      <c r="T84" s="20"/>
      <c r="U84" s="20"/>
      <c r="V84" s="20"/>
      <c r="W84" s="20"/>
      <c r="X84" s="20"/>
      <c r="Y84" s="20"/>
      <c r="Z84" s="20">
        <f>ROUND(IF(RFR_spot_no_VA!Z84&lt;0,RFR_spot_no_VA!Z84+VA!Z84,RFR_spot_no_VA!Z84-Shocks!$D84*ABS(RFR_spot_no_VA!Z84)+VA!Z84),5)</f>
        <v>2.6870000000000002E-2</v>
      </c>
      <c r="AA84" s="20"/>
      <c r="AB84" s="20"/>
      <c r="AC84" s="20"/>
      <c r="AD84" s="20"/>
      <c r="AE84" s="20"/>
      <c r="AF84" s="20"/>
      <c r="AG84" s="20"/>
      <c r="AH84" s="20">
        <f>ROUND(IF(RFR_spot_no_VA!AH84&lt;0,RFR_spot_no_VA!AH84+VA!AH84,RFR_spot_no_VA!AH84-Shocks!$D84*ABS(RFR_spot_no_VA!AH84)+VA!AH84),5)</f>
        <v>2.6419999999999999E-2</v>
      </c>
      <c r="AI84" s="20"/>
      <c r="AJ84" s="20">
        <f>ROUND(IF(RFR_spot_no_VA!AJ84&lt;0,RFR_spot_no_VA!AJ84+VA!AJ84,RFR_spot_no_VA!AJ84-Shocks!$D84*ABS(RFR_spot_no_VA!AJ84)+VA!AJ84),5)</f>
        <v>2.5950000000000001E-2</v>
      </c>
      <c r="AK84" s="20">
        <f>ROUND(IF(RFR_spot_no_VA!AK84&lt;0,RFR_spot_no_VA!AK84+VA!AK84,RFR_spot_no_VA!AK84-Shocks!$D84*ABS(RFR_spot_no_VA!AK84)+VA!AK84),5)</f>
        <v>2.7550000000000002E-2</v>
      </c>
      <c r="AL84" s="20"/>
      <c r="AM84" s="20">
        <f>ROUND(IF(RFR_spot_no_VA!AM84&lt;0,RFR_spot_no_VA!AM84+VA!AM84,RFR_spot_no_VA!AM84-Shocks!$D84*ABS(RFR_spot_no_VA!AM84)+VA!AM84),5)</f>
        <v>2.6669999999999999E-2</v>
      </c>
      <c r="AN84" s="20"/>
      <c r="AO84" s="20"/>
      <c r="AP84" s="20"/>
      <c r="AQ84" s="20"/>
      <c r="AR84" s="20"/>
      <c r="AS84" s="20"/>
      <c r="AT84" s="20"/>
      <c r="AU84" s="20"/>
      <c r="AV84" s="20"/>
      <c r="AW84" s="20"/>
      <c r="AX84" s="20"/>
      <c r="AY84" s="20"/>
      <c r="AZ84" s="20"/>
      <c r="BA84" s="20"/>
      <c r="BB84" s="20"/>
      <c r="BC84" s="20">
        <f>ROUND(IF(RFR_spot_no_VA!BC84&lt;0,RFR_spot_no_VA!BC84+VA!BC84,RFR_spot_no_VA!BC84-Shocks!$D84*ABS(RFR_spot_no_VA!BC84)+VA!BC84),5)</f>
        <v>2.7029999999999998E-2</v>
      </c>
      <c r="BD84" s="21"/>
      <c r="BE84" s="19"/>
    </row>
    <row r="85" spans="1:57" x14ac:dyDescent="0.35">
      <c r="A85" s="19"/>
      <c r="B85" s="24">
        <f>RFR_spot_no_VA!B85</f>
        <v>75</v>
      </c>
      <c r="C85" s="25">
        <f>ROUND(IF(RFR_spot_no_VA!C85&lt;0,RFR_spot_no_VA!C85+VA!C85,RFR_spot_no_VA!C85-Shocks!$D85*ABS(RFR_spot_no_VA!C85)+VA!C85),5)</f>
        <v>2.538E-2</v>
      </c>
      <c r="D85" s="25"/>
      <c r="E85" s="25"/>
      <c r="F85" s="25"/>
      <c r="G85" s="25"/>
      <c r="H85" s="25"/>
      <c r="I85" s="25"/>
      <c r="J85" s="25">
        <f>ROUND(IF(RFR_spot_no_VA!J85&lt;0,RFR_spot_no_VA!J85+VA!J85,RFR_spot_no_VA!J85-Shocks!$D85*ABS(RFR_spot_no_VA!J85)+VA!J85),5)</f>
        <v>2.5319999999999999E-2</v>
      </c>
      <c r="K85" s="25"/>
      <c r="L85" s="25"/>
      <c r="M85" s="25"/>
      <c r="N85" s="25"/>
      <c r="O85" s="25"/>
      <c r="P85" s="25"/>
      <c r="Q85" s="25"/>
      <c r="R85" s="25"/>
      <c r="S85" s="25"/>
      <c r="T85" s="25"/>
      <c r="U85" s="25"/>
      <c r="V85" s="25"/>
      <c r="W85" s="25"/>
      <c r="X85" s="25"/>
      <c r="Y85" s="25"/>
      <c r="Z85" s="25">
        <f>ROUND(IF(RFR_spot_no_VA!Z85&lt;0,RFR_spot_no_VA!Z85+VA!Z85,RFR_spot_no_VA!Z85-Shocks!$D85*ABS(RFR_spot_no_VA!Z85)+VA!Z85),5)</f>
        <v>2.691E-2</v>
      </c>
      <c r="AA85" s="25"/>
      <c r="AB85" s="25"/>
      <c r="AC85" s="25"/>
      <c r="AD85" s="25"/>
      <c r="AE85" s="25"/>
      <c r="AF85" s="25"/>
      <c r="AG85" s="25"/>
      <c r="AH85" s="25">
        <f>ROUND(IF(RFR_spot_no_VA!AH85&lt;0,RFR_spot_no_VA!AH85+VA!AH85,RFR_spot_no_VA!AH85-Shocks!$D85*ABS(RFR_spot_no_VA!AH85)+VA!AH85),5)</f>
        <v>2.647E-2</v>
      </c>
      <c r="AI85" s="25"/>
      <c r="AJ85" s="25">
        <f>ROUND(IF(RFR_spot_no_VA!AJ85&lt;0,RFR_spot_no_VA!AJ85+VA!AJ85,RFR_spot_no_VA!AJ85-Shocks!$D85*ABS(RFR_spot_no_VA!AJ85)+VA!AJ85),5)</f>
        <v>2.5989999999999999E-2</v>
      </c>
      <c r="AK85" s="25">
        <f>ROUND(IF(RFR_spot_no_VA!AK85&lt;0,RFR_spot_no_VA!AK85+VA!AK85,RFR_spot_no_VA!AK85-Shocks!$D85*ABS(RFR_spot_no_VA!AK85)+VA!AK85),5)</f>
        <v>2.7570000000000001E-2</v>
      </c>
      <c r="AL85" s="25"/>
      <c r="AM85" s="25">
        <f>ROUND(IF(RFR_spot_no_VA!AM85&lt;0,RFR_spot_no_VA!AM85+VA!AM85,RFR_spot_no_VA!AM85-Shocks!$D85*ABS(RFR_spot_no_VA!AM85)+VA!AM85),5)</f>
        <v>2.6710000000000001E-2</v>
      </c>
      <c r="AN85" s="25"/>
      <c r="AO85" s="25"/>
      <c r="AP85" s="25"/>
      <c r="AQ85" s="25"/>
      <c r="AR85" s="25"/>
      <c r="AS85" s="25"/>
      <c r="AT85" s="25"/>
      <c r="AU85" s="25"/>
      <c r="AV85" s="25"/>
      <c r="AW85" s="25"/>
      <c r="AX85" s="25"/>
      <c r="AY85" s="25"/>
      <c r="AZ85" s="25"/>
      <c r="BA85" s="25"/>
      <c r="BB85" s="25"/>
      <c r="BC85" s="25">
        <f>ROUND(IF(RFR_spot_no_VA!BC85&lt;0,RFR_spot_no_VA!BC85+VA!BC85,RFR_spot_no_VA!BC85-Shocks!$D85*ABS(RFR_spot_no_VA!BC85)+VA!BC85),5)</f>
        <v>2.7060000000000001E-2</v>
      </c>
      <c r="BD85" s="21"/>
      <c r="BE85" s="19"/>
    </row>
    <row r="86" spans="1:57" x14ac:dyDescent="0.35">
      <c r="A86" s="19"/>
      <c r="B86" s="19">
        <f>RFR_spot_no_VA!B86</f>
        <v>76</v>
      </c>
      <c r="C86" s="20">
        <f>ROUND(IF(RFR_spot_no_VA!C86&lt;0,RFR_spot_no_VA!C86+VA!C86,RFR_spot_no_VA!C86-Shocks!$D86*ABS(RFR_spot_no_VA!C86)+VA!C86),5)</f>
        <v>2.5440000000000001E-2</v>
      </c>
      <c r="D86" s="20"/>
      <c r="E86" s="20"/>
      <c r="F86" s="20"/>
      <c r="G86" s="20"/>
      <c r="H86" s="20"/>
      <c r="I86" s="20"/>
      <c r="J86" s="20">
        <f>ROUND(IF(RFR_spot_no_VA!J86&lt;0,RFR_spot_no_VA!J86+VA!J86,RFR_spot_no_VA!J86-Shocks!$D86*ABS(RFR_spot_no_VA!J86)+VA!J86),5)</f>
        <v>2.538E-2</v>
      </c>
      <c r="K86" s="20"/>
      <c r="L86" s="20"/>
      <c r="M86" s="20"/>
      <c r="N86" s="20"/>
      <c r="O86" s="20"/>
      <c r="P86" s="20"/>
      <c r="Q86" s="20"/>
      <c r="R86" s="20"/>
      <c r="S86" s="20"/>
      <c r="T86" s="20"/>
      <c r="U86" s="20"/>
      <c r="V86" s="20"/>
      <c r="W86" s="20"/>
      <c r="X86" s="20"/>
      <c r="Y86" s="20"/>
      <c r="Z86" s="20">
        <f>ROUND(IF(RFR_spot_no_VA!Z86&lt;0,RFR_spot_no_VA!Z86+VA!Z86,RFR_spot_no_VA!Z86-Shocks!$D86*ABS(RFR_spot_no_VA!Z86)+VA!Z86),5)</f>
        <v>2.6960000000000001E-2</v>
      </c>
      <c r="AA86" s="20"/>
      <c r="AB86" s="20"/>
      <c r="AC86" s="20"/>
      <c r="AD86" s="20"/>
      <c r="AE86" s="20"/>
      <c r="AF86" s="20"/>
      <c r="AG86" s="20"/>
      <c r="AH86" s="20">
        <f>ROUND(IF(RFR_spot_no_VA!AH86&lt;0,RFR_spot_no_VA!AH86+VA!AH86,RFR_spot_no_VA!AH86-Shocks!$D86*ABS(RFR_spot_no_VA!AH86)+VA!AH86),5)</f>
        <v>2.6519999999999998E-2</v>
      </c>
      <c r="AI86" s="20"/>
      <c r="AJ86" s="20">
        <f>ROUND(IF(RFR_spot_no_VA!AJ86&lt;0,RFR_spot_no_VA!AJ86+VA!AJ86,RFR_spot_no_VA!AJ86-Shocks!$D86*ABS(RFR_spot_no_VA!AJ86)+VA!AJ86),5)</f>
        <v>2.6040000000000001E-2</v>
      </c>
      <c r="AK86" s="20">
        <f>ROUND(IF(RFR_spot_no_VA!AK86&lt;0,RFR_spot_no_VA!AK86+VA!AK86,RFR_spot_no_VA!AK86-Shocks!$D86*ABS(RFR_spot_no_VA!AK86)+VA!AK86),5)</f>
        <v>2.7609999999999999E-2</v>
      </c>
      <c r="AL86" s="20"/>
      <c r="AM86" s="20">
        <f>ROUND(IF(RFR_spot_no_VA!AM86&lt;0,RFR_spot_no_VA!AM86+VA!AM86,RFR_spot_no_VA!AM86-Shocks!$D86*ABS(RFR_spot_no_VA!AM86)+VA!AM86),5)</f>
        <v>2.6759999999999999E-2</v>
      </c>
      <c r="AN86" s="20"/>
      <c r="AO86" s="20"/>
      <c r="AP86" s="20"/>
      <c r="AQ86" s="20"/>
      <c r="AR86" s="20"/>
      <c r="AS86" s="20"/>
      <c r="AT86" s="20"/>
      <c r="AU86" s="20"/>
      <c r="AV86" s="20"/>
      <c r="AW86" s="20"/>
      <c r="AX86" s="20"/>
      <c r="AY86" s="20"/>
      <c r="AZ86" s="20"/>
      <c r="BA86" s="20"/>
      <c r="BB86" s="20"/>
      <c r="BC86" s="20">
        <f>ROUND(IF(RFR_spot_no_VA!BC86&lt;0,RFR_spot_no_VA!BC86+VA!BC86,RFR_spot_no_VA!BC86-Shocks!$D86*ABS(RFR_spot_no_VA!BC86)+VA!BC86),5)</f>
        <v>2.7099999999999999E-2</v>
      </c>
      <c r="BD86" s="21"/>
      <c r="BE86" s="19"/>
    </row>
    <row r="87" spans="1:57" x14ac:dyDescent="0.35">
      <c r="A87" s="19"/>
      <c r="B87" s="19">
        <f>RFR_spot_no_VA!B87</f>
        <v>77</v>
      </c>
      <c r="C87" s="20">
        <f>ROUND(IF(RFR_spot_no_VA!C87&lt;0,RFR_spot_no_VA!C87+VA!C87,RFR_spot_no_VA!C87-Shocks!$D87*ABS(RFR_spot_no_VA!C87)+VA!C87),5)</f>
        <v>2.5499999999999998E-2</v>
      </c>
      <c r="D87" s="20"/>
      <c r="E87" s="20"/>
      <c r="F87" s="20"/>
      <c r="G87" s="20"/>
      <c r="H87" s="20"/>
      <c r="I87" s="20"/>
      <c r="J87" s="20">
        <f>ROUND(IF(RFR_spot_no_VA!J87&lt;0,RFR_spot_no_VA!J87+VA!J87,RFR_spot_no_VA!J87-Shocks!$D87*ABS(RFR_spot_no_VA!J87)+VA!J87),5)</f>
        <v>2.5440000000000001E-2</v>
      </c>
      <c r="K87" s="20"/>
      <c r="L87" s="20"/>
      <c r="M87" s="20"/>
      <c r="N87" s="20"/>
      <c r="O87" s="20"/>
      <c r="P87" s="20"/>
      <c r="Q87" s="20"/>
      <c r="R87" s="20"/>
      <c r="S87" s="20"/>
      <c r="T87" s="20"/>
      <c r="U87" s="20"/>
      <c r="V87" s="20"/>
      <c r="W87" s="20"/>
      <c r="X87" s="20"/>
      <c r="Y87" s="20"/>
      <c r="Z87" s="20">
        <f>ROUND(IF(RFR_spot_no_VA!Z87&lt;0,RFR_spot_no_VA!Z87+VA!Z87,RFR_spot_no_VA!Z87-Shocks!$D87*ABS(RFR_spot_no_VA!Z87)+VA!Z87),5)</f>
        <v>2.7E-2</v>
      </c>
      <c r="AA87" s="20"/>
      <c r="AB87" s="20"/>
      <c r="AC87" s="20"/>
      <c r="AD87" s="20"/>
      <c r="AE87" s="20"/>
      <c r="AF87" s="20"/>
      <c r="AG87" s="20"/>
      <c r="AH87" s="20">
        <f>ROUND(IF(RFR_spot_no_VA!AH87&lt;0,RFR_spot_no_VA!AH87+VA!AH87,RFR_spot_no_VA!AH87-Shocks!$D87*ABS(RFR_spot_no_VA!AH87)+VA!AH87),5)</f>
        <v>2.657E-2</v>
      </c>
      <c r="AI87" s="20"/>
      <c r="AJ87" s="20">
        <f>ROUND(IF(RFR_spot_no_VA!AJ87&lt;0,RFR_spot_no_VA!AJ87+VA!AJ87,RFR_spot_no_VA!AJ87-Shocks!$D87*ABS(RFR_spot_no_VA!AJ87)+VA!AJ87),5)</f>
        <v>2.6089999999999999E-2</v>
      </c>
      <c r="AK87" s="20">
        <f>ROUND(IF(RFR_spot_no_VA!AK87&lt;0,RFR_spot_no_VA!AK87+VA!AK87,RFR_spot_no_VA!AK87-Shocks!$D87*ABS(RFR_spot_no_VA!AK87)+VA!AK87),5)</f>
        <v>2.7650000000000001E-2</v>
      </c>
      <c r="AL87" s="20"/>
      <c r="AM87" s="20">
        <f>ROUND(IF(RFR_spot_no_VA!AM87&lt;0,RFR_spot_no_VA!AM87+VA!AM87,RFR_spot_no_VA!AM87-Shocks!$D87*ABS(RFR_spot_no_VA!AM87)+VA!AM87),5)</f>
        <v>2.6800000000000001E-2</v>
      </c>
      <c r="AN87" s="20"/>
      <c r="AO87" s="20"/>
      <c r="AP87" s="20"/>
      <c r="AQ87" s="20"/>
      <c r="AR87" s="20"/>
      <c r="AS87" s="20"/>
      <c r="AT87" s="20"/>
      <c r="AU87" s="20"/>
      <c r="AV87" s="20"/>
      <c r="AW87" s="20"/>
      <c r="AX87" s="20"/>
      <c r="AY87" s="20"/>
      <c r="AZ87" s="20"/>
      <c r="BA87" s="20"/>
      <c r="BB87" s="20"/>
      <c r="BC87" s="20">
        <f>ROUND(IF(RFR_spot_no_VA!BC87&lt;0,RFR_spot_no_VA!BC87+VA!BC87,RFR_spot_no_VA!BC87-Shocks!$D87*ABS(RFR_spot_no_VA!BC87)+VA!BC87),5)</f>
        <v>2.7140000000000001E-2</v>
      </c>
      <c r="BD87" s="21"/>
      <c r="BE87" s="19"/>
    </row>
    <row r="88" spans="1:57" x14ac:dyDescent="0.35">
      <c r="A88" s="19"/>
      <c r="B88" s="19">
        <f>RFR_spot_no_VA!B88</f>
        <v>78</v>
      </c>
      <c r="C88" s="20">
        <f>ROUND(IF(RFR_spot_no_VA!C88&lt;0,RFR_spot_no_VA!C88+VA!C88,RFR_spot_no_VA!C88-Shocks!$D88*ABS(RFR_spot_no_VA!C88)+VA!C88),5)</f>
        <v>2.5559999999999999E-2</v>
      </c>
      <c r="D88" s="20"/>
      <c r="E88" s="20"/>
      <c r="F88" s="20"/>
      <c r="G88" s="20"/>
      <c r="H88" s="20"/>
      <c r="I88" s="20"/>
      <c r="J88" s="20">
        <f>ROUND(IF(RFR_spot_no_VA!J88&lt;0,RFR_spot_no_VA!J88+VA!J88,RFR_spot_no_VA!J88-Shocks!$D88*ABS(RFR_spot_no_VA!J88)+VA!J88),5)</f>
        <v>2.5499999999999998E-2</v>
      </c>
      <c r="K88" s="20"/>
      <c r="L88" s="20"/>
      <c r="M88" s="20"/>
      <c r="N88" s="20"/>
      <c r="O88" s="20"/>
      <c r="P88" s="20"/>
      <c r="Q88" s="20"/>
      <c r="R88" s="20"/>
      <c r="S88" s="20"/>
      <c r="T88" s="20"/>
      <c r="U88" s="20"/>
      <c r="V88" s="20"/>
      <c r="W88" s="20"/>
      <c r="X88" s="20"/>
      <c r="Y88" s="20"/>
      <c r="Z88" s="20">
        <f>ROUND(IF(RFR_spot_no_VA!Z88&lt;0,RFR_spot_no_VA!Z88+VA!Z88,RFR_spot_no_VA!Z88-Shocks!$D88*ABS(RFR_spot_no_VA!Z88)+VA!Z88),5)</f>
        <v>2.7040000000000002E-2</v>
      </c>
      <c r="AA88" s="20"/>
      <c r="AB88" s="20"/>
      <c r="AC88" s="20"/>
      <c r="AD88" s="20"/>
      <c r="AE88" s="20"/>
      <c r="AF88" s="20"/>
      <c r="AG88" s="20"/>
      <c r="AH88" s="20">
        <f>ROUND(IF(RFR_spot_no_VA!AH88&lt;0,RFR_spot_no_VA!AH88+VA!AH88,RFR_spot_no_VA!AH88-Shocks!$D88*ABS(RFR_spot_no_VA!AH88)+VA!AH88),5)</f>
        <v>2.6620000000000001E-2</v>
      </c>
      <c r="AI88" s="20"/>
      <c r="AJ88" s="20">
        <f>ROUND(IF(RFR_spot_no_VA!AJ88&lt;0,RFR_spot_no_VA!AJ88+VA!AJ88,RFR_spot_no_VA!AJ88-Shocks!$D88*ABS(RFR_spot_no_VA!AJ88)+VA!AJ88),5)</f>
        <v>2.614E-2</v>
      </c>
      <c r="AK88" s="20">
        <f>ROUND(IF(RFR_spot_no_VA!AK88&lt;0,RFR_spot_no_VA!AK88+VA!AK88,RFR_spot_no_VA!AK88-Shocks!$D88*ABS(RFR_spot_no_VA!AK88)+VA!AK88),5)</f>
        <v>2.7689999999999999E-2</v>
      </c>
      <c r="AL88" s="20"/>
      <c r="AM88" s="20">
        <f>ROUND(IF(RFR_spot_no_VA!AM88&lt;0,RFR_spot_no_VA!AM88+VA!AM88,RFR_spot_no_VA!AM88-Shocks!$D88*ABS(RFR_spot_no_VA!AM88)+VA!AM88),5)</f>
        <v>2.6859999999999998E-2</v>
      </c>
      <c r="AN88" s="20"/>
      <c r="AO88" s="20"/>
      <c r="AP88" s="20"/>
      <c r="AQ88" s="20"/>
      <c r="AR88" s="20"/>
      <c r="AS88" s="20"/>
      <c r="AT88" s="20"/>
      <c r="AU88" s="20"/>
      <c r="AV88" s="20"/>
      <c r="AW88" s="20"/>
      <c r="AX88" s="20"/>
      <c r="AY88" s="20"/>
      <c r="AZ88" s="20"/>
      <c r="BA88" s="20"/>
      <c r="BB88" s="20"/>
      <c r="BC88" s="20">
        <f>ROUND(IF(RFR_spot_no_VA!BC88&lt;0,RFR_spot_no_VA!BC88+VA!BC88,RFR_spot_no_VA!BC88-Shocks!$D88*ABS(RFR_spot_no_VA!BC88)+VA!BC88),5)</f>
        <v>2.7179999999999999E-2</v>
      </c>
      <c r="BD88" s="21"/>
      <c r="BE88" s="19"/>
    </row>
    <row r="89" spans="1:57" x14ac:dyDescent="0.35">
      <c r="A89" s="19"/>
      <c r="B89" s="19">
        <f>RFR_spot_no_VA!B89</f>
        <v>79</v>
      </c>
      <c r="C89" s="20">
        <f>ROUND(IF(RFR_spot_no_VA!C89&lt;0,RFR_spot_no_VA!C89+VA!C89,RFR_spot_no_VA!C89-Shocks!$D89*ABS(RFR_spot_no_VA!C89)+VA!C89),5)</f>
        <v>2.562E-2</v>
      </c>
      <c r="D89" s="20"/>
      <c r="E89" s="20"/>
      <c r="F89" s="20"/>
      <c r="G89" s="20"/>
      <c r="H89" s="20"/>
      <c r="I89" s="20"/>
      <c r="J89" s="20">
        <f>ROUND(IF(RFR_spot_no_VA!J89&lt;0,RFR_spot_no_VA!J89+VA!J89,RFR_spot_no_VA!J89-Shocks!$D89*ABS(RFR_spot_no_VA!J89)+VA!J89),5)</f>
        <v>2.5559999999999999E-2</v>
      </c>
      <c r="K89" s="20"/>
      <c r="L89" s="20"/>
      <c r="M89" s="20"/>
      <c r="N89" s="20"/>
      <c r="O89" s="20"/>
      <c r="P89" s="20"/>
      <c r="Q89" s="20"/>
      <c r="R89" s="20"/>
      <c r="S89" s="20"/>
      <c r="T89" s="20"/>
      <c r="U89" s="20"/>
      <c r="V89" s="20"/>
      <c r="W89" s="20"/>
      <c r="X89" s="20"/>
      <c r="Y89" s="20"/>
      <c r="Z89" s="20">
        <f>ROUND(IF(RFR_spot_no_VA!Z89&lt;0,RFR_spot_no_VA!Z89+VA!Z89,RFR_spot_no_VA!Z89-Shocks!$D89*ABS(RFR_spot_no_VA!Z89)+VA!Z89),5)</f>
        <v>2.708E-2</v>
      </c>
      <c r="AA89" s="20"/>
      <c r="AB89" s="20"/>
      <c r="AC89" s="20"/>
      <c r="AD89" s="20"/>
      <c r="AE89" s="20"/>
      <c r="AF89" s="20"/>
      <c r="AG89" s="20"/>
      <c r="AH89" s="20">
        <f>ROUND(IF(RFR_spot_no_VA!AH89&lt;0,RFR_spot_no_VA!AH89+VA!AH89,RFR_spot_no_VA!AH89-Shocks!$D89*ABS(RFR_spot_no_VA!AH89)+VA!AH89),5)</f>
        <v>2.6669999999999999E-2</v>
      </c>
      <c r="AI89" s="20"/>
      <c r="AJ89" s="20">
        <f>ROUND(IF(RFR_spot_no_VA!AJ89&lt;0,RFR_spot_no_VA!AJ89+VA!AJ89,RFR_spot_no_VA!AJ89-Shocks!$D89*ABS(RFR_spot_no_VA!AJ89)+VA!AJ89),5)</f>
        <v>2.6179999999999998E-2</v>
      </c>
      <c r="AK89" s="20">
        <f>ROUND(IF(RFR_spot_no_VA!AK89&lt;0,RFR_spot_no_VA!AK89+VA!AK89,RFR_spot_no_VA!AK89-Shocks!$D89*ABS(RFR_spot_no_VA!AK89)+VA!AK89),5)</f>
        <v>2.7720000000000002E-2</v>
      </c>
      <c r="AL89" s="20"/>
      <c r="AM89" s="20">
        <f>ROUND(IF(RFR_spot_no_VA!AM89&lt;0,RFR_spot_no_VA!AM89+VA!AM89,RFR_spot_no_VA!AM89-Shocks!$D89*ABS(RFR_spot_no_VA!AM89)+VA!AM89),5)</f>
        <v>2.69E-2</v>
      </c>
      <c r="AN89" s="20"/>
      <c r="AO89" s="20"/>
      <c r="AP89" s="20"/>
      <c r="AQ89" s="20"/>
      <c r="AR89" s="20"/>
      <c r="AS89" s="20"/>
      <c r="AT89" s="20"/>
      <c r="AU89" s="20"/>
      <c r="AV89" s="20"/>
      <c r="AW89" s="20"/>
      <c r="AX89" s="20"/>
      <c r="AY89" s="20"/>
      <c r="AZ89" s="20"/>
      <c r="BA89" s="20"/>
      <c r="BB89" s="20"/>
      <c r="BC89" s="20">
        <f>ROUND(IF(RFR_spot_no_VA!BC89&lt;0,RFR_spot_no_VA!BC89+VA!BC89,RFR_spot_no_VA!BC89-Shocks!$D89*ABS(RFR_spot_no_VA!BC89)+VA!BC89),5)</f>
        <v>2.7220000000000001E-2</v>
      </c>
      <c r="BD89" s="21"/>
      <c r="BE89" s="19"/>
    </row>
    <row r="90" spans="1:57" x14ac:dyDescent="0.35">
      <c r="A90" s="19"/>
      <c r="B90" s="24">
        <f>RFR_spot_no_VA!B90</f>
        <v>80</v>
      </c>
      <c r="C90" s="25">
        <f>ROUND(IF(RFR_spot_no_VA!C90&lt;0,RFR_spot_no_VA!C90+VA!C90,RFR_spot_no_VA!C90-Shocks!$D90*ABS(RFR_spot_no_VA!C90)+VA!C90),5)</f>
        <v>2.5680000000000001E-2</v>
      </c>
      <c r="D90" s="25"/>
      <c r="E90" s="25"/>
      <c r="F90" s="25"/>
      <c r="G90" s="25"/>
      <c r="H90" s="25"/>
      <c r="I90" s="25"/>
      <c r="J90" s="25">
        <f>ROUND(IF(RFR_spot_no_VA!J90&lt;0,RFR_spot_no_VA!J90+VA!J90,RFR_spot_no_VA!J90-Shocks!$D90*ABS(RFR_spot_no_VA!J90)+VA!J90),5)</f>
        <v>2.562E-2</v>
      </c>
      <c r="K90" s="25"/>
      <c r="L90" s="25"/>
      <c r="M90" s="25"/>
      <c r="N90" s="25"/>
      <c r="O90" s="25"/>
      <c r="P90" s="25"/>
      <c r="Q90" s="25"/>
      <c r="R90" s="25"/>
      <c r="S90" s="25"/>
      <c r="T90" s="25"/>
      <c r="U90" s="25"/>
      <c r="V90" s="25"/>
      <c r="W90" s="25"/>
      <c r="X90" s="25"/>
      <c r="Y90" s="25"/>
      <c r="Z90" s="25">
        <f>ROUND(IF(RFR_spot_no_VA!Z90&lt;0,RFR_spot_no_VA!Z90+VA!Z90,RFR_spot_no_VA!Z90-Shocks!$D90*ABS(RFR_spot_no_VA!Z90)+VA!Z90),5)</f>
        <v>2.7140000000000001E-2</v>
      </c>
      <c r="AA90" s="25"/>
      <c r="AB90" s="25"/>
      <c r="AC90" s="25"/>
      <c r="AD90" s="25"/>
      <c r="AE90" s="25"/>
      <c r="AF90" s="25"/>
      <c r="AG90" s="25"/>
      <c r="AH90" s="25">
        <f>ROUND(IF(RFR_spot_no_VA!AH90&lt;0,RFR_spot_no_VA!AH90+VA!AH90,RFR_spot_no_VA!AH90-Shocks!$D90*ABS(RFR_spot_no_VA!AH90)+VA!AH90),5)</f>
        <v>2.6720000000000001E-2</v>
      </c>
      <c r="AI90" s="25"/>
      <c r="AJ90" s="25">
        <f>ROUND(IF(RFR_spot_no_VA!AJ90&lt;0,RFR_spot_no_VA!AJ90+VA!AJ90,RFR_spot_no_VA!AJ90-Shocks!$D90*ABS(RFR_spot_no_VA!AJ90)+VA!AJ90),5)</f>
        <v>2.623E-2</v>
      </c>
      <c r="AK90" s="25">
        <f>ROUND(IF(RFR_spot_no_VA!AK90&lt;0,RFR_spot_no_VA!AK90+VA!AK90,RFR_spot_no_VA!AK90-Shocks!$D90*ABS(RFR_spot_no_VA!AK90)+VA!AK90),5)</f>
        <v>2.776E-2</v>
      </c>
      <c r="AL90" s="25"/>
      <c r="AM90" s="25">
        <f>ROUND(IF(RFR_spot_no_VA!AM90&lt;0,RFR_spot_no_VA!AM90+VA!AM90,RFR_spot_no_VA!AM90-Shocks!$D90*ABS(RFR_spot_no_VA!AM90)+VA!AM90),5)</f>
        <v>2.6939999999999999E-2</v>
      </c>
      <c r="AN90" s="25"/>
      <c r="AO90" s="25"/>
      <c r="AP90" s="25"/>
      <c r="AQ90" s="25"/>
      <c r="AR90" s="25"/>
      <c r="AS90" s="25"/>
      <c r="AT90" s="25"/>
      <c r="AU90" s="25"/>
      <c r="AV90" s="25"/>
      <c r="AW90" s="25"/>
      <c r="AX90" s="25"/>
      <c r="AY90" s="25"/>
      <c r="AZ90" s="25"/>
      <c r="BA90" s="25"/>
      <c r="BB90" s="25"/>
      <c r="BC90" s="25">
        <f>ROUND(IF(RFR_spot_no_VA!BC90&lt;0,RFR_spot_no_VA!BC90+VA!BC90,RFR_spot_no_VA!BC90-Shocks!$D90*ABS(RFR_spot_no_VA!BC90)+VA!BC90),5)</f>
        <v>2.726E-2</v>
      </c>
      <c r="BD90" s="21"/>
      <c r="BE90" s="19"/>
    </row>
    <row r="91" spans="1:57" x14ac:dyDescent="0.35">
      <c r="A91" s="19"/>
      <c r="B91" s="19">
        <f>RFR_spot_no_VA!B91</f>
        <v>81</v>
      </c>
      <c r="C91" s="20">
        <f>ROUND(IF(RFR_spot_no_VA!C91&lt;0,RFR_spot_no_VA!C91+VA!C91,RFR_spot_no_VA!C91-Shocks!$D91*ABS(RFR_spot_no_VA!C91)+VA!C91),5)</f>
        <v>2.5739999999999999E-2</v>
      </c>
      <c r="D91" s="20"/>
      <c r="E91" s="20"/>
      <c r="F91" s="20"/>
      <c r="G91" s="20"/>
      <c r="H91" s="20"/>
      <c r="I91" s="20"/>
      <c r="J91" s="20">
        <f>ROUND(IF(RFR_spot_no_VA!J91&lt;0,RFR_spot_no_VA!J91+VA!J91,RFR_spot_no_VA!J91-Shocks!$D91*ABS(RFR_spot_no_VA!J91)+VA!J91),5)</f>
        <v>2.5690000000000001E-2</v>
      </c>
      <c r="K91" s="20"/>
      <c r="L91" s="20"/>
      <c r="M91" s="20"/>
      <c r="N91" s="20"/>
      <c r="O91" s="20"/>
      <c r="P91" s="20"/>
      <c r="Q91" s="20"/>
      <c r="R91" s="20"/>
      <c r="S91" s="20"/>
      <c r="T91" s="20"/>
      <c r="U91" s="20"/>
      <c r="V91" s="20"/>
      <c r="W91" s="20"/>
      <c r="X91" s="20"/>
      <c r="Y91" s="20"/>
      <c r="Z91" s="20">
        <f>ROUND(IF(RFR_spot_no_VA!Z91&lt;0,RFR_spot_no_VA!Z91+VA!Z91,RFR_spot_no_VA!Z91-Shocks!$D91*ABS(RFR_spot_no_VA!Z91)+VA!Z91),5)</f>
        <v>2.7179999999999999E-2</v>
      </c>
      <c r="AA91" s="20"/>
      <c r="AB91" s="20"/>
      <c r="AC91" s="20"/>
      <c r="AD91" s="20"/>
      <c r="AE91" s="20"/>
      <c r="AF91" s="20"/>
      <c r="AG91" s="20"/>
      <c r="AH91" s="20">
        <f>ROUND(IF(RFR_spot_no_VA!AH91&lt;0,RFR_spot_no_VA!AH91+VA!AH91,RFR_spot_no_VA!AH91-Shocks!$D91*ABS(RFR_spot_no_VA!AH91)+VA!AH91),5)</f>
        <v>2.6769999999999999E-2</v>
      </c>
      <c r="AI91" s="20"/>
      <c r="AJ91" s="20">
        <f>ROUND(IF(RFR_spot_no_VA!AJ91&lt;0,RFR_spot_no_VA!AJ91+VA!AJ91,RFR_spot_no_VA!AJ91-Shocks!$D91*ABS(RFR_spot_no_VA!AJ91)+VA!AJ91),5)</f>
        <v>2.6280000000000001E-2</v>
      </c>
      <c r="AK91" s="20">
        <f>ROUND(IF(RFR_spot_no_VA!AK91&lt;0,RFR_spot_no_VA!AK91+VA!AK91,RFR_spot_no_VA!AK91-Shocks!$D91*ABS(RFR_spot_no_VA!AK91)+VA!AK91),5)</f>
        <v>2.7799999999999998E-2</v>
      </c>
      <c r="AL91" s="20"/>
      <c r="AM91" s="20">
        <f>ROUND(IF(RFR_spot_no_VA!AM91&lt;0,RFR_spot_no_VA!AM91+VA!AM91,RFR_spot_no_VA!AM91-Shocks!$D91*ABS(RFR_spot_no_VA!AM91)+VA!AM91),5)</f>
        <v>2.699E-2</v>
      </c>
      <c r="AN91" s="20"/>
      <c r="AO91" s="20"/>
      <c r="AP91" s="20"/>
      <c r="AQ91" s="20"/>
      <c r="AR91" s="20"/>
      <c r="AS91" s="20"/>
      <c r="AT91" s="20"/>
      <c r="AU91" s="20"/>
      <c r="AV91" s="20"/>
      <c r="AW91" s="20"/>
      <c r="AX91" s="20"/>
      <c r="AY91" s="20"/>
      <c r="AZ91" s="20"/>
      <c r="BA91" s="20"/>
      <c r="BB91" s="20"/>
      <c r="BC91" s="20">
        <f>ROUND(IF(RFR_spot_no_VA!BC91&lt;0,RFR_spot_no_VA!BC91+VA!BC91,RFR_spot_no_VA!BC91-Shocks!$D91*ABS(RFR_spot_no_VA!BC91)+VA!BC91),5)</f>
        <v>2.7300000000000001E-2</v>
      </c>
      <c r="BD91" s="21"/>
      <c r="BE91" s="19"/>
    </row>
    <row r="92" spans="1:57" x14ac:dyDescent="0.35">
      <c r="A92" s="19"/>
      <c r="B92" s="19">
        <f>RFR_spot_no_VA!B92</f>
        <v>82</v>
      </c>
      <c r="C92" s="20">
        <f>ROUND(IF(RFR_spot_no_VA!C92&lt;0,RFR_spot_no_VA!C92+VA!C92,RFR_spot_no_VA!C92-Shocks!$D92*ABS(RFR_spot_no_VA!C92)+VA!C92),5)</f>
        <v>2.579E-2</v>
      </c>
      <c r="D92" s="20"/>
      <c r="E92" s="20"/>
      <c r="F92" s="20"/>
      <c r="G92" s="20"/>
      <c r="H92" s="20"/>
      <c r="I92" s="20"/>
      <c r="J92" s="20">
        <f>ROUND(IF(RFR_spot_no_VA!J92&lt;0,RFR_spot_no_VA!J92+VA!J92,RFR_spot_no_VA!J92-Shocks!$D92*ABS(RFR_spot_no_VA!J92)+VA!J92),5)</f>
        <v>2.5739999999999999E-2</v>
      </c>
      <c r="K92" s="20"/>
      <c r="L92" s="20"/>
      <c r="M92" s="20"/>
      <c r="N92" s="20"/>
      <c r="O92" s="20"/>
      <c r="P92" s="20"/>
      <c r="Q92" s="20"/>
      <c r="R92" s="20"/>
      <c r="S92" s="20"/>
      <c r="T92" s="20"/>
      <c r="U92" s="20"/>
      <c r="V92" s="20"/>
      <c r="W92" s="20"/>
      <c r="X92" s="20"/>
      <c r="Y92" s="20"/>
      <c r="Z92" s="20">
        <f>ROUND(IF(RFR_spot_no_VA!Z92&lt;0,RFR_spot_no_VA!Z92+VA!Z92,RFR_spot_no_VA!Z92-Shocks!$D92*ABS(RFR_spot_no_VA!Z92)+VA!Z92),5)</f>
        <v>2.7220000000000001E-2</v>
      </c>
      <c r="AA92" s="20"/>
      <c r="AB92" s="20"/>
      <c r="AC92" s="20"/>
      <c r="AD92" s="20"/>
      <c r="AE92" s="20"/>
      <c r="AF92" s="20"/>
      <c r="AG92" s="20"/>
      <c r="AH92" s="20">
        <f>ROUND(IF(RFR_spot_no_VA!AH92&lt;0,RFR_spot_no_VA!AH92+VA!AH92,RFR_spot_no_VA!AH92-Shocks!$D92*ABS(RFR_spot_no_VA!AH92)+VA!AH92),5)</f>
        <v>2.681E-2</v>
      </c>
      <c r="AI92" s="20"/>
      <c r="AJ92" s="20">
        <f>ROUND(IF(RFR_spot_no_VA!AJ92&lt;0,RFR_spot_no_VA!AJ92+VA!AJ92,RFR_spot_no_VA!AJ92-Shocks!$D92*ABS(RFR_spot_no_VA!AJ92)+VA!AJ92),5)</f>
        <v>2.6329999999999999E-2</v>
      </c>
      <c r="AK92" s="20">
        <f>ROUND(IF(RFR_spot_no_VA!AK92&lt;0,RFR_spot_no_VA!AK92+VA!AK92,RFR_spot_no_VA!AK92-Shocks!$D92*ABS(RFR_spot_no_VA!AK92)+VA!AK92),5)</f>
        <v>2.7830000000000001E-2</v>
      </c>
      <c r="AL92" s="20"/>
      <c r="AM92" s="20">
        <f>ROUND(IF(RFR_spot_no_VA!AM92&lt;0,RFR_spot_no_VA!AM92+VA!AM92,RFR_spot_no_VA!AM92-Shocks!$D92*ABS(RFR_spot_no_VA!AM92)+VA!AM92),5)</f>
        <v>2.7029999999999998E-2</v>
      </c>
      <c r="AN92" s="20"/>
      <c r="AO92" s="20"/>
      <c r="AP92" s="20"/>
      <c r="AQ92" s="20"/>
      <c r="AR92" s="20"/>
      <c r="AS92" s="20"/>
      <c r="AT92" s="20"/>
      <c r="AU92" s="20"/>
      <c r="AV92" s="20"/>
      <c r="AW92" s="20"/>
      <c r="AX92" s="20"/>
      <c r="AY92" s="20"/>
      <c r="AZ92" s="20"/>
      <c r="BA92" s="20"/>
      <c r="BB92" s="20"/>
      <c r="BC92" s="20">
        <f>ROUND(IF(RFR_spot_no_VA!BC92&lt;0,RFR_spot_no_VA!BC92+VA!BC92,RFR_spot_no_VA!BC92-Shocks!$D92*ABS(RFR_spot_no_VA!BC92)+VA!BC92),5)</f>
        <v>2.733E-2</v>
      </c>
      <c r="BD92" s="21"/>
      <c r="BE92" s="19"/>
    </row>
    <row r="93" spans="1:57" x14ac:dyDescent="0.35">
      <c r="A93" s="19"/>
      <c r="B93" s="19">
        <f>RFR_spot_no_VA!B93</f>
        <v>83</v>
      </c>
      <c r="C93" s="20">
        <f>ROUND(IF(RFR_spot_no_VA!C93&lt;0,RFR_spot_no_VA!C93+VA!C93,RFR_spot_no_VA!C93-Shocks!$D93*ABS(RFR_spot_no_VA!C93)+VA!C93),5)</f>
        <v>2.5860000000000001E-2</v>
      </c>
      <c r="D93" s="20"/>
      <c r="E93" s="20"/>
      <c r="F93" s="20"/>
      <c r="G93" s="20"/>
      <c r="H93" s="20"/>
      <c r="I93" s="20"/>
      <c r="J93" s="20">
        <f>ROUND(IF(RFR_spot_no_VA!J93&lt;0,RFR_spot_no_VA!J93+VA!J93,RFR_spot_no_VA!J93-Shocks!$D93*ABS(RFR_spot_no_VA!J93)+VA!J93),5)</f>
        <v>2.58E-2</v>
      </c>
      <c r="K93" s="20"/>
      <c r="L93" s="20"/>
      <c r="M93" s="20"/>
      <c r="N93" s="20"/>
      <c r="O93" s="20"/>
      <c r="P93" s="20"/>
      <c r="Q93" s="20"/>
      <c r="R93" s="20"/>
      <c r="S93" s="20"/>
      <c r="T93" s="20"/>
      <c r="U93" s="20"/>
      <c r="V93" s="20"/>
      <c r="W93" s="20"/>
      <c r="X93" s="20"/>
      <c r="Y93" s="20"/>
      <c r="Z93" s="20">
        <f>ROUND(IF(RFR_spot_no_VA!Z93&lt;0,RFR_spot_no_VA!Z93+VA!Z93,RFR_spot_no_VA!Z93-Shocks!$D93*ABS(RFR_spot_no_VA!Z93)+VA!Z93),5)</f>
        <v>2.7269999999999999E-2</v>
      </c>
      <c r="AA93" s="20"/>
      <c r="AB93" s="20"/>
      <c r="AC93" s="20"/>
      <c r="AD93" s="20"/>
      <c r="AE93" s="20"/>
      <c r="AF93" s="20"/>
      <c r="AG93" s="20"/>
      <c r="AH93" s="20">
        <f>ROUND(IF(RFR_spot_no_VA!AH93&lt;0,RFR_spot_no_VA!AH93+VA!AH93,RFR_spot_no_VA!AH93-Shocks!$D93*ABS(RFR_spot_no_VA!AH93)+VA!AH93),5)</f>
        <v>2.6870000000000002E-2</v>
      </c>
      <c r="AI93" s="20"/>
      <c r="AJ93" s="20">
        <f>ROUND(IF(RFR_spot_no_VA!AJ93&lt;0,RFR_spot_no_VA!AJ93+VA!AJ93,RFR_spot_no_VA!AJ93-Shocks!$D93*ABS(RFR_spot_no_VA!AJ93)+VA!AJ93),5)</f>
        <v>2.6370000000000001E-2</v>
      </c>
      <c r="AK93" s="20">
        <f>ROUND(IF(RFR_spot_no_VA!AK93&lt;0,RFR_spot_no_VA!AK93+VA!AK93,RFR_spot_no_VA!AK93-Shocks!$D93*ABS(RFR_spot_no_VA!AK93)+VA!AK93),5)</f>
        <v>2.7869999999999999E-2</v>
      </c>
      <c r="AL93" s="20"/>
      <c r="AM93" s="20">
        <f>ROUND(IF(RFR_spot_no_VA!AM93&lt;0,RFR_spot_no_VA!AM93+VA!AM93,RFR_spot_no_VA!AM93-Shocks!$D93*ABS(RFR_spot_no_VA!AM93)+VA!AM93),5)</f>
        <v>2.708E-2</v>
      </c>
      <c r="AN93" s="20"/>
      <c r="AO93" s="20"/>
      <c r="AP93" s="20"/>
      <c r="AQ93" s="20"/>
      <c r="AR93" s="20"/>
      <c r="AS93" s="20"/>
      <c r="AT93" s="20"/>
      <c r="AU93" s="20"/>
      <c r="AV93" s="20"/>
      <c r="AW93" s="20"/>
      <c r="AX93" s="20"/>
      <c r="AY93" s="20"/>
      <c r="AZ93" s="20"/>
      <c r="BA93" s="20"/>
      <c r="BB93" s="20"/>
      <c r="BC93" s="20">
        <f>ROUND(IF(RFR_spot_no_VA!BC93&lt;0,RFR_spot_no_VA!BC93+VA!BC93,RFR_spot_no_VA!BC93-Shocks!$D93*ABS(RFR_spot_no_VA!BC93)+VA!BC93),5)</f>
        <v>2.7380000000000002E-2</v>
      </c>
      <c r="BD93" s="21"/>
      <c r="BE93" s="19"/>
    </row>
    <row r="94" spans="1:57" x14ac:dyDescent="0.35">
      <c r="A94" s="19"/>
      <c r="B94" s="19">
        <f>RFR_spot_no_VA!B94</f>
        <v>84</v>
      </c>
      <c r="C94" s="20">
        <f>ROUND(IF(RFR_spot_no_VA!C94&lt;0,RFR_spot_no_VA!C94+VA!C94,RFR_spot_no_VA!C94-Shocks!$D94*ABS(RFR_spot_no_VA!C94)+VA!C94),5)</f>
        <v>2.5909999999999999E-2</v>
      </c>
      <c r="D94" s="20"/>
      <c r="E94" s="20"/>
      <c r="F94" s="20"/>
      <c r="G94" s="20"/>
      <c r="H94" s="20"/>
      <c r="I94" s="20"/>
      <c r="J94" s="20">
        <f>ROUND(IF(RFR_spot_no_VA!J94&lt;0,RFR_spot_no_VA!J94+VA!J94,RFR_spot_no_VA!J94-Shocks!$D94*ABS(RFR_spot_no_VA!J94)+VA!J94),5)</f>
        <v>2.5860000000000001E-2</v>
      </c>
      <c r="K94" s="20"/>
      <c r="L94" s="20"/>
      <c r="M94" s="20"/>
      <c r="N94" s="20"/>
      <c r="O94" s="20"/>
      <c r="P94" s="20"/>
      <c r="Q94" s="20"/>
      <c r="R94" s="20"/>
      <c r="S94" s="20"/>
      <c r="T94" s="20"/>
      <c r="U94" s="20"/>
      <c r="V94" s="20"/>
      <c r="W94" s="20"/>
      <c r="X94" s="20"/>
      <c r="Y94" s="20"/>
      <c r="Z94" s="20">
        <f>ROUND(IF(RFR_spot_no_VA!Z94&lt;0,RFR_spot_no_VA!Z94+VA!Z94,RFR_spot_no_VA!Z94-Shocks!$D94*ABS(RFR_spot_no_VA!Z94)+VA!Z94),5)</f>
        <v>2.7310000000000001E-2</v>
      </c>
      <c r="AA94" s="20"/>
      <c r="AB94" s="20"/>
      <c r="AC94" s="20"/>
      <c r="AD94" s="20"/>
      <c r="AE94" s="20"/>
      <c r="AF94" s="20"/>
      <c r="AG94" s="20"/>
      <c r="AH94" s="20">
        <f>ROUND(IF(RFR_spot_no_VA!AH94&lt;0,RFR_spot_no_VA!AH94+VA!AH94,RFR_spot_no_VA!AH94-Shocks!$D94*ABS(RFR_spot_no_VA!AH94)+VA!AH94),5)</f>
        <v>2.6919999999999999E-2</v>
      </c>
      <c r="AI94" s="20"/>
      <c r="AJ94" s="20">
        <f>ROUND(IF(RFR_spot_no_VA!AJ94&lt;0,RFR_spot_no_VA!AJ94+VA!AJ94,RFR_spot_no_VA!AJ94-Shocks!$D94*ABS(RFR_spot_no_VA!AJ94)+VA!AJ94),5)</f>
        <v>2.6429999999999999E-2</v>
      </c>
      <c r="AK94" s="20">
        <f>ROUND(IF(RFR_spot_no_VA!AK94&lt;0,RFR_spot_no_VA!AK94+VA!AK94,RFR_spot_no_VA!AK94-Shocks!$D94*ABS(RFR_spot_no_VA!AK94)+VA!AK94),5)</f>
        <v>2.792E-2</v>
      </c>
      <c r="AL94" s="20"/>
      <c r="AM94" s="20">
        <f>ROUND(IF(RFR_spot_no_VA!AM94&lt;0,RFR_spot_no_VA!AM94+VA!AM94,RFR_spot_no_VA!AM94-Shocks!$D94*ABS(RFR_spot_no_VA!AM94)+VA!AM94),5)</f>
        <v>2.7130000000000001E-2</v>
      </c>
      <c r="AN94" s="20"/>
      <c r="AO94" s="20"/>
      <c r="AP94" s="20"/>
      <c r="AQ94" s="20"/>
      <c r="AR94" s="20"/>
      <c r="AS94" s="20"/>
      <c r="AT94" s="20"/>
      <c r="AU94" s="20"/>
      <c r="AV94" s="20"/>
      <c r="AW94" s="20"/>
      <c r="AX94" s="20"/>
      <c r="AY94" s="20"/>
      <c r="AZ94" s="20"/>
      <c r="BA94" s="20"/>
      <c r="BB94" s="20"/>
      <c r="BC94" s="20">
        <f>ROUND(IF(RFR_spot_no_VA!BC94&lt;0,RFR_spot_no_VA!BC94+VA!BC94,RFR_spot_no_VA!BC94-Shocks!$D94*ABS(RFR_spot_no_VA!BC94)+VA!BC94),5)</f>
        <v>2.741E-2</v>
      </c>
      <c r="BD94" s="21"/>
      <c r="BE94" s="19"/>
    </row>
    <row r="95" spans="1:57" x14ac:dyDescent="0.35">
      <c r="A95" s="19"/>
      <c r="B95" s="24">
        <f>RFR_spot_no_VA!B95</f>
        <v>85</v>
      </c>
      <c r="C95" s="25">
        <f>ROUND(IF(RFR_spot_no_VA!C95&lt;0,RFR_spot_no_VA!C95+VA!C95,RFR_spot_no_VA!C95-Shocks!$D95*ABS(RFR_spot_no_VA!C95)+VA!C95),5)</f>
        <v>2.597E-2</v>
      </c>
      <c r="D95" s="25"/>
      <c r="E95" s="25"/>
      <c r="F95" s="25"/>
      <c r="G95" s="25"/>
      <c r="H95" s="25"/>
      <c r="I95" s="25"/>
      <c r="J95" s="25">
        <f>ROUND(IF(RFR_spot_no_VA!J95&lt;0,RFR_spot_no_VA!J95+VA!J95,RFR_spot_no_VA!J95-Shocks!$D95*ABS(RFR_spot_no_VA!J95)+VA!J95),5)</f>
        <v>2.5909999999999999E-2</v>
      </c>
      <c r="K95" s="25"/>
      <c r="L95" s="25"/>
      <c r="M95" s="25"/>
      <c r="N95" s="25"/>
      <c r="O95" s="25"/>
      <c r="P95" s="25"/>
      <c r="Q95" s="25"/>
      <c r="R95" s="25"/>
      <c r="S95" s="25"/>
      <c r="T95" s="25"/>
      <c r="U95" s="25"/>
      <c r="V95" s="25"/>
      <c r="W95" s="25"/>
      <c r="X95" s="25"/>
      <c r="Y95" s="25"/>
      <c r="Z95" s="25">
        <f>ROUND(IF(RFR_spot_no_VA!Z95&lt;0,RFR_spot_no_VA!Z95+VA!Z95,RFR_spot_no_VA!Z95-Shocks!$D95*ABS(RFR_spot_no_VA!Z95)+VA!Z95),5)</f>
        <v>2.7349999999999999E-2</v>
      </c>
      <c r="AA95" s="25"/>
      <c r="AB95" s="25"/>
      <c r="AC95" s="25"/>
      <c r="AD95" s="25"/>
      <c r="AE95" s="25"/>
      <c r="AF95" s="25"/>
      <c r="AG95" s="25"/>
      <c r="AH95" s="25">
        <f>ROUND(IF(RFR_spot_no_VA!AH95&lt;0,RFR_spot_no_VA!AH95+VA!AH95,RFR_spot_no_VA!AH95-Shocks!$D95*ABS(RFR_spot_no_VA!AH95)+VA!AH95),5)</f>
        <v>2.6960000000000001E-2</v>
      </c>
      <c r="AI95" s="25"/>
      <c r="AJ95" s="25">
        <f>ROUND(IF(RFR_spot_no_VA!AJ95&lt;0,RFR_spot_no_VA!AJ95+VA!AJ95,RFR_spot_no_VA!AJ95-Shocks!$D95*ABS(RFR_spot_no_VA!AJ95)+VA!AJ95),5)</f>
        <v>2.648E-2</v>
      </c>
      <c r="AK95" s="25">
        <f>ROUND(IF(RFR_spot_no_VA!AK95&lt;0,RFR_spot_no_VA!AK95+VA!AK95,RFR_spot_no_VA!AK95-Shocks!$D95*ABS(RFR_spot_no_VA!AK95)+VA!AK95),5)</f>
        <v>2.7949999999999999E-2</v>
      </c>
      <c r="AL95" s="25"/>
      <c r="AM95" s="25">
        <f>ROUND(IF(RFR_spot_no_VA!AM95&lt;0,RFR_spot_no_VA!AM95+VA!AM95,RFR_spot_no_VA!AM95-Shocks!$D95*ABS(RFR_spot_no_VA!AM95)+VA!AM95),5)</f>
        <v>2.717E-2</v>
      </c>
      <c r="AN95" s="25"/>
      <c r="AO95" s="25"/>
      <c r="AP95" s="25"/>
      <c r="AQ95" s="25"/>
      <c r="AR95" s="25"/>
      <c r="AS95" s="25"/>
      <c r="AT95" s="25"/>
      <c r="AU95" s="25"/>
      <c r="AV95" s="25"/>
      <c r="AW95" s="25"/>
      <c r="AX95" s="25"/>
      <c r="AY95" s="25"/>
      <c r="AZ95" s="25"/>
      <c r="BA95" s="25"/>
      <c r="BB95" s="25"/>
      <c r="BC95" s="25">
        <f>ROUND(IF(RFR_spot_no_VA!BC95&lt;0,RFR_spot_no_VA!BC95+VA!BC95,RFR_spot_no_VA!BC95-Shocks!$D95*ABS(RFR_spot_no_VA!BC95)+VA!BC95),5)</f>
        <v>2.7459999999999998E-2</v>
      </c>
      <c r="BD95" s="21"/>
      <c r="BE95" s="19"/>
    </row>
    <row r="96" spans="1:57" x14ac:dyDescent="0.35">
      <c r="A96" s="19"/>
      <c r="B96" s="19">
        <f>RFR_spot_no_VA!B96</f>
        <v>86</v>
      </c>
      <c r="C96" s="20">
        <f>ROUND(IF(RFR_spot_no_VA!C96&lt;0,RFR_spot_no_VA!C96+VA!C96,RFR_spot_no_VA!C96-Shocks!$D96*ABS(RFR_spot_no_VA!C96)+VA!C96),5)</f>
        <v>2.6030000000000001E-2</v>
      </c>
      <c r="D96" s="20"/>
      <c r="E96" s="20"/>
      <c r="F96" s="20"/>
      <c r="G96" s="20"/>
      <c r="H96" s="20"/>
      <c r="I96" s="20"/>
      <c r="J96" s="20">
        <f>ROUND(IF(RFR_spot_no_VA!J96&lt;0,RFR_spot_no_VA!J96+VA!J96,RFR_spot_no_VA!J96-Shocks!$D96*ABS(RFR_spot_no_VA!J96)+VA!J96),5)</f>
        <v>2.598E-2</v>
      </c>
      <c r="K96" s="20"/>
      <c r="L96" s="20"/>
      <c r="M96" s="20"/>
      <c r="N96" s="20"/>
      <c r="O96" s="20"/>
      <c r="P96" s="20"/>
      <c r="Q96" s="20"/>
      <c r="R96" s="20"/>
      <c r="S96" s="20"/>
      <c r="T96" s="20"/>
      <c r="U96" s="20"/>
      <c r="V96" s="20"/>
      <c r="W96" s="20"/>
      <c r="X96" s="20"/>
      <c r="Y96" s="20"/>
      <c r="Z96" s="20">
        <f>ROUND(IF(RFR_spot_no_VA!Z96&lt;0,RFR_spot_no_VA!Z96+VA!Z96,RFR_spot_no_VA!Z96-Shocks!$D96*ABS(RFR_spot_no_VA!Z96)+VA!Z96),5)</f>
        <v>2.7400000000000001E-2</v>
      </c>
      <c r="AA96" s="20"/>
      <c r="AB96" s="20"/>
      <c r="AC96" s="20"/>
      <c r="AD96" s="20"/>
      <c r="AE96" s="20"/>
      <c r="AF96" s="20"/>
      <c r="AG96" s="20"/>
      <c r="AH96" s="20">
        <f>ROUND(IF(RFR_spot_no_VA!AH96&lt;0,RFR_spot_no_VA!AH96+VA!AH96,RFR_spot_no_VA!AH96-Shocks!$D96*ABS(RFR_spot_no_VA!AH96)+VA!AH96),5)</f>
        <v>2.7009999999999999E-2</v>
      </c>
      <c r="AI96" s="20"/>
      <c r="AJ96" s="20">
        <f>ROUND(IF(RFR_spot_no_VA!AJ96&lt;0,RFR_spot_no_VA!AJ96+VA!AJ96,RFR_spot_no_VA!AJ96-Shocks!$D96*ABS(RFR_spot_no_VA!AJ96)+VA!AJ96),5)</f>
        <v>2.6519999999999998E-2</v>
      </c>
      <c r="AK96" s="20">
        <f>ROUND(IF(RFR_spot_no_VA!AK96&lt;0,RFR_spot_no_VA!AK96+VA!AK96,RFR_spot_no_VA!AK96-Shocks!$D96*ABS(RFR_spot_no_VA!AK96)+VA!AK96),5)</f>
        <v>2.7990000000000001E-2</v>
      </c>
      <c r="AL96" s="20"/>
      <c r="AM96" s="20">
        <f>ROUND(IF(RFR_spot_no_VA!AM96&lt;0,RFR_spot_no_VA!AM96+VA!AM96,RFR_spot_no_VA!AM96-Shocks!$D96*ABS(RFR_spot_no_VA!AM96)+VA!AM96),5)</f>
        <v>2.7220000000000001E-2</v>
      </c>
      <c r="AN96" s="20"/>
      <c r="AO96" s="20"/>
      <c r="AP96" s="20"/>
      <c r="AQ96" s="20"/>
      <c r="AR96" s="20"/>
      <c r="AS96" s="20"/>
      <c r="AT96" s="20"/>
      <c r="AU96" s="20"/>
      <c r="AV96" s="20"/>
      <c r="AW96" s="20"/>
      <c r="AX96" s="20"/>
      <c r="AY96" s="20"/>
      <c r="AZ96" s="20"/>
      <c r="BA96" s="20"/>
      <c r="BB96" s="20"/>
      <c r="BC96" s="20">
        <f>ROUND(IF(RFR_spot_no_VA!BC96&lt;0,RFR_spot_no_VA!BC96+VA!BC96,RFR_spot_no_VA!BC96-Shocks!$D96*ABS(RFR_spot_no_VA!BC96)+VA!BC96),5)</f>
        <v>2.75E-2</v>
      </c>
      <c r="BD96" s="21"/>
      <c r="BE96" s="19"/>
    </row>
    <row r="97" spans="1:57" x14ac:dyDescent="0.35">
      <c r="A97" s="19"/>
      <c r="B97" s="19">
        <f>RFR_spot_no_VA!B97</f>
        <v>87</v>
      </c>
      <c r="C97" s="20">
        <f>ROUND(IF(RFR_spot_no_VA!C97&lt;0,RFR_spot_no_VA!C97+VA!C97,RFR_spot_no_VA!C97-Shocks!$D97*ABS(RFR_spot_no_VA!C97)+VA!C97),5)</f>
        <v>2.6089999999999999E-2</v>
      </c>
      <c r="D97" s="20"/>
      <c r="E97" s="20"/>
      <c r="F97" s="20"/>
      <c r="G97" s="20"/>
      <c r="H97" s="20"/>
      <c r="I97" s="20"/>
      <c r="J97" s="20">
        <f>ROUND(IF(RFR_spot_no_VA!J97&lt;0,RFR_spot_no_VA!J97+VA!J97,RFR_spot_no_VA!J97-Shocks!$D97*ABS(RFR_spot_no_VA!J97)+VA!J97),5)</f>
        <v>2.6030000000000001E-2</v>
      </c>
      <c r="K97" s="20"/>
      <c r="L97" s="20"/>
      <c r="M97" s="20"/>
      <c r="N97" s="20"/>
      <c r="O97" s="20"/>
      <c r="P97" s="20"/>
      <c r="Q97" s="20"/>
      <c r="R97" s="20"/>
      <c r="S97" s="20"/>
      <c r="T97" s="20"/>
      <c r="U97" s="20"/>
      <c r="V97" s="20"/>
      <c r="W97" s="20"/>
      <c r="X97" s="20"/>
      <c r="Y97" s="20"/>
      <c r="Z97" s="20">
        <f>ROUND(IF(RFR_spot_no_VA!Z97&lt;0,RFR_spot_no_VA!Z97+VA!Z97,RFR_spot_no_VA!Z97-Shocks!$D97*ABS(RFR_spot_no_VA!Z97)+VA!Z97),5)</f>
        <v>2.7439999999999999E-2</v>
      </c>
      <c r="AA97" s="20"/>
      <c r="AB97" s="20"/>
      <c r="AC97" s="20"/>
      <c r="AD97" s="20"/>
      <c r="AE97" s="20"/>
      <c r="AF97" s="20"/>
      <c r="AG97" s="20"/>
      <c r="AH97" s="20">
        <f>ROUND(IF(RFR_spot_no_VA!AH97&lt;0,RFR_spot_no_VA!AH97+VA!AH97,RFR_spot_no_VA!AH97-Shocks!$D97*ABS(RFR_spot_no_VA!AH97)+VA!AH97),5)</f>
        <v>2.7060000000000001E-2</v>
      </c>
      <c r="AI97" s="20"/>
      <c r="AJ97" s="20">
        <f>ROUND(IF(RFR_spot_no_VA!AJ97&lt;0,RFR_spot_no_VA!AJ97+VA!AJ97,RFR_spot_no_VA!AJ97-Shocks!$D97*ABS(RFR_spot_no_VA!AJ97)+VA!AJ97),5)</f>
        <v>2.657E-2</v>
      </c>
      <c r="AK97" s="20">
        <f>ROUND(IF(RFR_spot_no_VA!AK97&lt;0,RFR_spot_no_VA!AK97+VA!AK97,RFR_spot_no_VA!AK97-Shocks!$D97*ABS(RFR_spot_no_VA!AK97)+VA!AK97),5)</f>
        <v>2.802E-2</v>
      </c>
      <c r="AL97" s="20"/>
      <c r="AM97" s="20">
        <f>ROUND(IF(RFR_spot_no_VA!AM97&lt;0,RFR_spot_no_VA!AM97+VA!AM97,RFR_spot_no_VA!AM97-Shocks!$D97*ABS(RFR_spot_no_VA!AM97)+VA!AM97),5)</f>
        <v>2.726E-2</v>
      </c>
      <c r="AN97" s="20"/>
      <c r="AO97" s="20"/>
      <c r="AP97" s="20"/>
      <c r="AQ97" s="20"/>
      <c r="AR97" s="20"/>
      <c r="AS97" s="20"/>
      <c r="AT97" s="20"/>
      <c r="AU97" s="20"/>
      <c r="AV97" s="20"/>
      <c r="AW97" s="20"/>
      <c r="AX97" s="20"/>
      <c r="AY97" s="20"/>
      <c r="AZ97" s="20"/>
      <c r="BA97" s="20"/>
      <c r="BB97" s="20"/>
      <c r="BC97" s="20">
        <f>ROUND(IF(RFR_spot_no_VA!BC97&lt;0,RFR_spot_no_VA!BC97+VA!BC97,RFR_spot_no_VA!BC97-Shocks!$D97*ABS(RFR_spot_no_VA!BC97)+VA!BC97),5)</f>
        <v>2.7539999999999999E-2</v>
      </c>
      <c r="BD97" s="21"/>
      <c r="BE97" s="19"/>
    </row>
    <row r="98" spans="1:57" x14ac:dyDescent="0.35">
      <c r="A98" s="19"/>
      <c r="B98" s="19">
        <f>RFR_spot_no_VA!B98</f>
        <v>88</v>
      </c>
      <c r="C98" s="20">
        <f>ROUND(IF(RFR_spot_no_VA!C98&lt;0,RFR_spot_no_VA!C98+VA!C98,RFR_spot_no_VA!C98-Shocks!$D98*ABS(RFR_spot_no_VA!C98)+VA!C98),5)</f>
        <v>2.615E-2</v>
      </c>
      <c r="D98" s="20"/>
      <c r="E98" s="20"/>
      <c r="F98" s="20"/>
      <c r="G98" s="20"/>
      <c r="H98" s="20"/>
      <c r="I98" s="20"/>
      <c r="J98" s="20">
        <f>ROUND(IF(RFR_spot_no_VA!J98&lt;0,RFR_spot_no_VA!J98+VA!J98,RFR_spot_no_VA!J98-Shocks!$D98*ABS(RFR_spot_no_VA!J98)+VA!J98),5)</f>
        <v>2.6089999999999999E-2</v>
      </c>
      <c r="K98" s="20"/>
      <c r="L98" s="20"/>
      <c r="M98" s="20"/>
      <c r="N98" s="20"/>
      <c r="O98" s="20"/>
      <c r="P98" s="20"/>
      <c r="Q98" s="20"/>
      <c r="R98" s="20"/>
      <c r="S98" s="20"/>
      <c r="T98" s="20"/>
      <c r="U98" s="20"/>
      <c r="V98" s="20"/>
      <c r="W98" s="20"/>
      <c r="X98" s="20"/>
      <c r="Y98" s="20"/>
      <c r="Z98" s="20">
        <f>ROUND(IF(RFR_spot_no_VA!Z98&lt;0,RFR_spot_no_VA!Z98+VA!Z98,RFR_spot_no_VA!Z98-Shocks!$D98*ABS(RFR_spot_no_VA!Z98)+VA!Z98),5)</f>
        <v>2.7480000000000001E-2</v>
      </c>
      <c r="AA98" s="20"/>
      <c r="AB98" s="20"/>
      <c r="AC98" s="20"/>
      <c r="AD98" s="20"/>
      <c r="AE98" s="20"/>
      <c r="AF98" s="20"/>
      <c r="AG98" s="20"/>
      <c r="AH98" s="20">
        <f>ROUND(IF(RFR_spot_no_VA!AH98&lt;0,RFR_spot_no_VA!AH98+VA!AH98,RFR_spot_no_VA!AH98-Shocks!$D98*ABS(RFR_spot_no_VA!AH98)+VA!AH98),5)</f>
        <v>2.7109999999999999E-2</v>
      </c>
      <c r="AI98" s="20"/>
      <c r="AJ98" s="20">
        <f>ROUND(IF(RFR_spot_no_VA!AJ98&lt;0,RFR_spot_no_VA!AJ98+VA!AJ98,RFR_spot_no_VA!AJ98-Shocks!$D98*ABS(RFR_spot_no_VA!AJ98)+VA!AJ98),5)</f>
        <v>2.6620000000000001E-2</v>
      </c>
      <c r="AK98" s="20">
        <f>ROUND(IF(RFR_spot_no_VA!AK98&lt;0,RFR_spot_no_VA!AK98+VA!AK98,RFR_spot_no_VA!AK98-Shocks!$D98*ABS(RFR_spot_no_VA!AK98)+VA!AK98),5)</f>
        <v>2.8060000000000002E-2</v>
      </c>
      <c r="AL98" s="20"/>
      <c r="AM98" s="20">
        <f>ROUND(IF(RFR_spot_no_VA!AM98&lt;0,RFR_spot_no_VA!AM98+VA!AM98,RFR_spot_no_VA!AM98-Shocks!$D98*ABS(RFR_spot_no_VA!AM98)+VA!AM98),5)</f>
        <v>2.7300000000000001E-2</v>
      </c>
      <c r="AN98" s="20"/>
      <c r="AO98" s="20"/>
      <c r="AP98" s="20"/>
      <c r="AQ98" s="20"/>
      <c r="AR98" s="20"/>
      <c r="AS98" s="20"/>
      <c r="AT98" s="20"/>
      <c r="AU98" s="20"/>
      <c r="AV98" s="20"/>
      <c r="AW98" s="20"/>
      <c r="AX98" s="20"/>
      <c r="AY98" s="20"/>
      <c r="AZ98" s="20"/>
      <c r="BA98" s="20"/>
      <c r="BB98" s="20"/>
      <c r="BC98" s="20">
        <f>ROUND(IF(RFR_spot_no_VA!BC98&lt;0,RFR_spot_no_VA!BC98+VA!BC98,RFR_spot_no_VA!BC98-Shocks!$D98*ABS(RFR_spot_no_VA!BC98)+VA!BC98),5)</f>
        <v>2.758E-2</v>
      </c>
      <c r="BD98" s="21"/>
      <c r="BE98" s="19"/>
    </row>
    <row r="99" spans="1:57" x14ac:dyDescent="0.35">
      <c r="A99" s="19"/>
      <c r="B99" s="19">
        <f>RFR_spot_no_VA!B99</f>
        <v>89</v>
      </c>
      <c r="C99" s="20">
        <f>ROUND(IF(RFR_spot_no_VA!C99&lt;0,RFR_spot_no_VA!C99+VA!C99,RFR_spot_no_VA!C99-Shocks!$D99*ABS(RFR_spot_no_VA!C99)+VA!C99),5)</f>
        <v>2.6200000000000001E-2</v>
      </c>
      <c r="D99" s="20"/>
      <c r="E99" s="20"/>
      <c r="F99" s="20"/>
      <c r="G99" s="20"/>
      <c r="H99" s="20"/>
      <c r="I99" s="20"/>
      <c r="J99" s="20">
        <f>ROUND(IF(RFR_spot_no_VA!J99&lt;0,RFR_spot_no_VA!J99+VA!J99,RFR_spot_no_VA!J99-Shocks!$D99*ABS(RFR_spot_no_VA!J99)+VA!J99),5)</f>
        <v>2.615E-2</v>
      </c>
      <c r="K99" s="20"/>
      <c r="L99" s="20"/>
      <c r="M99" s="20"/>
      <c r="N99" s="20"/>
      <c r="O99" s="20"/>
      <c r="P99" s="20"/>
      <c r="Q99" s="20"/>
      <c r="R99" s="20"/>
      <c r="S99" s="20"/>
      <c r="T99" s="20"/>
      <c r="U99" s="20"/>
      <c r="V99" s="20"/>
      <c r="W99" s="20"/>
      <c r="X99" s="20"/>
      <c r="Y99" s="20"/>
      <c r="Z99" s="20">
        <f>ROUND(IF(RFR_spot_no_VA!Z99&lt;0,RFR_spot_no_VA!Z99+VA!Z99,RFR_spot_no_VA!Z99-Shocks!$D99*ABS(RFR_spot_no_VA!Z99)+VA!Z99),5)</f>
        <v>2.7529999999999999E-2</v>
      </c>
      <c r="AA99" s="20"/>
      <c r="AB99" s="20"/>
      <c r="AC99" s="20"/>
      <c r="AD99" s="20"/>
      <c r="AE99" s="20"/>
      <c r="AF99" s="20"/>
      <c r="AG99" s="20"/>
      <c r="AH99" s="20">
        <f>ROUND(IF(RFR_spot_no_VA!AH99&lt;0,RFR_spot_no_VA!AH99+VA!AH99,RFR_spot_no_VA!AH99-Shocks!$D99*ABS(RFR_spot_no_VA!AH99)+VA!AH99),5)</f>
        <v>2.716E-2</v>
      </c>
      <c r="AI99" s="20"/>
      <c r="AJ99" s="20">
        <f>ROUND(IF(RFR_spot_no_VA!AJ99&lt;0,RFR_spot_no_VA!AJ99+VA!AJ99,RFR_spot_no_VA!AJ99-Shocks!$D99*ABS(RFR_spot_no_VA!AJ99)+VA!AJ99),5)</f>
        <v>2.6669999999999999E-2</v>
      </c>
      <c r="AK99" s="20">
        <f>ROUND(IF(RFR_spot_no_VA!AK99&lt;0,RFR_spot_no_VA!AK99+VA!AK99,RFR_spot_no_VA!AK99-Shocks!$D99*ABS(RFR_spot_no_VA!AK99)+VA!AK99),5)</f>
        <v>2.811E-2</v>
      </c>
      <c r="AL99" s="20"/>
      <c r="AM99" s="20">
        <f>ROUND(IF(RFR_spot_no_VA!AM99&lt;0,RFR_spot_no_VA!AM99+VA!AM99,RFR_spot_no_VA!AM99-Shocks!$D99*ABS(RFR_spot_no_VA!AM99)+VA!AM99),5)</f>
        <v>2.7349999999999999E-2</v>
      </c>
      <c r="AN99" s="20"/>
      <c r="AO99" s="20"/>
      <c r="AP99" s="20"/>
      <c r="AQ99" s="20"/>
      <c r="AR99" s="20"/>
      <c r="AS99" s="20"/>
      <c r="AT99" s="20"/>
      <c r="AU99" s="20"/>
      <c r="AV99" s="20"/>
      <c r="AW99" s="20"/>
      <c r="AX99" s="20"/>
      <c r="AY99" s="20"/>
      <c r="AZ99" s="20"/>
      <c r="BA99" s="20"/>
      <c r="BB99" s="20"/>
      <c r="BC99" s="20">
        <f>ROUND(IF(RFR_spot_no_VA!BC99&lt;0,RFR_spot_no_VA!BC99+VA!BC99,RFR_spot_no_VA!BC99-Shocks!$D99*ABS(RFR_spot_no_VA!BC99)+VA!BC99),5)</f>
        <v>2.7609999999999999E-2</v>
      </c>
      <c r="BD99" s="21"/>
      <c r="BE99" s="19"/>
    </row>
    <row r="100" spans="1:57" x14ac:dyDescent="0.35">
      <c r="A100" s="19"/>
      <c r="B100" s="24">
        <f>RFR_spot_no_VA!B100</f>
        <v>90</v>
      </c>
      <c r="C100" s="25">
        <f>ROUND(IF(RFR_spot_no_VA!C100&lt;0,RFR_spot_no_VA!C100+VA!C100,RFR_spot_no_VA!C100-Shocks!$D100*ABS(RFR_spot_no_VA!C100)+VA!C100),5)</f>
        <v>2.6259999999999999E-2</v>
      </c>
      <c r="D100" s="25"/>
      <c r="E100" s="25"/>
      <c r="F100" s="25"/>
      <c r="G100" s="25"/>
      <c r="H100" s="25"/>
      <c r="I100" s="25"/>
      <c r="J100" s="25">
        <f>ROUND(IF(RFR_spot_no_VA!J100&lt;0,RFR_spot_no_VA!J100+VA!J100,RFR_spot_no_VA!J100-Shocks!$D100*ABS(RFR_spot_no_VA!J100)+VA!J100),5)</f>
        <v>2.6200000000000001E-2</v>
      </c>
      <c r="K100" s="25"/>
      <c r="L100" s="25"/>
      <c r="M100" s="25"/>
      <c r="N100" s="25"/>
      <c r="O100" s="25"/>
      <c r="P100" s="25"/>
      <c r="Q100" s="25"/>
      <c r="R100" s="25"/>
      <c r="S100" s="25"/>
      <c r="T100" s="25"/>
      <c r="U100" s="25"/>
      <c r="V100" s="25"/>
      <c r="W100" s="25"/>
      <c r="X100" s="25"/>
      <c r="Y100" s="25"/>
      <c r="Z100" s="25">
        <f>ROUND(IF(RFR_spot_no_VA!Z100&lt;0,RFR_spot_no_VA!Z100+VA!Z100,RFR_spot_no_VA!Z100-Shocks!$D100*ABS(RFR_spot_no_VA!Z100)+VA!Z100),5)</f>
        <v>2.7570000000000001E-2</v>
      </c>
      <c r="AA100" s="25"/>
      <c r="AB100" s="25"/>
      <c r="AC100" s="25"/>
      <c r="AD100" s="25"/>
      <c r="AE100" s="25"/>
      <c r="AF100" s="25"/>
      <c r="AG100" s="25"/>
      <c r="AH100" s="25">
        <f>ROUND(IF(RFR_spot_no_VA!AH100&lt;0,RFR_spot_no_VA!AH100+VA!AH100,RFR_spot_no_VA!AH100-Shocks!$D100*ABS(RFR_spot_no_VA!AH100)+VA!AH100),5)</f>
        <v>2.7210000000000002E-2</v>
      </c>
      <c r="AI100" s="25"/>
      <c r="AJ100" s="25">
        <f>ROUND(IF(RFR_spot_no_VA!AJ100&lt;0,RFR_spot_no_VA!AJ100+VA!AJ100,RFR_spot_no_VA!AJ100-Shocks!$D100*ABS(RFR_spot_no_VA!AJ100)+VA!AJ100),5)</f>
        <v>2.6720000000000001E-2</v>
      </c>
      <c r="AK100" s="25">
        <f>ROUND(IF(RFR_spot_no_VA!AK100&lt;0,RFR_spot_no_VA!AK100+VA!AK100,RFR_spot_no_VA!AK100-Shocks!$D100*ABS(RFR_spot_no_VA!AK100)+VA!AK100),5)</f>
        <v>2.8139999999999998E-2</v>
      </c>
      <c r="AL100" s="25"/>
      <c r="AM100" s="25">
        <f>ROUND(IF(RFR_spot_no_VA!AM100&lt;0,RFR_spot_no_VA!AM100+VA!AM100,RFR_spot_no_VA!AM100-Shocks!$D100*ABS(RFR_spot_no_VA!AM100)+VA!AM100),5)</f>
        <v>2.7400000000000001E-2</v>
      </c>
      <c r="AN100" s="25"/>
      <c r="AO100" s="25"/>
      <c r="AP100" s="25"/>
      <c r="AQ100" s="25"/>
      <c r="AR100" s="25"/>
      <c r="AS100" s="25"/>
      <c r="AT100" s="25"/>
      <c r="AU100" s="25"/>
      <c r="AV100" s="25"/>
      <c r="AW100" s="25"/>
      <c r="AX100" s="25"/>
      <c r="AY100" s="25"/>
      <c r="AZ100" s="25"/>
      <c r="BA100" s="25"/>
      <c r="BB100" s="25"/>
      <c r="BC100" s="25">
        <f>ROUND(IF(RFR_spot_no_VA!BC100&lt;0,RFR_spot_no_VA!BC100+VA!BC100,RFR_spot_no_VA!BC100-Shocks!$D100*ABS(RFR_spot_no_VA!BC100)+VA!BC100),5)</f>
        <v>2.7660000000000001E-2</v>
      </c>
      <c r="BD100" s="21"/>
      <c r="BE100" s="19"/>
    </row>
    <row r="101" spans="1:57" x14ac:dyDescent="0.35">
      <c r="A101" s="19"/>
      <c r="B101" s="19">
        <f>RFR_spot_no_VA!B101</f>
        <v>91</v>
      </c>
      <c r="C101" s="20">
        <f>ROUND(IF(RFR_spot_no_VA!C101&lt;0,RFR_spot_no_VA!C101+VA!C101,RFR_spot_no_VA!C101-Shocks!$D101*ABS(RFR_spot_no_VA!C101)+VA!C101),5)</f>
        <v>2.6270000000000002E-2</v>
      </c>
      <c r="D101" s="20"/>
      <c r="E101" s="20"/>
      <c r="F101" s="20"/>
      <c r="G101" s="20"/>
      <c r="H101" s="20"/>
      <c r="I101" s="20"/>
      <c r="J101" s="20">
        <f>ROUND(IF(RFR_spot_no_VA!J101&lt;0,RFR_spot_no_VA!J101+VA!J101,RFR_spot_no_VA!J101-Shocks!$D101*ABS(RFR_spot_no_VA!J101)+VA!J101),5)</f>
        <v>2.622E-2</v>
      </c>
      <c r="K101" s="20"/>
      <c r="L101" s="20"/>
      <c r="M101" s="20"/>
      <c r="N101" s="20"/>
      <c r="O101" s="20"/>
      <c r="P101" s="20"/>
      <c r="Q101" s="20"/>
      <c r="R101" s="20"/>
      <c r="S101" s="20"/>
      <c r="T101" s="20"/>
      <c r="U101" s="20"/>
      <c r="V101" s="20"/>
      <c r="W101" s="20"/>
      <c r="X101" s="20"/>
      <c r="Y101" s="20"/>
      <c r="Z101" s="20">
        <f>ROUND(IF(RFR_spot_no_VA!Z101&lt;0,RFR_spot_no_VA!Z101+VA!Z101,RFR_spot_no_VA!Z101-Shocks!$D101*ABS(RFR_spot_no_VA!Z101)+VA!Z101),5)</f>
        <v>2.7570000000000001E-2</v>
      </c>
      <c r="AA101" s="20"/>
      <c r="AB101" s="20"/>
      <c r="AC101" s="20"/>
      <c r="AD101" s="20"/>
      <c r="AE101" s="20"/>
      <c r="AF101" s="20"/>
      <c r="AG101" s="20"/>
      <c r="AH101" s="20">
        <f>ROUND(IF(RFR_spot_no_VA!AH101&lt;0,RFR_spot_no_VA!AH101+VA!AH101,RFR_spot_no_VA!AH101-Shocks!$D101*ABS(RFR_spot_no_VA!AH101)+VA!AH101),5)</f>
        <v>2.7210000000000002E-2</v>
      </c>
      <c r="AI101" s="20"/>
      <c r="AJ101" s="20">
        <f>ROUND(IF(RFR_spot_no_VA!AJ101&lt;0,RFR_spot_no_VA!AJ101+VA!AJ101,RFR_spot_no_VA!AJ101-Shocks!$D101*ABS(RFR_spot_no_VA!AJ101)+VA!AJ101),5)</f>
        <v>2.673E-2</v>
      </c>
      <c r="AK101" s="20">
        <f>ROUND(IF(RFR_spot_no_VA!AK101&lt;0,RFR_spot_no_VA!AK101+VA!AK101,RFR_spot_no_VA!AK101-Shocks!$D101*ABS(RFR_spot_no_VA!AK101)+VA!AK101),5)</f>
        <v>2.8139999999999998E-2</v>
      </c>
      <c r="AL101" s="20"/>
      <c r="AM101" s="20">
        <f>ROUND(IF(RFR_spot_no_VA!AM101&lt;0,RFR_spot_no_VA!AM101+VA!AM101,RFR_spot_no_VA!AM101-Shocks!$D101*ABS(RFR_spot_no_VA!AM101)+VA!AM101),5)</f>
        <v>2.7400000000000001E-2</v>
      </c>
      <c r="AN101" s="20"/>
      <c r="AO101" s="20"/>
      <c r="AP101" s="20"/>
      <c r="AQ101" s="20"/>
      <c r="AR101" s="20"/>
      <c r="AS101" s="20"/>
      <c r="AT101" s="20"/>
      <c r="AU101" s="20"/>
      <c r="AV101" s="20"/>
      <c r="AW101" s="20"/>
      <c r="AX101" s="20"/>
      <c r="AY101" s="20"/>
      <c r="AZ101" s="20"/>
      <c r="BA101" s="20"/>
      <c r="BB101" s="20"/>
      <c r="BC101" s="20">
        <f>ROUND(IF(RFR_spot_no_VA!BC101&lt;0,RFR_spot_no_VA!BC101+VA!BC101,RFR_spot_no_VA!BC101-Shocks!$D101*ABS(RFR_spot_no_VA!BC101)+VA!BC101),5)</f>
        <v>2.7660000000000001E-2</v>
      </c>
      <c r="BD101" s="21"/>
      <c r="BE101" s="19"/>
    </row>
    <row r="102" spans="1:57" x14ac:dyDescent="0.35">
      <c r="A102" s="19"/>
      <c r="B102" s="19">
        <f>RFR_spot_no_VA!B102</f>
        <v>92</v>
      </c>
      <c r="C102" s="20">
        <f>ROUND(IF(RFR_spot_no_VA!C102&lt;0,RFR_spot_no_VA!C102+VA!C102,RFR_spot_no_VA!C102-Shocks!$D102*ABS(RFR_spot_no_VA!C102)+VA!C102),5)</f>
        <v>2.6290000000000001E-2</v>
      </c>
      <c r="D102" s="20"/>
      <c r="E102" s="20"/>
      <c r="F102" s="20"/>
      <c r="G102" s="20"/>
      <c r="H102" s="20"/>
      <c r="I102" s="20"/>
      <c r="J102" s="20">
        <f>ROUND(IF(RFR_spot_no_VA!J102&lt;0,RFR_spot_no_VA!J102+VA!J102,RFR_spot_no_VA!J102-Shocks!$D102*ABS(RFR_spot_no_VA!J102)+VA!J102),5)</f>
        <v>2.623E-2</v>
      </c>
      <c r="K102" s="20"/>
      <c r="L102" s="20"/>
      <c r="M102" s="20"/>
      <c r="N102" s="20"/>
      <c r="O102" s="20"/>
      <c r="P102" s="20"/>
      <c r="Q102" s="20"/>
      <c r="R102" s="20"/>
      <c r="S102" s="20"/>
      <c r="T102" s="20"/>
      <c r="U102" s="20"/>
      <c r="V102" s="20"/>
      <c r="W102" s="20"/>
      <c r="X102" s="20"/>
      <c r="Y102" s="20"/>
      <c r="Z102" s="20">
        <f>ROUND(IF(RFR_spot_no_VA!Z102&lt;0,RFR_spot_no_VA!Z102+VA!Z102,RFR_spot_no_VA!Z102-Shocks!$D102*ABS(RFR_spot_no_VA!Z102)+VA!Z102),5)</f>
        <v>2.758E-2</v>
      </c>
      <c r="AA102" s="20"/>
      <c r="AB102" s="20"/>
      <c r="AC102" s="20"/>
      <c r="AD102" s="20"/>
      <c r="AE102" s="20"/>
      <c r="AF102" s="20"/>
      <c r="AG102" s="20"/>
      <c r="AH102" s="20">
        <f>ROUND(IF(RFR_spot_no_VA!AH102&lt;0,RFR_spot_no_VA!AH102+VA!AH102,RFR_spot_no_VA!AH102-Shocks!$D102*ABS(RFR_spot_no_VA!AH102)+VA!AH102),5)</f>
        <v>2.7210000000000002E-2</v>
      </c>
      <c r="AI102" s="20"/>
      <c r="AJ102" s="20">
        <f>ROUND(IF(RFR_spot_no_VA!AJ102&lt;0,RFR_spot_no_VA!AJ102+VA!AJ102,RFR_spot_no_VA!AJ102-Shocks!$D102*ABS(RFR_spot_no_VA!AJ102)+VA!AJ102),5)</f>
        <v>2.674E-2</v>
      </c>
      <c r="AK102" s="20">
        <f>ROUND(IF(RFR_spot_no_VA!AK102&lt;0,RFR_spot_no_VA!AK102+VA!AK102,RFR_spot_no_VA!AK102-Shocks!$D102*ABS(RFR_spot_no_VA!AK102)+VA!AK102),5)</f>
        <v>2.8129999999999999E-2</v>
      </c>
      <c r="AL102" s="20"/>
      <c r="AM102" s="20">
        <f>ROUND(IF(RFR_spot_no_VA!AM102&lt;0,RFR_spot_no_VA!AM102+VA!AM102,RFR_spot_no_VA!AM102-Shocks!$D102*ABS(RFR_spot_no_VA!AM102)+VA!AM102),5)</f>
        <v>2.7400000000000001E-2</v>
      </c>
      <c r="AN102" s="20"/>
      <c r="AO102" s="20"/>
      <c r="AP102" s="20"/>
      <c r="AQ102" s="20"/>
      <c r="AR102" s="20"/>
      <c r="AS102" s="20"/>
      <c r="AT102" s="20"/>
      <c r="AU102" s="20"/>
      <c r="AV102" s="20"/>
      <c r="AW102" s="20"/>
      <c r="AX102" s="20"/>
      <c r="AY102" s="20"/>
      <c r="AZ102" s="20"/>
      <c r="BA102" s="20"/>
      <c r="BB102" s="20"/>
      <c r="BC102" s="20">
        <f>ROUND(IF(RFR_spot_no_VA!BC102&lt;0,RFR_spot_no_VA!BC102+VA!BC102,RFR_spot_no_VA!BC102-Shocks!$D102*ABS(RFR_spot_no_VA!BC102)+VA!BC102),5)</f>
        <v>2.7660000000000001E-2</v>
      </c>
      <c r="BD102" s="21"/>
      <c r="BE102" s="19"/>
    </row>
    <row r="103" spans="1:57" x14ac:dyDescent="0.35">
      <c r="A103" s="19"/>
      <c r="B103" s="19">
        <f>RFR_spot_no_VA!B103</f>
        <v>93</v>
      </c>
      <c r="C103" s="20">
        <f>ROUND(IF(RFR_spot_no_VA!C103&lt;0,RFR_spot_no_VA!C103+VA!C103,RFR_spot_no_VA!C103-Shocks!$D103*ABS(RFR_spot_no_VA!C103)+VA!C103),5)</f>
        <v>2.63E-2</v>
      </c>
      <c r="D103" s="20"/>
      <c r="E103" s="20"/>
      <c r="F103" s="20"/>
      <c r="G103" s="20"/>
      <c r="H103" s="20"/>
      <c r="I103" s="20"/>
      <c r="J103" s="20">
        <f>ROUND(IF(RFR_spot_no_VA!J103&lt;0,RFR_spot_no_VA!J103+VA!J103,RFR_spot_no_VA!J103-Shocks!$D103*ABS(RFR_spot_no_VA!J103)+VA!J103),5)</f>
        <v>2.6249999999999999E-2</v>
      </c>
      <c r="K103" s="20"/>
      <c r="L103" s="20"/>
      <c r="M103" s="20"/>
      <c r="N103" s="20"/>
      <c r="O103" s="20"/>
      <c r="P103" s="20"/>
      <c r="Q103" s="20"/>
      <c r="R103" s="20"/>
      <c r="S103" s="20"/>
      <c r="T103" s="20"/>
      <c r="U103" s="20"/>
      <c r="V103" s="20"/>
      <c r="W103" s="20"/>
      <c r="X103" s="20"/>
      <c r="Y103" s="20"/>
      <c r="Z103" s="20">
        <f>ROUND(IF(RFR_spot_no_VA!Z103&lt;0,RFR_spot_no_VA!Z103+VA!Z103,RFR_spot_no_VA!Z103-Shocks!$D103*ABS(RFR_spot_no_VA!Z103)+VA!Z103),5)</f>
        <v>2.758E-2</v>
      </c>
      <c r="AA103" s="20"/>
      <c r="AB103" s="20"/>
      <c r="AC103" s="20"/>
      <c r="AD103" s="20"/>
      <c r="AE103" s="20"/>
      <c r="AF103" s="20"/>
      <c r="AG103" s="20"/>
      <c r="AH103" s="20">
        <f>ROUND(IF(RFR_spot_no_VA!AH103&lt;0,RFR_spot_no_VA!AH103+VA!AH103,RFR_spot_no_VA!AH103-Shocks!$D103*ABS(RFR_spot_no_VA!AH103)+VA!AH103),5)</f>
        <v>2.7220000000000001E-2</v>
      </c>
      <c r="AI103" s="20"/>
      <c r="AJ103" s="20">
        <f>ROUND(IF(RFR_spot_no_VA!AJ103&lt;0,RFR_spot_no_VA!AJ103+VA!AJ103,RFR_spot_no_VA!AJ103-Shocks!$D103*ABS(RFR_spot_no_VA!AJ103)+VA!AJ103),5)</f>
        <v>2.6749999999999999E-2</v>
      </c>
      <c r="AK103" s="20">
        <f>ROUND(IF(RFR_spot_no_VA!AK103&lt;0,RFR_spot_no_VA!AK103+VA!AK103,RFR_spot_no_VA!AK103-Shocks!$D103*ABS(RFR_spot_no_VA!AK103)+VA!AK103),5)</f>
        <v>2.8129999999999999E-2</v>
      </c>
      <c r="AL103" s="20"/>
      <c r="AM103" s="20">
        <f>ROUND(IF(RFR_spot_no_VA!AM103&lt;0,RFR_spot_no_VA!AM103+VA!AM103,RFR_spot_no_VA!AM103-Shocks!$D103*ABS(RFR_spot_no_VA!AM103)+VA!AM103),5)</f>
        <v>2.7400000000000001E-2</v>
      </c>
      <c r="AN103" s="20"/>
      <c r="AO103" s="20"/>
      <c r="AP103" s="20"/>
      <c r="AQ103" s="20"/>
      <c r="AR103" s="20"/>
      <c r="AS103" s="20"/>
      <c r="AT103" s="20"/>
      <c r="AU103" s="20"/>
      <c r="AV103" s="20"/>
      <c r="AW103" s="20"/>
      <c r="AX103" s="20"/>
      <c r="AY103" s="20"/>
      <c r="AZ103" s="20"/>
      <c r="BA103" s="20"/>
      <c r="BB103" s="20"/>
      <c r="BC103" s="20">
        <f>ROUND(IF(RFR_spot_no_VA!BC103&lt;0,RFR_spot_no_VA!BC103+VA!BC103,RFR_spot_no_VA!BC103-Shocks!$D103*ABS(RFR_spot_no_VA!BC103)+VA!BC103),5)</f>
        <v>2.7660000000000001E-2</v>
      </c>
      <c r="BD103" s="21"/>
      <c r="BE103" s="19"/>
    </row>
    <row r="104" spans="1:57" x14ac:dyDescent="0.35">
      <c r="A104" s="19"/>
      <c r="B104" s="19">
        <f>RFR_spot_no_VA!B104</f>
        <v>94</v>
      </c>
      <c r="C104" s="20">
        <f>ROUND(IF(RFR_spot_no_VA!C104&lt;0,RFR_spot_no_VA!C104+VA!C104,RFR_spot_no_VA!C104-Shocks!$D104*ABS(RFR_spot_no_VA!C104)+VA!C104),5)</f>
        <v>2.632E-2</v>
      </c>
      <c r="D104" s="20"/>
      <c r="E104" s="20"/>
      <c r="F104" s="20"/>
      <c r="G104" s="20"/>
      <c r="H104" s="20"/>
      <c r="I104" s="20"/>
      <c r="J104" s="20">
        <f>ROUND(IF(RFR_spot_no_VA!J104&lt;0,RFR_spot_no_VA!J104+VA!J104,RFR_spot_no_VA!J104-Shocks!$D104*ABS(RFR_spot_no_VA!J104)+VA!J104),5)</f>
        <v>2.6259999999999999E-2</v>
      </c>
      <c r="K104" s="20"/>
      <c r="L104" s="20"/>
      <c r="M104" s="20"/>
      <c r="N104" s="20"/>
      <c r="O104" s="20"/>
      <c r="P104" s="20"/>
      <c r="Q104" s="20"/>
      <c r="R104" s="20"/>
      <c r="S104" s="20"/>
      <c r="T104" s="20"/>
      <c r="U104" s="20"/>
      <c r="V104" s="20"/>
      <c r="W104" s="20"/>
      <c r="X104" s="20"/>
      <c r="Y104" s="20"/>
      <c r="Z104" s="20">
        <f>ROUND(IF(RFR_spot_no_VA!Z104&lt;0,RFR_spot_no_VA!Z104+VA!Z104,RFR_spot_no_VA!Z104-Shocks!$D104*ABS(RFR_spot_no_VA!Z104)+VA!Z104),5)</f>
        <v>2.758E-2</v>
      </c>
      <c r="AA104" s="20"/>
      <c r="AB104" s="20"/>
      <c r="AC104" s="20"/>
      <c r="AD104" s="20"/>
      <c r="AE104" s="20"/>
      <c r="AF104" s="20"/>
      <c r="AG104" s="20"/>
      <c r="AH104" s="20">
        <f>ROUND(IF(RFR_spot_no_VA!AH104&lt;0,RFR_spot_no_VA!AH104+VA!AH104,RFR_spot_no_VA!AH104-Shocks!$D104*ABS(RFR_spot_no_VA!AH104)+VA!AH104),5)</f>
        <v>2.7220000000000001E-2</v>
      </c>
      <c r="AI104" s="20"/>
      <c r="AJ104" s="20">
        <f>ROUND(IF(RFR_spot_no_VA!AJ104&lt;0,RFR_spot_no_VA!AJ104+VA!AJ104,RFR_spot_no_VA!AJ104-Shocks!$D104*ABS(RFR_spot_no_VA!AJ104)+VA!AJ104),5)</f>
        <v>2.6749999999999999E-2</v>
      </c>
      <c r="AK104" s="20">
        <f>ROUND(IF(RFR_spot_no_VA!AK104&lt;0,RFR_spot_no_VA!AK104+VA!AK104,RFR_spot_no_VA!AK104-Shocks!$D104*ABS(RFR_spot_no_VA!AK104)+VA!AK104),5)</f>
        <v>2.8119999999999999E-2</v>
      </c>
      <c r="AL104" s="20"/>
      <c r="AM104" s="20">
        <f>ROUND(IF(RFR_spot_no_VA!AM104&lt;0,RFR_spot_no_VA!AM104+VA!AM104,RFR_spot_no_VA!AM104-Shocks!$D104*ABS(RFR_spot_no_VA!AM104)+VA!AM104),5)</f>
        <v>2.7400000000000001E-2</v>
      </c>
      <c r="AN104" s="20"/>
      <c r="AO104" s="20"/>
      <c r="AP104" s="20"/>
      <c r="AQ104" s="20"/>
      <c r="AR104" s="20"/>
      <c r="AS104" s="20"/>
      <c r="AT104" s="20"/>
      <c r="AU104" s="20"/>
      <c r="AV104" s="20"/>
      <c r="AW104" s="20"/>
      <c r="AX104" s="20"/>
      <c r="AY104" s="20"/>
      <c r="AZ104" s="20"/>
      <c r="BA104" s="20"/>
      <c r="BB104" s="20"/>
      <c r="BC104" s="20">
        <f>ROUND(IF(RFR_spot_no_VA!BC104&lt;0,RFR_spot_no_VA!BC104+VA!BC104,RFR_spot_no_VA!BC104-Shocks!$D104*ABS(RFR_spot_no_VA!BC104)+VA!BC104),5)</f>
        <v>2.7650000000000001E-2</v>
      </c>
      <c r="BD104" s="21"/>
      <c r="BE104" s="19"/>
    </row>
    <row r="105" spans="1:57" x14ac:dyDescent="0.35">
      <c r="A105" s="19"/>
      <c r="B105" s="24">
        <f>RFR_spot_no_VA!B105</f>
        <v>95</v>
      </c>
      <c r="C105" s="25">
        <f>ROUND(IF(RFR_spot_no_VA!C105&lt;0,RFR_spot_no_VA!C105+VA!C105,RFR_spot_no_VA!C105-Shocks!$D105*ABS(RFR_spot_no_VA!C105)+VA!C105),5)</f>
        <v>2.632E-2</v>
      </c>
      <c r="D105" s="25"/>
      <c r="E105" s="25"/>
      <c r="F105" s="25"/>
      <c r="G105" s="25"/>
      <c r="H105" s="25"/>
      <c r="I105" s="25"/>
      <c r="J105" s="25">
        <f>ROUND(IF(RFR_spot_no_VA!J105&lt;0,RFR_spot_no_VA!J105+VA!J105,RFR_spot_no_VA!J105-Shocks!$D105*ABS(RFR_spot_no_VA!J105)+VA!J105),5)</f>
        <v>2.6280000000000001E-2</v>
      </c>
      <c r="K105" s="25"/>
      <c r="L105" s="25"/>
      <c r="M105" s="25"/>
      <c r="N105" s="25"/>
      <c r="O105" s="25"/>
      <c r="P105" s="25"/>
      <c r="Q105" s="25"/>
      <c r="R105" s="25"/>
      <c r="S105" s="25"/>
      <c r="T105" s="25"/>
      <c r="U105" s="25"/>
      <c r="V105" s="25"/>
      <c r="W105" s="25"/>
      <c r="X105" s="25"/>
      <c r="Y105" s="25"/>
      <c r="Z105" s="25">
        <f>ROUND(IF(RFR_spot_no_VA!Z105&lt;0,RFR_spot_no_VA!Z105+VA!Z105,RFR_spot_no_VA!Z105-Shocks!$D105*ABS(RFR_spot_no_VA!Z105)+VA!Z105),5)</f>
        <v>2.758E-2</v>
      </c>
      <c r="AA105" s="25"/>
      <c r="AB105" s="25"/>
      <c r="AC105" s="25"/>
      <c r="AD105" s="25"/>
      <c r="AE105" s="25"/>
      <c r="AF105" s="25"/>
      <c r="AG105" s="25"/>
      <c r="AH105" s="25">
        <f>ROUND(IF(RFR_spot_no_VA!AH105&lt;0,RFR_spot_no_VA!AH105+VA!AH105,RFR_spot_no_VA!AH105-Shocks!$D105*ABS(RFR_spot_no_VA!AH105)+VA!AH105),5)</f>
        <v>2.7230000000000001E-2</v>
      </c>
      <c r="AI105" s="25"/>
      <c r="AJ105" s="25">
        <f>ROUND(IF(RFR_spot_no_VA!AJ105&lt;0,RFR_spot_no_VA!AJ105+VA!AJ105,RFR_spot_no_VA!AJ105-Shocks!$D105*ABS(RFR_spot_no_VA!AJ105)+VA!AJ105),5)</f>
        <v>2.6769999999999999E-2</v>
      </c>
      <c r="AK105" s="25">
        <f>ROUND(IF(RFR_spot_no_VA!AK105&lt;0,RFR_spot_no_VA!AK105+VA!AK105,RFR_spot_no_VA!AK105-Shocks!$D105*ABS(RFR_spot_no_VA!AK105)+VA!AK105),5)</f>
        <v>2.811E-2</v>
      </c>
      <c r="AL105" s="25"/>
      <c r="AM105" s="25">
        <f>ROUND(IF(RFR_spot_no_VA!AM105&lt;0,RFR_spot_no_VA!AM105+VA!AM105,RFR_spot_no_VA!AM105-Shocks!$D105*ABS(RFR_spot_no_VA!AM105)+VA!AM105),5)</f>
        <v>2.741E-2</v>
      </c>
      <c r="AN105" s="25"/>
      <c r="AO105" s="25"/>
      <c r="AP105" s="25"/>
      <c r="AQ105" s="25"/>
      <c r="AR105" s="25"/>
      <c r="AS105" s="25"/>
      <c r="AT105" s="25"/>
      <c r="AU105" s="25"/>
      <c r="AV105" s="25"/>
      <c r="AW105" s="25"/>
      <c r="AX105" s="25"/>
      <c r="AY105" s="25"/>
      <c r="AZ105" s="25"/>
      <c r="BA105" s="25"/>
      <c r="BB105" s="25"/>
      <c r="BC105" s="25">
        <f>ROUND(IF(RFR_spot_no_VA!BC105&lt;0,RFR_spot_no_VA!BC105+VA!BC105,RFR_spot_no_VA!BC105-Shocks!$D105*ABS(RFR_spot_no_VA!BC105)+VA!BC105),5)</f>
        <v>2.7660000000000001E-2</v>
      </c>
      <c r="BD105" s="21"/>
      <c r="BE105" s="19"/>
    </row>
    <row r="106" spans="1:57" x14ac:dyDescent="0.35">
      <c r="A106" s="19"/>
      <c r="B106" s="19">
        <f>RFR_spot_no_VA!B106</f>
        <v>96</v>
      </c>
      <c r="C106" s="20">
        <f>ROUND(IF(RFR_spot_no_VA!C106&lt;0,RFR_spot_no_VA!C106+VA!C106,RFR_spot_no_VA!C106-Shocks!$D106*ABS(RFR_spot_no_VA!C106)+VA!C106),5)</f>
        <v>2.6339999999999999E-2</v>
      </c>
      <c r="D106" s="20"/>
      <c r="E106" s="20"/>
      <c r="F106" s="20"/>
      <c r="G106" s="20"/>
      <c r="H106" s="20"/>
      <c r="I106" s="20"/>
      <c r="J106" s="20">
        <f>ROUND(IF(RFR_spot_no_VA!J106&lt;0,RFR_spot_no_VA!J106+VA!J106,RFR_spot_no_VA!J106-Shocks!$D106*ABS(RFR_spot_no_VA!J106)+VA!J106),5)</f>
        <v>2.6290000000000001E-2</v>
      </c>
      <c r="K106" s="20"/>
      <c r="L106" s="20"/>
      <c r="M106" s="20"/>
      <c r="N106" s="20"/>
      <c r="O106" s="20"/>
      <c r="P106" s="20"/>
      <c r="Q106" s="20"/>
      <c r="R106" s="20"/>
      <c r="S106" s="20"/>
      <c r="T106" s="20"/>
      <c r="U106" s="20"/>
      <c r="V106" s="20"/>
      <c r="W106" s="20"/>
      <c r="X106" s="20"/>
      <c r="Y106" s="20"/>
      <c r="Z106" s="20">
        <f>ROUND(IF(RFR_spot_no_VA!Z106&lt;0,RFR_spot_no_VA!Z106+VA!Z106,RFR_spot_no_VA!Z106-Shocks!$D106*ABS(RFR_spot_no_VA!Z106)+VA!Z106),5)</f>
        <v>2.758E-2</v>
      </c>
      <c r="AA106" s="20"/>
      <c r="AB106" s="20"/>
      <c r="AC106" s="20"/>
      <c r="AD106" s="20"/>
      <c r="AE106" s="20"/>
      <c r="AF106" s="20"/>
      <c r="AG106" s="20"/>
      <c r="AH106" s="20">
        <f>ROUND(IF(RFR_spot_no_VA!AH106&lt;0,RFR_spot_no_VA!AH106+VA!AH106,RFR_spot_no_VA!AH106-Shocks!$D106*ABS(RFR_spot_no_VA!AH106)+VA!AH106),5)</f>
        <v>2.7230000000000001E-2</v>
      </c>
      <c r="AI106" s="20"/>
      <c r="AJ106" s="20">
        <f>ROUND(IF(RFR_spot_no_VA!AJ106&lt;0,RFR_spot_no_VA!AJ106+VA!AJ106,RFR_spot_no_VA!AJ106-Shocks!$D106*ABS(RFR_spot_no_VA!AJ106)+VA!AJ106),5)</f>
        <v>2.6769999999999999E-2</v>
      </c>
      <c r="AK106" s="20">
        <f>ROUND(IF(RFR_spot_no_VA!AK106&lt;0,RFR_spot_no_VA!AK106+VA!AK106,RFR_spot_no_VA!AK106-Shocks!$D106*ABS(RFR_spot_no_VA!AK106)+VA!AK106),5)</f>
        <v>2.811E-2</v>
      </c>
      <c r="AL106" s="20"/>
      <c r="AM106" s="20">
        <f>ROUND(IF(RFR_spot_no_VA!AM106&lt;0,RFR_spot_no_VA!AM106+VA!AM106,RFR_spot_no_VA!AM106-Shocks!$D106*ABS(RFR_spot_no_VA!AM106)+VA!AM106),5)</f>
        <v>2.741E-2</v>
      </c>
      <c r="AN106" s="20"/>
      <c r="AO106" s="20"/>
      <c r="AP106" s="20"/>
      <c r="AQ106" s="20"/>
      <c r="AR106" s="20"/>
      <c r="AS106" s="20"/>
      <c r="AT106" s="20"/>
      <c r="AU106" s="20"/>
      <c r="AV106" s="20"/>
      <c r="AW106" s="20"/>
      <c r="AX106" s="20"/>
      <c r="AY106" s="20"/>
      <c r="AZ106" s="20"/>
      <c r="BA106" s="20"/>
      <c r="BB106" s="20"/>
      <c r="BC106" s="20">
        <f>ROUND(IF(RFR_spot_no_VA!BC106&lt;0,RFR_spot_no_VA!BC106+VA!BC106,RFR_spot_no_VA!BC106-Shocks!$D106*ABS(RFR_spot_no_VA!BC106)+VA!BC106),5)</f>
        <v>2.7650000000000001E-2</v>
      </c>
      <c r="BD106" s="21"/>
      <c r="BE106" s="19"/>
    </row>
    <row r="107" spans="1:57" x14ac:dyDescent="0.35">
      <c r="A107" s="19"/>
      <c r="B107" s="19">
        <f>RFR_spot_no_VA!B107</f>
        <v>97</v>
      </c>
      <c r="C107" s="20">
        <f>ROUND(IF(RFR_spot_no_VA!C107&lt;0,RFR_spot_no_VA!C107+VA!C107,RFR_spot_no_VA!C107-Shocks!$D107*ABS(RFR_spot_no_VA!C107)+VA!C107),5)</f>
        <v>2.6349999999999998E-2</v>
      </c>
      <c r="D107" s="20"/>
      <c r="E107" s="20"/>
      <c r="F107" s="20"/>
      <c r="G107" s="20"/>
      <c r="H107" s="20"/>
      <c r="I107" s="20"/>
      <c r="J107" s="20">
        <f>ROUND(IF(RFR_spot_no_VA!J107&lt;0,RFR_spot_no_VA!J107+VA!J107,RFR_spot_no_VA!J107-Shocks!$D107*ABS(RFR_spot_no_VA!J107)+VA!J107),5)</f>
        <v>2.631E-2</v>
      </c>
      <c r="K107" s="20"/>
      <c r="L107" s="20"/>
      <c r="M107" s="20"/>
      <c r="N107" s="20"/>
      <c r="O107" s="20"/>
      <c r="P107" s="20"/>
      <c r="Q107" s="20"/>
      <c r="R107" s="20"/>
      <c r="S107" s="20"/>
      <c r="T107" s="20"/>
      <c r="U107" s="20"/>
      <c r="V107" s="20"/>
      <c r="W107" s="20"/>
      <c r="X107" s="20"/>
      <c r="Y107" s="20"/>
      <c r="Z107" s="20">
        <f>ROUND(IF(RFR_spot_no_VA!Z107&lt;0,RFR_spot_no_VA!Z107+VA!Z107,RFR_spot_no_VA!Z107-Shocks!$D107*ABS(RFR_spot_no_VA!Z107)+VA!Z107),5)</f>
        <v>2.758E-2</v>
      </c>
      <c r="AA107" s="20"/>
      <c r="AB107" s="20"/>
      <c r="AC107" s="20"/>
      <c r="AD107" s="20"/>
      <c r="AE107" s="20"/>
      <c r="AF107" s="20"/>
      <c r="AG107" s="20"/>
      <c r="AH107" s="20">
        <f>ROUND(IF(RFR_spot_no_VA!AH107&lt;0,RFR_spot_no_VA!AH107+VA!AH107,RFR_spot_no_VA!AH107-Shocks!$D107*ABS(RFR_spot_no_VA!AH107)+VA!AH107),5)</f>
        <v>2.724E-2</v>
      </c>
      <c r="AI107" s="20"/>
      <c r="AJ107" s="20">
        <f>ROUND(IF(RFR_spot_no_VA!AJ107&lt;0,RFR_spot_no_VA!AJ107+VA!AJ107,RFR_spot_no_VA!AJ107-Shocks!$D107*ABS(RFR_spot_no_VA!AJ107)+VA!AJ107),5)</f>
        <v>2.6780000000000002E-2</v>
      </c>
      <c r="AK107" s="20">
        <f>ROUND(IF(RFR_spot_no_VA!AK107&lt;0,RFR_spot_no_VA!AK107+VA!AK107,RFR_spot_no_VA!AK107-Shocks!$D107*ABS(RFR_spot_no_VA!AK107)+VA!AK107),5)</f>
        <v>2.81E-2</v>
      </c>
      <c r="AL107" s="20"/>
      <c r="AM107" s="20">
        <f>ROUND(IF(RFR_spot_no_VA!AM107&lt;0,RFR_spot_no_VA!AM107+VA!AM107,RFR_spot_no_VA!AM107-Shocks!$D107*ABS(RFR_spot_no_VA!AM107)+VA!AM107),5)</f>
        <v>2.741E-2</v>
      </c>
      <c r="AN107" s="20"/>
      <c r="AO107" s="20"/>
      <c r="AP107" s="20"/>
      <c r="AQ107" s="20"/>
      <c r="AR107" s="20"/>
      <c r="AS107" s="20"/>
      <c r="AT107" s="20"/>
      <c r="AU107" s="20"/>
      <c r="AV107" s="20"/>
      <c r="AW107" s="20"/>
      <c r="AX107" s="20"/>
      <c r="AY107" s="20"/>
      <c r="AZ107" s="20"/>
      <c r="BA107" s="20"/>
      <c r="BB107" s="20"/>
      <c r="BC107" s="20">
        <f>ROUND(IF(RFR_spot_no_VA!BC107&lt;0,RFR_spot_no_VA!BC107+VA!BC107,RFR_spot_no_VA!BC107-Shocks!$D107*ABS(RFR_spot_no_VA!BC107)+VA!BC107),5)</f>
        <v>2.7650000000000001E-2</v>
      </c>
      <c r="BD107" s="21"/>
      <c r="BE107" s="19"/>
    </row>
    <row r="108" spans="1:57" x14ac:dyDescent="0.35">
      <c r="A108" s="19"/>
      <c r="B108" s="19">
        <f>RFR_spot_no_VA!B108</f>
        <v>98</v>
      </c>
      <c r="C108" s="20">
        <f>ROUND(IF(RFR_spot_no_VA!C108&lt;0,RFR_spot_no_VA!C108+VA!C108,RFR_spot_no_VA!C108-Shocks!$D108*ABS(RFR_spot_no_VA!C108)+VA!C108),5)</f>
        <v>2.6370000000000001E-2</v>
      </c>
      <c r="D108" s="20"/>
      <c r="E108" s="20"/>
      <c r="F108" s="20"/>
      <c r="G108" s="20"/>
      <c r="H108" s="20"/>
      <c r="I108" s="20"/>
      <c r="J108" s="20">
        <f>ROUND(IF(RFR_spot_no_VA!J108&lt;0,RFR_spot_no_VA!J108+VA!J108,RFR_spot_no_VA!J108-Shocks!$D108*ABS(RFR_spot_no_VA!J108)+VA!J108),5)</f>
        <v>2.632E-2</v>
      </c>
      <c r="K108" s="20"/>
      <c r="L108" s="20"/>
      <c r="M108" s="20"/>
      <c r="N108" s="20"/>
      <c r="O108" s="20"/>
      <c r="P108" s="20"/>
      <c r="Q108" s="20"/>
      <c r="R108" s="20"/>
      <c r="S108" s="20"/>
      <c r="T108" s="20"/>
      <c r="U108" s="20"/>
      <c r="V108" s="20"/>
      <c r="W108" s="20"/>
      <c r="X108" s="20"/>
      <c r="Y108" s="20"/>
      <c r="Z108" s="20">
        <f>ROUND(IF(RFR_spot_no_VA!Z108&lt;0,RFR_spot_no_VA!Z108+VA!Z108,RFR_spot_no_VA!Z108-Shocks!$D108*ABS(RFR_spot_no_VA!Z108)+VA!Z108),5)</f>
        <v>2.758E-2</v>
      </c>
      <c r="AA108" s="20"/>
      <c r="AB108" s="20"/>
      <c r="AC108" s="20"/>
      <c r="AD108" s="20"/>
      <c r="AE108" s="20"/>
      <c r="AF108" s="20"/>
      <c r="AG108" s="20"/>
      <c r="AH108" s="20">
        <f>ROUND(IF(RFR_spot_no_VA!AH108&lt;0,RFR_spot_no_VA!AH108+VA!AH108,RFR_spot_no_VA!AH108-Shocks!$D108*ABS(RFR_spot_no_VA!AH108)+VA!AH108),5)</f>
        <v>2.724E-2</v>
      </c>
      <c r="AI108" s="20"/>
      <c r="AJ108" s="20">
        <f>ROUND(IF(RFR_spot_no_VA!AJ108&lt;0,RFR_spot_no_VA!AJ108+VA!AJ108,RFR_spot_no_VA!AJ108-Shocks!$D108*ABS(RFR_spot_no_VA!AJ108)+VA!AJ108),5)</f>
        <v>2.6790000000000001E-2</v>
      </c>
      <c r="AK108" s="20">
        <f>ROUND(IF(RFR_spot_no_VA!AK108&lt;0,RFR_spot_no_VA!AK108+VA!AK108,RFR_spot_no_VA!AK108-Shocks!$D108*ABS(RFR_spot_no_VA!AK108)+VA!AK108),5)</f>
        <v>2.809E-2</v>
      </c>
      <c r="AL108" s="20"/>
      <c r="AM108" s="20">
        <f>ROUND(IF(RFR_spot_no_VA!AM108&lt;0,RFR_spot_no_VA!AM108+VA!AM108,RFR_spot_no_VA!AM108-Shocks!$D108*ABS(RFR_spot_no_VA!AM108)+VA!AM108),5)</f>
        <v>2.742E-2</v>
      </c>
      <c r="AN108" s="20"/>
      <c r="AO108" s="20"/>
      <c r="AP108" s="20"/>
      <c r="AQ108" s="20"/>
      <c r="AR108" s="20"/>
      <c r="AS108" s="20"/>
      <c r="AT108" s="20"/>
      <c r="AU108" s="20"/>
      <c r="AV108" s="20"/>
      <c r="AW108" s="20"/>
      <c r="AX108" s="20"/>
      <c r="AY108" s="20"/>
      <c r="AZ108" s="20"/>
      <c r="BA108" s="20"/>
      <c r="BB108" s="20"/>
      <c r="BC108" s="20">
        <f>ROUND(IF(RFR_spot_no_VA!BC108&lt;0,RFR_spot_no_VA!BC108+VA!BC108,RFR_spot_no_VA!BC108-Shocks!$D108*ABS(RFR_spot_no_VA!BC108)+VA!BC108),5)</f>
        <v>2.7660000000000001E-2</v>
      </c>
      <c r="BD108" s="21"/>
      <c r="BE108" s="19"/>
    </row>
    <row r="109" spans="1:57" x14ac:dyDescent="0.35">
      <c r="A109" s="19"/>
      <c r="B109" s="19">
        <f>RFR_spot_no_VA!B109</f>
        <v>99</v>
      </c>
      <c r="C109" s="20">
        <f>ROUND(IF(RFR_spot_no_VA!C109&lt;0,RFR_spot_no_VA!C109+VA!C109,RFR_spot_no_VA!C109-Shocks!$D109*ABS(RFR_spot_no_VA!C109)+VA!C109),5)</f>
        <v>2.6370000000000001E-2</v>
      </c>
      <c r="D109" s="20"/>
      <c r="E109" s="20"/>
      <c r="F109" s="20"/>
      <c r="G109" s="20"/>
      <c r="H109" s="20"/>
      <c r="I109" s="20"/>
      <c r="J109" s="20">
        <f>ROUND(IF(RFR_spot_no_VA!J109&lt;0,RFR_spot_no_VA!J109+VA!J109,RFR_spot_no_VA!J109-Shocks!$D109*ABS(RFR_spot_no_VA!J109)+VA!J109),5)</f>
        <v>2.6329999999999999E-2</v>
      </c>
      <c r="K109" s="20"/>
      <c r="L109" s="20"/>
      <c r="M109" s="20"/>
      <c r="N109" s="20"/>
      <c r="O109" s="20"/>
      <c r="P109" s="20"/>
      <c r="Q109" s="20"/>
      <c r="R109" s="20"/>
      <c r="S109" s="20"/>
      <c r="T109" s="20"/>
      <c r="U109" s="20"/>
      <c r="V109" s="20"/>
      <c r="W109" s="20"/>
      <c r="X109" s="20"/>
      <c r="Y109" s="20"/>
      <c r="Z109" s="20">
        <f>ROUND(IF(RFR_spot_no_VA!Z109&lt;0,RFR_spot_no_VA!Z109+VA!Z109,RFR_spot_no_VA!Z109-Shocks!$D109*ABS(RFR_spot_no_VA!Z109)+VA!Z109),5)</f>
        <v>2.758E-2</v>
      </c>
      <c r="AA109" s="20"/>
      <c r="AB109" s="20"/>
      <c r="AC109" s="20"/>
      <c r="AD109" s="20"/>
      <c r="AE109" s="20"/>
      <c r="AF109" s="20"/>
      <c r="AG109" s="20"/>
      <c r="AH109" s="20">
        <f>ROUND(IF(RFR_spot_no_VA!AH109&lt;0,RFR_spot_no_VA!AH109+VA!AH109,RFR_spot_no_VA!AH109-Shocks!$D109*ABS(RFR_spot_no_VA!AH109)+VA!AH109),5)</f>
        <v>2.724E-2</v>
      </c>
      <c r="AI109" s="20"/>
      <c r="AJ109" s="20">
        <f>ROUND(IF(RFR_spot_no_VA!AJ109&lt;0,RFR_spot_no_VA!AJ109+VA!AJ109,RFR_spot_no_VA!AJ109-Shocks!$D109*ABS(RFR_spot_no_VA!AJ109)+VA!AJ109),5)</f>
        <v>2.6790000000000001E-2</v>
      </c>
      <c r="AK109" s="20">
        <f>ROUND(IF(RFR_spot_no_VA!AK109&lt;0,RFR_spot_no_VA!AK109+VA!AK109,RFR_spot_no_VA!AK109-Shocks!$D109*ABS(RFR_spot_no_VA!AK109)+VA!AK109),5)</f>
        <v>2.809E-2</v>
      </c>
      <c r="AL109" s="20"/>
      <c r="AM109" s="20">
        <f>ROUND(IF(RFR_spot_no_VA!AM109&lt;0,RFR_spot_no_VA!AM109+VA!AM109,RFR_spot_no_VA!AM109-Shocks!$D109*ABS(RFR_spot_no_VA!AM109)+VA!AM109),5)</f>
        <v>2.741E-2</v>
      </c>
      <c r="AN109" s="20"/>
      <c r="AO109" s="20"/>
      <c r="AP109" s="20"/>
      <c r="AQ109" s="20"/>
      <c r="AR109" s="20"/>
      <c r="AS109" s="20"/>
      <c r="AT109" s="20"/>
      <c r="AU109" s="20"/>
      <c r="AV109" s="20"/>
      <c r="AW109" s="20"/>
      <c r="AX109" s="20"/>
      <c r="AY109" s="20"/>
      <c r="AZ109" s="20"/>
      <c r="BA109" s="20"/>
      <c r="BB109" s="20"/>
      <c r="BC109" s="20">
        <f>ROUND(IF(RFR_spot_no_VA!BC109&lt;0,RFR_spot_no_VA!BC109+VA!BC109,RFR_spot_no_VA!BC109-Shocks!$D109*ABS(RFR_spot_no_VA!BC109)+VA!BC109),5)</f>
        <v>2.7650000000000001E-2</v>
      </c>
      <c r="BD109" s="21"/>
      <c r="BE109" s="19"/>
    </row>
    <row r="110" spans="1:57" x14ac:dyDescent="0.35">
      <c r="A110" s="19"/>
      <c r="B110" s="24">
        <f>RFR_spot_no_VA!B110</f>
        <v>100</v>
      </c>
      <c r="C110" s="25">
        <f>ROUND(IF(RFR_spot_no_VA!C110&lt;0,RFR_spot_no_VA!C110+VA!C110,RFR_spot_no_VA!C110-Shocks!$D110*ABS(RFR_spot_no_VA!C110)+VA!C110),5)</f>
        <v>2.639E-2</v>
      </c>
      <c r="D110" s="25"/>
      <c r="E110" s="25"/>
      <c r="F110" s="25"/>
      <c r="G110" s="25"/>
      <c r="H110" s="25"/>
      <c r="I110" s="25"/>
      <c r="J110" s="25">
        <f>ROUND(IF(RFR_spot_no_VA!J110&lt;0,RFR_spot_no_VA!J110+VA!J110,RFR_spot_no_VA!J110-Shocks!$D110*ABS(RFR_spot_no_VA!J110)+VA!J110),5)</f>
        <v>2.6349999999999998E-2</v>
      </c>
      <c r="K110" s="25"/>
      <c r="L110" s="25"/>
      <c r="M110" s="25"/>
      <c r="N110" s="25"/>
      <c r="O110" s="25"/>
      <c r="P110" s="25"/>
      <c r="Q110" s="25"/>
      <c r="R110" s="25"/>
      <c r="S110" s="25"/>
      <c r="T110" s="25"/>
      <c r="U110" s="25"/>
      <c r="V110" s="25"/>
      <c r="W110" s="25"/>
      <c r="X110" s="25"/>
      <c r="Y110" s="25"/>
      <c r="Z110" s="25">
        <f>ROUND(IF(RFR_spot_no_VA!Z110&lt;0,RFR_spot_no_VA!Z110+VA!Z110,RFR_spot_no_VA!Z110-Shocks!$D110*ABS(RFR_spot_no_VA!Z110)+VA!Z110),5)</f>
        <v>2.7570000000000001E-2</v>
      </c>
      <c r="AA110" s="25"/>
      <c r="AB110" s="25"/>
      <c r="AC110" s="25"/>
      <c r="AD110" s="25"/>
      <c r="AE110" s="25"/>
      <c r="AF110" s="25"/>
      <c r="AG110" s="25"/>
      <c r="AH110" s="25">
        <f>ROUND(IF(RFR_spot_no_VA!AH110&lt;0,RFR_spot_no_VA!AH110+VA!AH110,RFR_spot_no_VA!AH110-Shocks!$D110*ABS(RFR_spot_no_VA!AH110)+VA!AH110),5)</f>
        <v>2.725E-2</v>
      </c>
      <c r="AI110" s="25"/>
      <c r="AJ110" s="25">
        <f>ROUND(IF(RFR_spot_no_VA!AJ110&lt;0,RFR_spot_no_VA!AJ110+VA!AJ110,RFR_spot_no_VA!AJ110-Shocks!$D110*ABS(RFR_spot_no_VA!AJ110)+VA!AJ110),5)</f>
        <v>2.6800000000000001E-2</v>
      </c>
      <c r="AK110" s="25">
        <f>ROUND(IF(RFR_spot_no_VA!AK110&lt;0,RFR_spot_no_VA!AK110+VA!AK110,RFR_spot_no_VA!AK110-Shocks!$D110*ABS(RFR_spot_no_VA!AK110)+VA!AK110),5)</f>
        <v>2.809E-2</v>
      </c>
      <c r="AL110" s="25"/>
      <c r="AM110" s="25">
        <f>ROUND(IF(RFR_spot_no_VA!AM110&lt;0,RFR_spot_no_VA!AM110+VA!AM110,RFR_spot_no_VA!AM110-Shocks!$D110*ABS(RFR_spot_no_VA!AM110)+VA!AM110),5)</f>
        <v>2.741E-2</v>
      </c>
      <c r="AN110" s="25"/>
      <c r="AO110" s="25"/>
      <c r="AP110" s="25"/>
      <c r="AQ110" s="25"/>
      <c r="AR110" s="25"/>
      <c r="AS110" s="25"/>
      <c r="AT110" s="25"/>
      <c r="AU110" s="25"/>
      <c r="AV110" s="25"/>
      <c r="AW110" s="25"/>
      <c r="AX110" s="25"/>
      <c r="AY110" s="25"/>
      <c r="AZ110" s="25"/>
      <c r="BA110" s="25"/>
      <c r="BB110" s="25"/>
      <c r="BC110" s="25">
        <f>ROUND(IF(RFR_spot_no_VA!BC110&lt;0,RFR_spot_no_VA!BC110+VA!BC110,RFR_spot_no_VA!BC110-Shocks!$D110*ABS(RFR_spot_no_VA!BC110)+VA!BC110),5)</f>
        <v>2.7660000000000001E-2</v>
      </c>
      <c r="BD110" s="21"/>
      <c r="BE110" s="19"/>
    </row>
    <row r="111" spans="1:57" x14ac:dyDescent="0.35">
      <c r="A111" s="19"/>
      <c r="B111" s="19">
        <f>RFR_spot_no_VA!B111</f>
        <v>101</v>
      </c>
      <c r="C111" s="20">
        <f>ROUND(IF(RFR_spot_no_VA!C111&lt;0,RFR_spot_no_VA!C111+VA!C111,RFR_spot_no_VA!C111-Shocks!$D111*ABS(RFR_spot_no_VA!C111)+VA!C111),5)</f>
        <v>2.6409999999999999E-2</v>
      </c>
      <c r="D111" s="20"/>
      <c r="E111" s="20"/>
      <c r="F111" s="20"/>
      <c r="G111" s="20"/>
      <c r="H111" s="20"/>
      <c r="I111" s="20"/>
      <c r="J111" s="20">
        <f>ROUND(IF(RFR_spot_no_VA!J111&lt;0,RFR_spot_no_VA!J111+VA!J111,RFR_spot_no_VA!J111-Shocks!$D111*ABS(RFR_spot_no_VA!J111)+VA!J111),5)</f>
        <v>2.6360000000000001E-2</v>
      </c>
      <c r="K111" s="20"/>
      <c r="L111" s="20"/>
      <c r="M111" s="20"/>
      <c r="N111" s="20"/>
      <c r="O111" s="20"/>
      <c r="P111" s="20"/>
      <c r="Q111" s="20"/>
      <c r="R111" s="20"/>
      <c r="S111" s="20"/>
      <c r="T111" s="20"/>
      <c r="U111" s="20"/>
      <c r="V111" s="20"/>
      <c r="W111" s="20"/>
      <c r="X111" s="20"/>
      <c r="Y111" s="20"/>
      <c r="Z111" s="20">
        <f>ROUND(IF(RFR_spot_no_VA!Z111&lt;0,RFR_spot_no_VA!Z111+VA!Z111,RFR_spot_no_VA!Z111-Shocks!$D111*ABS(RFR_spot_no_VA!Z111)+VA!Z111),5)</f>
        <v>2.7570000000000001E-2</v>
      </c>
      <c r="AA111" s="20"/>
      <c r="AB111" s="20"/>
      <c r="AC111" s="20"/>
      <c r="AD111" s="20"/>
      <c r="AE111" s="20"/>
      <c r="AF111" s="20"/>
      <c r="AG111" s="20"/>
      <c r="AH111" s="20">
        <f>ROUND(IF(RFR_spot_no_VA!AH111&lt;0,RFR_spot_no_VA!AH111+VA!AH111,RFR_spot_no_VA!AH111-Shocks!$D111*ABS(RFR_spot_no_VA!AH111)+VA!AH111),5)</f>
        <v>2.725E-2</v>
      </c>
      <c r="AI111" s="20"/>
      <c r="AJ111" s="20">
        <f>ROUND(IF(RFR_spot_no_VA!AJ111&lt;0,RFR_spot_no_VA!AJ111+VA!AJ111,RFR_spot_no_VA!AJ111-Shocks!$D111*ABS(RFR_spot_no_VA!AJ111)+VA!AJ111),5)</f>
        <v>2.681E-2</v>
      </c>
      <c r="AK111" s="20">
        <f>ROUND(IF(RFR_spot_no_VA!AK111&lt;0,RFR_spot_no_VA!AK111+VA!AK111,RFR_spot_no_VA!AK111-Shocks!$D111*ABS(RFR_spot_no_VA!AK111)+VA!AK111),5)</f>
        <v>2.809E-2</v>
      </c>
      <c r="AL111" s="20"/>
      <c r="AM111" s="20">
        <f>ROUND(IF(RFR_spot_no_VA!AM111&lt;0,RFR_spot_no_VA!AM111+VA!AM111,RFR_spot_no_VA!AM111-Shocks!$D111*ABS(RFR_spot_no_VA!AM111)+VA!AM111),5)</f>
        <v>2.742E-2</v>
      </c>
      <c r="AN111" s="20"/>
      <c r="AO111" s="20"/>
      <c r="AP111" s="20"/>
      <c r="AQ111" s="20"/>
      <c r="AR111" s="20"/>
      <c r="AS111" s="20"/>
      <c r="AT111" s="20"/>
      <c r="AU111" s="20"/>
      <c r="AV111" s="20"/>
      <c r="AW111" s="20"/>
      <c r="AX111" s="20"/>
      <c r="AY111" s="20"/>
      <c r="AZ111" s="20"/>
      <c r="BA111" s="20"/>
      <c r="BB111" s="20"/>
      <c r="BC111" s="20">
        <f>ROUND(IF(RFR_spot_no_VA!BC111&lt;0,RFR_spot_no_VA!BC111+VA!BC111,RFR_spot_no_VA!BC111-Shocks!$D111*ABS(RFR_spot_no_VA!BC111)+VA!BC111),5)</f>
        <v>2.7650000000000001E-2</v>
      </c>
      <c r="BD111" s="21"/>
      <c r="BE111" s="19"/>
    </row>
    <row r="112" spans="1:57" x14ac:dyDescent="0.35">
      <c r="A112" s="19"/>
      <c r="B112" s="19">
        <f>RFR_spot_no_VA!B112</f>
        <v>102</v>
      </c>
      <c r="C112" s="20">
        <f>ROUND(IF(RFR_spot_no_VA!C112&lt;0,RFR_spot_no_VA!C112+VA!C112,RFR_spot_no_VA!C112-Shocks!$D112*ABS(RFR_spot_no_VA!C112)+VA!C112),5)</f>
        <v>2.6409999999999999E-2</v>
      </c>
      <c r="D112" s="20"/>
      <c r="E112" s="20"/>
      <c r="F112" s="20"/>
      <c r="G112" s="20"/>
      <c r="H112" s="20"/>
      <c r="I112" s="20"/>
      <c r="J112" s="20">
        <f>ROUND(IF(RFR_spot_no_VA!J112&lt;0,RFR_spot_no_VA!J112+VA!J112,RFR_spot_no_VA!J112-Shocks!$D112*ABS(RFR_spot_no_VA!J112)+VA!J112),5)</f>
        <v>2.6370000000000001E-2</v>
      </c>
      <c r="K112" s="20"/>
      <c r="L112" s="20"/>
      <c r="M112" s="20"/>
      <c r="N112" s="20"/>
      <c r="O112" s="20"/>
      <c r="P112" s="20"/>
      <c r="Q112" s="20"/>
      <c r="R112" s="20"/>
      <c r="S112" s="20"/>
      <c r="T112" s="20"/>
      <c r="U112" s="20"/>
      <c r="V112" s="20"/>
      <c r="W112" s="20"/>
      <c r="X112" s="20"/>
      <c r="Y112" s="20"/>
      <c r="Z112" s="20">
        <f>ROUND(IF(RFR_spot_no_VA!Z112&lt;0,RFR_spot_no_VA!Z112+VA!Z112,RFR_spot_no_VA!Z112-Shocks!$D112*ABS(RFR_spot_no_VA!Z112)+VA!Z112),5)</f>
        <v>2.7570000000000001E-2</v>
      </c>
      <c r="AA112" s="20"/>
      <c r="AB112" s="20"/>
      <c r="AC112" s="20"/>
      <c r="AD112" s="20"/>
      <c r="AE112" s="20"/>
      <c r="AF112" s="20"/>
      <c r="AG112" s="20"/>
      <c r="AH112" s="20">
        <f>ROUND(IF(RFR_spot_no_VA!AH112&lt;0,RFR_spot_no_VA!AH112+VA!AH112,RFR_spot_no_VA!AH112-Shocks!$D112*ABS(RFR_spot_no_VA!AH112)+VA!AH112),5)</f>
        <v>2.726E-2</v>
      </c>
      <c r="AI112" s="20"/>
      <c r="AJ112" s="20">
        <f>ROUND(IF(RFR_spot_no_VA!AJ112&lt;0,RFR_spot_no_VA!AJ112+VA!AJ112,RFR_spot_no_VA!AJ112-Shocks!$D112*ABS(RFR_spot_no_VA!AJ112)+VA!AJ112),5)</f>
        <v>2.681E-2</v>
      </c>
      <c r="AK112" s="20">
        <f>ROUND(IF(RFR_spot_no_VA!AK112&lt;0,RFR_spot_no_VA!AK112+VA!AK112,RFR_spot_no_VA!AK112-Shocks!$D112*ABS(RFR_spot_no_VA!AK112)+VA!AK112),5)</f>
        <v>2.8080000000000001E-2</v>
      </c>
      <c r="AL112" s="20"/>
      <c r="AM112" s="20">
        <f>ROUND(IF(RFR_spot_no_VA!AM112&lt;0,RFR_spot_no_VA!AM112+VA!AM112,RFR_spot_no_VA!AM112-Shocks!$D112*ABS(RFR_spot_no_VA!AM112)+VA!AM112),5)</f>
        <v>2.742E-2</v>
      </c>
      <c r="AN112" s="20"/>
      <c r="AO112" s="20"/>
      <c r="AP112" s="20"/>
      <c r="AQ112" s="20"/>
      <c r="AR112" s="20"/>
      <c r="AS112" s="20"/>
      <c r="AT112" s="20"/>
      <c r="AU112" s="20"/>
      <c r="AV112" s="20"/>
      <c r="AW112" s="20"/>
      <c r="AX112" s="20"/>
      <c r="AY112" s="20"/>
      <c r="AZ112" s="20"/>
      <c r="BA112" s="20"/>
      <c r="BB112" s="20"/>
      <c r="BC112" s="20">
        <f>ROUND(IF(RFR_spot_no_VA!BC112&lt;0,RFR_spot_no_VA!BC112+VA!BC112,RFR_spot_no_VA!BC112-Shocks!$D112*ABS(RFR_spot_no_VA!BC112)+VA!BC112),5)</f>
        <v>2.7650000000000001E-2</v>
      </c>
      <c r="BD112" s="21"/>
      <c r="BE112" s="19"/>
    </row>
    <row r="113" spans="1:57" x14ac:dyDescent="0.35">
      <c r="A113" s="19"/>
      <c r="B113" s="19">
        <f>RFR_spot_no_VA!B113</f>
        <v>103</v>
      </c>
      <c r="C113" s="20">
        <f>ROUND(IF(RFR_spot_no_VA!C113&lt;0,RFR_spot_no_VA!C113+VA!C113,RFR_spot_no_VA!C113-Shocks!$D113*ABS(RFR_spot_no_VA!C113)+VA!C113),5)</f>
        <v>2.6429999999999999E-2</v>
      </c>
      <c r="D113" s="20"/>
      <c r="E113" s="20"/>
      <c r="F113" s="20"/>
      <c r="G113" s="20"/>
      <c r="H113" s="20"/>
      <c r="I113" s="20"/>
      <c r="J113" s="20">
        <f>ROUND(IF(RFR_spot_no_VA!J113&lt;0,RFR_spot_no_VA!J113+VA!J113,RFR_spot_no_VA!J113-Shocks!$D113*ABS(RFR_spot_no_VA!J113)+VA!J113),5)</f>
        <v>2.6380000000000001E-2</v>
      </c>
      <c r="K113" s="20"/>
      <c r="L113" s="20"/>
      <c r="M113" s="20"/>
      <c r="N113" s="20"/>
      <c r="O113" s="20"/>
      <c r="P113" s="20"/>
      <c r="Q113" s="20"/>
      <c r="R113" s="20"/>
      <c r="S113" s="20"/>
      <c r="T113" s="20"/>
      <c r="U113" s="20"/>
      <c r="V113" s="20"/>
      <c r="W113" s="20"/>
      <c r="X113" s="20"/>
      <c r="Y113" s="20"/>
      <c r="Z113" s="20">
        <f>ROUND(IF(RFR_spot_no_VA!Z113&lt;0,RFR_spot_no_VA!Z113+VA!Z113,RFR_spot_no_VA!Z113-Shocks!$D113*ABS(RFR_spot_no_VA!Z113)+VA!Z113),5)</f>
        <v>2.7570000000000001E-2</v>
      </c>
      <c r="AA113" s="20"/>
      <c r="AB113" s="20"/>
      <c r="AC113" s="20"/>
      <c r="AD113" s="20"/>
      <c r="AE113" s="20"/>
      <c r="AF113" s="20"/>
      <c r="AG113" s="20"/>
      <c r="AH113" s="20">
        <f>ROUND(IF(RFR_spot_no_VA!AH113&lt;0,RFR_spot_no_VA!AH113+VA!AH113,RFR_spot_no_VA!AH113-Shocks!$D113*ABS(RFR_spot_no_VA!AH113)+VA!AH113),5)</f>
        <v>2.725E-2</v>
      </c>
      <c r="AI113" s="20"/>
      <c r="AJ113" s="20">
        <f>ROUND(IF(RFR_spot_no_VA!AJ113&lt;0,RFR_spot_no_VA!AJ113+VA!AJ113,RFR_spot_no_VA!AJ113-Shocks!$D113*ABS(RFR_spot_no_VA!AJ113)+VA!AJ113),5)</f>
        <v>2.683E-2</v>
      </c>
      <c r="AK113" s="20">
        <f>ROUND(IF(RFR_spot_no_VA!AK113&lt;0,RFR_spot_no_VA!AK113+VA!AK113,RFR_spot_no_VA!AK113-Shocks!$D113*ABS(RFR_spot_no_VA!AK113)+VA!AK113),5)</f>
        <v>2.8080000000000001E-2</v>
      </c>
      <c r="AL113" s="20"/>
      <c r="AM113" s="20">
        <f>ROUND(IF(RFR_spot_no_VA!AM113&lt;0,RFR_spot_no_VA!AM113+VA!AM113,RFR_spot_no_VA!AM113-Shocks!$D113*ABS(RFR_spot_no_VA!AM113)+VA!AM113),5)</f>
        <v>2.742E-2</v>
      </c>
      <c r="AN113" s="20"/>
      <c r="AO113" s="20"/>
      <c r="AP113" s="20"/>
      <c r="AQ113" s="20"/>
      <c r="AR113" s="20"/>
      <c r="AS113" s="20"/>
      <c r="AT113" s="20"/>
      <c r="AU113" s="20"/>
      <c r="AV113" s="20"/>
      <c r="AW113" s="20"/>
      <c r="AX113" s="20"/>
      <c r="AY113" s="20"/>
      <c r="AZ113" s="20"/>
      <c r="BA113" s="20"/>
      <c r="BB113" s="20"/>
      <c r="BC113" s="20">
        <f>ROUND(IF(RFR_spot_no_VA!BC113&lt;0,RFR_spot_no_VA!BC113+VA!BC113,RFR_spot_no_VA!BC113-Shocks!$D113*ABS(RFR_spot_no_VA!BC113)+VA!BC113),5)</f>
        <v>2.7650000000000001E-2</v>
      </c>
      <c r="BD113" s="21"/>
      <c r="BE113" s="19"/>
    </row>
    <row r="114" spans="1:57" x14ac:dyDescent="0.35">
      <c r="A114" s="19"/>
      <c r="B114" s="19">
        <f>RFR_spot_no_VA!B114</f>
        <v>104</v>
      </c>
      <c r="C114" s="20">
        <f>ROUND(IF(RFR_spot_no_VA!C114&lt;0,RFR_spot_no_VA!C114+VA!C114,RFR_spot_no_VA!C114-Shocks!$D114*ABS(RFR_spot_no_VA!C114)+VA!C114),5)</f>
        <v>2.6429999999999999E-2</v>
      </c>
      <c r="D114" s="20"/>
      <c r="E114" s="20"/>
      <c r="F114" s="20"/>
      <c r="G114" s="20"/>
      <c r="H114" s="20"/>
      <c r="I114" s="20"/>
      <c r="J114" s="20">
        <f>ROUND(IF(RFR_spot_no_VA!J114&lt;0,RFR_spot_no_VA!J114+VA!J114,RFR_spot_no_VA!J114-Shocks!$D114*ABS(RFR_spot_no_VA!J114)+VA!J114),5)</f>
        <v>2.639E-2</v>
      </c>
      <c r="K114" s="20"/>
      <c r="L114" s="20"/>
      <c r="M114" s="20"/>
      <c r="N114" s="20"/>
      <c r="O114" s="20"/>
      <c r="P114" s="20"/>
      <c r="Q114" s="20"/>
      <c r="R114" s="20"/>
      <c r="S114" s="20"/>
      <c r="T114" s="20"/>
      <c r="U114" s="20"/>
      <c r="V114" s="20"/>
      <c r="W114" s="20"/>
      <c r="X114" s="20"/>
      <c r="Y114" s="20"/>
      <c r="Z114" s="20">
        <f>ROUND(IF(RFR_spot_no_VA!Z114&lt;0,RFR_spot_no_VA!Z114+VA!Z114,RFR_spot_no_VA!Z114-Shocks!$D114*ABS(RFR_spot_no_VA!Z114)+VA!Z114),5)</f>
        <v>2.7570000000000001E-2</v>
      </c>
      <c r="AA114" s="20"/>
      <c r="AB114" s="20"/>
      <c r="AC114" s="20"/>
      <c r="AD114" s="20"/>
      <c r="AE114" s="20"/>
      <c r="AF114" s="20"/>
      <c r="AG114" s="20"/>
      <c r="AH114" s="20">
        <f>ROUND(IF(RFR_spot_no_VA!AH114&lt;0,RFR_spot_no_VA!AH114+VA!AH114,RFR_spot_no_VA!AH114-Shocks!$D114*ABS(RFR_spot_no_VA!AH114)+VA!AH114),5)</f>
        <v>2.726E-2</v>
      </c>
      <c r="AI114" s="20"/>
      <c r="AJ114" s="20">
        <f>ROUND(IF(RFR_spot_no_VA!AJ114&lt;0,RFR_spot_no_VA!AJ114+VA!AJ114,RFR_spot_no_VA!AJ114-Shocks!$D114*ABS(RFR_spot_no_VA!AJ114)+VA!AJ114),5)</f>
        <v>2.683E-2</v>
      </c>
      <c r="AK114" s="20">
        <f>ROUND(IF(RFR_spot_no_VA!AK114&lt;0,RFR_spot_no_VA!AK114+VA!AK114,RFR_spot_no_VA!AK114-Shocks!$D114*ABS(RFR_spot_no_VA!AK114)+VA!AK114),5)</f>
        <v>2.8070000000000001E-2</v>
      </c>
      <c r="AL114" s="20"/>
      <c r="AM114" s="20">
        <f>ROUND(IF(RFR_spot_no_VA!AM114&lt;0,RFR_spot_no_VA!AM114+VA!AM114,RFR_spot_no_VA!AM114-Shocks!$D114*ABS(RFR_spot_no_VA!AM114)+VA!AM114),5)</f>
        <v>2.742E-2</v>
      </c>
      <c r="AN114" s="20"/>
      <c r="AO114" s="20"/>
      <c r="AP114" s="20"/>
      <c r="AQ114" s="20"/>
      <c r="AR114" s="20"/>
      <c r="AS114" s="20"/>
      <c r="AT114" s="20"/>
      <c r="AU114" s="20"/>
      <c r="AV114" s="20"/>
      <c r="AW114" s="20"/>
      <c r="AX114" s="20"/>
      <c r="AY114" s="20"/>
      <c r="AZ114" s="20"/>
      <c r="BA114" s="20"/>
      <c r="BB114" s="20"/>
      <c r="BC114" s="20">
        <f>ROUND(IF(RFR_spot_no_VA!BC114&lt;0,RFR_spot_no_VA!BC114+VA!BC114,RFR_spot_no_VA!BC114-Shocks!$D114*ABS(RFR_spot_no_VA!BC114)+VA!BC114),5)</f>
        <v>2.7650000000000001E-2</v>
      </c>
      <c r="BD114" s="21"/>
      <c r="BE114" s="19"/>
    </row>
    <row r="115" spans="1:57" x14ac:dyDescent="0.35">
      <c r="A115" s="19"/>
      <c r="B115" s="24">
        <f>RFR_spot_no_VA!B115</f>
        <v>105</v>
      </c>
      <c r="C115" s="25">
        <f>ROUND(IF(RFR_spot_no_VA!C115&lt;0,RFR_spot_no_VA!C115+VA!C115,RFR_spot_no_VA!C115-Shocks!$D115*ABS(RFR_spot_no_VA!C115)+VA!C115),5)</f>
        <v>2.6450000000000001E-2</v>
      </c>
      <c r="D115" s="25"/>
      <c r="E115" s="25"/>
      <c r="F115" s="25"/>
      <c r="G115" s="25"/>
      <c r="H115" s="25"/>
      <c r="I115" s="25"/>
      <c r="J115" s="25">
        <f>ROUND(IF(RFR_spot_no_VA!J115&lt;0,RFR_spot_no_VA!J115+VA!J115,RFR_spot_no_VA!J115-Shocks!$D115*ABS(RFR_spot_no_VA!J115)+VA!J115),5)</f>
        <v>2.6409999999999999E-2</v>
      </c>
      <c r="K115" s="25"/>
      <c r="L115" s="25"/>
      <c r="M115" s="25"/>
      <c r="N115" s="25"/>
      <c r="O115" s="25"/>
      <c r="P115" s="25"/>
      <c r="Q115" s="25"/>
      <c r="R115" s="25"/>
      <c r="S115" s="25"/>
      <c r="T115" s="25"/>
      <c r="U115" s="25"/>
      <c r="V115" s="25"/>
      <c r="W115" s="25"/>
      <c r="X115" s="25"/>
      <c r="Y115" s="25"/>
      <c r="Z115" s="25">
        <f>ROUND(IF(RFR_spot_no_VA!Z115&lt;0,RFR_spot_no_VA!Z115+VA!Z115,RFR_spot_no_VA!Z115-Shocks!$D115*ABS(RFR_spot_no_VA!Z115)+VA!Z115),5)</f>
        <v>2.758E-2</v>
      </c>
      <c r="AA115" s="25"/>
      <c r="AB115" s="25"/>
      <c r="AC115" s="25"/>
      <c r="AD115" s="25"/>
      <c r="AE115" s="25"/>
      <c r="AF115" s="25"/>
      <c r="AG115" s="25"/>
      <c r="AH115" s="25">
        <f>ROUND(IF(RFR_spot_no_VA!AH115&lt;0,RFR_spot_no_VA!AH115+VA!AH115,RFR_spot_no_VA!AH115-Shocks!$D115*ABS(RFR_spot_no_VA!AH115)+VA!AH115),5)</f>
        <v>2.726E-2</v>
      </c>
      <c r="AI115" s="25"/>
      <c r="AJ115" s="25">
        <f>ROUND(IF(RFR_spot_no_VA!AJ115&lt;0,RFR_spot_no_VA!AJ115+VA!AJ115,RFR_spot_no_VA!AJ115-Shocks!$D115*ABS(RFR_spot_no_VA!AJ115)+VA!AJ115),5)</f>
        <v>2.6839999999999999E-2</v>
      </c>
      <c r="AK115" s="25">
        <f>ROUND(IF(RFR_spot_no_VA!AK115&lt;0,RFR_spot_no_VA!AK115+VA!AK115,RFR_spot_no_VA!AK115-Shocks!$D115*ABS(RFR_spot_no_VA!AK115)+VA!AK115),5)</f>
        <v>2.8060000000000002E-2</v>
      </c>
      <c r="AL115" s="25"/>
      <c r="AM115" s="25">
        <f>ROUND(IF(RFR_spot_no_VA!AM115&lt;0,RFR_spot_no_VA!AM115+VA!AM115,RFR_spot_no_VA!AM115-Shocks!$D115*ABS(RFR_spot_no_VA!AM115)+VA!AM115),5)</f>
        <v>2.743E-2</v>
      </c>
      <c r="AN115" s="25"/>
      <c r="AO115" s="25"/>
      <c r="AP115" s="25"/>
      <c r="AQ115" s="25"/>
      <c r="AR115" s="25"/>
      <c r="AS115" s="25"/>
      <c r="AT115" s="25"/>
      <c r="AU115" s="25"/>
      <c r="AV115" s="25"/>
      <c r="AW115" s="25"/>
      <c r="AX115" s="25"/>
      <c r="AY115" s="25"/>
      <c r="AZ115" s="25"/>
      <c r="BA115" s="25"/>
      <c r="BB115" s="25"/>
      <c r="BC115" s="25">
        <f>ROUND(IF(RFR_spot_no_VA!BC115&lt;0,RFR_spot_no_VA!BC115+VA!BC115,RFR_spot_no_VA!BC115-Shocks!$D115*ABS(RFR_spot_no_VA!BC115)+VA!BC115),5)</f>
        <v>2.7650000000000001E-2</v>
      </c>
      <c r="BD115" s="21"/>
      <c r="BE115" s="19"/>
    </row>
    <row r="116" spans="1:57" x14ac:dyDescent="0.35">
      <c r="A116" s="19"/>
      <c r="B116" s="19">
        <f>RFR_spot_no_VA!B116</f>
        <v>106</v>
      </c>
      <c r="C116" s="20">
        <f>ROUND(IF(RFR_spot_no_VA!C116&lt;0,RFR_spot_no_VA!C116+VA!C116,RFR_spot_no_VA!C116-Shocks!$D116*ABS(RFR_spot_no_VA!C116)+VA!C116),5)</f>
        <v>2.6460000000000001E-2</v>
      </c>
      <c r="D116" s="20"/>
      <c r="E116" s="20"/>
      <c r="F116" s="20"/>
      <c r="G116" s="20"/>
      <c r="H116" s="20"/>
      <c r="I116" s="20"/>
      <c r="J116" s="20">
        <f>ROUND(IF(RFR_spot_no_VA!J116&lt;0,RFR_spot_no_VA!J116+VA!J116,RFR_spot_no_VA!J116-Shocks!$D116*ABS(RFR_spot_no_VA!J116)+VA!J116),5)</f>
        <v>2.6409999999999999E-2</v>
      </c>
      <c r="K116" s="20"/>
      <c r="L116" s="20"/>
      <c r="M116" s="20"/>
      <c r="N116" s="20"/>
      <c r="O116" s="20"/>
      <c r="P116" s="20"/>
      <c r="Q116" s="20"/>
      <c r="R116" s="20"/>
      <c r="S116" s="20"/>
      <c r="T116" s="20"/>
      <c r="U116" s="20"/>
      <c r="V116" s="20"/>
      <c r="W116" s="20"/>
      <c r="X116" s="20"/>
      <c r="Y116" s="20"/>
      <c r="Z116" s="20">
        <f>ROUND(IF(RFR_spot_no_VA!Z116&lt;0,RFR_spot_no_VA!Z116+VA!Z116,RFR_spot_no_VA!Z116-Shocks!$D116*ABS(RFR_spot_no_VA!Z116)+VA!Z116),5)</f>
        <v>2.758E-2</v>
      </c>
      <c r="AA116" s="20"/>
      <c r="AB116" s="20"/>
      <c r="AC116" s="20"/>
      <c r="AD116" s="20"/>
      <c r="AE116" s="20"/>
      <c r="AF116" s="20"/>
      <c r="AG116" s="20"/>
      <c r="AH116" s="20">
        <f>ROUND(IF(RFR_spot_no_VA!AH116&lt;0,RFR_spot_no_VA!AH116+VA!AH116,RFR_spot_no_VA!AH116-Shocks!$D116*ABS(RFR_spot_no_VA!AH116)+VA!AH116),5)</f>
        <v>2.726E-2</v>
      </c>
      <c r="AI116" s="20"/>
      <c r="AJ116" s="20">
        <f>ROUND(IF(RFR_spot_no_VA!AJ116&lt;0,RFR_spot_no_VA!AJ116+VA!AJ116,RFR_spot_no_VA!AJ116-Shocks!$D116*ABS(RFR_spot_no_VA!AJ116)+VA!AJ116),5)</f>
        <v>2.6839999999999999E-2</v>
      </c>
      <c r="AK116" s="20">
        <f>ROUND(IF(RFR_spot_no_VA!AK116&lt;0,RFR_spot_no_VA!AK116+VA!AK116,RFR_spot_no_VA!AK116-Shocks!$D116*ABS(RFR_spot_no_VA!AK116)+VA!AK116),5)</f>
        <v>2.8060000000000002E-2</v>
      </c>
      <c r="AL116" s="20"/>
      <c r="AM116" s="20">
        <f>ROUND(IF(RFR_spot_no_VA!AM116&lt;0,RFR_spot_no_VA!AM116+VA!AM116,RFR_spot_no_VA!AM116-Shocks!$D116*ABS(RFR_spot_no_VA!AM116)+VA!AM116),5)</f>
        <v>2.743E-2</v>
      </c>
      <c r="AN116" s="20"/>
      <c r="AO116" s="20"/>
      <c r="AP116" s="20"/>
      <c r="AQ116" s="20"/>
      <c r="AR116" s="20"/>
      <c r="AS116" s="20"/>
      <c r="AT116" s="20"/>
      <c r="AU116" s="20"/>
      <c r="AV116" s="20"/>
      <c r="AW116" s="20"/>
      <c r="AX116" s="20"/>
      <c r="AY116" s="20"/>
      <c r="AZ116" s="20"/>
      <c r="BA116" s="20"/>
      <c r="BB116" s="20"/>
      <c r="BC116" s="20">
        <f>ROUND(IF(RFR_spot_no_VA!BC116&lt;0,RFR_spot_no_VA!BC116+VA!BC116,RFR_spot_no_VA!BC116-Shocks!$D116*ABS(RFR_spot_no_VA!BC116)+VA!BC116),5)</f>
        <v>2.7650000000000001E-2</v>
      </c>
      <c r="BD116" s="21"/>
      <c r="BE116" s="19"/>
    </row>
    <row r="117" spans="1:57" x14ac:dyDescent="0.35">
      <c r="A117" s="19"/>
      <c r="B117" s="19">
        <f>RFR_spot_no_VA!B117</f>
        <v>107</v>
      </c>
      <c r="C117" s="20">
        <f>ROUND(IF(RFR_spot_no_VA!C117&lt;0,RFR_spot_no_VA!C117+VA!C117,RFR_spot_no_VA!C117-Shocks!$D117*ABS(RFR_spot_no_VA!C117)+VA!C117),5)</f>
        <v>2.647E-2</v>
      </c>
      <c r="D117" s="20"/>
      <c r="E117" s="20"/>
      <c r="F117" s="20"/>
      <c r="G117" s="20"/>
      <c r="H117" s="20"/>
      <c r="I117" s="20"/>
      <c r="J117" s="20">
        <f>ROUND(IF(RFR_spot_no_VA!J117&lt;0,RFR_spot_no_VA!J117+VA!J117,RFR_spot_no_VA!J117-Shocks!$D117*ABS(RFR_spot_no_VA!J117)+VA!J117),5)</f>
        <v>2.6429999999999999E-2</v>
      </c>
      <c r="K117" s="20"/>
      <c r="L117" s="20"/>
      <c r="M117" s="20"/>
      <c r="N117" s="20"/>
      <c r="O117" s="20"/>
      <c r="P117" s="20"/>
      <c r="Q117" s="20"/>
      <c r="R117" s="20"/>
      <c r="S117" s="20"/>
      <c r="T117" s="20"/>
      <c r="U117" s="20"/>
      <c r="V117" s="20"/>
      <c r="W117" s="20"/>
      <c r="X117" s="20"/>
      <c r="Y117" s="20"/>
      <c r="Z117" s="20">
        <f>ROUND(IF(RFR_spot_no_VA!Z117&lt;0,RFR_spot_no_VA!Z117+VA!Z117,RFR_spot_no_VA!Z117-Shocks!$D117*ABS(RFR_spot_no_VA!Z117)+VA!Z117),5)</f>
        <v>2.758E-2</v>
      </c>
      <c r="AA117" s="20"/>
      <c r="AB117" s="20"/>
      <c r="AC117" s="20"/>
      <c r="AD117" s="20"/>
      <c r="AE117" s="20"/>
      <c r="AF117" s="20"/>
      <c r="AG117" s="20"/>
      <c r="AH117" s="20">
        <f>ROUND(IF(RFR_spot_no_VA!AH117&lt;0,RFR_spot_no_VA!AH117+VA!AH117,RFR_spot_no_VA!AH117-Shocks!$D117*ABS(RFR_spot_no_VA!AH117)+VA!AH117),5)</f>
        <v>2.7269999999999999E-2</v>
      </c>
      <c r="AI117" s="20"/>
      <c r="AJ117" s="20">
        <f>ROUND(IF(RFR_spot_no_VA!AJ117&lt;0,RFR_spot_no_VA!AJ117+VA!AJ117,RFR_spot_no_VA!AJ117-Shocks!$D117*ABS(RFR_spot_no_VA!AJ117)+VA!AJ117),5)</f>
        <v>2.6859999999999998E-2</v>
      </c>
      <c r="AK117" s="20">
        <f>ROUND(IF(RFR_spot_no_VA!AK117&lt;0,RFR_spot_no_VA!AK117+VA!AK117,RFR_spot_no_VA!AK117-Shocks!$D117*ABS(RFR_spot_no_VA!AK117)+VA!AK117),5)</f>
        <v>2.8049999999999999E-2</v>
      </c>
      <c r="AL117" s="20"/>
      <c r="AM117" s="20">
        <f>ROUND(IF(RFR_spot_no_VA!AM117&lt;0,RFR_spot_no_VA!AM117+VA!AM117,RFR_spot_no_VA!AM117-Shocks!$D117*ABS(RFR_spot_no_VA!AM117)+VA!AM117),5)</f>
        <v>2.743E-2</v>
      </c>
      <c r="AN117" s="20"/>
      <c r="AO117" s="20"/>
      <c r="AP117" s="20"/>
      <c r="AQ117" s="20"/>
      <c r="AR117" s="20"/>
      <c r="AS117" s="20"/>
      <c r="AT117" s="20"/>
      <c r="AU117" s="20"/>
      <c r="AV117" s="20"/>
      <c r="AW117" s="20"/>
      <c r="AX117" s="20"/>
      <c r="AY117" s="20"/>
      <c r="AZ117" s="20"/>
      <c r="BA117" s="20"/>
      <c r="BB117" s="20"/>
      <c r="BC117" s="20">
        <f>ROUND(IF(RFR_spot_no_VA!BC117&lt;0,RFR_spot_no_VA!BC117+VA!BC117,RFR_spot_no_VA!BC117-Shocks!$D117*ABS(RFR_spot_no_VA!BC117)+VA!BC117),5)</f>
        <v>2.7650000000000001E-2</v>
      </c>
      <c r="BD117" s="21"/>
      <c r="BE117" s="19"/>
    </row>
    <row r="118" spans="1:57" x14ac:dyDescent="0.35">
      <c r="A118" s="19"/>
      <c r="B118" s="19">
        <f>RFR_spot_no_VA!B118</f>
        <v>108</v>
      </c>
      <c r="C118" s="20">
        <f>ROUND(IF(RFR_spot_no_VA!C118&lt;0,RFR_spot_no_VA!C118+VA!C118,RFR_spot_no_VA!C118-Shocks!$D118*ABS(RFR_spot_no_VA!C118)+VA!C118),5)</f>
        <v>2.648E-2</v>
      </c>
      <c r="D118" s="20"/>
      <c r="E118" s="20"/>
      <c r="F118" s="20"/>
      <c r="G118" s="20"/>
      <c r="H118" s="20"/>
      <c r="I118" s="20"/>
      <c r="J118" s="20">
        <f>ROUND(IF(RFR_spot_no_VA!J118&lt;0,RFR_spot_no_VA!J118+VA!J118,RFR_spot_no_VA!J118-Shocks!$D118*ABS(RFR_spot_no_VA!J118)+VA!J118),5)</f>
        <v>2.6429999999999999E-2</v>
      </c>
      <c r="K118" s="20"/>
      <c r="L118" s="20"/>
      <c r="M118" s="20"/>
      <c r="N118" s="20"/>
      <c r="O118" s="20"/>
      <c r="P118" s="20"/>
      <c r="Q118" s="20"/>
      <c r="R118" s="20"/>
      <c r="S118" s="20"/>
      <c r="T118" s="20"/>
      <c r="U118" s="20"/>
      <c r="V118" s="20"/>
      <c r="W118" s="20"/>
      <c r="X118" s="20"/>
      <c r="Y118" s="20"/>
      <c r="Z118" s="20">
        <f>ROUND(IF(RFR_spot_no_VA!Z118&lt;0,RFR_spot_no_VA!Z118+VA!Z118,RFR_spot_no_VA!Z118-Shocks!$D118*ABS(RFR_spot_no_VA!Z118)+VA!Z118),5)</f>
        <v>2.758E-2</v>
      </c>
      <c r="AA118" s="20"/>
      <c r="AB118" s="20"/>
      <c r="AC118" s="20"/>
      <c r="AD118" s="20"/>
      <c r="AE118" s="20"/>
      <c r="AF118" s="20"/>
      <c r="AG118" s="20"/>
      <c r="AH118" s="20">
        <f>ROUND(IF(RFR_spot_no_VA!AH118&lt;0,RFR_spot_no_VA!AH118+VA!AH118,RFR_spot_no_VA!AH118-Shocks!$D118*ABS(RFR_spot_no_VA!AH118)+VA!AH118),5)</f>
        <v>2.7269999999999999E-2</v>
      </c>
      <c r="AI118" s="20"/>
      <c r="AJ118" s="20">
        <f>ROUND(IF(RFR_spot_no_VA!AJ118&lt;0,RFR_spot_no_VA!AJ118+VA!AJ118,RFR_spot_no_VA!AJ118-Shocks!$D118*ABS(RFR_spot_no_VA!AJ118)+VA!AJ118),5)</f>
        <v>2.6859999999999998E-2</v>
      </c>
      <c r="AK118" s="20">
        <f>ROUND(IF(RFR_spot_no_VA!AK118&lt;0,RFR_spot_no_VA!AK118+VA!AK118,RFR_spot_no_VA!AK118-Shocks!$D118*ABS(RFR_spot_no_VA!AK118)+VA!AK118),5)</f>
        <v>2.8049999999999999E-2</v>
      </c>
      <c r="AL118" s="20"/>
      <c r="AM118" s="20">
        <f>ROUND(IF(RFR_spot_no_VA!AM118&lt;0,RFR_spot_no_VA!AM118+VA!AM118,RFR_spot_no_VA!AM118-Shocks!$D118*ABS(RFR_spot_no_VA!AM118)+VA!AM118),5)</f>
        <v>2.743E-2</v>
      </c>
      <c r="AN118" s="20"/>
      <c r="AO118" s="20"/>
      <c r="AP118" s="20"/>
      <c r="AQ118" s="20"/>
      <c r="AR118" s="20"/>
      <c r="AS118" s="20"/>
      <c r="AT118" s="20"/>
      <c r="AU118" s="20"/>
      <c r="AV118" s="20"/>
      <c r="AW118" s="20"/>
      <c r="AX118" s="20"/>
      <c r="AY118" s="20"/>
      <c r="AZ118" s="20"/>
      <c r="BA118" s="20"/>
      <c r="BB118" s="20"/>
      <c r="BC118" s="20">
        <f>ROUND(IF(RFR_spot_no_VA!BC118&lt;0,RFR_spot_no_VA!BC118+VA!BC118,RFR_spot_no_VA!BC118-Shocks!$D118*ABS(RFR_spot_no_VA!BC118)+VA!BC118),5)</f>
        <v>2.7650000000000001E-2</v>
      </c>
      <c r="BD118" s="21"/>
      <c r="BE118" s="19"/>
    </row>
    <row r="119" spans="1:57" x14ac:dyDescent="0.35">
      <c r="A119" s="19"/>
      <c r="B119" s="19">
        <f>RFR_spot_no_VA!B119</f>
        <v>109</v>
      </c>
      <c r="C119" s="20">
        <f>ROUND(IF(RFR_spot_no_VA!C119&lt;0,RFR_spot_no_VA!C119+VA!C119,RFR_spot_no_VA!C119-Shocks!$D119*ABS(RFR_spot_no_VA!C119)+VA!C119),5)</f>
        <v>2.649E-2</v>
      </c>
      <c r="D119" s="20"/>
      <c r="E119" s="20"/>
      <c r="F119" s="20"/>
      <c r="G119" s="20"/>
      <c r="H119" s="20"/>
      <c r="I119" s="20"/>
      <c r="J119" s="20">
        <f>ROUND(IF(RFR_spot_no_VA!J119&lt;0,RFR_spot_no_VA!J119+VA!J119,RFR_spot_no_VA!J119-Shocks!$D119*ABS(RFR_spot_no_VA!J119)+VA!J119),5)</f>
        <v>2.6450000000000001E-2</v>
      </c>
      <c r="K119" s="20"/>
      <c r="L119" s="20"/>
      <c r="M119" s="20"/>
      <c r="N119" s="20"/>
      <c r="O119" s="20"/>
      <c r="P119" s="20"/>
      <c r="Q119" s="20"/>
      <c r="R119" s="20"/>
      <c r="S119" s="20"/>
      <c r="T119" s="20"/>
      <c r="U119" s="20"/>
      <c r="V119" s="20"/>
      <c r="W119" s="20"/>
      <c r="X119" s="20"/>
      <c r="Y119" s="20"/>
      <c r="Z119" s="20">
        <f>ROUND(IF(RFR_spot_no_VA!Z119&lt;0,RFR_spot_no_VA!Z119+VA!Z119,RFR_spot_no_VA!Z119-Shocks!$D119*ABS(RFR_spot_no_VA!Z119)+VA!Z119),5)</f>
        <v>2.758E-2</v>
      </c>
      <c r="AA119" s="20"/>
      <c r="AB119" s="20"/>
      <c r="AC119" s="20"/>
      <c r="AD119" s="20"/>
      <c r="AE119" s="20"/>
      <c r="AF119" s="20"/>
      <c r="AG119" s="20"/>
      <c r="AH119" s="20">
        <f>ROUND(IF(RFR_spot_no_VA!AH119&lt;0,RFR_spot_no_VA!AH119+VA!AH119,RFR_spot_no_VA!AH119-Shocks!$D119*ABS(RFR_spot_no_VA!AH119)+VA!AH119),5)</f>
        <v>2.7269999999999999E-2</v>
      </c>
      <c r="AI119" s="20"/>
      <c r="AJ119" s="20">
        <f>ROUND(IF(RFR_spot_no_VA!AJ119&lt;0,RFR_spot_no_VA!AJ119+VA!AJ119,RFR_spot_no_VA!AJ119-Shocks!$D119*ABS(RFR_spot_no_VA!AJ119)+VA!AJ119),5)</f>
        <v>2.6870000000000002E-2</v>
      </c>
      <c r="AK119" s="20">
        <f>ROUND(IF(RFR_spot_no_VA!AK119&lt;0,RFR_spot_no_VA!AK119+VA!AK119,RFR_spot_no_VA!AK119-Shocks!$D119*ABS(RFR_spot_no_VA!AK119)+VA!AK119),5)</f>
        <v>2.8039999999999999E-2</v>
      </c>
      <c r="AL119" s="20"/>
      <c r="AM119" s="20">
        <f>ROUND(IF(RFR_spot_no_VA!AM119&lt;0,RFR_spot_no_VA!AM119+VA!AM119,RFR_spot_no_VA!AM119-Shocks!$D119*ABS(RFR_spot_no_VA!AM119)+VA!AM119),5)</f>
        <v>2.743E-2</v>
      </c>
      <c r="AN119" s="20"/>
      <c r="AO119" s="20"/>
      <c r="AP119" s="20"/>
      <c r="AQ119" s="20"/>
      <c r="AR119" s="20"/>
      <c r="AS119" s="20"/>
      <c r="AT119" s="20"/>
      <c r="AU119" s="20"/>
      <c r="AV119" s="20"/>
      <c r="AW119" s="20"/>
      <c r="AX119" s="20"/>
      <c r="AY119" s="20"/>
      <c r="AZ119" s="20"/>
      <c r="BA119" s="20"/>
      <c r="BB119" s="20"/>
      <c r="BC119" s="20">
        <f>ROUND(IF(RFR_spot_no_VA!BC119&lt;0,RFR_spot_no_VA!BC119+VA!BC119,RFR_spot_no_VA!BC119-Shocks!$D119*ABS(RFR_spot_no_VA!BC119)+VA!BC119),5)</f>
        <v>2.7650000000000001E-2</v>
      </c>
      <c r="BD119" s="21"/>
      <c r="BE119" s="19"/>
    </row>
    <row r="120" spans="1:57" x14ac:dyDescent="0.35">
      <c r="A120" s="19"/>
      <c r="B120" s="24">
        <f>RFR_spot_no_VA!B120</f>
        <v>110</v>
      </c>
      <c r="C120" s="25">
        <f>ROUND(IF(RFR_spot_no_VA!C120&lt;0,RFR_spot_no_VA!C120+VA!C120,RFR_spot_no_VA!C120-Shocks!$D120*ABS(RFR_spot_no_VA!C120)+VA!C120),5)</f>
        <v>2.6499999999999999E-2</v>
      </c>
      <c r="D120" s="25"/>
      <c r="E120" s="25"/>
      <c r="F120" s="25"/>
      <c r="G120" s="25"/>
      <c r="H120" s="25"/>
      <c r="I120" s="25"/>
      <c r="J120" s="25">
        <f>ROUND(IF(RFR_spot_no_VA!J120&lt;0,RFR_spot_no_VA!J120+VA!J120,RFR_spot_no_VA!J120-Shocks!$D120*ABS(RFR_spot_no_VA!J120)+VA!J120),5)</f>
        <v>2.6460000000000001E-2</v>
      </c>
      <c r="K120" s="25"/>
      <c r="L120" s="25"/>
      <c r="M120" s="25"/>
      <c r="N120" s="25"/>
      <c r="O120" s="25"/>
      <c r="P120" s="25"/>
      <c r="Q120" s="25"/>
      <c r="R120" s="25"/>
      <c r="S120" s="25"/>
      <c r="T120" s="25"/>
      <c r="U120" s="25"/>
      <c r="V120" s="25"/>
      <c r="W120" s="25"/>
      <c r="X120" s="25"/>
      <c r="Y120" s="25"/>
      <c r="Z120" s="25">
        <f>ROUND(IF(RFR_spot_no_VA!Z120&lt;0,RFR_spot_no_VA!Z120+VA!Z120,RFR_spot_no_VA!Z120-Shocks!$D120*ABS(RFR_spot_no_VA!Z120)+VA!Z120),5)</f>
        <v>2.758E-2</v>
      </c>
      <c r="AA120" s="25"/>
      <c r="AB120" s="25"/>
      <c r="AC120" s="25"/>
      <c r="AD120" s="25"/>
      <c r="AE120" s="25"/>
      <c r="AF120" s="25"/>
      <c r="AG120" s="25"/>
      <c r="AH120" s="25">
        <f>ROUND(IF(RFR_spot_no_VA!AH120&lt;0,RFR_spot_no_VA!AH120+VA!AH120,RFR_spot_no_VA!AH120-Shocks!$D120*ABS(RFR_spot_no_VA!AH120)+VA!AH120),5)</f>
        <v>2.7279999999999999E-2</v>
      </c>
      <c r="AI120" s="25"/>
      <c r="AJ120" s="25">
        <f>ROUND(IF(RFR_spot_no_VA!AJ120&lt;0,RFR_spot_no_VA!AJ120+VA!AJ120,RFR_spot_no_VA!AJ120-Shocks!$D120*ABS(RFR_spot_no_VA!AJ120)+VA!AJ120),5)</f>
        <v>2.6870000000000002E-2</v>
      </c>
      <c r="AK120" s="25">
        <f>ROUND(IF(RFR_spot_no_VA!AK120&lt;0,RFR_spot_no_VA!AK120+VA!AK120,RFR_spot_no_VA!AK120-Shocks!$D120*ABS(RFR_spot_no_VA!AK120)+VA!AK120),5)</f>
        <v>2.8039999999999999E-2</v>
      </c>
      <c r="AL120" s="25"/>
      <c r="AM120" s="25">
        <f>ROUND(IF(RFR_spot_no_VA!AM120&lt;0,RFR_spot_no_VA!AM120+VA!AM120,RFR_spot_no_VA!AM120-Shocks!$D120*ABS(RFR_spot_no_VA!AM120)+VA!AM120),5)</f>
        <v>2.743E-2</v>
      </c>
      <c r="AN120" s="25"/>
      <c r="AO120" s="25"/>
      <c r="AP120" s="25"/>
      <c r="AQ120" s="25"/>
      <c r="AR120" s="25"/>
      <c r="AS120" s="25"/>
      <c r="AT120" s="25"/>
      <c r="AU120" s="25"/>
      <c r="AV120" s="25"/>
      <c r="AW120" s="25"/>
      <c r="AX120" s="25"/>
      <c r="AY120" s="25"/>
      <c r="AZ120" s="25"/>
      <c r="BA120" s="25"/>
      <c r="BB120" s="25"/>
      <c r="BC120" s="25">
        <f>ROUND(IF(RFR_spot_no_VA!BC120&lt;0,RFR_spot_no_VA!BC120+VA!BC120,RFR_spot_no_VA!BC120-Shocks!$D120*ABS(RFR_spot_no_VA!BC120)+VA!BC120),5)</f>
        <v>2.7650000000000001E-2</v>
      </c>
      <c r="BD120" s="21"/>
      <c r="BE120" s="19"/>
    </row>
    <row r="121" spans="1:57" x14ac:dyDescent="0.35">
      <c r="A121" s="19"/>
      <c r="B121" s="19">
        <f>RFR_spot_no_VA!B121</f>
        <v>111</v>
      </c>
      <c r="C121" s="20">
        <f>ROUND(IF(RFR_spot_no_VA!C121&lt;0,RFR_spot_no_VA!C121+VA!C121,RFR_spot_no_VA!C121-Shocks!$D121*ABS(RFR_spot_no_VA!C121)+VA!C121),5)</f>
        <v>2.6509999999999999E-2</v>
      </c>
      <c r="D121" s="20"/>
      <c r="E121" s="20"/>
      <c r="F121" s="20"/>
      <c r="G121" s="20"/>
      <c r="H121" s="20"/>
      <c r="I121" s="20"/>
      <c r="J121" s="20">
        <f>ROUND(IF(RFR_spot_no_VA!J121&lt;0,RFR_spot_no_VA!J121+VA!J121,RFR_spot_no_VA!J121-Shocks!$D121*ABS(RFR_spot_no_VA!J121)+VA!J121),5)</f>
        <v>2.647E-2</v>
      </c>
      <c r="K121" s="20"/>
      <c r="L121" s="20"/>
      <c r="M121" s="20"/>
      <c r="N121" s="20"/>
      <c r="O121" s="20"/>
      <c r="P121" s="20"/>
      <c r="Q121" s="20"/>
      <c r="R121" s="20"/>
      <c r="S121" s="20"/>
      <c r="T121" s="20"/>
      <c r="U121" s="20"/>
      <c r="V121" s="20"/>
      <c r="W121" s="20"/>
      <c r="X121" s="20"/>
      <c r="Y121" s="20"/>
      <c r="Z121" s="20">
        <f>ROUND(IF(RFR_spot_no_VA!Z121&lt;0,RFR_spot_no_VA!Z121+VA!Z121,RFR_spot_no_VA!Z121-Shocks!$D121*ABS(RFR_spot_no_VA!Z121)+VA!Z121),5)</f>
        <v>2.758E-2</v>
      </c>
      <c r="AA121" s="20"/>
      <c r="AB121" s="20"/>
      <c r="AC121" s="20"/>
      <c r="AD121" s="20"/>
      <c r="AE121" s="20"/>
      <c r="AF121" s="20"/>
      <c r="AG121" s="20"/>
      <c r="AH121" s="20">
        <f>ROUND(IF(RFR_spot_no_VA!AH121&lt;0,RFR_spot_no_VA!AH121+VA!AH121,RFR_spot_no_VA!AH121-Shocks!$D121*ABS(RFR_spot_no_VA!AH121)+VA!AH121),5)</f>
        <v>2.7279999999999999E-2</v>
      </c>
      <c r="AI121" s="20"/>
      <c r="AJ121" s="20">
        <f>ROUND(IF(RFR_spot_no_VA!AJ121&lt;0,RFR_spot_no_VA!AJ121+VA!AJ121,RFR_spot_no_VA!AJ121-Shocks!$D121*ABS(RFR_spot_no_VA!AJ121)+VA!AJ121),5)</f>
        <v>2.6880000000000001E-2</v>
      </c>
      <c r="AK121" s="20">
        <f>ROUND(IF(RFR_spot_no_VA!AK121&lt;0,RFR_spot_no_VA!AK121+VA!AK121,RFR_spot_no_VA!AK121-Shocks!$D121*ABS(RFR_spot_no_VA!AK121)+VA!AK121),5)</f>
        <v>2.8029999999999999E-2</v>
      </c>
      <c r="AL121" s="20"/>
      <c r="AM121" s="20">
        <f>ROUND(IF(RFR_spot_no_VA!AM121&lt;0,RFR_spot_no_VA!AM121+VA!AM121,RFR_spot_no_VA!AM121-Shocks!$D121*ABS(RFR_spot_no_VA!AM121)+VA!AM121),5)</f>
        <v>2.743E-2</v>
      </c>
      <c r="AN121" s="20"/>
      <c r="AO121" s="20"/>
      <c r="AP121" s="20"/>
      <c r="AQ121" s="20"/>
      <c r="AR121" s="20"/>
      <c r="AS121" s="20"/>
      <c r="AT121" s="20"/>
      <c r="AU121" s="20"/>
      <c r="AV121" s="20"/>
      <c r="AW121" s="20"/>
      <c r="AX121" s="20"/>
      <c r="AY121" s="20"/>
      <c r="AZ121" s="20"/>
      <c r="BA121" s="20"/>
      <c r="BB121" s="20"/>
      <c r="BC121" s="20">
        <f>ROUND(IF(RFR_spot_no_VA!BC121&lt;0,RFR_spot_no_VA!BC121+VA!BC121,RFR_spot_no_VA!BC121-Shocks!$D121*ABS(RFR_spot_no_VA!BC121)+VA!BC121),5)</f>
        <v>2.7650000000000001E-2</v>
      </c>
      <c r="BD121" s="21"/>
      <c r="BE121" s="19"/>
    </row>
    <row r="122" spans="1:57" x14ac:dyDescent="0.35">
      <c r="A122" s="19"/>
      <c r="B122" s="19">
        <f>RFR_spot_no_VA!B122</f>
        <v>112</v>
      </c>
      <c r="C122" s="20">
        <f>ROUND(IF(RFR_spot_no_VA!C122&lt;0,RFR_spot_no_VA!C122+VA!C122,RFR_spot_no_VA!C122-Shocks!$D122*ABS(RFR_spot_no_VA!C122)+VA!C122),5)</f>
        <v>2.6519999999999998E-2</v>
      </c>
      <c r="D122" s="20"/>
      <c r="E122" s="20"/>
      <c r="F122" s="20"/>
      <c r="G122" s="20"/>
      <c r="H122" s="20"/>
      <c r="I122" s="20"/>
      <c r="J122" s="20">
        <f>ROUND(IF(RFR_spot_no_VA!J122&lt;0,RFR_spot_no_VA!J122+VA!J122,RFR_spot_no_VA!J122-Shocks!$D122*ABS(RFR_spot_no_VA!J122)+VA!J122),5)</f>
        <v>2.648E-2</v>
      </c>
      <c r="K122" s="20"/>
      <c r="L122" s="20"/>
      <c r="M122" s="20"/>
      <c r="N122" s="20"/>
      <c r="O122" s="20"/>
      <c r="P122" s="20"/>
      <c r="Q122" s="20"/>
      <c r="R122" s="20"/>
      <c r="S122" s="20"/>
      <c r="T122" s="20"/>
      <c r="U122" s="20"/>
      <c r="V122" s="20"/>
      <c r="W122" s="20"/>
      <c r="X122" s="20"/>
      <c r="Y122" s="20"/>
      <c r="Z122" s="20">
        <f>ROUND(IF(RFR_spot_no_VA!Z122&lt;0,RFR_spot_no_VA!Z122+VA!Z122,RFR_spot_no_VA!Z122-Shocks!$D122*ABS(RFR_spot_no_VA!Z122)+VA!Z122),5)</f>
        <v>2.758E-2</v>
      </c>
      <c r="AA122" s="20"/>
      <c r="AB122" s="20"/>
      <c r="AC122" s="20"/>
      <c r="AD122" s="20"/>
      <c r="AE122" s="20"/>
      <c r="AF122" s="20"/>
      <c r="AG122" s="20"/>
      <c r="AH122" s="20">
        <f>ROUND(IF(RFR_spot_no_VA!AH122&lt;0,RFR_spot_no_VA!AH122+VA!AH122,RFR_spot_no_VA!AH122-Shocks!$D122*ABS(RFR_spot_no_VA!AH122)+VA!AH122),5)</f>
        <v>2.7279999999999999E-2</v>
      </c>
      <c r="AI122" s="20"/>
      <c r="AJ122" s="20">
        <f>ROUND(IF(RFR_spot_no_VA!AJ122&lt;0,RFR_spot_no_VA!AJ122+VA!AJ122,RFR_spot_no_VA!AJ122-Shocks!$D122*ABS(RFR_spot_no_VA!AJ122)+VA!AJ122),5)</f>
        <v>2.6880000000000001E-2</v>
      </c>
      <c r="AK122" s="20">
        <f>ROUND(IF(RFR_spot_no_VA!AK122&lt;0,RFR_spot_no_VA!AK122+VA!AK122,RFR_spot_no_VA!AK122-Shocks!$D122*ABS(RFR_spot_no_VA!AK122)+VA!AK122),5)</f>
        <v>2.8039999999999999E-2</v>
      </c>
      <c r="AL122" s="20"/>
      <c r="AM122" s="20">
        <f>ROUND(IF(RFR_spot_no_VA!AM122&lt;0,RFR_spot_no_VA!AM122+VA!AM122,RFR_spot_no_VA!AM122-Shocks!$D122*ABS(RFR_spot_no_VA!AM122)+VA!AM122),5)</f>
        <v>2.7439999999999999E-2</v>
      </c>
      <c r="AN122" s="20"/>
      <c r="AO122" s="20"/>
      <c r="AP122" s="20"/>
      <c r="AQ122" s="20"/>
      <c r="AR122" s="20"/>
      <c r="AS122" s="20"/>
      <c r="AT122" s="20"/>
      <c r="AU122" s="20"/>
      <c r="AV122" s="20"/>
      <c r="AW122" s="20"/>
      <c r="AX122" s="20"/>
      <c r="AY122" s="20"/>
      <c r="AZ122" s="20"/>
      <c r="BA122" s="20"/>
      <c r="BB122" s="20"/>
      <c r="BC122" s="20">
        <f>ROUND(IF(RFR_spot_no_VA!BC122&lt;0,RFR_spot_no_VA!BC122+VA!BC122,RFR_spot_no_VA!BC122-Shocks!$D122*ABS(RFR_spot_no_VA!BC122)+VA!BC122),5)</f>
        <v>2.7650000000000001E-2</v>
      </c>
      <c r="BD122" s="21"/>
      <c r="BE122" s="19"/>
    </row>
    <row r="123" spans="1:57" x14ac:dyDescent="0.35">
      <c r="A123" s="19"/>
      <c r="B123" s="19">
        <f>RFR_spot_no_VA!B123</f>
        <v>113</v>
      </c>
      <c r="C123" s="20">
        <f>ROUND(IF(RFR_spot_no_VA!C123&lt;0,RFR_spot_no_VA!C123+VA!C123,RFR_spot_no_VA!C123-Shocks!$D123*ABS(RFR_spot_no_VA!C123)+VA!C123),5)</f>
        <v>2.6530000000000001E-2</v>
      </c>
      <c r="D123" s="20"/>
      <c r="E123" s="20"/>
      <c r="F123" s="20"/>
      <c r="G123" s="20"/>
      <c r="H123" s="20"/>
      <c r="I123" s="20"/>
      <c r="J123" s="20">
        <f>ROUND(IF(RFR_spot_no_VA!J123&lt;0,RFR_spot_no_VA!J123+VA!J123,RFR_spot_no_VA!J123-Shocks!$D123*ABS(RFR_spot_no_VA!J123)+VA!J123),5)</f>
        <v>2.649E-2</v>
      </c>
      <c r="K123" s="20"/>
      <c r="L123" s="20"/>
      <c r="M123" s="20"/>
      <c r="N123" s="20"/>
      <c r="O123" s="20"/>
      <c r="P123" s="20"/>
      <c r="Q123" s="20"/>
      <c r="R123" s="20"/>
      <c r="S123" s="20"/>
      <c r="T123" s="20"/>
      <c r="U123" s="20"/>
      <c r="V123" s="20"/>
      <c r="W123" s="20"/>
      <c r="X123" s="20"/>
      <c r="Y123" s="20"/>
      <c r="Z123" s="20">
        <f>ROUND(IF(RFR_spot_no_VA!Z123&lt;0,RFR_spot_no_VA!Z123+VA!Z123,RFR_spot_no_VA!Z123-Shocks!$D123*ABS(RFR_spot_no_VA!Z123)+VA!Z123),5)</f>
        <v>2.758E-2</v>
      </c>
      <c r="AA123" s="20"/>
      <c r="AB123" s="20"/>
      <c r="AC123" s="20"/>
      <c r="AD123" s="20"/>
      <c r="AE123" s="20"/>
      <c r="AF123" s="20"/>
      <c r="AG123" s="20"/>
      <c r="AH123" s="20">
        <f>ROUND(IF(RFR_spot_no_VA!AH123&lt;0,RFR_spot_no_VA!AH123+VA!AH123,RFR_spot_no_VA!AH123-Shocks!$D123*ABS(RFR_spot_no_VA!AH123)+VA!AH123),5)</f>
        <v>2.7289999999999998E-2</v>
      </c>
      <c r="AI123" s="20"/>
      <c r="AJ123" s="20">
        <f>ROUND(IF(RFR_spot_no_VA!AJ123&lt;0,RFR_spot_no_VA!AJ123+VA!AJ123,RFR_spot_no_VA!AJ123-Shocks!$D123*ABS(RFR_spot_no_VA!AJ123)+VA!AJ123),5)</f>
        <v>2.69E-2</v>
      </c>
      <c r="AK123" s="20">
        <f>ROUND(IF(RFR_spot_no_VA!AK123&lt;0,RFR_spot_no_VA!AK123+VA!AK123,RFR_spot_no_VA!AK123-Shocks!$D123*ABS(RFR_spot_no_VA!AK123)+VA!AK123),5)</f>
        <v>2.8039999999999999E-2</v>
      </c>
      <c r="AL123" s="20"/>
      <c r="AM123" s="20">
        <f>ROUND(IF(RFR_spot_no_VA!AM123&lt;0,RFR_spot_no_VA!AM123+VA!AM123,RFR_spot_no_VA!AM123-Shocks!$D123*ABS(RFR_spot_no_VA!AM123)+VA!AM123),5)</f>
        <v>2.7439999999999999E-2</v>
      </c>
      <c r="AN123" s="20"/>
      <c r="AO123" s="20"/>
      <c r="AP123" s="20"/>
      <c r="AQ123" s="20"/>
      <c r="AR123" s="20"/>
      <c r="AS123" s="20"/>
      <c r="AT123" s="20"/>
      <c r="AU123" s="20"/>
      <c r="AV123" s="20"/>
      <c r="AW123" s="20"/>
      <c r="AX123" s="20"/>
      <c r="AY123" s="20"/>
      <c r="AZ123" s="20"/>
      <c r="BA123" s="20"/>
      <c r="BB123" s="20"/>
      <c r="BC123" s="20">
        <f>ROUND(IF(RFR_spot_no_VA!BC123&lt;0,RFR_spot_no_VA!BC123+VA!BC123,RFR_spot_no_VA!BC123-Shocks!$D123*ABS(RFR_spot_no_VA!BC123)+VA!BC123),5)</f>
        <v>2.7640000000000001E-2</v>
      </c>
      <c r="BD123" s="21"/>
      <c r="BE123" s="19"/>
    </row>
    <row r="124" spans="1:57" x14ac:dyDescent="0.35">
      <c r="A124" s="19"/>
      <c r="B124" s="19">
        <f>RFR_spot_no_VA!B124</f>
        <v>114</v>
      </c>
      <c r="C124" s="20">
        <f>ROUND(IF(RFR_spot_no_VA!C124&lt;0,RFR_spot_no_VA!C124+VA!C124,RFR_spot_no_VA!C124-Shocks!$D124*ABS(RFR_spot_no_VA!C124)+VA!C124),5)</f>
        <v>2.6540000000000001E-2</v>
      </c>
      <c r="D124" s="20"/>
      <c r="E124" s="20"/>
      <c r="F124" s="20"/>
      <c r="G124" s="20"/>
      <c r="H124" s="20"/>
      <c r="I124" s="20"/>
      <c r="J124" s="20">
        <f>ROUND(IF(RFR_spot_no_VA!J124&lt;0,RFR_spot_no_VA!J124+VA!J124,RFR_spot_no_VA!J124-Shocks!$D124*ABS(RFR_spot_no_VA!J124)+VA!J124),5)</f>
        <v>2.6499999999999999E-2</v>
      </c>
      <c r="K124" s="20"/>
      <c r="L124" s="20"/>
      <c r="M124" s="20"/>
      <c r="N124" s="20"/>
      <c r="O124" s="20"/>
      <c r="P124" s="20"/>
      <c r="Q124" s="20"/>
      <c r="R124" s="20"/>
      <c r="S124" s="20"/>
      <c r="T124" s="20"/>
      <c r="U124" s="20"/>
      <c r="V124" s="20"/>
      <c r="W124" s="20"/>
      <c r="X124" s="20"/>
      <c r="Y124" s="20"/>
      <c r="Z124" s="20">
        <f>ROUND(IF(RFR_spot_no_VA!Z124&lt;0,RFR_spot_no_VA!Z124+VA!Z124,RFR_spot_no_VA!Z124-Shocks!$D124*ABS(RFR_spot_no_VA!Z124)+VA!Z124),5)</f>
        <v>2.758E-2</v>
      </c>
      <c r="AA124" s="20"/>
      <c r="AB124" s="20"/>
      <c r="AC124" s="20"/>
      <c r="AD124" s="20"/>
      <c r="AE124" s="20"/>
      <c r="AF124" s="20"/>
      <c r="AG124" s="20"/>
      <c r="AH124" s="20">
        <f>ROUND(IF(RFR_spot_no_VA!AH124&lt;0,RFR_spot_no_VA!AH124+VA!AH124,RFR_spot_no_VA!AH124-Shocks!$D124*ABS(RFR_spot_no_VA!AH124)+VA!AH124),5)</f>
        <v>2.7289999999999998E-2</v>
      </c>
      <c r="AI124" s="20"/>
      <c r="AJ124" s="20">
        <f>ROUND(IF(RFR_spot_no_VA!AJ124&lt;0,RFR_spot_no_VA!AJ124+VA!AJ124,RFR_spot_no_VA!AJ124-Shocks!$D124*ABS(RFR_spot_no_VA!AJ124)+VA!AJ124),5)</f>
        <v>2.69E-2</v>
      </c>
      <c r="AK124" s="20">
        <f>ROUND(IF(RFR_spot_no_VA!AK124&lt;0,RFR_spot_no_VA!AK124+VA!AK124,RFR_spot_no_VA!AK124-Shocks!$D124*ABS(RFR_spot_no_VA!AK124)+VA!AK124),5)</f>
        <v>2.8029999999999999E-2</v>
      </c>
      <c r="AL124" s="20"/>
      <c r="AM124" s="20">
        <f>ROUND(IF(RFR_spot_no_VA!AM124&lt;0,RFR_spot_no_VA!AM124+VA!AM124,RFR_spot_no_VA!AM124-Shocks!$D124*ABS(RFR_spot_no_VA!AM124)+VA!AM124),5)</f>
        <v>2.7439999999999999E-2</v>
      </c>
      <c r="AN124" s="20"/>
      <c r="AO124" s="20"/>
      <c r="AP124" s="20"/>
      <c r="AQ124" s="20"/>
      <c r="AR124" s="20"/>
      <c r="AS124" s="20"/>
      <c r="AT124" s="20"/>
      <c r="AU124" s="20"/>
      <c r="AV124" s="20"/>
      <c r="AW124" s="20"/>
      <c r="AX124" s="20"/>
      <c r="AY124" s="20"/>
      <c r="AZ124" s="20"/>
      <c r="BA124" s="20"/>
      <c r="BB124" s="20"/>
      <c r="BC124" s="20">
        <f>ROUND(IF(RFR_spot_no_VA!BC124&lt;0,RFR_spot_no_VA!BC124+VA!BC124,RFR_spot_no_VA!BC124-Shocks!$D124*ABS(RFR_spot_no_VA!BC124)+VA!BC124),5)</f>
        <v>2.7650000000000001E-2</v>
      </c>
      <c r="BD124" s="21"/>
      <c r="BE124" s="19"/>
    </row>
    <row r="125" spans="1:57" x14ac:dyDescent="0.35">
      <c r="A125" s="19"/>
      <c r="B125" s="24">
        <f>RFR_spot_no_VA!B125</f>
        <v>115</v>
      </c>
      <c r="C125" s="25">
        <f>ROUND(IF(RFR_spot_no_VA!C125&lt;0,RFR_spot_no_VA!C125+VA!C125,RFR_spot_no_VA!C125-Shocks!$D125*ABS(RFR_spot_no_VA!C125)+VA!C125),5)</f>
        <v>2.6550000000000001E-2</v>
      </c>
      <c r="D125" s="25"/>
      <c r="E125" s="25"/>
      <c r="F125" s="25"/>
      <c r="G125" s="25"/>
      <c r="H125" s="25"/>
      <c r="I125" s="25"/>
      <c r="J125" s="25">
        <f>ROUND(IF(RFR_spot_no_VA!J125&lt;0,RFR_spot_no_VA!J125+VA!J125,RFR_spot_no_VA!J125-Shocks!$D125*ABS(RFR_spot_no_VA!J125)+VA!J125),5)</f>
        <v>2.6509999999999999E-2</v>
      </c>
      <c r="K125" s="25"/>
      <c r="L125" s="25"/>
      <c r="M125" s="25"/>
      <c r="N125" s="25"/>
      <c r="O125" s="25"/>
      <c r="P125" s="25"/>
      <c r="Q125" s="25"/>
      <c r="R125" s="25"/>
      <c r="S125" s="25"/>
      <c r="T125" s="25"/>
      <c r="U125" s="25"/>
      <c r="V125" s="25"/>
      <c r="W125" s="25"/>
      <c r="X125" s="25"/>
      <c r="Y125" s="25"/>
      <c r="Z125" s="25">
        <f>ROUND(IF(RFR_spot_no_VA!Z125&lt;0,RFR_spot_no_VA!Z125+VA!Z125,RFR_spot_no_VA!Z125-Shocks!$D125*ABS(RFR_spot_no_VA!Z125)+VA!Z125),5)</f>
        <v>2.758E-2</v>
      </c>
      <c r="AA125" s="25"/>
      <c r="AB125" s="25"/>
      <c r="AC125" s="25"/>
      <c r="AD125" s="25"/>
      <c r="AE125" s="25"/>
      <c r="AF125" s="25"/>
      <c r="AG125" s="25"/>
      <c r="AH125" s="25">
        <f>ROUND(IF(RFR_spot_no_VA!AH125&lt;0,RFR_spot_no_VA!AH125+VA!AH125,RFR_spot_no_VA!AH125-Shocks!$D125*ABS(RFR_spot_no_VA!AH125)+VA!AH125),5)</f>
        <v>2.7289999999999998E-2</v>
      </c>
      <c r="AI125" s="25"/>
      <c r="AJ125" s="25">
        <f>ROUND(IF(RFR_spot_no_VA!AJ125&lt;0,RFR_spot_no_VA!AJ125+VA!AJ125,RFR_spot_no_VA!AJ125-Shocks!$D125*ABS(RFR_spot_no_VA!AJ125)+VA!AJ125),5)</f>
        <v>2.691E-2</v>
      </c>
      <c r="AK125" s="25">
        <f>ROUND(IF(RFR_spot_no_VA!AK125&lt;0,RFR_spot_no_VA!AK125+VA!AK125,RFR_spot_no_VA!AK125-Shocks!$D125*ABS(RFR_spot_no_VA!AK125)+VA!AK125),5)</f>
        <v>2.8029999999999999E-2</v>
      </c>
      <c r="AL125" s="25"/>
      <c r="AM125" s="25">
        <f>ROUND(IF(RFR_spot_no_VA!AM125&lt;0,RFR_spot_no_VA!AM125+VA!AM125,RFR_spot_no_VA!AM125-Shocks!$D125*ABS(RFR_spot_no_VA!AM125)+VA!AM125),5)</f>
        <v>2.7439999999999999E-2</v>
      </c>
      <c r="AN125" s="25"/>
      <c r="AO125" s="25"/>
      <c r="AP125" s="25"/>
      <c r="AQ125" s="25"/>
      <c r="AR125" s="25"/>
      <c r="AS125" s="25"/>
      <c r="AT125" s="25"/>
      <c r="AU125" s="25"/>
      <c r="AV125" s="25"/>
      <c r="AW125" s="25"/>
      <c r="AX125" s="25"/>
      <c r="AY125" s="25"/>
      <c r="AZ125" s="25"/>
      <c r="BA125" s="25"/>
      <c r="BB125" s="25"/>
      <c r="BC125" s="25">
        <f>ROUND(IF(RFR_spot_no_VA!BC125&lt;0,RFR_spot_no_VA!BC125+VA!BC125,RFR_spot_no_VA!BC125-Shocks!$D125*ABS(RFR_spot_no_VA!BC125)+VA!BC125),5)</f>
        <v>2.7650000000000001E-2</v>
      </c>
      <c r="BD125" s="21"/>
      <c r="BE125" s="19"/>
    </row>
    <row r="126" spans="1:57" x14ac:dyDescent="0.35">
      <c r="A126" s="19"/>
      <c r="B126" s="19">
        <f>RFR_spot_no_VA!B126</f>
        <v>116</v>
      </c>
      <c r="C126" s="20">
        <f>ROUND(IF(RFR_spot_no_VA!C126&lt;0,RFR_spot_no_VA!C126+VA!C126,RFR_spot_no_VA!C126-Shocks!$D126*ABS(RFR_spot_no_VA!C126)+VA!C126),5)</f>
        <v>2.6550000000000001E-2</v>
      </c>
      <c r="D126" s="20"/>
      <c r="E126" s="20"/>
      <c r="F126" s="20"/>
      <c r="G126" s="20"/>
      <c r="H126" s="20"/>
      <c r="I126" s="20"/>
      <c r="J126" s="20">
        <f>ROUND(IF(RFR_spot_no_VA!J126&lt;0,RFR_spot_no_VA!J126+VA!J126,RFR_spot_no_VA!J126-Shocks!$D126*ABS(RFR_spot_no_VA!J126)+VA!J126),5)</f>
        <v>2.6519999999999998E-2</v>
      </c>
      <c r="K126" s="20"/>
      <c r="L126" s="20"/>
      <c r="M126" s="20"/>
      <c r="N126" s="20"/>
      <c r="O126" s="20"/>
      <c r="P126" s="20"/>
      <c r="Q126" s="20"/>
      <c r="R126" s="20"/>
      <c r="S126" s="20"/>
      <c r="T126" s="20"/>
      <c r="U126" s="20"/>
      <c r="V126" s="20"/>
      <c r="W126" s="20"/>
      <c r="X126" s="20"/>
      <c r="Y126" s="20"/>
      <c r="Z126" s="20">
        <f>ROUND(IF(RFR_spot_no_VA!Z126&lt;0,RFR_spot_no_VA!Z126+VA!Z126,RFR_spot_no_VA!Z126-Shocks!$D126*ABS(RFR_spot_no_VA!Z126)+VA!Z126),5)</f>
        <v>2.758E-2</v>
      </c>
      <c r="AA126" s="20"/>
      <c r="AB126" s="20"/>
      <c r="AC126" s="20"/>
      <c r="AD126" s="20"/>
      <c r="AE126" s="20"/>
      <c r="AF126" s="20"/>
      <c r="AG126" s="20"/>
      <c r="AH126" s="20">
        <f>ROUND(IF(RFR_spot_no_VA!AH126&lt;0,RFR_spot_no_VA!AH126+VA!AH126,RFR_spot_no_VA!AH126-Shocks!$D126*ABS(RFR_spot_no_VA!AH126)+VA!AH126),5)</f>
        <v>2.7300000000000001E-2</v>
      </c>
      <c r="AI126" s="20"/>
      <c r="AJ126" s="20">
        <f>ROUND(IF(RFR_spot_no_VA!AJ126&lt;0,RFR_spot_no_VA!AJ126+VA!AJ126,RFR_spot_no_VA!AJ126-Shocks!$D126*ABS(RFR_spot_no_VA!AJ126)+VA!AJ126),5)</f>
        <v>2.691E-2</v>
      </c>
      <c r="AK126" s="20">
        <f>ROUND(IF(RFR_spot_no_VA!AK126&lt;0,RFR_spot_no_VA!AK126+VA!AK126,RFR_spot_no_VA!AK126-Shocks!$D126*ABS(RFR_spot_no_VA!AK126)+VA!AK126),5)</f>
        <v>2.802E-2</v>
      </c>
      <c r="AL126" s="20"/>
      <c r="AM126" s="20">
        <f>ROUND(IF(RFR_spot_no_VA!AM126&lt;0,RFR_spot_no_VA!AM126+VA!AM126,RFR_spot_no_VA!AM126-Shocks!$D126*ABS(RFR_spot_no_VA!AM126)+VA!AM126),5)</f>
        <v>2.7439999999999999E-2</v>
      </c>
      <c r="AN126" s="20"/>
      <c r="AO126" s="20"/>
      <c r="AP126" s="20"/>
      <c r="AQ126" s="20"/>
      <c r="AR126" s="20"/>
      <c r="AS126" s="20"/>
      <c r="AT126" s="20"/>
      <c r="AU126" s="20"/>
      <c r="AV126" s="20"/>
      <c r="AW126" s="20"/>
      <c r="AX126" s="20"/>
      <c r="AY126" s="20"/>
      <c r="AZ126" s="20"/>
      <c r="BA126" s="20"/>
      <c r="BB126" s="20"/>
      <c r="BC126" s="20">
        <f>ROUND(IF(RFR_spot_no_VA!BC126&lt;0,RFR_spot_no_VA!BC126+VA!BC126,RFR_spot_no_VA!BC126-Shocks!$D126*ABS(RFR_spot_no_VA!BC126)+VA!BC126),5)</f>
        <v>2.7640000000000001E-2</v>
      </c>
      <c r="BD126" s="21"/>
      <c r="BE126" s="19"/>
    </row>
    <row r="127" spans="1:57" x14ac:dyDescent="0.35">
      <c r="A127" s="19"/>
      <c r="B127" s="19">
        <f>RFR_spot_no_VA!B127</f>
        <v>117</v>
      </c>
      <c r="C127" s="20">
        <f>ROUND(IF(RFR_spot_no_VA!C127&lt;0,RFR_spot_no_VA!C127+VA!C127,RFR_spot_no_VA!C127-Shocks!$D127*ABS(RFR_spot_no_VA!C127)+VA!C127),5)</f>
        <v>2.657E-2</v>
      </c>
      <c r="D127" s="20"/>
      <c r="E127" s="20"/>
      <c r="F127" s="20"/>
      <c r="G127" s="20"/>
      <c r="H127" s="20"/>
      <c r="I127" s="20"/>
      <c r="J127" s="20">
        <f>ROUND(IF(RFR_spot_no_VA!J127&lt;0,RFR_spot_no_VA!J127+VA!J127,RFR_spot_no_VA!J127-Shocks!$D127*ABS(RFR_spot_no_VA!J127)+VA!J127),5)</f>
        <v>2.6519999999999998E-2</v>
      </c>
      <c r="K127" s="20"/>
      <c r="L127" s="20"/>
      <c r="M127" s="20"/>
      <c r="N127" s="20"/>
      <c r="O127" s="20"/>
      <c r="P127" s="20"/>
      <c r="Q127" s="20"/>
      <c r="R127" s="20"/>
      <c r="S127" s="20"/>
      <c r="T127" s="20"/>
      <c r="U127" s="20"/>
      <c r="V127" s="20"/>
      <c r="W127" s="20"/>
      <c r="X127" s="20"/>
      <c r="Y127" s="20"/>
      <c r="Z127" s="20">
        <f>ROUND(IF(RFR_spot_no_VA!Z127&lt;0,RFR_spot_no_VA!Z127+VA!Z127,RFR_spot_no_VA!Z127-Shocks!$D127*ABS(RFR_spot_no_VA!Z127)+VA!Z127),5)</f>
        <v>2.758E-2</v>
      </c>
      <c r="AA127" s="20"/>
      <c r="AB127" s="20"/>
      <c r="AC127" s="20"/>
      <c r="AD127" s="20"/>
      <c r="AE127" s="20"/>
      <c r="AF127" s="20"/>
      <c r="AG127" s="20"/>
      <c r="AH127" s="20">
        <f>ROUND(IF(RFR_spot_no_VA!AH127&lt;0,RFR_spot_no_VA!AH127+VA!AH127,RFR_spot_no_VA!AH127-Shocks!$D127*ABS(RFR_spot_no_VA!AH127)+VA!AH127),5)</f>
        <v>2.7300000000000001E-2</v>
      </c>
      <c r="AI127" s="20"/>
      <c r="AJ127" s="20">
        <f>ROUND(IF(RFR_spot_no_VA!AJ127&lt;0,RFR_spot_no_VA!AJ127+VA!AJ127,RFR_spot_no_VA!AJ127-Shocks!$D127*ABS(RFR_spot_no_VA!AJ127)+VA!AJ127),5)</f>
        <v>2.6919999999999999E-2</v>
      </c>
      <c r="AK127" s="20">
        <f>ROUND(IF(RFR_spot_no_VA!AK127&lt;0,RFR_spot_no_VA!AK127+VA!AK127,RFR_spot_no_VA!AK127-Shocks!$D127*ABS(RFR_spot_no_VA!AK127)+VA!AK127),5)</f>
        <v>2.802E-2</v>
      </c>
      <c r="AL127" s="20"/>
      <c r="AM127" s="20">
        <f>ROUND(IF(RFR_spot_no_VA!AM127&lt;0,RFR_spot_no_VA!AM127+VA!AM127,RFR_spot_no_VA!AM127-Shocks!$D127*ABS(RFR_spot_no_VA!AM127)+VA!AM127),5)</f>
        <v>2.7449999999999999E-2</v>
      </c>
      <c r="AN127" s="20"/>
      <c r="AO127" s="20"/>
      <c r="AP127" s="20"/>
      <c r="AQ127" s="20"/>
      <c r="AR127" s="20"/>
      <c r="AS127" s="20"/>
      <c r="AT127" s="20"/>
      <c r="AU127" s="20"/>
      <c r="AV127" s="20"/>
      <c r="AW127" s="20"/>
      <c r="AX127" s="20"/>
      <c r="AY127" s="20"/>
      <c r="AZ127" s="20"/>
      <c r="BA127" s="20"/>
      <c r="BB127" s="20"/>
      <c r="BC127" s="20">
        <f>ROUND(IF(RFR_spot_no_VA!BC127&lt;0,RFR_spot_no_VA!BC127+VA!BC127,RFR_spot_no_VA!BC127-Shocks!$D127*ABS(RFR_spot_no_VA!BC127)+VA!BC127),5)</f>
        <v>2.7640000000000001E-2</v>
      </c>
      <c r="BD127" s="21"/>
      <c r="BE127" s="19"/>
    </row>
    <row r="128" spans="1:57" x14ac:dyDescent="0.35">
      <c r="A128" s="19"/>
      <c r="B128" s="19">
        <f>RFR_spot_no_VA!B128</f>
        <v>118</v>
      </c>
      <c r="C128" s="20">
        <f>ROUND(IF(RFR_spot_no_VA!C128&lt;0,RFR_spot_no_VA!C128+VA!C128,RFR_spot_no_VA!C128-Shocks!$D128*ABS(RFR_spot_no_VA!C128)+VA!C128),5)</f>
        <v>2.6579999999999999E-2</v>
      </c>
      <c r="D128" s="20"/>
      <c r="E128" s="20"/>
      <c r="F128" s="20"/>
      <c r="G128" s="20"/>
      <c r="H128" s="20"/>
      <c r="I128" s="20"/>
      <c r="J128" s="20">
        <f>ROUND(IF(RFR_spot_no_VA!J128&lt;0,RFR_spot_no_VA!J128+VA!J128,RFR_spot_no_VA!J128-Shocks!$D128*ABS(RFR_spot_no_VA!J128)+VA!J128),5)</f>
        <v>2.6540000000000001E-2</v>
      </c>
      <c r="K128" s="20"/>
      <c r="L128" s="20"/>
      <c r="M128" s="20"/>
      <c r="N128" s="20"/>
      <c r="O128" s="20"/>
      <c r="P128" s="20"/>
      <c r="Q128" s="20"/>
      <c r="R128" s="20"/>
      <c r="S128" s="20"/>
      <c r="T128" s="20"/>
      <c r="U128" s="20"/>
      <c r="V128" s="20"/>
      <c r="W128" s="20"/>
      <c r="X128" s="20"/>
      <c r="Y128" s="20"/>
      <c r="Z128" s="20">
        <f>ROUND(IF(RFR_spot_no_VA!Z128&lt;0,RFR_spot_no_VA!Z128+VA!Z128,RFR_spot_no_VA!Z128-Shocks!$D128*ABS(RFR_spot_no_VA!Z128)+VA!Z128),5)</f>
        <v>2.758E-2</v>
      </c>
      <c r="AA128" s="20"/>
      <c r="AB128" s="20"/>
      <c r="AC128" s="20"/>
      <c r="AD128" s="20"/>
      <c r="AE128" s="20"/>
      <c r="AF128" s="20"/>
      <c r="AG128" s="20"/>
      <c r="AH128" s="20">
        <f>ROUND(IF(RFR_spot_no_VA!AH128&lt;0,RFR_spot_no_VA!AH128+VA!AH128,RFR_spot_no_VA!AH128-Shocks!$D128*ABS(RFR_spot_no_VA!AH128)+VA!AH128),5)</f>
        <v>2.7300000000000001E-2</v>
      </c>
      <c r="AI128" s="20"/>
      <c r="AJ128" s="20">
        <f>ROUND(IF(RFR_spot_no_VA!AJ128&lt;0,RFR_spot_no_VA!AJ128+VA!AJ128,RFR_spot_no_VA!AJ128-Shocks!$D128*ABS(RFR_spot_no_VA!AJ128)+VA!AJ128),5)</f>
        <v>2.6919999999999999E-2</v>
      </c>
      <c r="AK128" s="20">
        <f>ROUND(IF(RFR_spot_no_VA!AK128&lt;0,RFR_spot_no_VA!AK128+VA!AK128,RFR_spot_no_VA!AK128-Shocks!$D128*ABS(RFR_spot_no_VA!AK128)+VA!AK128),5)</f>
        <v>2.801E-2</v>
      </c>
      <c r="AL128" s="20"/>
      <c r="AM128" s="20">
        <f>ROUND(IF(RFR_spot_no_VA!AM128&lt;0,RFR_spot_no_VA!AM128+VA!AM128,RFR_spot_no_VA!AM128-Shocks!$D128*ABS(RFR_spot_no_VA!AM128)+VA!AM128),5)</f>
        <v>2.7439999999999999E-2</v>
      </c>
      <c r="AN128" s="20"/>
      <c r="AO128" s="20"/>
      <c r="AP128" s="20"/>
      <c r="AQ128" s="20"/>
      <c r="AR128" s="20"/>
      <c r="AS128" s="20"/>
      <c r="AT128" s="20"/>
      <c r="AU128" s="20"/>
      <c r="AV128" s="20"/>
      <c r="AW128" s="20"/>
      <c r="AX128" s="20"/>
      <c r="AY128" s="20"/>
      <c r="AZ128" s="20"/>
      <c r="BA128" s="20"/>
      <c r="BB128" s="20"/>
      <c r="BC128" s="20">
        <f>ROUND(IF(RFR_spot_no_VA!BC128&lt;0,RFR_spot_no_VA!BC128+VA!BC128,RFR_spot_no_VA!BC128-Shocks!$D128*ABS(RFR_spot_no_VA!BC128)+VA!BC128),5)</f>
        <v>2.7650000000000001E-2</v>
      </c>
      <c r="BD128" s="21"/>
      <c r="BE128" s="19"/>
    </row>
    <row r="129" spans="1:57" x14ac:dyDescent="0.35">
      <c r="A129" s="19"/>
      <c r="B129" s="19">
        <f>RFR_spot_no_VA!B129</f>
        <v>119</v>
      </c>
      <c r="C129" s="20">
        <f>ROUND(IF(RFR_spot_no_VA!C129&lt;0,RFR_spot_no_VA!C129+VA!C129,RFR_spot_no_VA!C129-Shocks!$D129*ABS(RFR_spot_no_VA!C129)+VA!C129),5)</f>
        <v>2.6579999999999999E-2</v>
      </c>
      <c r="D129" s="20"/>
      <c r="E129" s="20"/>
      <c r="F129" s="20"/>
      <c r="G129" s="20"/>
      <c r="H129" s="20"/>
      <c r="I129" s="20"/>
      <c r="J129" s="20">
        <f>ROUND(IF(RFR_spot_no_VA!J129&lt;0,RFR_spot_no_VA!J129+VA!J129,RFR_spot_no_VA!J129-Shocks!$D129*ABS(RFR_spot_no_VA!J129)+VA!J129),5)</f>
        <v>2.6550000000000001E-2</v>
      </c>
      <c r="K129" s="20"/>
      <c r="L129" s="20"/>
      <c r="M129" s="20"/>
      <c r="N129" s="20"/>
      <c r="O129" s="20"/>
      <c r="P129" s="20"/>
      <c r="Q129" s="20"/>
      <c r="R129" s="20"/>
      <c r="S129" s="20"/>
      <c r="T129" s="20"/>
      <c r="U129" s="20"/>
      <c r="V129" s="20"/>
      <c r="W129" s="20"/>
      <c r="X129" s="20"/>
      <c r="Y129" s="20"/>
      <c r="Z129" s="20">
        <f>ROUND(IF(RFR_spot_no_VA!Z129&lt;0,RFR_spot_no_VA!Z129+VA!Z129,RFR_spot_no_VA!Z129-Shocks!$D129*ABS(RFR_spot_no_VA!Z129)+VA!Z129),5)</f>
        <v>2.758E-2</v>
      </c>
      <c r="AA129" s="20"/>
      <c r="AB129" s="20"/>
      <c r="AC129" s="20"/>
      <c r="AD129" s="20"/>
      <c r="AE129" s="20"/>
      <c r="AF129" s="20"/>
      <c r="AG129" s="20"/>
      <c r="AH129" s="20">
        <f>ROUND(IF(RFR_spot_no_VA!AH129&lt;0,RFR_spot_no_VA!AH129+VA!AH129,RFR_spot_no_VA!AH129-Shocks!$D129*ABS(RFR_spot_no_VA!AH129)+VA!AH129),5)</f>
        <v>2.7300000000000001E-2</v>
      </c>
      <c r="AI129" s="20"/>
      <c r="AJ129" s="20">
        <f>ROUND(IF(RFR_spot_no_VA!AJ129&lt;0,RFR_spot_no_VA!AJ129+VA!AJ129,RFR_spot_no_VA!AJ129-Shocks!$D129*ABS(RFR_spot_no_VA!AJ129)+VA!AJ129),5)</f>
        <v>2.6929999999999999E-2</v>
      </c>
      <c r="AK129" s="20">
        <f>ROUND(IF(RFR_spot_no_VA!AK129&lt;0,RFR_spot_no_VA!AK129+VA!AK129,RFR_spot_no_VA!AK129-Shocks!$D129*ABS(RFR_spot_no_VA!AK129)+VA!AK129),5)</f>
        <v>2.801E-2</v>
      </c>
      <c r="AL129" s="20"/>
      <c r="AM129" s="20">
        <f>ROUND(IF(RFR_spot_no_VA!AM129&lt;0,RFR_spot_no_VA!AM129+VA!AM129,RFR_spot_no_VA!AM129-Shocks!$D129*ABS(RFR_spot_no_VA!AM129)+VA!AM129),5)</f>
        <v>2.7439999999999999E-2</v>
      </c>
      <c r="AN129" s="20"/>
      <c r="AO129" s="20"/>
      <c r="AP129" s="20"/>
      <c r="AQ129" s="20"/>
      <c r="AR129" s="20"/>
      <c r="AS129" s="20"/>
      <c r="AT129" s="20"/>
      <c r="AU129" s="20"/>
      <c r="AV129" s="20"/>
      <c r="AW129" s="20"/>
      <c r="AX129" s="20"/>
      <c r="AY129" s="20"/>
      <c r="AZ129" s="20"/>
      <c r="BA129" s="20"/>
      <c r="BB129" s="20"/>
      <c r="BC129" s="20">
        <f>ROUND(IF(RFR_spot_no_VA!BC129&lt;0,RFR_spot_no_VA!BC129+VA!BC129,RFR_spot_no_VA!BC129-Shocks!$D129*ABS(RFR_spot_no_VA!BC129)+VA!BC129),5)</f>
        <v>2.7650000000000001E-2</v>
      </c>
      <c r="BD129" s="21"/>
      <c r="BE129" s="19"/>
    </row>
    <row r="130" spans="1:57" x14ac:dyDescent="0.35">
      <c r="A130" s="19"/>
      <c r="B130" s="24">
        <f>RFR_spot_no_VA!B130</f>
        <v>120</v>
      </c>
      <c r="C130" s="25">
        <f>ROUND(IF(RFR_spot_no_VA!C130&lt;0,RFR_spot_no_VA!C130+VA!C130,RFR_spot_no_VA!C130-Shocks!$D130*ABS(RFR_spot_no_VA!C130)+VA!C130),5)</f>
        <v>2.6589999999999999E-2</v>
      </c>
      <c r="D130" s="25"/>
      <c r="E130" s="25"/>
      <c r="F130" s="25"/>
      <c r="G130" s="25"/>
      <c r="H130" s="25"/>
      <c r="I130" s="25"/>
      <c r="J130" s="25">
        <f>ROUND(IF(RFR_spot_no_VA!J130&lt;0,RFR_spot_no_VA!J130+VA!J130,RFR_spot_no_VA!J130-Shocks!$D130*ABS(RFR_spot_no_VA!J130)+VA!J130),5)</f>
        <v>2.6550000000000001E-2</v>
      </c>
      <c r="K130" s="25"/>
      <c r="L130" s="25"/>
      <c r="M130" s="25"/>
      <c r="N130" s="25"/>
      <c r="O130" s="25"/>
      <c r="P130" s="25"/>
      <c r="Q130" s="25"/>
      <c r="R130" s="25"/>
      <c r="S130" s="25"/>
      <c r="T130" s="25"/>
      <c r="U130" s="25"/>
      <c r="V130" s="25"/>
      <c r="W130" s="25"/>
      <c r="X130" s="25"/>
      <c r="Y130" s="25"/>
      <c r="Z130" s="25">
        <f>ROUND(IF(RFR_spot_no_VA!Z130&lt;0,RFR_spot_no_VA!Z130+VA!Z130,RFR_spot_no_VA!Z130-Shocks!$D130*ABS(RFR_spot_no_VA!Z130)+VA!Z130),5)</f>
        <v>2.758E-2</v>
      </c>
      <c r="AA130" s="25"/>
      <c r="AB130" s="25"/>
      <c r="AC130" s="25"/>
      <c r="AD130" s="25"/>
      <c r="AE130" s="25"/>
      <c r="AF130" s="25"/>
      <c r="AG130" s="25"/>
      <c r="AH130" s="25">
        <f>ROUND(IF(RFR_spot_no_VA!AH130&lt;0,RFR_spot_no_VA!AH130+VA!AH130,RFR_spot_no_VA!AH130-Shocks!$D130*ABS(RFR_spot_no_VA!AH130)+VA!AH130),5)</f>
        <v>2.7300000000000001E-2</v>
      </c>
      <c r="AI130" s="25"/>
      <c r="AJ130" s="25">
        <f>ROUND(IF(RFR_spot_no_VA!AJ130&lt;0,RFR_spot_no_VA!AJ130+VA!AJ130,RFR_spot_no_VA!AJ130-Shocks!$D130*ABS(RFR_spot_no_VA!AJ130)+VA!AJ130),5)</f>
        <v>2.6939999999999999E-2</v>
      </c>
      <c r="AK130" s="25">
        <f>ROUND(IF(RFR_spot_no_VA!AK130&lt;0,RFR_spot_no_VA!AK130+VA!AK130,RFR_spot_no_VA!AK130-Shocks!$D130*ABS(RFR_spot_no_VA!AK130)+VA!AK130),5)</f>
        <v>2.801E-2</v>
      </c>
      <c r="AL130" s="25"/>
      <c r="AM130" s="25">
        <f>ROUND(IF(RFR_spot_no_VA!AM130&lt;0,RFR_spot_no_VA!AM130+VA!AM130,RFR_spot_no_VA!AM130-Shocks!$D130*ABS(RFR_spot_no_VA!AM130)+VA!AM130),5)</f>
        <v>2.7439999999999999E-2</v>
      </c>
      <c r="AN130" s="25"/>
      <c r="AO130" s="25"/>
      <c r="AP130" s="25"/>
      <c r="AQ130" s="25"/>
      <c r="AR130" s="25"/>
      <c r="AS130" s="25"/>
      <c r="AT130" s="25"/>
      <c r="AU130" s="25"/>
      <c r="AV130" s="25"/>
      <c r="AW130" s="25"/>
      <c r="AX130" s="25"/>
      <c r="AY130" s="25"/>
      <c r="AZ130" s="25"/>
      <c r="BA130" s="25"/>
      <c r="BB130" s="25"/>
      <c r="BC130" s="25">
        <f>ROUND(IF(RFR_spot_no_VA!BC130&lt;0,RFR_spot_no_VA!BC130+VA!BC130,RFR_spot_no_VA!BC130-Shocks!$D130*ABS(RFR_spot_no_VA!BC130)+VA!BC130),5)</f>
        <v>2.7640000000000001E-2</v>
      </c>
      <c r="BD130" s="21"/>
      <c r="BE130" s="19"/>
    </row>
    <row r="131" spans="1:57" x14ac:dyDescent="0.35">
      <c r="A131" s="19"/>
      <c r="B131" s="19">
        <f>RFR_spot_no_VA!B131</f>
        <v>121</v>
      </c>
      <c r="C131" s="20">
        <f>ROUND(IF(RFR_spot_no_VA!C131&lt;0,RFR_spot_no_VA!C131+VA!C131,RFR_spot_no_VA!C131-Shocks!$D131*ABS(RFR_spot_no_VA!C131)+VA!C131),5)</f>
        <v>2.6599999999999999E-2</v>
      </c>
      <c r="D131" s="20"/>
      <c r="E131" s="20"/>
      <c r="F131" s="20"/>
      <c r="G131" s="20"/>
      <c r="H131" s="20"/>
      <c r="I131" s="20"/>
      <c r="J131" s="20">
        <f>ROUND(IF(RFR_spot_no_VA!J131&lt;0,RFR_spot_no_VA!J131+VA!J131,RFR_spot_no_VA!J131-Shocks!$D131*ABS(RFR_spot_no_VA!J131)+VA!J131),5)</f>
        <v>2.656E-2</v>
      </c>
      <c r="K131" s="20"/>
      <c r="L131" s="20"/>
      <c r="M131" s="20"/>
      <c r="N131" s="20"/>
      <c r="O131" s="20"/>
      <c r="P131" s="20"/>
      <c r="Q131" s="20"/>
      <c r="R131" s="20"/>
      <c r="S131" s="20"/>
      <c r="T131" s="20"/>
      <c r="U131" s="20"/>
      <c r="V131" s="20"/>
      <c r="W131" s="20"/>
      <c r="X131" s="20"/>
      <c r="Y131" s="20"/>
      <c r="Z131" s="20">
        <f>ROUND(IF(RFR_spot_no_VA!Z131&lt;0,RFR_spot_no_VA!Z131+VA!Z131,RFR_spot_no_VA!Z131-Shocks!$D131*ABS(RFR_spot_no_VA!Z131)+VA!Z131),5)</f>
        <v>2.758E-2</v>
      </c>
      <c r="AA131" s="20"/>
      <c r="AB131" s="20"/>
      <c r="AC131" s="20"/>
      <c r="AD131" s="20"/>
      <c r="AE131" s="20"/>
      <c r="AF131" s="20"/>
      <c r="AG131" s="20"/>
      <c r="AH131" s="20">
        <f>ROUND(IF(RFR_spot_no_VA!AH131&lt;0,RFR_spot_no_VA!AH131+VA!AH131,RFR_spot_no_VA!AH131-Shocks!$D131*ABS(RFR_spot_no_VA!AH131)+VA!AH131),5)</f>
        <v>2.7300000000000001E-2</v>
      </c>
      <c r="AI131" s="20"/>
      <c r="AJ131" s="20">
        <f>ROUND(IF(RFR_spot_no_VA!AJ131&lt;0,RFR_spot_no_VA!AJ131+VA!AJ131,RFR_spot_no_VA!AJ131-Shocks!$D131*ABS(RFR_spot_no_VA!AJ131)+VA!AJ131),5)</f>
        <v>2.6939999999999999E-2</v>
      </c>
      <c r="AK131" s="20">
        <f>ROUND(IF(RFR_spot_no_VA!AK131&lt;0,RFR_spot_no_VA!AK131+VA!AK131,RFR_spot_no_VA!AK131-Shocks!$D131*ABS(RFR_spot_no_VA!AK131)+VA!AK131),5)</f>
        <v>2.8000000000000001E-2</v>
      </c>
      <c r="AL131" s="20"/>
      <c r="AM131" s="20">
        <f>ROUND(IF(RFR_spot_no_VA!AM131&lt;0,RFR_spot_no_VA!AM131+VA!AM131,RFR_spot_no_VA!AM131-Shocks!$D131*ABS(RFR_spot_no_VA!AM131)+VA!AM131),5)</f>
        <v>2.7449999999999999E-2</v>
      </c>
      <c r="AN131" s="20"/>
      <c r="AO131" s="20"/>
      <c r="AP131" s="20"/>
      <c r="AQ131" s="20"/>
      <c r="AR131" s="20"/>
      <c r="AS131" s="20"/>
      <c r="AT131" s="20"/>
      <c r="AU131" s="20"/>
      <c r="AV131" s="20"/>
      <c r="AW131" s="20"/>
      <c r="AX131" s="20"/>
      <c r="AY131" s="20"/>
      <c r="AZ131" s="20"/>
      <c r="BA131" s="20"/>
      <c r="BB131" s="20"/>
      <c r="BC131" s="20">
        <f>ROUND(IF(RFR_spot_no_VA!BC131&lt;0,RFR_spot_no_VA!BC131+VA!BC131,RFR_spot_no_VA!BC131-Shocks!$D131*ABS(RFR_spot_no_VA!BC131)+VA!BC131),5)</f>
        <v>2.7640000000000001E-2</v>
      </c>
      <c r="BD131" s="21"/>
      <c r="BE131" s="19"/>
    </row>
    <row r="132" spans="1:57" x14ac:dyDescent="0.35">
      <c r="A132" s="19"/>
      <c r="B132" s="19">
        <f>RFR_spot_no_VA!B132</f>
        <v>122</v>
      </c>
      <c r="C132" s="20">
        <f>ROUND(IF(RFR_spot_no_VA!C132&lt;0,RFR_spot_no_VA!C132+VA!C132,RFR_spot_no_VA!C132-Shocks!$D132*ABS(RFR_spot_no_VA!C132)+VA!C132),5)</f>
        <v>2.6599999999999999E-2</v>
      </c>
      <c r="D132" s="20"/>
      <c r="E132" s="20"/>
      <c r="F132" s="20"/>
      <c r="G132" s="20"/>
      <c r="H132" s="20"/>
      <c r="I132" s="20"/>
      <c r="J132" s="20">
        <f>ROUND(IF(RFR_spot_no_VA!J132&lt;0,RFR_spot_no_VA!J132+VA!J132,RFR_spot_no_VA!J132-Shocks!$D132*ABS(RFR_spot_no_VA!J132)+VA!J132),5)</f>
        <v>2.657E-2</v>
      </c>
      <c r="K132" s="20"/>
      <c r="L132" s="20"/>
      <c r="M132" s="20"/>
      <c r="N132" s="20"/>
      <c r="O132" s="20"/>
      <c r="P132" s="20"/>
      <c r="Q132" s="20"/>
      <c r="R132" s="20"/>
      <c r="S132" s="20"/>
      <c r="T132" s="20"/>
      <c r="U132" s="20"/>
      <c r="V132" s="20"/>
      <c r="W132" s="20"/>
      <c r="X132" s="20"/>
      <c r="Y132" s="20"/>
      <c r="Z132" s="20">
        <f>ROUND(IF(RFR_spot_no_VA!Z132&lt;0,RFR_spot_no_VA!Z132+VA!Z132,RFR_spot_no_VA!Z132-Shocks!$D132*ABS(RFR_spot_no_VA!Z132)+VA!Z132),5)</f>
        <v>2.758E-2</v>
      </c>
      <c r="AA132" s="20"/>
      <c r="AB132" s="20"/>
      <c r="AC132" s="20"/>
      <c r="AD132" s="20"/>
      <c r="AE132" s="20"/>
      <c r="AF132" s="20"/>
      <c r="AG132" s="20"/>
      <c r="AH132" s="20">
        <f>ROUND(IF(RFR_spot_no_VA!AH132&lt;0,RFR_spot_no_VA!AH132+VA!AH132,RFR_spot_no_VA!AH132-Shocks!$D132*ABS(RFR_spot_no_VA!AH132)+VA!AH132),5)</f>
        <v>2.7310000000000001E-2</v>
      </c>
      <c r="AI132" s="20"/>
      <c r="AJ132" s="20">
        <f>ROUND(IF(RFR_spot_no_VA!AJ132&lt;0,RFR_spot_no_VA!AJ132+VA!AJ132,RFR_spot_no_VA!AJ132-Shocks!$D132*ABS(RFR_spot_no_VA!AJ132)+VA!AJ132),5)</f>
        <v>2.6950000000000002E-2</v>
      </c>
      <c r="AK132" s="20">
        <f>ROUND(IF(RFR_spot_no_VA!AK132&lt;0,RFR_spot_no_VA!AK132+VA!AK132,RFR_spot_no_VA!AK132-Shocks!$D132*ABS(RFR_spot_no_VA!AK132)+VA!AK132),5)</f>
        <v>2.8000000000000001E-2</v>
      </c>
      <c r="AL132" s="20"/>
      <c r="AM132" s="20">
        <f>ROUND(IF(RFR_spot_no_VA!AM132&lt;0,RFR_spot_no_VA!AM132+VA!AM132,RFR_spot_no_VA!AM132-Shocks!$D132*ABS(RFR_spot_no_VA!AM132)+VA!AM132),5)</f>
        <v>2.7449999999999999E-2</v>
      </c>
      <c r="AN132" s="20"/>
      <c r="AO132" s="20"/>
      <c r="AP132" s="20"/>
      <c r="AQ132" s="20"/>
      <c r="AR132" s="20"/>
      <c r="AS132" s="20"/>
      <c r="AT132" s="20"/>
      <c r="AU132" s="20"/>
      <c r="AV132" s="20"/>
      <c r="AW132" s="20"/>
      <c r="AX132" s="20"/>
      <c r="AY132" s="20"/>
      <c r="AZ132" s="20"/>
      <c r="BA132" s="20"/>
      <c r="BB132" s="20"/>
      <c r="BC132" s="20">
        <f>ROUND(IF(RFR_spot_no_VA!BC132&lt;0,RFR_spot_no_VA!BC132+VA!BC132,RFR_spot_no_VA!BC132-Shocks!$D132*ABS(RFR_spot_no_VA!BC132)+VA!BC132),5)</f>
        <v>2.7650000000000001E-2</v>
      </c>
      <c r="BD132" s="21"/>
      <c r="BE132" s="19"/>
    </row>
    <row r="133" spans="1:57" x14ac:dyDescent="0.35">
      <c r="A133" s="19"/>
      <c r="B133" s="19">
        <f>RFR_spot_no_VA!B133</f>
        <v>123</v>
      </c>
      <c r="C133" s="20">
        <f>ROUND(IF(RFR_spot_no_VA!C133&lt;0,RFR_spot_no_VA!C133+VA!C133,RFR_spot_no_VA!C133-Shocks!$D133*ABS(RFR_spot_no_VA!C133)+VA!C133),5)</f>
        <v>2.6610000000000002E-2</v>
      </c>
      <c r="D133" s="20"/>
      <c r="E133" s="20"/>
      <c r="F133" s="20"/>
      <c r="G133" s="20"/>
      <c r="H133" s="20"/>
      <c r="I133" s="20"/>
      <c r="J133" s="20">
        <f>ROUND(IF(RFR_spot_no_VA!J133&lt;0,RFR_spot_no_VA!J133+VA!J133,RFR_spot_no_VA!J133-Shocks!$D133*ABS(RFR_spot_no_VA!J133)+VA!J133),5)</f>
        <v>2.6579999999999999E-2</v>
      </c>
      <c r="K133" s="20"/>
      <c r="L133" s="20"/>
      <c r="M133" s="20"/>
      <c r="N133" s="20"/>
      <c r="O133" s="20"/>
      <c r="P133" s="20"/>
      <c r="Q133" s="20"/>
      <c r="R133" s="20"/>
      <c r="S133" s="20"/>
      <c r="T133" s="20"/>
      <c r="U133" s="20"/>
      <c r="V133" s="20"/>
      <c r="W133" s="20"/>
      <c r="X133" s="20"/>
      <c r="Y133" s="20"/>
      <c r="Z133" s="20">
        <f>ROUND(IF(RFR_spot_no_VA!Z133&lt;0,RFR_spot_no_VA!Z133+VA!Z133,RFR_spot_no_VA!Z133-Shocks!$D133*ABS(RFR_spot_no_VA!Z133)+VA!Z133),5)</f>
        <v>2.758E-2</v>
      </c>
      <c r="AA133" s="20"/>
      <c r="AB133" s="20"/>
      <c r="AC133" s="20"/>
      <c r="AD133" s="20"/>
      <c r="AE133" s="20"/>
      <c r="AF133" s="20"/>
      <c r="AG133" s="20"/>
      <c r="AH133" s="20">
        <f>ROUND(IF(RFR_spot_no_VA!AH133&lt;0,RFR_spot_no_VA!AH133+VA!AH133,RFR_spot_no_VA!AH133-Shocks!$D133*ABS(RFR_spot_no_VA!AH133)+VA!AH133),5)</f>
        <v>2.7310000000000001E-2</v>
      </c>
      <c r="AI133" s="20"/>
      <c r="AJ133" s="20">
        <f>ROUND(IF(RFR_spot_no_VA!AJ133&lt;0,RFR_spot_no_VA!AJ133+VA!AJ133,RFR_spot_no_VA!AJ133-Shocks!$D133*ABS(RFR_spot_no_VA!AJ133)+VA!AJ133),5)</f>
        <v>2.6950000000000002E-2</v>
      </c>
      <c r="AK133" s="20">
        <f>ROUND(IF(RFR_spot_no_VA!AK133&lt;0,RFR_spot_no_VA!AK133+VA!AK133,RFR_spot_no_VA!AK133-Shocks!$D133*ABS(RFR_spot_no_VA!AK133)+VA!AK133),5)</f>
        <v>2.7990000000000001E-2</v>
      </c>
      <c r="AL133" s="20"/>
      <c r="AM133" s="20">
        <f>ROUND(IF(RFR_spot_no_VA!AM133&lt;0,RFR_spot_no_VA!AM133+VA!AM133,RFR_spot_no_VA!AM133-Shocks!$D133*ABS(RFR_spot_no_VA!AM133)+VA!AM133),5)</f>
        <v>2.7449999999999999E-2</v>
      </c>
      <c r="AN133" s="20"/>
      <c r="AO133" s="20"/>
      <c r="AP133" s="20"/>
      <c r="AQ133" s="20"/>
      <c r="AR133" s="20"/>
      <c r="AS133" s="20"/>
      <c r="AT133" s="20"/>
      <c r="AU133" s="20"/>
      <c r="AV133" s="20"/>
      <c r="AW133" s="20"/>
      <c r="AX133" s="20"/>
      <c r="AY133" s="20"/>
      <c r="AZ133" s="20"/>
      <c r="BA133" s="20"/>
      <c r="BB133" s="20"/>
      <c r="BC133" s="20">
        <f>ROUND(IF(RFR_spot_no_VA!BC133&lt;0,RFR_spot_no_VA!BC133+VA!BC133,RFR_spot_no_VA!BC133-Shocks!$D133*ABS(RFR_spot_no_VA!BC133)+VA!BC133),5)</f>
        <v>2.7650000000000001E-2</v>
      </c>
      <c r="BD133" s="21"/>
      <c r="BE133" s="19"/>
    </row>
    <row r="134" spans="1:57" x14ac:dyDescent="0.35">
      <c r="A134" s="19"/>
      <c r="B134" s="19">
        <f>RFR_spot_no_VA!B134</f>
        <v>124</v>
      </c>
      <c r="C134" s="20">
        <f>ROUND(IF(RFR_spot_no_VA!C134&lt;0,RFR_spot_no_VA!C134+VA!C134,RFR_spot_no_VA!C134-Shocks!$D134*ABS(RFR_spot_no_VA!C134)+VA!C134),5)</f>
        <v>2.6630000000000001E-2</v>
      </c>
      <c r="D134" s="20"/>
      <c r="E134" s="20"/>
      <c r="F134" s="20"/>
      <c r="G134" s="20"/>
      <c r="H134" s="20"/>
      <c r="I134" s="20"/>
      <c r="J134" s="20">
        <f>ROUND(IF(RFR_spot_no_VA!J134&lt;0,RFR_spot_no_VA!J134+VA!J134,RFR_spot_no_VA!J134-Shocks!$D134*ABS(RFR_spot_no_VA!J134)+VA!J134),5)</f>
        <v>2.6579999999999999E-2</v>
      </c>
      <c r="K134" s="20"/>
      <c r="L134" s="20"/>
      <c r="M134" s="20"/>
      <c r="N134" s="20"/>
      <c r="O134" s="20"/>
      <c r="P134" s="20"/>
      <c r="Q134" s="20"/>
      <c r="R134" s="20"/>
      <c r="S134" s="20"/>
      <c r="T134" s="20"/>
      <c r="U134" s="20"/>
      <c r="V134" s="20"/>
      <c r="W134" s="20"/>
      <c r="X134" s="20"/>
      <c r="Y134" s="20"/>
      <c r="Z134" s="20">
        <f>ROUND(IF(RFR_spot_no_VA!Z134&lt;0,RFR_spot_no_VA!Z134+VA!Z134,RFR_spot_no_VA!Z134-Shocks!$D134*ABS(RFR_spot_no_VA!Z134)+VA!Z134),5)</f>
        <v>2.758E-2</v>
      </c>
      <c r="AA134" s="20"/>
      <c r="AB134" s="20"/>
      <c r="AC134" s="20"/>
      <c r="AD134" s="20"/>
      <c r="AE134" s="20"/>
      <c r="AF134" s="20"/>
      <c r="AG134" s="20"/>
      <c r="AH134" s="20">
        <f>ROUND(IF(RFR_spot_no_VA!AH134&lt;0,RFR_spot_no_VA!AH134+VA!AH134,RFR_spot_no_VA!AH134-Shocks!$D134*ABS(RFR_spot_no_VA!AH134)+VA!AH134),5)</f>
        <v>2.7310000000000001E-2</v>
      </c>
      <c r="AI134" s="20"/>
      <c r="AJ134" s="20">
        <f>ROUND(IF(RFR_spot_no_VA!AJ134&lt;0,RFR_spot_no_VA!AJ134+VA!AJ134,RFR_spot_no_VA!AJ134-Shocks!$D134*ABS(RFR_spot_no_VA!AJ134)+VA!AJ134),5)</f>
        <v>2.6950000000000002E-2</v>
      </c>
      <c r="AK134" s="20">
        <f>ROUND(IF(RFR_spot_no_VA!AK134&lt;0,RFR_spot_no_VA!AK134+VA!AK134,RFR_spot_no_VA!AK134-Shocks!$D134*ABS(RFR_spot_no_VA!AK134)+VA!AK134),5)</f>
        <v>2.7990000000000001E-2</v>
      </c>
      <c r="AL134" s="20"/>
      <c r="AM134" s="20">
        <f>ROUND(IF(RFR_spot_no_VA!AM134&lt;0,RFR_spot_no_VA!AM134+VA!AM134,RFR_spot_no_VA!AM134-Shocks!$D134*ABS(RFR_spot_no_VA!AM134)+VA!AM134),5)</f>
        <v>2.7449999999999999E-2</v>
      </c>
      <c r="AN134" s="20"/>
      <c r="AO134" s="20"/>
      <c r="AP134" s="20"/>
      <c r="AQ134" s="20"/>
      <c r="AR134" s="20"/>
      <c r="AS134" s="20"/>
      <c r="AT134" s="20"/>
      <c r="AU134" s="20"/>
      <c r="AV134" s="20"/>
      <c r="AW134" s="20"/>
      <c r="AX134" s="20"/>
      <c r="AY134" s="20"/>
      <c r="AZ134" s="20"/>
      <c r="BA134" s="20"/>
      <c r="BB134" s="20"/>
      <c r="BC134" s="20">
        <f>ROUND(IF(RFR_spot_no_VA!BC134&lt;0,RFR_spot_no_VA!BC134+VA!BC134,RFR_spot_no_VA!BC134-Shocks!$D134*ABS(RFR_spot_no_VA!BC134)+VA!BC134),5)</f>
        <v>2.7640000000000001E-2</v>
      </c>
      <c r="BD134" s="21"/>
      <c r="BE134" s="19"/>
    </row>
    <row r="135" spans="1:57" x14ac:dyDescent="0.35">
      <c r="A135" s="19"/>
      <c r="B135" s="24">
        <f>RFR_spot_no_VA!B135</f>
        <v>125</v>
      </c>
      <c r="C135" s="25">
        <f>ROUND(IF(RFR_spot_no_VA!C135&lt;0,RFR_spot_no_VA!C135+VA!C135,RFR_spot_no_VA!C135-Shocks!$D135*ABS(RFR_spot_no_VA!C135)+VA!C135),5)</f>
        <v>2.664E-2</v>
      </c>
      <c r="D135" s="25"/>
      <c r="E135" s="25"/>
      <c r="F135" s="25"/>
      <c r="G135" s="25"/>
      <c r="H135" s="25"/>
      <c r="I135" s="25"/>
      <c r="J135" s="25">
        <f>ROUND(IF(RFR_spot_no_VA!J135&lt;0,RFR_spot_no_VA!J135+VA!J135,RFR_spot_no_VA!J135-Shocks!$D135*ABS(RFR_spot_no_VA!J135)+VA!J135),5)</f>
        <v>2.6599999999999999E-2</v>
      </c>
      <c r="K135" s="25"/>
      <c r="L135" s="25"/>
      <c r="M135" s="25"/>
      <c r="N135" s="25"/>
      <c r="O135" s="25"/>
      <c r="P135" s="25"/>
      <c r="Q135" s="25"/>
      <c r="R135" s="25"/>
      <c r="S135" s="25"/>
      <c r="T135" s="25"/>
      <c r="U135" s="25"/>
      <c r="V135" s="25"/>
      <c r="W135" s="25"/>
      <c r="X135" s="25"/>
      <c r="Y135" s="25"/>
      <c r="Z135" s="25">
        <f>ROUND(IF(RFR_spot_no_VA!Z135&lt;0,RFR_spot_no_VA!Z135+VA!Z135,RFR_spot_no_VA!Z135-Shocks!$D135*ABS(RFR_spot_no_VA!Z135)+VA!Z135),5)</f>
        <v>2.758E-2</v>
      </c>
      <c r="AA135" s="25"/>
      <c r="AB135" s="25"/>
      <c r="AC135" s="25"/>
      <c r="AD135" s="25"/>
      <c r="AE135" s="25"/>
      <c r="AF135" s="25"/>
      <c r="AG135" s="25"/>
      <c r="AH135" s="25">
        <f>ROUND(IF(RFR_spot_no_VA!AH135&lt;0,RFR_spot_no_VA!AH135+VA!AH135,RFR_spot_no_VA!AH135-Shocks!$D135*ABS(RFR_spot_no_VA!AH135)+VA!AH135),5)</f>
        <v>2.7310000000000001E-2</v>
      </c>
      <c r="AI135" s="25"/>
      <c r="AJ135" s="25">
        <f>ROUND(IF(RFR_spot_no_VA!AJ135&lt;0,RFR_spot_no_VA!AJ135+VA!AJ135,RFR_spot_no_VA!AJ135-Shocks!$D135*ABS(RFR_spot_no_VA!AJ135)+VA!AJ135),5)</f>
        <v>2.6960000000000001E-2</v>
      </c>
      <c r="AK135" s="25">
        <f>ROUND(IF(RFR_spot_no_VA!AK135&lt;0,RFR_spot_no_VA!AK135+VA!AK135,RFR_spot_no_VA!AK135-Shocks!$D135*ABS(RFR_spot_no_VA!AK135)+VA!AK135),5)</f>
        <v>2.7990000000000001E-2</v>
      </c>
      <c r="AL135" s="25"/>
      <c r="AM135" s="25">
        <f>ROUND(IF(RFR_spot_no_VA!AM135&lt;0,RFR_spot_no_VA!AM135+VA!AM135,RFR_spot_no_VA!AM135-Shocks!$D135*ABS(RFR_spot_no_VA!AM135)+VA!AM135),5)</f>
        <v>2.7449999999999999E-2</v>
      </c>
      <c r="AN135" s="25"/>
      <c r="AO135" s="25"/>
      <c r="AP135" s="25"/>
      <c r="AQ135" s="25"/>
      <c r="AR135" s="25"/>
      <c r="AS135" s="25"/>
      <c r="AT135" s="25"/>
      <c r="AU135" s="25"/>
      <c r="AV135" s="25"/>
      <c r="AW135" s="25"/>
      <c r="AX135" s="25"/>
      <c r="AY135" s="25"/>
      <c r="AZ135" s="25"/>
      <c r="BA135" s="25"/>
      <c r="BB135" s="25"/>
      <c r="BC135" s="25">
        <f>ROUND(IF(RFR_spot_no_VA!BC135&lt;0,RFR_spot_no_VA!BC135+VA!BC135,RFR_spot_no_VA!BC135-Shocks!$D135*ABS(RFR_spot_no_VA!BC135)+VA!BC135),5)</f>
        <v>2.7640000000000001E-2</v>
      </c>
      <c r="BD135" s="21"/>
      <c r="BE135" s="19"/>
    </row>
    <row r="136" spans="1:57" x14ac:dyDescent="0.35">
      <c r="A136" s="19"/>
      <c r="B136" s="19">
        <f>RFR_spot_no_VA!B136</f>
        <v>126</v>
      </c>
      <c r="C136" s="20">
        <f>ROUND(IF(RFR_spot_no_VA!C136&lt;0,RFR_spot_no_VA!C136+VA!C136,RFR_spot_no_VA!C136-Shocks!$D136*ABS(RFR_spot_no_VA!C136)+VA!C136),5)</f>
        <v>2.664E-2</v>
      </c>
      <c r="D136" s="20"/>
      <c r="E136" s="20"/>
      <c r="F136" s="20"/>
      <c r="G136" s="20"/>
      <c r="H136" s="20"/>
      <c r="I136" s="20"/>
      <c r="J136" s="20">
        <f>ROUND(IF(RFR_spot_no_VA!J136&lt;0,RFR_spot_no_VA!J136+VA!J136,RFR_spot_no_VA!J136-Shocks!$D136*ABS(RFR_spot_no_VA!J136)+VA!J136),5)</f>
        <v>2.6610000000000002E-2</v>
      </c>
      <c r="K136" s="20"/>
      <c r="L136" s="20"/>
      <c r="M136" s="20"/>
      <c r="N136" s="20"/>
      <c r="O136" s="20"/>
      <c r="P136" s="20"/>
      <c r="Q136" s="20"/>
      <c r="R136" s="20"/>
      <c r="S136" s="20"/>
      <c r="T136" s="20"/>
      <c r="U136" s="20"/>
      <c r="V136" s="20"/>
      <c r="W136" s="20"/>
      <c r="X136" s="20"/>
      <c r="Y136" s="20"/>
      <c r="Z136" s="20">
        <f>ROUND(IF(RFR_spot_no_VA!Z136&lt;0,RFR_spot_no_VA!Z136+VA!Z136,RFR_spot_no_VA!Z136-Shocks!$D136*ABS(RFR_spot_no_VA!Z136)+VA!Z136),5)</f>
        <v>2.758E-2</v>
      </c>
      <c r="AA136" s="20"/>
      <c r="AB136" s="20"/>
      <c r="AC136" s="20"/>
      <c r="AD136" s="20"/>
      <c r="AE136" s="20"/>
      <c r="AF136" s="20"/>
      <c r="AG136" s="20"/>
      <c r="AH136" s="20">
        <f>ROUND(IF(RFR_spot_no_VA!AH136&lt;0,RFR_spot_no_VA!AH136+VA!AH136,RFR_spot_no_VA!AH136-Shocks!$D136*ABS(RFR_spot_no_VA!AH136)+VA!AH136),5)</f>
        <v>2.7320000000000001E-2</v>
      </c>
      <c r="AI136" s="20"/>
      <c r="AJ136" s="20">
        <f>ROUND(IF(RFR_spot_no_VA!AJ136&lt;0,RFR_spot_no_VA!AJ136+VA!AJ136,RFR_spot_no_VA!AJ136-Shocks!$D136*ABS(RFR_spot_no_VA!AJ136)+VA!AJ136),5)</f>
        <v>2.6960000000000001E-2</v>
      </c>
      <c r="AK136" s="20">
        <f>ROUND(IF(RFR_spot_no_VA!AK136&lt;0,RFR_spot_no_VA!AK136+VA!AK136,RFR_spot_no_VA!AK136-Shocks!$D136*ABS(RFR_spot_no_VA!AK136)+VA!AK136),5)</f>
        <v>2.7980000000000001E-2</v>
      </c>
      <c r="AL136" s="20"/>
      <c r="AM136" s="20">
        <f>ROUND(IF(RFR_spot_no_VA!AM136&lt;0,RFR_spot_no_VA!AM136+VA!AM136,RFR_spot_no_VA!AM136-Shocks!$D136*ABS(RFR_spot_no_VA!AM136)+VA!AM136),5)</f>
        <v>2.7459999999999998E-2</v>
      </c>
      <c r="AN136" s="20"/>
      <c r="AO136" s="20"/>
      <c r="AP136" s="20"/>
      <c r="AQ136" s="20"/>
      <c r="AR136" s="20"/>
      <c r="AS136" s="20"/>
      <c r="AT136" s="20"/>
      <c r="AU136" s="20"/>
      <c r="AV136" s="20"/>
      <c r="AW136" s="20"/>
      <c r="AX136" s="20"/>
      <c r="AY136" s="20"/>
      <c r="AZ136" s="20"/>
      <c r="BA136" s="20"/>
      <c r="BB136" s="20"/>
      <c r="BC136" s="20">
        <f>ROUND(IF(RFR_spot_no_VA!BC136&lt;0,RFR_spot_no_VA!BC136+VA!BC136,RFR_spot_no_VA!BC136-Shocks!$D136*ABS(RFR_spot_no_VA!BC136)+VA!BC136),5)</f>
        <v>2.7640000000000001E-2</v>
      </c>
      <c r="BD136" s="21"/>
      <c r="BE136" s="19"/>
    </row>
    <row r="137" spans="1:57" x14ac:dyDescent="0.35">
      <c r="A137" s="19"/>
      <c r="B137" s="19">
        <f>RFR_spot_no_VA!B137</f>
        <v>127</v>
      </c>
      <c r="C137" s="20">
        <f>ROUND(IF(RFR_spot_no_VA!C137&lt;0,RFR_spot_no_VA!C137+VA!C137,RFR_spot_no_VA!C137-Shocks!$D137*ABS(RFR_spot_no_VA!C137)+VA!C137),5)</f>
        <v>2.665E-2</v>
      </c>
      <c r="D137" s="20"/>
      <c r="E137" s="20"/>
      <c r="F137" s="20"/>
      <c r="G137" s="20"/>
      <c r="H137" s="20"/>
      <c r="I137" s="20"/>
      <c r="J137" s="20">
        <f>ROUND(IF(RFR_spot_no_VA!J137&lt;0,RFR_spot_no_VA!J137+VA!J137,RFR_spot_no_VA!J137-Shocks!$D137*ABS(RFR_spot_no_VA!J137)+VA!J137),5)</f>
        <v>2.6610000000000002E-2</v>
      </c>
      <c r="K137" s="20"/>
      <c r="L137" s="20"/>
      <c r="M137" s="20"/>
      <c r="N137" s="20"/>
      <c r="O137" s="20"/>
      <c r="P137" s="20"/>
      <c r="Q137" s="20"/>
      <c r="R137" s="20"/>
      <c r="S137" s="20"/>
      <c r="T137" s="20"/>
      <c r="U137" s="20"/>
      <c r="V137" s="20"/>
      <c r="W137" s="20"/>
      <c r="X137" s="20"/>
      <c r="Y137" s="20"/>
      <c r="Z137" s="20">
        <f>ROUND(IF(RFR_spot_no_VA!Z137&lt;0,RFR_spot_no_VA!Z137+VA!Z137,RFR_spot_no_VA!Z137-Shocks!$D137*ABS(RFR_spot_no_VA!Z137)+VA!Z137),5)</f>
        <v>2.758E-2</v>
      </c>
      <c r="AA137" s="20"/>
      <c r="AB137" s="20"/>
      <c r="AC137" s="20"/>
      <c r="AD137" s="20"/>
      <c r="AE137" s="20"/>
      <c r="AF137" s="20"/>
      <c r="AG137" s="20"/>
      <c r="AH137" s="20">
        <f>ROUND(IF(RFR_spot_no_VA!AH137&lt;0,RFR_spot_no_VA!AH137+VA!AH137,RFR_spot_no_VA!AH137-Shocks!$D137*ABS(RFR_spot_no_VA!AH137)+VA!AH137),5)</f>
        <v>2.7320000000000001E-2</v>
      </c>
      <c r="AI137" s="20"/>
      <c r="AJ137" s="20">
        <f>ROUND(IF(RFR_spot_no_VA!AJ137&lt;0,RFR_spot_no_VA!AJ137+VA!AJ137,RFR_spot_no_VA!AJ137-Shocks!$D137*ABS(RFR_spot_no_VA!AJ137)+VA!AJ137),5)</f>
        <v>2.6970000000000001E-2</v>
      </c>
      <c r="AK137" s="20">
        <f>ROUND(IF(RFR_spot_no_VA!AK137&lt;0,RFR_spot_no_VA!AK137+VA!AK137,RFR_spot_no_VA!AK137-Shocks!$D137*ABS(RFR_spot_no_VA!AK137)+VA!AK137),5)</f>
        <v>2.7990000000000001E-2</v>
      </c>
      <c r="AL137" s="20"/>
      <c r="AM137" s="20">
        <f>ROUND(IF(RFR_spot_no_VA!AM137&lt;0,RFR_spot_no_VA!AM137+VA!AM137,RFR_spot_no_VA!AM137-Shocks!$D137*ABS(RFR_spot_no_VA!AM137)+VA!AM137),5)</f>
        <v>2.7459999999999998E-2</v>
      </c>
      <c r="AN137" s="20"/>
      <c r="AO137" s="20"/>
      <c r="AP137" s="20"/>
      <c r="AQ137" s="20"/>
      <c r="AR137" s="20"/>
      <c r="AS137" s="20"/>
      <c r="AT137" s="20"/>
      <c r="AU137" s="20"/>
      <c r="AV137" s="20"/>
      <c r="AW137" s="20"/>
      <c r="AX137" s="20"/>
      <c r="AY137" s="20"/>
      <c r="AZ137" s="20"/>
      <c r="BA137" s="20"/>
      <c r="BB137" s="20"/>
      <c r="BC137" s="20">
        <f>ROUND(IF(RFR_spot_no_VA!BC137&lt;0,RFR_spot_no_VA!BC137+VA!BC137,RFR_spot_no_VA!BC137-Shocks!$D137*ABS(RFR_spot_no_VA!BC137)+VA!BC137),5)</f>
        <v>2.7650000000000001E-2</v>
      </c>
      <c r="BD137" s="21"/>
      <c r="BE137" s="19"/>
    </row>
    <row r="138" spans="1:57" x14ac:dyDescent="0.35">
      <c r="A138" s="19"/>
      <c r="B138" s="19">
        <f>RFR_spot_no_VA!B138</f>
        <v>128</v>
      </c>
      <c r="C138" s="20">
        <f>ROUND(IF(RFR_spot_no_VA!C138&lt;0,RFR_spot_no_VA!C138+VA!C138,RFR_spot_no_VA!C138-Shocks!$D138*ABS(RFR_spot_no_VA!C138)+VA!C138),5)</f>
        <v>2.666E-2</v>
      </c>
      <c r="D138" s="20"/>
      <c r="E138" s="20"/>
      <c r="F138" s="20"/>
      <c r="G138" s="20"/>
      <c r="H138" s="20"/>
      <c r="I138" s="20"/>
      <c r="J138" s="20">
        <f>ROUND(IF(RFR_spot_no_VA!J138&lt;0,RFR_spot_no_VA!J138+VA!J138,RFR_spot_no_VA!J138-Shocks!$D138*ABS(RFR_spot_no_VA!J138)+VA!J138),5)</f>
        <v>2.6620000000000001E-2</v>
      </c>
      <c r="K138" s="20"/>
      <c r="L138" s="20"/>
      <c r="M138" s="20"/>
      <c r="N138" s="20"/>
      <c r="O138" s="20"/>
      <c r="P138" s="20"/>
      <c r="Q138" s="20"/>
      <c r="R138" s="20"/>
      <c r="S138" s="20"/>
      <c r="T138" s="20"/>
      <c r="U138" s="20"/>
      <c r="V138" s="20"/>
      <c r="W138" s="20"/>
      <c r="X138" s="20"/>
      <c r="Y138" s="20"/>
      <c r="Z138" s="20">
        <f>ROUND(IF(RFR_spot_no_VA!Z138&lt;0,RFR_spot_no_VA!Z138+VA!Z138,RFR_spot_no_VA!Z138-Shocks!$D138*ABS(RFR_spot_no_VA!Z138)+VA!Z138),5)</f>
        <v>2.758E-2</v>
      </c>
      <c r="AA138" s="20"/>
      <c r="AB138" s="20"/>
      <c r="AC138" s="20"/>
      <c r="AD138" s="20"/>
      <c r="AE138" s="20"/>
      <c r="AF138" s="20"/>
      <c r="AG138" s="20"/>
      <c r="AH138" s="20">
        <f>ROUND(IF(RFR_spot_no_VA!AH138&lt;0,RFR_spot_no_VA!AH138+VA!AH138,RFR_spot_no_VA!AH138-Shocks!$D138*ABS(RFR_spot_no_VA!AH138)+VA!AH138),5)</f>
        <v>2.7320000000000001E-2</v>
      </c>
      <c r="AI138" s="20"/>
      <c r="AJ138" s="20">
        <f>ROUND(IF(RFR_spot_no_VA!AJ138&lt;0,RFR_spot_no_VA!AJ138+VA!AJ138,RFR_spot_no_VA!AJ138-Shocks!$D138*ABS(RFR_spot_no_VA!AJ138)+VA!AJ138),5)</f>
        <v>2.6980000000000001E-2</v>
      </c>
      <c r="AK138" s="20">
        <f>ROUND(IF(RFR_spot_no_VA!AK138&lt;0,RFR_spot_no_VA!AK138+VA!AK138,RFR_spot_no_VA!AK138-Shocks!$D138*ABS(RFR_spot_no_VA!AK138)+VA!AK138),5)</f>
        <v>2.7980000000000001E-2</v>
      </c>
      <c r="AL138" s="20"/>
      <c r="AM138" s="20">
        <f>ROUND(IF(RFR_spot_no_VA!AM138&lt;0,RFR_spot_no_VA!AM138+VA!AM138,RFR_spot_no_VA!AM138-Shocks!$D138*ABS(RFR_spot_no_VA!AM138)+VA!AM138),5)</f>
        <v>2.7459999999999998E-2</v>
      </c>
      <c r="AN138" s="20"/>
      <c r="AO138" s="20"/>
      <c r="AP138" s="20"/>
      <c r="AQ138" s="20"/>
      <c r="AR138" s="20"/>
      <c r="AS138" s="20"/>
      <c r="AT138" s="20"/>
      <c r="AU138" s="20"/>
      <c r="AV138" s="20"/>
      <c r="AW138" s="20"/>
      <c r="AX138" s="20"/>
      <c r="AY138" s="20"/>
      <c r="AZ138" s="20"/>
      <c r="BA138" s="20"/>
      <c r="BB138" s="20"/>
      <c r="BC138" s="20">
        <f>ROUND(IF(RFR_spot_no_VA!BC138&lt;0,RFR_spot_no_VA!BC138+VA!BC138,RFR_spot_no_VA!BC138-Shocks!$D138*ABS(RFR_spot_no_VA!BC138)+VA!BC138),5)</f>
        <v>2.7640000000000001E-2</v>
      </c>
      <c r="BD138" s="21"/>
      <c r="BE138" s="19"/>
    </row>
    <row r="139" spans="1:57" x14ac:dyDescent="0.35">
      <c r="A139" s="19"/>
      <c r="B139" s="19">
        <f>RFR_spot_no_VA!B139</f>
        <v>129</v>
      </c>
      <c r="C139" s="20">
        <f>ROUND(IF(RFR_spot_no_VA!C139&lt;0,RFR_spot_no_VA!C139+VA!C139,RFR_spot_no_VA!C139-Shocks!$D139*ABS(RFR_spot_no_VA!C139)+VA!C139),5)</f>
        <v>2.6669999999999999E-2</v>
      </c>
      <c r="D139" s="20"/>
      <c r="E139" s="20"/>
      <c r="F139" s="20"/>
      <c r="G139" s="20"/>
      <c r="H139" s="20"/>
      <c r="I139" s="20"/>
      <c r="J139" s="20">
        <f>ROUND(IF(RFR_spot_no_VA!J139&lt;0,RFR_spot_no_VA!J139+VA!J139,RFR_spot_no_VA!J139-Shocks!$D139*ABS(RFR_spot_no_VA!J139)+VA!J139),5)</f>
        <v>2.6630000000000001E-2</v>
      </c>
      <c r="K139" s="20"/>
      <c r="L139" s="20"/>
      <c r="M139" s="20"/>
      <c r="N139" s="20"/>
      <c r="O139" s="20"/>
      <c r="P139" s="20"/>
      <c r="Q139" s="20"/>
      <c r="R139" s="20"/>
      <c r="S139" s="20"/>
      <c r="T139" s="20"/>
      <c r="U139" s="20"/>
      <c r="V139" s="20"/>
      <c r="W139" s="20"/>
      <c r="X139" s="20"/>
      <c r="Y139" s="20"/>
      <c r="Z139" s="20">
        <f>ROUND(IF(RFR_spot_no_VA!Z139&lt;0,RFR_spot_no_VA!Z139+VA!Z139,RFR_spot_no_VA!Z139-Shocks!$D139*ABS(RFR_spot_no_VA!Z139)+VA!Z139),5)</f>
        <v>2.758E-2</v>
      </c>
      <c r="AA139" s="20"/>
      <c r="AB139" s="20"/>
      <c r="AC139" s="20"/>
      <c r="AD139" s="20"/>
      <c r="AE139" s="20"/>
      <c r="AF139" s="20"/>
      <c r="AG139" s="20"/>
      <c r="AH139" s="20">
        <f>ROUND(IF(RFR_spot_no_VA!AH139&lt;0,RFR_spot_no_VA!AH139+VA!AH139,RFR_spot_no_VA!AH139-Shocks!$D139*ABS(RFR_spot_no_VA!AH139)+VA!AH139),5)</f>
        <v>2.733E-2</v>
      </c>
      <c r="AI139" s="20"/>
      <c r="AJ139" s="20">
        <f>ROUND(IF(RFR_spot_no_VA!AJ139&lt;0,RFR_spot_no_VA!AJ139+VA!AJ139,RFR_spot_no_VA!AJ139-Shocks!$D139*ABS(RFR_spot_no_VA!AJ139)+VA!AJ139),5)</f>
        <v>2.6980000000000001E-2</v>
      </c>
      <c r="AK139" s="20">
        <f>ROUND(IF(RFR_spot_no_VA!AK139&lt;0,RFR_spot_no_VA!AK139+VA!AK139,RFR_spot_no_VA!AK139-Shocks!$D139*ABS(RFR_spot_no_VA!AK139)+VA!AK139),5)</f>
        <v>2.7980000000000001E-2</v>
      </c>
      <c r="AL139" s="20"/>
      <c r="AM139" s="20">
        <f>ROUND(IF(RFR_spot_no_VA!AM139&lt;0,RFR_spot_no_VA!AM139+VA!AM139,RFR_spot_no_VA!AM139-Shocks!$D139*ABS(RFR_spot_no_VA!AM139)+VA!AM139),5)</f>
        <v>2.7459999999999998E-2</v>
      </c>
      <c r="AN139" s="20"/>
      <c r="AO139" s="20"/>
      <c r="AP139" s="20"/>
      <c r="AQ139" s="20"/>
      <c r="AR139" s="20"/>
      <c r="AS139" s="20"/>
      <c r="AT139" s="20"/>
      <c r="AU139" s="20"/>
      <c r="AV139" s="20"/>
      <c r="AW139" s="20"/>
      <c r="AX139" s="20"/>
      <c r="AY139" s="20"/>
      <c r="AZ139" s="20"/>
      <c r="BA139" s="20"/>
      <c r="BB139" s="20"/>
      <c r="BC139" s="20">
        <f>ROUND(IF(RFR_spot_no_VA!BC139&lt;0,RFR_spot_no_VA!BC139+VA!BC139,RFR_spot_no_VA!BC139-Shocks!$D139*ABS(RFR_spot_no_VA!BC139)+VA!BC139),5)</f>
        <v>2.7640000000000001E-2</v>
      </c>
      <c r="BD139" s="21"/>
      <c r="BE139" s="19"/>
    </row>
    <row r="140" spans="1:57" x14ac:dyDescent="0.35">
      <c r="A140" s="19"/>
      <c r="B140" s="24">
        <f>RFR_spot_no_VA!B140</f>
        <v>130</v>
      </c>
      <c r="C140" s="25">
        <f>ROUND(IF(RFR_spot_no_VA!C140&lt;0,RFR_spot_no_VA!C140+VA!C140,RFR_spot_no_VA!C140-Shocks!$D140*ABS(RFR_spot_no_VA!C140)+VA!C140),5)</f>
        <v>2.6669999999999999E-2</v>
      </c>
      <c r="D140" s="25"/>
      <c r="E140" s="25"/>
      <c r="F140" s="25"/>
      <c r="G140" s="25"/>
      <c r="H140" s="25"/>
      <c r="I140" s="25"/>
      <c r="J140" s="25">
        <f>ROUND(IF(RFR_spot_no_VA!J140&lt;0,RFR_spot_no_VA!J140+VA!J140,RFR_spot_no_VA!J140-Shocks!$D140*ABS(RFR_spot_no_VA!J140)+VA!J140),5)</f>
        <v>2.664E-2</v>
      </c>
      <c r="K140" s="25"/>
      <c r="L140" s="25"/>
      <c r="M140" s="25"/>
      <c r="N140" s="25"/>
      <c r="O140" s="25"/>
      <c r="P140" s="25"/>
      <c r="Q140" s="25"/>
      <c r="R140" s="25"/>
      <c r="S140" s="25"/>
      <c r="T140" s="25"/>
      <c r="U140" s="25"/>
      <c r="V140" s="25"/>
      <c r="W140" s="25"/>
      <c r="X140" s="25"/>
      <c r="Y140" s="25"/>
      <c r="Z140" s="25">
        <f>ROUND(IF(RFR_spot_no_VA!Z140&lt;0,RFR_spot_no_VA!Z140+VA!Z140,RFR_spot_no_VA!Z140-Shocks!$D140*ABS(RFR_spot_no_VA!Z140)+VA!Z140),5)</f>
        <v>2.758E-2</v>
      </c>
      <c r="AA140" s="25"/>
      <c r="AB140" s="25"/>
      <c r="AC140" s="25"/>
      <c r="AD140" s="25"/>
      <c r="AE140" s="25"/>
      <c r="AF140" s="25"/>
      <c r="AG140" s="25"/>
      <c r="AH140" s="25">
        <f>ROUND(IF(RFR_spot_no_VA!AH140&lt;0,RFR_spot_no_VA!AH140+VA!AH140,RFR_spot_no_VA!AH140-Shocks!$D140*ABS(RFR_spot_no_VA!AH140)+VA!AH140),5)</f>
        <v>2.733E-2</v>
      </c>
      <c r="AI140" s="25"/>
      <c r="AJ140" s="25">
        <f>ROUND(IF(RFR_spot_no_VA!AJ140&lt;0,RFR_spot_no_VA!AJ140+VA!AJ140,RFR_spot_no_VA!AJ140-Shocks!$D140*ABS(RFR_spot_no_VA!AJ140)+VA!AJ140),5)</f>
        <v>2.699E-2</v>
      </c>
      <c r="AK140" s="25">
        <f>ROUND(IF(RFR_spot_no_VA!AK140&lt;0,RFR_spot_no_VA!AK140+VA!AK140,RFR_spot_no_VA!AK140-Shocks!$D140*ABS(RFR_spot_no_VA!AK140)+VA!AK140),5)</f>
        <v>2.7980000000000001E-2</v>
      </c>
      <c r="AL140" s="25"/>
      <c r="AM140" s="25">
        <f>ROUND(IF(RFR_spot_no_VA!AM140&lt;0,RFR_spot_no_VA!AM140+VA!AM140,RFR_spot_no_VA!AM140-Shocks!$D140*ABS(RFR_spot_no_VA!AM140)+VA!AM140),5)</f>
        <v>2.7459999999999998E-2</v>
      </c>
      <c r="AN140" s="25"/>
      <c r="AO140" s="25"/>
      <c r="AP140" s="25"/>
      <c r="AQ140" s="25"/>
      <c r="AR140" s="25"/>
      <c r="AS140" s="25"/>
      <c r="AT140" s="25"/>
      <c r="AU140" s="25"/>
      <c r="AV140" s="25"/>
      <c r="AW140" s="25"/>
      <c r="AX140" s="25"/>
      <c r="AY140" s="25"/>
      <c r="AZ140" s="25"/>
      <c r="BA140" s="25"/>
      <c r="BB140" s="25"/>
      <c r="BC140" s="25">
        <f>ROUND(IF(RFR_spot_no_VA!BC140&lt;0,RFR_spot_no_VA!BC140+VA!BC140,RFR_spot_no_VA!BC140-Shocks!$D140*ABS(RFR_spot_no_VA!BC140)+VA!BC140),5)</f>
        <v>2.7640000000000001E-2</v>
      </c>
      <c r="BD140" s="21"/>
      <c r="BE140" s="19"/>
    </row>
    <row r="141" spans="1:57" x14ac:dyDescent="0.35">
      <c r="A141" s="19"/>
      <c r="B141" s="19">
        <f>RFR_spot_no_VA!B141</f>
        <v>131</v>
      </c>
      <c r="C141" s="20">
        <f>ROUND(IF(RFR_spot_no_VA!C141&lt;0,RFR_spot_no_VA!C141+VA!C141,RFR_spot_no_VA!C141-Shocks!$D141*ABS(RFR_spot_no_VA!C141)+VA!C141),5)</f>
        <v>2.6679999999999999E-2</v>
      </c>
      <c r="D141" s="20"/>
      <c r="E141" s="20"/>
      <c r="F141" s="20"/>
      <c r="G141" s="20"/>
      <c r="H141" s="20"/>
      <c r="I141" s="20"/>
      <c r="J141" s="20">
        <f>ROUND(IF(RFR_spot_no_VA!J141&lt;0,RFR_spot_no_VA!J141+VA!J141,RFR_spot_no_VA!J141-Shocks!$D141*ABS(RFR_spot_no_VA!J141)+VA!J141),5)</f>
        <v>2.664E-2</v>
      </c>
      <c r="K141" s="20"/>
      <c r="L141" s="20"/>
      <c r="M141" s="20"/>
      <c r="N141" s="20"/>
      <c r="O141" s="20"/>
      <c r="P141" s="20"/>
      <c r="Q141" s="20"/>
      <c r="R141" s="20"/>
      <c r="S141" s="20"/>
      <c r="T141" s="20"/>
      <c r="U141" s="20"/>
      <c r="V141" s="20"/>
      <c r="W141" s="20"/>
      <c r="X141" s="20"/>
      <c r="Y141" s="20"/>
      <c r="Z141" s="20">
        <f>ROUND(IF(RFR_spot_no_VA!Z141&lt;0,RFR_spot_no_VA!Z141+VA!Z141,RFR_spot_no_VA!Z141-Shocks!$D141*ABS(RFR_spot_no_VA!Z141)+VA!Z141),5)</f>
        <v>2.758E-2</v>
      </c>
      <c r="AA141" s="20"/>
      <c r="AB141" s="20"/>
      <c r="AC141" s="20"/>
      <c r="AD141" s="20"/>
      <c r="AE141" s="20"/>
      <c r="AF141" s="20"/>
      <c r="AG141" s="20"/>
      <c r="AH141" s="20">
        <f>ROUND(IF(RFR_spot_no_VA!AH141&lt;0,RFR_spot_no_VA!AH141+VA!AH141,RFR_spot_no_VA!AH141-Shocks!$D141*ABS(RFR_spot_no_VA!AH141)+VA!AH141),5)</f>
        <v>2.733E-2</v>
      </c>
      <c r="AI141" s="20"/>
      <c r="AJ141" s="20">
        <f>ROUND(IF(RFR_spot_no_VA!AJ141&lt;0,RFR_spot_no_VA!AJ141+VA!AJ141,RFR_spot_no_VA!AJ141-Shocks!$D141*ABS(RFR_spot_no_VA!AJ141)+VA!AJ141),5)</f>
        <v>2.6980000000000001E-2</v>
      </c>
      <c r="AK141" s="20">
        <f>ROUND(IF(RFR_spot_no_VA!AK141&lt;0,RFR_spot_no_VA!AK141+VA!AK141,RFR_spot_no_VA!AK141-Shocks!$D141*ABS(RFR_spot_no_VA!AK141)+VA!AK141),5)</f>
        <v>2.7969999999999998E-2</v>
      </c>
      <c r="AL141" s="20"/>
      <c r="AM141" s="20">
        <f>ROUND(IF(RFR_spot_no_VA!AM141&lt;0,RFR_spot_no_VA!AM141+VA!AM141,RFR_spot_no_VA!AM141-Shocks!$D141*ABS(RFR_spot_no_VA!AM141)+VA!AM141),5)</f>
        <v>2.7449999999999999E-2</v>
      </c>
      <c r="AN141" s="20"/>
      <c r="AO141" s="20"/>
      <c r="AP141" s="20"/>
      <c r="AQ141" s="20"/>
      <c r="AR141" s="20"/>
      <c r="AS141" s="20"/>
      <c r="AT141" s="20"/>
      <c r="AU141" s="20"/>
      <c r="AV141" s="20"/>
      <c r="AW141" s="20"/>
      <c r="AX141" s="20"/>
      <c r="AY141" s="20"/>
      <c r="AZ141" s="20"/>
      <c r="BA141" s="20"/>
      <c r="BB141" s="20"/>
      <c r="BC141" s="20">
        <f>ROUND(IF(RFR_spot_no_VA!BC141&lt;0,RFR_spot_no_VA!BC141+VA!BC141,RFR_spot_no_VA!BC141-Shocks!$D141*ABS(RFR_spot_no_VA!BC141)+VA!BC141),5)</f>
        <v>2.7640000000000001E-2</v>
      </c>
      <c r="BD141" s="21"/>
      <c r="BE141" s="19"/>
    </row>
    <row r="142" spans="1:57" x14ac:dyDescent="0.35">
      <c r="A142" s="19"/>
      <c r="B142" s="19">
        <f>RFR_spot_no_VA!B142</f>
        <v>132</v>
      </c>
      <c r="C142" s="20">
        <f>ROUND(IF(RFR_spot_no_VA!C142&lt;0,RFR_spot_no_VA!C142+VA!C142,RFR_spot_no_VA!C142-Shocks!$D142*ABS(RFR_spot_no_VA!C142)+VA!C142),5)</f>
        <v>2.6679999999999999E-2</v>
      </c>
      <c r="D142" s="20"/>
      <c r="E142" s="20"/>
      <c r="F142" s="20"/>
      <c r="G142" s="20"/>
      <c r="H142" s="20"/>
      <c r="I142" s="20"/>
      <c r="J142" s="20">
        <f>ROUND(IF(RFR_spot_no_VA!J142&lt;0,RFR_spot_no_VA!J142+VA!J142,RFR_spot_no_VA!J142-Shocks!$D142*ABS(RFR_spot_no_VA!J142)+VA!J142),5)</f>
        <v>2.665E-2</v>
      </c>
      <c r="K142" s="20"/>
      <c r="L142" s="20"/>
      <c r="M142" s="20"/>
      <c r="N142" s="20"/>
      <c r="O142" s="20"/>
      <c r="P142" s="20"/>
      <c r="Q142" s="20"/>
      <c r="R142" s="20"/>
      <c r="S142" s="20"/>
      <c r="T142" s="20"/>
      <c r="U142" s="20"/>
      <c r="V142" s="20"/>
      <c r="W142" s="20"/>
      <c r="X142" s="20"/>
      <c r="Y142" s="20"/>
      <c r="Z142" s="20">
        <f>ROUND(IF(RFR_spot_no_VA!Z142&lt;0,RFR_spot_no_VA!Z142+VA!Z142,RFR_spot_no_VA!Z142-Shocks!$D142*ABS(RFR_spot_no_VA!Z142)+VA!Z142),5)</f>
        <v>2.758E-2</v>
      </c>
      <c r="AA142" s="20"/>
      <c r="AB142" s="20"/>
      <c r="AC142" s="20"/>
      <c r="AD142" s="20"/>
      <c r="AE142" s="20"/>
      <c r="AF142" s="20"/>
      <c r="AG142" s="20"/>
      <c r="AH142" s="20">
        <f>ROUND(IF(RFR_spot_no_VA!AH142&lt;0,RFR_spot_no_VA!AH142+VA!AH142,RFR_spot_no_VA!AH142-Shocks!$D142*ABS(RFR_spot_no_VA!AH142)+VA!AH142),5)</f>
        <v>2.733E-2</v>
      </c>
      <c r="AI142" s="20"/>
      <c r="AJ142" s="20">
        <f>ROUND(IF(RFR_spot_no_VA!AJ142&lt;0,RFR_spot_no_VA!AJ142+VA!AJ142,RFR_spot_no_VA!AJ142-Shocks!$D142*ABS(RFR_spot_no_VA!AJ142)+VA!AJ142),5)</f>
        <v>2.699E-2</v>
      </c>
      <c r="AK142" s="20">
        <f>ROUND(IF(RFR_spot_no_VA!AK142&lt;0,RFR_spot_no_VA!AK142+VA!AK142,RFR_spot_no_VA!AK142-Shocks!$D142*ABS(RFR_spot_no_VA!AK142)+VA!AK142),5)</f>
        <v>2.7969999999999998E-2</v>
      </c>
      <c r="AL142" s="20"/>
      <c r="AM142" s="20">
        <f>ROUND(IF(RFR_spot_no_VA!AM142&lt;0,RFR_spot_no_VA!AM142+VA!AM142,RFR_spot_no_VA!AM142-Shocks!$D142*ABS(RFR_spot_no_VA!AM142)+VA!AM142),5)</f>
        <v>2.7459999999999998E-2</v>
      </c>
      <c r="AN142" s="20"/>
      <c r="AO142" s="20"/>
      <c r="AP142" s="20"/>
      <c r="AQ142" s="20"/>
      <c r="AR142" s="20"/>
      <c r="AS142" s="20"/>
      <c r="AT142" s="20"/>
      <c r="AU142" s="20"/>
      <c r="AV142" s="20"/>
      <c r="AW142" s="20"/>
      <c r="AX142" s="20"/>
      <c r="AY142" s="20"/>
      <c r="AZ142" s="20"/>
      <c r="BA142" s="20"/>
      <c r="BB142" s="20"/>
      <c r="BC142" s="20">
        <f>ROUND(IF(RFR_spot_no_VA!BC142&lt;0,RFR_spot_no_VA!BC142+VA!BC142,RFR_spot_no_VA!BC142-Shocks!$D142*ABS(RFR_spot_no_VA!BC142)+VA!BC142),5)</f>
        <v>2.7640000000000001E-2</v>
      </c>
      <c r="BD142" s="21"/>
      <c r="BE142" s="19"/>
    </row>
    <row r="143" spans="1:57" x14ac:dyDescent="0.35">
      <c r="A143" s="19"/>
      <c r="B143" s="19">
        <f>RFR_spot_no_VA!B143</f>
        <v>133</v>
      </c>
      <c r="C143" s="20">
        <f>ROUND(IF(RFR_spot_no_VA!C143&lt;0,RFR_spot_no_VA!C143+VA!C143,RFR_spot_no_VA!C143-Shocks!$D143*ABS(RFR_spot_no_VA!C143)+VA!C143),5)</f>
        <v>2.6689999999999998E-2</v>
      </c>
      <c r="D143" s="20"/>
      <c r="E143" s="20"/>
      <c r="F143" s="20"/>
      <c r="G143" s="20"/>
      <c r="H143" s="20"/>
      <c r="I143" s="20"/>
      <c r="J143" s="20">
        <f>ROUND(IF(RFR_spot_no_VA!J143&lt;0,RFR_spot_no_VA!J143+VA!J143,RFR_spot_no_VA!J143-Shocks!$D143*ABS(RFR_spot_no_VA!J143)+VA!J143),5)</f>
        <v>2.666E-2</v>
      </c>
      <c r="K143" s="20"/>
      <c r="L143" s="20"/>
      <c r="M143" s="20"/>
      <c r="N143" s="20"/>
      <c r="O143" s="20"/>
      <c r="P143" s="20"/>
      <c r="Q143" s="20"/>
      <c r="R143" s="20"/>
      <c r="S143" s="20"/>
      <c r="T143" s="20"/>
      <c r="U143" s="20"/>
      <c r="V143" s="20"/>
      <c r="W143" s="20"/>
      <c r="X143" s="20"/>
      <c r="Y143" s="20"/>
      <c r="Z143" s="20">
        <f>ROUND(IF(RFR_spot_no_VA!Z143&lt;0,RFR_spot_no_VA!Z143+VA!Z143,RFR_spot_no_VA!Z143-Shocks!$D143*ABS(RFR_spot_no_VA!Z143)+VA!Z143),5)</f>
        <v>2.758E-2</v>
      </c>
      <c r="AA143" s="20"/>
      <c r="AB143" s="20"/>
      <c r="AC143" s="20"/>
      <c r="AD143" s="20"/>
      <c r="AE143" s="20"/>
      <c r="AF143" s="20"/>
      <c r="AG143" s="20"/>
      <c r="AH143" s="20">
        <f>ROUND(IF(RFR_spot_no_VA!AH143&lt;0,RFR_spot_no_VA!AH143+VA!AH143,RFR_spot_no_VA!AH143-Shocks!$D143*ABS(RFR_spot_no_VA!AH143)+VA!AH143),5)</f>
        <v>2.734E-2</v>
      </c>
      <c r="AI143" s="20"/>
      <c r="AJ143" s="20">
        <f>ROUND(IF(RFR_spot_no_VA!AJ143&lt;0,RFR_spot_no_VA!AJ143+VA!AJ143,RFR_spot_no_VA!AJ143-Shocks!$D143*ABS(RFR_spot_no_VA!AJ143)+VA!AJ143),5)</f>
        <v>2.7E-2</v>
      </c>
      <c r="AK143" s="20">
        <f>ROUND(IF(RFR_spot_no_VA!AK143&lt;0,RFR_spot_no_VA!AK143+VA!AK143,RFR_spot_no_VA!AK143-Shocks!$D143*ABS(RFR_spot_no_VA!AK143)+VA!AK143),5)</f>
        <v>2.7969999999999998E-2</v>
      </c>
      <c r="AL143" s="20"/>
      <c r="AM143" s="20">
        <f>ROUND(IF(RFR_spot_no_VA!AM143&lt;0,RFR_spot_no_VA!AM143+VA!AM143,RFR_spot_no_VA!AM143-Shocks!$D143*ABS(RFR_spot_no_VA!AM143)+VA!AM143),5)</f>
        <v>2.7459999999999998E-2</v>
      </c>
      <c r="AN143" s="20"/>
      <c r="AO143" s="20"/>
      <c r="AP143" s="20"/>
      <c r="AQ143" s="20"/>
      <c r="AR143" s="20"/>
      <c r="AS143" s="20"/>
      <c r="AT143" s="20"/>
      <c r="AU143" s="20"/>
      <c r="AV143" s="20"/>
      <c r="AW143" s="20"/>
      <c r="AX143" s="20"/>
      <c r="AY143" s="20"/>
      <c r="AZ143" s="20"/>
      <c r="BA143" s="20"/>
      <c r="BB143" s="20"/>
      <c r="BC143" s="20">
        <f>ROUND(IF(RFR_spot_no_VA!BC143&lt;0,RFR_spot_no_VA!BC143+VA!BC143,RFR_spot_no_VA!BC143-Shocks!$D143*ABS(RFR_spot_no_VA!BC143)+VA!BC143),5)</f>
        <v>2.7640000000000001E-2</v>
      </c>
      <c r="BD143" s="21"/>
      <c r="BE143" s="19"/>
    </row>
    <row r="144" spans="1:57" x14ac:dyDescent="0.35">
      <c r="A144" s="19"/>
      <c r="B144" s="19">
        <f>RFR_spot_no_VA!B144</f>
        <v>134</v>
      </c>
      <c r="C144" s="20">
        <f>ROUND(IF(RFR_spot_no_VA!C144&lt;0,RFR_spot_no_VA!C144+VA!C144,RFR_spot_no_VA!C144-Shocks!$D144*ABS(RFR_spot_no_VA!C144)+VA!C144),5)</f>
        <v>2.6689999999999998E-2</v>
      </c>
      <c r="D144" s="20"/>
      <c r="E144" s="20"/>
      <c r="F144" s="20"/>
      <c r="G144" s="20"/>
      <c r="H144" s="20"/>
      <c r="I144" s="20"/>
      <c r="J144" s="20">
        <f>ROUND(IF(RFR_spot_no_VA!J144&lt;0,RFR_spot_no_VA!J144+VA!J144,RFR_spot_no_VA!J144-Shocks!$D144*ABS(RFR_spot_no_VA!J144)+VA!J144),5)</f>
        <v>2.6669999999999999E-2</v>
      </c>
      <c r="K144" s="20"/>
      <c r="L144" s="20"/>
      <c r="M144" s="20"/>
      <c r="N144" s="20"/>
      <c r="O144" s="20"/>
      <c r="P144" s="20"/>
      <c r="Q144" s="20"/>
      <c r="R144" s="20"/>
      <c r="S144" s="20"/>
      <c r="T144" s="20"/>
      <c r="U144" s="20"/>
      <c r="V144" s="20"/>
      <c r="W144" s="20"/>
      <c r="X144" s="20"/>
      <c r="Y144" s="20"/>
      <c r="Z144" s="20">
        <f>ROUND(IF(RFR_spot_no_VA!Z144&lt;0,RFR_spot_no_VA!Z144+VA!Z144,RFR_spot_no_VA!Z144-Shocks!$D144*ABS(RFR_spot_no_VA!Z144)+VA!Z144),5)</f>
        <v>2.758E-2</v>
      </c>
      <c r="AA144" s="20"/>
      <c r="AB144" s="20"/>
      <c r="AC144" s="20"/>
      <c r="AD144" s="20"/>
      <c r="AE144" s="20"/>
      <c r="AF144" s="20"/>
      <c r="AG144" s="20"/>
      <c r="AH144" s="20">
        <f>ROUND(IF(RFR_spot_no_VA!AH144&lt;0,RFR_spot_no_VA!AH144+VA!AH144,RFR_spot_no_VA!AH144-Shocks!$D144*ABS(RFR_spot_no_VA!AH144)+VA!AH144),5)</f>
        <v>2.734E-2</v>
      </c>
      <c r="AI144" s="20"/>
      <c r="AJ144" s="20">
        <f>ROUND(IF(RFR_spot_no_VA!AJ144&lt;0,RFR_spot_no_VA!AJ144+VA!AJ144,RFR_spot_no_VA!AJ144-Shocks!$D144*ABS(RFR_spot_no_VA!AJ144)+VA!AJ144),5)</f>
        <v>2.7E-2</v>
      </c>
      <c r="AK144" s="20">
        <f>ROUND(IF(RFR_spot_no_VA!AK144&lt;0,RFR_spot_no_VA!AK144+VA!AK144,RFR_spot_no_VA!AK144-Shocks!$D144*ABS(RFR_spot_no_VA!AK144)+VA!AK144),5)</f>
        <v>2.7959999999999999E-2</v>
      </c>
      <c r="AL144" s="20"/>
      <c r="AM144" s="20">
        <f>ROUND(IF(RFR_spot_no_VA!AM144&lt;0,RFR_spot_no_VA!AM144+VA!AM144,RFR_spot_no_VA!AM144-Shocks!$D144*ABS(RFR_spot_no_VA!AM144)+VA!AM144),5)</f>
        <v>2.7459999999999998E-2</v>
      </c>
      <c r="AN144" s="20"/>
      <c r="AO144" s="20"/>
      <c r="AP144" s="20"/>
      <c r="AQ144" s="20"/>
      <c r="AR144" s="20"/>
      <c r="AS144" s="20"/>
      <c r="AT144" s="20"/>
      <c r="AU144" s="20"/>
      <c r="AV144" s="20"/>
      <c r="AW144" s="20"/>
      <c r="AX144" s="20"/>
      <c r="AY144" s="20"/>
      <c r="AZ144" s="20"/>
      <c r="BA144" s="20"/>
      <c r="BB144" s="20"/>
      <c r="BC144" s="20">
        <f>ROUND(IF(RFR_spot_no_VA!BC144&lt;0,RFR_spot_no_VA!BC144+VA!BC144,RFR_spot_no_VA!BC144-Shocks!$D144*ABS(RFR_spot_no_VA!BC144)+VA!BC144),5)</f>
        <v>2.7640000000000001E-2</v>
      </c>
      <c r="BD144" s="21"/>
      <c r="BE144" s="19"/>
    </row>
    <row r="145" spans="1:57" x14ac:dyDescent="0.35">
      <c r="A145" s="19"/>
      <c r="B145" s="24">
        <f>RFR_spot_no_VA!B145</f>
        <v>135</v>
      </c>
      <c r="C145" s="25">
        <f>ROUND(IF(RFR_spot_no_VA!C145&lt;0,RFR_spot_no_VA!C145+VA!C145,RFR_spot_no_VA!C145-Shocks!$D145*ABS(RFR_spot_no_VA!C145)+VA!C145),5)</f>
        <v>2.6700000000000002E-2</v>
      </c>
      <c r="D145" s="25"/>
      <c r="E145" s="25"/>
      <c r="F145" s="25"/>
      <c r="G145" s="25"/>
      <c r="H145" s="25"/>
      <c r="I145" s="25"/>
      <c r="J145" s="25">
        <f>ROUND(IF(RFR_spot_no_VA!J145&lt;0,RFR_spot_no_VA!J145+VA!J145,RFR_spot_no_VA!J145-Shocks!$D145*ABS(RFR_spot_no_VA!J145)+VA!J145),5)</f>
        <v>2.6669999999999999E-2</v>
      </c>
      <c r="K145" s="25"/>
      <c r="L145" s="25"/>
      <c r="M145" s="25"/>
      <c r="N145" s="25"/>
      <c r="O145" s="25"/>
      <c r="P145" s="25"/>
      <c r="Q145" s="25"/>
      <c r="R145" s="25"/>
      <c r="S145" s="25"/>
      <c r="T145" s="25"/>
      <c r="U145" s="25"/>
      <c r="V145" s="25"/>
      <c r="W145" s="25"/>
      <c r="X145" s="25"/>
      <c r="Y145" s="25"/>
      <c r="Z145" s="25">
        <f>ROUND(IF(RFR_spot_no_VA!Z145&lt;0,RFR_spot_no_VA!Z145+VA!Z145,RFR_spot_no_VA!Z145-Shocks!$D145*ABS(RFR_spot_no_VA!Z145)+VA!Z145),5)</f>
        <v>2.758E-2</v>
      </c>
      <c r="AA145" s="25"/>
      <c r="AB145" s="25"/>
      <c r="AC145" s="25"/>
      <c r="AD145" s="25"/>
      <c r="AE145" s="25"/>
      <c r="AF145" s="25"/>
      <c r="AG145" s="25"/>
      <c r="AH145" s="25">
        <f>ROUND(IF(RFR_spot_no_VA!AH145&lt;0,RFR_spot_no_VA!AH145+VA!AH145,RFR_spot_no_VA!AH145-Shocks!$D145*ABS(RFR_spot_no_VA!AH145)+VA!AH145),5)</f>
        <v>2.734E-2</v>
      </c>
      <c r="AI145" s="25"/>
      <c r="AJ145" s="25">
        <f>ROUND(IF(RFR_spot_no_VA!AJ145&lt;0,RFR_spot_no_VA!AJ145+VA!AJ145,RFR_spot_no_VA!AJ145-Shocks!$D145*ABS(RFR_spot_no_VA!AJ145)+VA!AJ145),5)</f>
        <v>2.7009999999999999E-2</v>
      </c>
      <c r="AK145" s="25">
        <f>ROUND(IF(RFR_spot_no_VA!AK145&lt;0,RFR_spot_no_VA!AK145+VA!AK145,RFR_spot_no_VA!AK145-Shocks!$D145*ABS(RFR_spot_no_VA!AK145)+VA!AK145),5)</f>
        <v>2.7959999999999999E-2</v>
      </c>
      <c r="AL145" s="25"/>
      <c r="AM145" s="25">
        <f>ROUND(IF(RFR_spot_no_VA!AM145&lt;0,RFR_spot_no_VA!AM145+VA!AM145,RFR_spot_no_VA!AM145-Shocks!$D145*ABS(RFR_spot_no_VA!AM145)+VA!AM145),5)</f>
        <v>2.7459999999999998E-2</v>
      </c>
      <c r="AN145" s="25"/>
      <c r="AO145" s="25"/>
      <c r="AP145" s="25"/>
      <c r="AQ145" s="25"/>
      <c r="AR145" s="25"/>
      <c r="AS145" s="25"/>
      <c r="AT145" s="25"/>
      <c r="AU145" s="25"/>
      <c r="AV145" s="25"/>
      <c r="AW145" s="25"/>
      <c r="AX145" s="25"/>
      <c r="AY145" s="25"/>
      <c r="AZ145" s="25"/>
      <c r="BA145" s="25"/>
      <c r="BB145" s="25"/>
      <c r="BC145" s="25">
        <f>ROUND(IF(RFR_spot_no_VA!BC145&lt;0,RFR_spot_no_VA!BC145+VA!BC145,RFR_spot_no_VA!BC145-Shocks!$D145*ABS(RFR_spot_no_VA!BC145)+VA!BC145),5)</f>
        <v>2.7640000000000001E-2</v>
      </c>
      <c r="BD145" s="21"/>
      <c r="BE145" s="19"/>
    </row>
    <row r="146" spans="1:57" x14ac:dyDescent="0.35">
      <c r="A146" s="19"/>
      <c r="B146" s="19">
        <f>RFR_spot_no_VA!B146</f>
        <v>136</v>
      </c>
      <c r="C146" s="20">
        <f>ROUND(IF(RFR_spot_no_VA!C146&lt;0,RFR_spot_no_VA!C146+VA!C146,RFR_spot_no_VA!C146-Shocks!$D146*ABS(RFR_spot_no_VA!C146)+VA!C146),5)</f>
        <v>2.6710000000000001E-2</v>
      </c>
      <c r="D146" s="20"/>
      <c r="E146" s="20"/>
      <c r="F146" s="20"/>
      <c r="G146" s="20"/>
      <c r="H146" s="20"/>
      <c r="I146" s="20"/>
      <c r="J146" s="20">
        <f>ROUND(IF(RFR_spot_no_VA!J146&lt;0,RFR_spot_no_VA!J146+VA!J146,RFR_spot_no_VA!J146-Shocks!$D146*ABS(RFR_spot_no_VA!J146)+VA!J146),5)</f>
        <v>2.6669999999999999E-2</v>
      </c>
      <c r="K146" s="20"/>
      <c r="L146" s="20"/>
      <c r="M146" s="20"/>
      <c r="N146" s="20"/>
      <c r="O146" s="20"/>
      <c r="P146" s="20"/>
      <c r="Q146" s="20"/>
      <c r="R146" s="20"/>
      <c r="S146" s="20"/>
      <c r="T146" s="20"/>
      <c r="U146" s="20"/>
      <c r="V146" s="20"/>
      <c r="W146" s="20"/>
      <c r="X146" s="20"/>
      <c r="Y146" s="20"/>
      <c r="Z146" s="20">
        <f>ROUND(IF(RFR_spot_no_VA!Z146&lt;0,RFR_spot_no_VA!Z146+VA!Z146,RFR_spot_no_VA!Z146-Shocks!$D146*ABS(RFR_spot_no_VA!Z146)+VA!Z146),5)</f>
        <v>2.758E-2</v>
      </c>
      <c r="AA146" s="20"/>
      <c r="AB146" s="20"/>
      <c r="AC146" s="20"/>
      <c r="AD146" s="20"/>
      <c r="AE146" s="20"/>
      <c r="AF146" s="20"/>
      <c r="AG146" s="20"/>
      <c r="AH146" s="20">
        <f>ROUND(IF(RFR_spot_no_VA!AH146&lt;0,RFR_spot_no_VA!AH146+VA!AH146,RFR_spot_no_VA!AH146-Shocks!$D146*ABS(RFR_spot_no_VA!AH146)+VA!AH146),5)</f>
        <v>2.734E-2</v>
      </c>
      <c r="AI146" s="20"/>
      <c r="AJ146" s="20">
        <f>ROUND(IF(RFR_spot_no_VA!AJ146&lt;0,RFR_spot_no_VA!AJ146+VA!AJ146,RFR_spot_no_VA!AJ146-Shocks!$D146*ABS(RFR_spot_no_VA!AJ146)+VA!AJ146),5)</f>
        <v>2.7009999999999999E-2</v>
      </c>
      <c r="AK146" s="20">
        <f>ROUND(IF(RFR_spot_no_VA!AK146&lt;0,RFR_spot_no_VA!AK146+VA!AK146,RFR_spot_no_VA!AK146-Shocks!$D146*ABS(RFR_spot_no_VA!AK146)+VA!AK146),5)</f>
        <v>2.7959999999999999E-2</v>
      </c>
      <c r="AL146" s="20"/>
      <c r="AM146" s="20">
        <f>ROUND(IF(RFR_spot_no_VA!AM146&lt;0,RFR_spot_no_VA!AM146+VA!AM146,RFR_spot_no_VA!AM146-Shocks!$D146*ABS(RFR_spot_no_VA!AM146)+VA!AM146),5)</f>
        <v>2.7459999999999998E-2</v>
      </c>
      <c r="AN146" s="20"/>
      <c r="AO146" s="20"/>
      <c r="AP146" s="20"/>
      <c r="AQ146" s="20"/>
      <c r="AR146" s="20"/>
      <c r="AS146" s="20"/>
      <c r="AT146" s="20"/>
      <c r="AU146" s="20"/>
      <c r="AV146" s="20"/>
      <c r="AW146" s="20"/>
      <c r="AX146" s="20"/>
      <c r="AY146" s="20"/>
      <c r="AZ146" s="20"/>
      <c r="BA146" s="20"/>
      <c r="BB146" s="20"/>
      <c r="BC146" s="20">
        <f>ROUND(IF(RFR_spot_no_VA!BC146&lt;0,RFR_spot_no_VA!BC146+VA!BC146,RFR_spot_no_VA!BC146-Shocks!$D146*ABS(RFR_spot_no_VA!BC146)+VA!BC146),5)</f>
        <v>2.7640000000000001E-2</v>
      </c>
      <c r="BD146" s="21"/>
      <c r="BE146" s="19"/>
    </row>
    <row r="147" spans="1:57" x14ac:dyDescent="0.35">
      <c r="A147" s="19"/>
      <c r="B147" s="19">
        <f>RFR_spot_no_VA!B147</f>
        <v>137</v>
      </c>
      <c r="C147" s="20">
        <f>ROUND(IF(RFR_spot_no_VA!C147&lt;0,RFR_spot_no_VA!C147+VA!C147,RFR_spot_no_VA!C147-Shocks!$D147*ABS(RFR_spot_no_VA!C147)+VA!C147),5)</f>
        <v>2.6720000000000001E-2</v>
      </c>
      <c r="D147" s="20"/>
      <c r="E147" s="20"/>
      <c r="F147" s="20"/>
      <c r="G147" s="20"/>
      <c r="H147" s="20"/>
      <c r="I147" s="20"/>
      <c r="J147" s="20">
        <f>ROUND(IF(RFR_spot_no_VA!J147&lt;0,RFR_spot_no_VA!J147+VA!J147,RFR_spot_no_VA!J147-Shocks!$D147*ABS(RFR_spot_no_VA!J147)+VA!J147),5)</f>
        <v>2.6679999999999999E-2</v>
      </c>
      <c r="K147" s="20"/>
      <c r="L147" s="20"/>
      <c r="M147" s="20"/>
      <c r="N147" s="20"/>
      <c r="O147" s="20"/>
      <c r="P147" s="20"/>
      <c r="Q147" s="20"/>
      <c r="R147" s="20"/>
      <c r="S147" s="20"/>
      <c r="T147" s="20"/>
      <c r="U147" s="20"/>
      <c r="V147" s="20"/>
      <c r="W147" s="20"/>
      <c r="X147" s="20"/>
      <c r="Y147" s="20"/>
      <c r="Z147" s="20">
        <f>ROUND(IF(RFR_spot_no_VA!Z147&lt;0,RFR_spot_no_VA!Z147+VA!Z147,RFR_spot_no_VA!Z147-Shocks!$D147*ABS(RFR_spot_no_VA!Z147)+VA!Z147),5)</f>
        <v>2.758E-2</v>
      </c>
      <c r="AA147" s="20"/>
      <c r="AB147" s="20"/>
      <c r="AC147" s="20"/>
      <c r="AD147" s="20"/>
      <c r="AE147" s="20"/>
      <c r="AF147" s="20"/>
      <c r="AG147" s="20"/>
      <c r="AH147" s="20">
        <f>ROUND(IF(RFR_spot_no_VA!AH147&lt;0,RFR_spot_no_VA!AH147+VA!AH147,RFR_spot_no_VA!AH147-Shocks!$D147*ABS(RFR_spot_no_VA!AH147)+VA!AH147),5)</f>
        <v>2.7349999999999999E-2</v>
      </c>
      <c r="AI147" s="20"/>
      <c r="AJ147" s="20">
        <f>ROUND(IF(RFR_spot_no_VA!AJ147&lt;0,RFR_spot_no_VA!AJ147+VA!AJ147,RFR_spot_no_VA!AJ147-Shocks!$D147*ABS(RFR_spot_no_VA!AJ147)+VA!AJ147),5)</f>
        <v>2.7009999999999999E-2</v>
      </c>
      <c r="AK147" s="20">
        <f>ROUND(IF(RFR_spot_no_VA!AK147&lt;0,RFR_spot_no_VA!AK147+VA!AK147,RFR_spot_no_VA!AK147-Shocks!$D147*ABS(RFR_spot_no_VA!AK147)+VA!AK147),5)</f>
        <v>2.7949999999999999E-2</v>
      </c>
      <c r="AL147" s="20"/>
      <c r="AM147" s="20">
        <f>ROUND(IF(RFR_spot_no_VA!AM147&lt;0,RFR_spot_no_VA!AM147+VA!AM147,RFR_spot_no_VA!AM147-Shocks!$D147*ABS(RFR_spot_no_VA!AM147)+VA!AM147),5)</f>
        <v>2.7459999999999998E-2</v>
      </c>
      <c r="AN147" s="20"/>
      <c r="AO147" s="20"/>
      <c r="AP147" s="20"/>
      <c r="AQ147" s="20"/>
      <c r="AR147" s="20"/>
      <c r="AS147" s="20"/>
      <c r="AT147" s="20"/>
      <c r="AU147" s="20"/>
      <c r="AV147" s="20"/>
      <c r="AW147" s="20"/>
      <c r="AX147" s="20"/>
      <c r="AY147" s="20"/>
      <c r="AZ147" s="20"/>
      <c r="BA147" s="20"/>
      <c r="BB147" s="20"/>
      <c r="BC147" s="20">
        <f>ROUND(IF(RFR_spot_no_VA!BC147&lt;0,RFR_spot_no_VA!BC147+VA!BC147,RFR_spot_no_VA!BC147-Shocks!$D147*ABS(RFR_spot_no_VA!BC147)+VA!BC147),5)</f>
        <v>2.7640000000000001E-2</v>
      </c>
      <c r="BD147" s="21"/>
      <c r="BE147" s="19"/>
    </row>
    <row r="148" spans="1:57" x14ac:dyDescent="0.35">
      <c r="A148" s="19"/>
      <c r="B148" s="19">
        <f>RFR_spot_no_VA!B148</f>
        <v>138</v>
      </c>
      <c r="C148" s="20">
        <f>ROUND(IF(RFR_spot_no_VA!C148&lt;0,RFR_spot_no_VA!C148+VA!C148,RFR_spot_no_VA!C148-Shocks!$D148*ABS(RFR_spot_no_VA!C148)+VA!C148),5)</f>
        <v>2.6720000000000001E-2</v>
      </c>
      <c r="D148" s="20"/>
      <c r="E148" s="20"/>
      <c r="F148" s="20"/>
      <c r="G148" s="20"/>
      <c r="H148" s="20"/>
      <c r="I148" s="20"/>
      <c r="J148" s="20">
        <f>ROUND(IF(RFR_spot_no_VA!J148&lt;0,RFR_spot_no_VA!J148+VA!J148,RFR_spot_no_VA!J148-Shocks!$D148*ABS(RFR_spot_no_VA!J148)+VA!J148),5)</f>
        <v>2.6689999999999998E-2</v>
      </c>
      <c r="K148" s="20"/>
      <c r="L148" s="20"/>
      <c r="M148" s="20"/>
      <c r="N148" s="20"/>
      <c r="O148" s="20"/>
      <c r="P148" s="20"/>
      <c r="Q148" s="20"/>
      <c r="R148" s="20"/>
      <c r="S148" s="20"/>
      <c r="T148" s="20"/>
      <c r="U148" s="20"/>
      <c r="V148" s="20"/>
      <c r="W148" s="20"/>
      <c r="X148" s="20"/>
      <c r="Y148" s="20"/>
      <c r="Z148" s="20">
        <f>ROUND(IF(RFR_spot_no_VA!Z148&lt;0,RFR_spot_no_VA!Z148+VA!Z148,RFR_spot_no_VA!Z148-Shocks!$D148*ABS(RFR_spot_no_VA!Z148)+VA!Z148),5)</f>
        <v>2.758E-2</v>
      </c>
      <c r="AA148" s="20"/>
      <c r="AB148" s="20"/>
      <c r="AC148" s="20"/>
      <c r="AD148" s="20"/>
      <c r="AE148" s="20"/>
      <c r="AF148" s="20"/>
      <c r="AG148" s="20"/>
      <c r="AH148" s="20">
        <f>ROUND(IF(RFR_spot_no_VA!AH148&lt;0,RFR_spot_no_VA!AH148+VA!AH148,RFR_spot_no_VA!AH148-Shocks!$D148*ABS(RFR_spot_no_VA!AH148)+VA!AH148),5)</f>
        <v>2.7349999999999999E-2</v>
      </c>
      <c r="AI148" s="20"/>
      <c r="AJ148" s="20">
        <f>ROUND(IF(RFR_spot_no_VA!AJ148&lt;0,RFR_spot_no_VA!AJ148+VA!AJ148,RFR_spot_no_VA!AJ148-Shocks!$D148*ABS(RFR_spot_no_VA!AJ148)+VA!AJ148),5)</f>
        <v>2.7019999999999999E-2</v>
      </c>
      <c r="AK148" s="20">
        <f>ROUND(IF(RFR_spot_no_VA!AK148&lt;0,RFR_spot_no_VA!AK148+VA!AK148,RFR_spot_no_VA!AK148-Shocks!$D148*ABS(RFR_spot_no_VA!AK148)+VA!AK148),5)</f>
        <v>2.7949999999999999E-2</v>
      </c>
      <c r="AL148" s="20"/>
      <c r="AM148" s="20">
        <f>ROUND(IF(RFR_spot_no_VA!AM148&lt;0,RFR_spot_no_VA!AM148+VA!AM148,RFR_spot_no_VA!AM148-Shocks!$D148*ABS(RFR_spot_no_VA!AM148)+VA!AM148),5)</f>
        <v>2.7470000000000001E-2</v>
      </c>
      <c r="AN148" s="20"/>
      <c r="AO148" s="20"/>
      <c r="AP148" s="20"/>
      <c r="AQ148" s="20"/>
      <c r="AR148" s="20"/>
      <c r="AS148" s="20"/>
      <c r="AT148" s="20"/>
      <c r="AU148" s="20"/>
      <c r="AV148" s="20"/>
      <c r="AW148" s="20"/>
      <c r="AX148" s="20"/>
      <c r="AY148" s="20"/>
      <c r="AZ148" s="20"/>
      <c r="BA148" s="20"/>
      <c r="BB148" s="20"/>
      <c r="BC148" s="20">
        <f>ROUND(IF(RFR_spot_no_VA!BC148&lt;0,RFR_spot_no_VA!BC148+VA!BC148,RFR_spot_no_VA!BC148-Shocks!$D148*ABS(RFR_spot_no_VA!BC148)+VA!BC148),5)</f>
        <v>2.7640000000000001E-2</v>
      </c>
      <c r="BD148" s="21"/>
      <c r="BE148" s="19"/>
    </row>
    <row r="149" spans="1:57" x14ac:dyDescent="0.35">
      <c r="A149" s="19"/>
      <c r="B149" s="19">
        <f>RFR_spot_no_VA!B149</f>
        <v>139</v>
      </c>
      <c r="C149" s="20">
        <f>ROUND(IF(RFR_spot_no_VA!C149&lt;0,RFR_spot_no_VA!C149+VA!C149,RFR_spot_no_VA!C149-Shocks!$D149*ABS(RFR_spot_no_VA!C149)+VA!C149),5)</f>
        <v>2.673E-2</v>
      </c>
      <c r="D149" s="20"/>
      <c r="E149" s="20"/>
      <c r="F149" s="20"/>
      <c r="G149" s="20"/>
      <c r="H149" s="20"/>
      <c r="I149" s="20"/>
      <c r="J149" s="20">
        <f>ROUND(IF(RFR_spot_no_VA!J149&lt;0,RFR_spot_no_VA!J149+VA!J149,RFR_spot_no_VA!J149-Shocks!$D149*ABS(RFR_spot_no_VA!J149)+VA!J149),5)</f>
        <v>2.6700000000000002E-2</v>
      </c>
      <c r="K149" s="20"/>
      <c r="L149" s="20"/>
      <c r="M149" s="20"/>
      <c r="N149" s="20"/>
      <c r="O149" s="20"/>
      <c r="P149" s="20"/>
      <c r="Q149" s="20"/>
      <c r="R149" s="20"/>
      <c r="S149" s="20"/>
      <c r="T149" s="20"/>
      <c r="U149" s="20"/>
      <c r="V149" s="20"/>
      <c r="W149" s="20"/>
      <c r="X149" s="20"/>
      <c r="Y149" s="20"/>
      <c r="Z149" s="20">
        <f>ROUND(IF(RFR_spot_no_VA!Z149&lt;0,RFR_spot_no_VA!Z149+VA!Z149,RFR_spot_no_VA!Z149-Shocks!$D149*ABS(RFR_spot_no_VA!Z149)+VA!Z149),5)</f>
        <v>2.758E-2</v>
      </c>
      <c r="AA149" s="20"/>
      <c r="AB149" s="20"/>
      <c r="AC149" s="20"/>
      <c r="AD149" s="20"/>
      <c r="AE149" s="20"/>
      <c r="AF149" s="20"/>
      <c r="AG149" s="20"/>
      <c r="AH149" s="20">
        <f>ROUND(IF(RFR_spot_no_VA!AH149&lt;0,RFR_spot_no_VA!AH149+VA!AH149,RFR_spot_no_VA!AH149-Shocks!$D149*ABS(RFR_spot_no_VA!AH149)+VA!AH149),5)</f>
        <v>2.7349999999999999E-2</v>
      </c>
      <c r="AI149" s="20"/>
      <c r="AJ149" s="20">
        <f>ROUND(IF(RFR_spot_no_VA!AJ149&lt;0,RFR_spot_no_VA!AJ149+VA!AJ149,RFR_spot_no_VA!AJ149-Shocks!$D149*ABS(RFR_spot_no_VA!AJ149)+VA!AJ149),5)</f>
        <v>2.7029999999999998E-2</v>
      </c>
      <c r="AK149" s="20">
        <f>ROUND(IF(RFR_spot_no_VA!AK149&lt;0,RFR_spot_no_VA!AK149+VA!AK149,RFR_spot_no_VA!AK149-Shocks!$D149*ABS(RFR_spot_no_VA!AK149)+VA!AK149),5)</f>
        <v>2.7949999999999999E-2</v>
      </c>
      <c r="AL149" s="20"/>
      <c r="AM149" s="20">
        <f>ROUND(IF(RFR_spot_no_VA!AM149&lt;0,RFR_spot_no_VA!AM149+VA!AM149,RFR_spot_no_VA!AM149-Shocks!$D149*ABS(RFR_spot_no_VA!AM149)+VA!AM149),5)</f>
        <v>2.7470000000000001E-2</v>
      </c>
      <c r="AN149" s="20"/>
      <c r="AO149" s="20"/>
      <c r="AP149" s="20"/>
      <c r="AQ149" s="20"/>
      <c r="AR149" s="20"/>
      <c r="AS149" s="20"/>
      <c r="AT149" s="20"/>
      <c r="AU149" s="20"/>
      <c r="AV149" s="20"/>
      <c r="AW149" s="20"/>
      <c r="AX149" s="20"/>
      <c r="AY149" s="20"/>
      <c r="AZ149" s="20"/>
      <c r="BA149" s="20"/>
      <c r="BB149" s="20"/>
      <c r="BC149" s="20">
        <f>ROUND(IF(RFR_spot_no_VA!BC149&lt;0,RFR_spot_no_VA!BC149+VA!BC149,RFR_spot_no_VA!BC149-Shocks!$D149*ABS(RFR_spot_no_VA!BC149)+VA!BC149),5)</f>
        <v>2.7640000000000001E-2</v>
      </c>
      <c r="BD149" s="21"/>
      <c r="BE149" s="19"/>
    </row>
    <row r="150" spans="1:57" x14ac:dyDescent="0.35">
      <c r="A150" s="19"/>
      <c r="B150" s="24">
        <f>RFR_spot_no_VA!B150</f>
        <v>140</v>
      </c>
      <c r="C150" s="25">
        <f>ROUND(IF(RFR_spot_no_VA!C150&lt;0,RFR_spot_no_VA!C150+VA!C150,RFR_spot_no_VA!C150-Shocks!$D150*ABS(RFR_spot_no_VA!C150)+VA!C150),5)</f>
        <v>2.674E-2</v>
      </c>
      <c r="D150" s="25"/>
      <c r="E150" s="25"/>
      <c r="F150" s="25"/>
      <c r="G150" s="25"/>
      <c r="H150" s="25"/>
      <c r="I150" s="25"/>
      <c r="J150" s="25">
        <f>ROUND(IF(RFR_spot_no_VA!J150&lt;0,RFR_spot_no_VA!J150+VA!J150,RFR_spot_no_VA!J150-Shocks!$D150*ABS(RFR_spot_no_VA!J150)+VA!J150),5)</f>
        <v>2.6700000000000002E-2</v>
      </c>
      <c r="K150" s="25"/>
      <c r="L150" s="25"/>
      <c r="M150" s="25"/>
      <c r="N150" s="25"/>
      <c r="O150" s="25"/>
      <c r="P150" s="25"/>
      <c r="Q150" s="25"/>
      <c r="R150" s="25"/>
      <c r="S150" s="25"/>
      <c r="T150" s="25"/>
      <c r="U150" s="25"/>
      <c r="V150" s="25"/>
      <c r="W150" s="25"/>
      <c r="X150" s="25"/>
      <c r="Y150" s="25"/>
      <c r="Z150" s="25">
        <f>ROUND(IF(RFR_spot_no_VA!Z150&lt;0,RFR_spot_no_VA!Z150+VA!Z150,RFR_spot_no_VA!Z150-Shocks!$D150*ABS(RFR_spot_no_VA!Z150)+VA!Z150),5)</f>
        <v>2.758E-2</v>
      </c>
      <c r="AA150" s="25"/>
      <c r="AB150" s="25"/>
      <c r="AC150" s="25"/>
      <c r="AD150" s="25"/>
      <c r="AE150" s="25"/>
      <c r="AF150" s="25"/>
      <c r="AG150" s="25"/>
      <c r="AH150" s="25">
        <f>ROUND(IF(RFR_spot_no_VA!AH150&lt;0,RFR_spot_no_VA!AH150+VA!AH150,RFR_spot_no_VA!AH150-Shocks!$D150*ABS(RFR_spot_no_VA!AH150)+VA!AH150),5)</f>
        <v>2.734E-2</v>
      </c>
      <c r="AI150" s="25"/>
      <c r="AJ150" s="25">
        <f>ROUND(IF(RFR_spot_no_VA!AJ150&lt;0,RFR_spot_no_VA!AJ150+VA!AJ150,RFR_spot_no_VA!AJ150-Shocks!$D150*ABS(RFR_spot_no_VA!AJ150)+VA!AJ150),5)</f>
        <v>2.7029999999999998E-2</v>
      </c>
      <c r="AK150" s="25">
        <f>ROUND(IF(RFR_spot_no_VA!AK150&lt;0,RFR_spot_no_VA!AK150+VA!AK150,RFR_spot_no_VA!AK150-Shocks!$D150*ABS(RFR_spot_no_VA!AK150)+VA!AK150),5)</f>
        <v>2.7949999999999999E-2</v>
      </c>
      <c r="AL150" s="25"/>
      <c r="AM150" s="25">
        <f>ROUND(IF(RFR_spot_no_VA!AM150&lt;0,RFR_spot_no_VA!AM150+VA!AM150,RFR_spot_no_VA!AM150-Shocks!$D150*ABS(RFR_spot_no_VA!AM150)+VA!AM150),5)</f>
        <v>2.7470000000000001E-2</v>
      </c>
      <c r="AN150" s="25"/>
      <c r="AO150" s="25"/>
      <c r="AP150" s="25"/>
      <c r="AQ150" s="25"/>
      <c r="AR150" s="25"/>
      <c r="AS150" s="25"/>
      <c r="AT150" s="25"/>
      <c r="AU150" s="25"/>
      <c r="AV150" s="25"/>
      <c r="AW150" s="25"/>
      <c r="AX150" s="25"/>
      <c r="AY150" s="25"/>
      <c r="AZ150" s="25"/>
      <c r="BA150" s="25"/>
      <c r="BB150" s="25"/>
      <c r="BC150" s="25">
        <f>ROUND(IF(RFR_spot_no_VA!BC150&lt;0,RFR_spot_no_VA!BC150+VA!BC150,RFR_spot_no_VA!BC150-Shocks!$D150*ABS(RFR_spot_no_VA!BC150)+VA!BC150),5)</f>
        <v>2.7640000000000001E-2</v>
      </c>
      <c r="BD150" s="21"/>
      <c r="BE150" s="19"/>
    </row>
    <row r="151" spans="1:57" x14ac:dyDescent="0.35">
      <c r="A151" s="19"/>
      <c r="B151" s="19">
        <f>RFR_spot_no_VA!B151</f>
        <v>141</v>
      </c>
      <c r="C151" s="20">
        <f>ROUND(IF(RFR_spot_no_VA!C151&lt;0,RFR_spot_no_VA!C151+VA!C151,RFR_spot_no_VA!C151-Shocks!$D151*ABS(RFR_spot_no_VA!C151)+VA!C151),5)</f>
        <v>2.674E-2</v>
      </c>
      <c r="D151" s="20"/>
      <c r="E151" s="20"/>
      <c r="F151" s="20"/>
      <c r="G151" s="20"/>
      <c r="H151" s="20"/>
      <c r="I151" s="20"/>
      <c r="J151" s="20">
        <f>ROUND(IF(RFR_spot_no_VA!J151&lt;0,RFR_spot_no_VA!J151+VA!J151,RFR_spot_no_VA!J151-Shocks!$D151*ABS(RFR_spot_no_VA!J151)+VA!J151),5)</f>
        <v>2.6710000000000001E-2</v>
      </c>
      <c r="K151" s="20"/>
      <c r="L151" s="20"/>
      <c r="M151" s="20"/>
      <c r="N151" s="20"/>
      <c r="O151" s="20"/>
      <c r="P151" s="20"/>
      <c r="Q151" s="20"/>
      <c r="R151" s="20"/>
      <c r="S151" s="20"/>
      <c r="T151" s="20"/>
      <c r="U151" s="20"/>
      <c r="V151" s="20"/>
      <c r="W151" s="20"/>
      <c r="X151" s="20"/>
      <c r="Y151" s="20"/>
      <c r="Z151" s="20">
        <f>ROUND(IF(RFR_spot_no_VA!Z151&lt;0,RFR_spot_no_VA!Z151+VA!Z151,RFR_spot_no_VA!Z151-Shocks!$D151*ABS(RFR_spot_no_VA!Z151)+VA!Z151),5)</f>
        <v>2.758E-2</v>
      </c>
      <c r="AA151" s="20"/>
      <c r="AB151" s="20"/>
      <c r="AC151" s="20"/>
      <c r="AD151" s="20"/>
      <c r="AE151" s="20"/>
      <c r="AF151" s="20"/>
      <c r="AG151" s="20"/>
      <c r="AH151" s="20">
        <f>ROUND(IF(RFR_spot_no_VA!AH151&lt;0,RFR_spot_no_VA!AH151+VA!AH151,RFR_spot_no_VA!AH151-Shocks!$D151*ABS(RFR_spot_no_VA!AH151)+VA!AH151),5)</f>
        <v>2.734E-2</v>
      </c>
      <c r="AI151" s="20"/>
      <c r="AJ151" s="20">
        <f>ROUND(IF(RFR_spot_no_VA!AJ151&lt;0,RFR_spot_no_VA!AJ151+VA!AJ151,RFR_spot_no_VA!AJ151-Shocks!$D151*ABS(RFR_spot_no_VA!AJ151)+VA!AJ151),5)</f>
        <v>2.7029999999999998E-2</v>
      </c>
      <c r="AK151" s="20">
        <f>ROUND(IF(RFR_spot_no_VA!AK151&lt;0,RFR_spot_no_VA!AK151+VA!AK151,RFR_spot_no_VA!AK151-Shocks!$D151*ABS(RFR_spot_no_VA!AK151)+VA!AK151),5)</f>
        <v>2.794E-2</v>
      </c>
      <c r="AL151" s="20"/>
      <c r="AM151" s="20">
        <f>ROUND(IF(RFR_spot_no_VA!AM151&lt;0,RFR_spot_no_VA!AM151+VA!AM151,RFR_spot_no_VA!AM151-Shocks!$D151*ABS(RFR_spot_no_VA!AM151)+VA!AM151),5)</f>
        <v>2.7470000000000001E-2</v>
      </c>
      <c r="AN151" s="20"/>
      <c r="AO151" s="20"/>
      <c r="AP151" s="20"/>
      <c r="AQ151" s="20"/>
      <c r="AR151" s="20"/>
      <c r="AS151" s="20"/>
      <c r="AT151" s="20"/>
      <c r="AU151" s="20"/>
      <c r="AV151" s="20"/>
      <c r="AW151" s="20"/>
      <c r="AX151" s="20"/>
      <c r="AY151" s="20"/>
      <c r="AZ151" s="20"/>
      <c r="BA151" s="20"/>
      <c r="BB151" s="20"/>
      <c r="BC151" s="20">
        <f>ROUND(IF(RFR_spot_no_VA!BC151&lt;0,RFR_spot_no_VA!BC151+VA!BC151,RFR_spot_no_VA!BC151-Shocks!$D151*ABS(RFR_spot_no_VA!BC151)+VA!BC151),5)</f>
        <v>2.7640000000000001E-2</v>
      </c>
      <c r="BD151" s="21"/>
      <c r="BE151" s="19"/>
    </row>
    <row r="152" spans="1:57" x14ac:dyDescent="0.35">
      <c r="A152" s="19"/>
      <c r="B152" s="19">
        <f>RFR_spot_no_VA!B152</f>
        <v>142</v>
      </c>
      <c r="C152" s="20">
        <f>ROUND(IF(RFR_spot_no_VA!C152&lt;0,RFR_spot_no_VA!C152+VA!C152,RFR_spot_no_VA!C152-Shocks!$D152*ABS(RFR_spot_no_VA!C152)+VA!C152),5)</f>
        <v>2.6749999999999999E-2</v>
      </c>
      <c r="D152" s="20"/>
      <c r="E152" s="20"/>
      <c r="F152" s="20"/>
      <c r="G152" s="20"/>
      <c r="H152" s="20"/>
      <c r="I152" s="20"/>
      <c r="J152" s="20">
        <f>ROUND(IF(RFR_spot_no_VA!J152&lt;0,RFR_spot_no_VA!J152+VA!J152,RFR_spot_no_VA!J152-Shocks!$D152*ABS(RFR_spot_no_VA!J152)+VA!J152),5)</f>
        <v>2.6720000000000001E-2</v>
      </c>
      <c r="K152" s="20"/>
      <c r="L152" s="20"/>
      <c r="M152" s="20"/>
      <c r="N152" s="20"/>
      <c r="O152" s="20"/>
      <c r="P152" s="20"/>
      <c r="Q152" s="20"/>
      <c r="R152" s="20"/>
      <c r="S152" s="20"/>
      <c r="T152" s="20"/>
      <c r="U152" s="20"/>
      <c r="V152" s="20"/>
      <c r="W152" s="20"/>
      <c r="X152" s="20"/>
      <c r="Y152" s="20"/>
      <c r="Z152" s="20">
        <f>ROUND(IF(RFR_spot_no_VA!Z152&lt;0,RFR_spot_no_VA!Z152+VA!Z152,RFR_spot_no_VA!Z152-Shocks!$D152*ABS(RFR_spot_no_VA!Z152)+VA!Z152),5)</f>
        <v>2.758E-2</v>
      </c>
      <c r="AA152" s="20"/>
      <c r="AB152" s="20"/>
      <c r="AC152" s="20"/>
      <c r="AD152" s="20"/>
      <c r="AE152" s="20"/>
      <c r="AF152" s="20"/>
      <c r="AG152" s="20"/>
      <c r="AH152" s="20">
        <f>ROUND(IF(RFR_spot_no_VA!AH152&lt;0,RFR_spot_no_VA!AH152+VA!AH152,RFR_spot_no_VA!AH152-Shocks!$D152*ABS(RFR_spot_no_VA!AH152)+VA!AH152),5)</f>
        <v>2.7349999999999999E-2</v>
      </c>
      <c r="AI152" s="20"/>
      <c r="AJ152" s="20">
        <f>ROUND(IF(RFR_spot_no_VA!AJ152&lt;0,RFR_spot_no_VA!AJ152+VA!AJ152,RFR_spot_no_VA!AJ152-Shocks!$D152*ABS(RFR_spot_no_VA!AJ152)+VA!AJ152),5)</f>
        <v>2.7040000000000002E-2</v>
      </c>
      <c r="AK152" s="20">
        <f>ROUND(IF(RFR_spot_no_VA!AK152&lt;0,RFR_spot_no_VA!AK152+VA!AK152,RFR_spot_no_VA!AK152-Shocks!$D152*ABS(RFR_spot_no_VA!AK152)+VA!AK152),5)</f>
        <v>2.794E-2</v>
      </c>
      <c r="AL152" s="20"/>
      <c r="AM152" s="20">
        <f>ROUND(IF(RFR_spot_no_VA!AM152&lt;0,RFR_spot_no_VA!AM152+VA!AM152,RFR_spot_no_VA!AM152-Shocks!$D152*ABS(RFR_spot_no_VA!AM152)+VA!AM152),5)</f>
        <v>2.7470000000000001E-2</v>
      </c>
      <c r="AN152" s="20"/>
      <c r="AO152" s="20"/>
      <c r="AP152" s="20"/>
      <c r="AQ152" s="20"/>
      <c r="AR152" s="20"/>
      <c r="AS152" s="20"/>
      <c r="AT152" s="20"/>
      <c r="AU152" s="20"/>
      <c r="AV152" s="20"/>
      <c r="AW152" s="20"/>
      <c r="AX152" s="20"/>
      <c r="AY152" s="20"/>
      <c r="AZ152" s="20"/>
      <c r="BA152" s="20"/>
      <c r="BB152" s="20"/>
      <c r="BC152" s="20">
        <f>ROUND(IF(RFR_spot_no_VA!BC152&lt;0,RFR_spot_no_VA!BC152+VA!BC152,RFR_spot_no_VA!BC152-Shocks!$D152*ABS(RFR_spot_no_VA!BC152)+VA!BC152),5)</f>
        <v>2.7629999999999998E-2</v>
      </c>
      <c r="BD152" s="21"/>
      <c r="BE152" s="19"/>
    </row>
    <row r="153" spans="1:57" x14ac:dyDescent="0.35">
      <c r="A153" s="19"/>
      <c r="B153" s="19">
        <f>RFR_spot_no_VA!B153</f>
        <v>143</v>
      </c>
      <c r="C153" s="20">
        <f>ROUND(IF(RFR_spot_no_VA!C153&lt;0,RFR_spot_no_VA!C153+VA!C153,RFR_spot_no_VA!C153-Shocks!$D153*ABS(RFR_spot_no_VA!C153)+VA!C153),5)</f>
        <v>2.6749999999999999E-2</v>
      </c>
      <c r="D153" s="20"/>
      <c r="E153" s="20"/>
      <c r="F153" s="20"/>
      <c r="G153" s="20"/>
      <c r="H153" s="20"/>
      <c r="I153" s="20"/>
      <c r="J153" s="20">
        <f>ROUND(IF(RFR_spot_no_VA!J153&lt;0,RFR_spot_no_VA!J153+VA!J153,RFR_spot_no_VA!J153-Shocks!$D153*ABS(RFR_spot_no_VA!J153)+VA!J153),5)</f>
        <v>2.6720000000000001E-2</v>
      </c>
      <c r="K153" s="20"/>
      <c r="L153" s="20"/>
      <c r="M153" s="20"/>
      <c r="N153" s="20"/>
      <c r="O153" s="20"/>
      <c r="P153" s="20"/>
      <c r="Q153" s="20"/>
      <c r="R153" s="20"/>
      <c r="S153" s="20"/>
      <c r="T153" s="20"/>
      <c r="U153" s="20"/>
      <c r="V153" s="20"/>
      <c r="W153" s="20"/>
      <c r="X153" s="20"/>
      <c r="Y153" s="20"/>
      <c r="Z153" s="20">
        <f>ROUND(IF(RFR_spot_no_VA!Z153&lt;0,RFR_spot_no_VA!Z153+VA!Z153,RFR_spot_no_VA!Z153-Shocks!$D153*ABS(RFR_spot_no_VA!Z153)+VA!Z153),5)</f>
        <v>2.758E-2</v>
      </c>
      <c r="AA153" s="20"/>
      <c r="AB153" s="20"/>
      <c r="AC153" s="20"/>
      <c r="AD153" s="20"/>
      <c r="AE153" s="20"/>
      <c r="AF153" s="20"/>
      <c r="AG153" s="20"/>
      <c r="AH153" s="20">
        <f>ROUND(IF(RFR_spot_no_VA!AH153&lt;0,RFR_spot_no_VA!AH153+VA!AH153,RFR_spot_no_VA!AH153-Shocks!$D153*ABS(RFR_spot_no_VA!AH153)+VA!AH153),5)</f>
        <v>2.7349999999999999E-2</v>
      </c>
      <c r="AI153" s="20"/>
      <c r="AJ153" s="20">
        <f>ROUND(IF(RFR_spot_no_VA!AJ153&lt;0,RFR_spot_no_VA!AJ153+VA!AJ153,RFR_spot_no_VA!AJ153-Shocks!$D153*ABS(RFR_spot_no_VA!AJ153)+VA!AJ153),5)</f>
        <v>2.7040000000000002E-2</v>
      </c>
      <c r="AK153" s="20">
        <f>ROUND(IF(RFR_spot_no_VA!AK153&lt;0,RFR_spot_no_VA!AK153+VA!AK153,RFR_spot_no_VA!AK153-Shocks!$D153*ABS(RFR_spot_no_VA!AK153)+VA!AK153),5)</f>
        <v>2.794E-2</v>
      </c>
      <c r="AL153" s="20"/>
      <c r="AM153" s="20">
        <f>ROUND(IF(RFR_spot_no_VA!AM153&lt;0,RFR_spot_no_VA!AM153+VA!AM153,RFR_spot_no_VA!AM153-Shocks!$D153*ABS(RFR_spot_no_VA!AM153)+VA!AM153),5)</f>
        <v>2.7470000000000001E-2</v>
      </c>
      <c r="AN153" s="20"/>
      <c r="AO153" s="20"/>
      <c r="AP153" s="20"/>
      <c r="AQ153" s="20"/>
      <c r="AR153" s="20"/>
      <c r="AS153" s="20"/>
      <c r="AT153" s="20"/>
      <c r="AU153" s="20"/>
      <c r="AV153" s="20"/>
      <c r="AW153" s="20"/>
      <c r="AX153" s="20"/>
      <c r="AY153" s="20"/>
      <c r="AZ153" s="20"/>
      <c r="BA153" s="20"/>
      <c r="BB153" s="20"/>
      <c r="BC153" s="20">
        <f>ROUND(IF(RFR_spot_no_VA!BC153&lt;0,RFR_spot_no_VA!BC153+VA!BC153,RFR_spot_no_VA!BC153-Shocks!$D153*ABS(RFR_spot_no_VA!BC153)+VA!BC153),5)</f>
        <v>2.7640000000000001E-2</v>
      </c>
      <c r="BD153" s="21"/>
      <c r="BE153" s="19"/>
    </row>
    <row r="154" spans="1:57" x14ac:dyDescent="0.35">
      <c r="A154" s="19"/>
      <c r="B154" s="19">
        <f>RFR_spot_no_VA!B154</f>
        <v>144</v>
      </c>
      <c r="C154" s="20">
        <f>ROUND(IF(RFR_spot_no_VA!C154&lt;0,RFR_spot_no_VA!C154+VA!C154,RFR_spot_no_VA!C154-Shocks!$D154*ABS(RFR_spot_no_VA!C154)+VA!C154),5)</f>
        <v>2.6759999999999999E-2</v>
      </c>
      <c r="D154" s="20"/>
      <c r="E154" s="20"/>
      <c r="F154" s="20"/>
      <c r="G154" s="20"/>
      <c r="H154" s="20"/>
      <c r="I154" s="20"/>
      <c r="J154" s="20">
        <f>ROUND(IF(RFR_spot_no_VA!J154&lt;0,RFR_spot_no_VA!J154+VA!J154,RFR_spot_no_VA!J154-Shocks!$D154*ABS(RFR_spot_no_VA!J154)+VA!J154),5)</f>
        <v>2.673E-2</v>
      </c>
      <c r="K154" s="20"/>
      <c r="L154" s="20"/>
      <c r="M154" s="20"/>
      <c r="N154" s="20"/>
      <c r="O154" s="20"/>
      <c r="P154" s="20"/>
      <c r="Q154" s="20"/>
      <c r="R154" s="20"/>
      <c r="S154" s="20"/>
      <c r="T154" s="20"/>
      <c r="U154" s="20"/>
      <c r="V154" s="20"/>
      <c r="W154" s="20"/>
      <c r="X154" s="20"/>
      <c r="Y154" s="20"/>
      <c r="Z154" s="20">
        <f>ROUND(IF(RFR_spot_no_VA!Z154&lt;0,RFR_spot_no_VA!Z154+VA!Z154,RFR_spot_no_VA!Z154-Shocks!$D154*ABS(RFR_spot_no_VA!Z154)+VA!Z154),5)</f>
        <v>2.758E-2</v>
      </c>
      <c r="AA154" s="20"/>
      <c r="AB154" s="20"/>
      <c r="AC154" s="20"/>
      <c r="AD154" s="20"/>
      <c r="AE154" s="20"/>
      <c r="AF154" s="20"/>
      <c r="AG154" s="20"/>
      <c r="AH154" s="20">
        <f>ROUND(IF(RFR_spot_no_VA!AH154&lt;0,RFR_spot_no_VA!AH154+VA!AH154,RFR_spot_no_VA!AH154-Shocks!$D154*ABS(RFR_spot_no_VA!AH154)+VA!AH154),5)</f>
        <v>2.7349999999999999E-2</v>
      </c>
      <c r="AI154" s="20"/>
      <c r="AJ154" s="20">
        <f>ROUND(IF(RFR_spot_no_VA!AJ154&lt;0,RFR_spot_no_VA!AJ154+VA!AJ154,RFR_spot_no_VA!AJ154-Shocks!$D154*ABS(RFR_spot_no_VA!AJ154)+VA!AJ154),5)</f>
        <v>2.7040000000000002E-2</v>
      </c>
      <c r="AK154" s="20">
        <f>ROUND(IF(RFR_spot_no_VA!AK154&lt;0,RFR_spot_no_VA!AK154+VA!AK154,RFR_spot_no_VA!AK154-Shocks!$D154*ABS(RFR_spot_no_VA!AK154)+VA!AK154),5)</f>
        <v>2.793E-2</v>
      </c>
      <c r="AL154" s="20"/>
      <c r="AM154" s="20">
        <f>ROUND(IF(RFR_spot_no_VA!AM154&lt;0,RFR_spot_no_VA!AM154+VA!AM154,RFR_spot_no_VA!AM154-Shocks!$D154*ABS(RFR_spot_no_VA!AM154)+VA!AM154),5)</f>
        <v>2.7480000000000001E-2</v>
      </c>
      <c r="AN154" s="20"/>
      <c r="AO154" s="20"/>
      <c r="AP154" s="20"/>
      <c r="AQ154" s="20"/>
      <c r="AR154" s="20"/>
      <c r="AS154" s="20"/>
      <c r="AT154" s="20"/>
      <c r="AU154" s="20"/>
      <c r="AV154" s="20"/>
      <c r="AW154" s="20"/>
      <c r="AX154" s="20"/>
      <c r="AY154" s="20"/>
      <c r="AZ154" s="20"/>
      <c r="BA154" s="20"/>
      <c r="BB154" s="20"/>
      <c r="BC154" s="20">
        <f>ROUND(IF(RFR_spot_no_VA!BC154&lt;0,RFR_spot_no_VA!BC154+VA!BC154,RFR_spot_no_VA!BC154-Shocks!$D154*ABS(RFR_spot_no_VA!BC154)+VA!BC154),5)</f>
        <v>2.7640000000000001E-2</v>
      </c>
      <c r="BD154" s="21"/>
      <c r="BE154" s="19"/>
    </row>
    <row r="155" spans="1:57" x14ac:dyDescent="0.35">
      <c r="A155" s="19"/>
      <c r="B155" s="24">
        <f>RFR_spot_no_VA!B155</f>
        <v>145</v>
      </c>
      <c r="C155" s="25">
        <f>ROUND(IF(RFR_spot_no_VA!C155&lt;0,RFR_spot_no_VA!C155+VA!C155,RFR_spot_no_VA!C155-Shocks!$D155*ABS(RFR_spot_no_VA!C155)+VA!C155),5)</f>
        <v>2.6769999999999999E-2</v>
      </c>
      <c r="D155" s="25"/>
      <c r="E155" s="25"/>
      <c r="F155" s="25"/>
      <c r="G155" s="25"/>
      <c r="H155" s="25"/>
      <c r="I155" s="25"/>
      <c r="J155" s="25">
        <f>ROUND(IF(RFR_spot_no_VA!J155&lt;0,RFR_spot_no_VA!J155+VA!J155,RFR_spot_no_VA!J155-Shocks!$D155*ABS(RFR_spot_no_VA!J155)+VA!J155),5)</f>
        <v>2.673E-2</v>
      </c>
      <c r="K155" s="25"/>
      <c r="L155" s="25"/>
      <c r="M155" s="25"/>
      <c r="N155" s="25"/>
      <c r="O155" s="25"/>
      <c r="P155" s="25"/>
      <c r="Q155" s="25"/>
      <c r="R155" s="25"/>
      <c r="S155" s="25"/>
      <c r="T155" s="25"/>
      <c r="U155" s="25"/>
      <c r="V155" s="25"/>
      <c r="W155" s="25"/>
      <c r="X155" s="25"/>
      <c r="Y155" s="25"/>
      <c r="Z155" s="25">
        <f>ROUND(IF(RFR_spot_no_VA!Z155&lt;0,RFR_spot_no_VA!Z155+VA!Z155,RFR_spot_no_VA!Z155-Shocks!$D155*ABS(RFR_spot_no_VA!Z155)+VA!Z155),5)</f>
        <v>2.758E-2</v>
      </c>
      <c r="AA155" s="25"/>
      <c r="AB155" s="25"/>
      <c r="AC155" s="25"/>
      <c r="AD155" s="25"/>
      <c r="AE155" s="25"/>
      <c r="AF155" s="25"/>
      <c r="AG155" s="25"/>
      <c r="AH155" s="25">
        <f>ROUND(IF(RFR_spot_no_VA!AH155&lt;0,RFR_spot_no_VA!AH155+VA!AH155,RFR_spot_no_VA!AH155-Shocks!$D155*ABS(RFR_spot_no_VA!AH155)+VA!AH155),5)</f>
        <v>2.7349999999999999E-2</v>
      </c>
      <c r="AI155" s="25"/>
      <c r="AJ155" s="25">
        <f>ROUND(IF(RFR_spot_no_VA!AJ155&lt;0,RFR_spot_no_VA!AJ155+VA!AJ155,RFR_spot_no_VA!AJ155-Shocks!$D155*ABS(RFR_spot_no_VA!AJ155)+VA!AJ155),5)</f>
        <v>2.7050000000000001E-2</v>
      </c>
      <c r="AK155" s="25">
        <f>ROUND(IF(RFR_spot_no_VA!AK155&lt;0,RFR_spot_no_VA!AK155+VA!AK155,RFR_spot_no_VA!AK155-Shocks!$D155*ABS(RFR_spot_no_VA!AK155)+VA!AK155),5)</f>
        <v>2.793E-2</v>
      </c>
      <c r="AL155" s="25"/>
      <c r="AM155" s="25">
        <f>ROUND(IF(RFR_spot_no_VA!AM155&lt;0,RFR_spot_no_VA!AM155+VA!AM155,RFR_spot_no_VA!AM155-Shocks!$D155*ABS(RFR_spot_no_VA!AM155)+VA!AM155),5)</f>
        <v>2.7480000000000001E-2</v>
      </c>
      <c r="AN155" s="25"/>
      <c r="AO155" s="25"/>
      <c r="AP155" s="25"/>
      <c r="AQ155" s="25"/>
      <c r="AR155" s="25"/>
      <c r="AS155" s="25"/>
      <c r="AT155" s="25"/>
      <c r="AU155" s="25"/>
      <c r="AV155" s="25"/>
      <c r="AW155" s="25"/>
      <c r="AX155" s="25"/>
      <c r="AY155" s="25"/>
      <c r="AZ155" s="25"/>
      <c r="BA155" s="25"/>
      <c r="BB155" s="25"/>
      <c r="BC155" s="25">
        <f>ROUND(IF(RFR_spot_no_VA!BC155&lt;0,RFR_spot_no_VA!BC155+VA!BC155,RFR_spot_no_VA!BC155-Shocks!$D155*ABS(RFR_spot_no_VA!BC155)+VA!BC155),5)</f>
        <v>2.7640000000000001E-2</v>
      </c>
      <c r="BD155" s="21"/>
      <c r="BE155" s="19"/>
    </row>
    <row r="156" spans="1:57" x14ac:dyDescent="0.35">
      <c r="A156" s="19"/>
      <c r="B156" s="19">
        <f>RFR_spot_no_VA!B156</f>
        <v>146</v>
      </c>
      <c r="C156" s="20">
        <f>ROUND(IF(RFR_spot_no_VA!C156&lt;0,RFR_spot_no_VA!C156+VA!C156,RFR_spot_no_VA!C156-Shocks!$D156*ABS(RFR_spot_no_VA!C156)+VA!C156),5)</f>
        <v>2.6769999999999999E-2</v>
      </c>
      <c r="D156" s="20"/>
      <c r="E156" s="20"/>
      <c r="F156" s="20"/>
      <c r="G156" s="20"/>
      <c r="H156" s="20"/>
      <c r="I156" s="20"/>
      <c r="J156" s="20">
        <f>ROUND(IF(RFR_spot_no_VA!J156&lt;0,RFR_spot_no_VA!J156+VA!J156,RFR_spot_no_VA!J156-Shocks!$D156*ABS(RFR_spot_no_VA!J156)+VA!J156),5)</f>
        <v>2.674E-2</v>
      </c>
      <c r="K156" s="20"/>
      <c r="L156" s="20"/>
      <c r="M156" s="20"/>
      <c r="N156" s="20"/>
      <c r="O156" s="20"/>
      <c r="P156" s="20"/>
      <c r="Q156" s="20"/>
      <c r="R156" s="20"/>
      <c r="S156" s="20"/>
      <c r="T156" s="20"/>
      <c r="U156" s="20"/>
      <c r="V156" s="20"/>
      <c r="W156" s="20"/>
      <c r="X156" s="20"/>
      <c r="Y156" s="20"/>
      <c r="Z156" s="20">
        <f>ROUND(IF(RFR_spot_no_VA!Z156&lt;0,RFR_spot_no_VA!Z156+VA!Z156,RFR_spot_no_VA!Z156-Shocks!$D156*ABS(RFR_spot_no_VA!Z156)+VA!Z156),5)</f>
        <v>2.759E-2</v>
      </c>
      <c r="AA156" s="20"/>
      <c r="AB156" s="20"/>
      <c r="AC156" s="20"/>
      <c r="AD156" s="20"/>
      <c r="AE156" s="20"/>
      <c r="AF156" s="20"/>
      <c r="AG156" s="20"/>
      <c r="AH156" s="20">
        <f>ROUND(IF(RFR_spot_no_VA!AH156&lt;0,RFR_spot_no_VA!AH156+VA!AH156,RFR_spot_no_VA!AH156-Shocks!$D156*ABS(RFR_spot_no_VA!AH156)+VA!AH156),5)</f>
        <v>2.7349999999999999E-2</v>
      </c>
      <c r="AI156" s="20"/>
      <c r="AJ156" s="20">
        <f>ROUND(IF(RFR_spot_no_VA!AJ156&lt;0,RFR_spot_no_VA!AJ156+VA!AJ156,RFR_spot_no_VA!AJ156-Shocks!$D156*ABS(RFR_spot_no_VA!AJ156)+VA!AJ156),5)</f>
        <v>2.7050000000000001E-2</v>
      </c>
      <c r="AK156" s="20">
        <f>ROUND(IF(RFR_spot_no_VA!AK156&lt;0,RFR_spot_no_VA!AK156+VA!AK156,RFR_spot_no_VA!AK156-Shocks!$D156*ABS(RFR_spot_no_VA!AK156)+VA!AK156),5)</f>
        <v>2.794E-2</v>
      </c>
      <c r="AL156" s="20"/>
      <c r="AM156" s="20">
        <f>ROUND(IF(RFR_spot_no_VA!AM156&lt;0,RFR_spot_no_VA!AM156+VA!AM156,RFR_spot_no_VA!AM156-Shocks!$D156*ABS(RFR_spot_no_VA!AM156)+VA!AM156),5)</f>
        <v>2.7470000000000001E-2</v>
      </c>
      <c r="AN156" s="20"/>
      <c r="AO156" s="20"/>
      <c r="AP156" s="20"/>
      <c r="AQ156" s="20"/>
      <c r="AR156" s="20"/>
      <c r="AS156" s="20"/>
      <c r="AT156" s="20"/>
      <c r="AU156" s="20"/>
      <c r="AV156" s="20"/>
      <c r="AW156" s="20"/>
      <c r="AX156" s="20"/>
      <c r="AY156" s="20"/>
      <c r="AZ156" s="20"/>
      <c r="BA156" s="20"/>
      <c r="BB156" s="20"/>
      <c r="BC156" s="20">
        <f>ROUND(IF(RFR_spot_no_VA!BC156&lt;0,RFR_spot_no_VA!BC156+VA!BC156,RFR_spot_no_VA!BC156-Shocks!$D156*ABS(RFR_spot_no_VA!BC156)+VA!BC156),5)</f>
        <v>2.7640000000000001E-2</v>
      </c>
      <c r="BD156" s="21"/>
      <c r="BE156" s="19"/>
    </row>
    <row r="157" spans="1:57" x14ac:dyDescent="0.35">
      <c r="A157" s="19"/>
      <c r="B157" s="19">
        <f>RFR_spot_no_VA!B157</f>
        <v>147</v>
      </c>
      <c r="C157" s="20">
        <f>ROUND(IF(RFR_spot_no_VA!C157&lt;0,RFR_spot_no_VA!C157+VA!C157,RFR_spot_no_VA!C157-Shocks!$D157*ABS(RFR_spot_no_VA!C157)+VA!C157),5)</f>
        <v>2.6780000000000002E-2</v>
      </c>
      <c r="D157" s="20"/>
      <c r="E157" s="20"/>
      <c r="F157" s="20"/>
      <c r="G157" s="20"/>
      <c r="H157" s="20"/>
      <c r="I157" s="20"/>
      <c r="J157" s="20">
        <f>ROUND(IF(RFR_spot_no_VA!J157&lt;0,RFR_spot_no_VA!J157+VA!J157,RFR_spot_no_VA!J157-Shocks!$D157*ABS(RFR_spot_no_VA!J157)+VA!J157),5)</f>
        <v>2.6749999999999999E-2</v>
      </c>
      <c r="K157" s="20"/>
      <c r="L157" s="20"/>
      <c r="M157" s="20"/>
      <c r="N157" s="20"/>
      <c r="O157" s="20"/>
      <c r="P157" s="20"/>
      <c r="Q157" s="20"/>
      <c r="R157" s="20"/>
      <c r="S157" s="20"/>
      <c r="T157" s="20"/>
      <c r="U157" s="20"/>
      <c r="V157" s="20"/>
      <c r="W157" s="20"/>
      <c r="X157" s="20"/>
      <c r="Y157" s="20"/>
      <c r="Z157" s="20">
        <f>ROUND(IF(RFR_spot_no_VA!Z157&lt;0,RFR_spot_no_VA!Z157+VA!Z157,RFR_spot_no_VA!Z157-Shocks!$D157*ABS(RFR_spot_no_VA!Z157)+VA!Z157),5)</f>
        <v>2.759E-2</v>
      </c>
      <c r="AA157" s="20"/>
      <c r="AB157" s="20"/>
      <c r="AC157" s="20"/>
      <c r="AD157" s="20"/>
      <c r="AE157" s="20"/>
      <c r="AF157" s="20"/>
      <c r="AG157" s="20"/>
      <c r="AH157" s="20">
        <f>ROUND(IF(RFR_spot_no_VA!AH157&lt;0,RFR_spot_no_VA!AH157+VA!AH157,RFR_spot_no_VA!AH157-Shocks!$D157*ABS(RFR_spot_no_VA!AH157)+VA!AH157),5)</f>
        <v>2.7359999999999999E-2</v>
      </c>
      <c r="AI157" s="20"/>
      <c r="AJ157" s="20">
        <f>ROUND(IF(RFR_spot_no_VA!AJ157&lt;0,RFR_spot_no_VA!AJ157+VA!AJ157,RFR_spot_no_VA!AJ157-Shocks!$D157*ABS(RFR_spot_no_VA!AJ157)+VA!AJ157),5)</f>
        <v>2.7060000000000001E-2</v>
      </c>
      <c r="AK157" s="20">
        <f>ROUND(IF(RFR_spot_no_VA!AK157&lt;0,RFR_spot_no_VA!AK157+VA!AK157,RFR_spot_no_VA!AK157-Shocks!$D157*ABS(RFR_spot_no_VA!AK157)+VA!AK157),5)</f>
        <v>2.794E-2</v>
      </c>
      <c r="AL157" s="20"/>
      <c r="AM157" s="20">
        <f>ROUND(IF(RFR_spot_no_VA!AM157&lt;0,RFR_spot_no_VA!AM157+VA!AM157,RFR_spot_no_VA!AM157-Shocks!$D157*ABS(RFR_spot_no_VA!AM157)+VA!AM157),5)</f>
        <v>2.7470000000000001E-2</v>
      </c>
      <c r="AN157" s="20"/>
      <c r="AO157" s="20"/>
      <c r="AP157" s="20"/>
      <c r="AQ157" s="20"/>
      <c r="AR157" s="20"/>
      <c r="AS157" s="20"/>
      <c r="AT157" s="20"/>
      <c r="AU157" s="20"/>
      <c r="AV157" s="20"/>
      <c r="AW157" s="20"/>
      <c r="AX157" s="20"/>
      <c r="AY157" s="20"/>
      <c r="AZ157" s="20"/>
      <c r="BA157" s="20"/>
      <c r="BB157" s="20"/>
      <c r="BC157" s="20">
        <f>ROUND(IF(RFR_spot_no_VA!BC157&lt;0,RFR_spot_no_VA!BC157+VA!BC157,RFR_spot_no_VA!BC157-Shocks!$D157*ABS(RFR_spot_no_VA!BC157)+VA!BC157),5)</f>
        <v>2.7629999999999998E-2</v>
      </c>
      <c r="BD157" s="21"/>
      <c r="BE157" s="19"/>
    </row>
    <row r="158" spans="1:57" x14ac:dyDescent="0.35">
      <c r="A158" s="19"/>
      <c r="B158" s="19">
        <f>RFR_spot_no_VA!B158</f>
        <v>148</v>
      </c>
      <c r="C158" s="20">
        <f>ROUND(IF(RFR_spot_no_VA!C158&lt;0,RFR_spot_no_VA!C158+VA!C158,RFR_spot_no_VA!C158-Shocks!$D158*ABS(RFR_spot_no_VA!C158)+VA!C158),5)</f>
        <v>2.6780000000000002E-2</v>
      </c>
      <c r="D158" s="20"/>
      <c r="E158" s="20"/>
      <c r="F158" s="20"/>
      <c r="G158" s="20"/>
      <c r="H158" s="20"/>
      <c r="I158" s="20"/>
      <c r="J158" s="20">
        <f>ROUND(IF(RFR_spot_no_VA!J158&lt;0,RFR_spot_no_VA!J158+VA!J158,RFR_spot_no_VA!J158-Shocks!$D158*ABS(RFR_spot_no_VA!J158)+VA!J158),5)</f>
        <v>2.6749999999999999E-2</v>
      </c>
      <c r="K158" s="20"/>
      <c r="L158" s="20"/>
      <c r="M158" s="20"/>
      <c r="N158" s="20"/>
      <c r="O158" s="20"/>
      <c r="P158" s="20"/>
      <c r="Q158" s="20"/>
      <c r="R158" s="20"/>
      <c r="S158" s="20"/>
      <c r="T158" s="20"/>
      <c r="U158" s="20"/>
      <c r="V158" s="20"/>
      <c r="W158" s="20"/>
      <c r="X158" s="20"/>
      <c r="Y158" s="20"/>
      <c r="Z158" s="20">
        <f>ROUND(IF(RFR_spot_no_VA!Z158&lt;0,RFR_spot_no_VA!Z158+VA!Z158,RFR_spot_no_VA!Z158-Shocks!$D158*ABS(RFR_spot_no_VA!Z158)+VA!Z158),5)</f>
        <v>2.759E-2</v>
      </c>
      <c r="AA158" s="20"/>
      <c r="AB158" s="20"/>
      <c r="AC158" s="20"/>
      <c r="AD158" s="20"/>
      <c r="AE158" s="20"/>
      <c r="AF158" s="20"/>
      <c r="AG158" s="20"/>
      <c r="AH158" s="20">
        <f>ROUND(IF(RFR_spot_no_VA!AH158&lt;0,RFR_spot_no_VA!AH158+VA!AH158,RFR_spot_no_VA!AH158-Shocks!$D158*ABS(RFR_spot_no_VA!AH158)+VA!AH158),5)</f>
        <v>2.7359999999999999E-2</v>
      </c>
      <c r="AI158" s="20"/>
      <c r="AJ158" s="20">
        <f>ROUND(IF(RFR_spot_no_VA!AJ158&lt;0,RFR_spot_no_VA!AJ158+VA!AJ158,RFR_spot_no_VA!AJ158-Shocks!$D158*ABS(RFR_spot_no_VA!AJ158)+VA!AJ158),5)</f>
        <v>2.7060000000000001E-2</v>
      </c>
      <c r="AK158" s="20">
        <f>ROUND(IF(RFR_spot_no_VA!AK158&lt;0,RFR_spot_no_VA!AK158+VA!AK158,RFR_spot_no_VA!AK158-Shocks!$D158*ABS(RFR_spot_no_VA!AK158)+VA!AK158),5)</f>
        <v>2.793E-2</v>
      </c>
      <c r="AL158" s="20"/>
      <c r="AM158" s="20">
        <f>ROUND(IF(RFR_spot_no_VA!AM158&lt;0,RFR_spot_no_VA!AM158+VA!AM158,RFR_spot_no_VA!AM158-Shocks!$D158*ABS(RFR_spot_no_VA!AM158)+VA!AM158),5)</f>
        <v>2.7470000000000001E-2</v>
      </c>
      <c r="AN158" s="20"/>
      <c r="AO158" s="20"/>
      <c r="AP158" s="20"/>
      <c r="AQ158" s="20"/>
      <c r="AR158" s="20"/>
      <c r="AS158" s="20"/>
      <c r="AT158" s="20"/>
      <c r="AU158" s="20"/>
      <c r="AV158" s="20"/>
      <c r="AW158" s="20"/>
      <c r="AX158" s="20"/>
      <c r="AY158" s="20"/>
      <c r="AZ158" s="20"/>
      <c r="BA158" s="20"/>
      <c r="BB158" s="20"/>
      <c r="BC158" s="20">
        <f>ROUND(IF(RFR_spot_no_VA!BC158&lt;0,RFR_spot_no_VA!BC158+VA!BC158,RFR_spot_no_VA!BC158-Shocks!$D158*ABS(RFR_spot_no_VA!BC158)+VA!BC158),5)</f>
        <v>2.7629999999999998E-2</v>
      </c>
      <c r="BD158" s="21"/>
      <c r="BE158" s="19"/>
    </row>
    <row r="159" spans="1:57" x14ac:dyDescent="0.35">
      <c r="A159" s="19"/>
      <c r="B159" s="19">
        <f>RFR_spot_no_VA!B159</f>
        <v>149</v>
      </c>
      <c r="C159" s="20">
        <f>ROUND(IF(RFR_spot_no_VA!C159&lt;0,RFR_spot_no_VA!C159+VA!C159,RFR_spot_no_VA!C159-Shocks!$D159*ABS(RFR_spot_no_VA!C159)+VA!C159),5)</f>
        <v>2.6790000000000001E-2</v>
      </c>
      <c r="D159" s="20"/>
      <c r="E159" s="20"/>
      <c r="F159" s="20"/>
      <c r="G159" s="20"/>
      <c r="H159" s="20"/>
      <c r="I159" s="20"/>
      <c r="J159" s="20">
        <f>ROUND(IF(RFR_spot_no_VA!J159&lt;0,RFR_spot_no_VA!J159+VA!J159,RFR_spot_no_VA!J159-Shocks!$D159*ABS(RFR_spot_no_VA!J159)+VA!J159),5)</f>
        <v>2.6759999999999999E-2</v>
      </c>
      <c r="K159" s="20"/>
      <c r="L159" s="20"/>
      <c r="M159" s="20"/>
      <c r="N159" s="20"/>
      <c r="O159" s="20"/>
      <c r="P159" s="20"/>
      <c r="Q159" s="20"/>
      <c r="R159" s="20"/>
      <c r="S159" s="20"/>
      <c r="T159" s="20"/>
      <c r="U159" s="20"/>
      <c r="V159" s="20"/>
      <c r="W159" s="20"/>
      <c r="X159" s="20"/>
      <c r="Y159" s="20"/>
      <c r="Z159" s="20">
        <f>ROUND(IF(RFR_spot_no_VA!Z159&lt;0,RFR_spot_no_VA!Z159+VA!Z159,RFR_spot_no_VA!Z159-Shocks!$D159*ABS(RFR_spot_no_VA!Z159)+VA!Z159),5)</f>
        <v>2.759E-2</v>
      </c>
      <c r="AA159" s="20"/>
      <c r="AB159" s="20"/>
      <c r="AC159" s="20"/>
      <c r="AD159" s="20"/>
      <c r="AE159" s="20"/>
      <c r="AF159" s="20"/>
      <c r="AG159" s="20"/>
      <c r="AH159" s="20">
        <f>ROUND(IF(RFR_spot_no_VA!AH159&lt;0,RFR_spot_no_VA!AH159+VA!AH159,RFR_spot_no_VA!AH159-Shocks!$D159*ABS(RFR_spot_no_VA!AH159)+VA!AH159),5)</f>
        <v>2.7359999999999999E-2</v>
      </c>
      <c r="AI159" s="20"/>
      <c r="AJ159" s="20">
        <f>ROUND(IF(RFR_spot_no_VA!AJ159&lt;0,RFR_spot_no_VA!AJ159+VA!AJ159,RFR_spot_no_VA!AJ159-Shocks!$D159*ABS(RFR_spot_no_VA!AJ159)+VA!AJ159),5)</f>
        <v>2.7060000000000001E-2</v>
      </c>
      <c r="AK159" s="20">
        <f>ROUND(IF(RFR_spot_no_VA!AK159&lt;0,RFR_spot_no_VA!AK159+VA!AK159,RFR_spot_no_VA!AK159-Shocks!$D159*ABS(RFR_spot_no_VA!AK159)+VA!AK159),5)</f>
        <v>2.793E-2</v>
      </c>
      <c r="AL159" s="20"/>
      <c r="AM159" s="20">
        <f>ROUND(IF(RFR_spot_no_VA!AM159&lt;0,RFR_spot_no_VA!AM159+VA!AM159,RFR_spot_no_VA!AM159-Shocks!$D159*ABS(RFR_spot_no_VA!AM159)+VA!AM159),5)</f>
        <v>2.7470000000000001E-2</v>
      </c>
      <c r="AN159" s="20"/>
      <c r="AO159" s="20"/>
      <c r="AP159" s="20"/>
      <c r="AQ159" s="20"/>
      <c r="AR159" s="20"/>
      <c r="AS159" s="20"/>
      <c r="AT159" s="20"/>
      <c r="AU159" s="20"/>
      <c r="AV159" s="20"/>
      <c r="AW159" s="20"/>
      <c r="AX159" s="20"/>
      <c r="AY159" s="20"/>
      <c r="AZ159" s="20"/>
      <c r="BA159" s="20"/>
      <c r="BB159" s="20"/>
      <c r="BC159" s="20">
        <f>ROUND(IF(RFR_spot_no_VA!BC159&lt;0,RFR_spot_no_VA!BC159+VA!BC159,RFR_spot_no_VA!BC159-Shocks!$D159*ABS(RFR_spot_no_VA!BC159)+VA!BC159),5)</f>
        <v>2.7629999999999998E-2</v>
      </c>
      <c r="BD159" s="21"/>
      <c r="BE159" s="19"/>
    </row>
    <row r="160" spans="1:57" x14ac:dyDescent="0.35">
      <c r="A160" s="19"/>
      <c r="B160" s="24">
        <f>RFR_spot_no_VA!B160</f>
        <v>150</v>
      </c>
      <c r="C160" s="25">
        <f>ROUND(IF(RFR_spot_no_VA!C160&lt;0,RFR_spot_no_VA!C160+VA!C160,RFR_spot_no_VA!C160-Shocks!$D160*ABS(RFR_spot_no_VA!C160)+VA!C160),5)</f>
        <v>2.6790000000000001E-2</v>
      </c>
      <c r="D160" s="25"/>
      <c r="E160" s="25"/>
      <c r="F160" s="25"/>
      <c r="G160" s="25"/>
      <c r="H160" s="25"/>
      <c r="I160" s="25"/>
      <c r="J160" s="25">
        <f>ROUND(IF(RFR_spot_no_VA!J160&lt;0,RFR_spot_no_VA!J160+VA!J160,RFR_spot_no_VA!J160-Shocks!$D160*ABS(RFR_spot_no_VA!J160)+VA!J160),5)</f>
        <v>2.6759999999999999E-2</v>
      </c>
      <c r="K160" s="25"/>
      <c r="L160" s="25"/>
      <c r="M160" s="25"/>
      <c r="N160" s="25"/>
      <c r="O160" s="25"/>
      <c r="P160" s="25"/>
      <c r="Q160" s="25"/>
      <c r="R160" s="25"/>
      <c r="S160" s="25"/>
      <c r="T160" s="25"/>
      <c r="U160" s="25"/>
      <c r="V160" s="25"/>
      <c r="W160" s="25"/>
      <c r="X160" s="25"/>
      <c r="Y160" s="25"/>
      <c r="Z160" s="25">
        <f>ROUND(IF(RFR_spot_no_VA!Z160&lt;0,RFR_spot_no_VA!Z160+VA!Z160,RFR_spot_no_VA!Z160-Shocks!$D160*ABS(RFR_spot_no_VA!Z160)+VA!Z160),5)</f>
        <v>2.759E-2</v>
      </c>
      <c r="AA160" s="25"/>
      <c r="AB160" s="25"/>
      <c r="AC160" s="25"/>
      <c r="AD160" s="25"/>
      <c r="AE160" s="25"/>
      <c r="AF160" s="25"/>
      <c r="AG160" s="25"/>
      <c r="AH160" s="25">
        <f>ROUND(IF(RFR_spot_no_VA!AH160&lt;0,RFR_spot_no_VA!AH160+VA!AH160,RFR_spot_no_VA!AH160-Shocks!$D160*ABS(RFR_spot_no_VA!AH160)+VA!AH160),5)</f>
        <v>2.7359999999999999E-2</v>
      </c>
      <c r="AI160" s="25"/>
      <c r="AJ160" s="25">
        <f>ROUND(IF(RFR_spot_no_VA!AJ160&lt;0,RFR_spot_no_VA!AJ160+VA!AJ160,RFR_spot_no_VA!AJ160-Shocks!$D160*ABS(RFR_spot_no_VA!AJ160)+VA!AJ160),5)</f>
        <v>2.707E-2</v>
      </c>
      <c r="AK160" s="25">
        <f>ROUND(IF(RFR_spot_no_VA!AK160&lt;0,RFR_spot_no_VA!AK160+VA!AK160,RFR_spot_no_VA!AK160-Shocks!$D160*ABS(RFR_spot_no_VA!AK160)+VA!AK160),5)</f>
        <v>2.793E-2</v>
      </c>
      <c r="AL160" s="25"/>
      <c r="AM160" s="25">
        <f>ROUND(IF(RFR_spot_no_VA!AM160&lt;0,RFR_spot_no_VA!AM160+VA!AM160,RFR_spot_no_VA!AM160-Shocks!$D160*ABS(RFR_spot_no_VA!AM160)+VA!AM160),5)</f>
        <v>2.7470000000000001E-2</v>
      </c>
      <c r="AN160" s="25"/>
      <c r="AO160" s="25"/>
      <c r="AP160" s="25"/>
      <c r="AQ160" s="25"/>
      <c r="AR160" s="25"/>
      <c r="AS160" s="25"/>
      <c r="AT160" s="25"/>
      <c r="AU160" s="25"/>
      <c r="AV160" s="25"/>
      <c r="AW160" s="25"/>
      <c r="AX160" s="25"/>
      <c r="AY160" s="25"/>
      <c r="AZ160" s="25"/>
      <c r="BA160" s="25"/>
      <c r="BB160" s="25"/>
      <c r="BC160" s="25">
        <f>ROUND(IF(RFR_spot_no_VA!BC160&lt;0,RFR_spot_no_VA!BC160+VA!BC160,RFR_spot_no_VA!BC160-Shocks!$D160*ABS(RFR_spot_no_VA!BC160)+VA!BC160),5)</f>
        <v>2.7640000000000001E-2</v>
      </c>
      <c r="BD160" s="21"/>
      <c r="BE160" s="19"/>
    </row>
    <row r="161" s="19" customFormat="1" x14ac:dyDescent="0.35"/>
    <row r="162" s="19" customFormat="1" x14ac:dyDescent="0.35"/>
    <row r="163" s="19" customFormat="1" x14ac:dyDescent="0.35"/>
    <row r="164" s="19" customFormat="1" x14ac:dyDescent="0.35"/>
    <row r="165" s="19" customFormat="1" x14ac:dyDescent="0.35"/>
    <row r="166" s="19" customFormat="1" x14ac:dyDescent="0.35"/>
    <row r="167" s="19" customFormat="1" x14ac:dyDescent="0.35"/>
    <row r="168" s="19" customFormat="1" x14ac:dyDescent="0.35"/>
    <row r="169" s="19" customFormat="1" x14ac:dyDescent="0.35"/>
    <row r="170" s="19" customFormat="1" x14ac:dyDescent="0.35"/>
  </sheetData>
  <hyperlinks>
    <hyperlink ref="B2" location="Main_Menu!D10" display="Main menu"/>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zoomScale="70" zoomScaleNormal="70" workbookViewId="0">
      <pane ySplit="10" topLeftCell="A11" activePane="bottomLeft" state="frozen"/>
      <selection pane="bottomLeft"/>
    </sheetView>
  </sheetViews>
  <sheetFormatPr defaultColWidth="0" defaultRowHeight="12.75" zeroHeight="1" x14ac:dyDescent="0.35"/>
  <cols>
    <col min="1" max="1" width="9.265625" style="34" customWidth="1"/>
    <col min="2" max="2" width="9.265625" style="44" customWidth="1"/>
    <col min="3" max="3" width="4.3984375" style="34" customWidth="1"/>
    <col min="4" max="4" width="13.73046875" style="45" customWidth="1"/>
    <col min="5" max="5" width="11.73046875" style="45" customWidth="1"/>
    <col min="6" max="7" width="9.265625" style="34" customWidth="1"/>
    <col min="8" max="16384" width="9.265625" style="34" hidden="1"/>
  </cols>
  <sheetData>
    <row r="1" spans="1:7" x14ac:dyDescent="0.35">
      <c r="A1" s="31"/>
      <c r="B1" s="32"/>
      <c r="C1" s="31"/>
      <c r="D1" s="33"/>
      <c r="E1" s="33"/>
      <c r="F1" s="31"/>
      <c r="G1" s="31"/>
    </row>
    <row r="2" spans="1:7" x14ac:dyDescent="0.35">
      <c r="A2" s="31"/>
      <c r="B2" s="32"/>
      <c r="C2" s="31"/>
      <c r="D2" s="33"/>
      <c r="E2" s="33"/>
      <c r="F2" s="31"/>
      <c r="G2" s="31"/>
    </row>
    <row r="3" spans="1:7" ht="15" customHeight="1" x14ac:dyDescent="0.35">
      <c r="A3" s="31"/>
      <c r="B3" s="51" t="s">
        <v>7</v>
      </c>
      <c r="C3" s="51"/>
      <c r="D3" s="51"/>
      <c r="E3" s="51"/>
      <c r="F3" s="31"/>
      <c r="G3" s="31"/>
    </row>
    <row r="4" spans="1:7" x14ac:dyDescent="0.35">
      <c r="A4" s="31"/>
      <c r="B4" s="51"/>
      <c r="C4" s="51"/>
      <c r="D4" s="51"/>
      <c r="E4" s="51"/>
      <c r="F4" s="31"/>
      <c r="G4" s="31"/>
    </row>
    <row r="5" spans="1:7" x14ac:dyDescent="0.35">
      <c r="A5" s="31"/>
      <c r="B5" s="32"/>
      <c r="C5" s="31"/>
      <c r="D5" s="33"/>
      <c r="E5" s="33"/>
      <c r="F5" s="31"/>
      <c r="G5" s="31"/>
    </row>
    <row r="6" spans="1:7" ht="15" x14ac:dyDescent="0.4">
      <c r="A6" s="31"/>
      <c r="B6" s="52" t="s">
        <v>8</v>
      </c>
      <c r="C6" s="52"/>
      <c r="D6" s="52"/>
      <c r="E6" s="52"/>
      <c r="F6" s="31"/>
      <c r="G6" s="31"/>
    </row>
    <row r="7" spans="1:7" x14ac:dyDescent="0.35">
      <c r="A7" s="31"/>
      <c r="B7" s="32"/>
      <c r="C7" s="31"/>
      <c r="D7" s="33"/>
      <c r="E7" s="33"/>
      <c r="F7" s="31"/>
      <c r="G7" s="31"/>
    </row>
    <row r="8" spans="1:7" x14ac:dyDescent="0.35">
      <c r="A8" s="31"/>
      <c r="B8" s="32"/>
      <c r="C8" s="31"/>
      <c r="D8" s="35"/>
      <c r="E8" s="33"/>
      <c r="F8" s="31"/>
      <c r="G8" s="31"/>
    </row>
    <row r="9" spans="1:7" ht="26.25" x14ac:dyDescent="0.35">
      <c r="A9" s="31"/>
      <c r="B9" s="32"/>
      <c r="C9" s="31"/>
      <c r="D9" s="36" t="s">
        <v>5</v>
      </c>
      <c r="E9" s="36" t="s">
        <v>37</v>
      </c>
      <c r="F9" s="31"/>
      <c r="G9" s="31"/>
    </row>
    <row r="10" spans="1:7" x14ac:dyDescent="0.35">
      <c r="A10" s="31"/>
      <c r="B10" s="32"/>
      <c r="C10" s="31"/>
      <c r="D10" s="33"/>
      <c r="E10" s="33"/>
      <c r="F10" s="31"/>
      <c r="G10" s="31"/>
    </row>
    <row r="11" spans="1:7" x14ac:dyDescent="0.35">
      <c r="A11" s="31"/>
      <c r="B11" s="37">
        <v>1</v>
      </c>
      <c r="C11" s="31"/>
      <c r="D11" s="38">
        <v>0.75</v>
      </c>
      <c r="E11" s="38">
        <v>0.7</v>
      </c>
      <c r="F11" s="31"/>
      <c r="G11" s="31"/>
    </row>
    <row r="12" spans="1:7" x14ac:dyDescent="0.35">
      <c r="A12" s="31"/>
      <c r="B12" s="39">
        <v>2</v>
      </c>
      <c r="C12" s="31"/>
      <c r="D12" s="40">
        <v>0.65</v>
      </c>
      <c r="E12" s="40">
        <v>0.7</v>
      </c>
      <c r="F12" s="31"/>
      <c r="G12" s="31"/>
    </row>
    <row r="13" spans="1:7" x14ac:dyDescent="0.35">
      <c r="A13" s="31"/>
      <c r="B13" s="39">
        <v>3</v>
      </c>
      <c r="C13" s="31"/>
      <c r="D13" s="40">
        <v>0.56000000000000005</v>
      </c>
      <c r="E13" s="40">
        <v>0.64</v>
      </c>
      <c r="F13" s="31"/>
      <c r="G13" s="31"/>
    </row>
    <row r="14" spans="1:7" x14ac:dyDescent="0.35">
      <c r="A14" s="31"/>
      <c r="B14" s="39">
        <v>4</v>
      </c>
      <c r="C14" s="31"/>
      <c r="D14" s="40">
        <v>0.5</v>
      </c>
      <c r="E14" s="40">
        <v>0.59</v>
      </c>
      <c r="F14" s="31"/>
      <c r="G14" s="31"/>
    </row>
    <row r="15" spans="1:7" x14ac:dyDescent="0.35">
      <c r="A15" s="31"/>
      <c r="B15" s="39">
        <v>5</v>
      </c>
      <c r="C15" s="31"/>
      <c r="D15" s="40">
        <v>0.46</v>
      </c>
      <c r="E15" s="40">
        <v>0.55000000000000004</v>
      </c>
      <c r="F15" s="31"/>
      <c r="G15" s="31"/>
    </row>
    <row r="16" spans="1:7" x14ac:dyDescent="0.35">
      <c r="A16" s="31"/>
      <c r="B16" s="39">
        <v>6</v>
      </c>
      <c r="C16" s="31"/>
      <c r="D16" s="40">
        <v>0.42</v>
      </c>
      <c r="E16" s="40">
        <v>0.52</v>
      </c>
      <c r="F16" s="31"/>
      <c r="G16" s="31"/>
    </row>
    <row r="17" spans="1:7" x14ac:dyDescent="0.35">
      <c r="A17" s="31"/>
      <c r="B17" s="39">
        <v>7</v>
      </c>
      <c r="C17" s="31"/>
      <c r="D17" s="40">
        <v>0.39</v>
      </c>
      <c r="E17" s="40">
        <v>0.49</v>
      </c>
      <c r="F17" s="31"/>
      <c r="G17" s="31"/>
    </row>
    <row r="18" spans="1:7" x14ac:dyDescent="0.35">
      <c r="A18" s="31"/>
      <c r="B18" s="39">
        <v>8</v>
      </c>
      <c r="C18" s="31"/>
      <c r="D18" s="40">
        <v>0.36</v>
      </c>
      <c r="E18" s="40">
        <v>0.47</v>
      </c>
      <c r="F18" s="31"/>
      <c r="G18" s="31"/>
    </row>
    <row r="19" spans="1:7" x14ac:dyDescent="0.35">
      <c r="A19" s="31"/>
      <c r="B19" s="39">
        <v>9</v>
      </c>
      <c r="C19" s="31"/>
      <c r="D19" s="40">
        <v>0.33</v>
      </c>
      <c r="E19" s="40">
        <v>0.44</v>
      </c>
      <c r="F19" s="31"/>
      <c r="G19" s="31"/>
    </row>
    <row r="20" spans="1:7" x14ac:dyDescent="0.35">
      <c r="A20" s="31"/>
      <c r="B20" s="39">
        <v>10</v>
      </c>
      <c r="C20" s="31"/>
      <c r="D20" s="40">
        <v>0.31</v>
      </c>
      <c r="E20" s="40">
        <v>0.42</v>
      </c>
      <c r="F20" s="31"/>
      <c r="G20" s="31"/>
    </row>
    <row r="21" spans="1:7" x14ac:dyDescent="0.35">
      <c r="A21" s="31"/>
      <c r="B21" s="39">
        <v>11</v>
      </c>
      <c r="C21" s="31"/>
      <c r="D21" s="40">
        <v>0.3</v>
      </c>
      <c r="E21" s="40">
        <v>0.39</v>
      </c>
      <c r="F21" s="31"/>
      <c r="G21" s="31"/>
    </row>
    <row r="22" spans="1:7" x14ac:dyDescent="0.35">
      <c r="A22" s="31"/>
      <c r="B22" s="39">
        <v>12</v>
      </c>
      <c r="C22" s="31"/>
      <c r="D22" s="40">
        <v>0.28999999999999998</v>
      </c>
      <c r="E22" s="40">
        <v>0.37</v>
      </c>
      <c r="F22" s="31"/>
      <c r="G22" s="31"/>
    </row>
    <row r="23" spans="1:7" x14ac:dyDescent="0.35">
      <c r="A23" s="31"/>
      <c r="B23" s="39">
        <v>13</v>
      </c>
      <c r="C23" s="31"/>
      <c r="D23" s="40">
        <v>0.28000000000000003</v>
      </c>
      <c r="E23" s="40">
        <v>0.35</v>
      </c>
      <c r="F23" s="31"/>
      <c r="G23" s="31"/>
    </row>
    <row r="24" spans="1:7" x14ac:dyDescent="0.35">
      <c r="A24" s="31"/>
      <c r="B24" s="39">
        <v>14</v>
      </c>
      <c r="C24" s="31"/>
      <c r="D24" s="40">
        <v>0.28000000000000003</v>
      </c>
      <c r="E24" s="40">
        <v>0.34</v>
      </c>
      <c r="F24" s="31"/>
      <c r="G24" s="31"/>
    </row>
    <row r="25" spans="1:7" x14ac:dyDescent="0.35">
      <c r="A25" s="31"/>
      <c r="B25" s="39">
        <v>15</v>
      </c>
      <c r="C25" s="31"/>
      <c r="D25" s="40">
        <v>0.27</v>
      </c>
      <c r="E25" s="40">
        <v>0.33</v>
      </c>
      <c r="F25" s="31"/>
      <c r="G25" s="31"/>
    </row>
    <row r="26" spans="1:7" x14ac:dyDescent="0.35">
      <c r="A26" s="31"/>
      <c r="B26" s="39">
        <v>16</v>
      </c>
      <c r="C26" s="31"/>
      <c r="D26" s="40">
        <v>0.28000000000000003</v>
      </c>
      <c r="E26" s="40">
        <v>0.31</v>
      </c>
      <c r="F26" s="31"/>
      <c r="G26" s="31"/>
    </row>
    <row r="27" spans="1:7" x14ac:dyDescent="0.35">
      <c r="A27" s="31"/>
      <c r="B27" s="39">
        <v>17</v>
      </c>
      <c r="C27" s="31"/>
      <c r="D27" s="40">
        <v>0.28000000000000003</v>
      </c>
      <c r="E27" s="40">
        <v>0.3</v>
      </c>
      <c r="F27" s="31"/>
      <c r="G27" s="31"/>
    </row>
    <row r="28" spans="1:7" x14ac:dyDescent="0.35">
      <c r="A28" s="31"/>
      <c r="B28" s="39">
        <v>18</v>
      </c>
      <c r="C28" s="31"/>
      <c r="D28" s="40">
        <v>0.28000000000000003</v>
      </c>
      <c r="E28" s="40">
        <v>0.28999999999999998</v>
      </c>
      <c r="F28" s="31"/>
      <c r="G28" s="31"/>
    </row>
    <row r="29" spans="1:7" x14ac:dyDescent="0.35">
      <c r="A29" s="31"/>
      <c r="B29" s="39">
        <v>19</v>
      </c>
      <c r="C29" s="31"/>
      <c r="D29" s="40">
        <v>0.28999999999999998</v>
      </c>
      <c r="E29" s="40">
        <v>0.27</v>
      </c>
      <c r="F29" s="31"/>
      <c r="G29" s="31"/>
    </row>
    <row r="30" spans="1:7" x14ac:dyDescent="0.35">
      <c r="A30" s="31"/>
      <c r="B30" s="39">
        <v>20</v>
      </c>
      <c r="C30" s="31"/>
      <c r="D30" s="40">
        <v>0.28999999999999998</v>
      </c>
      <c r="E30" s="40">
        <v>0.26</v>
      </c>
      <c r="F30" s="31"/>
      <c r="G30" s="31"/>
    </row>
    <row r="31" spans="1:7" x14ac:dyDescent="0.35">
      <c r="A31" s="31"/>
      <c r="B31" s="39">
        <v>21</v>
      </c>
      <c r="C31" s="31"/>
      <c r="D31" s="41">
        <f>D$30-(D$30-D$100)*($B31-$B$30)/($B$100-$B$30)</f>
        <v>0.2887142857142857</v>
      </c>
      <c r="E31" s="41">
        <f>E$30-(E$30-E$100)*($B31-$B$30)/($B$100-$B$30)</f>
        <v>0.25914285714285717</v>
      </c>
      <c r="F31" s="31"/>
      <c r="G31" s="31"/>
    </row>
    <row r="32" spans="1:7" x14ac:dyDescent="0.35">
      <c r="A32" s="31"/>
      <c r="B32" s="39">
        <v>22</v>
      </c>
      <c r="C32" s="31"/>
      <c r="D32" s="41">
        <f t="shared" ref="D32:E47" si="0">D$30-(D$30-D$100)*($B32-$B$30)/($B$100-$B$30)</f>
        <v>0.28742857142857142</v>
      </c>
      <c r="E32" s="41">
        <f t="shared" si="0"/>
        <v>0.25828571428571429</v>
      </c>
      <c r="F32" s="31"/>
      <c r="G32" s="31"/>
    </row>
    <row r="33" spans="1:7" x14ac:dyDescent="0.35">
      <c r="A33" s="31"/>
      <c r="B33" s="39">
        <v>23</v>
      </c>
      <c r="C33" s="31"/>
      <c r="D33" s="41">
        <f t="shared" si="0"/>
        <v>0.28614285714285714</v>
      </c>
      <c r="E33" s="41">
        <f t="shared" si="0"/>
        <v>0.25742857142857145</v>
      </c>
      <c r="F33" s="31"/>
      <c r="G33" s="31"/>
    </row>
    <row r="34" spans="1:7" x14ac:dyDescent="0.35">
      <c r="A34" s="31"/>
      <c r="B34" s="39">
        <v>24</v>
      </c>
      <c r="C34" s="31"/>
      <c r="D34" s="41">
        <f t="shared" si="0"/>
        <v>0.28485714285714286</v>
      </c>
      <c r="E34" s="41">
        <f t="shared" si="0"/>
        <v>0.25657142857142856</v>
      </c>
      <c r="F34" s="31"/>
      <c r="G34" s="31"/>
    </row>
    <row r="35" spans="1:7" x14ac:dyDescent="0.35">
      <c r="A35" s="31"/>
      <c r="B35" s="39">
        <v>25</v>
      </c>
      <c r="C35" s="31"/>
      <c r="D35" s="41">
        <f t="shared" si="0"/>
        <v>0.28357142857142853</v>
      </c>
      <c r="E35" s="41">
        <f t="shared" si="0"/>
        <v>0.25571428571428573</v>
      </c>
      <c r="F35" s="31"/>
      <c r="G35" s="31"/>
    </row>
    <row r="36" spans="1:7" x14ac:dyDescent="0.35">
      <c r="A36" s="31"/>
      <c r="B36" s="39">
        <v>26</v>
      </c>
      <c r="C36" s="31"/>
      <c r="D36" s="41">
        <f t="shared" si="0"/>
        <v>0.28228571428571425</v>
      </c>
      <c r="E36" s="41">
        <f t="shared" si="0"/>
        <v>0.25485714285714289</v>
      </c>
      <c r="F36" s="31"/>
      <c r="G36" s="31"/>
    </row>
    <row r="37" spans="1:7" x14ac:dyDescent="0.35">
      <c r="A37" s="31"/>
      <c r="B37" s="39">
        <v>27</v>
      </c>
      <c r="C37" s="31"/>
      <c r="D37" s="41">
        <f t="shared" si="0"/>
        <v>0.28099999999999997</v>
      </c>
      <c r="E37" s="41">
        <f t="shared" si="0"/>
        <v>0.254</v>
      </c>
      <c r="F37" s="31"/>
      <c r="G37" s="31"/>
    </row>
    <row r="38" spans="1:7" x14ac:dyDescent="0.35">
      <c r="A38" s="31"/>
      <c r="B38" s="39">
        <v>28</v>
      </c>
      <c r="C38" s="31"/>
      <c r="D38" s="41">
        <f t="shared" si="0"/>
        <v>0.27971428571428569</v>
      </c>
      <c r="E38" s="41">
        <f t="shared" si="0"/>
        <v>0.25314285714285717</v>
      </c>
      <c r="F38" s="31"/>
      <c r="G38" s="31"/>
    </row>
    <row r="39" spans="1:7" x14ac:dyDescent="0.35">
      <c r="A39" s="31"/>
      <c r="B39" s="39">
        <v>29</v>
      </c>
      <c r="C39" s="31"/>
      <c r="D39" s="41">
        <f t="shared" si="0"/>
        <v>0.27842857142857141</v>
      </c>
      <c r="E39" s="41">
        <f t="shared" si="0"/>
        <v>0.25228571428571428</v>
      </c>
      <c r="F39" s="31"/>
      <c r="G39" s="31"/>
    </row>
    <row r="40" spans="1:7" x14ac:dyDescent="0.35">
      <c r="A40" s="31"/>
      <c r="B40" s="39">
        <v>30</v>
      </c>
      <c r="C40" s="31"/>
      <c r="D40" s="41">
        <f t="shared" si="0"/>
        <v>0.27714285714285714</v>
      </c>
      <c r="E40" s="41">
        <f t="shared" si="0"/>
        <v>0.25142857142857145</v>
      </c>
      <c r="F40" s="31"/>
      <c r="G40" s="31"/>
    </row>
    <row r="41" spans="1:7" x14ac:dyDescent="0.35">
      <c r="A41" s="31"/>
      <c r="B41" s="39">
        <v>31</v>
      </c>
      <c r="C41" s="31"/>
      <c r="D41" s="41">
        <f t="shared" si="0"/>
        <v>0.27585714285714286</v>
      </c>
      <c r="E41" s="41">
        <f t="shared" si="0"/>
        <v>0.25057142857142856</v>
      </c>
      <c r="F41" s="31"/>
      <c r="G41" s="31"/>
    </row>
    <row r="42" spans="1:7" x14ac:dyDescent="0.35">
      <c r="A42" s="31"/>
      <c r="B42" s="39">
        <v>32</v>
      </c>
      <c r="C42" s="31"/>
      <c r="D42" s="41">
        <f t="shared" si="0"/>
        <v>0.27457142857142858</v>
      </c>
      <c r="E42" s="41">
        <f t="shared" si="0"/>
        <v>0.24971428571428572</v>
      </c>
      <c r="F42" s="31"/>
      <c r="G42" s="31"/>
    </row>
    <row r="43" spans="1:7" x14ac:dyDescent="0.35">
      <c r="A43" s="31"/>
      <c r="B43" s="39">
        <v>33</v>
      </c>
      <c r="C43" s="31"/>
      <c r="D43" s="41">
        <f t="shared" si="0"/>
        <v>0.2732857142857143</v>
      </c>
      <c r="E43" s="41">
        <f t="shared" si="0"/>
        <v>0.24885714285714286</v>
      </c>
      <c r="F43" s="31"/>
      <c r="G43" s="31"/>
    </row>
    <row r="44" spans="1:7" x14ac:dyDescent="0.35">
      <c r="A44" s="31"/>
      <c r="B44" s="39">
        <v>34</v>
      </c>
      <c r="C44" s="31"/>
      <c r="D44" s="41">
        <f t="shared" si="0"/>
        <v>0.27199999999999996</v>
      </c>
      <c r="E44" s="41">
        <f t="shared" si="0"/>
        <v>0.248</v>
      </c>
      <c r="F44" s="31"/>
      <c r="G44" s="31"/>
    </row>
    <row r="45" spans="1:7" x14ac:dyDescent="0.35">
      <c r="A45" s="31"/>
      <c r="B45" s="39">
        <v>35</v>
      </c>
      <c r="C45" s="31"/>
      <c r="D45" s="41">
        <f t="shared" si="0"/>
        <v>0.27071428571428569</v>
      </c>
      <c r="E45" s="41">
        <f t="shared" si="0"/>
        <v>0.24714285714285716</v>
      </c>
      <c r="F45" s="31"/>
      <c r="G45" s="31"/>
    </row>
    <row r="46" spans="1:7" x14ac:dyDescent="0.35">
      <c r="A46" s="31"/>
      <c r="B46" s="39">
        <v>36</v>
      </c>
      <c r="C46" s="31"/>
      <c r="D46" s="41">
        <f t="shared" si="0"/>
        <v>0.26942857142857141</v>
      </c>
      <c r="E46" s="41">
        <f t="shared" si="0"/>
        <v>0.2462857142857143</v>
      </c>
      <c r="F46" s="31"/>
      <c r="G46" s="31"/>
    </row>
    <row r="47" spans="1:7" x14ac:dyDescent="0.35">
      <c r="A47" s="31"/>
      <c r="B47" s="39">
        <v>37</v>
      </c>
      <c r="C47" s="31"/>
      <c r="D47" s="41">
        <f t="shared" si="0"/>
        <v>0.26814285714285713</v>
      </c>
      <c r="E47" s="41">
        <f t="shared" si="0"/>
        <v>0.24542857142857144</v>
      </c>
      <c r="F47" s="31"/>
      <c r="G47" s="31"/>
    </row>
    <row r="48" spans="1:7" x14ac:dyDescent="0.35">
      <c r="A48" s="31"/>
      <c r="B48" s="39">
        <v>38</v>
      </c>
      <c r="C48" s="31"/>
      <c r="D48" s="41">
        <f t="shared" ref="D48:E99" si="1">D$30-(D$30-D$100)*($B48-$B$30)/($B$100-$B$30)</f>
        <v>0.26685714285714285</v>
      </c>
      <c r="E48" s="41">
        <f t="shared" si="1"/>
        <v>0.24457142857142858</v>
      </c>
      <c r="F48" s="31"/>
      <c r="G48" s="31"/>
    </row>
    <row r="49" spans="1:7" x14ac:dyDescent="0.35">
      <c r="A49" s="31"/>
      <c r="B49" s="39">
        <v>39</v>
      </c>
      <c r="C49" s="31"/>
      <c r="D49" s="41">
        <f t="shared" si="1"/>
        <v>0.26557142857142857</v>
      </c>
      <c r="E49" s="41">
        <f t="shared" si="1"/>
        <v>0.24371428571428572</v>
      </c>
      <c r="F49" s="31"/>
      <c r="G49" s="31"/>
    </row>
    <row r="50" spans="1:7" x14ac:dyDescent="0.35">
      <c r="A50" s="31"/>
      <c r="B50" s="39">
        <v>40</v>
      </c>
      <c r="C50" s="31"/>
      <c r="D50" s="41">
        <f t="shared" si="1"/>
        <v>0.26428571428571429</v>
      </c>
      <c r="E50" s="41">
        <f t="shared" si="1"/>
        <v>0.24285714285714285</v>
      </c>
      <c r="F50" s="31"/>
      <c r="G50" s="31"/>
    </row>
    <row r="51" spans="1:7" x14ac:dyDescent="0.35">
      <c r="A51" s="31"/>
      <c r="B51" s="39">
        <v>41</v>
      </c>
      <c r="C51" s="31"/>
      <c r="D51" s="41">
        <f t="shared" si="1"/>
        <v>0.26300000000000001</v>
      </c>
      <c r="E51" s="41">
        <f t="shared" si="1"/>
        <v>0.24200000000000002</v>
      </c>
      <c r="F51" s="31"/>
      <c r="G51" s="31"/>
    </row>
    <row r="52" spans="1:7" x14ac:dyDescent="0.35">
      <c r="A52" s="31"/>
      <c r="B52" s="39">
        <v>42</v>
      </c>
      <c r="C52" s="31"/>
      <c r="D52" s="41">
        <f t="shared" si="1"/>
        <v>0.26171428571428568</v>
      </c>
      <c r="E52" s="41">
        <f t="shared" si="1"/>
        <v>0.24114285714285716</v>
      </c>
      <c r="F52" s="31"/>
      <c r="G52" s="31"/>
    </row>
    <row r="53" spans="1:7" x14ac:dyDescent="0.35">
      <c r="A53" s="31"/>
      <c r="B53" s="39">
        <v>43</v>
      </c>
      <c r="C53" s="31"/>
      <c r="D53" s="41">
        <f t="shared" si="1"/>
        <v>0.2604285714285714</v>
      </c>
      <c r="E53" s="41">
        <f t="shared" si="1"/>
        <v>0.2402857142857143</v>
      </c>
      <c r="F53" s="31"/>
      <c r="G53" s="31"/>
    </row>
    <row r="54" spans="1:7" x14ac:dyDescent="0.35">
      <c r="A54" s="31"/>
      <c r="B54" s="39">
        <v>44</v>
      </c>
      <c r="C54" s="31"/>
      <c r="D54" s="41">
        <f t="shared" si="1"/>
        <v>0.25914285714285712</v>
      </c>
      <c r="E54" s="41">
        <f t="shared" si="1"/>
        <v>0.23942857142857144</v>
      </c>
      <c r="F54" s="31"/>
      <c r="G54" s="31"/>
    </row>
    <row r="55" spans="1:7" x14ac:dyDescent="0.35">
      <c r="A55" s="31"/>
      <c r="B55" s="39">
        <v>45</v>
      </c>
      <c r="C55" s="31"/>
      <c r="D55" s="41">
        <f t="shared" si="1"/>
        <v>0.25785714285714284</v>
      </c>
      <c r="E55" s="41">
        <f t="shared" si="1"/>
        <v>0.23857142857142857</v>
      </c>
      <c r="F55" s="31"/>
      <c r="G55" s="31"/>
    </row>
    <row r="56" spans="1:7" x14ac:dyDescent="0.35">
      <c r="A56" s="31"/>
      <c r="B56" s="39">
        <v>46</v>
      </c>
      <c r="C56" s="31"/>
      <c r="D56" s="41">
        <f t="shared" si="1"/>
        <v>0.25657142857142856</v>
      </c>
      <c r="E56" s="41">
        <f t="shared" si="1"/>
        <v>0.23771428571428571</v>
      </c>
      <c r="F56" s="31"/>
      <c r="G56" s="31"/>
    </row>
    <row r="57" spans="1:7" x14ac:dyDescent="0.35">
      <c r="A57" s="31"/>
      <c r="B57" s="39">
        <v>47</v>
      </c>
      <c r="C57" s="31"/>
      <c r="D57" s="41">
        <f t="shared" si="1"/>
        <v>0.25528571428571428</v>
      </c>
      <c r="E57" s="41">
        <f t="shared" si="1"/>
        <v>0.23685714285714288</v>
      </c>
      <c r="F57" s="31"/>
      <c r="G57" s="31"/>
    </row>
    <row r="58" spans="1:7" x14ac:dyDescent="0.35">
      <c r="A58" s="31"/>
      <c r="B58" s="39">
        <v>48</v>
      </c>
      <c r="C58" s="31"/>
      <c r="D58" s="41">
        <f t="shared" si="1"/>
        <v>0.254</v>
      </c>
      <c r="E58" s="41">
        <f t="shared" si="1"/>
        <v>0.23600000000000002</v>
      </c>
      <c r="F58" s="31"/>
      <c r="G58" s="31"/>
    </row>
    <row r="59" spans="1:7" x14ac:dyDescent="0.35">
      <c r="A59" s="31"/>
      <c r="B59" s="39">
        <v>49</v>
      </c>
      <c r="C59" s="31"/>
      <c r="D59" s="41">
        <f t="shared" si="1"/>
        <v>0.25271428571428572</v>
      </c>
      <c r="E59" s="41">
        <f t="shared" si="1"/>
        <v>0.23514285714285715</v>
      </c>
      <c r="F59" s="31"/>
      <c r="G59" s="31"/>
    </row>
    <row r="60" spans="1:7" x14ac:dyDescent="0.35">
      <c r="A60" s="31"/>
      <c r="B60" s="39">
        <v>50</v>
      </c>
      <c r="C60" s="31"/>
      <c r="D60" s="41">
        <f t="shared" si="1"/>
        <v>0.25142857142857145</v>
      </c>
      <c r="E60" s="41">
        <f t="shared" si="1"/>
        <v>0.23428571428571429</v>
      </c>
      <c r="F60" s="31"/>
      <c r="G60" s="31"/>
    </row>
    <row r="61" spans="1:7" x14ac:dyDescent="0.35">
      <c r="A61" s="31"/>
      <c r="B61" s="39">
        <v>51</v>
      </c>
      <c r="C61" s="31"/>
      <c r="D61" s="41">
        <f t="shared" si="1"/>
        <v>0.25014285714285711</v>
      </c>
      <c r="E61" s="41">
        <f t="shared" si="1"/>
        <v>0.23342857142857143</v>
      </c>
      <c r="F61" s="31"/>
      <c r="G61" s="31"/>
    </row>
    <row r="62" spans="1:7" x14ac:dyDescent="0.35">
      <c r="A62" s="31"/>
      <c r="B62" s="39">
        <v>52</v>
      </c>
      <c r="C62" s="31"/>
      <c r="D62" s="41">
        <f t="shared" si="1"/>
        <v>0.24885714285714286</v>
      </c>
      <c r="E62" s="41">
        <f t="shared" si="1"/>
        <v>0.2325714285714286</v>
      </c>
      <c r="F62" s="31"/>
      <c r="G62" s="31"/>
    </row>
    <row r="63" spans="1:7" x14ac:dyDescent="0.35">
      <c r="A63" s="31"/>
      <c r="B63" s="39">
        <v>53</v>
      </c>
      <c r="C63" s="31"/>
      <c r="D63" s="41">
        <f t="shared" si="1"/>
        <v>0.24757142857142855</v>
      </c>
      <c r="E63" s="41">
        <f t="shared" si="1"/>
        <v>0.23171428571428573</v>
      </c>
      <c r="F63" s="31"/>
      <c r="G63" s="31"/>
    </row>
    <row r="64" spans="1:7" x14ac:dyDescent="0.35">
      <c r="A64" s="31"/>
      <c r="B64" s="39">
        <v>54</v>
      </c>
      <c r="C64" s="31"/>
      <c r="D64" s="41">
        <f t="shared" si="1"/>
        <v>0.24628571428571427</v>
      </c>
      <c r="E64" s="41">
        <f t="shared" si="1"/>
        <v>0.23085714285714287</v>
      </c>
      <c r="F64" s="31"/>
      <c r="G64" s="31"/>
    </row>
    <row r="65" spans="1:7" x14ac:dyDescent="0.35">
      <c r="A65" s="31"/>
      <c r="B65" s="39">
        <v>55</v>
      </c>
      <c r="C65" s="31"/>
      <c r="D65" s="41">
        <f t="shared" si="1"/>
        <v>0.245</v>
      </c>
      <c r="E65" s="41">
        <f t="shared" si="1"/>
        <v>0.23</v>
      </c>
      <c r="F65" s="31"/>
      <c r="G65" s="31"/>
    </row>
    <row r="66" spans="1:7" x14ac:dyDescent="0.35">
      <c r="A66" s="31"/>
      <c r="B66" s="39">
        <v>56</v>
      </c>
      <c r="C66" s="31"/>
      <c r="D66" s="41">
        <f t="shared" si="1"/>
        <v>0.24371428571428572</v>
      </c>
      <c r="E66" s="41">
        <f t="shared" si="1"/>
        <v>0.22914285714285715</v>
      </c>
      <c r="F66" s="31"/>
      <c r="G66" s="31"/>
    </row>
    <row r="67" spans="1:7" x14ac:dyDescent="0.35">
      <c r="A67" s="31"/>
      <c r="B67" s="39">
        <v>57</v>
      </c>
      <c r="C67" s="31"/>
      <c r="D67" s="41">
        <f t="shared" si="1"/>
        <v>0.24242857142857144</v>
      </c>
      <c r="E67" s="41">
        <f t="shared" si="1"/>
        <v>0.22828571428571431</v>
      </c>
      <c r="F67" s="31"/>
      <c r="G67" s="31"/>
    </row>
    <row r="68" spans="1:7" x14ac:dyDescent="0.35">
      <c r="A68" s="31"/>
      <c r="B68" s="39">
        <v>58</v>
      </c>
      <c r="C68" s="31"/>
      <c r="D68" s="41">
        <f t="shared" si="1"/>
        <v>0.24114285714285713</v>
      </c>
      <c r="E68" s="41">
        <f t="shared" si="1"/>
        <v>0.22742857142857142</v>
      </c>
      <c r="F68" s="31"/>
      <c r="G68" s="31"/>
    </row>
    <row r="69" spans="1:7" x14ac:dyDescent="0.35">
      <c r="A69" s="31"/>
      <c r="B69" s="39">
        <v>59</v>
      </c>
      <c r="C69" s="31"/>
      <c r="D69" s="41">
        <f t="shared" si="1"/>
        <v>0.23985714285714285</v>
      </c>
      <c r="E69" s="41">
        <f t="shared" si="1"/>
        <v>0.22657142857142859</v>
      </c>
      <c r="F69" s="31"/>
      <c r="G69" s="31"/>
    </row>
    <row r="70" spans="1:7" x14ac:dyDescent="0.35">
      <c r="A70" s="31"/>
      <c r="B70" s="39">
        <v>60</v>
      </c>
      <c r="C70" s="31"/>
      <c r="D70" s="41">
        <f t="shared" si="1"/>
        <v>0.23857142857142857</v>
      </c>
      <c r="E70" s="41">
        <f t="shared" si="1"/>
        <v>0.22571428571428573</v>
      </c>
      <c r="F70" s="31"/>
      <c r="G70" s="31"/>
    </row>
    <row r="71" spans="1:7" x14ac:dyDescent="0.35">
      <c r="A71" s="31"/>
      <c r="B71" s="39">
        <v>61</v>
      </c>
      <c r="C71" s="31"/>
      <c r="D71" s="41">
        <f t="shared" si="1"/>
        <v>0.23728571428571429</v>
      </c>
      <c r="E71" s="41">
        <f t="shared" si="1"/>
        <v>0.22485714285714287</v>
      </c>
      <c r="F71" s="31"/>
      <c r="G71" s="31"/>
    </row>
    <row r="72" spans="1:7" x14ac:dyDescent="0.35">
      <c r="A72" s="31"/>
      <c r="B72" s="39">
        <v>62</v>
      </c>
      <c r="C72" s="31"/>
      <c r="D72" s="41">
        <f t="shared" si="1"/>
        <v>0.23599999999999999</v>
      </c>
      <c r="E72" s="41">
        <f t="shared" si="1"/>
        <v>0.224</v>
      </c>
      <c r="F72" s="31"/>
      <c r="G72" s="31"/>
    </row>
    <row r="73" spans="1:7" x14ac:dyDescent="0.35">
      <c r="A73" s="31"/>
      <c r="B73" s="39">
        <v>63</v>
      </c>
      <c r="C73" s="31"/>
      <c r="D73" s="41">
        <f t="shared" si="1"/>
        <v>0.23471428571428571</v>
      </c>
      <c r="E73" s="41">
        <f t="shared" si="1"/>
        <v>0.22314285714285714</v>
      </c>
      <c r="F73" s="31"/>
      <c r="G73" s="31"/>
    </row>
    <row r="74" spans="1:7" x14ac:dyDescent="0.35">
      <c r="A74" s="31"/>
      <c r="B74" s="39">
        <v>64</v>
      </c>
      <c r="C74" s="31"/>
      <c r="D74" s="41">
        <f t="shared" si="1"/>
        <v>0.23342857142857143</v>
      </c>
      <c r="E74" s="41">
        <f t="shared" si="1"/>
        <v>0.22228571428571431</v>
      </c>
      <c r="F74" s="31"/>
      <c r="G74" s="31"/>
    </row>
    <row r="75" spans="1:7" x14ac:dyDescent="0.35">
      <c r="A75" s="31"/>
      <c r="B75" s="39">
        <v>65</v>
      </c>
      <c r="C75" s="31"/>
      <c r="D75" s="41">
        <f t="shared" si="1"/>
        <v>0.23214285714285715</v>
      </c>
      <c r="E75" s="41">
        <f t="shared" si="1"/>
        <v>0.22142857142857145</v>
      </c>
      <c r="F75" s="31"/>
      <c r="G75" s="31"/>
    </row>
    <row r="76" spans="1:7" x14ac:dyDescent="0.35">
      <c r="A76" s="31"/>
      <c r="B76" s="39">
        <v>66</v>
      </c>
      <c r="C76" s="31"/>
      <c r="D76" s="41">
        <f t="shared" si="1"/>
        <v>0.23085714285714284</v>
      </c>
      <c r="E76" s="41">
        <f t="shared" si="1"/>
        <v>0.22057142857142858</v>
      </c>
      <c r="F76" s="31"/>
      <c r="G76" s="31"/>
    </row>
    <row r="77" spans="1:7" x14ac:dyDescent="0.35">
      <c r="A77" s="31"/>
      <c r="B77" s="39">
        <v>67</v>
      </c>
      <c r="C77" s="31"/>
      <c r="D77" s="41">
        <f t="shared" si="1"/>
        <v>0.22957142857142857</v>
      </c>
      <c r="E77" s="41">
        <f t="shared" si="1"/>
        <v>0.21971428571428572</v>
      </c>
      <c r="F77" s="31"/>
      <c r="G77" s="31"/>
    </row>
    <row r="78" spans="1:7" x14ac:dyDescent="0.35">
      <c r="A78" s="31"/>
      <c r="B78" s="39">
        <v>68</v>
      </c>
      <c r="C78" s="31"/>
      <c r="D78" s="41">
        <f t="shared" si="1"/>
        <v>0.22828571428571429</v>
      </c>
      <c r="E78" s="41">
        <f t="shared" si="1"/>
        <v>0.21885714285714286</v>
      </c>
      <c r="F78" s="31"/>
      <c r="G78" s="31"/>
    </row>
    <row r="79" spans="1:7" x14ac:dyDescent="0.35">
      <c r="A79" s="31"/>
      <c r="B79" s="39">
        <v>69</v>
      </c>
      <c r="C79" s="31"/>
      <c r="D79" s="41">
        <f t="shared" si="1"/>
        <v>0.22700000000000001</v>
      </c>
      <c r="E79" s="41">
        <f t="shared" si="1"/>
        <v>0.218</v>
      </c>
      <c r="F79" s="31"/>
      <c r="G79" s="31"/>
    </row>
    <row r="80" spans="1:7" x14ac:dyDescent="0.35">
      <c r="A80" s="31"/>
      <c r="B80" s="39">
        <v>70</v>
      </c>
      <c r="C80" s="31"/>
      <c r="D80" s="41">
        <f t="shared" si="1"/>
        <v>0.2257142857142857</v>
      </c>
      <c r="E80" s="41">
        <f t="shared" si="1"/>
        <v>0.21714285714285714</v>
      </c>
      <c r="F80" s="31"/>
      <c r="G80" s="31"/>
    </row>
    <row r="81" spans="1:7" x14ac:dyDescent="0.35">
      <c r="A81" s="31"/>
      <c r="B81" s="39">
        <v>71</v>
      </c>
      <c r="C81" s="31"/>
      <c r="D81" s="41">
        <f t="shared" si="1"/>
        <v>0.22442857142857142</v>
      </c>
      <c r="E81" s="41">
        <f t="shared" si="1"/>
        <v>0.2162857142857143</v>
      </c>
      <c r="F81" s="31"/>
      <c r="G81" s="31"/>
    </row>
    <row r="82" spans="1:7" x14ac:dyDescent="0.35">
      <c r="A82" s="31"/>
      <c r="B82" s="39">
        <v>72</v>
      </c>
      <c r="C82" s="31"/>
      <c r="D82" s="41">
        <f t="shared" si="1"/>
        <v>0.22314285714285714</v>
      </c>
      <c r="E82" s="41">
        <f t="shared" si="1"/>
        <v>0.21542857142857144</v>
      </c>
      <c r="F82" s="31"/>
      <c r="G82" s="31"/>
    </row>
    <row r="83" spans="1:7" x14ac:dyDescent="0.35">
      <c r="A83" s="31"/>
      <c r="B83" s="39">
        <v>73</v>
      </c>
      <c r="C83" s="31"/>
      <c r="D83" s="41">
        <f t="shared" si="1"/>
        <v>0.22185714285714286</v>
      </c>
      <c r="E83" s="41">
        <f t="shared" si="1"/>
        <v>0.21457142857142858</v>
      </c>
      <c r="F83" s="31"/>
      <c r="G83" s="31"/>
    </row>
    <row r="84" spans="1:7" x14ac:dyDescent="0.35">
      <c r="A84" s="31"/>
      <c r="B84" s="39">
        <v>74</v>
      </c>
      <c r="C84" s="31"/>
      <c r="D84" s="41">
        <f t="shared" si="1"/>
        <v>0.22057142857142858</v>
      </c>
      <c r="E84" s="41">
        <f t="shared" si="1"/>
        <v>0.21371428571428572</v>
      </c>
      <c r="F84" s="31"/>
      <c r="G84" s="31"/>
    </row>
    <row r="85" spans="1:7" x14ac:dyDescent="0.35">
      <c r="A85" s="31"/>
      <c r="B85" s="39">
        <v>75</v>
      </c>
      <c r="C85" s="31"/>
      <c r="D85" s="41">
        <f t="shared" si="1"/>
        <v>0.21928571428571431</v>
      </c>
      <c r="E85" s="41">
        <f t="shared" si="1"/>
        <v>0.21285714285714286</v>
      </c>
      <c r="F85" s="31"/>
      <c r="G85" s="31"/>
    </row>
    <row r="86" spans="1:7" x14ac:dyDescent="0.35">
      <c r="A86" s="31"/>
      <c r="B86" s="39">
        <v>76</v>
      </c>
      <c r="C86" s="31"/>
      <c r="D86" s="41">
        <f t="shared" si="1"/>
        <v>0.218</v>
      </c>
      <c r="E86" s="41">
        <f t="shared" si="1"/>
        <v>0.21200000000000002</v>
      </c>
      <c r="F86" s="31"/>
      <c r="G86" s="31"/>
    </row>
    <row r="87" spans="1:7" x14ac:dyDescent="0.35">
      <c r="A87" s="31"/>
      <c r="B87" s="39">
        <v>77</v>
      </c>
      <c r="C87" s="31"/>
      <c r="D87" s="41">
        <f t="shared" si="1"/>
        <v>0.21671428571428572</v>
      </c>
      <c r="E87" s="41">
        <f t="shared" si="1"/>
        <v>0.21114285714285716</v>
      </c>
      <c r="F87" s="31"/>
      <c r="G87" s="31"/>
    </row>
    <row r="88" spans="1:7" x14ac:dyDescent="0.35">
      <c r="A88" s="31"/>
      <c r="B88" s="39">
        <v>78</v>
      </c>
      <c r="C88" s="31"/>
      <c r="D88" s="41">
        <f t="shared" si="1"/>
        <v>0.21542857142857144</v>
      </c>
      <c r="E88" s="41">
        <f t="shared" si="1"/>
        <v>0.2102857142857143</v>
      </c>
      <c r="F88" s="31"/>
      <c r="G88" s="31"/>
    </row>
    <row r="89" spans="1:7" x14ac:dyDescent="0.35">
      <c r="A89" s="31"/>
      <c r="B89" s="39">
        <v>79</v>
      </c>
      <c r="C89" s="31"/>
      <c r="D89" s="41">
        <f t="shared" si="1"/>
        <v>0.21414285714285713</v>
      </c>
      <c r="E89" s="41">
        <f t="shared" si="1"/>
        <v>0.20942857142857144</v>
      </c>
      <c r="F89" s="31"/>
      <c r="G89" s="31"/>
    </row>
    <row r="90" spans="1:7" x14ac:dyDescent="0.35">
      <c r="A90" s="31"/>
      <c r="B90" s="39">
        <v>80</v>
      </c>
      <c r="C90" s="31"/>
      <c r="D90" s="41">
        <f t="shared" si="1"/>
        <v>0.21285714285714286</v>
      </c>
      <c r="E90" s="41">
        <f t="shared" si="1"/>
        <v>0.20857142857142857</v>
      </c>
      <c r="F90" s="31"/>
      <c r="G90" s="31"/>
    </row>
    <row r="91" spans="1:7" x14ac:dyDescent="0.35">
      <c r="A91" s="31"/>
      <c r="B91" s="39">
        <v>81</v>
      </c>
      <c r="C91" s="31"/>
      <c r="D91" s="41">
        <f t="shared" si="1"/>
        <v>0.21157142857142858</v>
      </c>
      <c r="E91" s="41">
        <f t="shared" si="1"/>
        <v>0.20771428571428574</v>
      </c>
      <c r="F91" s="31"/>
      <c r="G91" s="31"/>
    </row>
    <row r="92" spans="1:7" x14ac:dyDescent="0.35">
      <c r="A92" s="31"/>
      <c r="B92" s="39">
        <v>82</v>
      </c>
      <c r="C92" s="31"/>
      <c r="D92" s="41">
        <f t="shared" si="1"/>
        <v>0.2102857142857143</v>
      </c>
      <c r="E92" s="41">
        <f t="shared" si="1"/>
        <v>0.20685714285714288</v>
      </c>
      <c r="F92" s="31"/>
      <c r="G92" s="31"/>
    </row>
    <row r="93" spans="1:7" x14ac:dyDescent="0.35">
      <c r="A93" s="31"/>
      <c r="B93" s="39">
        <v>83</v>
      </c>
      <c r="C93" s="31"/>
      <c r="D93" s="41">
        <f t="shared" si="1"/>
        <v>0.20900000000000002</v>
      </c>
      <c r="E93" s="41">
        <f t="shared" si="1"/>
        <v>0.20600000000000002</v>
      </c>
      <c r="F93" s="31"/>
      <c r="G93" s="31"/>
    </row>
    <row r="94" spans="1:7" x14ac:dyDescent="0.35">
      <c r="A94" s="31"/>
      <c r="B94" s="39">
        <v>84</v>
      </c>
      <c r="C94" s="31"/>
      <c r="D94" s="41">
        <f t="shared" si="1"/>
        <v>0.20771428571428574</v>
      </c>
      <c r="E94" s="41">
        <f t="shared" si="1"/>
        <v>0.20514285714285715</v>
      </c>
      <c r="F94" s="31"/>
      <c r="G94" s="31"/>
    </row>
    <row r="95" spans="1:7" x14ac:dyDescent="0.35">
      <c r="A95" s="31"/>
      <c r="B95" s="39">
        <v>85</v>
      </c>
      <c r="C95" s="31"/>
      <c r="D95" s="41">
        <f t="shared" si="1"/>
        <v>0.20642857142857143</v>
      </c>
      <c r="E95" s="41">
        <f t="shared" si="1"/>
        <v>0.20428571428571429</v>
      </c>
      <c r="F95" s="31"/>
      <c r="G95" s="31"/>
    </row>
    <row r="96" spans="1:7" x14ac:dyDescent="0.35">
      <c r="A96" s="31"/>
      <c r="B96" s="39">
        <v>86</v>
      </c>
      <c r="C96" s="31"/>
      <c r="D96" s="41">
        <f t="shared" si="1"/>
        <v>0.20514285714285715</v>
      </c>
      <c r="E96" s="41">
        <f t="shared" si="1"/>
        <v>0.20342857142857143</v>
      </c>
      <c r="F96" s="31"/>
      <c r="G96" s="31"/>
    </row>
    <row r="97" spans="1:7" x14ac:dyDescent="0.35">
      <c r="A97" s="31"/>
      <c r="B97" s="39">
        <v>87</v>
      </c>
      <c r="C97" s="31"/>
      <c r="D97" s="41">
        <f t="shared" si="1"/>
        <v>0.20385714285714288</v>
      </c>
      <c r="E97" s="41">
        <f t="shared" si="1"/>
        <v>0.2025714285714286</v>
      </c>
      <c r="F97" s="31"/>
      <c r="G97" s="31"/>
    </row>
    <row r="98" spans="1:7" x14ac:dyDescent="0.35">
      <c r="A98" s="31"/>
      <c r="B98" s="39">
        <v>88</v>
      </c>
      <c r="C98" s="31"/>
      <c r="D98" s="41">
        <f t="shared" si="1"/>
        <v>0.20257142857142857</v>
      </c>
      <c r="E98" s="41">
        <f t="shared" si="1"/>
        <v>0.20171428571428573</v>
      </c>
      <c r="F98" s="31"/>
      <c r="G98" s="31"/>
    </row>
    <row r="99" spans="1:7" x14ac:dyDescent="0.35">
      <c r="A99" s="31"/>
      <c r="B99" s="39">
        <v>89</v>
      </c>
      <c r="C99" s="31"/>
      <c r="D99" s="41">
        <f t="shared" si="1"/>
        <v>0.20128571428571429</v>
      </c>
      <c r="E99" s="41">
        <f t="shared" si="1"/>
        <v>0.20085714285714287</v>
      </c>
      <c r="F99" s="31"/>
      <c r="G99" s="31"/>
    </row>
    <row r="100" spans="1:7" x14ac:dyDescent="0.35">
      <c r="A100" s="31"/>
      <c r="B100" s="39">
        <v>90</v>
      </c>
      <c r="C100" s="31"/>
      <c r="D100" s="41">
        <v>0.2</v>
      </c>
      <c r="E100" s="41">
        <v>0.2</v>
      </c>
      <c r="F100" s="31"/>
      <c r="G100" s="31"/>
    </row>
    <row r="101" spans="1:7" x14ac:dyDescent="0.35">
      <c r="A101" s="31"/>
      <c r="B101" s="39">
        <v>91</v>
      </c>
      <c r="C101" s="31"/>
      <c r="D101" s="41">
        <f>D100</f>
        <v>0.2</v>
      </c>
      <c r="E101" s="41">
        <f>E100</f>
        <v>0.2</v>
      </c>
      <c r="F101" s="31"/>
      <c r="G101" s="31"/>
    </row>
    <row r="102" spans="1:7" x14ac:dyDescent="0.35">
      <c r="A102" s="31"/>
      <c r="B102" s="39">
        <v>92</v>
      </c>
      <c r="C102" s="31"/>
      <c r="D102" s="41">
        <f t="shared" ref="D102:E160" si="2">D101</f>
        <v>0.2</v>
      </c>
      <c r="E102" s="41">
        <f t="shared" si="2"/>
        <v>0.2</v>
      </c>
      <c r="F102" s="31"/>
      <c r="G102" s="31"/>
    </row>
    <row r="103" spans="1:7" x14ac:dyDescent="0.35">
      <c r="A103" s="31"/>
      <c r="B103" s="39">
        <v>93</v>
      </c>
      <c r="C103" s="31"/>
      <c r="D103" s="41">
        <f t="shared" si="2"/>
        <v>0.2</v>
      </c>
      <c r="E103" s="41">
        <f t="shared" si="2"/>
        <v>0.2</v>
      </c>
      <c r="F103" s="31"/>
      <c r="G103" s="31"/>
    </row>
    <row r="104" spans="1:7" x14ac:dyDescent="0.35">
      <c r="A104" s="31"/>
      <c r="B104" s="39">
        <v>94</v>
      </c>
      <c r="C104" s="31"/>
      <c r="D104" s="41">
        <f t="shared" si="2"/>
        <v>0.2</v>
      </c>
      <c r="E104" s="41">
        <f t="shared" si="2"/>
        <v>0.2</v>
      </c>
      <c r="F104" s="31"/>
      <c r="G104" s="31"/>
    </row>
    <row r="105" spans="1:7" x14ac:dyDescent="0.35">
      <c r="A105" s="31"/>
      <c r="B105" s="39">
        <v>95</v>
      </c>
      <c r="C105" s="31"/>
      <c r="D105" s="41">
        <f t="shared" si="2"/>
        <v>0.2</v>
      </c>
      <c r="E105" s="41">
        <f t="shared" si="2"/>
        <v>0.2</v>
      </c>
      <c r="F105" s="31"/>
      <c r="G105" s="31"/>
    </row>
    <row r="106" spans="1:7" x14ac:dyDescent="0.35">
      <c r="A106" s="31"/>
      <c r="B106" s="39">
        <v>96</v>
      </c>
      <c r="C106" s="31"/>
      <c r="D106" s="41">
        <f t="shared" si="2"/>
        <v>0.2</v>
      </c>
      <c r="E106" s="41">
        <f t="shared" si="2"/>
        <v>0.2</v>
      </c>
      <c r="F106" s="31"/>
      <c r="G106" s="31"/>
    </row>
    <row r="107" spans="1:7" x14ac:dyDescent="0.35">
      <c r="A107" s="31"/>
      <c r="B107" s="39">
        <v>97</v>
      </c>
      <c r="C107" s="31"/>
      <c r="D107" s="41">
        <f t="shared" si="2"/>
        <v>0.2</v>
      </c>
      <c r="E107" s="41">
        <f t="shared" si="2"/>
        <v>0.2</v>
      </c>
      <c r="F107" s="31"/>
      <c r="G107" s="31"/>
    </row>
    <row r="108" spans="1:7" x14ac:dyDescent="0.35">
      <c r="A108" s="31"/>
      <c r="B108" s="39">
        <v>98</v>
      </c>
      <c r="C108" s="31"/>
      <c r="D108" s="41">
        <f t="shared" si="2"/>
        <v>0.2</v>
      </c>
      <c r="E108" s="41">
        <f t="shared" si="2"/>
        <v>0.2</v>
      </c>
      <c r="F108" s="31"/>
      <c r="G108" s="31"/>
    </row>
    <row r="109" spans="1:7" x14ac:dyDescent="0.35">
      <c r="A109" s="31"/>
      <c r="B109" s="39">
        <v>99</v>
      </c>
      <c r="C109" s="31"/>
      <c r="D109" s="41">
        <f t="shared" si="2"/>
        <v>0.2</v>
      </c>
      <c r="E109" s="41">
        <f t="shared" si="2"/>
        <v>0.2</v>
      </c>
      <c r="F109" s="31"/>
      <c r="G109" s="31"/>
    </row>
    <row r="110" spans="1:7" x14ac:dyDescent="0.35">
      <c r="A110" s="31"/>
      <c r="B110" s="39">
        <v>100</v>
      </c>
      <c r="C110" s="31"/>
      <c r="D110" s="41">
        <f t="shared" si="2"/>
        <v>0.2</v>
      </c>
      <c r="E110" s="41">
        <f t="shared" si="2"/>
        <v>0.2</v>
      </c>
      <c r="F110" s="31"/>
      <c r="G110" s="31"/>
    </row>
    <row r="111" spans="1:7" x14ac:dyDescent="0.35">
      <c r="A111" s="31"/>
      <c r="B111" s="39">
        <v>101</v>
      </c>
      <c r="C111" s="31"/>
      <c r="D111" s="41">
        <f t="shared" si="2"/>
        <v>0.2</v>
      </c>
      <c r="E111" s="41">
        <f t="shared" si="2"/>
        <v>0.2</v>
      </c>
      <c r="F111" s="31"/>
      <c r="G111" s="31"/>
    </row>
    <row r="112" spans="1:7" x14ac:dyDescent="0.35">
      <c r="A112" s="31"/>
      <c r="B112" s="39">
        <v>102</v>
      </c>
      <c r="C112" s="31"/>
      <c r="D112" s="41">
        <f t="shared" si="2"/>
        <v>0.2</v>
      </c>
      <c r="E112" s="41">
        <f t="shared" si="2"/>
        <v>0.2</v>
      </c>
      <c r="F112" s="31"/>
      <c r="G112" s="31"/>
    </row>
    <row r="113" spans="1:7" x14ac:dyDescent="0.35">
      <c r="A113" s="31"/>
      <c r="B113" s="39">
        <v>103</v>
      </c>
      <c r="C113" s="31"/>
      <c r="D113" s="41">
        <f t="shared" si="2"/>
        <v>0.2</v>
      </c>
      <c r="E113" s="41">
        <f t="shared" si="2"/>
        <v>0.2</v>
      </c>
      <c r="F113" s="31"/>
      <c r="G113" s="31"/>
    </row>
    <row r="114" spans="1:7" x14ac:dyDescent="0.35">
      <c r="A114" s="31"/>
      <c r="B114" s="39">
        <v>104</v>
      </c>
      <c r="C114" s="31"/>
      <c r="D114" s="41">
        <f t="shared" si="2"/>
        <v>0.2</v>
      </c>
      <c r="E114" s="41">
        <f t="shared" si="2"/>
        <v>0.2</v>
      </c>
      <c r="F114" s="31"/>
      <c r="G114" s="31"/>
    </row>
    <row r="115" spans="1:7" x14ac:dyDescent="0.35">
      <c r="A115" s="31"/>
      <c r="B115" s="39">
        <v>105</v>
      </c>
      <c r="C115" s="31"/>
      <c r="D115" s="41">
        <f t="shared" si="2"/>
        <v>0.2</v>
      </c>
      <c r="E115" s="41">
        <f t="shared" si="2"/>
        <v>0.2</v>
      </c>
      <c r="F115" s="31"/>
      <c r="G115" s="31"/>
    </row>
    <row r="116" spans="1:7" x14ac:dyDescent="0.35">
      <c r="A116" s="31"/>
      <c r="B116" s="39">
        <v>106</v>
      </c>
      <c r="C116" s="31"/>
      <c r="D116" s="41">
        <f t="shared" si="2"/>
        <v>0.2</v>
      </c>
      <c r="E116" s="41">
        <f t="shared" si="2"/>
        <v>0.2</v>
      </c>
      <c r="F116" s="31"/>
      <c r="G116" s="31"/>
    </row>
    <row r="117" spans="1:7" x14ac:dyDescent="0.35">
      <c r="A117" s="31"/>
      <c r="B117" s="39">
        <v>107</v>
      </c>
      <c r="C117" s="31"/>
      <c r="D117" s="41">
        <f t="shared" si="2"/>
        <v>0.2</v>
      </c>
      <c r="E117" s="41">
        <f t="shared" si="2"/>
        <v>0.2</v>
      </c>
      <c r="F117" s="31"/>
      <c r="G117" s="31"/>
    </row>
    <row r="118" spans="1:7" x14ac:dyDescent="0.35">
      <c r="A118" s="31"/>
      <c r="B118" s="39">
        <v>108</v>
      </c>
      <c r="C118" s="31"/>
      <c r="D118" s="41">
        <f t="shared" si="2"/>
        <v>0.2</v>
      </c>
      <c r="E118" s="41">
        <f t="shared" si="2"/>
        <v>0.2</v>
      </c>
      <c r="F118" s="31"/>
      <c r="G118" s="31"/>
    </row>
    <row r="119" spans="1:7" x14ac:dyDescent="0.35">
      <c r="A119" s="31"/>
      <c r="B119" s="39">
        <v>109</v>
      </c>
      <c r="C119" s="31"/>
      <c r="D119" s="41">
        <f t="shared" si="2"/>
        <v>0.2</v>
      </c>
      <c r="E119" s="41">
        <f t="shared" si="2"/>
        <v>0.2</v>
      </c>
      <c r="F119" s="31"/>
      <c r="G119" s="31"/>
    </row>
    <row r="120" spans="1:7" x14ac:dyDescent="0.35">
      <c r="A120" s="31"/>
      <c r="B120" s="39">
        <v>110</v>
      </c>
      <c r="C120" s="31"/>
      <c r="D120" s="41">
        <f t="shared" si="2"/>
        <v>0.2</v>
      </c>
      <c r="E120" s="41">
        <f t="shared" si="2"/>
        <v>0.2</v>
      </c>
      <c r="F120" s="31"/>
      <c r="G120" s="31"/>
    </row>
    <row r="121" spans="1:7" x14ac:dyDescent="0.35">
      <c r="A121" s="31"/>
      <c r="B121" s="39">
        <v>111</v>
      </c>
      <c r="C121" s="31"/>
      <c r="D121" s="41">
        <f t="shared" si="2"/>
        <v>0.2</v>
      </c>
      <c r="E121" s="41">
        <f t="shared" si="2"/>
        <v>0.2</v>
      </c>
      <c r="F121" s="31"/>
      <c r="G121" s="31"/>
    </row>
    <row r="122" spans="1:7" x14ac:dyDescent="0.35">
      <c r="A122" s="31"/>
      <c r="B122" s="39">
        <v>112</v>
      </c>
      <c r="C122" s="31"/>
      <c r="D122" s="41">
        <f t="shared" si="2"/>
        <v>0.2</v>
      </c>
      <c r="E122" s="41">
        <f t="shared" si="2"/>
        <v>0.2</v>
      </c>
      <c r="F122" s="31"/>
      <c r="G122" s="31"/>
    </row>
    <row r="123" spans="1:7" x14ac:dyDescent="0.35">
      <c r="A123" s="31"/>
      <c r="B123" s="39">
        <v>113</v>
      </c>
      <c r="C123" s="31"/>
      <c r="D123" s="41">
        <f t="shared" si="2"/>
        <v>0.2</v>
      </c>
      <c r="E123" s="41">
        <f t="shared" si="2"/>
        <v>0.2</v>
      </c>
      <c r="F123" s="31"/>
      <c r="G123" s="31"/>
    </row>
    <row r="124" spans="1:7" x14ac:dyDescent="0.35">
      <c r="A124" s="31"/>
      <c r="B124" s="39">
        <v>114</v>
      </c>
      <c r="C124" s="31"/>
      <c r="D124" s="41">
        <f t="shared" si="2"/>
        <v>0.2</v>
      </c>
      <c r="E124" s="41">
        <f t="shared" si="2"/>
        <v>0.2</v>
      </c>
      <c r="F124" s="31"/>
      <c r="G124" s="31"/>
    </row>
    <row r="125" spans="1:7" x14ac:dyDescent="0.35">
      <c r="A125" s="31"/>
      <c r="B125" s="39">
        <v>115</v>
      </c>
      <c r="C125" s="31"/>
      <c r="D125" s="41">
        <f t="shared" si="2"/>
        <v>0.2</v>
      </c>
      <c r="E125" s="41">
        <f t="shared" si="2"/>
        <v>0.2</v>
      </c>
      <c r="F125" s="31"/>
      <c r="G125" s="31"/>
    </row>
    <row r="126" spans="1:7" x14ac:dyDescent="0.35">
      <c r="A126" s="31"/>
      <c r="B126" s="39">
        <v>116</v>
      </c>
      <c r="C126" s="31"/>
      <c r="D126" s="41">
        <f t="shared" si="2"/>
        <v>0.2</v>
      </c>
      <c r="E126" s="41">
        <f t="shared" si="2"/>
        <v>0.2</v>
      </c>
      <c r="F126" s="31"/>
      <c r="G126" s="31"/>
    </row>
    <row r="127" spans="1:7" x14ac:dyDescent="0.35">
      <c r="A127" s="31"/>
      <c r="B127" s="39">
        <v>117</v>
      </c>
      <c r="C127" s="31"/>
      <c r="D127" s="41">
        <f t="shared" si="2"/>
        <v>0.2</v>
      </c>
      <c r="E127" s="41">
        <f t="shared" si="2"/>
        <v>0.2</v>
      </c>
      <c r="F127" s="31"/>
      <c r="G127" s="31"/>
    </row>
    <row r="128" spans="1:7" x14ac:dyDescent="0.35">
      <c r="A128" s="31"/>
      <c r="B128" s="39">
        <v>118</v>
      </c>
      <c r="C128" s="31"/>
      <c r="D128" s="41">
        <f t="shared" si="2"/>
        <v>0.2</v>
      </c>
      <c r="E128" s="41">
        <f t="shared" si="2"/>
        <v>0.2</v>
      </c>
      <c r="F128" s="31"/>
      <c r="G128" s="31"/>
    </row>
    <row r="129" spans="1:7" x14ac:dyDescent="0.35">
      <c r="A129" s="31"/>
      <c r="B129" s="39">
        <v>119</v>
      </c>
      <c r="C129" s="31"/>
      <c r="D129" s="41">
        <f t="shared" si="2"/>
        <v>0.2</v>
      </c>
      <c r="E129" s="41">
        <f t="shared" si="2"/>
        <v>0.2</v>
      </c>
      <c r="F129" s="31"/>
      <c r="G129" s="31"/>
    </row>
    <row r="130" spans="1:7" x14ac:dyDescent="0.35">
      <c r="A130" s="31"/>
      <c r="B130" s="39">
        <v>120</v>
      </c>
      <c r="C130" s="31"/>
      <c r="D130" s="41">
        <f t="shared" si="2"/>
        <v>0.2</v>
      </c>
      <c r="E130" s="41">
        <f t="shared" si="2"/>
        <v>0.2</v>
      </c>
      <c r="F130" s="31"/>
      <c r="G130" s="31"/>
    </row>
    <row r="131" spans="1:7" x14ac:dyDescent="0.35">
      <c r="A131" s="31"/>
      <c r="B131" s="39">
        <v>121</v>
      </c>
      <c r="C131" s="31"/>
      <c r="D131" s="41">
        <f t="shared" si="2"/>
        <v>0.2</v>
      </c>
      <c r="E131" s="41">
        <f t="shared" si="2"/>
        <v>0.2</v>
      </c>
      <c r="F131" s="31"/>
      <c r="G131" s="31"/>
    </row>
    <row r="132" spans="1:7" x14ac:dyDescent="0.35">
      <c r="A132" s="31"/>
      <c r="B132" s="39">
        <v>122</v>
      </c>
      <c r="C132" s="31"/>
      <c r="D132" s="41">
        <f t="shared" si="2"/>
        <v>0.2</v>
      </c>
      <c r="E132" s="41">
        <f t="shared" si="2"/>
        <v>0.2</v>
      </c>
      <c r="F132" s="31"/>
      <c r="G132" s="31"/>
    </row>
    <row r="133" spans="1:7" x14ac:dyDescent="0.35">
      <c r="A133" s="31"/>
      <c r="B133" s="39">
        <v>123</v>
      </c>
      <c r="C133" s="31"/>
      <c r="D133" s="41">
        <f t="shared" si="2"/>
        <v>0.2</v>
      </c>
      <c r="E133" s="41">
        <f t="shared" si="2"/>
        <v>0.2</v>
      </c>
      <c r="F133" s="31"/>
      <c r="G133" s="31"/>
    </row>
    <row r="134" spans="1:7" x14ac:dyDescent="0.35">
      <c r="A134" s="31"/>
      <c r="B134" s="39">
        <v>124</v>
      </c>
      <c r="C134" s="31"/>
      <c r="D134" s="41">
        <f t="shared" si="2"/>
        <v>0.2</v>
      </c>
      <c r="E134" s="41">
        <f t="shared" si="2"/>
        <v>0.2</v>
      </c>
      <c r="F134" s="31"/>
      <c r="G134" s="31"/>
    </row>
    <row r="135" spans="1:7" x14ac:dyDescent="0.35">
      <c r="A135" s="31"/>
      <c r="B135" s="39">
        <v>125</v>
      </c>
      <c r="C135" s="31"/>
      <c r="D135" s="41">
        <f t="shared" si="2"/>
        <v>0.2</v>
      </c>
      <c r="E135" s="41">
        <f t="shared" si="2"/>
        <v>0.2</v>
      </c>
      <c r="F135" s="31"/>
      <c r="G135" s="31"/>
    </row>
    <row r="136" spans="1:7" x14ac:dyDescent="0.35">
      <c r="A136" s="31"/>
      <c r="B136" s="39">
        <v>126</v>
      </c>
      <c r="C136" s="31"/>
      <c r="D136" s="41">
        <f t="shared" si="2"/>
        <v>0.2</v>
      </c>
      <c r="E136" s="41">
        <f t="shared" si="2"/>
        <v>0.2</v>
      </c>
      <c r="F136" s="31"/>
      <c r="G136" s="31"/>
    </row>
    <row r="137" spans="1:7" x14ac:dyDescent="0.35">
      <c r="A137" s="31"/>
      <c r="B137" s="39">
        <v>127</v>
      </c>
      <c r="C137" s="31"/>
      <c r="D137" s="41">
        <f t="shared" si="2"/>
        <v>0.2</v>
      </c>
      <c r="E137" s="41">
        <f t="shared" si="2"/>
        <v>0.2</v>
      </c>
      <c r="F137" s="31"/>
      <c r="G137" s="31"/>
    </row>
    <row r="138" spans="1:7" x14ac:dyDescent="0.35">
      <c r="A138" s="31"/>
      <c r="B138" s="39">
        <v>128</v>
      </c>
      <c r="C138" s="31"/>
      <c r="D138" s="41">
        <f t="shared" si="2"/>
        <v>0.2</v>
      </c>
      <c r="E138" s="41">
        <f t="shared" si="2"/>
        <v>0.2</v>
      </c>
      <c r="F138" s="31"/>
      <c r="G138" s="31"/>
    </row>
    <row r="139" spans="1:7" x14ac:dyDescent="0.35">
      <c r="A139" s="31"/>
      <c r="B139" s="39">
        <v>129</v>
      </c>
      <c r="C139" s="31"/>
      <c r="D139" s="41">
        <f t="shared" si="2"/>
        <v>0.2</v>
      </c>
      <c r="E139" s="41">
        <f t="shared" si="2"/>
        <v>0.2</v>
      </c>
      <c r="F139" s="31"/>
      <c r="G139" s="31"/>
    </row>
    <row r="140" spans="1:7" x14ac:dyDescent="0.35">
      <c r="A140" s="31"/>
      <c r="B140" s="39">
        <v>130</v>
      </c>
      <c r="C140" s="31"/>
      <c r="D140" s="41">
        <f t="shared" si="2"/>
        <v>0.2</v>
      </c>
      <c r="E140" s="41">
        <f t="shared" si="2"/>
        <v>0.2</v>
      </c>
      <c r="F140" s="31"/>
      <c r="G140" s="31"/>
    </row>
    <row r="141" spans="1:7" x14ac:dyDescent="0.35">
      <c r="A141" s="31"/>
      <c r="B141" s="39">
        <v>131</v>
      </c>
      <c r="C141" s="31"/>
      <c r="D141" s="41">
        <f t="shared" si="2"/>
        <v>0.2</v>
      </c>
      <c r="E141" s="41">
        <f t="shared" si="2"/>
        <v>0.2</v>
      </c>
      <c r="F141" s="31"/>
      <c r="G141" s="31"/>
    </row>
    <row r="142" spans="1:7" x14ac:dyDescent="0.35">
      <c r="A142" s="31"/>
      <c r="B142" s="39">
        <v>132</v>
      </c>
      <c r="C142" s="31"/>
      <c r="D142" s="41">
        <f t="shared" si="2"/>
        <v>0.2</v>
      </c>
      <c r="E142" s="41">
        <f t="shared" si="2"/>
        <v>0.2</v>
      </c>
      <c r="F142" s="31"/>
      <c r="G142" s="31"/>
    </row>
    <row r="143" spans="1:7" x14ac:dyDescent="0.35">
      <c r="A143" s="31"/>
      <c r="B143" s="39">
        <v>133</v>
      </c>
      <c r="C143" s="31"/>
      <c r="D143" s="41">
        <f t="shared" si="2"/>
        <v>0.2</v>
      </c>
      <c r="E143" s="41">
        <f t="shared" si="2"/>
        <v>0.2</v>
      </c>
      <c r="F143" s="31"/>
      <c r="G143" s="31"/>
    </row>
    <row r="144" spans="1:7" x14ac:dyDescent="0.35">
      <c r="A144" s="31"/>
      <c r="B144" s="39">
        <v>134</v>
      </c>
      <c r="C144" s="31"/>
      <c r="D144" s="41">
        <f t="shared" si="2"/>
        <v>0.2</v>
      </c>
      <c r="E144" s="41">
        <f t="shared" si="2"/>
        <v>0.2</v>
      </c>
      <c r="F144" s="31"/>
      <c r="G144" s="31"/>
    </row>
    <row r="145" spans="1:7" x14ac:dyDescent="0.35">
      <c r="A145" s="31"/>
      <c r="B145" s="39">
        <v>135</v>
      </c>
      <c r="C145" s="31"/>
      <c r="D145" s="41">
        <f t="shared" si="2"/>
        <v>0.2</v>
      </c>
      <c r="E145" s="41">
        <f t="shared" si="2"/>
        <v>0.2</v>
      </c>
      <c r="F145" s="31"/>
      <c r="G145" s="31"/>
    </row>
    <row r="146" spans="1:7" x14ac:dyDescent="0.35">
      <c r="A146" s="31"/>
      <c r="B146" s="39">
        <v>136</v>
      </c>
      <c r="C146" s="31"/>
      <c r="D146" s="41">
        <f t="shared" si="2"/>
        <v>0.2</v>
      </c>
      <c r="E146" s="41">
        <f t="shared" si="2"/>
        <v>0.2</v>
      </c>
      <c r="F146" s="31"/>
      <c r="G146" s="31"/>
    </row>
    <row r="147" spans="1:7" x14ac:dyDescent="0.35">
      <c r="A147" s="31"/>
      <c r="B147" s="39">
        <v>137</v>
      </c>
      <c r="C147" s="31"/>
      <c r="D147" s="41">
        <f t="shared" si="2"/>
        <v>0.2</v>
      </c>
      <c r="E147" s="41">
        <f t="shared" si="2"/>
        <v>0.2</v>
      </c>
      <c r="F147" s="31"/>
      <c r="G147" s="31"/>
    </row>
    <row r="148" spans="1:7" x14ac:dyDescent="0.35">
      <c r="A148" s="31"/>
      <c r="B148" s="39">
        <v>138</v>
      </c>
      <c r="C148" s="31"/>
      <c r="D148" s="41">
        <f t="shared" si="2"/>
        <v>0.2</v>
      </c>
      <c r="E148" s="41">
        <f t="shared" si="2"/>
        <v>0.2</v>
      </c>
      <c r="F148" s="31"/>
      <c r="G148" s="31"/>
    </row>
    <row r="149" spans="1:7" x14ac:dyDescent="0.35">
      <c r="A149" s="31"/>
      <c r="B149" s="39">
        <v>139</v>
      </c>
      <c r="C149" s="31"/>
      <c r="D149" s="41">
        <f t="shared" si="2"/>
        <v>0.2</v>
      </c>
      <c r="E149" s="41">
        <f t="shared" si="2"/>
        <v>0.2</v>
      </c>
      <c r="F149" s="31"/>
      <c r="G149" s="31"/>
    </row>
    <row r="150" spans="1:7" x14ac:dyDescent="0.35">
      <c r="A150" s="31"/>
      <c r="B150" s="39">
        <v>140</v>
      </c>
      <c r="C150" s="31"/>
      <c r="D150" s="41">
        <f t="shared" si="2"/>
        <v>0.2</v>
      </c>
      <c r="E150" s="41">
        <f t="shared" si="2"/>
        <v>0.2</v>
      </c>
      <c r="F150" s="31"/>
      <c r="G150" s="31"/>
    </row>
    <row r="151" spans="1:7" x14ac:dyDescent="0.35">
      <c r="A151" s="31"/>
      <c r="B151" s="39">
        <v>141</v>
      </c>
      <c r="C151" s="31"/>
      <c r="D151" s="41">
        <f t="shared" si="2"/>
        <v>0.2</v>
      </c>
      <c r="E151" s="41">
        <f t="shared" si="2"/>
        <v>0.2</v>
      </c>
      <c r="F151" s="31"/>
      <c r="G151" s="31"/>
    </row>
    <row r="152" spans="1:7" x14ac:dyDescent="0.35">
      <c r="A152" s="31"/>
      <c r="B152" s="39">
        <v>142</v>
      </c>
      <c r="C152" s="31"/>
      <c r="D152" s="41">
        <f t="shared" si="2"/>
        <v>0.2</v>
      </c>
      <c r="E152" s="41">
        <f t="shared" si="2"/>
        <v>0.2</v>
      </c>
      <c r="F152" s="31"/>
      <c r="G152" s="31"/>
    </row>
    <row r="153" spans="1:7" x14ac:dyDescent="0.35">
      <c r="A153" s="31"/>
      <c r="B153" s="39">
        <v>143</v>
      </c>
      <c r="C153" s="31"/>
      <c r="D153" s="41">
        <f t="shared" si="2"/>
        <v>0.2</v>
      </c>
      <c r="E153" s="41">
        <f t="shared" si="2"/>
        <v>0.2</v>
      </c>
      <c r="F153" s="31"/>
      <c r="G153" s="31"/>
    </row>
    <row r="154" spans="1:7" x14ac:dyDescent="0.35">
      <c r="A154" s="31"/>
      <c r="B154" s="39">
        <v>144</v>
      </c>
      <c r="C154" s="31"/>
      <c r="D154" s="41">
        <f t="shared" si="2"/>
        <v>0.2</v>
      </c>
      <c r="E154" s="41">
        <f t="shared" si="2"/>
        <v>0.2</v>
      </c>
      <c r="F154" s="31"/>
      <c r="G154" s="31"/>
    </row>
    <row r="155" spans="1:7" x14ac:dyDescent="0.35">
      <c r="A155" s="31"/>
      <c r="B155" s="39">
        <v>145</v>
      </c>
      <c r="C155" s="31"/>
      <c r="D155" s="41">
        <f t="shared" si="2"/>
        <v>0.2</v>
      </c>
      <c r="E155" s="41">
        <f t="shared" si="2"/>
        <v>0.2</v>
      </c>
      <c r="F155" s="31"/>
      <c r="G155" s="31"/>
    </row>
    <row r="156" spans="1:7" x14ac:dyDescent="0.35">
      <c r="A156" s="31"/>
      <c r="B156" s="39">
        <v>146</v>
      </c>
      <c r="C156" s="31"/>
      <c r="D156" s="41">
        <f t="shared" si="2"/>
        <v>0.2</v>
      </c>
      <c r="E156" s="41">
        <f t="shared" si="2"/>
        <v>0.2</v>
      </c>
      <c r="F156" s="31"/>
      <c r="G156" s="31"/>
    </row>
    <row r="157" spans="1:7" x14ac:dyDescent="0.35">
      <c r="A157" s="31"/>
      <c r="B157" s="39">
        <v>147</v>
      </c>
      <c r="C157" s="31"/>
      <c r="D157" s="41">
        <f t="shared" si="2"/>
        <v>0.2</v>
      </c>
      <c r="E157" s="41">
        <f t="shared" si="2"/>
        <v>0.2</v>
      </c>
      <c r="F157" s="31"/>
      <c r="G157" s="31"/>
    </row>
    <row r="158" spans="1:7" x14ac:dyDescent="0.35">
      <c r="A158" s="31"/>
      <c r="B158" s="39">
        <v>148</v>
      </c>
      <c r="C158" s="31"/>
      <c r="D158" s="41">
        <f t="shared" si="2"/>
        <v>0.2</v>
      </c>
      <c r="E158" s="41">
        <f t="shared" si="2"/>
        <v>0.2</v>
      </c>
      <c r="F158" s="31"/>
      <c r="G158" s="31"/>
    </row>
    <row r="159" spans="1:7" x14ac:dyDescent="0.35">
      <c r="A159" s="31"/>
      <c r="B159" s="39">
        <v>149</v>
      </c>
      <c r="C159" s="31"/>
      <c r="D159" s="41">
        <f t="shared" si="2"/>
        <v>0.2</v>
      </c>
      <c r="E159" s="41">
        <f t="shared" si="2"/>
        <v>0.2</v>
      </c>
      <c r="F159" s="31"/>
      <c r="G159" s="31"/>
    </row>
    <row r="160" spans="1:7" x14ac:dyDescent="0.35">
      <c r="A160" s="31"/>
      <c r="B160" s="42">
        <v>150</v>
      </c>
      <c r="C160" s="31"/>
      <c r="D160" s="43">
        <f t="shared" si="2"/>
        <v>0.2</v>
      </c>
      <c r="E160" s="43">
        <f t="shared" si="2"/>
        <v>0.2</v>
      </c>
      <c r="F160" s="31"/>
      <c r="G160" s="31"/>
    </row>
    <row r="161" spans="1:7" x14ac:dyDescent="0.35">
      <c r="A161" s="31"/>
      <c r="B161" s="32"/>
      <c r="C161" s="31"/>
      <c r="D161" s="33"/>
      <c r="E161" s="33"/>
      <c r="F161" s="31"/>
      <c r="G161" s="31"/>
    </row>
    <row r="162" spans="1:7" x14ac:dyDescent="0.35">
      <c r="A162" s="31"/>
      <c r="B162" s="32"/>
      <c r="C162" s="31"/>
      <c r="D162" s="33"/>
      <c r="E162" s="33"/>
      <c r="F162" s="31"/>
      <c r="G162" s="31"/>
    </row>
    <row r="163" spans="1:7" x14ac:dyDescent="0.35">
      <c r="A163" s="31"/>
      <c r="B163" s="32"/>
      <c r="C163" s="31"/>
      <c r="D163" s="33"/>
      <c r="E163" s="33"/>
      <c r="F163" s="31"/>
      <c r="G163" s="31"/>
    </row>
    <row r="164" spans="1:7" x14ac:dyDescent="0.35">
      <c r="A164" s="31"/>
      <c r="B164" s="32"/>
      <c r="C164" s="31"/>
      <c r="D164" s="33"/>
      <c r="E164" s="33"/>
      <c r="F164" s="31"/>
      <c r="G164" s="31"/>
    </row>
    <row r="165" spans="1:7" x14ac:dyDescent="0.35">
      <c r="A165" s="31"/>
      <c r="B165" s="32"/>
      <c r="C165" s="31"/>
      <c r="D165" s="33"/>
      <c r="E165" s="33"/>
      <c r="F165" s="31"/>
      <c r="G165" s="31"/>
    </row>
    <row r="166" spans="1:7" x14ac:dyDescent="0.35">
      <c r="A166" s="31"/>
      <c r="B166" s="32"/>
      <c r="C166" s="31"/>
      <c r="D166" s="33"/>
      <c r="E166" s="33"/>
      <c r="F166" s="31"/>
      <c r="G166" s="31"/>
    </row>
    <row r="167" spans="1:7" x14ac:dyDescent="0.35">
      <c r="A167" s="31"/>
      <c r="B167" s="32"/>
      <c r="C167" s="31"/>
      <c r="D167" s="33"/>
      <c r="E167" s="33"/>
      <c r="F167" s="31"/>
      <c r="G167" s="31"/>
    </row>
    <row r="168" spans="1:7" x14ac:dyDescent="0.35">
      <c r="A168" s="31"/>
      <c r="B168" s="32"/>
      <c r="C168" s="31"/>
      <c r="D168" s="33"/>
      <c r="E168" s="33"/>
      <c r="F168" s="31"/>
      <c r="G168" s="31"/>
    </row>
    <row r="169" spans="1:7" x14ac:dyDescent="0.35">
      <c r="A169" s="31"/>
      <c r="B169" s="32"/>
      <c r="C169" s="31"/>
      <c r="D169" s="33"/>
      <c r="E169" s="33"/>
      <c r="F169" s="31"/>
      <c r="G169" s="31"/>
    </row>
    <row r="170" spans="1:7" x14ac:dyDescent="0.35">
      <c r="A170" s="31"/>
      <c r="B170" s="32"/>
      <c r="C170" s="31"/>
      <c r="D170" s="33"/>
      <c r="E170" s="33"/>
      <c r="F170" s="31"/>
      <c r="G170" s="31"/>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Marston, Jack</cp:lastModifiedBy>
  <dcterms:created xsi:type="dcterms:W3CDTF">2013-08-28T07:56:19Z</dcterms:created>
  <dcterms:modified xsi:type="dcterms:W3CDTF">2023-03-03T16:10:15Z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{1B73AAB2-076D-4BDB-BC22-5CDB5C3E098B}</vt:lpwstr>
  </property>
  <property fmtid="{D5CDD505-2E9C-101B-9397-08002B2CF9AE}" pid="3" name="_AdHocReviewCycleID">
    <vt:i4>676197174</vt:i4>
  </property>
  <property fmtid="{D5CDD505-2E9C-101B-9397-08002B2CF9AE}" pid="4" name="_NewReviewCycle">
    <vt:lpwstr/>
  </property>
  <property fmtid="{D5CDD505-2E9C-101B-9397-08002B2CF9AE}" pid="5" name="_EmailSubject">
    <vt:lpwstr>For publication tomorrow (8th March) WHEN APPROVED please: Monthly update to SII tech information page</vt:lpwstr>
  </property>
  <property fmtid="{D5CDD505-2E9C-101B-9397-08002B2CF9AE}" pid="6" name="_AuthorEmail">
    <vt:lpwstr>Jack.Marston@bankofengland.co.uk</vt:lpwstr>
  </property>
  <property fmtid="{D5CDD505-2E9C-101B-9397-08002B2CF9AE}" pid="7" name="_AuthorEmailDisplayName">
    <vt:lpwstr>Marston, Jack</vt:lpwstr>
  </property>
</Properties>
</file>