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0564a77816614294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331213\Documents\Occasional Consultation Paper\"/>
    </mc:Choice>
  </mc:AlternateContent>
  <bookViews>
    <workbookView xWindow="0" yWindow="0" windowWidth="28800" windowHeight="12300" tabRatio="338"/>
  </bookViews>
  <sheets>
    <sheet name="FSA081" sheetId="1" r:id="rId1"/>
    <sheet name="Lists" sheetId="3" state="veryHidden" r:id="rId2"/>
  </sheets>
  <definedNames>
    <definedName name="Basis_of_Reporting">Lists!$A$2:$A$6</definedName>
    <definedName name="Currency">Lists!$B$2:$B$8</definedName>
  </definedNames>
  <calcPr calcId="162913"/>
</workbook>
</file>

<file path=xl/calcChain.xml><?xml version="1.0" encoding="utf-8"?>
<calcChain xmlns="http://schemas.openxmlformats.org/spreadsheetml/2006/main">
  <c r="Z77" i="1" l="1"/>
  <c r="Y77" i="1"/>
  <c r="X77" i="1"/>
  <c r="W77" i="1"/>
  <c r="V77" i="1"/>
  <c r="U77" i="1"/>
  <c r="T77" i="1"/>
  <c r="S77" i="1"/>
  <c r="R77" i="1"/>
  <c r="Q77" i="1"/>
  <c r="P77" i="1"/>
  <c r="Z76" i="1" l="1"/>
  <c r="Y76" i="1"/>
  <c r="X76" i="1"/>
  <c r="W76" i="1"/>
  <c r="V76" i="1"/>
  <c r="U76" i="1"/>
  <c r="T76" i="1"/>
  <c r="S76" i="1"/>
  <c r="R76" i="1"/>
  <c r="Q76" i="1"/>
  <c r="P76" i="1"/>
  <c r="P73" i="1" l="1"/>
  <c r="Q73" i="1"/>
  <c r="R73" i="1"/>
  <c r="S73" i="1"/>
  <c r="T73" i="1"/>
  <c r="U73" i="1"/>
  <c r="V73" i="1"/>
  <c r="W73" i="1"/>
  <c r="X73" i="1"/>
  <c r="Y73" i="1"/>
  <c r="P74" i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P78" i="1"/>
  <c r="Q78" i="1"/>
  <c r="R78" i="1"/>
  <c r="S78" i="1"/>
  <c r="T78" i="1"/>
  <c r="U78" i="1"/>
  <c r="V78" i="1"/>
  <c r="W78" i="1"/>
  <c r="X78" i="1"/>
  <c r="Y78" i="1"/>
  <c r="Q71" i="1"/>
  <c r="R71" i="1"/>
  <c r="S71" i="1"/>
  <c r="T71" i="1"/>
  <c r="U71" i="1"/>
  <c r="V71" i="1"/>
  <c r="W71" i="1"/>
  <c r="X71" i="1"/>
  <c r="Y71" i="1"/>
  <c r="P71" i="1"/>
  <c r="Z73" i="1"/>
  <c r="Z74" i="1"/>
  <c r="Z75" i="1"/>
  <c r="Z78" i="1"/>
  <c r="Z71" i="1"/>
  <c r="P70" i="1" l="1"/>
  <c r="D79" i="1" s="1"/>
</calcChain>
</file>

<file path=xl/comments1.xml><?xml version="1.0" encoding="utf-8"?>
<comments xmlns="http://schemas.openxmlformats.org/spreadsheetml/2006/main">
  <authors>
    <author>Varlow, Philip</author>
  </authors>
  <commentList>
    <comment ref="H6" authorId="0" shapeId="0">
      <text>
        <r>
          <rPr>
            <sz val="9"/>
            <color indexed="81"/>
            <rFont val="Tahoma"/>
            <family val="2"/>
          </rPr>
          <t>These are new boxes.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Changed from yellow to white (i.e. all firms must provide).</t>
        </r>
      </text>
    </comment>
    <comment ref="B47" authorId="0" shapeId="0">
      <text>
        <r>
          <rPr>
            <sz val="9"/>
            <color indexed="81"/>
            <rFont val="Tahoma"/>
            <family val="2"/>
          </rPr>
          <t>Changed from yellow to white (i.e. all firms must provide).</t>
        </r>
      </text>
    </comment>
    <comment ref="B52" authorId="0" shapeId="0">
      <text>
        <r>
          <rPr>
            <sz val="9"/>
            <color indexed="81"/>
            <rFont val="Tahoma"/>
            <family val="2"/>
          </rPr>
          <t>Changed from yellow to white (i.e. all firms must provide).</t>
        </r>
      </text>
    </comment>
    <comment ref="B53" authorId="0" shapeId="0">
      <text>
        <r>
          <rPr>
            <sz val="9"/>
            <color indexed="81"/>
            <rFont val="Tahoma"/>
            <charset val="1"/>
          </rPr>
          <t>Changed from yellow to white (i.e. all firms must provide).</t>
        </r>
      </text>
    </comment>
    <comment ref="B138" authorId="0" shapeId="0">
      <text>
        <r>
          <rPr>
            <sz val="9"/>
            <color indexed="81"/>
            <rFont val="Tahoma"/>
            <family val="2"/>
          </rPr>
          <t>New box.</t>
        </r>
      </text>
    </comment>
  </commentList>
</comments>
</file>

<file path=xl/sharedStrings.xml><?xml version="1.0" encoding="utf-8"?>
<sst xmlns="http://schemas.openxmlformats.org/spreadsheetml/2006/main" count="131" uniqueCount="122">
  <si>
    <t>Name of the template</t>
  </si>
  <si>
    <t>PRA template version control</t>
  </si>
  <si>
    <t>Basis of reporting</t>
  </si>
  <si>
    <t>UK Consolidation Group</t>
  </si>
  <si>
    <r>
      <t>Submission number</t>
    </r>
    <r>
      <rPr>
        <i/>
        <sz val="10"/>
        <color theme="1"/>
        <rFont val="Verdana"/>
        <family val="2"/>
      </rPr>
      <t xml:space="preserve"> (increase by 1 if resubmission)</t>
    </r>
  </si>
  <si>
    <r>
      <t xml:space="preserve">Firm reference number </t>
    </r>
    <r>
      <rPr>
        <i/>
        <sz val="10"/>
        <color theme="1"/>
        <rFont val="Verdana"/>
        <family val="2"/>
      </rPr>
      <t>(FRN)</t>
    </r>
  </si>
  <si>
    <t>Name of the firm</t>
  </si>
  <si>
    <t>Reporting period start date</t>
  </si>
  <si>
    <t>Reporting period end date</t>
  </si>
  <si>
    <t>Reporting currency</t>
  </si>
  <si>
    <t>GBP (Pounds Sterling)</t>
  </si>
  <si>
    <t>Currency reporting unit</t>
  </si>
  <si>
    <t>Total</t>
  </si>
  <si>
    <t>FSA081 Pension Risk</t>
  </si>
  <si>
    <t>FSA081</t>
  </si>
  <si>
    <t>Section I - information on the scheme</t>
  </si>
  <si>
    <t>Scheme 1</t>
  </si>
  <si>
    <t>Scheme 2</t>
  </si>
  <si>
    <t>Scheme 3</t>
  </si>
  <si>
    <t>Scheme 4</t>
  </si>
  <si>
    <t>Scheme 5</t>
  </si>
  <si>
    <t>Scheme 6</t>
  </si>
  <si>
    <t>Scheme 7</t>
  </si>
  <si>
    <t>Scheme 8</t>
  </si>
  <si>
    <t>Other schemes and post retirement employee benefits</t>
  </si>
  <si>
    <t>Details, comments and notes</t>
  </si>
  <si>
    <t>Name of scheme</t>
  </si>
  <si>
    <t>Overseas equity</t>
  </si>
  <si>
    <t>Property</t>
  </si>
  <si>
    <t>Other credit</t>
  </si>
  <si>
    <t>Cash</t>
  </si>
  <si>
    <t>Inflation swaps</t>
  </si>
  <si>
    <t>Interest rate swaps</t>
  </si>
  <si>
    <t>Hedge funds</t>
  </si>
  <si>
    <t>Infrastructure</t>
  </si>
  <si>
    <t>Other alternatives</t>
  </si>
  <si>
    <t>Private equity</t>
  </si>
  <si>
    <t>Derivatives</t>
  </si>
  <si>
    <t>Active members</t>
  </si>
  <si>
    <t>Deferred pensioners</t>
  </si>
  <si>
    <t>Current pensioners and dependents</t>
  </si>
  <si>
    <t>Section 75 valuation (i.e. value of liabilities)</t>
  </si>
  <si>
    <t>Pensioners</t>
  </si>
  <si>
    <t>Discount rate per annum</t>
  </si>
  <si>
    <t>Retail Price Index (RPI) rate per annum</t>
  </si>
  <si>
    <t>Consumer Price Index (CPI) rate per annum</t>
  </si>
  <si>
    <t>11 Explanation of principles underlying choice of pensions accounting assumptions for each DB plan in the group, and whether this has received auditor acceptance</t>
  </si>
  <si>
    <t>Firm's assessment</t>
  </si>
  <si>
    <t>Stress scenario 1</t>
  </si>
  <si>
    <t>Stress scenario 2</t>
  </si>
  <si>
    <t>Total pillar 2 pensions risk capital</t>
  </si>
  <si>
    <t>Section III - interest rate and inflation sensitivities - see guidance</t>
  </si>
  <si>
    <t>Change to discount rate / inflation rate</t>
  </si>
  <si>
    <t>Total liabilities after change to discount rate</t>
  </si>
  <si>
    <t>Total liabilities after change to inflation rate</t>
  </si>
  <si>
    <t>13 Additional information for derivatives - see guidance</t>
  </si>
  <si>
    <t>14 Additional information for SPVs - see guidance</t>
  </si>
  <si>
    <t>15 Firms' further notes/qualitative information on data reported</t>
  </si>
  <si>
    <t>single</t>
  </si>
  <si>
    <t>Basis_of_Reporting</t>
  </si>
  <si>
    <t>Currency</t>
  </si>
  <si>
    <t>Unconsolidated</t>
  </si>
  <si>
    <t>USD (US Dollars)</t>
  </si>
  <si>
    <t>EUR (Euros)</t>
  </si>
  <si>
    <t>Capital sub-group</t>
  </si>
  <si>
    <t>CAD (Canadian Dollars)</t>
  </si>
  <si>
    <t>CHF (Swiss Francs)</t>
  </si>
  <si>
    <t>JPY (Japanese Yen)</t>
  </si>
  <si>
    <t>SEK (Swedish Krona)</t>
  </si>
  <si>
    <t>Salary inflation rate per annum</t>
  </si>
  <si>
    <t>Revaluation in deferment rate per annum</t>
  </si>
  <si>
    <t>Solo-Consolidated</t>
  </si>
  <si>
    <t>Prudential Sub-consolidation group</t>
  </si>
  <si>
    <t>Key</t>
  </si>
  <si>
    <t>= Does not require an input</t>
  </si>
  <si>
    <r>
      <t>Total market value of assets at</t>
    </r>
    <r>
      <rPr>
        <sz val="11"/>
        <color rgb="FFFF0000"/>
        <rFont val="Calibri"/>
        <family val="2"/>
        <scheme val="minor"/>
      </rPr>
      <t xml:space="preserve"> 'Reporting period end date' </t>
    </r>
    <r>
      <rPr>
        <strike/>
        <sz val="11"/>
        <color rgb="FFFF0000"/>
        <rFont val="Calibri"/>
        <family val="2"/>
        <scheme val="minor"/>
      </rPr>
      <t>effective date</t>
    </r>
  </si>
  <si>
    <t>https://www.bankofengland.co.uk/prudential-regulation/regulatory-reporting/regulatory-reporting-banking-sector/banks-building-societies-and-investment-firms</t>
  </si>
  <si>
    <r>
      <t xml:space="preserve">Asset PV01 </t>
    </r>
    <r>
      <rPr>
        <sz val="11"/>
        <color rgb="FFFF0000"/>
        <rFont val="Calibri"/>
        <family val="2"/>
        <scheme val="minor"/>
      </rPr>
      <t>(1bp increase)</t>
    </r>
  </si>
  <si>
    <r>
      <t xml:space="preserve">Asset IE01 </t>
    </r>
    <r>
      <rPr>
        <sz val="11"/>
        <color rgb="FFFF0000"/>
        <rFont val="Calibri"/>
        <family val="2"/>
        <scheme val="minor"/>
      </rPr>
      <t>(1bp increase)</t>
    </r>
  </si>
  <si>
    <r>
      <t xml:space="preserve">Liability PV01 </t>
    </r>
    <r>
      <rPr>
        <sz val="11"/>
        <color rgb="FFFF0000"/>
        <rFont val="Calibri"/>
        <family val="2"/>
        <scheme val="minor"/>
      </rPr>
      <t>(1bp increase)</t>
    </r>
  </si>
  <si>
    <r>
      <t xml:space="preserve">Liability IE01 </t>
    </r>
    <r>
      <rPr>
        <sz val="11"/>
        <color rgb="FFFF0000"/>
        <rFont val="Calibri"/>
        <family val="2"/>
        <scheme val="minor"/>
      </rPr>
      <t>(1bp increase)</t>
    </r>
  </si>
  <si>
    <t>Insured annuities</t>
  </si>
  <si>
    <r>
      <rPr>
        <b/>
        <sz val="11"/>
        <color rgb="FFFF0000"/>
        <rFont val="Calibri"/>
        <family val="2"/>
        <scheme val="minor"/>
      </rPr>
      <t>Accounting l</t>
    </r>
    <r>
      <rPr>
        <b/>
        <sz val="11"/>
        <color theme="1"/>
        <rFont val="Calibri"/>
        <family val="2"/>
        <scheme val="minor"/>
      </rPr>
      <t xml:space="preserve">iabilities at </t>
    </r>
    <r>
      <rPr>
        <b/>
        <sz val="11"/>
        <color rgb="FFFF0000"/>
        <rFont val="Calibri"/>
        <family val="2"/>
        <scheme val="minor"/>
      </rPr>
      <t xml:space="preserve">'Reporting period end date' </t>
    </r>
    <r>
      <rPr>
        <b/>
        <strike/>
        <sz val="11"/>
        <color rgb="FFFF0000"/>
        <rFont val="Calibri"/>
        <family val="2"/>
        <scheme val="minor"/>
      </rPr>
      <t>accounting value at effective date</t>
    </r>
    <r>
      <rPr>
        <b/>
        <sz val="11"/>
        <color theme="1"/>
        <rFont val="Calibri"/>
        <family val="2"/>
        <scheme val="minor"/>
      </rPr>
      <t xml:space="preserve"> (items </t>
    </r>
    <r>
      <rPr>
        <b/>
        <sz val="11"/>
        <color rgb="FFFF0000"/>
        <rFont val="Calibri"/>
        <family val="2"/>
        <scheme val="minor"/>
      </rPr>
      <t xml:space="preserve">250 to 270 </t>
    </r>
    <r>
      <rPr>
        <b/>
        <strike/>
        <sz val="11"/>
        <color rgb="FFFF0000"/>
        <rFont val="Calibri"/>
        <family val="2"/>
        <scheme val="minor"/>
      </rPr>
      <t>in italics</t>
    </r>
    <r>
      <rPr>
        <b/>
        <sz val="11"/>
        <color theme="1"/>
        <rFont val="Calibri"/>
        <family val="2"/>
        <scheme val="minor"/>
      </rPr>
      <t>)</t>
    </r>
  </si>
  <si>
    <r>
      <t xml:space="preserve">Macaulay durations </t>
    </r>
    <r>
      <rPr>
        <b/>
        <strike/>
        <sz val="11"/>
        <color rgb="FFFF0000"/>
        <rFont val="Calibri"/>
        <family val="2"/>
        <scheme val="minor"/>
      </rPr>
      <t>of the following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rFont val="Calibri"/>
        <family val="2"/>
        <scheme val="minor"/>
      </rPr>
      <t>items</t>
    </r>
    <r>
      <rPr>
        <b/>
        <sz val="11"/>
        <color rgb="FFFF0000"/>
        <rFont val="Calibri"/>
        <family val="2"/>
        <scheme val="minor"/>
      </rPr>
      <t xml:space="preserve"> 320 to 430 </t>
    </r>
    <r>
      <rPr>
        <b/>
        <strike/>
        <sz val="11"/>
        <color rgb="FFFF0000"/>
        <rFont val="Calibri"/>
        <family val="2"/>
        <scheme val="minor"/>
      </rPr>
      <t>in italics</t>
    </r>
    <r>
      <rPr>
        <b/>
        <sz val="11"/>
        <color theme="1"/>
        <rFont val="Calibri"/>
        <family val="2"/>
        <scheme val="minor"/>
      </rPr>
      <t>)</t>
    </r>
  </si>
  <si>
    <r>
      <t xml:space="preserve">Fixed interest corporate bonds </t>
    </r>
    <r>
      <rPr>
        <sz val="11"/>
        <color rgb="FFFF0000"/>
        <rFont val="Calibri"/>
        <family val="2"/>
        <scheme val="minor"/>
      </rPr>
      <t>(all credit ratings)</t>
    </r>
  </si>
  <si>
    <r>
      <t>Proportion of scheme</t>
    </r>
    <r>
      <rPr>
        <strike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attributable to firm </t>
    </r>
    <r>
      <rPr>
        <strike/>
        <sz val="11"/>
        <color rgb="FFFF0000"/>
        <rFont val="Calibri"/>
        <family val="2"/>
        <scheme val="minor"/>
      </rPr>
      <t>(where applicable)</t>
    </r>
  </si>
  <si>
    <r>
      <t xml:space="preserve">UK 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quity</t>
    </r>
  </si>
  <si>
    <t>= Required from all firms</t>
  </si>
  <si>
    <r>
      <t xml:space="preserve">Index linked </t>
    </r>
    <r>
      <rPr>
        <strike/>
        <sz val="11"/>
        <color rgb="FFFF0000"/>
        <rFont val="Calibri"/>
        <family val="2"/>
        <scheme val="minor"/>
      </rPr>
      <t>gilts</t>
    </r>
    <r>
      <rPr>
        <sz val="11"/>
        <color rgb="FFFF0000"/>
        <rFont val="Calibri"/>
        <family val="2"/>
        <scheme val="minor"/>
      </rPr>
      <t xml:space="preserve"> sovereign bonds</t>
    </r>
  </si>
  <si>
    <r>
      <t xml:space="preserve">Fixed interest </t>
    </r>
    <r>
      <rPr>
        <strike/>
        <sz val="11"/>
        <color rgb="FFFF0000"/>
        <rFont val="Calibri"/>
        <family val="2"/>
        <scheme val="minor"/>
      </rPr>
      <t>gilts</t>
    </r>
    <r>
      <rPr>
        <sz val="11"/>
        <color rgb="FFFF0000"/>
        <rFont val="Calibri"/>
        <family val="2"/>
        <scheme val="minor"/>
      </rPr>
      <t xml:space="preserve"> sovereign bonds</t>
    </r>
  </si>
  <si>
    <t>Other (please specify)</t>
  </si>
  <si>
    <r>
      <t xml:space="preserve">Fixed interest </t>
    </r>
    <r>
      <rPr>
        <strike/>
        <sz val="11"/>
        <color rgb="FFFF0000"/>
        <rFont val="Calibri"/>
        <family val="2"/>
        <scheme val="minor"/>
      </rPr>
      <t>gilts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sovereign bonds</t>
    </r>
  </si>
  <si>
    <r>
      <t xml:space="preserve">Index linked </t>
    </r>
    <r>
      <rPr>
        <strike/>
        <sz val="11"/>
        <color rgb="FFFF0000"/>
        <rFont val="Calibri"/>
        <family val="2"/>
        <scheme val="minor"/>
      </rPr>
      <t>gilts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sovereign bonds</t>
    </r>
  </si>
  <si>
    <r>
      <t>Management action</t>
    </r>
    <r>
      <rPr>
        <sz val="11"/>
        <color rgb="FFFF0000"/>
        <rFont val="Calibri"/>
        <family val="2"/>
        <scheme val="minor"/>
      </rPr>
      <t>/offset 1 (see guidance; please describe in box)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Minus: management actions and offsets</t>
    </r>
  </si>
  <si>
    <r>
      <t>Management action</t>
    </r>
    <r>
      <rPr>
        <sz val="11"/>
        <color rgb="FFFF0000"/>
        <rFont val="Calibri"/>
        <family val="2"/>
        <scheme val="minor"/>
      </rPr>
      <t>/offset</t>
    </r>
    <r>
      <rPr>
        <sz val="11"/>
        <color theme="1"/>
        <rFont val="Calibri"/>
        <family val="2"/>
        <scheme val="minor"/>
      </rPr>
      <t xml:space="preserve"> 2 </t>
    </r>
    <r>
      <rPr>
        <strike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FF0000"/>
        <rFont val="Calibri"/>
        <family val="2"/>
        <scheme val="minor"/>
      </rPr>
      <t xml:space="preserve">see guidance; </t>
    </r>
    <r>
      <rPr>
        <sz val="11"/>
        <color theme="1"/>
        <rFont val="Calibri"/>
        <family val="2"/>
        <scheme val="minor"/>
      </rPr>
      <t xml:space="preserve">please describe </t>
    </r>
    <r>
      <rPr>
        <sz val="11"/>
        <color rgb="FFFF0000"/>
        <rFont val="Calibri"/>
        <family val="2"/>
        <scheme val="minor"/>
      </rPr>
      <t>in box</t>
    </r>
    <r>
      <rPr>
        <sz val="11"/>
        <color theme="1"/>
        <rFont val="Calibri"/>
        <family val="2"/>
        <scheme val="minor"/>
      </rPr>
      <t>)</t>
    </r>
  </si>
  <si>
    <r>
      <t>Management action</t>
    </r>
    <r>
      <rPr>
        <sz val="11"/>
        <color rgb="FFFF0000"/>
        <rFont val="Calibri"/>
        <family val="2"/>
        <scheme val="minor"/>
      </rPr>
      <t>/offset</t>
    </r>
    <r>
      <rPr>
        <sz val="11"/>
        <color theme="1"/>
        <rFont val="Calibri"/>
        <family val="2"/>
        <scheme val="minor"/>
      </rPr>
      <t xml:space="preserve"> 3 </t>
    </r>
    <r>
      <rPr>
        <strike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FF0000"/>
        <rFont val="Calibri"/>
        <family val="2"/>
        <scheme val="minor"/>
      </rPr>
      <t xml:space="preserve">see guidance; </t>
    </r>
    <r>
      <rPr>
        <sz val="11"/>
        <color theme="1"/>
        <rFont val="Calibri"/>
        <family val="2"/>
        <scheme val="minor"/>
      </rPr>
      <t xml:space="preserve">please describe </t>
    </r>
    <r>
      <rPr>
        <sz val="11"/>
        <color rgb="FFFF0000"/>
        <rFont val="Calibri"/>
        <family val="2"/>
        <scheme val="minor"/>
      </rPr>
      <t>in box</t>
    </r>
    <r>
      <rPr>
        <sz val="11"/>
        <color theme="1"/>
        <rFont val="Calibri"/>
        <family val="2"/>
        <scheme val="minor"/>
      </rPr>
      <t>)</t>
    </r>
  </si>
  <si>
    <r>
      <t>Management action</t>
    </r>
    <r>
      <rPr>
        <sz val="11"/>
        <color rgb="FFFF0000"/>
        <rFont val="Calibri"/>
        <family val="2"/>
        <scheme val="minor"/>
      </rPr>
      <t>/offset</t>
    </r>
    <r>
      <rPr>
        <sz val="11"/>
        <color theme="1"/>
        <rFont val="Calibri"/>
        <family val="2"/>
        <scheme val="minor"/>
      </rPr>
      <t xml:space="preserve"> 4 </t>
    </r>
    <r>
      <rPr>
        <strike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FF0000"/>
        <rFont val="Calibri"/>
        <family val="2"/>
        <scheme val="minor"/>
      </rPr>
      <t xml:space="preserve">see guidance; </t>
    </r>
    <r>
      <rPr>
        <sz val="11"/>
        <color theme="1"/>
        <rFont val="Calibri"/>
        <family val="2"/>
        <scheme val="minor"/>
      </rPr>
      <t xml:space="preserve">please describe </t>
    </r>
    <r>
      <rPr>
        <sz val="11"/>
        <color rgb="FFFF0000"/>
        <rFont val="Calibri"/>
        <family val="2"/>
        <scheme val="minor"/>
      </rPr>
      <t>in box</t>
    </r>
    <r>
      <rPr>
        <sz val="11"/>
        <color theme="1"/>
        <rFont val="Calibri"/>
        <family val="2"/>
        <scheme val="minor"/>
      </rPr>
      <t>)</t>
    </r>
  </si>
  <si>
    <r>
      <t>Management action</t>
    </r>
    <r>
      <rPr>
        <sz val="11"/>
        <color rgb="FFFF0000"/>
        <rFont val="Calibri"/>
        <family val="2"/>
        <scheme val="minor"/>
      </rPr>
      <t>/offset</t>
    </r>
    <r>
      <rPr>
        <sz val="11"/>
        <color theme="1"/>
        <rFont val="Calibri"/>
        <family val="2"/>
        <scheme val="minor"/>
      </rPr>
      <t xml:space="preserve"> 5 </t>
    </r>
    <r>
      <rPr>
        <strike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FF0000"/>
        <rFont val="Calibri"/>
        <family val="2"/>
        <scheme val="minor"/>
      </rPr>
      <t xml:space="preserve">see guidance; </t>
    </r>
    <r>
      <rPr>
        <sz val="11"/>
        <color theme="1"/>
        <rFont val="Calibri"/>
        <family val="2"/>
        <scheme val="minor"/>
      </rPr>
      <t xml:space="preserve">please describe </t>
    </r>
    <r>
      <rPr>
        <sz val="11"/>
        <color rgb="FFFF0000"/>
        <rFont val="Calibri"/>
        <family val="2"/>
        <scheme val="minor"/>
      </rPr>
      <t>in box</t>
    </r>
    <r>
      <rPr>
        <sz val="11"/>
        <color theme="1"/>
        <rFont val="Calibri"/>
        <family val="2"/>
        <scheme val="minor"/>
      </rPr>
      <t>)</t>
    </r>
  </si>
  <si>
    <t>Life expectancy at age 65, of a male aged 45 at the 'Reporting period end date'</t>
  </si>
  <si>
    <r>
      <t xml:space="preserve">Market value of </t>
    </r>
    <r>
      <rPr>
        <b/>
        <strike/>
        <sz val="11"/>
        <color rgb="FFFF0000"/>
        <rFont val="Calibri"/>
        <family val="2"/>
        <scheme val="minor"/>
      </rPr>
      <t>following</t>
    </r>
    <r>
      <rPr>
        <b/>
        <sz val="11"/>
        <color theme="1"/>
        <rFont val="Calibri"/>
        <family val="2"/>
        <scheme val="minor"/>
      </rPr>
      <t xml:space="preserve"> asset components at </t>
    </r>
    <r>
      <rPr>
        <b/>
        <sz val="11"/>
        <color rgb="FFFF0000"/>
        <rFont val="Calibri"/>
        <family val="2"/>
        <scheme val="minor"/>
      </rPr>
      <t xml:space="preserve">'Reporting period end date' (items 030 to 215) </t>
    </r>
    <r>
      <rPr>
        <b/>
        <strike/>
        <sz val="11"/>
        <color rgb="FFFF0000"/>
        <rFont val="Calibri"/>
        <family val="2"/>
        <scheme val="minor"/>
      </rPr>
      <t>effective date (in italics)</t>
    </r>
  </si>
  <si>
    <t>Life expectancy at age 65, of a male aged 65 at the 'Reporting period end date'</t>
  </si>
  <si>
    <r>
      <t>Fixed interest corporate bonds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AAA</t>
    </r>
  </si>
  <si>
    <r>
      <t>Fixed interest corporate bonds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AA</t>
    </r>
  </si>
  <si>
    <r>
      <t>Fixed interest corporate bonds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A</t>
    </r>
  </si>
  <si>
    <r>
      <t>Fixed interest corporate bonds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BBB</t>
    </r>
  </si>
  <si>
    <r>
      <t>Fixed interest corporate bonds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AAA</t>
    </r>
  </si>
  <si>
    <r>
      <rPr>
        <strike/>
        <sz val="11"/>
        <color rgb="FFFF0000"/>
        <rFont val="Calibri"/>
        <family val="2"/>
        <scheme val="minor"/>
      </rPr>
      <t>Other</t>
    </r>
    <r>
      <rPr>
        <sz val="11"/>
        <color rgb="FFFF0000"/>
        <rFont val="Calibri"/>
        <family val="2"/>
        <scheme val="minor"/>
      </rPr>
      <t xml:space="preserve"> M</t>
    </r>
    <r>
      <rPr>
        <sz val="11"/>
        <color theme="1"/>
        <rFont val="Calibri"/>
        <family val="2"/>
        <scheme val="minor"/>
      </rPr>
      <t>anagement action</t>
    </r>
    <r>
      <rPr>
        <strike/>
        <sz val="11"/>
        <color rgb="FFFF0000"/>
        <rFont val="Calibri"/>
        <family val="2"/>
        <scheme val="minor"/>
      </rPr>
      <t xml:space="preserve">s </t>
    </r>
    <r>
      <rPr>
        <sz val="11"/>
        <color rgb="FFFF0000"/>
        <rFont val="Calibri"/>
        <family val="2"/>
        <scheme val="minor"/>
      </rPr>
      <t>/offset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FF0000"/>
        <rFont val="Calibri"/>
        <family val="2"/>
        <scheme val="minor"/>
      </rPr>
      <t xml:space="preserve">see guidance; </t>
    </r>
    <r>
      <rPr>
        <sz val="11"/>
        <color theme="1"/>
        <rFont val="Calibri"/>
        <family val="2"/>
        <scheme val="minor"/>
      </rPr>
      <t xml:space="preserve">please describe </t>
    </r>
    <r>
      <rPr>
        <sz val="11"/>
        <color rgb="FFFF0000"/>
        <rFont val="Calibri"/>
        <family val="2"/>
        <scheme val="minor"/>
      </rPr>
      <t>in box</t>
    </r>
    <r>
      <rPr>
        <sz val="11"/>
        <color theme="1"/>
        <rFont val="Calibri"/>
        <family val="2"/>
        <scheme val="minor"/>
      </rPr>
      <t>)</t>
    </r>
  </si>
  <si>
    <r>
      <rPr>
        <strike/>
        <sz val="11"/>
        <color rgb="FFFF0000"/>
        <rFont val="Calibri"/>
        <family val="2"/>
        <scheme val="minor"/>
      </rPr>
      <t xml:space="preserve">Minus: </t>
    </r>
    <r>
      <rPr>
        <sz val="11"/>
        <color theme="1"/>
        <rFont val="Calibri"/>
        <family val="2"/>
        <scheme val="minor"/>
      </rPr>
      <t>Pillar 1 pensions capital</t>
    </r>
  </si>
  <si>
    <r>
      <rPr>
        <strike/>
        <sz val="11"/>
        <color rgb="FFFF0000"/>
        <rFont val="Calibri"/>
        <family val="2"/>
        <scheme val="minor"/>
      </rPr>
      <t xml:space="preserve">Incremental </t>
    </r>
    <r>
      <rPr>
        <sz val="11"/>
        <color rgb="FFFF0000"/>
        <rFont val="Calibri"/>
        <family val="2"/>
        <scheme val="minor"/>
      </rPr>
      <t>Increase/(decrease)</t>
    </r>
    <r>
      <rPr>
        <sz val="11"/>
        <color theme="1"/>
        <rFont val="Calibri"/>
        <family val="2"/>
        <scheme val="minor"/>
      </rPr>
      <t xml:space="preserve"> in deficit from 1-year stress</t>
    </r>
  </si>
  <si>
    <r>
      <t>Deficit</t>
    </r>
    <r>
      <rPr>
        <sz val="11"/>
        <color rgb="FFFF0000"/>
        <rFont val="Calibri"/>
        <family val="2"/>
        <scheme val="minor"/>
      </rPr>
      <t>/</t>
    </r>
    <r>
      <rPr>
        <sz val="11"/>
        <color theme="1"/>
        <rFont val="Calibri"/>
        <family val="2"/>
        <scheme val="minor"/>
      </rPr>
      <t>(surplus) of the pension scheme</t>
    </r>
    <r>
      <rPr>
        <sz val="11"/>
        <color rgb="FFFF0000"/>
        <rFont val="Calibri"/>
        <family val="2"/>
        <scheme val="minor"/>
      </rPr>
      <t>, before stress,</t>
    </r>
    <r>
      <rPr>
        <sz val="11"/>
        <color theme="1"/>
        <rFont val="Calibri"/>
        <family val="2"/>
        <scheme val="minor"/>
      </rPr>
      <t xml:space="preserve"> on </t>
    </r>
    <r>
      <rPr>
        <sz val="11"/>
        <rFont val="Calibri"/>
        <family val="2"/>
        <scheme val="minor"/>
      </rPr>
      <t>firm's own</t>
    </r>
    <r>
      <rPr>
        <sz val="11"/>
        <color theme="1"/>
        <rFont val="Calibri"/>
        <family val="2"/>
        <scheme val="minor"/>
      </rPr>
      <t xml:space="preserve"> basis </t>
    </r>
    <r>
      <rPr>
        <sz val="11"/>
        <color rgb="FFFF0000"/>
        <rFont val="Calibri"/>
        <family val="2"/>
        <scheme val="minor"/>
      </rPr>
      <t>(column 010) and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 xml:space="preserve">as well as </t>
    </r>
    <r>
      <rPr>
        <sz val="11"/>
        <rFont val="Calibri"/>
        <family val="2"/>
        <scheme val="minor"/>
      </rPr>
      <t>accounting basis (</t>
    </r>
    <r>
      <rPr>
        <strike/>
        <sz val="11"/>
        <color rgb="FFFF0000"/>
        <rFont val="Calibri"/>
        <family val="2"/>
        <scheme val="minor"/>
      </rPr>
      <t>for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columns 020 and 030</t>
    </r>
    <r>
      <rPr>
        <sz val="11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stress scenario</t>
    </r>
    <r>
      <rPr>
        <sz val="11"/>
        <rFont val="Calibri"/>
        <family val="2"/>
        <scheme val="minor"/>
      </rPr>
      <t>)</t>
    </r>
  </si>
  <si>
    <r>
      <t xml:space="preserve">Pension increases in payment </t>
    </r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 xml:space="preserve">most significant non-GMP </t>
    </r>
    <r>
      <rPr>
        <strike/>
        <sz val="11"/>
        <color rgb="FFFF0000"/>
        <rFont val="Calibri"/>
        <family val="2"/>
        <scheme val="minor"/>
      </rPr>
      <t xml:space="preserve">by </t>
    </r>
    <r>
      <rPr>
        <sz val="11"/>
        <rFont val="Calibri"/>
        <family val="2"/>
        <scheme val="minor"/>
      </rPr>
      <t>tranche)</t>
    </r>
    <r>
      <rPr>
        <sz val="11"/>
        <color theme="1"/>
        <rFont val="Calibri"/>
        <family val="2"/>
        <scheme val="minor"/>
      </rPr>
      <t xml:space="preserve"> rate per annum</t>
    </r>
  </si>
  <si>
    <r>
      <t xml:space="preserve">Pensions accounting assumptions (items </t>
    </r>
    <r>
      <rPr>
        <b/>
        <sz val="11"/>
        <color rgb="FFFF0000"/>
        <rFont val="Calibri"/>
        <family val="2"/>
        <scheme val="minor"/>
      </rPr>
      <t>450 to 502</t>
    </r>
    <r>
      <rPr>
        <b/>
        <strike/>
        <sz val="11"/>
        <color rgb="FFFF0000"/>
        <rFont val="Calibri"/>
        <family val="2"/>
        <scheme val="minor"/>
      </rPr>
      <t xml:space="preserve"> in italics</t>
    </r>
    <r>
      <rPr>
        <b/>
        <sz val="11"/>
        <color theme="1"/>
        <rFont val="Calibri"/>
        <family val="2"/>
        <scheme val="minor"/>
      </rPr>
      <t>)</t>
    </r>
  </si>
  <si>
    <r>
      <t xml:space="preserve">Index linked corporate bonds </t>
    </r>
    <r>
      <rPr>
        <sz val="11"/>
        <color rgb="FFFF0000"/>
        <rFont val="Calibri"/>
        <family val="2"/>
        <scheme val="minor"/>
      </rPr>
      <t>(all credit ratings)</t>
    </r>
  </si>
  <si>
    <r>
      <t xml:space="preserve">General </t>
    </r>
    <r>
      <rPr>
        <b/>
        <sz val="10"/>
        <color rgb="FFFF0000"/>
        <rFont val="Verdana"/>
        <family val="2"/>
      </rPr>
      <t>i</t>
    </r>
    <r>
      <rPr>
        <b/>
        <i/>
        <strike/>
        <sz val="10"/>
        <color rgb="FFFF0000"/>
        <rFont val="Verdana"/>
        <family val="2"/>
      </rPr>
      <t>I</t>
    </r>
    <r>
      <rPr>
        <b/>
        <sz val="10"/>
        <color theme="1"/>
        <rFont val="Verdana"/>
        <family val="2"/>
      </rPr>
      <t>nformation</t>
    </r>
  </si>
  <si>
    <r>
      <t xml:space="preserve">Section II - Pillar 2 </t>
    </r>
    <r>
      <rPr>
        <b/>
        <sz val="11"/>
        <color rgb="FFFF0000"/>
        <rFont val="Calibri"/>
        <family val="2"/>
        <scheme val="minor"/>
      </rPr>
      <t>c</t>
    </r>
    <r>
      <rPr>
        <b/>
        <strike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alculations</t>
    </r>
  </si>
  <si>
    <r>
      <t>Deficit</t>
    </r>
    <r>
      <rPr>
        <sz val="11"/>
        <color rgb="FFFF0000"/>
        <rFont val="Calibri"/>
        <family val="2"/>
        <scheme val="minor"/>
      </rPr>
      <t>/</t>
    </r>
    <r>
      <rPr>
        <sz val="11"/>
        <color theme="1"/>
        <rFont val="Calibri"/>
        <family val="2"/>
        <scheme val="minor"/>
      </rPr>
      <t xml:space="preserve">(surplus) </t>
    </r>
    <r>
      <rPr>
        <sz val="11"/>
        <color rgb="FFFF0000"/>
        <rFont val="Calibri"/>
        <family val="2"/>
        <scheme val="minor"/>
      </rPr>
      <t xml:space="preserve">of </t>
    </r>
    <r>
      <rPr>
        <strike/>
        <sz val="11"/>
        <color rgb="FFFF0000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pension scheme - on an accounting basis</t>
    </r>
  </si>
  <si>
    <t>16 Provision of relevant funding documentation</t>
  </si>
  <si>
    <t>All firms should provide a latest triennial valuation report and annual funding update for United Kingdom schemes.</t>
  </si>
  <si>
    <t xml:space="preserve">     Yes, this documentation has been provided</t>
  </si>
  <si>
    <t>= See instructions for details</t>
  </si>
  <si>
    <t>Link to instructions:</t>
  </si>
  <si>
    <r>
      <rPr>
        <strike/>
        <sz val="10"/>
        <color rgb="FFFF0000"/>
        <rFont val="Verdana"/>
        <family val="2"/>
      </rPr>
      <t>V1.01</t>
    </r>
    <r>
      <rPr>
        <sz val="10"/>
        <color rgb="FFFF0000"/>
        <rFont val="Verdana"/>
        <family val="2"/>
      </rPr>
      <t xml:space="preserve"> V2.00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</si>
</sst>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"/>
    <numFmt numFmtId="165" formatCode="#,##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z val="10"/>
      <color rgb="FFFF0000"/>
      <name val="Verdana"/>
      <family val="2"/>
    </font>
    <font>
      <strike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trike/>
      <sz val="10"/>
      <color rgb="FFFF0000"/>
      <name val="Verdana"/>
      <family val="2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color rgb="FFFF0000"/>
      <name val="Verdana"/>
      <family val="2"/>
    </font>
    <font>
      <strike/>
      <sz val="10"/>
      <color rgb="FFFF0000"/>
      <name val="Verdana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>
      <alignment vertical="center"/>
    </xf>
    <xf numFmtId="0" fontId="16" fillId="0" borderId="0" applyNumberFormat="0" applyFill="0" applyBorder="0" applyAlignment="0" applyProtection="0"/>
  </cellStyleXfs>
  <cellXfs count="141">
    <xf numFmtId="0" fontId="0" fillId="0" borderId="0" xfId="0"/>
    <xf numFmtId="3" fontId="0" fillId="3" borderId="1" xfId="0" applyNumberFormat="1" applyFill="1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4" borderId="1" xfId="2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5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Border="1"/>
    <xf numFmtId="164" fontId="0" fillId="3" borderId="1" xfId="0" quotePrefix="1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 wrapText="1"/>
    </xf>
    <xf numFmtId="0" fontId="1" fillId="0" borderId="0" xfId="0" applyFont="1"/>
    <xf numFmtId="10" fontId="0" fillId="3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164" fontId="0" fillId="3" borderId="0" xfId="0" quotePrefix="1" applyNumberForma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 wrapText="1"/>
    </xf>
    <xf numFmtId="10" fontId="0" fillId="3" borderId="0" xfId="0" applyNumberFormat="1" applyFill="1" applyBorder="1" applyProtection="1">
      <protection locked="0"/>
    </xf>
    <xf numFmtId="10" fontId="0" fillId="3" borderId="0" xfId="0" applyNumberFormat="1" applyFill="1" applyBorder="1" applyAlignment="1" applyProtection="1">
      <alignment vertical="center" wrapText="1"/>
      <protection locked="0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/>
    <xf numFmtId="164" fontId="0" fillId="3" borderId="0" xfId="0" quotePrefix="1" applyNumberFormat="1" applyFill="1" applyBorder="1" applyAlignment="1">
      <alignment horizontal="center"/>
    </xf>
    <xf numFmtId="10" fontId="0" fillId="3" borderId="0" xfId="0" applyNumberFormat="1" applyFont="1" applyFill="1" applyBorder="1" applyAlignment="1">
      <alignment horizontal="left" wrapText="1"/>
    </xf>
    <xf numFmtId="0" fontId="0" fillId="3" borderId="0" xfId="0" applyFill="1" applyBorder="1" applyProtection="1">
      <protection locked="0"/>
    </xf>
    <xf numFmtId="0" fontId="0" fillId="0" borderId="0" xfId="0" quotePrefix="1" applyFill="1" applyBorder="1" applyAlignment="1">
      <alignment horizontal="left"/>
    </xf>
    <xf numFmtId="49" fontId="0" fillId="3" borderId="0" xfId="0" applyNumberFormat="1" applyFill="1" applyBorder="1" applyAlignment="1" applyProtection="1">
      <alignment horizontal="left" vertical="top"/>
      <protection locked="0"/>
    </xf>
    <xf numFmtId="0" fontId="0" fillId="0" borderId="0" xfId="0" applyFill="1" applyAlignment="1">
      <alignment horizontal="left" vertical="center"/>
    </xf>
    <xf numFmtId="164" fontId="0" fillId="6" borderId="1" xfId="0" quotePrefix="1" applyNumberFormat="1" applyFill="1" applyBorder="1" applyAlignment="1">
      <alignment horizontal="center"/>
    </xf>
    <xf numFmtId="0" fontId="0" fillId="5" borderId="1" xfId="0" applyNumberFormat="1" applyFill="1" applyBorder="1" applyAlignment="1">
      <alignment vertical="center"/>
    </xf>
    <xf numFmtId="0" fontId="0" fillId="5" borderId="1" xfId="0" applyFill="1" applyBorder="1" applyProtection="1"/>
    <xf numFmtId="0" fontId="0" fillId="5" borderId="1" xfId="0" applyFill="1" applyBorder="1" applyAlignment="1" applyProtection="1">
      <alignment vertical="center"/>
    </xf>
    <xf numFmtId="0" fontId="0" fillId="5" borderId="1" xfId="0" applyNumberFormat="1" applyFill="1" applyBorder="1" applyAlignment="1" applyProtection="1">
      <alignment vertical="center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vertical="center"/>
      <protection locked="0"/>
    </xf>
    <xf numFmtId="49" fontId="0" fillId="3" borderId="1" xfId="0" applyNumberForma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10" fontId="0" fillId="6" borderId="1" xfId="0" applyNumberFormat="1" applyFill="1" applyBorder="1" applyAlignment="1">
      <alignment horizontal="left" wrapText="1"/>
    </xf>
    <xf numFmtId="10" fontId="0" fillId="6" borderId="1" xfId="0" applyNumberFormat="1" applyFont="1" applyFill="1" applyBorder="1" applyAlignment="1">
      <alignment horizontal="left" wrapText="1"/>
    </xf>
    <xf numFmtId="0" fontId="4" fillId="4" borderId="2" xfId="2" applyFont="1" applyFill="1" applyBorder="1" applyAlignment="1">
      <alignment vertical="center"/>
    </xf>
    <xf numFmtId="49" fontId="0" fillId="5" borderId="1" xfId="0" applyNumberFormat="1" applyFill="1" applyBorder="1"/>
    <xf numFmtId="3" fontId="0" fillId="3" borderId="1" xfId="0" applyNumberFormat="1" applyFill="1" applyBorder="1" applyAlignment="1" applyProtection="1">
      <alignment vertical="center"/>
      <protection locked="0"/>
    </xf>
    <xf numFmtId="3" fontId="0" fillId="5" borderId="1" xfId="0" applyNumberFormat="1" applyFill="1" applyBorder="1"/>
    <xf numFmtId="3" fontId="0" fillId="5" borderId="1" xfId="0" applyNumberFormat="1" applyFill="1" applyBorder="1" applyAlignment="1">
      <alignment vertical="center"/>
    </xf>
    <xf numFmtId="165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Alignment="1" applyProtection="1">
      <alignment vertical="center"/>
      <protection locked="0"/>
    </xf>
    <xf numFmtId="165" fontId="0" fillId="6" borderId="1" xfId="0" applyNumberFormat="1" applyFill="1" applyBorder="1" applyProtection="1">
      <protection locked="0"/>
    </xf>
    <xf numFmtId="165" fontId="0" fillId="6" borderId="1" xfId="0" applyNumberFormat="1" applyFill="1" applyBorder="1" applyAlignment="1" applyProtection="1">
      <alignment vertical="center"/>
      <protection locked="0"/>
    </xf>
    <xf numFmtId="9" fontId="0" fillId="3" borderId="1" xfId="0" applyNumberFormat="1" applyFill="1" applyBorder="1" applyProtection="1">
      <protection locked="0"/>
    </xf>
    <xf numFmtId="9" fontId="0" fillId="3" borderId="1" xfId="0" applyNumberFormat="1" applyFill="1" applyBorder="1" applyAlignment="1" applyProtection="1">
      <alignment vertical="center"/>
      <protection locked="0"/>
    </xf>
    <xf numFmtId="3" fontId="0" fillId="6" borderId="1" xfId="0" applyNumberFormat="1" applyFill="1" applyBorder="1" applyProtection="1">
      <protection locked="0"/>
    </xf>
    <xf numFmtId="0" fontId="14" fillId="0" borderId="0" xfId="2" applyFont="1" applyFill="1" applyBorder="1" applyAlignment="1">
      <alignment horizontal="left" vertical="center"/>
    </xf>
    <xf numFmtId="0" fontId="12" fillId="3" borderId="0" xfId="0" quotePrefix="1" applyFont="1" applyFill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7" fillId="0" borderId="0" xfId="3" applyFont="1"/>
    <xf numFmtId="164" fontId="12" fillId="3" borderId="1" xfId="0" quotePrefix="1" applyNumberFormat="1" applyFont="1" applyFill="1" applyBorder="1" applyAlignment="1">
      <alignment horizontal="center"/>
    </xf>
    <xf numFmtId="0" fontId="0" fillId="0" borderId="0" xfId="0" applyFont="1" applyFill="1"/>
    <xf numFmtId="49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6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wrapText="1"/>
    </xf>
    <xf numFmtId="0" fontId="19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wrapText="1"/>
    </xf>
    <xf numFmtId="164" fontId="15" fillId="3" borderId="1" xfId="0" quotePrefix="1" applyNumberFormat="1" applyFont="1" applyFill="1" applyBorder="1" applyAlignment="1">
      <alignment horizontal="center"/>
    </xf>
    <xf numFmtId="49" fontId="0" fillId="3" borderId="8" xfId="0" applyNumberFormat="1" applyFill="1" applyBorder="1" applyAlignment="1" applyProtection="1">
      <alignment vertical="top" wrapText="1"/>
      <protection locked="0"/>
    </xf>
    <xf numFmtId="49" fontId="0" fillId="3" borderId="6" xfId="0" applyNumberFormat="1" applyFill="1" applyBorder="1" applyAlignment="1" applyProtection="1">
      <alignment vertical="top" wrapText="1"/>
      <protection locked="0"/>
    </xf>
    <xf numFmtId="49" fontId="0" fillId="3" borderId="10" xfId="0" applyNumberFormat="1" applyFill="1" applyBorder="1" applyAlignment="1" applyProtection="1">
      <alignment vertical="top" wrapText="1"/>
      <protection locked="0"/>
    </xf>
    <xf numFmtId="49" fontId="0" fillId="3" borderId="7" xfId="0" applyNumberFormat="1" applyFill="1" applyBorder="1" applyAlignment="1" applyProtection="1">
      <alignment vertical="top" wrapText="1"/>
      <protection locked="0"/>
    </xf>
    <xf numFmtId="49" fontId="0" fillId="3" borderId="0" xfId="0" applyNumberFormat="1" applyFill="1" applyBorder="1" applyAlignment="1" applyProtection="1">
      <alignment vertical="top" wrapText="1"/>
      <protection locked="0"/>
    </xf>
    <xf numFmtId="49" fontId="0" fillId="3" borderId="12" xfId="0" applyNumberFormat="1" applyFill="1" applyBorder="1" applyAlignment="1" applyProtection="1">
      <alignment vertical="top" wrapText="1"/>
      <protection locked="0"/>
    </xf>
    <xf numFmtId="49" fontId="0" fillId="3" borderId="9" xfId="0" applyNumberFormat="1" applyFill="1" applyBorder="1" applyAlignment="1" applyProtection="1">
      <alignment vertical="top" wrapText="1"/>
      <protection locked="0"/>
    </xf>
    <xf numFmtId="49" fontId="0" fillId="3" borderId="3" xfId="0" applyNumberFormat="1" applyFill="1" applyBorder="1" applyAlignment="1" applyProtection="1">
      <alignment vertical="top" wrapText="1"/>
      <protection locked="0"/>
    </xf>
    <xf numFmtId="49" fontId="0" fillId="3" borderId="11" xfId="0" applyNumberFormat="1" applyFill="1" applyBorder="1" applyAlignment="1" applyProtection="1">
      <alignment vertical="top" wrapText="1"/>
      <protection locked="0"/>
    </xf>
    <xf numFmtId="164" fontId="12" fillId="0" borderId="1" xfId="0" quotePrefix="1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vertical="center" wrapText="1"/>
    </xf>
    <xf numFmtId="164" fontId="0" fillId="3" borderId="1" xfId="0" quotePrefix="1" applyNumberFormat="1" applyFont="1" applyFill="1" applyBorder="1" applyAlignment="1">
      <alignment horizontal="center"/>
    </xf>
    <xf numFmtId="3" fontId="0" fillId="3" borderId="1" xfId="0" applyNumberFormat="1" applyFont="1" applyFill="1" applyBorder="1" applyProtection="1">
      <protection locked="0"/>
    </xf>
    <xf numFmtId="3" fontId="0" fillId="3" borderId="1" xfId="0" applyNumberFormat="1" applyFont="1" applyFill="1" applyBorder="1" applyAlignment="1" applyProtection="1">
      <alignment vertical="center"/>
      <protection locked="0"/>
    </xf>
    <xf numFmtId="49" fontId="0" fillId="3" borderId="1" xfId="0" applyNumberFormat="1" applyFont="1" applyFill="1" applyBorder="1" applyAlignment="1" applyProtection="1">
      <alignment vertical="center" wrapText="1"/>
      <protection locked="0"/>
    </xf>
    <xf numFmtId="3" fontId="0" fillId="0" borderId="1" xfId="0" applyNumberFormat="1" applyFill="1" applyBorder="1" applyProtection="1">
      <protection locked="0"/>
    </xf>
    <xf numFmtId="0" fontId="12" fillId="0" borderId="0" xfId="0" applyFont="1" applyFill="1" applyAlignment="1">
      <alignment horizontal="left" vertical="center"/>
    </xf>
    <xf numFmtId="49" fontId="12" fillId="0" borderId="0" xfId="0" applyNumberFormat="1" applyFont="1" applyFill="1" applyBorder="1" applyAlignment="1" applyProtection="1">
      <alignment vertical="top"/>
      <protection locked="0"/>
    </xf>
    <xf numFmtId="49" fontId="12" fillId="0" borderId="1" xfId="0" applyNumberFormat="1" applyFont="1" applyFill="1" applyBorder="1" applyAlignment="1" applyProtection="1">
      <alignment vertical="top"/>
      <protection locked="0"/>
    </xf>
    <xf numFmtId="49" fontId="0" fillId="0" borderId="0" xfId="0" applyNumberFormat="1" applyFill="1" applyBorder="1" applyAlignment="1" applyProtection="1">
      <alignment vertical="top"/>
      <protection locked="0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164" fontId="0" fillId="0" borderId="1" xfId="0" quotePrefix="1" applyNumberForma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3" fontId="0" fillId="0" borderId="1" xfId="0" applyNumberFormat="1" applyFill="1" applyBorder="1" applyAlignment="1" applyProtection="1">
      <alignment vertical="center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horizontal="left" vertical="top"/>
      <protection locked="0"/>
    </xf>
    <xf numFmtId="49" fontId="0" fillId="3" borderId="1" xfId="0" applyNumberFormat="1" applyFill="1" applyBorder="1" applyAlignment="1" applyProtection="1">
      <alignment horizontal="left" vertical="top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9" fontId="4" fillId="2" borderId="1" xfId="2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49" fontId="7" fillId="4" borderId="1" xfId="2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4" fillId="4" borderId="1" xfId="2" applyNumberFormat="1" applyFont="1" applyFill="1" applyBorder="1" applyAlignment="1">
      <alignment horizontal="left" vertical="center" wrapText="1"/>
    </xf>
    <xf numFmtId="49" fontId="23" fillId="4" borderId="1" xfId="2" applyNumberFormat="1" applyFont="1" applyFill="1" applyBorder="1" applyAlignment="1">
      <alignment horizontal="left" vertical="center" wrapText="1"/>
    </xf>
    <xf numFmtId="49" fontId="4" fillId="3" borderId="1" xfId="2" applyNumberFormat="1" applyFont="1" applyFill="1" applyBorder="1" applyAlignment="1" applyProtection="1">
      <alignment horizontal="left" vertical="center" wrapText="1"/>
      <protection locked="0"/>
    </xf>
    <xf numFmtId="0" fontId="4" fillId="2" borderId="1" xfId="2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NumberFormat="1" applyBorder="1" applyAlignment="1" applyProtection="1">
      <alignment horizontal="left" vertical="center" wrapText="1"/>
      <protection locked="0"/>
    </xf>
    <xf numFmtId="0" fontId="4" fillId="2" borderId="1" xfId="2" applyFont="1" applyFill="1" applyBorder="1" applyAlignment="1" applyProtection="1">
      <alignment horizontal="left" vertical="center" wrapText="1"/>
      <protection locked="0"/>
    </xf>
    <xf numFmtId="14" fontId="4" fillId="2" borderId="1" xfId="2" applyNumberFormat="1" applyFont="1" applyFill="1" applyBorder="1" applyAlignment="1" applyProtection="1">
      <alignment horizontal="left" vertical="center" wrapText="1"/>
      <protection locked="0"/>
    </xf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Pension_Risk_V1.01">
        <xs:complexType>
          <xs:sequence>
            <xs:element name="handbookReferenceNumber" type="xs:string" fixed="FSA081" minOccurs="1"/>
            <xs:element name="schemaVersion" type="xs:string" fixed="V1.01" minOccurs="1"/>
            <xs:element name="reportingBasis" type="basisOfReporting" minOccurs="1"/>
            <xs:element name="copyNumber" type="xs:long" minOccurs="1"/>
            <xs:element name="firmReferenceNumber" type="xs:int" minOccurs="1"/>
            <xs:element name="firmName" type="NonEmptyString"/>
            <xs:element name="startDate" type="xs:date" minOccurs="1"/>
            <xs:element name="endDate" type="DateMin" minOccurs="1"/>
            <xs:element name="currency" type="CurrencyEnum"/>
            <xs:element name="monetaryUnit" type="xs:string" fixed="single" minOccurs="1"/>
            <xs:element name="dataItemBody">
              <xs:complexType>
                <xs:sequence>
                  <xs:element name="Scheme_Information">
                    <xs:complexType>
                      <xs:sequence>
                        <xs:element name="Scheme_Name" type="SchemeColumns"/>
                        <xs:element name="Asset_Value" type="SchemeColumns2A"/>
                        <xs:element name="Market_Value_Asset_Components">
                          <xs:complexType>
                            <xs:sequence>
                              <xs:element name="UK_Equity" type="SchemeColumns2"/>
                              <xs:element name="Overseas_Equity" type="SchemeColumns2"/>
                              <xs:element name="Property" type="SchemeColumns2"/>
                              <xs:element name="Fixed_Interest_Gilts" type="SchemeColumns2"/>
                              <xs:element name="Interest_Linked_Gilts" type="SchemeColumns2"/>
                              <xs:element name="Bonds_AAA" type="SchemeColumns2"/>
                              <xs:element name="Bonds_AA" type="SchemeColumns2"/>
                              <xs:element name="Bonds_A" type="SchemeColumns2"/>
                              <xs:element name="Bonds_BBB" type="SchemeColumns2"/>
                              <xs:element name="Index_Linked_Bonds" type="SchemeColumns2"/>
                              <xs:element name="Other_Credit" type="SchemeColumnsInteger"/>
                              <xs:element name="Cash" type="SchemeColumnsInteger"/>
                              <xs:element name="Inflation_Swaps" type="SchemeColumnsInteger"/>
                              <xs:element name="Interest_Rate_Swaps" type="SchemeColumnsInteger"/>
                              <xs:element name="Hedge_funds" type="SchemeColumns2"/>
                              <xs:element name="Infrastructure" type="SchemeColumns2"/>
                              <xs:element name="Other_Alternatives" type="SchemeColumns2"/>
                              <xs:element name="Private_Equity" type="SchemeColumns2"/>
                              <xs:element name="Derivatives" type="SchemeColumnsInteger"/>
                              <xs:element name="Other" type="SchemeColumnsInteger"/>
                              <xs:element name="Asset_PV01" type="SchemeColumnsNegative"/>
                              <xs:element name="Asset_IE01" type="SchemeColumns2"/>
                            </xs:sequence>
                          </xs:complexType>
                        </xs:element>
                        <xs:element name="Liabilities_Accounting_Value">
                          <xs:complexType>
                            <xs:sequence>
                              <xs:element name="Active_Members" type="SchemeColumns2"/>
                              <xs:element name="Deferred_Pensioners" type="SchemeColumns2"/>
                              <xs:element name="Current_Pensioners" type="SchemeColumns2"/>
                              <xs:element name="Liability_PV01" type="SchemeColumnsNegative"/>
                              <xs:element name="Liability_IE01" type="SchemeColumns2"/>
                              <xs:element name="Scheme_Deficit_Surplus" type="SchemeColumnsInteger"/>
                              <xs:element name="Section_75_Valuation" type="SchemeColumns2"/>
                            </xs:sequence>
                          </xs:complexType>
                        </xs:element>
                        <xs:element name="Macaulay_Durations">
                          <xs:complexType>
                            <xs:sequence>
                              <xs:element name="Active_Members" type="SchemeColumns3"/>
                              <xs:element name="Deferred_Pensioners" type="SchemeColumns3"/>
                              <xs:element name="Pensioners" type="SchemeColumns3"/>
                              <xs:element name="Fixed_Interest_Gilts" type="SchemeColumns3"/>
                              <xs:element name="Index_Linked_Gilts" type="SchemeColumns3"/>
                              <xs:element name="Corporate_Bonds" type="SchemeColumns3"/>
                              <xs:element name="Bonds_AAA" type="SchemeColumns3"/>
                              <xs:element name="Bonds_AA" type="SchemeColumns3"/>
                              <xs:element name="Bonds_A" type="SchemeColumns3"/>
                              <xs:element name="Bonds_BBB" type="SchemeColumns3"/>
                              <xs:element name="Index_Linked_Bonds" type="SchemeColumns3"/>
                              <xs:element name="Other_Credit" type="SchemeColumns3"/>
                              <xs:element name="Scheme_Proportions" type="SchemeColumns4"/>
                            </xs:sequence>
                          </xs:complexType>
                        </xs:element>
                        <xs:element name="Accounting_Assumptions">
                          <xs:complexType>
                            <xs:sequence>
                              <xs:element name="Discount_Rate" type="SchemeColumns6"/>
                              <xs:element name="Salary_Inflation_Rate" type="SchemeColumns6"/>
                              <xs:element name="RPI" type="SchemeColumns6"/>
                              <xs:element name="CPI" type="SchemeColumns6"/>
                              <xs:element name="Payment_Increases" type="SchemeColumns6"/>
                              <xs:element name="Deferment_Revaluation" type="SchemeColumns6"/>
                            </xs:sequence>
                          </xs:complexType>
                        </xs:element>
                        <xs:element name="Notes" type="string255"/>
                      </xs:sequence>
                    </xs:complexType>
                  </xs:element>
                  <xs:element name="Pillar2_Calculations">
                    <xs:complexType>
                      <xs:sequence>
                        <xs:element name="Total_Pensions_Risk" type="PensionsRisk"/>
                        <xs:element name="Scheme_Deficit_Surplus" type="PensionsRisk"/>
                        <xs:element name="Incremental_Deficit" type="PensionsRisk"/>
                        <xs:element name="Management_Actions_Offsets" type="PensionsRisk"/>
                        <xs:element name="Action1" type="PensionsRisk"/>
                        <xs:element name="Action2" type="PensionsRisk"/>
                        <xs:element name="Action3" type="PensionsRisk"/>
                        <xs:element name="Action4" type="PensionsRisk"/>
                        <xs:element name="Other_Actions" type="PensionsRisk"/>
                        <xs:element name="Pillar1_Pensions" type="PensionsRisk"/>
                        <xs:element name="Notes" type="string255"/>
                        <xs:element name="Rate_Sensitivities">
                          <xs:complexType>
                            <xs:sequence>
                              <xs:element name="Rate_Change">
                                <xs:complexType>
                                  <xs:sequence>
                                    <xs:element name="Percent_Minus2" type="RateChange" nillable="true"/>
                                    <xs:element name="Percent_Minus1point5" type="RateChange" nillable="true"/>
                                    <xs:element name="Percent_Minus1" type="RateChange" nillable="true"/>
                                    <xs:element name="Percent_Minus_Half" type="RateChange" nillable="true"/>
                                    <xs:element name="Percent_Zero" type="RateChange" nillable="true"/>
                                    <xs:element name="Percent_Half" type="RateChange" nillable="true"/>
                                    <xs:element name="Percent_1" type="RateChange" nillable="true"/>
                                    <xs:element name="Percent_1point5" type="RateChange" nillable="true"/>
                                    <xs:element name="Percent_2" type="RateChange" nillable="tru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name="Notes_Derivatives" type="string255" nillable="true"/>
                  <xs:element name="Notes_SPVs" type="string255" nillable="true"/>
                  <xs:element name="Notes" type="string255" nillable="true"/>
                </xs:sequence>
              </xs:complexType>
            </xs:element>
          </xs:sequence>
        </xs:complexType>
      </xs:element>
      <xs:simpleType name="NonEmptyString">
        <xs:restriction base="xs:string">
          <xs:minLength value="1"/>
          <xs:pattern value=".*[^\s].*"/>
        </xs:restriction>
      </xs:simpleType>
      <xs:simpleType name="DateMin">
        <xs:restriction base="xs:date">
          <xs:minInclusive value="2015-01-01"/>
        </xs:restriction>
      </xs:simpleType>
      <xs:simpleType name="positiveIntegerBlank">
        <xs:union memberTypes="positiveInteger blankString"/>
      </xs:simpleType>
      <xs:simpleType name="positiveInteger">
        <xs:restriction base="xs:long">
          <xs:minInclusive value="0"/>
        </xs:restriction>
      </xs:simpleType>
      <xs:simpleType name="blankString">
        <xs:restriction base="xs:string">
          <xs:maxLength value="0"/>
        </xs:restriction>
      </xs:simpleType>
      <xs:simpleType name="positivePercentage2DP">
        <xs:restriction base="xs:decimal">
          <xs:minInclusive value="0"/>
          <xs:maxInclusive value="1"/>
          <xs:fractionDigits value="4"/>
        </xs:restriction>
      </xs:simpleType>
      <xs:simpleType name="string100">
        <xs:restriction base="xs:string">
          <xs:minLength value="0"/>
          <xs:maxLength value="100"/>
        </xs:restriction>
      </xs:simpleType>
      <xs:simpleType name="string255">
        <xs:restriction base="xs:string">
          <xs:maxLength value="255"/>
        </xs:restriction>
      </xs:simpleType>
      <xs:simpleType name="integer50">
        <xs:restriction base="xs:int">
          <xs:minInclusive value="0"/>
          <xs:maxInclusive value="50"/>
        </xs:restriction>
      </xs:simpleType>
      <xs:simpleType name="integer50Blank">
        <xs:union memberTypes="integer50 blankString"/>
      </xs:simpleType>
      <xs:simpleType name="positivePercentage2DPBlank">
        <xs:union memberTypes="positivePercentage2DP blankString"/>
      </xs:simpleType>
      <xs:simpleType name="percentage2DP">
        <xs:restriction base="xs:decimal">
          <xs:fractionDigits value="4"/>
        </xs:restriction>
      </xs:simpleType>
      <xs:simpleType name="percentage2DPBlank">
        <xs:union memberTypes="percentage2DP blankString"/>
      </xs:simpleType>
      <xs:simpleType name="integerBlank">
        <xs:union memberTypes="xs:long blankString"/>
      </xs:simpleType>
      <xs:simpleType name="negativeInteger">
        <xs:restriction base="xs:long">
          <xs:maxInclusive value="0"/>
        </xs:restriction>
      </xs:simpleType>
      <xs:simpleType name="negativeIntegerBlank">
        <xs:union memberTypes="negativeInteger blankString"/>
      </xs:simpleType>
      <xs:simpleType name="longBlank">
        <xs:union memberTypes="xs:long blankString"/>
      </xs:simpleType>
      <xs:simpleType name="decimal502DP">
        <xs:restriction base="xs:decimal">
          <xs:minInclusive value="0"/>
          <xs:maxInclusive value="50"/>
          <xs:fractionDigits value="2"/>
        </xs:restriction>
      </xs:simpleType>
      <xs:simpleType name="decimal502DPBlank">
        <xs:union memberTypes="decimal502DP blankString"/>
      </xs:simpleType>
      <xs:simpleType name="CurrencyEnum">
        <xs:restriction base="xs:string">
          <xs:enumeration value="GBP (Pounds Sterling)"/>
          <xs:enumeration value="USD (US Dollars)"/>
          <xs:enumeration value="EUR (Euros)"/>
          <xs:enumeration value="CAD (Canadian Dollars)"/>
          <xs:enumeration value="CHF (Swiss Francs)"/>
          <xs:enumeration value="JPY (Japanese Yen)"/>
          <xs:enumeration value="SEK (Swedish Krona)"/>
        </xs:restriction>
      </xs:simpleType>
      <xs:simpleType name="basisOfReporting">
        <xs:restriction base="xs:string">
          <xs:enumeration value="Unconsolidated"/>
          <xs:enumeration value="Solo-Consolidated"/>
          <xs:enumeration value="UK Consolidation Group"/>
          <xs:enumeration value="Capital sub-group"/>
        </xs:restriction>
      </xs:simpleType>
      <xs:complexType name="SchemeColumns">
        <xs:sequence>
          <xs:element name="Scheme_1" type="string100" minOccurs="1"/>
          <xs:element name="Scheme_2" type="string100" nillable="true"/>
          <xs:element name="Scheme_3" type="string100" nillable="true"/>
          <xs:element name="Scheme_4" type="string100" nillable="true"/>
          <xs:element name="Scheme_5" type="string100" nillable="true"/>
          <xs:element name="Scheme_6" type="string100" nillable="true"/>
          <xs:element name="Scheme_7" type="string100" nillable="true"/>
          <xs:element name="Scheme_8" type="string100" nillable="true"/>
          <xs:element name="Other_Schemes" type="string100" nillable="true"/>
          <xs:element name="Notes" type="string255" nillable="true"/>
        </xs:sequence>
      </xs:complexType>
      <xs:complexType name="SchemeColumns2">
        <xs:sequence>
          <xs:element name="Total" type="positiveIntegerBlank" nillable="true"/>
          <xs:element name="Scheme_1" type="positiveIntegerBlank" nillable="true"/>
          <xs:element name="Scheme_2" type="positiveIntegerBlank" nillable="true"/>
          <xs:element name="Scheme_3" type="positiveIntegerBlank" nillable="true"/>
          <xs:element name="Scheme_4" type="positiveIntegerBlank" nillable="true"/>
          <xs:element name="Scheme_5" type="positiveIntegerBlank" nillable="true"/>
          <xs:element name="Scheme_6" type="positiveIntegerBlank" nillable="true"/>
          <xs:element name="Scheme_7" type="positiveIntegerBlank" nillable="true"/>
          <xs:element name="Scheme_8" type="positiveIntegerBlank" nillable="true"/>
          <xs:element name="Other_Schemes" type="positiveIntegerBlank" nillable="true"/>
          <xs:element name="Notes" type="string255" nillable="true"/>
        </xs:sequence>
      </xs:complexType>
      <xs:complexType name="SchemeColumns3">
        <xs:sequence>
          <xs:element name="Total" type="decimal502DP" minOccurs="1"/>
          <xs:element name="Scheme_1" type="decimal502DPBlank" nillable="true"/>
          <xs:element name="Scheme_2" type="decimal502DPBlank" nillable="true"/>
          <xs:element name="Scheme_3" type="decimal502DPBlank" nillable="true"/>
          <xs:element name="Scheme_4" type="decimal502DPBlank" nillable="true"/>
          <xs:element name="Scheme_5" type="decimal502DPBlank" nillable="true"/>
          <xs:element name="Scheme_6" type="decimal502DPBlank" nillable="true"/>
          <xs:element name="Scheme_7" type="decimal502DPBlank" nillable="true"/>
          <xs:element name="Scheme_8" type="decimal502DPBlank" nillable="true"/>
          <xs:element name="Other_Schemes" type="decimal502DPBlank" nillable="true"/>
          <xs:element name="Notes" type="string255" nillable="true"/>
        </xs:sequence>
      </xs:complexType>
      <xs:complexType name="SchemeColumns4">
        <xs:sequence>
          <xs:element name="Total" type="positivePercentage2DP"/>
          <xs:element name="Scheme_1" type="positivePercentage2DPBlank"/>
          <xs:element name="Scheme_2" type="positivePercentage2DPBlank"/>
          <xs:element name="Scheme_3" type="positivePercentage2DPBlank"/>
          <xs:element name="Scheme_4" type="positivePercentage2DPBlank"/>
          <xs:element name="Scheme_5" type="positivePercentage2DPBlank"/>
          <xs:element name="Scheme_6" type="positivePercentage2DPBlank"/>
          <xs:element name="Scheme_7" type="positivePercentage2DPBlank"/>
          <xs:element name="Scheme_8" type="positivePercentage2DPBlank"/>
          <xs:element name="Other_Schemes" type="positivePercentage2DPBlank"/>
          <xs:element name="Notes" type="string255" nillable="true"/>
        </xs:sequence>
      </xs:complexType>
      <xs:complexType name="SchemeColumns5">
        <xs:sequence>
          <xs:element name="Total" type="percentage2DP"/>
          <xs:element name="Scheme_1" type="percentage2DPBlank"/>
          <xs:element name="Scheme_2" type="percentage2DPBlank"/>
          <xs:element name="Scheme_3" type="percentage2DPBlank"/>
          <xs:element name="Scheme_4" type="percentage2DPBlank"/>
          <xs:element name="Scheme_5" type="percentage2DPBlank"/>
          <xs:element name="Scheme_6" type="percentage2DPBlank"/>
          <xs:element name="Scheme_7" type="percentage2DPBlank"/>
          <xs:element name="Scheme_8" type="percentage2DPBlank"/>
          <xs:element name="Other_Schemes" type="percentage2DPBlank"/>
          <xs:element name="Notes" type="string255" nillable="true"/>
        </xs:sequence>
      </xs:complexType>
      <xs:complexType name="PensionsRisk">
        <xs:sequence>
          <xs:element name="Firm_Assessment" type="integerBlank"/>
          <xs:element name="Stress_Scenario1" type="integerBlank"/>
          <xs:element name="Stress_Scenario2" type="integerBlank"/>
        </xs:sequence>
      </xs:complexType>
      <xs:complexType name="RateChange">
        <xs:sequence>
          <xs:element name="Discount" type="integerBlank" nillable="true"/>
          <xs:element name="Inflation" type="integerBlank" nillable="true"/>
        </xs:sequence>
      </xs:complexType>
      <xs:complexType name="SchemeColumns2A">
        <xs:sequence>
          <xs:element name="Total" type="positiveInteger" minOccurs="1"/>
          <xs:element name="Scheme_1" type="positiveIntegerBlank" nillable="true"/>
          <xs:element name="Scheme_2" type="positiveIntegerBlank" nillable="true"/>
          <xs:element name="Scheme_3" type="positiveIntegerBlank" nillable="true"/>
          <xs:element name="Scheme_4" type="positiveIntegerBlank" nillable="true"/>
          <xs:element name="Scheme_5" type="positiveIntegerBlank" nillable="true"/>
          <xs:element name="Scheme_6" type="positiveIntegerBlank" nillable="true"/>
          <xs:element name="Scheme_7" type="positiveIntegerBlank" nillable="true"/>
          <xs:element name="Scheme_8" type="positiveIntegerBlank" nillable="true"/>
          <xs:element name="Other_Schemes" type="positiveIntegerBlank" nillable="true"/>
          <xs:element name="Notes" type="string255" nillable="true"/>
        </xs:sequence>
      </xs:complexType>
      <xs:complexType name="SchemeColumns6">
        <xs:sequence>
          <xs:element name="Total" type="percentage2DPBlank"/>
          <xs:element name="Scheme_1" type="percentage2DPBlank"/>
          <xs:element name="Scheme_2" type="percentage2DPBlank"/>
          <xs:element name="Scheme_3" type="percentage2DPBlank"/>
          <xs:element name="Scheme_4" type="percentage2DPBlank"/>
          <xs:element name="Scheme_5" type="percentage2DPBlank"/>
          <xs:element name="Scheme_6" type="percentage2DPBlank"/>
          <xs:element name="Scheme_7" type="percentage2DPBlank"/>
          <xs:element name="Scheme_8" type="percentage2DPBlank"/>
          <xs:element name="Other_Schemes" type="percentage2DPBlank"/>
          <xs:element name="Notes" type="string255" nillable="true"/>
        </xs:sequence>
      </xs:complexType>
      <xs:complexType name="SchemeColumnsNegative">
        <xs:sequence>
          <xs:element name="Total" type="negativeIntegerBlank" nillable="true"/>
          <xs:element name="Scheme_1" type="negativeIntegerBlank" nillable="true"/>
          <xs:element name="Scheme_2" type="negativeIntegerBlank" nillable="true"/>
          <xs:element name="Scheme_3" type="negativeIntegerBlank" nillable="true"/>
          <xs:element name="Scheme_4" type="negativeIntegerBlank" nillable="true"/>
          <xs:element name="Scheme_5" type="negativeIntegerBlank" nillable="true"/>
          <xs:element name="Scheme_6" type="negativeIntegerBlank" nillable="true"/>
          <xs:element name="Scheme_7" type="negativeIntegerBlank" nillable="true"/>
          <xs:element name="Scheme_8" type="negativeIntegerBlank" nillable="true"/>
          <xs:element name="Other_Schemes" type="negativeIntegerBlank" nillable="true"/>
          <xs:element name="Notes" type="string255" nillable="true"/>
        </xs:sequence>
      </xs:complexType>
      <xs:complexType name="SchemeColumnsInteger">
        <xs:sequence>
          <xs:element name="Total" type="longBlank" nillable="true"/>
          <xs:element name="Scheme_1" type="longBlank" nillable="true"/>
          <xs:element name="Scheme_2" type="longBlank" nillable="true"/>
          <xs:element name="Scheme_3" type="longBlank" nillable="true"/>
          <xs:element name="Scheme_4" type="longBlank" nillable="true"/>
          <xs:element name="Scheme_5" type="longBlank" nillable="true"/>
          <xs:element name="Scheme_6" type="longBlank" nillable="true"/>
          <xs:element name="Scheme_7" type="longBlank" nillable="true"/>
          <xs:element name="Scheme_8" type="longBlank" nillable="true"/>
          <xs:element name="Other_Schemes" type="longBlank" nillable="true"/>
          <xs:element name="Notes" type="string255" nillable="true"/>
        </xs:sequence>
      </xs:complexType>
    </xs:schema>
  </Schema>
  <Map ID="85" Name="FSA081" RootElement="Pension_Risk_V1.01" SchemaID="Schema2" ShowImportExportValidationErrors="false" AutoFit="fals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SingleCells1.xml><?xml version="1.0" encoding="utf-8"?>
<singleXmlCells xmlns="http://schemas.openxmlformats.org/spreadsheetml/2006/main">
  <singleXmlCell id="1" r="D6" connectionId="0">
    <xmlCellPr id="1" uniqueName="handbookReferenceNumber">
      <xmlPr mapId="85" xpath="/Pension_Risk_V1.01/handbookReferenceNumber" xmlDataType="string"/>
    </xmlCellPr>
  </singleXmlCell>
  <singleXmlCell id="2" r="D7" connectionId="0">
    <xmlCellPr id="1" uniqueName="schemaVersion">
      <xmlPr mapId="85" xpath="/Pension_Risk_V1.01/schemaVersion" xmlDataType="string"/>
    </xmlCellPr>
  </singleXmlCell>
  <singleXmlCell id="4" r="D8" connectionId="0">
    <xmlCellPr id="1" uniqueName="reportingBasis">
      <xmlPr mapId="85" xpath="/Pension_Risk_V1.01/reportingBasis" xmlDataType="string"/>
    </xmlCellPr>
  </singleXmlCell>
  <singleXmlCell id="6" r="D9" connectionId="0">
    <xmlCellPr id="1" uniqueName="copyNumber">
      <xmlPr mapId="85" xpath="/Pension_Risk_V1.01/copyNumber" xmlDataType="long"/>
    </xmlCellPr>
  </singleXmlCell>
  <singleXmlCell id="7" r="D10" connectionId="0">
    <xmlCellPr id="1" uniqueName="firmReferenceNumber">
      <xmlPr mapId="85" xpath="/Pension_Risk_V1.01/firmReferenceNumber" xmlDataType="int"/>
    </xmlCellPr>
  </singleXmlCell>
  <singleXmlCell id="8" r="D11" connectionId="0">
    <xmlCellPr id="1" uniqueName="firmName">
      <xmlPr mapId="85" xpath="/Pension_Risk_V1.01/firmName" xmlDataType="string"/>
    </xmlCellPr>
  </singleXmlCell>
  <singleXmlCell id="9" r="D12" connectionId="0">
    <xmlCellPr id="1" uniqueName="startDate">
      <xmlPr mapId="85" xpath="/Pension_Risk_V1.01/startDate" xmlDataType="date"/>
    </xmlCellPr>
  </singleXmlCell>
  <singleXmlCell id="10" r="D13" connectionId="0">
    <xmlCellPr id="1" uniqueName="endDate">
      <xmlPr mapId="85" xpath="/Pension_Risk_V1.01/endDate" xmlDataType="date"/>
    </xmlCellPr>
  </singleXmlCell>
  <singleXmlCell id="11" r="D14" connectionId="0">
    <xmlCellPr id="1" uniqueName="currency">
      <xmlPr mapId="85" xpath="/Pension_Risk_V1.01/currency" xmlDataType="string"/>
    </xmlCellPr>
  </singleXmlCell>
  <singleXmlCell id="12" r="D15" connectionId="0">
    <xmlCellPr id="1" uniqueName="monetaryUnit">
      <xmlPr mapId="85" xpath="/Pension_Risk_V1.01/monetaryUnit" xmlDataType="string"/>
    </xmlCellPr>
  </singleXmlCell>
  <singleXmlCell id="13" r="B81" connectionId="0">
    <xmlCellPr id="1" uniqueName="Notes">
      <xmlPr mapId="85" xpath="/Pension_Risk_V1.01/dataItemBody/Scheme_Information/Notes" xmlDataType="string"/>
    </xmlCellPr>
  </singleXmlCell>
  <singleXmlCell id="14" r="G92" connectionId="0">
    <xmlCellPr id="1" uniqueName="Notes">
      <xmlPr mapId="85" xpath="/Pension_Risk_V1.01/dataItemBody/Pillar2_Calculations/Notes" xmlDataType="string"/>
    </xmlCellPr>
  </singleXmlCell>
  <singleXmlCell id="15" r="B121" connectionId="0">
    <xmlCellPr id="1" uniqueName="Notes_Derivatives">
      <xmlPr mapId="85" xpath="/Pension_Risk_V1.01/dataItemBody/Notes_Derivatives" xmlDataType="string"/>
    </xmlCellPr>
  </singleXmlCell>
  <singleXmlCell id="16" r="B125" connectionId="0">
    <xmlCellPr id="1" uniqueName="Notes_SPVs">
      <xmlPr mapId="85" xpath="/Pension_Risk_V1.01/dataItemBody/Notes_SPVs" xmlDataType="string"/>
    </xmlCellPr>
  </singleXmlCell>
  <singleXmlCell id="17" r="B129" connectionId="0">
    <xmlCellPr id="1" uniqueName="Notes">
      <xmlPr mapId="85" xpath="/Pension_Risk_V1.01/dataItemBody/Notes" xmlDataType="string"/>
    </xmlCellPr>
  </singleXmlCell>
  <singleXmlCell id="18" r="E22" connectionId="0">
    <xmlCellPr id="1" uniqueName="Scheme_1">
      <xmlPr mapId="85" xpath="/Pension_Risk_V1.01/dataItemBody/Scheme_Information/Scheme_Name/Scheme_1" xmlDataType="string"/>
    </xmlCellPr>
  </singleXmlCell>
  <singleXmlCell id="19" r="F22" connectionId="0">
    <xmlCellPr id="1" uniqueName="Scheme_2">
      <xmlPr mapId="85" xpath="/Pension_Risk_V1.01/dataItemBody/Scheme_Information/Scheme_Name/Scheme_2" xmlDataType="string"/>
    </xmlCellPr>
  </singleXmlCell>
  <singleXmlCell id="20" r="G22" connectionId="0">
    <xmlCellPr id="1" uniqueName="Scheme_3">
      <xmlPr mapId="85" xpath="/Pension_Risk_V1.01/dataItemBody/Scheme_Information/Scheme_Name/Scheme_3" xmlDataType="string"/>
    </xmlCellPr>
  </singleXmlCell>
  <singleXmlCell id="21" r="H22" connectionId="0">
    <xmlCellPr id="1" uniqueName="Scheme_4">
      <xmlPr mapId="85" xpath="/Pension_Risk_V1.01/dataItemBody/Scheme_Information/Scheme_Name/Scheme_4" xmlDataType="string"/>
    </xmlCellPr>
  </singleXmlCell>
  <singleXmlCell id="22" r="I22" connectionId="0">
    <xmlCellPr id="1" uniqueName="Scheme_5">
      <xmlPr mapId="85" xpath="/Pension_Risk_V1.01/dataItemBody/Scheme_Information/Scheme_Name/Scheme_5" xmlDataType="string"/>
    </xmlCellPr>
  </singleXmlCell>
  <singleXmlCell id="23" r="J22" connectionId="0">
    <xmlCellPr id="1" uniqueName="Scheme_6">
      <xmlPr mapId="85" xpath="/Pension_Risk_V1.01/dataItemBody/Scheme_Information/Scheme_Name/Scheme_6" xmlDataType="string"/>
    </xmlCellPr>
  </singleXmlCell>
  <singleXmlCell id="24" r="K22" connectionId="0">
    <xmlCellPr id="1" uniqueName="Scheme_7">
      <xmlPr mapId="85" xpath="/Pension_Risk_V1.01/dataItemBody/Scheme_Information/Scheme_Name/Scheme_7" xmlDataType="string"/>
    </xmlCellPr>
  </singleXmlCell>
  <singleXmlCell id="25" r="L22" connectionId="0">
    <xmlCellPr id="1" uniqueName="Scheme_8">
      <xmlPr mapId="85" xpath="/Pension_Risk_V1.01/dataItemBody/Scheme_Information/Scheme_Name/Scheme_8" xmlDataType="string"/>
    </xmlCellPr>
  </singleXmlCell>
  <singleXmlCell id="26" r="M22" connectionId="0">
    <xmlCellPr id="1" uniqueName="Other_Schemes">
      <xmlPr mapId="85" xpath="/Pension_Risk_V1.01/dataItemBody/Scheme_Information/Scheme_Name/Other_Schemes" xmlDataType="string"/>
    </xmlCellPr>
  </singleXmlCell>
  <singleXmlCell id="27" r="N22" connectionId="0">
    <xmlCellPr id="1" uniqueName="Notes">
      <xmlPr mapId="85" xpath="/Pension_Risk_V1.01/dataItemBody/Scheme_Information/Scheme_Name/Notes" xmlDataType="string"/>
    </xmlCellPr>
  </singleXmlCell>
  <singleXmlCell id="28" r="D23" connectionId="0">
    <xmlCellPr id="1" uniqueName="Total">
      <xmlPr mapId="85" xpath="/Pension_Risk_V1.01/dataItemBody/Scheme_Information/Asset_Value/Total" xmlDataType="long"/>
    </xmlCellPr>
  </singleXmlCell>
  <singleXmlCell id="29" r="E23" connectionId="0">
    <xmlCellPr id="1" uniqueName="Scheme_1">
      <xmlPr mapId="85" xpath="/Pension_Risk_V1.01/dataItemBody/Scheme_Information/Asset_Value/Scheme_1" xmlDataType="long"/>
    </xmlCellPr>
  </singleXmlCell>
  <singleXmlCell id="30" r="F23" connectionId="0">
    <xmlCellPr id="1" uniqueName="Scheme_2">
      <xmlPr mapId="85" xpath="/Pension_Risk_V1.01/dataItemBody/Scheme_Information/Asset_Value/Scheme_2" xmlDataType="long"/>
    </xmlCellPr>
  </singleXmlCell>
  <singleXmlCell id="31" r="G23" connectionId="0">
    <xmlCellPr id="1" uniqueName="Scheme_3">
      <xmlPr mapId="85" xpath="/Pension_Risk_V1.01/dataItemBody/Scheme_Information/Asset_Value/Scheme_3" xmlDataType="long"/>
    </xmlCellPr>
  </singleXmlCell>
  <singleXmlCell id="32" r="H23" connectionId="0">
    <xmlCellPr id="1" uniqueName="Scheme_4">
      <xmlPr mapId="85" xpath="/Pension_Risk_V1.01/dataItemBody/Scheme_Information/Asset_Value/Scheme_4" xmlDataType="long"/>
    </xmlCellPr>
  </singleXmlCell>
  <singleXmlCell id="33" r="I23" connectionId="0">
    <xmlCellPr id="1" uniqueName="Scheme_5">
      <xmlPr mapId="85" xpath="/Pension_Risk_V1.01/dataItemBody/Scheme_Information/Asset_Value/Scheme_5" xmlDataType="long"/>
    </xmlCellPr>
  </singleXmlCell>
  <singleXmlCell id="34" r="J23" connectionId="0">
    <xmlCellPr id="1" uniqueName="Scheme_6">
      <xmlPr mapId="85" xpath="/Pension_Risk_V1.01/dataItemBody/Scheme_Information/Asset_Value/Scheme_6" xmlDataType="long"/>
    </xmlCellPr>
  </singleXmlCell>
  <singleXmlCell id="35" r="K23" connectionId="0">
    <xmlCellPr id="1" uniqueName="Scheme_7">
      <xmlPr mapId="85" xpath="/Pension_Risk_V1.01/dataItemBody/Scheme_Information/Asset_Value/Scheme_7" xmlDataType="long"/>
    </xmlCellPr>
  </singleXmlCell>
  <singleXmlCell id="36" r="L23" connectionId="0">
    <xmlCellPr id="1" uniqueName="Scheme_8">
      <xmlPr mapId="85" xpath="/Pension_Risk_V1.01/dataItemBody/Scheme_Information/Asset_Value/Scheme_8" xmlDataType="long"/>
    </xmlCellPr>
  </singleXmlCell>
  <singleXmlCell id="37" r="M23" connectionId="0">
    <xmlCellPr id="1" uniqueName="Other_Schemes">
      <xmlPr mapId="85" xpath="/Pension_Risk_V1.01/dataItemBody/Scheme_Information/Asset_Value/Other_Schemes" xmlDataType="long"/>
    </xmlCellPr>
  </singleXmlCell>
  <singleXmlCell id="38" r="N23" connectionId="0">
    <xmlCellPr id="1" uniqueName="Notes">
      <xmlPr mapId="85" xpath="/Pension_Risk_V1.01/dataItemBody/Scheme_Information/Asset_Value/Notes" xmlDataType="string"/>
    </xmlCellPr>
  </singleXmlCell>
  <singleXmlCell id="39" r="D25" connectionId="0">
    <xmlCellPr id="1" uniqueName="Total">
      <xmlPr mapId="85" xpath="/Pension_Risk_V1.01/dataItemBody/Scheme_Information/Market_Value_Asset_Components/UK_Equity/Total" xmlDataType="long"/>
    </xmlCellPr>
  </singleXmlCell>
  <singleXmlCell id="40" r="E25" connectionId="0">
    <xmlCellPr id="1" uniqueName="Scheme_1">
      <xmlPr mapId="85" xpath="/Pension_Risk_V1.01/dataItemBody/Scheme_Information/Market_Value_Asset_Components/UK_Equity/Scheme_1" xmlDataType="long"/>
    </xmlCellPr>
  </singleXmlCell>
  <singleXmlCell id="41" r="F25" connectionId="0">
    <xmlCellPr id="1" uniqueName="Scheme_2">
      <xmlPr mapId="85" xpath="/Pension_Risk_V1.01/dataItemBody/Scheme_Information/Market_Value_Asset_Components/UK_Equity/Scheme_2" xmlDataType="long"/>
    </xmlCellPr>
  </singleXmlCell>
  <singleXmlCell id="42" r="G25" connectionId="0">
    <xmlCellPr id="1" uniqueName="Scheme_3">
      <xmlPr mapId="85" xpath="/Pension_Risk_V1.01/dataItemBody/Scheme_Information/Market_Value_Asset_Components/UK_Equity/Scheme_3" xmlDataType="long"/>
    </xmlCellPr>
  </singleXmlCell>
  <singleXmlCell id="43" r="H25" connectionId="0">
    <xmlCellPr id="1" uniqueName="Scheme_4">
      <xmlPr mapId="85" xpath="/Pension_Risk_V1.01/dataItemBody/Scheme_Information/Market_Value_Asset_Components/UK_Equity/Scheme_4" xmlDataType="long"/>
    </xmlCellPr>
  </singleXmlCell>
  <singleXmlCell id="44" r="I25" connectionId="0">
    <xmlCellPr id="1" uniqueName="Scheme_5">
      <xmlPr mapId="85" xpath="/Pension_Risk_V1.01/dataItemBody/Scheme_Information/Market_Value_Asset_Components/UK_Equity/Scheme_5" xmlDataType="long"/>
    </xmlCellPr>
  </singleXmlCell>
  <singleXmlCell id="45" r="J25" connectionId="0">
    <xmlCellPr id="1" uniqueName="Scheme_6">
      <xmlPr mapId="85" xpath="/Pension_Risk_V1.01/dataItemBody/Scheme_Information/Market_Value_Asset_Components/UK_Equity/Scheme_6" xmlDataType="long"/>
    </xmlCellPr>
  </singleXmlCell>
  <singleXmlCell id="46" r="K25" connectionId="0">
    <xmlCellPr id="1" uniqueName="Scheme_7">
      <xmlPr mapId="85" xpath="/Pension_Risk_V1.01/dataItemBody/Scheme_Information/Market_Value_Asset_Components/UK_Equity/Scheme_7" xmlDataType="long"/>
    </xmlCellPr>
  </singleXmlCell>
  <singleXmlCell id="47" r="L25" connectionId="0">
    <xmlCellPr id="1" uniqueName="Scheme_8">
      <xmlPr mapId="85" xpath="/Pension_Risk_V1.01/dataItemBody/Scheme_Information/Market_Value_Asset_Components/UK_Equity/Scheme_8" xmlDataType="long"/>
    </xmlCellPr>
  </singleXmlCell>
  <singleXmlCell id="48" r="M25" connectionId="0">
    <xmlCellPr id="1" uniqueName="Other_Schemes">
      <xmlPr mapId="85" xpath="/Pension_Risk_V1.01/dataItemBody/Scheme_Information/Market_Value_Asset_Components/UK_Equity/Other_Schemes" xmlDataType="long"/>
    </xmlCellPr>
  </singleXmlCell>
  <singleXmlCell id="49" r="N25" connectionId="0">
    <xmlCellPr id="1" uniqueName="Notes">
      <xmlPr mapId="85" xpath="/Pension_Risk_V1.01/dataItemBody/Scheme_Information/Market_Value_Asset_Components/UK_Equity/Notes" xmlDataType="string"/>
    </xmlCellPr>
  </singleXmlCell>
  <singleXmlCell id="50" r="D26" connectionId="0">
    <xmlCellPr id="1" uniqueName="Total">
      <xmlPr mapId="85" xpath="/Pension_Risk_V1.01/dataItemBody/Scheme_Information/Market_Value_Asset_Components/Overseas_Equity/Total" xmlDataType="long"/>
    </xmlCellPr>
  </singleXmlCell>
  <singleXmlCell id="51" r="E26" connectionId="0">
    <xmlCellPr id="1" uniqueName="Scheme_1">
      <xmlPr mapId="85" xpath="/Pension_Risk_V1.01/dataItemBody/Scheme_Information/Market_Value_Asset_Components/Overseas_Equity/Scheme_1" xmlDataType="long"/>
    </xmlCellPr>
  </singleXmlCell>
  <singleXmlCell id="52" r="F26" connectionId="0">
    <xmlCellPr id="1" uniqueName="Scheme_2">
      <xmlPr mapId="85" xpath="/Pension_Risk_V1.01/dataItemBody/Scheme_Information/Market_Value_Asset_Components/Overseas_Equity/Scheme_2" xmlDataType="long"/>
    </xmlCellPr>
  </singleXmlCell>
  <singleXmlCell id="53" r="G26" connectionId="0">
    <xmlCellPr id="1" uniqueName="Scheme_3">
      <xmlPr mapId="85" xpath="/Pension_Risk_V1.01/dataItemBody/Scheme_Information/Market_Value_Asset_Components/Overseas_Equity/Scheme_3" xmlDataType="long"/>
    </xmlCellPr>
  </singleXmlCell>
  <singleXmlCell id="54" r="H26" connectionId="0">
    <xmlCellPr id="1" uniqueName="Scheme_4">
      <xmlPr mapId="85" xpath="/Pension_Risk_V1.01/dataItemBody/Scheme_Information/Market_Value_Asset_Components/Overseas_Equity/Scheme_4" xmlDataType="long"/>
    </xmlCellPr>
  </singleXmlCell>
  <singleXmlCell id="55" r="I26" connectionId="0">
    <xmlCellPr id="1" uniqueName="Scheme_5">
      <xmlPr mapId="85" xpath="/Pension_Risk_V1.01/dataItemBody/Scheme_Information/Market_Value_Asset_Components/Overseas_Equity/Scheme_5" xmlDataType="long"/>
    </xmlCellPr>
  </singleXmlCell>
  <singleXmlCell id="56" r="J26" connectionId="0">
    <xmlCellPr id="1" uniqueName="Scheme_6">
      <xmlPr mapId="85" xpath="/Pension_Risk_V1.01/dataItemBody/Scheme_Information/Market_Value_Asset_Components/Overseas_Equity/Scheme_6" xmlDataType="long"/>
    </xmlCellPr>
  </singleXmlCell>
  <singleXmlCell id="57" r="K26" connectionId="0">
    <xmlCellPr id="1" uniqueName="Scheme_7">
      <xmlPr mapId="85" xpath="/Pension_Risk_V1.01/dataItemBody/Scheme_Information/Market_Value_Asset_Components/Overseas_Equity/Scheme_7" xmlDataType="long"/>
    </xmlCellPr>
  </singleXmlCell>
  <singleXmlCell id="58" r="L26" connectionId="0">
    <xmlCellPr id="1" uniqueName="Scheme_8">
      <xmlPr mapId="85" xpath="/Pension_Risk_V1.01/dataItemBody/Scheme_Information/Market_Value_Asset_Components/Overseas_Equity/Scheme_8" xmlDataType="long"/>
    </xmlCellPr>
  </singleXmlCell>
  <singleXmlCell id="59" r="M26" connectionId="0">
    <xmlCellPr id="1" uniqueName="Other_Schemes">
      <xmlPr mapId="85" xpath="/Pension_Risk_V1.01/dataItemBody/Scheme_Information/Market_Value_Asset_Components/Overseas_Equity/Other_Schemes" xmlDataType="long"/>
    </xmlCellPr>
  </singleXmlCell>
  <singleXmlCell id="60" r="N26" connectionId="0">
    <xmlCellPr id="1" uniqueName="Notes">
      <xmlPr mapId="85" xpath="/Pension_Risk_V1.01/dataItemBody/Scheme_Information/Market_Value_Asset_Components/Overseas_Equity/Notes" xmlDataType="string"/>
    </xmlCellPr>
  </singleXmlCell>
  <singleXmlCell id="61" r="D27" connectionId="0">
    <xmlCellPr id="1" uniqueName="Total">
      <xmlPr mapId="85" xpath="/Pension_Risk_V1.01/dataItemBody/Scheme_Information/Market_Value_Asset_Components/Property/Total" xmlDataType="long"/>
    </xmlCellPr>
  </singleXmlCell>
  <singleXmlCell id="62" r="E27" connectionId="0">
    <xmlCellPr id="1" uniqueName="Scheme_1">
      <xmlPr mapId="85" xpath="/Pension_Risk_V1.01/dataItemBody/Scheme_Information/Market_Value_Asset_Components/Property/Scheme_1" xmlDataType="long"/>
    </xmlCellPr>
  </singleXmlCell>
  <singleXmlCell id="63" r="F27" connectionId="0">
    <xmlCellPr id="1" uniqueName="Scheme_2">
      <xmlPr mapId="85" xpath="/Pension_Risk_V1.01/dataItemBody/Scheme_Information/Market_Value_Asset_Components/Property/Scheme_2" xmlDataType="long"/>
    </xmlCellPr>
  </singleXmlCell>
  <singleXmlCell id="64" r="G27" connectionId="0">
    <xmlCellPr id="1" uniqueName="Scheme_3">
      <xmlPr mapId="85" xpath="/Pension_Risk_V1.01/dataItemBody/Scheme_Information/Market_Value_Asset_Components/Property/Scheme_3" xmlDataType="long"/>
    </xmlCellPr>
  </singleXmlCell>
  <singleXmlCell id="65" r="H27" connectionId="0">
    <xmlCellPr id="1" uniqueName="Scheme_4">
      <xmlPr mapId="85" xpath="/Pension_Risk_V1.01/dataItemBody/Scheme_Information/Market_Value_Asset_Components/Property/Scheme_4" xmlDataType="long"/>
    </xmlCellPr>
  </singleXmlCell>
  <singleXmlCell id="66" r="I27" connectionId="0">
    <xmlCellPr id="1" uniqueName="Scheme_5">
      <xmlPr mapId="85" xpath="/Pension_Risk_V1.01/dataItemBody/Scheme_Information/Market_Value_Asset_Components/Property/Scheme_5" xmlDataType="long"/>
    </xmlCellPr>
  </singleXmlCell>
  <singleXmlCell id="67" r="J27" connectionId="0">
    <xmlCellPr id="1" uniqueName="Scheme_6">
      <xmlPr mapId="85" xpath="/Pension_Risk_V1.01/dataItemBody/Scheme_Information/Market_Value_Asset_Components/Property/Scheme_6" xmlDataType="long"/>
    </xmlCellPr>
  </singleXmlCell>
  <singleXmlCell id="68" r="K27" connectionId="0">
    <xmlCellPr id="1" uniqueName="Scheme_7">
      <xmlPr mapId="85" xpath="/Pension_Risk_V1.01/dataItemBody/Scheme_Information/Market_Value_Asset_Components/Property/Scheme_7" xmlDataType="long"/>
    </xmlCellPr>
  </singleXmlCell>
  <singleXmlCell id="69" r="L27" connectionId="0">
    <xmlCellPr id="1" uniqueName="Scheme_8">
      <xmlPr mapId="85" xpath="/Pension_Risk_V1.01/dataItemBody/Scheme_Information/Market_Value_Asset_Components/Property/Scheme_8" xmlDataType="long"/>
    </xmlCellPr>
  </singleXmlCell>
  <singleXmlCell id="70" r="M27" connectionId="0">
    <xmlCellPr id="1" uniqueName="Other_Schemes">
      <xmlPr mapId="85" xpath="/Pension_Risk_V1.01/dataItemBody/Scheme_Information/Market_Value_Asset_Components/Property/Other_Schemes" xmlDataType="long"/>
    </xmlCellPr>
  </singleXmlCell>
  <singleXmlCell id="71" r="N27" connectionId="0">
    <xmlCellPr id="1" uniqueName="Notes">
      <xmlPr mapId="85" xpath="/Pension_Risk_V1.01/dataItemBody/Scheme_Information/Market_Value_Asset_Components/Property/Notes" xmlDataType="string"/>
    </xmlCellPr>
  </singleXmlCell>
  <singleXmlCell id="72" r="D28" connectionId="0">
    <xmlCellPr id="1" uniqueName="Total">
      <xmlPr mapId="85" xpath="/Pension_Risk_V1.01/dataItemBody/Scheme_Information/Market_Value_Asset_Components/Fixed_Interest_Gilts/Total" xmlDataType="long"/>
    </xmlCellPr>
  </singleXmlCell>
  <singleXmlCell id="73" r="E28" connectionId="0">
    <xmlCellPr id="1" uniqueName="Scheme_1">
      <xmlPr mapId="85" xpath="/Pension_Risk_V1.01/dataItemBody/Scheme_Information/Market_Value_Asset_Components/Fixed_Interest_Gilts/Scheme_1" xmlDataType="long"/>
    </xmlCellPr>
  </singleXmlCell>
  <singleXmlCell id="74" r="F28" connectionId="0">
    <xmlCellPr id="1" uniqueName="Scheme_2">
      <xmlPr mapId="85" xpath="/Pension_Risk_V1.01/dataItemBody/Scheme_Information/Market_Value_Asset_Components/Fixed_Interest_Gilts/Scheme_2" xmlDataType="long"/>
    </xmlCellPr>
  </singleXmlCell>
  <singleXmlCell id="75" r="G28" connectionId="0">
    <xmlCellPr id="1" uniqueName="Scheme_3">
      <xmlPr mapId="85" xpath="/Pension_Risk_V1.01/dataItemBody/Scheme_Information/Market_Value_Asset_Components/Fixed_Interest_Gilts/Scheme_3" xmlDataType="long"/>
    </xmlCellPr>
  </singleXmlCell>
  <singleXmlCell id="76" r="H28" connectionId="0">
    <xmlCellPr id="1" uniqueName="Scheme_4">
      <xmlPr mapId="85" xpath="/Pension_Risk_V1.01/dataItemBody/Scheme_Information/Market_Value_Asset_Components/Fixed_Interest_Gilts/Scheme_4" xmlDataType="long"/>
    </xmlCellPr>
  </singleXmlCell>
  <singleXmlCell id="77" r="I28" connectionId="0">
    <xmlCellPr id="1" uniqueName="Scheme_5">
      <xmlPr mapId="85" xpath="/Pension_Risk_V1.01/dataItemBody/Scheme_Information/Market_Value_Asset_Components/Fixed_Interest_Gilts/Scheme_5" xmlDataType="long"/>
    </xmlCellPr>
  </singleXmlCell>
  <singleXmlCell id="78" r="J28" connectionId="0">
    <xmlCellPr id="1" uniqueName="Scheme_6">
      <xmlPr mapId="85" xpath="/Pension_Risk_V1.01/dataItemBody/Scheme_Information/Market_Value_Asset_Components/Fixed_Interest_Gilts/Scheme_6" xmlDataType="long"/>
    </xmlCellPr>
  </singleXmlCell>
  <singleXmlCell id="79" r="K28" connectionId="0">
    <xmlCellPr id="1" uniqueName="Scheme_7">
      <xmlPr mapId="85" xpath="/Pension_Risk_V1.01/dataItemBody/Scheme_Information/Market_Value_Asset_Components/Fixed_Interest_Gilts/Scheme_7" xmlDataType="long"/>
    </xmlCellPr>
  </singleXmlCell>
  <singleXmlCell id="80" r="L28" connectionId="0">
    <xmlCellPr id="1" uniqueName="Scheme_8">
      <xmlPr mapId="85" xpath="/Pension_Risk_V1.01/dataItemBody/Scheme_Information/Market_Value_Asset_Components/Fixed_Interest_Gilts/Scheme_8" xmlDataType="long"/>
    </xmlCellPr>
  </singleXmlCell>
  <singleXmlCell id="81" r="M28" connectionId="0">
    <xmlCellPr id="1" uniqueName="Other_Schemes">
      <xmlPr mapId="85" xpath="/Pension_Risk_V1.01/dataItemBody/Scheme_Information/Market_Value_Asset_Components/Fixed_Interest_Gilts/Other_Schemes" xmlDataType="long"/>
    </xmlCellPr>
  </singleXmlCell>
  <singleXmlCell id="82" r="N28" connectionId="0">
    <xmlCellPr id="1" uniqueName="Notes">
      <xmlPr mapId="85" xpath="/Pension_Risk_V1.01/dataItemBody/Scheme_Information/Market_Value_Asset_Components/Fixed_Interest_Gilts/Notes" xmlDataType="string"/>
    </xmlCellPr>
  </singleXmlCell>
  <singleXmlCell id="83" r="D29" connectionId="0">
    <xmlCellPr id="1" uniqueName="Total">
      <xmlPr mapId="85" xpath="/Pension_Risk_V1.01/dataItemBody/Scheme_Information/Market_Value_Asset_Components/Interest_Linked_Gilts/Total" xmlDataType="long"/>
    </xmlCellPr>
  </singleXmlCell>
  <singleXmlCell id="84" r="E29" connectionId="0">
    <xmlCellPr id="1" uniqueName="Scheme_1">
      <xmlPr mapId="85" xpath="/Pension_Risk_V1.01/dataItemBody/Scheme_Information/Market_Value_Asset_Components/Interest_Linked_Gilts/Scheme_1" xmlDataType="long"/>
    </xmlCellPr>
  </singleXmlCell>
  <singleXmlCell id="85" r="F29" connectionId="0">
    <xmlCellPr id="1" uniqueName="Scheme_2">
      <xmlPr mapId="85" xpath="/Pension_Risk_V1.01/dataItemBody/Scheme_Information/Market_Value_Asset_Components/Interest_Linked_Gilts/Scheme_2" xmlDataType="long"/>
    </xmlCellPr>
  </singleXmlCell>
  <singleXmlCell id="86" r="G29" connectionId="0">
    <xmlCellPr id="1" uniqueName="Scheme_3">
      <xmlPr mapId="85" xpath="/Pension_Risk_V1.01/dataItemBody/Scheme_Information/Market_Value_Asset_Components/Interest_Linked_Gilts/Scheme_3" xmlDataType="long"/>
    </xmlCellPr>
  </singleXmlCell>
  <singleXmlCell id="87" r="H29" connectionId="0">
    <xmlCellPr id="1" uniqueName="Scheme_4">
      <xmlPr mapId="85" xpath="/Pension_Risk_V1.01/dataItemBody/Scheme_Information/Market_Value_Asset_Components/Interest_Linked_Gilts/Scheme_4" xmlDataType="long"/>
    </xmlCellPr>
  </singleXmlCell>
  <singleXmlCell id="88" r="I29" connectionId="0">
    <xmlCellPr id="1" uniqueName="Scheme_5">
      <xmlPr mapId="85" xpath="/Pension_Risk_V1.01/dataItemBody/Scheme_Information/Market_Value_Asset_Components/Interest_Linked_Gilts/Scheme_5" xmlDataType="long"/>
    </xmlCellPr>
  </singleXmlCell>
  <singleXmlCell id="89" r="J29" connectionId="0">
    <xmlCellPr id="1" uniqueName="Scheme_6">
      <xmlPr mapId="85" xpath="/Pension_Risk_V1.01/dataItemBody/Scheme_Information/Market_Value_Asset_Components/Interest_Linked_Gilts/Scheme_6" xmlDataType="long"/>
    </xmlCellPr>
  </singleXmlCell>
  <singleXmlCell id="90" r="K29" connectionId="0">
    <xmlCellPr id="1" uniqueName="Scheme_7">
      <xmlPr mapId="85" xpath="/Pension_Risk_V1.01/dataItemBody/Scheme_Information/Market_Value_Asset_Components/Interest_Linked_Gilts/Scheme_7" xmlDataType="long"/>
    </xmlCellPr>
  </singleXmlCell>
  <singleXmlCell id="91" r="L29" connectionId="0">
    <xmlCellPr id="1" uniqueName="Scheme_8">
      <xmlPr mapId="85" xpath="/Pension_Risk_V1.01/dataItemBody/Scheme_Information/Market_Value_Asset_Components/Interest_Linked_Gilts/Scheme_8" xmlDataType="long"/>
    </xmlCellPr>
  </singleXmlCell>
  <singleXmlCell id="92" r="M29" connectionId="0">
    <xmlCellPr id="1" uniqueName="Other_Schemes">
      <xmlPr mapId="85" xpath="/Pension_Risk_V1.01/dataItemBody/Scheme_Information/Market_Value_Asset_Components/Interest_Linked_Gilts/Other_Schemes" xmlDataType="long"/>
    </xmlCellPr>
  </singleXmlCell>
  <singleXmlCell id="93" r="N29" connectionId="0">
    <xmlCellPr id="1" uniqueName="Notes">
      <xmlPr mapId="85" xpath="/Pension_Risk_V1.01/dataItemBody/Scheme_Information/Market_Value_Asset_Components/Interest_Linked_Gilts/Notes" xmlDataType="string"/>
    </xmlCellPr>
  </singleXmlCell>
  <singleXmlCell id="94" r="D30" connectionId="0">
    <xmlCellPr id="1" uniqueName="Total">
      <xmlPr mapId="85" xpath="/Pension_Risk_V1.01/dataItemBody/Scheme_Information/Market_Value_Asset_Components/Bonds_AAA/Total" xmlDataType="long"/>
    </xmlCellPr>
  </singleXmlCell>
  <singleXmlCell id="95" r="E30" connectionId="0">
    <xmlCellPr id="1" uniqueName="Scheme_1">
      <xmlPr mapId="85" xpath="/Pension_Risk_V1.01/dataItemBody/Scheme_Information/Market_Value_Asset_Components/Bonds_AAA/Scheme_1" xmlDataType="long"/>
    </xmlCellPr>
  </singleXmlCell>
  <singleXmlCell id="96" r="F30" connectionId="0">
    <xmlCellPr id="1" uniqueName="Scheme_2">
      <xmlPr mapId="85" xpath="/Pension_Risk_V1.01/dataItemBody/Scheme_Information/Market_Value_Asset_Components/Bonds_AAA/Scheme_2" xmlDataType="long"/>
    </xmlCellPr>
  </singleXmlCell>
  <singleXmlCell id="97" r="G30" connectionId="0">
    <xmlCellPr id="1" uniqueName="Scheme_3">
      <xmlPr mapId="85" xpath="/Pension_Risk_V1.01/dataItemBody/Scheme_Information/Market_Value_Asset_Components/Bonds_AAA/Scheme_3" xmlDataType="long"/>
    </xmlCellPr>
  </singleXmlCell>
  <singleXmlCell id="98" r="H30" connectionId="0">
    <xmlCellPr id="1" uniqueName="Scheme_4">
      <xmlPr mapId="85" xpath="/Pension_Risk_V1.01/dataItemBody/Scheme_Information/Market_Value_Asset_Components/Bonds_AAA/Scheme_4" xmlDataType="long"/>
    </xmlCellPr>
  </singleXmlCell>
  <singleXmlCell id="99" r="I30" connectionId="0">
    <xmlCellPr id="1" uniqueName="Scheme_5">
      <xmlPr mapId="85" xpath="/Pension_Risk_V1.01/dataItemBody/Scheme_Information/Market_Value_Asset_Components/Bonds_AAA/Scheme_5" xmlDataType="long"/>
    </xmlCellPr>
  </singleXmlCell>
  <singleXmlCell id="100" r="J30" connectionId="0">
    <xmlCellPr id="1" uniqueName="Scheme_6">
      <xmlPr mapId="85" xpath="/Pension_Risk_V1.01/dataItemBody/Scheme_Information/Market_Value_Asset_Components/Bonds_AAA/Scheme_6" xmlDataType="long"/>
    </xmlCellPr>
  </singleXmlCell>
  <singleXmlCell id="101" r="K30" connectionId="0">
    <xmlCellPr id="1" uniqueName="Scheme_7">
      <xmlPr mapId="85" xpath="/Pension_Risk_V1.01/dataItemBody/Scheme_Information/Market_Value_Asset_Components/Bonds_AAA/Scheme_7" xmlDataType="long"/>
    </xmlCellPr>
  </singleXmlCell>
  <singleXmlCell id="102" r="L30" connectionId="0">
    <xmlCellPr id="1" uniqueName="Scheme_8">
      <xmlPr mapId="85" xpath="/Pension_Risk_V1.01/dataItemBody/Scheme_Information/Market_Value_Asset_Components/Bonds_AAA/Scheme_8" xmlDataType="long"/>
    </xmlCellPr>
  </singleXmlCell>
  <singleXmlCell id="103" r="M30" connectionId="0">
    <xmlCellPr id="1" uniqueName="Other_Schemes">
      <xmlPr mapId="85" xpath="/Pension_Risk_V1.01/dataItemBody/Scheme_Information/Market_Value_Asset_Components/Bonds_AAA/Other_Schemes" xmlDataType="long"/>
    </xmlCellPr>
  </singleXmlCell>
  <singleXmlCell id="104" r="N30" connectionId="0">
    <xmlCellPr id="1" uniqueName="Notes">
      <xmlPr mapId="85" xpath="/Pension_Risk_V1.01/dataItemBody/Scheme_Information/Market_Value_Asset_Components/Bonds_AAA/Notes" xmlDataType="string"/>
    </xmlCellPr>
  </singleXmlCell>
  <singleXmlCell id="105" r="D31" connectionId="0">
    <xmlCellPr id="1" uniqueName="Total">
      <xmlPr mapId="85" xpath="/Pension_Risk_V1.01/dataItemBody/Scheme_Information/Market_Value_Asset_Components/Bonds_AA/Total" xmlDataType="long"/>
    </xmlCellPr>
  </singleXmlCell>
  <singleXmlCell id="106" r="E31" connectionId="0">
    <xmlCellPr id="1" uniqueName="Scheme_1">
      <xmlPr mapId="85" xpath="/Pension_Risk_V1.01/dataItemBody/Scheme_Information/Market_Value_Asset_Components/Bonds_AA/Scheme_1" xmlDataType="long"/>
    </xmlCellPr>
  </singleXmlCell>
  <singleXmlCell id="107" r="F31" connectionId="0">
    <xmlCellPr id="1" uniqueName="Scheme_2">
      <xmlPr mapId="85" xpath="/Pension_Risk_V1.01/dataItemBody/Scheme_Information/Market_Value_Asset_Components/Bonds_AA/Scheme_2" xmlDataType="long"/>
    </xmlCellPr>
  </singleXmlCell>
  <singleXmlCell id="108" r="G31" connectionId="0">
    <xmlCellPr id="1" uniqueName="Scheme_3">
      <xmlPr mapId="85" xpath="/Pension_Risk_V1.01/dataItemBody/Scheme_Information/Market_Value_Asset_Components/Bonds_AA/Scheme_3" xmlDataType="long"/>
    </xmlCellPr>
  </singleXmlCell>
  <singleXmlCell id="109" r="H31" connectionId="0">
    <xmlCellPr id="1" uniqueName="Scheme_4">
      <xmlPr mapId="85" xpath="/Pension_Risk_V1.01/dataItemBody/Scheme_Information/Market_Value_Asset_Components/Bonds_AA/Scheme_4" xmlDataType="long"/>
    </xmlCellPr>
  </singleXmlCell>
  <singleXmlCell id="110" r="I31" connectionId="0">
    <xmlCellPr id="1" uniqueName="Scheme_5">
      <xmlPr mapId="85" xpath="/Pension_Risk_V1.01/dataItemBody/Scheme_Information/Market_Value_Asset_Components/Bonds_AA/Scheme_5" xmlDataType="long"/>
    </xmlCellPr>
  </singleXmlCell>
  <singleXmlCell id="111" r="J31" connectionId="0">
    <xmlCellPr id="1" uniqueName="Scheme_6">
      <xmlPr mapId="85" xpath="/Pension_Risk_V1.01/dataItemBody/Scheme_Information/Market_Value_Asset_Components/Bonds_AA/Scheme_6" xmlDataType="long"/>
    </xmlCellPr>
  </singleXmlCell>
  <singleXmlCell id="112" r="K31" connectionId="0">
    <xmlCellPr id="1" uniqueName="Scheme_7">
      <xmlPr mapId="85" xpath="/Pension_Risk_V1.01/dataItemBody/Scheme_Information/Market_Value_Asset_Components/Bonds_AA/Scheme_7" xmlDataType="long"/>
    </xmlCellPr>
  </singleXmlCell>
  <singleXmlCell id="113" r="L31" connectionId="0">
    <xmlCellPr id="1" uniqueName="Scheme_8">
      <xmlPr mapId="85" xpath="/Pension_Risk_V1.01/dataItemBody/Scheme_Information/Market_Value_Asset_Components/Bonds_AA/Scheme_8" xmlDataType="long"/>
    </xmlCellPr>
  </singleXmlCell>
  <singleXmlCell id="114" r="M31" connectionId="0">
    <xmlCellPr id="1" uniqueName="Other_Schemes">
      <xmlPr mapId="85" xpath="/Pension_Risk_V1.01/dataItemBody/Scheme_Information/Market_Value_Asset_Components/Bonds_AA/Other_Schemes" xmlDataType="long"/>
    </xmlCellPr>
  </singleXmlCell>
  <singleXmlCell id="115" r="N31" connectionId="0">
    <xmlCellPr id="1" uniqueName="Notes">
      <xmlPr mapId="85" xpath="/Pension_Risk_V1.01/dataItemBody/Scheme_Information/Market_Value_Asset_Components/Bonds_AA/Notes" xmlDataType="string"/>
    </xmlCellPr>
  </singleXmlCell>
  <singleXmlCell id="116" r="D32" connectionId="0">
    <xmlCellPr id="1" uniqueName="Total">
      <xmlPr mapId="85" xpath="/Pension_Risk_V1.01/dataItemBody/Scheme_Information/Market_Value_Asset_Components/Bonds_A/Total" xmlDataType="long"/>
    </xmlCellPr>
  </singleXmlCell>
  <singleXmlCell id="117" r="E32" connectionId="0">
    <xmlCellPr id="1" uniqueName="Scheme_1">
      <xmlPr mapId="85" xpath="/Pension_Risk_V1.01/dataItemBody/Scheme_Information/Market_Value_Asset_Components/Bonds_A/Scheme_1" xmlDataType="long"/>
    </xmlCellPr>
  </singleXmlCell>
  <singleXmlCell id="118" r="F32" connectionId="0">
    <xmlCellPr id="1" uniqueName="Scheme_2">
      <xmlPr mapId="85" xpath="/Pension_Risk_V1.01/dataItemBody/Scheme_Information/Market_Value_Asset_Components/Bonds_A/Scheme_2" xmlDataType="long"/>
    </xmlCellPr>
  </singleXmlCell>
  <singleXmlCell id="119" r="G32" connectionId="0">
    <xmlCellPr id="1" uniqueName="Scheme_3">
      <xmlPr mapId="85" xpath="/Pension_Risk_V1.01/dataItemBody/Scheme_Information/Market_Value_Asset_Components/Bonds_A/Scheme_3" xmlDataType="long"/>
    </xmlCellPr>
  </singleXmlCell>
  <singleXmlCell id="120" r="H32" connectionId="0">
    <xmlCellPr id="1" uniqueName="Scheme_4">
      <xmlPr mapId="85" xpath="/Pension_Risk_V1.01/dataItemBody/Scheme_Information/Market_Value_Asset_Components/Bonds_A/Scheme_4" xmlDataType="long"/>
    </xmlCellPr>
  </singleXmlCell>
  <singleXmlCell id="121" r="I32" connectionId="0">
    <xmlCellPr id="1" uniqueName="Scheme_5">
      <xmlPr mapId="85" xpath="/Pension_Risk_V1.01/dataItemBody/Scheme_Information/Market_Value_Asset_Components/Bonds_A/Scheme_5" xmlDataType="long"/>
    </xmlCellPr>
  </singleXmlCell>
  <singleXmlCell id="122" r="J32" connectionId="0">
    <xmlCellPr id="1" uniqueName="Scheme_6">
      <xmlPr mapId="85" xpath="/Pension_Risk_V1.01/dataItemBody/Scheme_Information/Market_Value_Asset_Components/Bonds_A/Scheme_6" xmlDataType="long"/>
    </xmlCellPr>
  </singleXmlCell>
  <singleXmlCell id="123" r="K32" connectionId="0">
    <xmlCellPr id="1" uniqueName="Scheme_7">
      <xmlPr mapId="85" xpath="/Pension_Risk_V1.01/dataItemBody/Scheme_Information/Market_Value_Asset_Components/Bonds_A/Scheme_7" xmlDataType="long"/>
    </xmlCellPr>
  </singleXmlCell>
  <singleXmlCell id="124" r="L32" connectionId="0">
    <xmlCellPr id="1" uniqueName="Scheme_8">
      <xmlPr mapId="85" xpath="/Pension_Risk_V1.01/dataItemBody/Scheme_Information/Market_Value_Asset_Components/Bonds_A/Scheme_8" xmlDataType="long"/>
    </xmlCellPr>
  </singleXmlCell>
  <singleXmlCell id="125" r="M32" connectionId="0">
    <xmlCellPr id="1" uniqueName="Other_Schemes">
      <xmlPr mapId="85" xpath="/Pension_Risk_V1.01/dataItemBody/Scheme_Information/Market_Value_Asset_Components/Bonds_A/Other_Schemes" xmlDataType="long"/>
    </xmlCellPr>
  </singleXmlCell>
  <singleXmlCell id="126" r="N32" connectionId="0">
    <xmlCellPr id="1" uniqueName="Notes">
      <xmlPr mapId="85" xpath="/Pension_Risk_V1.01/dataItemBody/Scheme_Information/Market_Value_Asset_Components/Bonds_A/Notes" xmlDataType="string"/>
    </xmlCellPr>
  </singleXmlCell>
  <singleXmlCell id="127" r="D33" connectionId="0">
    <xmlCellPr id="1" uniqueName="Total">
      <xmlPr mapId="85" xpath="/Pension_Risk_V1.01/dataItemBody/Scheme_Information/Market_Value_Asset_Components/Bonds_BBB/Total" xmlDataType="long"/>
    </xmlCellPr>
  </singleXmlCell>
  <singleXmlCell id="128" r="E33" connectionId="0">
    <xmlCellPr id="1" uniqueName="Scheme_1">
      <xmlPr mapId="85" xpath="/Pension_Risk_V1.01/dataItemBody/Scheme_Information/Market_Value_Asset_Components/Bonds_BBB/Scheme_1" xmlDataType="long"/>
    </xmlCellPr>
  </singleXmlCell>
  <singleXmlCell id="129" r="F33" connectionId="0">
    <xmlCellPr id="1" uniqueName="Scheme_2">
      <xmlPr mapId="85" xpath="/Pension_Risk_V1.01/dataItemBody/Scheme_Information/Market_Value_Asset_Components/Bonds_BBB/Scheme_2" xmlDataType="long"/>
    </xmlCellPr>
  </singleXmlCell>
  <singleXmlCell id="130" r="G33" connectionId="0">
    <xmlCellPr id="1" uniqueName="Scheme_3">
      <xmlPr mapId="85" xpath="/Pension_Risk_V1.01/dataItemBody/Scheme_Information/Market_Value_Asset_Components/Bonds_BBB/Scheme_3" xmlDataType="long"/>
    </xmlCellPr>
  </singleXmlCell>
  <singleXmlCell id="131" r="H33" connectionId="0">
    <xmlCellPr id="1" uniqueName="Scheme_4">
      <xmlPr mapId="85" xpath="/Pension_Risk_V1.01/dataItemBody/Scheme_Information/Market_Value_Asset_Components/Bonds_BBB/Scheme_4" xmlDataType="long"/>
    </xmlCellPr>
  </singleXmlCell>
  <singleXmlCell id="132" r="I33" connectionId="0">
    <xmlCellPr id="1" uniqueName="Scheme_5">
      <xmlPr mapId="85" xpath="/Pension_Risk_V1.01/dataItemBody/Scheme_Information/Market_Value_Asset_Components/Bonds_BBB/Scheme_5" xmlDataType="long"/>
    </xmlCellPr>
  </singleXmlCell>
  <singleXmlCell id="133" r="J33" connectionId="0">
    <xmlCellPr id="1" uniqueName="Scheme_6">
      <xmlPr mapId="85" xpath="/Pension_Risk_V1.01/dataItemBody/Scheme_Information/Market_Value_Asset_Components/Bonds_BBB/Scheme_6" xmlDataType="long"/>
    </xmlCellPr>
  </singleXmlCell>
  <singleXmlCell id="134" r="K33" connectionId="0">
    <xmlCellPr id="1" uniqueName="Scheme_7">
      <xmlPr mapId="85" xpath="/Pension_Risk_V1.01/dataItemBody/Scheme_Information/Market_Value_Asset_Components/Bonds_BBB/Scheme_7" xmlDataType="long"/>
    </xmlCellPr>
  </singleXmlCell>
  <singleXmlCell id="135" r="L33" connectionId="0">
    <xmlCellPr id="1" uniqueName="Scheme_8">
      <xmlPr mapId="85" xpath="/Pension_Risk_V1.01/dataItemBody/Scheme_Information/Market_Value_Asset_Components/Bonds_BBB/Scheme_8" xmlDataType="long"/>
    </xmlCellPr>
  </singleXmlCell>
  <singleXmlCell id="136" r="M33" connectionId="0">
    <xmlCellPr id="1" uniqueName="Other_Schemes">
      <xmlPr mapId="85" xpath="/Pension_Risk_V1.01/dataItemBody/Scheme_Information/Market_Value_Asset_Components/Bonds_BBB/Other_Schemes" xmlDataType="long"/>
    </xmlCellPr>
  </singleXmlCell>
  <singleXmlCell id="137" r="N33" connectionId="0">
    <xmlCellPr id="1" uniqueName="Notes">
      <xmlPr mapId="85" xpath="/Pension_Risk_V1.01/dataItemBody/Scheme_Information/Market_Value_Asset_Components/Bonds_BBB/Notes" xmlDataType="string"/>
    </xmlCellPr>
  </singleXmlCell>
  <singleXmlCell id="138" r="D34" connectionId="0">
    <xmlCellPr id="1" uniqueName="Total">
      <xmlPr mapId="85" xpath="/Pension_Risk_V1.01/dataItemBody/Scheme_Information/Market_Value_Asset_Components/Index_Linked_Bonds/Total" xmlDataType="long"/>
    </xmlCellPr>
  </singleXmlCell>
  <singleXmlCell id="139" r="E34" connectionId="0">
    <xmlCellPr id="1" uniqueName="Scheme_1">
      <xmlPr mapId="85" xpath="/Pension_Risk_V1.01/dataItemBody/Scheme_Information/Market_Value_Asset_Components/Index_Linked_Bonds/Scheme_1" xmlDataType="long"/>
    </xmlCellPr>
  </singleXmlCell>
  <singleXmlCell id="140" r="F34" connectionId="0">
    <xmlCellPr id="1" uniqueName="Scheme_2">
      <xmlPr mapId="85" xpath="/Pension_Risk_V1.01/dataItemBody/Scheme_Information/Market_Value_Asset_Components/Index_Linked_Bonds/Scheme_2" xmlDataType="long"/>
    </xmlCellPr>
  </singleXmlCell>
  <singleXmlCell id="141" r="G34" connectionId="0">
    <xmlCellPr id="1" uniqueName="Scheme_3">
      <xmlPr mapId="85" xpath="/Pension_Risk_V1.01/dataItemBody/Scheme_Information/Market_Value_Asset_Components/Index_Linked_Bonds/Scheme_3" xmlDataType="long"/>
    </xmlCellPr>
  </singleXmlCell>
  <singleXmlCell id="142" r="H34" connectionId="0">
    <xmlCellPr id="1" uniqueName="Scheme_4">
      <xmlPr mapId="85" xpath="/Pension_Risk_V1.01/dataItemBody/Scheme_Information/Market_Value_Asset_Components/Index_Linked_Bonds/Scheme_4" xmlDataType="long"/>
    </xmlCellPr>
  </singleXmlCell>
  <singleXmlCell id="143" r="I34" connectionId="0">
    <xmlCellPr id="1" uniqueName="Scheme_5">
      <xmlPr mapId="85" xpath="/Pension_Risk_V1.01/dataItemBody/Scheme_Information/Market_Value_Asset_Components/Index_Linked_Bonds/Scheme_5" xmlDataType="long"/>
    </xmlCellPr>
  </singleXmlCell>
  <singleXmlCell id="144" r="J34" connectionId="0">
    <xmlCellPr id="1" uniqueName="Scheme_6">
      <xmlPr mapId="85" xpath="/Pension_Risk_V1.01/dataItemBody/Scheme_Information/Market_Value_Asset_Components/Index_Linked_Bonds/Scheme_6" xmlDataType="long"/>
    </xmlCellPr>
  </singleXmlCell>
  <singleXmlCell id="145" r="K34" connectionId="0">
    <xmlCellPr id="1" uniqueName="Scheme_7">
      <xmlPr mapId="85" xpath="/Pension_Risk_V1.01/dataItemBody/Scheme_Information/Market_Value_Asset_Components/Index_Linked_Bonds/Scheme_7" xmlDataType="long"/>
    </xmlCellPr>
  </singleXmlCell>
  <singleXmlCell id="146" r="L34" connectionId="0">
    <xmlCellPr id="1" uniqueName="Scheme_8">
      <xmlPr mapId="85" xpath="/Pension_Risk_V1.01/dataItemBody/Scheme_Information/Market_Value_Asset_Components/Index_Linked_Bonds/Scheme_8" xmlDataType="long"/>
    </xmlCellPr>
  </singleXmlCell>
  <singleXmlCell id="147" r="M34" connectionId="0">
    <xmlCellPr id="1" uniqueName="Other_Schemes">
      <xmlPr mapId="85" xpath="/Pension_Risk_V1.01/dataItemBody/Scheme_Information/Market_Value_Asset_Components/Index_Linked_Bonds/Other_Schemes" xmlDataType="long"/>
    </xmlCellPr>
  </singleXmlCell>
  <singleXmlCell id="148" r="N34" connectionId="0">
    <xmlCellPr id="1" uniqueName="Notes">
      <xmlPr mapId="85" xpath="/Pension_Risk_V1.01/dataItemBody/Scheme_Information/Market_Value_Asset_Components/Index_Linked_Bonds/Notes" xmlDataType="string"/>
    </xmlCellPr>
  </singleXmlCell>
  <singleXmlCell id="149" r="D35" connectionId="0">
    <xmlCellPr id="1" uniqueName="Total">
      <xmlPr mapId="85" xpath="/Pension_Risk_V1.01/dataItemBody/Scheme_Information/Market_Value_Asset_Components/Other_Credit/Total" xmlDataType="long"/>
    </xmlCellPr>
  </singleXmlCell>
  <singleXmlCell id="150" r="E35" connectionId="0">
    <xmlCellPr id="1" uniqueName="Scheme_1">
      <xmlPr mapId="85" xpath="/Pension_Risk_V1.01/dataItemBody/Scheme_Information/Market_Value_Asset_Components/Other_Credit/Scheme_1" xmlDataType="long"/>
    </xmlCellPr>
  </singleXmlCell>
  <singleXmlCell id="151" r="F35" connectionId="0">
    <xmlCellPr id="1" uniqueName="Scheme_2">
      <xmlPr mapId="85" xpath="/Pension_Risk_V1.01/dataItemBody/Scheme_Information/Market_Value_Asset_Components/Other_Credit/Scheme_2" xmlDataType="long"/>
    </xmlCellPr>
  </singleXmlCell>
  <singleXmlCell id="152" r="G35" connectionId="0">
    <xmlCellPr id="1" uniqueName="Scheme_3">
      <xmlPr mapId="85" xpath="/Pension_Risk_V1.01/dataItemBody/Scheme_Information/Market_Value_Asset_Components/Other_Credit/Scheme_3" xmlDataType="long"/>
    </xmlCellPr>
  </singleXmlCell>
  <singleXmlCell id="153" r="H35" connectionId="0">
    <xmlCellPr id="1" uniqueName="Scheme_4">
      <xmlPr mapId="85" xpath="/Pension_Risk_V1.01/dataItemBody/Scheme_Information/Market_Value_Asset_Components/Other_Credit/Scheme_4" xmlDataType="long"/>
    </xmlCellPr>
  </singleXmlCell>
  <singleXmlCell id="154" r="I35" connectionId="0">
    <xmlCellPr id="1" uniqueName="Scheme_5">
      <xmlPr mapId="85" xpath="/Pension_Risk_V1.01/dataItemBody/Scheme_Information/Market_Value_Asset_Components/Other_Credit/Scheme_5" xmlDataType="long"/>
    </xmlCellPr>
  </singleXmlCell>
  <singleXmlCell id="155" r="J35" connectionId="0">
    <xmlCellPr id="1" uniqueName="Scheme_6">
      <xmlPr mapId="85" xpath="/Pension_Risk_V1.01/dataItemBody/Scheme_Information/Market_Value_Asset_Components/Other_Credit/Scheme_6" xmlDataType="long"/>
    </xmlCellPr>
  </singleXmlCell>
  <singleXmlCell id="156" r="K35" connectionId="0">
    <xmlCellPr id="1" uniqueName="Scheme_7">
      <xmlPr mapId="85" xpath="/Pension_Risk_V1.01/dataItemBody/Scheme_Information/Market_Value_Asset_Components/Other_Credit/Scheme_7" xmlDataType="long"/>
    </xmlCellPr>
  </singleXmlCell>
  <singleXmlCell id="157" r="L35" connectionId="0">
    <xmlCellPr id="1" uniqueName="Scheme_8">
      <xmlPr mapId="85" xpath="/Pension_Risk_V1.01/dataItemBody/Scheme_Information/Market_Value_Asset_Components/Other_Credit/Scheme_8" xmlDataType="long"/>
    </xmlCellPr>
  </singleXmlCell>
  <singleXmlCell id="158" r="M35" connectionId="0">
    <xmlCellPr id="1" uniqueName="Other_Schemes">
      <xmlPr mapId="85" xpath="/Pension_Risk_V1.01/dataItemBody/Scheme_Information/Market_Value_Asset_Components/Other_Credit/Other_Schemes" xmlDataType="long"/>
    </xmlCellPr>
  </singleXmlCell>
  <singleXmlCell id="159" r="N35" connectionId="0">
    <xmlCellPr id="1" uniqueName="Notes">
      <xmlPr mapId="85" xpath="/Pension_Risk_V1.01/dataItemBody/Scheme_Information/Market_Value_Asset_Components/Other_Credit/Notes" xmlDataType="string"/>
    </xmlCellPr>
  </singleXmlCell>
  <singleXmlCell id="160" r="D36" connectionId="0">
    <xmlCellPr id="1" uniqueName="Total">
      <xmlPr mapId="85" xpath="/Pension_Risk_V1.01/dataItemBody/Scheme_Information/Market_Value_Asset_Components/Cash/Total" xmlDataType="long"/>
    </xmlCellPr>
  </singleXmlCell>
  <singleXmlCell id="161" r="E36" connectionId="0">
    <xmlCellPr id="1" uniqueName="Scheme_1">
      <xmlPr mapId="85" xpath="/Pension_Risk_V1.01/dataItemBody/Scheme_Information/Market_Value_Asset_Components/Cash/Scheme_1" xmlDataType="long"/>
    </xmlCellPr>
  </singleXmlCell>
  <singleXmlCell id="162" r="F36" connectionId="0">
    <xmlCellPr id="1" uniqueName="Scheme_2">
      <xmlPr mapId="85" xpath="/Pension_Risk_V1.01/dataItemBody/Scheme_Information/Market_Value_Asset_Components/Cash/Scheme_2" xmlDataType="long"/>
    </xmlCellPr>
  </singleXmlCell>
  <singleXmlCell id="163" r="G36" connectionId="0">
    <xmlCellPr id="1" uniqueName="Scheme_3">
      <xmlPr mapId="85" xpath="/Pension_Risk_V1.01/dataItemBody/Scheme_Information/Market_Value_Asset_Components/Cash/Scheme_3" xmlDataType="long"/>
    </xmlCellPr>
  </singleXmlCell>
  <singleXmlCell id="164" r="H36" connectionId="0">
    <xmlCellPr id="1" uniqueName="Scheme_4">
      <xmlPr mapId="85" xpath="/Pension_Risk_V1.01/dataItemBody/Scheme_Information/Market_Value_Asset_Components/Cash/Scheme_4" xmlDataType="long"/>
    </xmlCellPr>
  </singleXmlCell>
  <singleXmlCell id="165" r="I36" connectionId="0">
    <xmlCellPr id="1" uniqueName="Scheme_5">
      <xmlPr mapId="85" xpath="/Pension_Risk_V1.01/dataItemBody/Scheme_Information/Market_Value_Asset_Components/Cash/Scheme_5" xmlDataType="long"/>
    </xmlCellPr>
  </singleXmlCell>
  <singleXmlCell id="166" r="J36" connectionId="0">
    <xmlCellPr id="1" uniqueName="Scheme_6">
      <xmlPr mapId="85" xpath="/Pension_Risk_V1.01/dataItemBody/Scheme_Information/Market_Value_Asset_Components/Cash/Scheme_6" xmlDataType="long"/>
    </xmlCellPr>
  </singleXmlCell>
  <singleXmlCell id="167" r="K36" connectionId="0">
    <xmlCellPr id="1" uniqueName="Scheme_7">
      <xmlPr mapId="85" xpath="/Pension_Risk_V1.01/dataItemBody/Scheme_Information/Market_Value_Asset_Components/Cash/Scheme_7" xmlDataType="long"/>
    </xmlCellPr>
  </singleXmlCell>
  <singleXmlCell id="168" r="L36" connectionId="0">
    <xmlCellPr id="1" uniqueName="Scheme_8">
      <xmlPr mapId="85" xpath="/Pension_Risk_V1.01/dataItemBody/Scheme_Information/Market_Value_Asset_Components/Cash/Scheme_8" xmlDataType="long"/>
    </xmlCellPr>
  </singleXmlCell>
  <singleXmlCell id="169" r="M36" connectionId="0">
    <xmlCellPr id="1" uniqueName="Other_Schemes">
      <xmlPr mapId="85" xpath="/Pension_Risk_V1.01/dataItemBody/Scheme_Information/Market_Value_Asset_Components/Cash/Other_Schemes" xmlDataType="long"/>
    </xmlCellPr>
  </singleXmlCell>
  <singleXmlCell id="170" r="N36" connectionId="0">
    <xmlCellPr id="1" uniqueName="Notes">
      <xmlPr mapId="85" xpath="/Pension_Risk_V1.01/dataItemBody/Scheme_Information/Market_Value_Asset_Components/Cash/Notes" xmlDataType="string"/>
    </xmlCellPr>
  </singleXmlCell>
  <singleXmlCell id="171" r="D37" connectionId="0">
    <xmlCellPr id="1" uniqueName="Total">
      <xmlPr mapId="85" xpath="/Pension_Risk_V1.01/dataItemBody/Scheme_Information/Market_Value_Asset_Components/Inflation_Swaps/Total" xmlDataType="long"/>
    </xmlCellPr>
  </singleXmlCell>
  <singleXmlCell id="172" r="E37" connectionId="0">
    <xmlCellPr id="1" uniqueName="Scheme_1">
      <xmlPr mapId="85" xpath="/Pension_Risk_V1.01/dataItemBody/Scheme_Information/Market_Value_Asset_Components/Inflation_Swaps/Scheme_1" xmlDataType="long"/>
    </xmlCellPr>
  </singleXmlCell>
  <singleXmlCell id="173" r="F37" connectionId="0">
    <xmlCellPr id="1" uniqueName="Scheme_2">
      <xmlPr mapId="85" xpath="/Pension_Risk_V1.01/dataItemBody/Scheme_Information/Market_Value_Asset_Components/Inflation_Swaps/Scheme_2" xmlDataType="long"/>
    </xmlCellPr>
  </singleXmlCell>
  <singleXmlCell id="174" r="G37" connectionId="0">
    <xmlCellPr id="1" uniqueName="Scheme_3">
      <xmlPr mapId="85" xpath="/Pension_Risk_V1.01/dataItemBody/Scheme_Information/Market_Value_Asset_Components/Inflation_Swaps/Scheme_3" xmlDataType="long"/>
    </xmlCellPr>
  </singleXmlCell>
  <singleXmlCell id="175" r="H37" connectionId="0">
    <xmlCellPr id="1" uniqueName="Scheme_4">
      <xmlPr mapId="85" xpath="/Pension_Risk_V1.01/dataItemBody/Scheme_Information/Market_Value_Asset_Components/Inflation_Swaps/Scheme_4" xmlDataType="long"/>
    </xmlCellPr>
  </singleXmlCell>
  <singleXmlCell id="176" r="I37" connectionId="0">
    <xmlCellPr id="1" uniqueName="Scheme_5">
      <xmlPr mapId="85" xpath="/Pension_Risk_V1.01/dataItemBody/Scheme_Information/Market_Value_Asset_Components/Inflation_Swaps/Scheme_5" xmlDataType="long"/>
    </xmlCellPr>
  </singleXmlCell>
  <singleXmlCell id="177" r="J37" connectionId="0">
    <xmlCellPr id="1" uniqueName="Scheme_6">
      <xmlPr mapId="85" xpath="/Pension_Risk_V1.01/dataItemBody/Scheme_Information/Market_Value_Asset_Components/Inflation_Swaps/Scheme_6" xmlDataType="long"/>
    </xmlCellPr>
  </singleXmlCell>
  <singleXmlCell id="178" r="K37" connectionId="0">
    <xmlCellPr id="1" uniqueName="Scheme_7">
      <xmlPr mapId="85" xpath="/Pension_Risk_V1.01/dataItemBody/Scheme_Information/Market_Value_Asset_Components/Inflation_Swaps/Scheme_7" xmlDataType="long"/>
    </xmlCellPr>
  </singleXmlCell>
  <singleXmlCell id="179" r="L37" connectionId="0">
    <xmlCellPr id="1" uniqueName="Scheme_8">
      <xmlPr mapId="85" xpath="/Pension_Risk_V1.01/dataItemBody/Scheme_Information/Market_Value_Asset_Components/Inflation_Swaps/Scheme_8" xmlDataType="long"/>
    </xmlCellPr>
  </singleXmlCell>
  <singleXmlCell id="180" r="M37" connectionId="0">
    <xmlCellPr id="1" uniqueName="Other_Schemes">
      <xmlPr mapId="85" xpath="/Pension_Risk_V1.01/dataItemBody/Scheme_Information/Market_Value_Asset_Components/Inflation_Swaps/Other_Schemes" xmlDataType="long"/>
    </xmlCellPr>
  </singleXmlCell>
  <singleXmlCell id="181" r="N37" connectionId="0">
    <xmlCellPr id="1" uniqueName="Notes">
      <xmlPr mapId="85" xpath="/Pension_Risk_V1.01/dataItemBody/Scheme_Information/Market_Value_Asset_Components/Inflation_Swaps/Notes" xmlDataType="string"/>
    </xmlCellPr>
  </singleXmlCell>
  <singleXmlCell id="182" r="D38" connectionId="0">
    <xmlCellPr id="1" uniqueName="Total">
      <xmlPr mapId="85" xpath="/Pension_Risk_V1.01/dataItemBody/Scheme_Information/Market_Value_Asset_Components/Interest_Rate_Swaps/Total" xmlDataType="long"/>
    </xmlCellPr>
  </singleXmlCell>
  <singleXmlCell id="183" r="E38" connectionId="0">
    <xmlCellPr id="1" uniqueName="Scheme_1">
      <xmlPr mapId="85" xpath="/Pension_Risk_V1.01/dataItemBody/Scheme_Information/Market_Value_Asset_Components/Interest_Rate_Swaps/Scheme_1" xmlDataType="long"/>
    </xmlCellPr>
  </singleXmlCell>
  <singleXmlCell id="184" r="F38" connectionId="0">
    <xmlCellPr id="1" uniqueName="Scheme_2">
      <xmlPr mapId="85" xpath="/Pension_Risk_V1.01/dataItemBody/Scheme_Information/Market_Value_Asset_Components/Interest_Rate_Swaps/Scheme_2" xmlDataType="long"/>
    </xmlCellPr>
  </singleXmlCell>
  <singleXmlCell id="185" r="G38" connectionId="0">
    <xmlCellPr id="1" uniqueName="Scheme_3">
      <xmlPr mapId="85" xpath="/Pension_Risk_V1.01/dataItemBody/Scheme_Information/Market_Value_Asset_Components/Interest_Rate_Swaps/Scheme_3" xmlDataType="long"/>
    </xmlCellPr>
  </singleXmlCell>
  <singleXmlCell id="186" r="H38" connectionId="0">
    <xmlCellPr id="1" uniqueName="Scheme_4">
      <xmlPr mapId="85" xpath="/Pension_Risk_V1.01/dataItemBody/Scheme_Information/Market_Value_Asset_Components/Interest_Rate_Swaps/Scheme_4" xmlDataType="long"/>
    </xmlCellPr>
  </singleXmlCell>
  <singleXmlCell id="187" r="I38" connectionId="0">
    <xmlCellPr id="1" uniqueName="Scheme_5">
      <xmlPr mapId="85" xpath="/Pension_Risk_V1.01/dataItemBody/Scheme_Information/Market_Value_Asset_Components/Interest_Rate_Swaps/Scheme_5" xmlDataType="long"/>
    </xmlCellPr>
  </singleXmlCell>
  <singleXmlCell id="188" r="J38" connectionId="0">
    <xmlCellPr id="1" uniqueName="Scheme_6">
      <xmlPr mapId="85" xpath="/Pension_Risk_V1.01/dataItemBody/Scheme_Information/Market_Value_Asset_Components/Interest_Rate_Swaps/Scheme_6" xmlDataType="long"/>
    </xmlCellPr>
  </singleXmlCell>
  <singleXmlCell id="189" r="K38" connectionId="0">
    <xmlCellPr id="1" uniqueName="Scheme_7">
      <xmlPr mapId="85" xpath="/Pension_Risk_V1.01/dataItemBody/Scheme_Information/Market_Value_Asset_Components/Interest_Rate_Swaps/Scheme_7" xmlDataType="long"/>
    </xmlCellPr>
  </singleXmlCell>
  <singleXmlCell id="190" r="L38" connectionId="0">
    <xmlCellPr id="1" uniqueName="Scheme_8">
      <xmlPr mapId="85" xpath="/Pension_Risk_V1.01/dataItemBody/Scheme_Information/Market_Value_Asset_Components/Interest_Rate_Swaps/Scheme_8" xmlDataType="long"/>
    </xmlCellPr>
  </singleXmlCell>
  <singleXmlCell id="191" r="M38" connectionId="0">
    <xmlCellPr id="1" uniqueName="Other_Schemes">
      <xmlPr mapId="85" xpath="/Pension_Risk_V1.01/dataItemBody/Scheme_Information/Market_Value_Asset_Components/Interest_Rate_Swaps/Other_Schemes" xmlDataType="long"/>
    </xmlCellPr>
  </singleXmlCell>
  <singleXmlCell id="192" r="N38" connectionId="0">
    <xmlCellPr id="1" uniqueName="Notes">
      <xmlPr mapId="85" xpath="/Pension_Risk_V1.01/dataItemBody/Scheme_Information/Market_Value_Asset_Components/Interest_Rate_Swaps/Notes" xmlDataType="string"/>
    </xmlCellPr>
  </singleXmlCell>
  <singleXmlCell id="193" r="D39" connectionId="0">
    <xmlCellPr id="1" uniqueName="Total">
      <xmlPr mapId="85" xpath="/Pension_Risk_V1.01/dataItemBody/Scheme_Information/Market_Value_Asset_Components/Hedge_funds/Total" xmlDataType="long"/>
    </xmlCellPr>
  </singleXmlCell>
  <singleXmlCell id="194" r="E39" connectionId="0">
    <xmlCellPr id="1" uniqueName="Scheme_1">
      <xmlPr mapId="85" xpath="/Pension_Risk_V1.01/dataItemBody/Scheme_Information/Market_Value_Asset_Components/Hedge_funds/Scheme_1" xmlDataType="long"/>
    </xmlCellPr>
  </singleXmlCell>
  <singleXmlCell id="195" r="F39" connectionId="0">
    <xmlCellPr id="1" uniqueName="Scheme_2">
      <xmlPr mapId="85" xpath="/Pension_Risk_V1.01/dataItemBody/Scheme_Information/Market_Value_Asset_Components/Hedge_funds/Scheme_2" xmlDataType="long"/>
    </xmlCellPr>
  </singleXmlCell>
  <singleXmlCell id="196" r="G39" connectionId="0">
    <xmlCellPr id="1" uniqueName="Scheme_3">
      <xmlPr mapId="85" xpath="/Pension_Risk_V1.01/dataItemBody/Scheme_Information/Market_Value_Asset_Components/Hedge_funds/Scheme_3" xmlDataType="long"/>
    </xmlCellPr>
  </singleXmlCell>
  <singleXmlCell id="197" r="H39" connectionId="0">
    <xmlCellPr id="1" uniqueName="Scheme_4">
      <xmlPr mapId="85" xpath="/Pension_Risk_V1.01/dataItemBody/Scheme_Information/Market_Value_Asset_Components/Hedge_funds/Scheme_4" xmlDataType="long"/>
    </xmlCellPr>
  </singleXmlCell>
  <singleXmlCell id="198" r="I39" connectionId="0">
    <xmlCellPr id="1" uniqueName="Scheme_5">
      <xmlPr mapId="85" xpath="/Pension_Risk_V1.01/dataItemBody/Scheme_Information/Market_Value_Asset_Components/Hedge_funds/Scheme_5" xmlDataType="long"/>
    </xmlCellPr>
  </singleXmlCell>
  <singleXmlCell id="199" r="J39" connectionId="0">
    <xmlCellPr id="1" uniqueName="Scheme_6">
      <xmlPr mapId="85" xpath="/Pension_Risk_V1.01/dataItemBody/Scheme_Information/Market_Value_Asset_Components/Hedge_funds/Scheme_6" xmlDataType="long"/>
    </xmlCellPr>
  </singleXmlCell>
  <singleXmlCell id="200" r="K39" connectionId="0">
    <xmlCellPr id="1" uniqueName="Scheme_7">
      <xmlPr mapId="85" xpath="/Pension_Risk_V1.01/dataItemBody/Scheme_Information/Market_Value_Asset_Components/Hedge_funds/Scheme_7" xmlDataType="long"/>
    </xmlCellPr>
  </singleXmlCell>
  <singleXmlCell id="201" r="L39" connectionId="0">
    <xmlCellPr id="1" uniqueName="Scheme_8">
      <xmlPr mapId="85" xpath="/Pension_Risk_V1.01/dataItemBody/Scheme_Information/Market_Value_Asset_Components/Hedge_funds/Scheme_8" xmlDataType="long"/>
    </xmlCellPr>
  </singleXmlCell>
  <singleXmlCell id="202" r="M39" connectionId="0">
    <xmlCellPr id="1" uniqueName="Other_Schemes">
      <xmlPr mapId="85" xpath="/Pension_Risk_V1.01/dataItemBody/Scheme_Information/Market_Value_Asset_Components/Hedge_funds/Other_Schemes" xmlDataType="long"/>
    </xmlCellPr>
  </singleXmlCell>
  <singleXmlCell id="203" r="N39" connectionId="0">
    <xmlCellPr id="1" uniqueName="Notes">
      <xmlPr mapId="85" xpath="/Pension_Risk_V1.01/dataItemBody/Scheme_Information/Market_Value_Asset_Components/Hedge_funds/Notes" xmlDataType="string"/>
    </xmlCellPr>
  </singleXmlCell>
  <singleXmlCell id="204" r="D40" connectionId="0">
    <xmlCellPr id="1" uniqueName="Total">
      <xmlPr mapId="85" xpath="/Pension_Risk_V1.01/dataItemBody/Scheme_Information/Market_Value_Asset_Components/Infrastructure/Total" xmlDataType="long"/>
    </xmlCellPr>
  </singleXmlCell>
  <singleXmlCell id="205" r="E40" connectionId="0">
    <xmlCellPr id="1" uniqueName="Scheme_1">
      <xmlPr mapId="85" xpath="/Pension_Risk_V1.01/dataItemBody/Scheme_Information/Market_Value_Asset_Components/Infrastructure/Scheme_1" xmlDataType="long"/>
    </xmlCellPr>
  </singleXmlCell>
  <singleXmlCell id="206" r="F40" connectionId="0">
    <xmlCellPr id="1" uniqueName="Scheme_2">
      <xmlPr mapId="85" xpath="/Pension_Risk_V1.01/dataItemBody/Scheme_Information/Market_Value_Asset_Components/Infrastructure/Scheme_2" xmlDataType="long"/>
    </xmlCellPr>
  </singleXmlCell>
  <singleXmlCell id="207" r="G40" connectionId="0">
    <xmlCellPr id="1" uniqueName="Scheme_3">
      <xmlPr mapId="85" xpath="/Pension_Risk_V1.01/dataItemBody/Scheme_Information/Market_Value_Asset_Components/Infrastructure/Scheme_3" xmlDataType="long"/>
    </xmlCellPr>
  </singleXmlCell>
  <singleXmlCell id="208" r="H40" connectionId="0">
    <xmlCellPr id="1" uniqueName="Scheme_4">
      <xmlPr mapId="85" xpath="/Pension_Risk_V1.01/dataItemBody/Scheme_Information/Market_Value_Asset_Components/Infrastructure/Scheme_4" xmlDataType="long"/>
    </xmlCellPr>
  </singleXmlCell>
  <singleXmlCell id="209" r="I40" connectionId="0">
    <xmlCellPr id="1" uniqueName="Scheme_5">
      <xmlPr mapId="85" xpath="/Pension_Risk_V1.01/dataItemBody/Scheme_Information/Market_Value_Asset_Components/Infrastructure/Scheme_5" xmlDataType="long"/>
    </xmlCellPr>
  </singleXmlCell>
  <singleXmlCell id="210" r="J40" connectionId="0">
    <xmlCellPr id="1" uniqueName="Scheme_6">
      <xmlPr mapId="85" xpath="/Pension_Risk_V1.01/dataItemBody/Scheme_Information/Market_Value_Asset_Components/Infrastructure/Scheme_6" xmlDataType="long"/>
    </xmlCellPr>
  </singleXmlCell>
  <singleXmlCell id="211" r="K40" connectionId="0">
    <xmlCellPr id="1" uniqueName="Scheme_7">
      <xmlPr mapId="85" xpath="/Pension_Risk_V1.01/dataItemBody/Scheme_Information/Market_Value_Asset_Components/Infrastructure/Scheme_7" xmlDataType="long"/>
    </xmlCellPr>
  </singleXmlCell>
  <singleXmlCell id="212" r="L40" connectionId="0">
    <xmlCellPr id="1" uniqueName="Scheme_8">
      <xmlPr mapId="85" xpath="/Pension_Risk_V1.01/dataItemBody/Scheme_Information/Market_Value_Asset_Components/Infrastructure/Scheme_8" xmlDataType="long"/>
    </xmlCellPr>
  </singleXmlCell>
  <singleXmlCell id="213" r="M40" connectionId="0">
    <xmlCellPr id="1" uniqueName="Other_Schemes">
      <xmlPr mapId="85" xpath="/Pension_Risk_V1.01/dataItemBody/Scheme_Information/Market_Value_Asset_Components/Infrastructure/Other_Schemes" xmlDataType="long"/>
    </xmlCellPr>
  </singleXmlCell>
  <singleXmlCell id="214" r="N40" connectionId="0">
    <xmlCellPr id="1" uniqueName="Notes">
      <xmlPr mapId="85" xpath="/Pension_Risk_V1.01/dataItemBody/Scheme_Information/Market_Value_Asset_Components/Infrastructure/Notes" xmlDataType="string"/>
    </xmlCellPr>
  </singleXmlCell>
  <singleXmlCell id="215" r="D41" connectionId="0">
    <xmlCellPr id="1" uniqueName="Total">
      <xmlPr mapId="85" xpath="/Pension_Risk_V1.01/dataItemBody/Scheme_Information/Market_Value_Asset_Components/Other_Alternatives/Total" xmlDataType="long"/>
    </xmlCellPr>
  </singleXmlCell>
  <singleXmlCell id="216" r="E41" connectionId="0">
    <xmlCellPr id="1" uniqueName="Scheme_1">
      <xmlPr mapId="85" xpath="/Pension_Risk_V1.01/dataItemBody/Scheme_Information/Market_Value_Asset_Components/Other_Alternatives/Scheme_1" xmlDataType="long"/>
    </xmlCellPr>
  </singleXmlCell>
  <singleXmlCell id="217" r="F41" connectionId="0">
    <xmlCellPr id="1" uniqueName="Scheme_2">
      <xmlPr mapId="85" xpath="/Pension_Risk_V1.01/dataItemBody/Scheme_Information/Market_Value_Asset_Components/Other_Alternatives/Scheme_2" xmlDataType="long"/>
    </xmlCellPr>
  </singleXmlCell>
  <singleXmlCell id="218" r="G41" connectionId="0">
    <xmlCellPr id="1" uniqueName="Scheme_3">
      <xmlPr mapId="85" xpath="/Pension_Risk_V1.01/dataItemBody/Scheme_Information/Market_Value_Asset_Components/Other_Alternatives/Scheme_3" xmlDataType="long"/>
    </xmlCellPr>
  </singleXmlCell>
  <singleXmlCell id="219" r="H41" connectionId="0">
    <xmlCellPr id="1" uniqueName="Scheme_4">
      <xmlPr mapId="85" xpath="/Pension_Risk_V1.01/dataItemBody/Scheme_Information/Market_Value_Asset_Components/Other_Alternatives/Scheme_4" xmlDataType="long"/>
    </xmlCellPr>
  </singleXmlCell>
  <singleXmlCell id="220" r="I41" connectionId="0">
    <xmlCellPr id="1" uniqueName="Scheme_5">
      <xmlPr mapId="85" xpath="/Pension_Risk_V1.01/dataItemBody/Scheme_Information/Market_Value_Asset_Components/Other_Alternatives/Scheme_5" xmlDataType="long"/>
    </xmlCellPr>
  </singleXmlCell>
  <singleXmlCell id="221" r="J41" connectionId="0">
    <xmlCellPr id="1" uniqueName="Scheme_6">
      <xmlPr mapId="85" xpath="/Pension_Risk_V1.01/dataItemBody/Scheme_Information/Market_Value_Asset_Components/Other_Alternatives/Scheme_6" xmlDataType="long"/>
    </xmlCellPr>
  </singleXmlCell>
  <singleXmlCell id="222" r="K41" connectionId="0">
    <xmlCellPr id="1" uniqueName="Scheme_7">
      <xmlPr mapId="85" xpath="/Pension_Risk_V1.01/dataItemBody/Scheme_Information/Market_Value_Asset_Components/Other_Alternatives/Scheme_7" xmlDataType="long"/>
    </xmlCellPr>
  </singleXmlCell>
  <singleXmlCell id="223" r="L41" connectionId="0">
    <xmlCellPr id="1" uniqueName="Scheme_8">
      <xmlPr mapId="85" xpath="/Pension_Risk_V1.01/dataItemBody/Scheme_Information/Market_Value_Asset_Components/Other_Alternatives/Scheme_8" xmlDataType="long"/>
    </xmlCellPr>
  </singleXmlCell>
  <singleXmlCell id="224" r="M41" connectionId="0">
    <xmlCellPr id="1" uniqueName="Other_Schemes">
      <xmlPr mapId="85" xpath="/Pension_Risk_V1.01/dataItemBody/Scheme_Information/Market_Value_Asset_Components/Other_Alternatives/Other_Schemes" xmlDataType="long"/>
    </xmlCellPr>
  </singleXmlCell>
  <singleXmlCell id="225" r="N41" connectionId="0">
    <xmlCellPr id="1" uniqueName="Notes">
      <xmlPr mapId="85" xpath="/Pension_Risk_V1.01/dataItemBody/Scheme_Information/Market_Value_Asset_Components/Other_Alternatives/Notes" xmlDataType="string"/>
    </xmlCellPr>
  </singleXmlCell>
  <singleXmlCell id="226" r="D42" connectionId="0">
    <xmlCellPr id="1" uniqueName="Total">
      <xmlPr mapId="85" xpath="/Pension_Risk_V1.01/dataItemBody/Scheme_Information/Market_Value_Asset_Components/Private_Equity/Total" xmlDataType="long"/>
    </xmlCellPr>
  </singleXmlCell>
  <singleXmlCell id="227" r="E42" connectionId="0">
    <xmlCellPr id="1" uniqueName="Scheme_1">
      <xmlPr mapId="85" xpath="/Pension_Risk_V1.01/dataItemBody/Scheme_Information/Market_Value_Asset_Components/Private_Equity/Scheme_1" xmlDataType="long"/>
    </xmlCellPr>
  </singleXmlCell>
  <singleXmlCell id="228" r="F42" connectionId="0">
    <xmlCellPr id="1" uniqueName="Scheme_2">
      <xmlPr mapId="85" xpath="/Pension_Risk_V1.01/dataItemBody/Scheme_Information/Market_Value_Asset_Components/Private_Equity/Scheme_2" xmlDataType="long"/>
    </xmlCellPr>
  </singleXmlCell>
  <singleXmlCell id="229" r="G42" connectionId="0">
    <xmlCellPr id="1" uniqueName="Scheme_3">
      <xmlPr mapId="85" xpath="/Pension_Risk_V1.01/dataItemBody/Scheme_Information/Market_Value_Asset_Components/Private_Equity/Scheme_3" xmlDataType="long"/>
    </xmlCellPr>
  </singleXmlCell>
  <singleXmlCell id="230" r="H42" connectionId="0">
    <xmlCellPr id="1" uniqueName="Scheme_4">
      <xmlPr mapId="85" xpath="/Pension_Risk_V1.01/dataItemBody/Scheme_Information/Market_Value_Asset_Components/Private_Equity/Scheme_4" xmlDataType="long"/>
    </xmlCellPr>
  </singleXmlCell>
  <singleXmlCell id="231" r="I42" connectionId="0">
    <xmlCellPr id="1" uniqueName="Scheme_5">
      <xmlPr mapId="85" xpath="/Pension_Risk_V1.01/dataItemBody/Scheme_Information/Market_Value_Asset_Components/Private_Equity/Scheme_5" xmlDataType="long"/>
    </xmlCellPr>
  </singleXmlCell>
  <singleXmlCell id="232" r="J42" connectionId="0">
    <xmlCellPr id="1" uniqueName="Scheme_6">
      <xmlPr mapId="85" xpath="/Pension_Risk_V1.01/dataItemBody/Scheme_Information/Market_Value_Asset_Components/Private_Equity/Scheme_6" xmlDataType="long"/>
    </xmlCellPr>
  </singleXmlCell>
  <singleXmlCell id="233" r="K42" connectionId="0">
    <xmlCellPr id="1" uniqueName="Scheme_7">
      <xmlPr mapId="85" xpath="/Pension_Risk_V1.01/dataItemBody/Scheme_Information/Market_Value_Asset_Components/Private_Equity/Scheme_7" xmlDataType="long"/>
    </xmlCellPr>
  </singleXmlCell>
  <singleXmlCell id="234" r="L42" connectionId="0">
    <xmlCellPr id="1" uniqueName="Scheme_8">
      <xmlPr mapId="85" xpath="/Pension_Risk_V1.01/dataItemBody/Scheme_Information/Market_Value_Asset_Components/Private_Equity/Scheme_8" xmlDataType="long"/>
    </xmlCellPr>
  </singleXmlCell>
  <singleXmlCell id="235" r="M42" connectionId="0">
    <xmlCellPr id="1" uniqueName="Other_Schemes">
      <xmlPr mapId="85" xpath="/Pension_Risk_V1.01/dataItemBody/Scheme_Information/Market_Value_Asset_Components/Private_Equity/Other_Schemes" xmlDataType="long"/>
    </xmlCellPr>
  </singleXmlCell>
  <singleXmlCell id="236" r="N42" connectionId="0">
    <xmlCellPr id="1" uniqueName="Notes">
      <xmlPr mapId="85" xpath="/Pension_Risk_V1.01/dataItemBody/Scheme_Information/Market_Value_Asset_Components/Private_Equity/Notes" xmlDataType="string"/>
    </xmlCellPr>
  </singleXmlCell>
  <singleXmlCell id="237" r="D43" connectionId="0">
    <xmlCellPr id="1" uniqueName="Total">
      <xmlPr mapId="85" xpath="/Pension_Risk_V1.01/dataItemBody/Scheme_Information/Market_Value_Asset_Components/Derivatives/Total" xmlDataType="long"/>
    </xmlCellPr>
  </singleXmlCell>
  <singleXmlCell id="238" r="E43" connectionId="0">
    <xmlCellPr id="1" uniqueName="Scheme_1">
      <xmlPr mapId="85" xpath="/Pension_Risk_V1.01/dataItemBody/Scheme_Information/Market_Value_Asset_Components/Derivatives/Scheme_1" xmlDataType="long"/>
    </xmlCellPr>
  </singleXmlCell>
  <singleXmlCell id="239" r="F43" connectionId="0">
    <xmlCellPr id="1" uniqueName="Scheme_2">
      <xmlPr mapId="85" xpath="/Pension_Risk_V1.01/dataItemBody/Scheme_Information/Market_Value_Asset_Components/Derivatives/Scheme_2" xmlDataType="long"/>
    </xmlCellPr>
  </singleXmlCell>
  <singleXmlCell id="240" r="G43" connectionId="0">
    <xmlCellPr id="1" uniqueName="Scheme_3">
      <xmlPr mapId="85" xpath="/Pension_Risk_V1.01/dataItemBody/Scheme_Information/Market_Value_Asset_Components/Derivatives/Scheme_3" xmlDataType="long"/>
    </xmlCellPr>
  </singleXmlCell>
  <singleXmlCell id="241" r="H43" connectionId="0">
    <xmlCellPr id="1" uniqueName="Scheme_4">
      <xmlPr mapId="85" xpath="/Pension_Risk_V1.01/dataItemBody/Scheme_Information/Market_Value_Asset_Components/Derivatives/Scheme_4" xmlDataType="long"/>
    </xmlCellPr>
  </singleXmlCell>
  <singleXmlCell id="242" r="I43" connectionId="0">
    <xmlCellPr id="1" uniqueName="Scheme_5">
      <xmlPr mapId="85" xpath="/Pension_Risk_V1.01/dataItemBody/Scheme_Information/Market_Value_Asset_Components/Derivatives/Scheme_5" xmlDataType="long"/>
    </xmlCellPr>
  </singleXmlCell>
  <singleXmlCell id="243" r="J43" connectionId="0">
    <xmlCellPr id="1" uniqueName="Scheme_6">
      <xmlPr mapId="85" xpath="/Pension_Risk_V1.01/dataItemBody/Scheme_Information/Market_Value_Asset_Components/Derivatives/Scheme_6" xmlDataType="long"/>
    </xmlCellPr>
  </singleXmlCell>
  <singleXmlCell id="244" r="K43" connectionId="0">
    <xmlCellPr id="1" uniqueName="Scheme_7">
      <xmlPr mapId="85" xpath="/Pension_Risk_V1.01/dataItemBody/Scheme_Information/Market_Value_Asset_Components/Derivatives/Scheme_7" xmlDataType="long"/>
    </xmlCellPr>
  </singleXmlCell>
  <singleXmlCell id="245" r="L43" connectionId="0">
    <xmlCellPr id="1" uniqueName="Scheme_8">
      <xmlPr mapId="85" xpath="/Pension_Risk_V1.01/dataItemBody/Scheme_Information/Market_Value_Asset_Components/Derivatives/Scheme_8" xmlDataType="long"/>
    </xmlCellPr>
  </singleXmlCell>
  <singleXmlCell id="246" r="M43" connectionId="0">
    <xmlCellPr id="1" uniqueName="Other_Schemes">
      <xmlPr mapId="85" xpath="/Pension_Risk_V1.01/dataItemBody/Scheme_Information/Market_Value_Asset_Components/Derivatives/Other_Schemes" xmlDataType="long"/>
    </xmlCellPr>
  </singleXmlCell>
  <singleXmlCell id="247" r="N43" connectionId="0">
    <xmlCellPr id="1" uniqueName="Notes">
      <xmlPr mapId="85" xpath="/Pension_Risk_V1.01/dataItemBody/Scheme_Information/Market_Value_Asset_Components/Derivatives/Notes" xmlDataType="string"/>
    </xmlCellPr>
  </singleXmlCell>
  <singleXmlCell id="248" r="D45" connectionId="0">
    <xmlCellPr id="1" uniqueName="Total">
      <xmlPr mapId="85" xpath="/Pension_Risk_V1.01/dataItemBody/Scheme_Information/Market_Value_Asset_Components/Other/Total" xmlDataType="long"/>
    </xmlCellPr>
  </singleXmlCell>
  <singleXmlCell id="249" r="E45" connectionId="0">
    <xmlCellPr id="1" uniqueName="Scheme_1">
      <xmlPr mapId="85" xpath="/Pension_Risk_V1.01/dataItemBody/Scheme_Information/Market_Value_Asset_Components/Other/Scheme_1" xmlDataType="long"/>
    </xmlCellPr>
  </singleXmlCell>
  <singleXmlCell id="250" r="F45" connectionId="0">
    <xmlCellPr id="1" uniqueName="Scheme_2">
      <xmlPr mapId="85" xpath="/Pension_Risk_V1.01/dataItemBody/Scheme_Information/Market_Value_Asset_Components/Other/Scheme_2" xmlDataType="long"/>
    </xmlCellPr>
  </singleXmlCell>
  <singleXmlCell id="251" r="G45" connectionId="0">
    <xmlCellPr id="1" uniqueName="Scheme_3">
      <xmlPr mapId="85" xpath="/Pension_Risk_V1.01/dataItemBody/Scheme_Information/Market_Value_Asset_Components/Other/Scheme_3" xmlDataType="long"/>
    </xmlCellPr>
  </singleXmlCell>
  <singleXmlCell id="252" r="H45" connectionId="0">
    <xmlCellPr id="1" uniqueName="Scheme_4">
      <xmlPr mapId="85" xpath="/Pension_Risk_V1.01/dataItemBody/Scheme_Information/Market_Value_Asset_Components/Other/Scheme_4" xmlDataType="long"/>
    </xmlCellPr>
  </singleXmlCell>
  <singleXmlCell id="253" r="I45" connectionId="0">
    <xmlCellPr id="1" uniqueName="Scheme_5">
      <xmlPr mapId="85" xpath="/Pension_Risk_V1.01/dataItemBody/Scheme_Information/Market_Value_Asset_Components/Other/Scheme_5" xmlDataType="long"/>
    </xmlCellPr>
  </singleXmlCell>
  <singleXmlCell id="254" r="J45" connectionId="0">
    <xmlCellPr id="1" uniqueName="Scheme_6">
      <xmlPr mapId="85" xpath="/Pension_Risk_V1.01/dataItemBody/Scheme_Information/Market_Value_Asset_Components/Other/Scheme_6" xmlDataType="long"/>
    </xmlCellPr>
  </singleXmlCell>
  <singleXmlCell id="255" r="K45" connectionId="0">
    <xmlCellPr id="1" uniqueName="Scheme_7">
      <xmlPr mapId="85" xpath="/Pension_Risk_V1.01/dataItemBody/Scheme_Information/Market_Value_Asset_Components/Other/Scheme_7" xmlDataType="long"/>
    </xmlCellPr>
  </singleXmlCell>
  <singleXmlCell id="256" r="L45" connectionId="0">
    <xmlCellPr id="1" uniqueName="Scheme_8">
      <xmlPr mapId="85" xpath="/Pension_Risk_V1.01/dataItemBody/Scheme_Information/Market_Value_Asset_Components/Other/Scheme_8" xmlDataType="long"/>
    </xmlCellPr>
  </singleXmlCell>
  <singleXmlCell id="257" r="M45" connectionId="0">
    <xmlCellPr id="1" uniqueName="Other_Schemes">
      <xmlPr mapId="85" xpath="/Pension_Risk_V1.01/dataItemBody/Scheme_Information/Market_Value_Asset_Components/Other/Other_Schemes" xmlDataType="long"/>
    </xmlCellPr>
  </singleXmlCell>
  <singleXmlCell id="258" r="N45" connectionId="0">
    <xmlCellPr id="1" uniqueName="Notes">
      <xmlPr mapId="85" xpath="/Pension_Risk_V1.01/dataItemBody/Scheme_Information/Market_Value_Asset_Components/Other/Notes" xmlDataType="string"/>
    </xmlCellPr>
  </singleXmlCell>
  <singleXmlCell id="259" r="D46" connectionId="0">
    <xmlCellPr id="1" uniqueName="Total">
      <xmlPr mapId="85" xpath="/Pension_Risk_V1.01/dataItemBody/Scheme_Information/Market_Value_Asset_Components/Asset_PV01/Total" xmlDataType="long"/>
    </xmlCellPr>
  </singleXmlCell>
  <singleXmlCell id="260" r="E46" connectionId="0">
    <xmlCellPr id="1" uniqueName="Scheme_1">
      <xmlPr mapId="85" xpath="/Pension_Risk_V1.01/dataItemBody/Scheme_Information/Market_Value_Asset_Components/Asset_PV01/Scheme_1" xmlDataType="long"/>
    </xmlCellPr>
  </singleXmlCell>
  <singleXmlCell id="261" r="F46" connectionId="0">
    <xmlCellPr id="1" uniqueName="Scheme_2">
      <xmlPr mapId="85" xpath="/Pension_Risk_V1.01/dataItemBody/Scheme_Information/Market_Value_Asset_Components/Asset_PV01/Scheme_2" xmlDataType="long"/>
    </xmlCellPr>
  </singleXmlCell>
  <singleXmlCell id="262" r="G46" connectionId="0">
    <xmlCellPr id="1" uniqueName="Scheme_3">
      <xmlPr mapId="85" xpath="/Pension_Risk_V1.01/dataItemBody/Scheme_Information/Market_Value_Asset_Components/Asset_PV01/Scheme_3" xmlDataType="long"/>
    </xmlCellPr>
  </singleXmlCell>
  <singleXmlCell id="263" r="H46" connectionId="0">
    <xmlCellPr id="1" uniqueName="Scheme_4">
      <xmlPr mapId="85" xpath="/Pension_Risk_V1.01/dataItemBody/Scheme_Information/Market_Value_Asset_Components/Asset_PV01/Scheme_4" xmlDataType="long"/>
    </xmlCellPr>
  </singleXmlCell>
  <singleXmlCell id="264" r="I46" connectionId="0">
    <xmlCellPr id="1" uniqueName="Scheme_5">
      <xmlPr mapId="85" xpath="/Pension_Risk_V1.01/dataItemBody/Scheme_Information/Market_Value_Asset_Components/Asset_PV01/Scheme_5" xmlDataType="long"/>
    </xmlCellPr>
  </singleXmlCell>
  <singleXmlCell id="265" r="J46" connectionId="0">
    <xmlCellPr id="1" uniqueName="Scheme_6">
      <xmlPr mapId="85" xpath="/Pension_Risk_V1.01/dataItemBody/Scheme_Information/Market_Value_Asset_Components/Asset_PV01/Scheme_6" xmlDataType="long"/>
    </xmlCellPr>
  </singleXmlCell>
  <singleXmlCell id="266" r="K46" connectionId="0">
    <xmlCellPr id="1" uniqueName="Scheme_7">
      <xmlPr mapId="85" xpath="/Pension_Risk_V1.01/dataItemBody/Scheme_Information/Market_Value_Asset_Components/Asset_PV01/Scheme_7" xmlDataType="long"/>
    </xmlCellPr>
  </singleXmlCell>
  <singleXmlCell id="267" r="L46" connectionId="0">
    <xmlCellPr id="1" uniqueName="Scheme_8">
      <xmlPr mapId="85" xpath="/Pension_Risk_V1.01/dataItemBody/Scheme_Information/Market_Value_Asset_Components/Asset_PV01/Scheme_8" xmlDataType="long"/>
    </xmlCellPr>
  </singleXmlCell>
  <singleXmlCell id="268" r="M46" connectionId="0">
    <xmlCellPr id="1" uniqueName="Other_Schemes">
      <xmlPr mapId="85" xpath="/Pension_Risk_V1.01/dataItemBody/Scheme_Information/Market_Value_Asset_Components/Asset_PV01/Other_Schemes" xmlDataType="long"/>
    </xmlCellPr>
  </singleXmlCell>
  <singleXmlCell id="269" r="N46" connectionId="0">
    <xmlCellPr id="1" uniqueName="Notes">
      <xmlPr mapId="85" xpath="/Pension_Risk_V1.01/dataItemBody/Scheme_Information/Market_Value_Asset_Components/Asset_PV01/Notes" xmlDataType="string"/>
    </xmlCellPr>
  </singleXmlCell>
  <singleXmlCell id="270" r="D47" connectionId="0">
    <xmlCellPr id="1" uniqueName="Total">
      <xmlPr mapId="85" xpath="/Pension_Risk_V1.01/dataItemBody/Scheme_Information/Market_Value_Asset_Components/Asset_IE01/Total" xmlDataType="long"/>
    </xmlCellPr>
  </singleXmlCell>
  <singleXmlCell id="271" r="E47" connectionId="0">
    <xmlCellPr id="1" uniqueName="Scheme_1">
      <xmlPr mapId="85" xpath="/Pension_Risk_V1.01/dataItemBody/Scheme_Information/Market_Value_Asset_Components/Asset_IE01/Scheme_1" xmlDataType="long"/>
    </xmlCellPr>
  </singleXmlCell>
  <singleXmlCell id="272" r="F47" connectionId="0">
    <xmlCellPr id="1" uniqueName="Scheme_2">
      <xmlPr mapId="85" xpath="/Pension_Risk_V1.01/dataItemBody/Scheme_Information/Market_Value_Asset_Components/Asset_IE01/Scheme_2" xmlDataType="long"/>
    </xmlCellPr>
  </singleXmlCell>
  <singleXmlCell id="273" r="G47" connectionId="0">
    <xmlCellPr id="1" uniqueName="Scheme_3">
      <xmlPr mapId="85" xpath="/Pension_Risk_V1.01/dataItemBody/Scheme_Information/Market_Value_Asset_Components/Asset_IE01/Scheme_3" xmlDataType="long"/>
    </xmlCellPr>
  </singleXmlCell>
  <singleXmlCell id="274" r="H47" connectionId="0">
    <xmlCellPr id="1" uniqueName="Scheme_4">
      <xmlPr mapId="85" xpath="/Pension_Risk_V1.01/dataItemBody/Scheme_Information/Market_Value_Asset_Components/Asset_IE01/Scheme_4" xmlDataType="long"/>
    </xmlCellPr>
  </singleXmlCell>
  <singleXmlCell id="275" r="I47" connectionId="0">
    <xmlCellPr id="1" uniqueName="Scheme_5">
      <xmlPr mapId="85" xpath="/Pension_Risk_V1.01/dataItemBody/Scheme_Information/Market_Value_Asset_Components/Asset_IE01/Scheme_5" xmlDataType="long"/>
    </xmlCellPr>
  </singleXmlCell>
  <singleXmlCell id="276" r="J47" connectionId="0">
    <xmlCellPr id="1" uniqueName="Scheme_6">
      <xmlPr mapId="85" xpath="/Pension_Risk_V1.01/dataItemBody/Scheme_Information/Market_Value_Asset_Components/Asset_IE01/Scheme_6" xmlDataType="long"/>
    </xmlCellPr>
  </singleXmlCell>
  <singleXmlCell id="277" r="K47" connectionId="0">
    <xmlCellPr id="1" uniqueName="Scheme_7">
      <xmlPr mapId="85" xpath="/Pension_Risk_V1.01/dataItemBody/Scheme_Information/Market_Value_Asset_Components/Asset_IE01/Scheme_7" xmlDataType="long"/>
    </xmlCellPr>
  </singleXmlCell>
  <singleXmlCell id="278" r="L47" connectionId="0">
    <xmlCellPr id="1" uniqueName="Scheme_8">
      <xmlPr mapId="85" xpath="/Pension_Risk_V1.01/dataItemBody/Scheme_Information/Market_Value_Asset_Components/Asset_IE01/Scheme_8" xmlDataType="long"/>
    </xmlCellPr>
  </singleXmlCell>
  <singleXmlCell id="279" r="M47" connectionId="0">
    <xmlCellPr id="1" uniqueName="Other_Schemes">
      <xmlPr mapId="85" xpath="/Pension_Risk_V1.01/dataItemBody/Scheme_Information/Market_Value_Asset_Components/Asset_IE01/Other_Schemes" xmlDataType="long"/>
    </xmlCellPr>
  </singleXmlCell>
  <singleXmlCell id="280" r="N47" connectionId="0">
    <xmlCellPr id="1" uniqueName="Notes">
      <xmlPr mapId="85" xpath="/Pension_Risk_V1.01/dataItemBody/Scheme_Information/Market_Value_Asset_Components/Asset_IE01/Notes" xmlDataType="string"/>
    </xmlCellPr>
  </singleXmlCell>
  <singleXmlCell id="281" r="D49" connectionId="0">
    <xmlCellPr id="1" uniqueName="Total">
      <xmlPr mapId="85" xpath="/Pension_Risk_V1.01/dataItemBody/Scheme_Information/Liabilities_Accounting_Value/Active_Members/Total" xmlDataType="long"/>
    </xmlCellPr>
  </singleXmlCell>
  <singleXmlCell id="282" r="E49" connectionId="0">
    <xmlCellPr id="1" uniqueName="Scheme_1">
      <xmlPr mapId="85" xpath="/Pension_Risk_V1.01/dataItemBody/Scheme_Information/Liabilities_Accounting_Value/Active_Members/Scheme_1" xmlDataType="long"/>
    </xmlCellPr>
  </singleXmlCell>
  <singleXmlCell id="283" r="F49" connectionId="0">
    <xmlCellPr id="1" uniqueName="Scheme_2">
      <xmlPr mapId="85" xpath="/Pension_Risk_V1.01/dataItemBody/Scheme_Information/Liabilities_Accounting_Value/Active_Members/Scheme_2" xmlDataType="long"/>
    </xmlCellPr>
  </singleXmlCell>
  <singleXmlCell id="284" r="G49" connectionId="0">
    <xmlCellPr id="1" uniqueName="Scheme_3">
      <xmlPr mapId="85" xpath="/Pension_Risk_V1.01/dataItemBody/Scheme_Information/Liabilities_Accounting_Value/Active_Members/Scheme_3" xmlDataType="long"/>
    </xmlCellPr>
  </singleXmlCell>
  <singleXmlCell id="285" r="H49" connectionId="0">
    <xmlCellPr id="1" uniqueName="Scheme_4">
      <xmlPr mapId="85" xpath="/Pension_Risk_V1.01/dataItemBody/Scheme_Information/Liabilities_Accounting_Value/Active_Members/Scheme_4" xmlDataType="long"/>
    </xmlCellPr>
  </singleXmlCell>
  <singleXmlCell id="286" r="I49" connectionId="0">
    <xmlCellPr id="1" uniqueName="Scheme_5">
      <xmlPr mapId="85" xpath="/Pension_Risk_V1.01/dataItemBody/Scheme_Information/Liabilities_Accounting_Value/Active_Members/Scheme_5" xmlDataType="long"/>
    </xmlCellPr>
  </singleXmlCell>
  <singleXmlCell id="287" r="J49" connectionId="0">
    <xmlCellPr id="1" uniqueName="Scheme_6">
      <xmlPr mapId="85" xpath="/Pension_Risk_V1.01/dataItemBody/Scheme_Information/Liabilities_Accounting_Value/Active_Members/Scheme_6" xmlDataType="long"/>
    </xmlCellPr>
  </singleXmlCell>
  <singleXmlCell id="288" r="K49" connectionId="0">
    <xmlCellPr id="1" uniqueName="Scheme_7">
      <xmlPr mapId="85" xpath="/Pension_Risk_V1.01/dataItemBody/Scheme_Information/Liabilities_Accounting_Value/Active_Members/Scheme_7" xmlDataType="long"/>
    </xmlCellPr>
  </singleXmlCell>
  <singleXmlCell id="289" r="L49" connectionId="0">
    <xmlCellPr id="1" uniqueName="Scheme_8">
      <xmlPr mapId="85" xpath="/Pension_Risk_V1.01/dataItemBody/Scheme_Information/Liabilities_Accounting_Value/Active_Members/Scheme_8" xmlDataType="long"/>
    </xmlCellPr>
  </singleXmlCell>
  <singleXmlCell id="290" r="M49" connectionId="0">
    <xmlCellPr id="1" uniqueName="Other_Schemes">
      <xmlPr mapId="85" xpath="/Pension_Risk_V1.01/dataItemBody/Scheme_Information/Liabilities_Accounting_Value/Active_Members/Other_Schemes" xmlDataType="long"/>
    </xmlCellPr>
  </singleXmlCell>
  <singleXmlCell id="291" r="N49" connectionId="0">
    <xmlCellPr id="1" uniqueName="Notes">
      <xmlPr mapId="85" xpath="/Pension_Risk_V1.01/dataItemBody/Scheme_Information/Liabilities_Accounting_Value/Active_Members/Notes" xmlDataType="string"/>
    </xmlCellPr>
  </singleXmlCell>
  <singleXmlCell id="292" r="D50" connectionId="0">
    <xmlCellPr id="1" uniqueName="Total">
      <xmlPr mapId="85" xpath="/Pension_Risk_V1.01/dataItemBody/Scheme_Information/Liabilities_Accounting_Value/Deferred_Pensioners/Total" xmlDataType="long"/>
    </xmlCellPr>
  </singleXmlCell>
  <singleXmlCell id="293" r="E50" connectionId="0">
    <xmlCellPr id="1" uniqueName="Scheme_1">
      <xmlPr mapId="85" xpath="/Pension_Risk_V1.01/dataItemBody/Scheme_Information/Liabilities_Accounting_Value/Deferred_Pensioners/Scheme_1" xmlDataType="long"/>
    </xmlCellPr>
  </singleXmlCell>
  <singleXmlCell id="294" r="F50" connectionId="0">
    <xmlCellPr id="1" uniqueName="Scheme_2">
      <xmlPr mapId="85" xpath="/Pension_Risk_V1.01/dataItemBody/Scheme_Information/Liabilities_Accounting_Value/Deferred_Pensioners/Scheme_2" xmlDataType="long"/>
    </xmlCellPr>
  </singleXmlCell>
  <singleXmlCell id="295" r="G50" connectionId="0">
    <xmlCellPr id="1" uniqueName="Scheme_3">
      <xmlPr mapId="85" xpath="/Pension_Risk_V1.01/dataItemBody/Scheme_Information/Liabilities_Accounting_Value/Deferred_Pensioners/Scheme_3" xmlDataType="long"/>
    </xmlCellPr>
  </singleXmlCell>
  <singleXmlCell id="296" r="H50" connectionId="0">
    <xmlCellPr id="1" uniqueName="Scheme_4">
      <xmlPr mapId="85" xpath="/Pension_Risk_V1.01/dataItemBody/Scheme_Information/Liabilities_Accounting_Value/Deferred_Pensioners/Scheme_4" xmlDataType="long"/>
    </xmlCellPr>
  </singleXmlCell>
  <singleXmlCell id="297" r="I50" connectionId="0">
    <xmlCellPr id="1" uniqueName="Scheme_5">
      <xmlPr mapId="85" xpath="/Pension_Risk_V1.01/dataItemBody/Scheme_Information/Liabilities_Accounting_Value/Deferred_Pensioners/Scheme_5" xmlDataType="long"/>
    </xmlCellPr>
  </singleXmlCell>
  <singleXmlCell id="298" r="J50" connectionId="0">
    <xmlCellPr id="1" uniqueName="Scheme_6">
      <xmlPr mapId="85" xpath="/Pension_Risk_V1.01/dataItemBody/Scheme_Information/Liabilities_Accounting_Value/Deferred_Pensioners/Scheme_6" xmlDataType="long"/>
    </xmlCellPr>
  </singleXmlCell>
  <singleXmlCell id="299" r="K50" connectionId="0">
    <xmlCellPr id="1" uniqueName="Scheme_7">
      <xmlPr mapId="85" xpath="/Pension_Risk_V1.01/dataItemBody/Scheme_Information/Liabilities_Accounting_Value/Deferred_Pensioners/Scheme_7" xmlDataType="long"/>
    </xmlCellPr>
  </singleXmlCell>
  <singleXmlCell id="300" r="L50" connectionId="0">
    <xmlCellPr id="1" uniqueName="Scheme_8">
      <xmlPr mapId="85" xpath="/Pension_Risk_V1.01/dataItemBody/Scheme_Information/Liabilities_Accounting_Value/Deferred_Pensioners/Scheme_8" xmlDataType="long"/>
    </xmlCellPr>
  </singleXmlCell>
  <singleXmlCell id="301" r="M50" connectionId="0">
    <xmlCellPr id="1" uniqueName="Other_Schemes">
      <xmlPr mapId="85" xpath="/Pension_Risk_V1.01/dataItemBody/Scheme_Information/Liabilities_Accounting_Value/Deferred_Pensioners/Other_Schemes" xmlDataType="long"/>
    </xmlCellPr>
  </singleXmlCell>
  <singleXmlCell id="302" r="N50" connectionId="0">
    <xmlCellPr id="1" uniqueName="Notes">
      <xmlPr mapId="85" xpath="/Pension_Risk_V1.01/dataItemBody/Scheme_Information/Liabilities_Accounting_Value/Deferred_Pensioners/Notes" xmlDataType="string"/>
    </xmlCellPr>
  </singleXmlCell>
  <singleXmlCell id="303" r="D51" connectionId="0">
    <xmlCellPr id="1" uniqueName="Total">
      <xmlPr mapId="85" xpath="/Pension_Risk_V1.01/dataItemBody/Scheme_Information/Liabilities_Accounting_Value/Current_Pensioners/Total" xmlDataType="long"/>
    </xmlCellPr>
  </singleXmlCell>
  <singleXmlCell id="304" r="E51" connectionId="0">
    <xmlCellPr id="1" uniqueName="Scheme_1">
      <xmlPr mapId="85" xpath="/Pension_Risk_V1.01/dataItemBody/Scheme_Information/Liabilities_Accounting_Value/Current_Pensioners/Scheme_1" xmlDataType="long"/>
    </xmlCellPr>
  </singleXmlCell>
  <singleXmlCell id="305" r="F51" connectionId="0">
    <xmlCellPr id="1" uniqueName="Scheme_2">
      <xmlPr mapId="85" xpath="/Pension_Risk_V1.01/dataItemBody/Scheme_Information/Liabilities_Accounting_Value/Current_Pensioners/Scheme_2" xmlDataType="long"/>
    </xmlCellPr>
  </singleXmlCell>
  <singleXmlCell id="306" r="G51" connectionId="0">
    <xmlCellPr id="1" uniqueName="Scheme_3">
      <xmlPr mapId="85" xpath="/Pension_Risk_V1.01/dataItemBody/Scheme_Information/Liabilities_Accounting_Value/Current_Pensioners/Scheme_3" xmlDataType="long"/>
    </xmlCellPr>
  </singleXmlCell>
  <singleXmlCell id="307" r="H51" connectionId="0">
    <xmlCellPr id="1" uniqueName="Scheme_4">
      <xmlPr mapId="85" xpath="/Pension_Risk_V1.01/dataItemBody/Scheme_Information/Liabilities_Accounting_Value/Current_Pensioners/Scheme_4" xmlDataType="long"/>
    </xmlCellPr>
  </singleXmlCell>
  <singleXmlCell id="308" r="I51" connectionId="0">
    <xmlCellPr id="1" uniqueName="Scheme_5">
      <xmlPr mapId="85" xpath="/Pension_Risk_V1.01/dataItemBody/Scheme_Information/Liabilities_Accounting_Value/Current_Pensioners/Scheme_5" xmlDataType="long"/>
    </xmlCellPr>
  </singleXmlCell>
  <singleXmlCell id="309" r="J51" connectionId="0">
    <xmlCellPr id="1" uniqueName="Scheme_6">
      <xmlPr mapId="85" xpath="/Pension_Risk_V1.01/dataItemBody/Scheme_Information/Liabilities_Accounting_Value/Current_Pensioners/Scheme_6" xmlDataType="long"/>
    </xmlCellPr>
  </singleXmlCell>
  <singleXmlCell id="310" r="K51" connectionId="0">
    <xmlCellPr id="1" uniqueName="Scheme_7">
      <xmlPr mapId="85" xpath="/Pension_Risk_V1.01/dataItemBody/Scheme_Information/Liabilities_Accounting_Value/Current_Pensioners/Scheme_7" xmlDataType="long"/>
    </xmlCellPr>
  </singleXmlCell>
  <singleXmlCell id="311" r="L51" connectionId="0">
    <xmlCellPr id="1" uniqueName="Scheme_8">
      <xmlPr mapId="85" xpath="/Pension_Risk_V1.01/dataItemBody/Scheme_Information/Liabilities_Accounting_Value/Current_Pensioners/Scheme_8" xmlDataType="long"/>
    </xmlCellPr>
  </singleXmlCell>
  <singleXmlCell id="312" r="M51" connectionId="0">
    <xmlCellPr id="1" uniqueName="Other_Schemes">
      <xmlPr mapId="85" xpath="/Pension_Risk_V1.01/dataItemBody/Scheme_Information/Liabilities_Accounting_Value/Current_Pensioners/Other_Schemes" xmlDataType="long"/>
    </xmlCellPr>
  </singleXmlCell>
  <singleXmlCell id="313" r="N51" connectionId="0">
    <xmlCellPr id="1" uniqueName="Notes">
      <xmlPr mapId="85" xpath="/Pension_Risk_V1.01/dataItemBody/Scheme_Information/Liabilities_Accounting_Value/Current_Pensioners/Notes" xmlDataType="string"/>
    </xmlCellPr>
  </singleXmlCell>
  <singleXmlCell id="314" r="D52" connectionId="0">
    <xmlCellPr id="1" uniqueName="Total">
      <xmlPr mapId="85" xpath="/Pension_Risk_V1.01/dataItemBody/Scheme_Information/Liabilities_Accounting_Value/Liability_PV01/Total" xmlDataType="long"/>
    </xmlCellPr>
  </singleXmlCell>
  <singleXmlCell id="315" r="E52" connectionId="0">
    <xmlCellPr id="1" uniqueName="Scheme_1">
      <xmlPr mapId="85" xpath="/Pension_Risk_V1.01/dataItemBody/Scheme_Information/Liabilities_Accounting_Value/Liability_PV01/Scheme_1" xmlDataType="long"/>
    </xmlCellPr>
  </singleXmlCell>
  <singleXmlCell id="316" r="F52" connectionId="0">
    <xmlCellPr id="1" uniqueName="Scheme_2">
      <xmlPr mapId="85" xpath="/Pension_Risk_V1.01/dataItemBody/Scheme_Information/Liabilities_Accounting_Value/Liability_PV01/Scheme_2" xmlDataType="long"/>
    </xmlCellPr>
  </singleXmlCell>
  <singleXmlCell id="317" r="G52" connectionId="0">
    <xmlCellPr id="1" uniqueName="Scheme_3">
      <xmlPr mapId="85" xpath="/Pension_Risk_V1.01/dataItemBody/Scheme_Information/Liabilities_Accounting_Value/Liability_PV01/Scheme_3" xmlDataType="long"/>
    </xmlCellPr>
  </singleXmlCell>
  <singleXmlCell id="318" r="H52" connectionId="0">
    <xmlCellPr id="1" uniqueName="Scheme_4">
      <xmlPr mapId="85" xpath="/Pension_Risk_V1.01/dataItemBody/Scheme_Information/Liabilities_Accounting_Value/Liability_PV01/Scheme_4" xmlDataType="long"/>
    </xmlCellPr>
  </singleXmlCell>
  <singleXmlCell id="319" r="I52" connectionId="0">
    <xmlCellPr id="1" uniqueName="Scheme_5">
      <xmlPr mapId="85" xpath="/Pension_Risk_V1.01/dataItemBody/Scheme_Information/Liabilities_Accounting_Value/Liability_PV01/Scheme_5" xmlDataType="long"/>
    </xmlCellPr>
  </singleXmlCell>
  <singleXmlCell id="320" r="J52" connectionId="0">
    <xmlCellPr id="1" uniqueName="Scheme_6">
      <xmlPr mapId="85" xpath="/Pension_Risk_V1.01/dataItemBody/Scheme_Information/Liabilities_Accounting_Value/Liability_PV01/Scheme_6" xmlDataType="long"/>
    </xmlCellPr>
  </singleXmlCell>
  <singleXmlCell id="321" r="K52" connectionId="0">
    <xmlCellPr id="1" uniqueName="Scheme_7">
      <xmlPr mapId="85" xpath="/Pension_Risk_V1.01/dataItemBody/Scheme_Information/Liabilities_Accounting_Value/Liability_PV01/Scheme_7" xmlDataType="long"/>
    </xmlCellPr>
  </singleXmlCell>
  <singleXmlCell id="322" r="L52" connectionId="0">
    <xmlCellPr id="1" uniqueName="Scheme_8">
      <xmlPr mapId="85" xpath="/Pension_Risk_V1.01/dataItemBody/Scheme_Information/Liabilities_Accounting_Value/Liability_PV01/Scheme_8" xmlDataType="long"/>
    </xmlCellPr>
  </singleXmlCell>
  <singleXmlCell id="323" r="M52" connectionId="0">
    <xmlCellPr id="1" uniqueName="Other_Schemes">
      <xmlPr mapId="85" xpath="/Pension_Risk_V1.01/dataItemBody/Scheme_Information/Liabilities_Accounting_Value/Liability_PV01/Other_Schemes" xmlDataType="long"/>
    </xmlCellPr>
  </singleXmlCell>
  <singleXmlCell id="324" r="N52" connectionId="0">
    <xmlCellPr id="1" uniqueName="Notes">
      <xmlPr mapId="85" xpath="/Pension_Risk_V1.01/dataItemBody/Scheme_Information/Liabilities_Accounting_Value/Liability_PV01/Notes" xmlDataType="string"/>
    </xmlCellPr>
  </singleXmlCell>
  <singleXmlCell id="325" r="D53" connectionId="0">
    <xmlCellPr id="1" uniqueName="Total">
      <xmlPr mapId="85" xpath="/Pension_Risk_V1.01/dataItemBody/Scheme_Information/Liabilities_Accounting_Value/Liability_IE01/Total" xmlDataType="long"/>
    </xmlCellPr>
  </singleXmlCell>
  <singleXmlCell id="326" r="E53" connectionId="0">
    <xmlCellPr id="1" uniqueName="Scheme_1">
      <xmlPr mapId="85" xpath="/Pension_Risk_V1.01/dataItemBody/Scheme_Information/Liabilities_Accounting_Value/Liability_IE01/Scheme_1" xmlDataType="long"/>
    </xmlCellPr>
  </singleXmlCell>
  <singleXmlCell id="327" r="F53" connectionId="0">
    <xmlCellPr id="1" uniqueName="Scheme_2">
      <xmlPr mapId="85" xpath="/Pension_Risk_V1.01/dataItemBody/Scheme_Information/Liabilities_Accounting_Value/Liability_IE01/Scheme_2" xmlDataType="long"/>
    </xmlCellPr>
  </singleXmlCell>
  <singleXmlCell id="328" r="G53" connectionId="0">
    <xmlCellPr id="1" uniqueName="Scheme_3">
      <xmlPr mapId="85" xpath="/Pension_Risk_V1.01/dataItemBody/Scheme_Information/Liabilities_Accounting_Value/Liability_IE01/Scheme_3" xmlDataType="long"/>
    </xmlCellPr>
  </singleXmlCell>
  <singleXmlCell id="329" r="H53" connectionId="0">
    <xmlCellPr id="1" uniqueName="Scheme_4">
      <xmlPr mapId="85" xpath="/Pension_Risk_V1.01/dataItemBody/Scheme_Information/Liabilities_Accounting_Value/Liability_IE01/Scheme_4" xmlDataType="long"/>
    </xmlCellPr>
  </singleXmlCell>
  <singleXmlCell id="330" r="I53" connectionId="0">
    <xmlCellPr id="1" uniqueName="Scheme_5">
      <xmlPr mapId="85" xpath="/Pension_Risk_V1.01/dataItemBody/Scheme_Information/Liabilities_Accounting_Value/Liability_IE01/Scheme_5" xmlDataType="long"/>
    </xmlCellPr>
  </singleXmlCell>
  <singleXmlCell id="331" r="J53" connectionId="0">
    <xmlCellPr id="1" uniqueName="Scheme_6">
      <xmlPr mapId="85" xpath="/Pension_Risk_V1.01/dataItemBody/Scheme_Information/Liabilities_Accounting_Value/Liability_IE01/Scheme_6" xmlDataType="long"/>
    </xmlCellPr>
  </singleXmlCell>
  <singleXmlCell id="332" r="K53" connectionId="0">
    <xmlCellPr id="1" uniqueName="Scheme_7">
      <xmlPr mapId="85" xpath="/Pension_Risk_V1.01/dataItemBody/Scheme_Information/Liabilities_Accounting_Value/Liability_IE01/Scheme_7" xmlDataType="long"/>
    </xmlCellPr>
  </singleXmlCell>
  <singleXmlCell id="333" r="L53" connectionId="0">
    <xmlCellPr id="1" uniqueName="Scheme_8">
      <xmlPr mapId="85" xpath="/Pension_Risk_V1.01/dataItemBody/Scheme_Information/Liabilities_Accounting_Value/Liability_IE01/Scheme_8" xmlDataType="long"/>
    </xmlCellPr>
  </singleXmlCell>
  <singleXmlCell id="334" r="M53" connectionId="0">
    <xmlCellPr id="1" uniqueName="Other_Schemes">
      <xmlPr mapId="85" xpath="/Pension_Risk_V1.01/dataItemBody/Scheme_Information/Liabilities_Accounting_Value/Liability_IE01/Other_Schemes" xmlDataType="long"/>
    </xmlCellPr>
  </singleXmlCell>
  <singleXmlCell id="335" r="N53" connectionId="0">
    <xmlCellPr id="1" uniqueName="Notes">
      <xmlPr mapId="85" xpath="/Pension_Risk_V1.01/dataItemBody/Scheme_Information/Liabilities_Accounting_Value/Liability_IE01/Notes" xmlDataType="string"/>
    </xmlCellPr>
  </singleXmlCell>
  <singleXmlCell id="336" r="D54" connectionId="0">
    <xmlCellPr id="1" uniqueName="Total">
      <xmlPr mapId="85" xpath="/Pension_Risk_V1.01/dataItemBody/Scheme_Information/Liabilities_Accounting_Value/Scheme_Deficit_Surplus/Total" xmlDataType="long"/>
    </xmlCellPr>
  </singleXmlCell>
  <singleXmlCell id="337" r="E54" connectionId="0">
    <xmlCellPr id="1" uniqueName="Scheme_1">
      <xmlPr mapId="85" xpath="/Pension_Risk_V1.01/dataItemBody/Scheme_Information/Liabilities_Accounting_Value/Scheme_Deficit_Surplus/Scheme_1" xmlDataType="long"/>
    </xmlCellPr>
  </singleXmlCell>
  <singleXmlCell id="338" r="F54" connectionId="0">
    <xmlCellPr id="1" uniqueName="Scheme_2">
      <xmlPr mapId="85" xpath="/Pension_Risk_V1.01/dataItemBody/Scheme_Information/Liabilities_Accounting_Value/Scheme_Deficit_Surplus/Scheme_2" xmlDataType="long"/>
    </xmlCellPr>
  </singleXmlCell>
  <singleXmlCell id="339" r="G54" connectionId="0">
    <xmlCellPr id="1" uniqueName="Scheme_3">
      <xmlPr mapId="85" xpath="/Pension_Risk_V1.01/dataItemBody/Scheme_Information/Liabilities_Accounting_Value/Scheme_Deficit_Surplus/Scheme_3" xmlDataType="long"/>
    </xmlCellPr>
  </singleXmlCell>
  <singleXmlCell id="340" r="H54" connectionId="0">
    <xmlCellPr id="1" uniqueName="Scheme_4">
      <xmlPr mapId="85" xpath="/Pension_Risk_V1.01/dataItemBody/Scheme_Information/Liabilities_Accounting_Value/Scheme_Deficit_Surplus/Scheme_4" xmlDataType="long"/>
    </xmlCellPr>
  </singleXmlCell>
  <singleXmlCell id="341" r="I54" connectionId="0">
    <xmlCellPr id="1" uniqueName="Scheme_5">
      <xmlPr mapId="85" xpath="/Pension_Risk_V1.01/dataItemBody/Scheme_Information/Liabilities_Accounting_Value/Scheme_Deficit_Surplus/Scheme_5" xmlDataType="long"/>
    </xmlCellPr>
  </singleXmlCell>
  <singleXmlCell id="342" r="J54" connectionId="0">
    <xmlCellPr id="1" uniqueName="Scheme_6">
      <xmlPr mapId="85" xpath="/Pension_Risk_V1.01/dataItemBody/Scheme_Information/Liabilities_Accounting_Value/Scheme_Deficit_Surplus/Scheme_6" xmlDataType="long"/>
    </xmlCellPr>
  </singleXmlCell>
  <singleXmlCell id="343" r="K54" connectionId="0">
    <xmlCellPr id="1" uniqueName="Scheme_7">
      <xmlPr mapId="85" xpath="/Pension_Risk_V1.01/dataItemBody/Scheme_Information/Liabilities_Accounting_Value/Scheme_Deficit_Surplus/Scheme_7" xmlDataType="long"/>
    </xmlCellPr>
  </singleXmlCell>
  <singleXmlCell id="344" r="L54" connectionId="0">
    <xmlCellPr id="1" uniqueName="Scheme_8">
      <xmlPr mapId="85" xpath="/Pension_Risk_V1.01/dataItemBody/Scheme_Information/Liabilities_Accounting_Value/Scheme_Deficit_Surplus/Scheme_8" xmlDataType="long"/>
    </xmlCellPr>
  </singleXmlCell>
  <singleXmlCell id="345" r="M54" connectionId="0">
    <xmlCellPr id="1" uniqueName="Other_Schemes">
      <xmlPr mapId="85" xpath="/Pension_Risk_V1.01/dataItemBody/Scheme_Information/Liabilities_Accounting_Value/Scheme_Deficit_Surplus/Other_Schemes" xmlDataType="long"/>
    </xmlCellPr>
  </singleXmlCell>
  <singleXmlCell id="346" r="N54" connectionId="0">
    <xmlCellPr id="1" uniqueName="Notes">
      <xmlPr mapId="85" xpath="/Pension_Risk_V1.01/dataItemBody/Scheme_Information/Liabilities_Accounting_Value/Scheme_Deficit_Surplus/Notes" xmlDataType="string"/>
    </xmlCellPr>
  </singleXmlCell>
  <singleXmlCell id="347" r="D55" connectionId="0">
    <xmlCellPr id="1" uniqueName="Total">
      <xmlPr mapId="85" xpath="/Pension_Risk_V1.01/dataItemBody/Scheme_Information/Liabilities_Accounting_Value/Section_75_Valuation/Total" xmlDataType="long"/>
    </xmlCellPr>
  </singleXmlCell>
  <singleXmlCell id="348" r="E55" connectionId="0">
    <xmlCellPr id="1" uniqueName="Scheme_1">
      <xmlPr mapId="85" xpath="/Pension_Risk_V1.01/dataItemBody/Scheme_Information/Liabilities_Accounting_Value/Section_75_Valuation/Scheme_1" xmlDataType="long"/>
    </xmlCellPr>
  </singleXmlCell>
  <singleXmlCell id="349" r="F55" connectionId="0">
    <xmlCellPr id="1" uniqueName="Scheme_2">
      <xmlPr mapId="85" xpath="/Pension_Risk_V1.01/dataItemBody/Scheme_Information/Liabilities_Accounting_Value/Section_75_Valuation/Scheme_2" xmlDataType="long"/>
    </xmlCellPr>
  </singleXmlCell>
  <singleXmlCell id="350" r="G55" connectionId="0">
    <xmlCellPr id="1" uniqueName="Scheme_3">
      <xmlPr mapId="85" xpath="/Pension_Risk_V1.01/dataItemBody/Scheme_Information/Liabilities_Accounting_Value/Section_75_Valuation/Scheme_3" xmlDataType="long"/>
    </xmlCellPr>
  </singleXmlCell>
  <singleXmlCell id="351" r="H55" connectionId="0">
    <xmlCellPr id="1" uniqueName="Scheme_4">
      <xmlPr mapId="85" xpath="/Pension_Risk_V1.01/dataItemBody/Scheme_Information/Liabilities_Accounting_Value/Section_75_Valuation/Scheme_4" xmlDataType="long"/>
    </xmlCellPr>
  </singleXmlCell>
  <singleXmlCell id="352" r="I55" connectionId="0">
    <xmlCellPr id="1" uniqueName="Scheme_5">
      <xmlPr mapId="85" xpath="/Pension_Risk_V1.01/dataItemBody/Scheme_Information/Liabilities_Accounting_Value/Section_75_Valuation/Scheme_5" xmlDataType="long"/>
    </xmlCellPr>
  </singleXmlCell>
  <singleXmlCell id="353" r="J55" connectionId="0">
    <xmlCellPr id="1" uniqueName="Scheme_6">
      <xmlPr mapId="85" xpath="/Pension_Risk_V1.01/dataItemBody/Scheme_Information/Liabilities_Accounting_Value/Section_75_Valuation/Scheme_6" xmlDataType="long"/>
    </xmlCellPr>
  </singleXmlCell>
  <singleXmlCell id="354" r="K55" connectionId="0">
    <xmlCellPr id="1" uniqueName="Scheme_7">
      <xmlPr mapId="85" xpath="/Pension_Risk_V1.01/dataItemBody/Scheme_Information/Liabilities_Accounting_Value/Section_75_Valuation/Scheme_7" xmlDataType="long"/>
    </xmlCellPr>
  </singleXmlCell>
  <singleXmlCell id="355" r="L55" connectionId="0">
    <xmlCellPr id="1" uniqueName="Scheme_8">
      <xmlPr mapId="85" xpath="/Pension_Risk_V1.01/dataItemBody/Scheme_Information/Liabilities_Accounting_Value/Section_75_Valuation/Scheme_8" xmlDataType="long"/>
    </xmlCellPr>
  </singleXmlCell>
  <singleXmlCell id="356" r="M55" connectionId="0">
    <xmlCellPr id="1" uniqueName="Other_Schemes">
      <xmlPr mapId="85" xpath="/Pension_Risk_V1.01/dataItemBody/Scheme_Information/Liabilities_Accounting_Value/Section_75_Valuation/Other_Schemes" xmlDataType="long"/>
    </xmlCellPr>
  </singleXmlCell>
  <singleXmlCell id="357" r="N55" connectionId="0">
    <xmlCellPr id="1" uniqueName="Notes">
      <xmlPr mapId="85" xpath="/Pension_Risk_V1.01/dataItemBody/Scheme_Information/Liabilities_Accounting_Value/Section_75_Valuation/Notes" xmlDataType="string"/>
    </xmlCellPr>
  </singleXmlCell>
  <singleXmlCell id="358" r="D57" connectionId="0">
    <xmlCellPr id="1" uniqueName="Total">
      <xmlPr mapId="85" xpath="/Pension_Risk_V1.01/dataItemBody/Scheme_Information/Macaulay_Durations/Active_Members/Total" xmlDataType="decimal"/>
    </xmlCellPr>
  </singleXmlCell>
  <singleXmlCell id="359" r="E57" connectionId="0">
    <xmlCellPr id="1" uniqueName="Scheme_1">
      <xmlPr mapId="85" xpath="/Pension_Risk_V1.01/dataItemBody/Scheme_Information/Macaulay_Durations/Active_Members/Scheme_1" xmlDataType="decimal"/>
    </xmlCellPr>
  </singleXmlCell>
  <singleXmlCell id="360" r="F57" connectionId="0">
    <xmlCellPr id="1" uniqueName="Scheme_2">
      <xmlPr mapId="85" xpath="/Pension_Risk_V1.01/dataItemBody/Scheme_Information/Macaulay_Durations/Active_Members/Scheme_2" xmlDataType="decimal"/>
    </xmlCellPr>
  </singleXmlCell>
  <singleXmlCell id="361" r="G57" connectionId="0">
    <xmlCellPr id="1" uniqueName="Scheme_3">
      <xmlPr mapId="85" xpath="/Pension_Risk_V1.01/dataItemBody/Scheme_Information/Macaulay_Durations/Active_Members/Scheme_3" xmlDataType="decimal"/>
    </xmlCellPr>
  </singleXmlCell>
  <singleXmlCell id="362" r="H57" connectionId="0">
    <xmlCellPr id="1" uniqueName="Scheme_4">
      <xmlPr mapId="85" xpath="/Pension_Risk_V1.01/dataItemBody/Scheme_Information/Macaulay_Durations/Active_Members/Scheme_4" xmlDataType="decimal"/>
    </xmlCellPr>
  </singleXmlCell>
  <singleXmlCell id="363" r="I57" connectionId="0">
    <xmlCellPr id="1" uniqueName="Scheme_5">
      <xmlPr mapId="85" xpath="/Pension_Risk_V1.01/dataItemBody/Scheme_Information/Macaulay_Durations/Active_Members/Scheme_5" xmlDataType="decimal"/>
    </xmlCellPr>
  </singleXmlCell>
  <singleXmlCell id="364" r="J57" connectionId="0">
    <xmlCellPr id="1" uniqueName="Scheme_6">
      <xmlPr mapId="85" xpath="/Pension_Risk_V1.01/dataItemBody/Scheme_Information/Macaulay_Durations/Active_Members/Scheme_6" xmlDataType="decimal"/>
    </xmlCellPr>
  </singleXmlCell>
  <singleXmlCell id="365" r="K57" connectionId="0">
    <xmlCellPr id="1" uniqueName="Scheme_7">
      <xmlPr mapId="85" xpath="/Pension_Risk_V1.01/dataItemBody/Scheme_Information/Macaulay_Durations/Active_Members/Scheme_7" xmlDataType="decimal"/>
    </xmlCellPr>
  </singleXmlCell>
  <singleXmlCell id="366" r="L57" connectionId="0">
    <xmlCellPr id="1" uniqueName="Scheme_8">
      <xmlPr mapId="85" xpath="/Pension_Risk_V1.01/dataItemBody/Scheme_Information/Macaulay_Durations/Active_Members/Scheme_8" xmlDataType="decimal"/>
    </xmlCellPr>
  </singleXmlCell>
  <singleXmlCell id="367" r="M57" connectionId="0">
    <xmlCellPr id="1" uniqueName="Other_Schemes">
      <xmlPr mapId="85" xpath="/Pension_Risk_V1.01/dataItemBody/Scheme_Information/Macaulay_Durations/Active_Members/Other_Schemes" xmlDataType="decimal"/>
    </xmlCellPr>
  </singleXmlCell>
  <singleXmlCell id="368" r="N57" connectionId="0">
    <xmlCellPr id="1" uniqueName="Notes">
      <xmlPr mapId="85" xpath="/Pension_Risk_V1.01/dataItemBody/Scheme_Information/Macaulay_Durations/Active_Members/Notes" xmlDataType="string"/>
    </xmlCellPr>
  </singleXmlCell>
  <singleXmlCell id="369" r="D58" connectionId="0">
    <xmlCellPr id="1" uniqueName="Total">
      <xmlPr mapId="85" xpath="/Pension_Risk_V1.01/dataItemBody/Scheme_Information/Macaulay_Durations/Deferred_Pensioners/Total" xmlDataType="decimal"/>
    </xmlCellPr>
  </singleXmlCell>
  <singleXmlCell id="370" r="E58" connectionId="0">
    <xmlCellPr id="1" uniqueName="Scheme_1">
      <xmlPr mapId="85" xpath="/Pension_Risk_V1.01/dataItemBody/Scheme_Information/Macaulay_Durations/Deferred_Pensioners/Scheme_1" xmlDataType="decimal"/>
    </xmlCellPr>
  </singleXmlCell>
  <singleXmlCell id="371" r="F58" connectionId="0">
    <xmlCellPr id="1" uniqueName="Scheme_2">
      <xmlPr mapId="85" xpath="/Pension_Risk_V1.01/dataItemBody/Scheme_Information/Macaulay_Durations/Deferred_Pensioners/Scheme_2" xmlDataType="decimal"/>
    </xmlCellPr>
  </singleXmlCell>
  <singleXmlCell id="372" r="G58" connectionId="0">
    <xmlCellPr id="1" uniqueName="Scheme_3">
      <xmlPr mapId="85" xpath="/Pension_Risk_V1.01/dataItemBody/Scheme_Information/Macaulay_Durations/Deferred_Pensioners/Scheme_3" xmlDataType="decimal"/>
    </xmlCellPr>
  </singleXmlCell>
  <singleXmlCell id="373" r="H58" connectionId="0">
    <xmlCellPr id="1" uniqueName="Scheme_4">
      <xmlPr mapId="85" xpath="/Pension_Risk_V1.01/dataItemBody/Scheme_Information/Macaulay_Durations/Deferred_Pensioners/Scheme_4" xmlDataType="decimal"/>
    </xmlCellPr>
  </singleXmlCell>
  <singleXmlCell id="374" r="I58" connectionId="0">
    <xmlCellPr id="1" uniqueName="Scheme_5">
      <xmlPr mapId="85" xpath="/Pension_Risk_V1.01/dataItemBody/Scheme_Information/Macaulay_Durations/Deferred_Pensioners/Scheme_5" xmlDataType="decimal"/>
    </xmlCellPr>
  </singleXmlCell>
  <singleXmlCell id="375" r="J58" connectionId="0">
    <xmlCellPr id="1" uniqueName="Scheme_6">
      <xmlPr mapId="85" xpath="/Pension_Risk_V1.01/dataItemBody/Scheme_Information/Macaulay_Durations/Deferred_Pensioners/Scheme_6" xmlDataType="decimal"/>
    </xmlCellPr>
  </singleXmlCell>
  <singleXmlCell id="376" r="K58" connectionId="0">
    <xmlCellPr id="1" uniqueName="Scheme_7">
      <xmlPr mapId="85" xpath="/Pension_Risk_V1.01/dataItemBody/Scheme_Information/Macaulay_Durations/Deferred_Pensioners/Scheme_7" xmlDataType="decimal"/>
    </xmlCellPr>
  </singleXmlCell>
  <singleXmlCell id="377" r="L58" connectionId="0">
    <xmlCellPr id="1" uniqueName="Scheme_8">
      <xmlPr mapId="85" xpath="/Pension_Risk_V1.01/dataItemBody/Scheme_Information/Macaulay_Durations/Deferred_Pensioners/Scheme_8" xmlDataType="decimal"/>
    </xmlCellPr>
  </singleXmlCell>
  <singleXmlCell id="378" r="M58" connectionId="0">
    <xmlCellPr id="1" uniqueName="Other_Schemes">
      <xmlPr mapId="85" xpath="/Pension_Risk_V1.01/dataItemBody/Scheme_Information/Macaulay_Durations/Deferred_Pensioners/Other_Schemes" xmlDataType="decimal"/>
    </xmlCellPr>
  </singleXmlCell>
  <singleXmlCell id="379" r="N58" connectionId="0">
    <xmlCellPr id="1" uniqueName="Notes">
      <xmlPr mapId="85" xpath="/Pension_Risk_V1.01/dataItemBody/Scheme_Information/Macaulay_Durations/Deferred_Pensioners/Notes" xmlDataType="string"/>
    </xmlCellPr>
  </singleXmlCell>
  <singleXmlCell id="380" r="D59" connectionId="0">
    <xmlCellPr id="1" uniqueName="Total">
      <xmlPr mapId="85" xpath="/Pension_Risk_V1.01/dataItemBody/Scheme_Information/Macaulay_Durations/Pensioners/Total" xmlDataType="decimal"/>
    </xmlCellPr>
  </singleXmlCell>
  <singleXmlCell id="381" r="E59" connectionId="0">
    <xmlCellPr id="1" uniqueName="Scheme_1">
      <xmlPr mapId="85" xpath="/Pension_Risk_V1.01/dataItemBody/Scheme_Information/Macaulay_Durations/Pensioners/Scheme_1" xmlDataType="decimal"/>
    </xmlCellPr>
  </singleXmlCell>
  <singleXmlCell id="382" r="F59" connectionId="0">
    <xmlCellPr id="1" uniqueName="Scheme_2">
      <xmlPr mapId="85" xpath="/Pension_Risk_V1.01/dataItemBody/Scheme_Information/Macaulay_Durations/Pensioners/Scheme_2" xmlDataType="decimal"/>
    </xmlCellPr>
  </singleXmlCell>
  <singleXmlCell id="383" r="G59" connectionId="0">
    <xmlCellPr id="1" uniqueName="Scheme_3">
      <xmlPr mapId="85" xpath="/Pension_Risk_V1.01/dataItemBody/Scheme_Information/Macaulay_Durations/Pensioners/Scheme_3" xmlDataType="decimal"/>
    </xmlCellPr>
  </singleXmlCell>
  <singleXmlCell id="384" r="H59" connectionId="0">
    <xmlCellPr id="1" uniqueName="Scheme_4">
      <xmlPr mapId="85" xpath="/Pension_Risk_V1.01/dataItemBody/Scheme_Information/Macaulay_Durations/Pensioners/Scheme_4" xmlDataType="decimal"/>
    </xmlCellPr>
  </singleXmlCell>
  <singleXmlCell id="385" r="I59" connectionId="0">
    <xmlCellPr id="1" uniqueName="Scheme_5">
      <xmlPr mapId="85" xpath="/Pension_Risk_V1.01/dataItemBody/Scheme_Information/Macaulay_Durations/Pensioners/Scheme_5" xmlDataType="decimal"/>
    </xmlCellPr>
  </singleXmlCell>
  <singleXmlCell id="386" r="J59" connectionId="0">
    <xmlCellPr id="1" uniqueName="Scheme_6">
      <xmlPr mapId="85" xpath="/Pension_Risk_V1.01/dataItemBody/Scheme_Information/Macaulay_Durations/Pensioners/Scheme_6" xmlDataType="decimal"/>
    </xmlCellPr>
  </singleXmlCell>
  <singleXmlCell id="387" r="K59" connectionId="0">
    <xmlCellPr id="1" uniqueName="Scheme_7">
      <xmlPr mapId="85" xpath="/Pension_Risk_V1.01/dataItemBody/Scheme_Information/Macaulay_Durations/Pensioners/Scheme_7" xmlDataType="decimal"/>
    </xmlCellPr>
  </singleXmlCell>
  <singleXmlCell id="388" r="L59" connectionId="0">
    <xmlCellPr id="1" uniqueName="Scheme_8">
      <xmlPr mapId="85" xpath="/Pension_Risk_V1.01/dataItemBody/Scheme_Information/Macaulay_Durations/Pensioners/Scheme_8" xmlDataType="decimal"/>
    </xmlCellPr>
  </singleXmlCell>
  <singleXmlCell id="389" r="M59" connectionId="0">
    <xmlCellPr id="1" uniqueName="Other_Schemes">
      <xmlPr mapId="85" xpath="/Pension_Risk_V1.01/dataItemBody/Scheme_Information/Macaulay_Durations/Pensioners/Other_Schemes" xmlDataType="decimal"/>
    </xmlCellPr>
  </singleXmlCell>
  <singleXmlCell id="390" r="N59" connectionId="0">
    <xmlCellPr id="1" uniqueName="Notes">
      <xmlPr mapId="85" xpath="/Pension_Risk_V1.01/dataItemBody/Scheme_Information/Macaulay_Durations/Pensioners/Notes" xmlDataType="string"/>
    </xmlCellPr>
  </singleXmlCell>
  <singleXmlCell id="391" r="D60" connectionId="0">
    <xmlCellPr id="1" uniqueName="Total">
      <xmlPr mapId="85" xpath="/Pension_Risk_V1.01/dataItemBody/Scheme_Information/Macaulay_Durations/Fixed_Interest_Gilts/Total" xmlDataType="decimal"/>
    </xmlCellPr>
  </singleXmlCell>
  <singleXmlCell id="392" r="E60" connectionId="0">
    <xmlCellPr id="1" uniqueName="Scheme_1">
      <xmlPr mapId="85" xpath="/Pension_Risk_V1.01/dataItemBody/Scheme_Information/Macaulay_Durations/Fixed_Interest_Gilts/Scheme_1" xmlDataType="decimal"/>
    </xmlCellPr>
  </singleXmlCell>
  <singleXmlCell id="393" r="F60" connectionId="0">
    <xmlCellPr id="1" uniqueName="Scheme_2">
      <xmlPr mapId="85" xpath="/Pension_Risk_V1.01/dataItemBody/Scheme_Information/Macaulay_Durations/Fixed_Interest_Gilts/Scheme_2" xmlDataType="decimal"/>
    </xmlCellPr>
  </singleXmlCell>
  <singleXmlCell id="394" r="G60" connectionId="0">
    <xmlCellPr id="1" uniqueName="Scheme_3">
      <xmlPr mapId="85" xpath="/Pension_Risk_V1.01/dataItemBody/Scheme_Information/Macaulay_Durations/Fixed_Interest_Gilts/Scheme_3" xmlDataType="decimal"/>
    </xmlCellPr>
  </singleXmlCell>
  <singleXmlCell id="395" r="H60" connectionId="0">
    <xmlCellPr id="1" uniqueName="Scheme_4">
      <xmlPr mapId="85" xpath="/Pension_Risk_V1.01/dataItemBody/Scheme_Information/Macaulay_Durations/Fixed_Interest_Gilts/Scheme_4" xmlDataType="decimal"/>
    </xmlCellPr>
  </singleXmlCell>
  <singleXmlCell id="396" r="I60" connectionId="0">
    <xmlCellPr id="1" uniqueName="Scheme_5">
      <xmlPr mapId="85" xpath="/Pension_Risk_V1.01/dataItemBody/Scheme_Information/Macaulay_Durations/Fixed_Interest_Gilts/Scheme_5" xmlDataType="decimal"/>
    </xmlCellPr>
  </singleXmlCell>
  <singleXmlCell id="397" r="J60" connectionId="0">
    <xmlCellPr id="1" uniqueName="Scheme_6">
      <xmlPr mapId="85" xpath="/Pension_Risk_V1.01/dataItemBody/Scheme_Information/Macaulay_Durations/Fixed_Interest_Gilts/Scheme_6" xmlDataType="decimal"/>
    </xmlCellPr>
  </singleXmlCell>
  <singleXmlCell id="398" r="K60" connectionId="0">
    <xmlCellPr id="1" uniqueName="Scheme_7">
      <xmlPr mapId="85" xpath="/Pension_Risk_V1.01/dataItemBody/Scheme_Information/Macaulay_Durations/Fixed_Interest_Gilts/Scheme_7" xmlDataType="decimal"/>
    </xmlCellPr>
  </singleXmlCell>
  <singleXmlCell id="399" r="L60" connectionId="0">
    <xmlCellPr id="1" uniqueName="Scheme_8">
      <xmlPr mapId="85" xpath="/Pension_Risk_V1.01/dataItemBody/Scheme_Information/Macaulay_Durations/Fixed_Interest_Gilts/Scheme_8" xmlDataType="decimal"/>
    </xmlCellPr>
  </singleXmlCell>
  <singleXmlCell id="400" r="M60" connectionId="0">
    <xmlCellPr id="1" uniqueName="Other_Schemes">
      <xmlPr mapId="85" xpath="/Pension_Risk_V1.01/dataItemBody/Scheme_Information/Macaulay_Durations/Fixed_Interest_Gilts/Other_Schemes" xmlDataType="decimal"/>
    </xmlCellPr>
  </singleXmlCell>
  <singleXmlCell id="401" r="N60" connectionId="0">
    <xmlCellPr id="1" uniqueName="Notes">
      <xmlPr mapId="85" xpath="/Pension_Risk_V1.01/dataItemBody/Scheme_Information/Macaulay_Durations/Fixed_Interest_Gilts/Notes" xmlDataType="string"/>
    </xmlCellPr>
  </singleXmlCell>
  <singleXmlCell id="402" r="D61" connectionId="0">
    <xmlCellPr id="1" uniqueName="Total">
      <xmlPr mapId="85" xpath="/Pension_Risk_V1.01/dataItemBody/Scheme_Information/Macaulay_Durations/Index_Linked_Gilts/Total" xmlDataType="decimal"/>
    </xmlCellPr>
  </singleXmlCell>
  <singleXmlCell id="403" r="E61" connectionId="0">
    <xmlCellPr id="1" uniqueName="Scheme_1">
      <xmlPr mapId="85" xpath="/Pension_Risk_V1.01/dataItemBody/Scheme_Information/Macaulay_Durations/Index_Linked_Gilts/Scheme_1" xmlDataType="decimal"/>
    </xmlCellPr>
  </singleXmlCell>
  <singleXmlCell id="404" r="F61" connectionId="0">
    <xmlCellPr id="1" uniqueName="Scheme_2">
      <xmlPr mapId="85" xpath="/Pension_Risk_V1.01/dataItemBody/Scheme_Information/Macaulay_Durations/Index_Linked_Gilts/Scheme_2" xmlDataType="decimal"/>
    </xmlCellPr>
  </singleXmlCell>
  <singleXmlCell id="405" r="G61" connectionId="0">
    <xmlCellPr id="1" uniqueName="Scheme_3">
      <xmlPr mapId="85" xpath="/Pension_Risk_V1.01/dataItemBody/Scheme_Information/Macaulay_Durations/Index_Linked_Gilts/Scheme_3" xmlDataType="decimal"/>
    </xmlCellPr>
  </singleXmlCell>
  <singleXmlCell id="406" r="H61" connectionId="0">
    <xmlCellPr id="1" uniqueName="Scheme_4">
      <xmlPr mapId="85" xpath="/Pension_Risk_V1.01/dataItemBody/Scheme_Information/Macaulay_Durations/Index_Linked_Gilts/Scheme_4" xmlDataType="decimal"/>
    </xmlCellPr>
  </singleXmlCell>
  <singleXmlCell id="407" r="I61" connectionId="0">
    <xmlCellPr id="1" uniqueName="Scheme_5">
      <xmlPr mapId="85" xpath="/Pension_Risk_V1.01/dataItemBody/Scheme_Information/Macaulay_Durations/Index_Linked_Gilts/Scheme_5" xmlDataType="decimal"/>
    </xmlCellPr>
  </singleXmlCell>
  <singleXmlCell id="408" r="J61" connectionId="0">
    <xmlCellPr id="1" uniqueName="Scheme_6">
      <xmlPr mapId="85" xpath="/Pension_Risk_V1.01/dataItemBody/Scheme_Information/Macaulay_Durations/Index_Linked_Gilts/Scheme_6" xmlDataType="decimal"/>
    </xmlCellPr>
  </singleXmlCell>
  <singleXmlCell id="409" r="K61" connectionId="0">
    <xmlCellPr id="1" uniqueName="Scheme_7">
      <xmlPr mapId="85" xpath="/Pension_Risk_V1.01/dataItemBody/Scheme_Information/Macaulay_Durations/Index_Linked_Gilts/Scheme_7" xmlDataType="decimal"/>
    </xmlCellPr>
  </singleXmlCell>
  <singleXmlCell id="410" r="L61" connectionId="0">
    <xmlCellPr id="1" uniqueName="Scheme_8">
      <xmlPr mapId="85" xpath="/Pension_Risk_V1.01/dataItemBody/Scheme_Information/Macaulay_Durations/Index_Linked_Gilts/Scheme_8" xmlDataType="decimal"/>
    </xmlCellPr>
  </singleXmlCell>
  <singleXmlCell id="411" r="M61" connectionId="0">
    <xmlCellPr id="1" uniqueName="Other_Schemes">
      <xmlPr mapId="85" xpath="/Pension_Risk_V1.01/dataItemBody/Scheme_Information/Macaulay_Durations/Index_Linked_Gilts/Other_Schemes" xmlDataType="decimal"/>
    </xmlCellPr>
  </singleXmlCell>
  <singleXmlCell id="412" r="N61" connectionId="0">
    <xmlCellPr id="1" uniqueName="Notes">
      <xmlPr mapId="85" xpath="/Pension_Risk_V1.01/dataItemBody/Scheme_Information/Macaulay_Durations/Index_Linked_Gilts/Notes" xmlDataType="string"/>
    </xmlCellPr>
  </singleXmlCell>
  <singleXmlCell id="413" r="D62" connectionId="0">
    <xmlCellPr id="1" uniqueName="Total">
      <xmlPr mapId="85" xpath="/Pension_Risk_V1.01/dataItemBody/Scheme_Information/Macaulay_Durations/Corporate_Bonds/Total" xmlDataType="decimal"/>
    </xmlCellPr>
  </singleXmlCell>
  <singleXmlCell id="414" r="E62" connectionId="0">
    <xmlCellPr id="1" uniqueName="Scheme_1">
      <xmlPr mapId="85" xpath="/Pension_Risk_V1.01/dataItemBody/Scheme_Information/Macaulay_Durations/Corporate_Bonds/Scheme_1" xmlDataType="decimal"/>
    </xmlCellPr>
  </singleXmlCell>
  <singleXmlCell id="415" r="F62" connectionId="0">
    <xmlCellPr id="1" uniqueName="Scheme_2">
      <xmlPr mapId="85" xpath="/Pension_Risk_V1.01/dataItemBody/Scheme_Information/Macaulay_Durations/Corporate_Bonds/Scheme_2" xmlDataType="decimal"/>
    </xmlCellPr>
  </singleXmlCell>
  <singleXmlCell id="416" r="G62" connectionId="0">
    <xmlCellPr id="1" uniqueName="Scheme_3">
      <xmlPr mapId="85" xpath="/Pension_Risk_V1.01/dataItemBody/Scheme_Information/Macaulay_Durations/Corporate_Bonds/Scheme_3" xmlDataType="decimal"/>
    </xmlCellPr>
  </singleXmlCell>
  <singleXmlCell id="417" r="H62" connectionId="0">
    <xmlCellPr id="1" uniqueName="Scheme_4">
      <xmlPr mapId="85" xpath="/Pension_Risk_V1.01/dataItemBody/Scheme_Information/Macaulay_Durations/Corporate_Bonds/Scheme_4" xmlDataType="decimal"/>
    </xmlCellPr>
  </singleXmlCell>
  <singleXmlCell id="418" r="I62" connectionId="0">
    <xmlCellPr id="1" uniqueName="Scheme_5">
      <xmlPr mapId="85" xpath="/Pension_Risk_V1.01/dataItemBody/Scheme_Information/Macaulay_Durations/Corporate_Bonds/Scheme_5" xmlDataType="decimal"/>
    </xmlCellPr>
  </singleXmlCell>
  <singleXmlCell id="419" r="J62" connectionId="0">
    <xmlCellPr id="1" uniqueName="Scheme_6">
      <xmlPr mapId="85" xpath="/Pension_Risk_V1.01/dataItemBody/Scheme_Information/Macaulay_Durations/Corporate_Bonds/Scheme_6" xmlDataType="decimal"/>
    </xmlCellPr>
  </singleXmlCell>
  <singleXmlCell id="420" r="K62" connectionId="0">
    <xmlCellPr id="1" uniqueName="Scheme_7">
      <xmlPr mapId="85" xpath="/Pension_Risk_V1.01/dataItemBody/Scheme_Information/Macaulay_Durations/Corporate_Bonds/Scheme_7" xmlDataType="decimal"/>
    </xmlCellPr>
  </singleXmlCell>
  <singleXmlCell id="421" r="L62" connectionId="0">
    <xmlCellPr id="1" uniqueName="Scheme_8">
      <xmlPr mapId="85" xpath="/Pension_Risk_V1.01/dataItemBody/Scheme_Information/Macaulay_Durations/Corporate_Bonds/Scheme_8" xmlDataType="decimal"/>
    </xmlCellPr>
  </singleXmlCell>
  <singleXmlCell id="422" r="M62" connectionId="0">
    <xmlCellPr id="1" uniqueName="Other_Schemes">
      <xmlPr mapId="85" xpath="/Pension_Risk_V1.01/dataItemBody/Scheme_Information/Macaulay_Durations/Corporate_Bonds/Other_Schemes" xmlDataType="decimal"/>
    </xmlCellPr>
  </singleXmlCell>
  <singleXmlCell id="423" r="N62" connectionId="0">
    <xmlCellPr id="1" uniqueName="Notes">
      <xmlPr mapId="85" xpath="/Pension_Risk_V1.01/dataItemBody/Scheme_Information/Macaulay_Durations/Corporate_Bonds/Notes" xmlDataType="string"/>
    </xmlCellPr>
  </singleXmlCell>
  <singleXmlCell id="424" r="D63" connectionId="0">
    <xmlCellPr id="1" uniqueName="Total">
      <xmlPr mapId="85" xpath="/Pension_Risk_V1.01/dataItemBody/Scheme_Information/Macaulay_Durations/Bonds_AAA/Total" xmlDataType="decimal"/>
    </xmlCellPr>
  </singleXmlCell>
  <singleXmlCell id="425" r="E63" connectionId="0">
    <xmlCellPr id="1" uniqueName="Scheme_1">
      <xmlPr mapId="85" xpath="/Pension_Risk_V1.01/dataItemBody/Scheme_Information/Macaulay_Durations/Bonds_AAA/Scheme_1" xmlDataType="decimal"/>
    </xmlCellPr>
  </singleXmlCell>
  <singleXmlCell id="426" r="F63" connectionId="0">
    <xmlCellPr id="1" uniqueName="Scheme_2">
      <xmlPr mapId="85" xpath="/Pension_Risk_V1.01/dataItemBody/Scheme_Information/Macaulay_Durations/Bonds_AAA/Scheme_2" xmlDataType="decimal"/>
    </xmlCellPr>
  </singleXmlCell>
  <singleXmlCell id="427" r="G63" connectionId="0">
    <xmlCellPr id="1" uniqueName="Scheme_3">
      <xmlPr mapId="85" xpath="/Pension_Risk_V1.01/dataItemBody/Scheme_Information/Macaulay_Durations/Bonds_AAA/Scheme_3" xmlDataType="decimal"/>
    </xmlCellPr>
  </singleXmlCell>
  <singleXmlCell id="428" r="H63" connectionId="0">
    <xmlCellPr id="1" uniqueName="Scheme_4">
      <xmlPr mapId="85" xpath="/Pension_Risk_V1.01/dataItemBody/Scheme_Information/Macaulay_Durations/Bonds_AAA/Scheme_4" xmlDataType="decimal"/>
    </xmlCellPr>
  </singleXmlCell>
  <singleXmlCell id="429" r="I63" connectionId="0">
    <xmlCellPr id="1" uniqueName="Scheme_5">
      <xmlPr mapId="85" xpath="/Pension_Risk_V1.01/dataItemBody/Scheme_Information/Macaulay_Durations/Bonds_AAA/Scheme_5" xmlDataType="decimal"/>
    </xmlCellPr>
  </singleXmlCell>
  <singleXmlCell id="430" r="J63" connectionId="0">
    <xmlCellPr id="1" uniqueName="Scheme_6">
      <xmlPr mapId="85" xpath="/Pension_Risk_V1.01/dataItemBody/Scheme_Information/Macaulay_Durations/Bonds_AAA/Scheme_6" xmlDataType="decimal"/>
    </xmlCellPr>
  </singleXmlCell>
  <singleXmlCell id="431" r="K63" connectionId="0">
    <xmlCellPr id="1" uniqueName="Scheme_7">
      <xmlPr mapId="85" xpath="/Pension_Risk_V1.01/dataItemBody/Scheme_Information/Macaulay_Durations/Bonds_AAA/Scheme_7" xmlDataType="decimal"/>
    </xmlCellPr>
  </singleXmlCell>
  <singleXmlCell id="432" r="L63" connectionId="0">
    <xmlCellPr id="1" uniqueName="Scheme_8">
      <xmlPr mapId="85" xpath="/Pension_Risk_V1.01/dataItemBody/Scheme_Information/Macaulay_Durations/Bonds_AAA/Scheme_8" xmlDataType="decimal"/>
    </xmlCellPr>
  </singleXmlCell>
  <singleXmlCell id="433" r="M63" connectionId="0">
    <xmlCellPr id="1" uniqueName="Other_Schemes">
      <xmlPr mapId="85" xpath="/Pension_Risk_V1.01/dataItemBody/Scheme_Information/Macaulay_Durations/Bonds_AAA/Other_Schemes" xmlDataType="decimal"/>
    </xmlCellPr>
  </singleXmlCell>
  <singleXmlCell id="434" r="N63" connectionId="0">
    <xmlCellPr id="1" uniqueName="Notes">
      <xmlPr mapId="85" xpath="/Pension_Risk_V1.01/dataItemBody/Scheme_Information/Macaulay_Durations/Bonds_AAA/Notes" xmlDataType="string"/>
    </xmlCellPr>
  </singleXmlCell>
  <singleXmlCell id="435" r="D64" connectionId="0">
    <xmlCellPr id="1" uniqueName="Total">
      <xmlPr mapId="85" xpath="/Pension_Risk_V1.01/dataItemBody/Scheme_Information/Macaulay_Durations/Bonds_AA/Total" xmlDataType="decimal"/>
    </xmlCellPr>
  </singleXmlCell>
  <singleXmlCell id="436" r="E64" connectionId="0">
    <xmlCellPr id="1" uniqueName="Scheme_1">
      <xmlPr mapId="85" xpath="/Pension_Risk_V1.01/dataItemBody/Scheme_Information/Macaulay_Durations/Bonds_AA/Scheme_1" xmlDataType="decimal"/>
    </xmlCellPr>
  </singleXmlCell>
  <singleXmlCell id="437" r="F64" connectionId="0">
    <xmlCellPr id="1" uniqueName="Scheme_2">
      <xmlPr mapId="85" xpath="/Pension_Risk_V1.01/dataItemBody/Scheme_Information/Macaulay_Durations/Bonds_AA/Scheme_2" xmlDataType="decimal"/>
    </xmlCellPr>
  </singleXmlCell>
  <singleXmlCell id="438" r="G64" connectionId="0">
    <xmlCellPr id="1" uniqueName="Scheme_3">
      <xmlPr mapId="85" xpath="/Pension_Risk_V1.01/dataItemBody/Scheme_Information/Macaulay_Durations/Bonds_AA/Scheme_3" xmlDataType="decimal"/>
    </xmlCellPr>
  </singleXmlCell>
  <singleXmlCell id="439" r="H64" connectionId="0">
    <xmlCellPr id="1" uniqueName="Scheme_4">
      <xmlPr mapId="85" xpath="/Pension_Risk_V1.01/dataItemBody/Scheme_Information/Macaulay_Durations/Bonds_AA/Scheme_4" xmlDataType="decimal"/>
    </xmlCellPr>
  </singleXmlCell>
  <singleXmlCell id="440" r="I64" connectionId="0">
    <xmlCellPr id="1" uniqueName="Scheme_5">
      <xmlPr mapId="85" xpath="/Pension_Risk_V1.01/dataItemBody/Scheme_Information/Macaulay_Durations/Bonds_AA/Scheme_5" xmlDataType="decimal"/>
    </xmlCellPr>
  </singleXmlCell>
  <singleXmlCell id="441" r="J64" connectionId="0">
    <xmlCellPr id="1" uniqueName="Scheme_6">
      <xmlPr mapId="85" xpath="/Pension_Risk_V1.01/dataItemBody/Scheme_Information/Macaulay_Durations/Bonds_AA/Scheme_6" xmlDataType="decimal"/>
    </xmlCellPr>
  </singleXmlCell>
  <singleXmlCell id="442" r="K64" connectionId="0">
    <xmlCellPr id="1" uniqueName="Scheme_7">
      <xmlPr mapId="85" xpath="/Pension_Risk_V1.01/dataItemBody/Scheme_Information/Macaulay_Durations/Bonds_AA/Scheme_7" xmlDataType="decimal"/>
    </xmlCellPr>
  </singleXmlCell>
  <singleXmlCell id="443" r="L64" connectionId="0">
    <xmlCellPr id="1" uniqueName="Scheme_8">
      <xmlPr mapId="85" xpath="/Pension_Risk_V1.01/dataItemBody/Scheme_Information/Macaulay_Durations/Bonds_AA/Scheme_8" xmlDataType="decimal"/>
    </xmlCellPr>
  </singleXmlCell>
  <singleXmlCell id="444" r="M64" connectionId="0">
    <xmlCellPr id="1" uniqueName="Other_Schemes">
      <xmlPr mapId="85" xpath="/Pension_Risk_V1.01/dataItemBody/Scheme_Information/Macaulay_Durations/Bonds_AA/Other_Schemes" xmlDataType="decimal"/>
    </xmlCellPr>
  </singleXmlCell>
  <singleXmlCell id="445" r="N64" connectionId="0">
    <xmlCellPr id="1" uniqueName="Notes">
      <xmlPr mapId="85" xpath="/Pension_Risk_V1.01/dataItemBody/Scheme_Information/Macaulay_Durations/Bonds_AA/Notes" xmlDataType="string"/>
    </xmlCellPr>
  </singleXmlCell>
  <singleXmlCell id="446" r="D65" connectionId="0">
    <xmlCellPr id="1" uniqueName="Total">
      <xmlPr mapId="85" xpath="/Pension_Risk_V1.01/dataItemBody/Scheme_Information/Macaulay_Durations/Bonds_A/Total" xmlDataType="decimal"/>
    </xmlCellPr>
  </singleXmlCell>
  <singleXmlCell id="447" r="E65" connectionId="0">
    <xmlCellPr id="1" uniqueName="Scheme_1">
      <xmlPr mapId="85" xpath="/Pension_Risk_V1.01/dataItemBody/Scheme_Information/Macaulay_Durations/Bonds_A/Scheme_1" xmlDataType="decimal"/>
    </xmlCellPr>
  </singleXmlCell>
  <singleXmlCell id="448" r="F65" connectionId="0">
    <xmlCellPr id="1" uniqueName="Scheme_2">
      <xmlPr mapId="85" xpath="/Pension_Risk_V1.01/dataItemBody/Scheme_Information/Macaulay_Durations/Bonds_A/Scheme_2" xmlDataType="decimal"/>
    </xmlCellPr>
  </singleXmlCell>
  <singleXmlCell id="449" r="G65" connectionId="0">
    <xmlCellPr id="1" uniqueName="Scheme_3">
      <xmlPr mapId="85" xpath="/Pension_Risk_V1.01/dataItemBody/Scheme_Information/Macaulay_Durations/Bonds_A/Scheme_3" xmlDataType="decimal"/>
    </xmlCellPr>
  </singleXmlCell>
  <singleXmlCell id="450" r="H65" connectionId="0">
    <xmlCellPr id="1" uniqueName="Scheme_4">
      <xmlPr mapId="85" xpath="/Pension_Risk_V1.01/dataItemBody/Scheme_Information/Macaulay_Durations/Bonds_A/Scheme_4" xmlDataType="decimal"/>
    </xmlCellPr>
  </singleXmlCell>
  <singleXmlCell id="451" r="I65" connectionId="0">
    <xmlCellPr id="1" uniqueName="Scheme_5">
      <xmlPr mapId="85" xpath="/Pension_Risk_V1.01/dataItemBody/Scheme_Information/Macaulay_Durations/Bonds_A/Scheme_5" xmlDataType="decimal"/>
    </xmlCellPr>
  </singleXmlCell>
  <singleXmlCell id="452" r="J65" connectionId="0">
    <xmlCellPr id="1" uniqueName="Scheme_6">
      <xmlPr mapId="85" xpath="/Pension_Risk_V1.01/dataItemBody/Scheme_Information/Macaulay_Durations/Bonds_A/Scheme_6" xmlDataType="decimal"/>
    </xmlCellPr>
  </singleXmlCell>
  <singleXmlCell id="453" r="K65" connectionId="0">
    <xmlCellPr id="1" uniqueName="Scheme_7">
      <xmlPr mapId="85" xpath="/Pension_Risk_V1.01/dataItemBody/Scheme_Information/Macaulay_Durations/Bonds_A/Scheme_7" xmlDataType="decimal"/>
    </xmlCellPr>
  </singleXmlCell>
  <singleXmlCell id="454" r="L65" connectionId="0">
    <xmlCellPr id="1" uniqueName="Scheme_8">
      <xmlPr mapId="85" xpath="/Pension_Risk_V1.01/dataItemBody/Scheme_Information/Macaulay_Durations/Bonds_A/Scheme_8" xmlDataType="decimal"/>
    </xmlCellPr>
  </singleXmlCell>
  <singleXmlCell id="455" r="M65" connectionId="0">
    <xmlCellPr id="1" uniqueName="Other_Schemes">
      <xmlPr mapId="85" xpath="/Pension_Risk_V1.01/dataItemBody/Scheme_Information/Macaulay_Durations/Bonds_A/Other_Schemes" xmlDataType="decimal"/>
    </xmlCellPr>
  </singleXmlCell>
  <singleXmlCell id="456" r="N65" connectionId="0">
    <xmlCellPr id="1" uniqueName="Notes">
      <xmlPr mapId="85" xpath="/Pension_Risk_V1.01/dataItemBody/Scheme_Information/Macaulay_Durations/Bonds_A/Notes" xmlDataType="string"/>
    </xmlCellPr>
  </singleXmlCell>
  <singleXmlCell id="457" r="D66" connectionId="0">
    <xmlCellPr id="1" uniqueName="Total">
      <xmlPr mapId="85" xpath="/Pension_Risk_V1.01/dataItemBody/Scheme_Information/Macaulay_Durations/Bonds_BBB/Total" xmlDataType="decimal"/>
    </xmlCellPr>
  </singleXmlCell>
  <singleXmlCell id="458" r="E66" connectionId="0">
    <xmlCellPr id="1" uniqueName="Scheme_1">
      <xmlPr mapId="85" xpath="/Pension_Risk_V1.01/dataItemBody/Scheme_Information/Macaulay_Durations/Bonds_BBB/Scheme_1" xmlDataType="decimal"/>
    </xmlCellPr>
  </singleXmlCell>
  <singleXmlCell id="459" r="F66" connectionId="0">
    <xmlCellPr id="1" uniqueName="Scheme_2">
      <xmlPr mapId="85" xpath="/Pension_Risk_V1.01/dataItemBody/Scheme_Information/Macaulay_Durations/Bonds_BBB/Scheme_2" xmlDataType="decimal"/>
    </xmlCellPr>
  </singleXmlCell>
  <singleXmlCell id="460" r="G66" connectionId="0">
    <xmlCellPr id="1" uniqueName="Scheme_3">
      <xmlPr mapId="85" xpath="/Pension_Risk_V1.01/dataItemBody/Scheme_Information/Macaulay_Durations/Bonds_BBB/Scheme_3" xmlDataType="decimal"/>
    </xmlCellPr>
  </singleXmlCell>
  <singleXmlCell id="461" r="H66" connectionId="0">
    <xmlCellPr id="1" uniqueName="Scheme_4">
      <xmlPr mapId="85" xpath="/Pension_Risk_V1.01/dataItemBody/Scheme_Information/Macaulay_Durations/Bonds_BBB/Scheme_4" xmlDataType="decimal"/>
    </xmlCellPr>
  </singleXmlCell>
  <singleXmlCell id="462" r="I66" connectionId="0">
    <xmlCellPr id="1" uniqueName="Scheme_5">
      <xmlPr mapId="85" xpath="/Pension_Risk_V1.01/dataItemBody/Scheme_Information/Macaulay_Durations/Bonds_BBB/Scheme_5" xmlDataType="decimal"/>
    </xmlCellPr>
  </singleXmlCell>
  <singleXmlCell id="463" r="J66" connectionId="0">
    <xmlCellPr id="1" uniqueName="Scheme_6">
      <xmlPr mapId="85" xpath="/Pension_Risk_V1.01/dataItemBody/Scheme_Information/Macaulay_Durations/Bonds_BBB/Scheme_6" xmlDataType="decimal"/>
    </xmlCellPr>
  </singleXmlCell>
  <singleXmlCell id="464" r="K66" connectionId="0">
    <xmlCellPr id="1" uniqueName="Scheme_7">
      <xmlPr mapId="85" xpath="/Pension_Risk_V1.01/dataItemBody/Scheme_Information/Macaulay_Durations/Bonds_BBB/Scheme_7" xmlDataType="decimal"/>
    </xmlCellPr>
  </singleXmlCell>
  <singleXmlCell id="465" r="L66" connectionId="0">
    <xmlCellPr id="1" uniqueName="Scheme_8">
      <xmlPr mapId="85" xpath="/Pension_Risk_V1.01/dataItemBody/Scheme_Information/Macaulay_Durations/Bonds_BBB/Scheme_8" xmlDataType="decimal"/>
    </xmlCellPr>
  </singleXmlCell>
  <singleXmlCell id="466" r="M66" connectionId="0">
    <xmlCellPr id="1" uniqueName="Other_Schemes">
      <xmlPr mapId="85" xpath="/Pension_Risk_V1.01/dataItemBody/Scheme_Information/Macaulay_Durations/Bonds_BBB/Other_Schemes" xmlDataType="decimal"/>
    </xmlCellPr>
  </singleXmlCell>
  <singleXmlCell id="467" r="N66" connectionId="0">
    <xmlCellPr id="1" uniqueName="Notes">
      <xmlPr mapId="85" xpath="/Pension_Risk_V1.01/dataItemBody/Scheme_Information/Macaulay_Durations/Bonds_BBB/Notes" xmlDataType="string"/>
    </xmlCellPr>
  </singleXmlCell>
  <singleXmlCell id="468" r="D67" connectionId="0">
    <xmlCellPr id="1" uniqueName="Total">
      <xmlPr mapId="85" xpath="/Pension_Risk_V1.01/dataItemBody/Scheme_Information/Macaulay_Durations/Index_Linked_Bonds/Total" xmlDataType="decimal"/>
    </xmlCellPr>
  </singleXmlCell>
  <singleXmlCell id="469" r="E67" connectionId="0">
    <xmlCellPr id="1" uniqueName="Scheme_1">
      <xmlPr mapId="85" xpath="/Pension_Risk_V1.01/dataItemBody/Scheme_Information/Macaulay_Durations/Index_Linked_Bonds/Scheme_1" xmlDataType="decimal"/>
    </xmlCellPr>
  </singleXmlCell>
  <singleXmlCell id="470" r="F67" connectionId="0">
    <xmlCellPr id="1" uniqueName="Scheme_2">
      <xmlPr mapId="85" xpath="/Pension_Risk_V1.01/dataItemBody/Scheme_Information/Macaulay_Durations/Index_Linked_Bonds/Scheme_2" xmlDataType="decimal"/>
    </xmlCellPr>
  </singleXmlCell>
  <singleXmlCell id="471" r="G67" connectionId="0">
    <xmlCellPr id="1" uniqueName="Scheme_3">
      <xmlPr mapId="85" xpath="/Pension_Risk_V1.01/dataItemBody/Scheme_Information/Macaulay_Durations/Index_Linked_Bonds/Scheme_3" xmlDataType="decimal"/>
    </xmlCellPr>
  </singleXmlCell>
  <singleXmlCell id="472" r="H67" connectionId="0">
    <xmlCellPr id="1" uniqueName="Scheme_4">
      <xmlPr mapId="85" xpath="/Pension_Risk_V1.01/dataItemBody/Scheme_Information/Macaulay_Durations/Index_Linked_Bonds/Scheme_4" xmlDataType="decimal"/>
    </xmlCellPr>
  </singleXmlCell>
  <singleXmlCell id="473" r="I67" connectionId="0">
    <xmlCellPr id="1" uniqueName="Scheme_5">
      <xmlPr mapId="85" xpath="/Pension_Risk_V1.01/dataItemBody/Scheme_Information/Macaulay_Durations/Index_Linked_Bonds/Scheme_5" xmlDataType="decimal"/>
    </xmlCellPr>
  </singleXmlCell>
  <singleXmlCell id="474" r="J67" connectionId="0">
    <xmlCellPr id="1" uniqueName="Scheme_6">
      <xmlPr mapId="85" xpath="/Pension_Risk_V1.01/dataItemBody/Scheme_Information/Macaulay_Durations/Index_Linked_Bonds/Scheme_6" xmlDataType="decimal"/>
    </xmlCellPr>
  </singleXmlCell>
  <singleXmlCell id="475" r="K67" connectionId="0">
    <xmlCellPr id="1" uniqueName="Scheme_7">
      <xmlPr mapId="85" xpath="/Pension_Risk_V1.01/dataItemBody/Scheme_Information/Macaulay_Durations/Index_Linked_Bonds/Scheme_7" xmlDataType="decimal"/>
    </xmlCellPr>
  </singleXmlCell>
  <singleXmlCell id="476" r="L67" connectionId="0">
    <xmlCellPr id="1" uniqueName="Scheme_8">
      <xmlPr mapId="85" xpath="/Pension_Risk_V1.01/dataItemBody/Scheme_Information/Macaulay_Durations/Index_Linked_Bonds/Scheme_8" xmlDataType="decimal"/>
    </xmlCellPr>
  </singleXmlCell>
  <singleXmlCell id="477" r="M67" connectionId="0">
    <xmlCellPr id="1" uniqueName="Other_Schemes">
      <xmlPr mapId="85" xpath="/Pension_Risk_V1.01/dataItemBody/Scheme_Information/Macaulay_Durations/Index_Linked_Bonds/Other_Schemes" xmlDataType="decimal"/>
    </xmlCellPr>
  </singleXmlCell>
  <singleXmlCell id="478" r="N67" connectionId="0">
    <xmlCellPr id="1" uniqueName="Notes">
      <xmlPr mapId="85" xpath="/Pension_Risk_V1.01/dataItemBody/Scheme_Information/Macaulay_Durations/Index_Linked_Bonds/Notes" xmlDataType="string"/>
    </xmlCellPr>
  </singleXmlCell>
  <singleXmlCell id="479" r="D68" connectionId="0">
    <xmlCellPr id="1" uniqueName="Total">
      <xmlPr mapId="85" xpath="/Pension_Risk_V1.01/dataItemBody/Scheme_Information/Macaulay_Durations/Other_Credit/Total" xmlDataType="decimal"/>
    </xmlCellPr>
  </singleXmlCell>
  <singleXmlCell id="480" r="E68" connectionId="0">
    <xmlCellPr id="1" uniqueName="Scheme_1">
      <xmlPr mapId="85" xpath="/Pension_Risk_V1.01/dataItemBody/Scheme_Information/Macaulay_Durations/Other_Credit/Scheme_1" xmlDataType="decimal"/>
    </xmlCellPr>
  </singleXmlCell>
  <singleXmlCell id="481" r="F68" connectionId="0">
    <xmlCellPr id="1" uniqueName="Scheme_2">
      <xmlPr mapId="85" xpath="/Pension_Risk_V1.01/dataItemBody/Scheme_Information/Macaulay_Durations/Other_Credit/Scheme_2" xmlDataType="decimal"/>
    </xmlCellPr>
  </singleXmlCell>
  <singleXmlCell id="482" r="G68" connectionId="0">
    <xmlCellPr id="1" uniqueName="Scheme_3">
      <xmlPr mapId="85" xpath="/Pension_Risk_V1.01/dataItemBody/Scheme_Information/Macaulay_Durations/Other_Credit/Scheme_3" xmlDataType="decimal"/>
    </xmlCellPr>
  </singleXmlCell>
  <singleXmlCell id="483" r="H68" connectionId="0">
    <xmlCellPr id="1" uniqueName="Scheme_4">
      <xmlPr mapId="85" xpath="/Pension_Risk_V1.01/dataItemBody/Scheme_Information/Macaulay_Durations/Other_Credit/Scheme_4" xmlDataType="decimal"/>
    </xmlCellPr>
  </singleXmlCell>
  <singleXmlCell id="484" r="I68" connectionId="0">
    <xmlCellPr id="1" uniqueName="Scheme_5">
      <xmlPr mapId="85" xpath="/Pension_Risk_V1.01/dataItemBody/Scheme_Information/Macaulay_Durations/Other_Credit/Scheme_5" xmlDataType="decimal"/>
    </xmlCellPr>
  </singleXmlCell>
  <singleXmlCell id="485" r="J68" connectionId="0">
    <xmlCellPr id="1" uniqueName="Scheme_6">
      <xmlPr mapId="85" xpath="/Pension_Risk_V1.01/dataItemBody/Scheme_Information/Macaulay_Durations/Other_Credit/Scheme_6" xmlDataType="decimal"/>
    </xmlCellPr>
  </singleXmlCell>
  <singleXmlCell id="486" r="K68" connectionId="0">
    <xmlCellPr id="1" uniqueName="Scheme_7">
      <xmlPr mapId="85" xpath="/Pension_Risk_V1.01/dataItemBody/Scheme_Information/Macaulay_Durations/Other_Credit/Scheme_7" xmlDataType="decimal"/>
    </xmlCellPr>
  </singleXmlCell>
  <singleXmlCell id="487" r="L68" connectionId="0">
    <xmlCellPr id="1" uniqueName="Scheme_8">
      <xmlPr mapId="85" xpath="/Pension_Risk_V1.01/dataItemBody/Scheme_Information/Macaulay_Durations/Other_Credit/Scheme_8" xmlDataType="decimal"/>
    </xmlCellPr>
  </singleXmlCell>
  <singleXmlCell id="488" r="M68" connectionId="0">
    <xmlCellPr id="1" uniqueName="Other_Schemes">
      <xmlPr mapId="85" xpath="/Pension_Risk_V1.01/dataItemBody/Scheme_Information/Macaulay_Durations/Other_Credit/Other_Schemes" xmlDataType="decimal"/>
    </xmlCellPr>
  </singleXmlCell>
  <singleXmlCell id="489" r="N68" connectionId="0">
    <xmlCellPr id="1" uniqueName="Notes">
      <xmlPr mapId="85" xpath="/Pension_Risk_V1.01/dataItemBody/Scheme_Information/Macaulay_Durations/Other_Credit/Notes" xmlDataType="string"/>
    </xmlCellPr>
  </singleXmlCell>
  <singleXmlCell id="490" r="D69" connectionId="0">
    <xmlCellPr id="1" uniqueName="Total">
      <xmlPr mapId="85" xpath="/Pension_Risk_V1.01/dataItemBody/Scheme_Information/Macaulay_Durations/Scheme_Proportions/Total" xmlDataType="decimal"/>
    </xmlCellPr>
  </singleXmlCell>
  <singleXmlCell id="491" r="E69" connectionId="0">
    <xmlCellPr id="1" uniqueName="Scheme_1">
      <xmlPr mapId="85" xpath="/Pension_Risk_V1.01/dataItemBody/Scheme_Information/Macaulay_Durations/Scheme_Proportions/Scheme_1" xmlDataType="decimal"/>
    </xmlCellPr>
  </singleXmlCell>
  <singleXmlCell id="492" r="F69" connectionId="0">
    <xmlCellPr id="1" uniqueName="Scheme_2">
      <xmlPr mapId="85" xpath="/Pension_Risk_V1.01/dataItemBody/Scheme_Information/Macaulay_Durations/Scheme_Proportions/Scheme_2" xmlDataType="decimal"/>
    </xmlCellPr>
  </singleXmlCell>
  <singleXmlCell id="493" r="G69" connectionId="0">
    <xmlCellPr id="1" uniqueName="Scheme_3">
      <xmlPr mapId="85" xpath="/Pension_Risk_V1.01/dataItemBody/Scheme_Information/Macaulay_Durations/Scheme_Proportions/Scheme_3" xmlDataType="decimal"/>
    </xmlCellPr>
  </singleXmlCell>
  <singleXmlCell id="494" r="H69" connectionId="0">
    <xmlCellPr id="1" uniqueName="Scheme_4">
      <xmlPr mapId="85" xpath="/Pension_Risk_V1.01/dataItemBody/Scheme_Information/Macaulay_Durations/Scheme_Proportions/Scheme_4" xmlDataType="decimal"/>
    </xmlCellPr>
  </singleXmlCell>
  <singleXmlCell id="495" r="I69" connectionId="0">
    <xmlCellPr id="1" uniqueName="Scheme_5">
      <xmlPr mapId="85" xpath="/Pension_Risk_V1.01/dataItemBody/Scheme_Information/Macaulay_Durations/Scheme_Proportions/Scheme_5" xmlDataType="decimal"/>
    </xmlCellPr>
  </singleXmlCell>
  <singleXmlCell id="496" r="J69" connectionId="0">
    <xmlCellPr id="1" uniqueName="Scheme_6">
      <xmlPr mapId="85" xpath="/Pension_Risk_V1.01/dataItemBody/Scheme_Information/Macaulay_Durations/Scheme_Proportions/Scheme_6" xmlDataType="decimal"/>
    </xmlCellPr>
  </singleXmlCell>
  <singleXmlCell id="497" r="K69" connectionId="0">
    <xmlCellPr id="1" uniqueName="Scheme_7">
      <xmlPr mapId="85" xpath="/Pension_Risk_V1.01/dataItemBody/Scheme_Information/Macaulay_Durations/Scheme_Proportions/Scheme_7" xmlDataType="decimal"/>
    </xmlCellPr>
  </singleXmlCell>
  <singleXmlCell id="498" r="L69" connectionId="0">
    <xmlCellPr id="1" uniqueName="Scheme_8">
      <xmlPr mapId="85" xpath="/Pension_Risk_V1.01/dataItemBody/Scheme_Information/Macaulay_Durations/Scheme_Proportions/Scheme_8" xmlDataType="decimal"/>
    </xmlCellPr>
  </singleXmlCell>
  <singleXmlCell id="499" r="M69" connectionId="0">
    <xmlCellPr id="1" uniqueName="Other_Schemes">
      <xmlPr mapId="85" xpath="/Pension_Risk_V1.01/dataItemBody/Scheme_Information/Macaulay_Durations/Scheme_Proportions/Other_Schemes" xmlDataType="decimal"/>
    </xmlCellPr>
  </singleXmlCell>
  <singleXmlCell id="500" r="N69" connectionId="0">
    <xmlCellPr id="1" uniqueName="Notes">
      <xmlPr mapId="85" xpath="/Pension_Risk_V1.01/dataItemBody/Scheme_Information/Macaulay_Durations/Scheme_Proportions/Notes" xmlDataType="string"/>
    </xmlCellPr>
  </singleXmlCell>
  <singleXmlCell id="501" r="D71" connectionId="0">
    <xmlCellPr id="1" uniqueName="Total">
      <xmlPr mapId="85" xpath="/Pension_Risk_V1.01/dataItemBody/Scheme_Information/Accounting_Assumptions/Discount_Rate/Total" xmlDataType="decimal"/>
    </xmlCellPr>
  </singleXmlCell>
  <singleXmlCell id="502" r="E71" connectionId="0">
    <xmlCellPr id="1" uniqueName="Scheme_1">
      <xmlPr mapId="85" xpath="/Pension_Risk_V1.01/dataItemBody/Scheme_Information/Accounting_Assumptions/Discount_Rate/Scheme_1" xmlDataType="decimal"/>
    </xmlCellPr>
  </singleXmlCell>
  <singleXmlCell id="503" r="F71" connectionId="0">
    <xmlCellPr id="1" uniqueName="Scheme_2">
      <xmlPr mapId="85" xpath="/Pension_Risk_V1.01/dataItemBody/Scheme_Information/Accounting_Assumptions/Discount_Rate/Scheme_2" xmlDataType="decimal"/>
    </xmlCellPr>
  </singleXmlCell>
  <singleXmlCell id="504" r="G71" connectionId="0">
    <xmlCellPr id="1" uniqueName="Scheme_3">
      <xmlPr mapId="85" xpath="/Pension_Risk_V1.01/dataItemBody/Scheme_Information/Accounting_Assumptions/Discount_Rate/Scheme_3" xmlDataType="decimal"/>
    </xmlCellPr>
  </singleXmlCell>
  <singleXmlCell id="505" r="H71" connectionId="0">
    <xmlCellPr id="1" uniqueName="Scheme_4">
      <xmlPr mapId="85" xpath="/Pension_Risk_V1.01/dataItemBody/Scheme_Information/Accounting_Assumptions/Discount_Rate/Scheme_4" xmlDataType="decimal"/>
    </xmlCellPr>
  </singleXmlCell>
  <singleXmlCell id="506" r="I71" connectionId="0">
    <xmlCellPr id="1" uniqueName="Scheme_5">
      <xmlPr mapId="85" xpath="/Pension_Risk_V1.01/dataItemBody/Scheme_Information/Accounting_Assumptions/Discount_Rate/Scheme_5" xmlDataType="decimal"/>
    </xmlCellPr>
  </singleXmlCell>
  <singleXmlCell id="507" r="J71" connectionId="0">
    <xmlCellPr id="1" uniqueName="Scheme_6">
      <xmlPr mapId="85" xpath="/Pension_Risk_V1.01/dataItemBody/Scheme_Information/Accounting_Assumptions/Discount_Rate/Scheme_6" xmlDataType="decimal"/>
    </xmlCellPr>
  </singleXmlCell>
  <singleXmlCell id="508" r="K71" connectionId="0">
    <xmlCellPr id="1" uniqueName="Scheme_7">
      <xmlPr mapId="85" xpath="/Pension_Risk_V1.01/dataItemBody/Scheme_Information/Accounting_Assumptions/Discount_Rate/Scheme_7" xmlDataType="decimal"/>
    </xmlCellPr>
  </singleXmlCell>
  <singleXmlCell id="509" r="L71" connectionId="0">
    <xmlCellPr id="1" uniqueName="Scheme_8">
      <xmlPr mapId="85" xpath="/Pension_Risk_V1.01/dataItemBody/Scheme_Information/Accounting_Assumptions/Discount_Rate/Scheme_8" xmlDataType="decimal"/>
    </xmlCellPr>
  </singleXmlCell>
  <singleXmlCell id="510" r="M71" connectionId="0">
    <xmlCellPr id="1" uniqueName="Other_Schemes">
      <xmlPr mapId="85" xpath="/Pension_Risk_V1.01/dataItemBody/Scheme_Information/Accounting_Assumptions/Discount_Rate/Other_Schemes" xmlDataType="decimal"/>
    </xmlCellPr>
  </singleXmlCell>
  <singleXmlCell id="511" r="N71" connectionId="0">
    <xmlCellPr id="1" uniqueName="Notes">
      <xmlPr mapId="85" xpath="/Pension_Risk_V1.01/dataItemBody/Scheme_Information/Accounting_Assumptions/Discount_Rate/Notes" xmlDataType="string"/>
    </xmlCellPr>
  </singleXmlCell>
  <singleXmlCell id="512" r="D72" connectionId="0">
    <xmlCellPr id="1" uniqueName="Total">
      <xmlPr mapId="85" xpath="/Pension_Risk_V1.01/dataItemBody/Scheme_Information/Accounting_Assumptions/Salary_Inflation_Rate/Total" xmlDataType="decimal"/>
    </xmlCellPr>
  </singleXmlCell>
  <singleXmlCell id="513" r="E72" connectionId="0">
    <xmlCellPr id="1" uniqueName="Scheme_1">
      <xmlPr mapId="85" xpath="/Pension_Risk_V1.01/dataItemBody/Scheme_Information/Accounting_Assumptions/Salary_Inflation_Rate/Scheme_1" xmlDataType="decimal"/>
    </xmlCellPr>
  </singleXmlCell>
  <singleXmlCell id="514" r="F72" connectionId="0">
    <xmlCellPr id="1" uniqueName="Scheme_2">
      <xmlPr mapId="85" xpath="/Pension_Risk_V1.01/dataItemBody/Scheme_Information/Accounting_Assumptions/Salary_Inflation_Rate/Scheme_2" xmlDataType="decimal"/>
    </xmlCellPr>
  </singleXmlCell>
  <singleXmlCell id="515" r="G72" connectionId="0">
    <xmlCellPr id="1" uniqueName="Scheme_3">
      <xmlPr mapId="85" xpath="/Pension_Risk_V1.01/dataItemBody/Scheme_Information/Accounting_Assumptions/Salary_Inflation_Rate/Scheme_3" xmlDataType="decimal"/>
    </xmlCellPr>
  </singleXmlCell>
  <singleXmlCell id="516" r="H72" connectionId="0">
    <xmlCellPr id="1" uniqueName="Scheme_4">
      <xmlPr mapId="85" xpath="/Pension_Risk_V1.01/dataItemBody/Scheme_Information/Accounting_Assumptions/Salary_Inflation_Rate/Scheme_4" xmlDataType="decimal"/>
    </xmlCellPr>
  </singleXmlCell>
  <singleXmlCell id="517" r="I72" connectionId="0">
    <xmlCellPr id="1" uniqueName="Scheme_5">
      <xmlPr mapId="85" xpath="/Pension_Risk_V1.01/dataItemBody/Scheme_Information/Accounting_Assumptions/Salary_Inflation_Rate/Scheme_5" xmlDataType="decimal"/>
    </xmlCellPr>
  </singleXmlCell>
  <singleXmlCell id="518" r="J72" connectionId="0">
    <xmlCellPr id="1" uniqueName="Scheme_6">
      <xmlPr mapId="85" xpath="/Pension_Risk_V1.01/dataItemBody/Scheme_Information/Accounting_Assumptions/Salary_Inflation_Rate/Scheme_6" xmlDataType="decimal"/>
    </xmlCellPr>
  </singleXmlCell>
  <singleXmlCell id="519" r="K72" connectionId="0">
    <xmlCellPr id="1" uniqueName="Scheme_7">
      <xmlPr mapId="85" xpath="/Pension_Risk_V1.01/dataItemBody/Scheme_Information/Accounting_Assumptions/Salary_Inflation_Rate/Scheme_7" xmlDataType="decimal"/>
    </xmlCellPr>
  </singleXmlCell>
  <singleXmlCell id="520" r="L72" connectionId="0">
    <xmlCellPr id="1" uniqueName="Scheme_8">
      <xmlPr mapId="85" xpath="/Pension_Risk_V1.01/dataItemBody/Scheme_Information/Accounting_Assumptions/Salary_Inflation_Rate/Scheme_8" xmlDataType="decimal"/>
    </xmlCellPr>
  </singleXmlCell>
  <singleXmlCell id="521" r="M72" connectionId="0">
    <xmlCellPr id="1" uniqueName="Other_Schemes">
      <xmlPr mapId="85" xpath="/Pension_Risk_V1.01/dataItemBody/Scheme_Information/Accounting_Assumptions/Salary_Inflation_Rate/Other_Schemes" xmlDataType="decimal"/>
    </xmlCellPr>
  </singleXmlCell>
  <singleXmlCell id="522" r="N72" connectionId="0">
    <xmlCellPr id="1" uniqueName="Notes">
      <xmlPr mapId="85" xpath="/Pension_Risk_V1.01/dataItemBody/Scheme_Information/Accounting_Assumptions/Salary_Inflation_Rate/Notes" xmlDataType="string"/>
    </xmlCellPr>
  </singleXmlCell>
  <singleXmlCell id="523" r="D73" connectionId="0">
    <xmlCellPr id="1" uniqueName="Total">
      <xmlPr mapId="85" xpath="/Pension_Risk_V1.01/dataItemBody/Scheme_Information/Accounting_Assumptions/RPI/Total" xmlDataType="decimal"/>
    </xmlCellPr>
  </singleXmlCell>
  <singleXmlCell id="524" r="E73" connectionId="0">
    <xmlCellPr id="1" uniqueName="Scheme_1">
      <xmlPr mapId="85" xpath="/Pension_Risk_V1.01/dataItemBody/Scheme_Information/Accounting_Assumptions/RPI/Scheme_1" xmlDataType="decimal"/>
    </xmlCellPr>
  </singleXmlCell>
  <singleXmlCell id="525" r="F73" connectionId="0">
    <xmlCellPr id="1" uniqueName="Scheme_2">
      <xmlPr mapId="85" xpath="/Pension_Risk_V1.01/dataItemBody/Scheme_Information/Accounting_Assumptions/RPI/Scheme_2" xmlDataType="decimal"/>
    </xmlCellPr>
  </singleXmlCell>
  <singleXmlCell id="526" r="G73" connectionId="0">
    <xmlCellPr id="1" uniqueName="Scheme_3">
      <xmlPr mapId="85" xpath="/Pension_Risk_V1.01/dataItemBody/Scheme_Information/Accounting_Assumptions/RPI/Scheme_3" xmlDataType="decimal"/>
    </xmlCellPr>
  </singleXmlCell>
  <singleXmlCell id="527" r="H73" connectionId="0">
    <xmlCellPr id="1" uniqueName="Scheme_4">
      <xmlPr mapId="85" xpath="/Pension_Risk_V1.01/dataItemBody/Scheme_Information/Accounting_Assumptions/RPI/Scheme_4" xmlDataType="decimal"/>
    </xmlCellPr>
  </singleXmlCell>
  <singleXmlCell id="528" r="I73" connectionId="0">
    <xmlCellPr id="1" uniqueName="Scheme_5">
      <xmlPr mapId="85" xpath="/Pension_Risk_V1.01/dataItemBody/Scheme_Information/Accounting_Assumptions/RPI/Scheme_5" xmlDataType="decimal"/>
    </xmlCellPr>
  </singleXmlCell>
  <singleXmlCell id="529" r="J73" connectionId="0">
    <xmlCellPr id="1" uniqueName="Scheme_6">
      <xmlPr mapId="85" xpath="/Pension_Risk_V1.01/dataItemBody/Scheme_Information/Accounting_Assumptions/RPI/Scheme_6" xmlDataType="decimal"/>
    </xmlCellPr>
  </singleXmlCell>
  <singleXmlCell id="530" r="K73" connectionId="0">
    <xmlCellPr id="1" uniqueName="Scheme_7">
      <xmlPr mapId="85" xpath="/Pension_Risk_V1.01/dataItemBody/Scheme_Information/Accounting_Assumptions/RPI/Scheme_7" xmlDataType="decimal"/>
    </xmlCellPr>
  </singleXmlCell>
  <singleXmlCell id="531" r="L73" connectionId="0">
    <xmlCellPr id="1" uniqueName="Scheme_8">
      <xmlPr mapId="85" xpath="/Pension_Risk_V1.01/dataItemBody/Scheme_Information/Accounting_Assumptions/RPI/Scheme_8" xmlDataType="decimal"/>
    </xmlCellPr>
  </singleXmlCell>
  <singleXmlCell id="532" r="M73" connectionId="0">
    <xmlCellPr id="1" uniqueName="Other_Schemes">
      <xmlPr mapId="85" xpath="/Pension_Risk_V1.01/dataItemBody/Scheme_Information/Accounting_Assumptions/RPI/Other_Schemes" xmlDataType="decimal"/>
    </xmlCellPr>
  </singleXmlCell>
  <singleXmlCell id="533" r="N73" connectionId="0">
    <xmlCellPr id="1" uniqueName="Notes">
      <xmlPr mapId="85" xpath="/Pension_Risk_V1.01/dataItemBody/Scheme_Information/Accounting_Assumptions/RPI/Notes" xmlDataType="string"/>
    </xmlCellPr>
  </singleXmlCell>
  <singleXmlCell id="534" r="D74" connectionId="0">
    <xmlCellPr id="1" uniqueName="Total">
      <xmlPr mapId="85" xpath="/Pension_Risk_V1.01/dataItemBody/Scheme_Information/Accounting_Assumptions/CPI/Total" xmlDataType="decimal"/>
    </xmlCellPr>
  </singleXmlCell>
  <singleXmlCell id="535" r="E74" connectionId="0">
    <xmlCellPr id="1" uniqueName="Scheme_1">
      <xmlPr mapId="85" xpath="/Pension_Risk_V1.01/dataItemBody/Scheme_Information/Accounting_Assumptions/CPI/Scheme_1" xmlDataType="decimal"/>
    </xmlCellPr>
  </singleXmlCell>
  <singleXmlCell id="536" r="F74" connectionId="0">
    <xmlCellPr id="1" uniqueName="Scheme_2">
      <xmlPr mapId="85" xpath="/Pension_Risk_V1.01/dataItemBody/Scheme_Information/Accounting_Assumptions/CPI/Scheme_2" xmlDataType="decimal"/>
    </xmlCellPr>
  </singleXmlCell>
  <singleXmlCell id="537" r="G74" connectionId="0">
    <xmlCellPr id="1" uniqueName="Scheme_3">
      <xmlPr mapId="85" xpath="/Pension_Risk_V1.01/dataItemBody/Scheme_Information/Accounting_Assumptions/CPI/Scheme_3" xmlDataType="decimal"/>
    </xmlCellPr>
  </singleXmlCell>
  <singleXmlCell id="538" r="H74" connectionId="0">
    <xmlCellPr id="1" uniqueName="Scheme_4">
      <xmlPr mapId="85" xpath="/Pension_Risk_V1.01/dataItemBody/Scheme_Information/Accounting_Assumptions/CPI/Scheme_4" xmlDataType="decimal"/>
    </xmlCellPr>
  </singleXmlCell>
  <singleXmlCell id="539" r="I74" connectionId="0">
    <xmlCellPr id="1" uniqueName="Scheme_5">
      <xmlPr mapId="85" xpath="/Pension_Risk_V1.01/dataItemBody/Scheme_Information/Accounting_Assumptions/CPI/Scheme_5" xmlDataType="decimal"/>
    </xmlCellPr>
  </singleXmlCell>
  <singleXmlCell id="540" r="J74" connectionId="0">
    <xmlCellPr id="1" uniqueName="Scheme_6">
      <xmlPr mapId="85" xpath="/Pension_Risk_V1.01/dataItemBody/Scheme_Information/Accounting_Assumptions/CPI/Scheme_6" xmlDataType="decimal"/>
    </xmlCellPr>
  </singleXmlCell>
  <singleXmlCell id="541" r="K74" connectionId="0">
    <xmlCellPr id="1" uniqueName="Scheme_7">
      <xmlPr mapId="85" xpath="/Pension_Risk_V1.01/dataItemBody/Scheme_Information/Accounting_Assumptions/CPI/Scheme_7" xmlDataType="decimal"/>
    </xmlCellPr>
  </singleXmlCell>
  <singleXmlCell id="542" r="L74" connectionId="0">
    <xmlCellPr id="1" uniqueName="Scheme_8">
      <xmlPr mapId="85" xpath="/Pension_Risk_V1.01/dataItemBody/Scheme_Information/Accounting_Assumptions/CPI/Scheme_8" xmlDataType="decimal"/>
    </xmlCellPr>
  </singleXmlCell>
  <singleXmlCell id="543" r="M74" connectionId="0">
    <xmlCellPr id="1" uniqueName="Other_Schemes">
      <xmlPr mapId="85" xpath="/Pension_Risk_V1.01/dataItemBody/Scheme_Information/Accounting_Assumptions/CPI/Other_Schemes" xmlDataType="decimal"/>
    </xmlCellPr>
  </singleXmlCell>
  <singleXmlCell id="544" r="N74" connectionId="0">
    <xmlCellPr id="1" uniqueName="Notes">
      <xmlPr mapId="85" xpath="/Pension_Risk_V1.01/dataItemBody/Scheme_Information/Accounting_Assumptions/CPI/Notes" xmlDataType="string"/>
    </xmlCellPr>
  </singleXmlCell>
  <singleXmlCell id="545" r="D75" connectionId="0">
    <xmlCellPr id="1" uniqueName="Total">
      <xmlPr mapId="85" xpath="/Pension_Risk_V1.01/dataItemBody/Scheme_Information/Accounting_Assumptions/Payment_Increases/Total" xmlDataType="decimal"/>
    </xmlCellPr>
  </singleXmlCell>
  <singleXmlCell id="546" r="E75" connectionId="0">
    <xmlCellPr id="1" uniqueName="Scheme_1">
      <xmlPr mapId="85" xpath="/Pension_Risk_V1.01/dataItemBody/Scheme_Information/Accounting_Assumptions/Payment_Increases/Scheme_1" xmlDataType="decimal"/>
    </xmlCellPr>
  </singleXmlCell>
  <singleXmlCell id="547" r="F75" connectionId="0">
    <xmlCellPr id="1" uniqueName="Scheme_2">
      <xmlPr mapId="85" xpath="/Pension_Risk_V1.01/dataItemBody/Scheme_Information/Accounting_Assumptions/Payment_Increases/Scheme_2" xmlDataType="decimal"/>
    </xmlCellPr>
  </singleXmlCell>
  <singleXmlCell id="548" r="G75" connectionId="0">
    <xmlCellPr id="1" uniqueName="Scheme_3">
      <xmlPr mapId="85" xpath="/Pension_Risk_V1.01/dataItemBody/Scheme_Information/Accounting_Assumptions/Payment_Increases/Scheme_3" xmlDataType="decimal"/>
    </xmlCellPr>
  </singleXmlCell>
  <singleXmlCell id="549" r="H75" connectionId="0">
    <xmlCellPr id="1" uniqueName="Scheme_4">
      <xmlPr mapId="85" xpath="/Pension_Risk_V1.01/dataItemBody/Scheme_Information/Accounting_Assumptions/Payment_Increases/Scheme_4" xmlDataType="decimal"/>
    </xmlCellPr>
  </singleXmlCell>
  <singleXmlCell id="550" r="I75" connectionId="0">
    <xmlCellPr id="1" uniqueName="Scheme_5">
      <xmlPr mapId="85" xpath="/Pension_Risk_V1.01/dataItemBody/Scheme_Information/Accounting_Assumptions/Payment_Increases/Scheme_5" xmlDataType="decimal"/>
    </xmlCellPr>
  </singleXmlCell>
  <singleXmlCell id="551" r="J75" connectionId="0">
    <xmlCellPr id="1" uniqueName="Scheme_6">
      <xmlPr mapId="85" xpath="/Pension_Risk_V1.01/dataItemBody/Scheme_Information/Accounting_Assumptions/Payment_Increases/Scheme_6" xmlDataType="decimal"/>
    </xmlCellPr>
  </singleXmlCell>
  <singleXmlCell id="552" r="K75" connectionId="0">
    <xmlCellPr id="1" uniqueName="Scheme_7">
      <xmlPr mapId="85" xpath="/Pension_Risk_V1.01/dataItemBody/Scheme_Information/Accounting_Assumptions/Payment_Increases/Scheme_7" xmlDataType="decimal"/>
    </xmlCellPr>
  </singleXmlCell>
  <singleXmlCell id="553" r="L75" connectionId="0">
    <xmlCellPr id="1" uniqueName="Scheme_8">
      <xmlPr mapId="85" xpath="/Pension_Risk_V1.01/dataItemBody/Scheme_Information/Accounting_Assumptions/Payment_Increases/Scheme_8" xmlDataType="decimal"/>
    </xmlCellPr>
  </singleXmlCell>
  <singleXmlCell id="554" r="M75" connectionId="0">
    <xmlCellPr id="1" uniqueName="Other_Schemes">
      <xmlPr mapId="85" xpath="/Pension_Risk_V1.01/dataItemBody/Scheme_Information/Accounting_Assumptions/Payment_Increases/Other_Schemes" xmlDataType="decimal"/>
    </xmlCellPr>
  </singleXmlCell>
  <singleXmlCell id="555" r="N75" connectionId="0">
    <xmlCellPr id="1" uniqueName="Notes">
      <xmlPr mapId="85" xpath="/Pension_Risk_V1.01/dataItemBody/Scheme_Information/Accounting_Assumptions/Payment_Increases/Notes" xmlDataType="string"/>
    </xmlCellPr>
  </singleXmlCell>
  <singleXmlCell id="556" r="D78" connectionId="0">
    <xmlCellPr id="1" uniqueName="Total">
      <xmlPr mapId="85" xpath="/Pension_Risk_V1.01/dataItemBody/Scheme_Information/Accounting_Assumptions/Deferment_Revaluation/Total" xmlDataType="decimal"/>
    </xmlCellPr>
  </singleXmlCell>
  <singleXmlCell id="557" r="E78" connectionId="0">
    <xmlCellPr id="1" uniqueName="Scheme_1">
      <xmlPr mapId="85" xpath="/Pension_Risk_V1.01/dataItemBody/Scheme_Information/Accounting_Assumptions/Deferment_Revaluation/Scheme_1" xmlDataType="decimal"/>
    </xmlCellPr>
  </singleXmlCell>
  <singleXmlCell id="558" r="F78" connectionId="0">
    <xmlCellPr id="1" uniqueName="Scheme_2">
      <xmlPr mapId="85" xpath="/Pension_Risk_V1.01/dataItemBody/Scheme_Information/Accounting_Assumptions/Deferment_Revaluation/Scheme_2" xmlDataType="decimal"/>
    </xmlCellPr>
  </singleXmlCell>
  <singleXmlCell id="559" r="G78" connectionId="0">
    <xmlCellPr id="1" uniqueName="Scheme_3">
      <xmlPr mapId="85" xpath="/Pension_Risk_V1.01/dataItemBody/Scheme_Information/Accounting_Assumptions/Deferment_Revaluation/Scheme_3" xmlDataType="decimal"/>
    </xmlCellPr>
  </singleXmlCell>
  <singleXmlCell id="560" r="H78" connectionId="0">
    <xmlCellPr id="1" uniqueName="Scheme_4">
      <xmlPr mapId="85" xpath="/Pension_Risk_V1.01/dataItemBody/Scheme_Information/Accounting_Assumptions/Deferment_Revaluation/Scheme_4" xmlDataType="decimal"/>
    </xmlCellPr>
  </singleXmlCell>
  <singleXmlCell id="561" r="I78" connectionId="0">
    <xmlCellPr id="1" uniqueName="Scheme_5">
      <xmlPr mapId="85" xpath="/Pension_Risk_V1.01/dataItemBody/Scheme_Information/Accounting_Assumptions/Deferment_Revaluation/Scheme_5" xmlDataType="decimal"/>
    </xmlCellPr>
  </singleXmlCell>
  <singleXmlCell id="562" r="J78" connectionId="0">
    <xmlCellPr id="1" uniqueName="Scheme_6">
      <xmlPr mapId="85" xpath="/Pension_Risk_V1.01/dataItemBody/Scheme_Information/Accounting_Assumptions/Deferment_Revaluation/Scheme_6" xmlDataType="decimal"/>
    </xmlCellPr>
  </singleXmlCell>
  <singleXmlCell id="563" r="K78" connectionId="0">
    <xmlCellPr id="1" uniqueName="Scheme_7">
      <xmlPr mapId="85" xpath="/Pension_Risk_V1.01/dataItemBody/Scheme_Information/Accounting_Assumptions/Deferment_Revaluation/Scheme_7" xmlDataType="decimal"/>
    </xmlCellPr>
  </singleXmlCell>
  <singleXmlCell id="564" r="L78" connectionId="0">
    <xmlCellPr id="1" uniqueName="Scheme_8">
      <xmlPr mapId="85" xpath="/Pension_Risk_V1.01/dataItemBody/Scheme_Information/Accounting_Assumptions/Deferment_Revaluation/Scheme_8" xmlDataType="decimal"/>
    </xmlCellPr>
  </singleXmlCell>
  <singleXmlCell id="565" r="M78" connectionId="0">
    <xmlCellPr id="1" uniqueName="Other_Schemes">
      <xmlPr mapId="85" xpath="/Pension_Risk_V1.01/dataItemBody/Scheme_Information/Accounting_Assumptions/Deferment_Revaluation/Other_Schemes" xmlDataType="decimal"/>
    </xmlCellPr>
  </singleXmlCell>
  <singleXmlCell id="566" r="N78" connectionId="0">
    <xmlCellPr id="1" uniqueName="Notes">
      <xmlPr mapId="85" xpath="/Pension_Risk_V1.01/dataItemBody/Scheme_Information/Accounting_Assumptions/Deferment_Revaluation/Notes" xmlDataType="string"/>
    </xmlCellPr>
  </singleXmlCell>
  <singleXmlCell id="567" r="D92" connectionId="0">
    <xmlCellPr id="1" uniqueName="Firm_Assessment">
      <xmlPr mapId="85" xpath="/Pension_Risk_V1.01/dataItemBody/Pillar2_Calculations/Total_Pensions_Risk/Firm_Assessment" xmlDataType="long"/>
    </xmlCellPr>
  </singleXmlCell>
  <singleXmlCell id="568" r="E92" connectionId="0">
    <xmlCellPr id="1" uniqueName="Stress_Scenario1">
      <xmlPr mapId="85" xpath="/Pension_Risk_V1.01/dataItemBody/Pillar2_Calculations/Total_Pensions_Risk/Stress_Scenario1" xmlDataType="long"/>
    </xmlCellPr>
  </singleXmlCell>
  <singleXmlCell id="569" r="F92" connectionId="0">
    <xmlCellPr id="1" uniqueName="Stress_Scenario2">
      <xmlPr mapId="85" xpath="/Pension_Risk_V1.01/dataItemBody/Pillar2_Calculations/Total_Pensions_Risk/Stress_Scenario2" xmlDataType="long"/>
    </xmlCellPr>
  </singleXmlCell>
  <singleXmlCell id="570" r="D93" connectionId="0">
    <xmlCellPr id="1" uniqueName="Firm_Assessment">
      <xmlPr mapId="85" xpath="/Pension_Risk_V1.01/dataItemBody/Pillar2_Calculations/Scheme_Deficit_Surplus/Firm_Assessment" xmlDataType="long"/>
    </xmlCellPr>
  </singleXmlCell>
  <singleXmlCell id="571" r="E93" connectionId="0">
    <xmlCellPr id="1" uniqueName="Stress_Scenario1">
      <xmlPr mapId="85" xpath="/Pension_Risk_V1.01/dataItemBody/Pillar2_Calculations/Scheme_Deficit_Surplus/Stress_Scenario1" xmlDataType="long"/>
    </xmlCellPr>
  </singleXmlCell>
  <singleXmlCell id="572" r="F93" connectionId="0">
    <xmlCellPr id="1" uniqueName="Stress_Scenario2">
      <xmlPr mapId="85" xpath="/Pension_Risk_V1.01/dataItemBody/Pillar2_Calculations/Scheme_Deficit_Surplus/Stress_Scenario2" xmlDataType="long"/>
    </xmlCellPr>
  </singleXmlCell>
  <singleXmlCell id="573" r="D94" connectionId="0">
    <xmlCellPr id="1" uniqueName="Firm_Assessment">
      <xmlPr mapId="85" xpath="/Pension_Risk_V1.01/dataItemBody/Pillar2_Calculations/Incremental_Deficit/Firm_Assessment" xmlDataType="long"/>
    </xmlCellPr>
  </singleXmlCell>
  <singleXmlCell id="574" r="E94" connectionId="0">
    <xmlCellPr id="1" uniqueName="Stress_Scenario1">
      <xmlPr mapId="85" xpath="/Pension_Risk_V1.01/dataItemBody/Pillar2_Calculations/Incremental_Deficit/Stress_Scenario1" xmlDataType="long"/>
    </xmlCellPr>
  </singleXmlCell>
  <singleXmlCell id="575" r="F94" connectionId="0">
    <xmlCellPr id="1" uniqueName="Stress_Scenario2">
      <xmlPr mapId="85" xpath="/Pension_Risk_V1.01/dataItemBody/Pillar2_Calculations/Incremental_Deficit/Stress_Scenario2" xmlDataType="long"/>
    </xmlCellPr>
  </singleXmlCell>
  <singleXmlCell id="576" r="D95" connectionId="0">
    <xmlCellPr id="1" uniqueName="Firm_Assessment">
      <xmlPr mapId="85" xpath="/Pension_Risk_V1.01/dataItemBody/Pillar2_Calculations/Management_Actions_Offsets/Firm_Assessment" xmlDataType="long"/>
    </xmlCellPr>
  </singleXmlCell>
  <singleXmlCell id="577" r="E95" connectionId="0">
    <xmlCellPr id="1" uniqueName="Stress_Scenario1">
      <xmlPr mapId="85" xpath="/Pension_Risk_V1.01/dataItemBody/Pillar2_Calculations/Management_Actions_Offsets/Stress_Scenario1" xmlDataType="long"/>
    </xmlCellPr>
  </singleXmlCell>
  <singleXmlCell id="578" r="F95" connectionId="0">
    <xmlCellPr id="1" uniqueName="Stress_Scenario2">
      <xmlPr mapId="85" xpath="/Pension_Risk_V1.01/dataItemBody/Pillar2_Calculations/Management_Actions_Offsets/Stress_Scenario2" xmlDataType="long"/>
    </xmlCellPr>
  </singleXmlCell>
  <singleXmlCell id="579" r="D96" connectionId="0">
    <xmlCellPr id="1" uniqueName="Firm_Assessment">
      <xmlPr mapId="85" xpath="/Pension_Risk_V1.01/dataItemBody/Pillar2_Calculations/Action1/Firm_Assessment" xmlDataType="long"/>
    </xmlCellPr>
  </singleXmlCell>
  <singleXmlCell id="580" r="E96" connectionId="0">
    <xmlCellPr id="1" uniqueName="Stress_Scenario1">
      <xmlPr mapId="85" xpath="/Pension_Risk_V1.01/dataItemBody/Pillar2_Calculations/Action1/Stress_Scenario1" xmlDataType="long"/>
    </xmlCellPr>
  </singleXmlCell>
  <singleXmlCell id="581" r="F96" connectionId="0">
    <xmlCellPr id="1" uniqueName="Stress_Scenario2">
      <xmlPr mapId="85" xpath="/Pension_Risk_V1.01/dataItemBody/Pillar2_Calculations/Action1/Stress_Scenario2" xmlDataType="long"/>
    </xmlCellPr>
  </singleXmlCell>
  <singleXmlCell id="582" r="D97" connectionId="0">
    <xmlCellPr id="1" uniqueName="Firm_Assessment">
      <xmlPr mapId="85" xpath="/Pension_Risk_V1.01/dataItemBody/Pillar2_Calculations/Action2/Firm_Assessment" xmlDataType="long"/>
    </xmlCellPr>
  </singleXmlCell>
  <singleXmlCell id="583" r="E97" connectionId="0">
    <xmlCellPr id="1" uniqueName="Stress_Scenario1">
      <xmlPr mapId="85" xpath="/Pension_Risk_V1.01/dataItemBody/Pillar2_Calculations/Action2/Stress_Scenario1" xmlDataType="long"/>
    </xmlCellPr>
  </singleXmlCell>
  <singleXmlCell id="584" r="F97" connectionId="0">
    <xmlCellPr id="1" uniqueName="Stress_Scenario2">
      <xmlPr mapId="85" xpath="/Pension_Risk_V1.01/dataItemBody/Pillar2_Calculations/Action2/Stress_Scenario2" xmlDataType="long"/>
    </xmlCellPr>
  </singleXmlCell>
  <singleXmlCell id="585" r="D98" connectionId="0">
    <xmlCellPr id="1" uniqueName="Firm_Assessment">
      <xmlPr mapId="85" xpath="/Pension_Risk_V1.01/dataItemBody/Pillar2_Calculations/Action3/Firm_Assessment" xmlDataType="long"/>
    </xmlCellPr>
  </singleXmlCell>
  <singleXmlCell id="586" r="E98" connectionId="0">
    <xmlCellPr id="1" uniqueName="Stress_Scenario1">
      <xmlPr mapId="85" xpath="/Pension_Risk_V1.01/dataItemBody/Pillar2_Calculations/Action3/Stress_Scenario1" xmlDataType="long"/>
    </xmlCellPr>
  </singleXmlCell>
  <singleXmlCell id="587" r="F98" connectionId="0">
    <xmlCellPr id="1" uniqueName="Stress_Scenario2">
      <xmlPr mapId="85" xpath="/Pension_Risk_V1.01/dataItemBody/Pillar2_Calculations/Action3/Stress_Scenario2" xmlDataType="long"/>
    </xmlCellPr>
  </singleXmlCell>
  <singleXmlCell id="588" r="D99" connectionId="0">
    <xmlCellPr id="1" uniqueName="Firm_Assessment">
      <xmlPr mapId="85" xpath="/Pension_Risk_V1.01/dataItemBody/Pillar2_Calculations/Action4/Firm_Assessment" xmlDataType="long"/>
    </xmlCellPr>
  </singleXmlCell>
  <singleXmlCell id="589" r="E99" connectionId="0">
    <xmlCellPr id="1" uniqueName="Stress_Scenario1">
      <xmlPr mapId="85" xpath="/Pension_Risk_V1.01/dataItemBody/Pillar2_Calculations/Action4/Stress_Scenario1" xmlDataType="long"/>
    </xmlCellPr>
  </singleXmlCell>
  <singleXmlCell id="590" r="F99" connectionId="0">
    <xmlCellPr id="1" uniqueName="Stress_Scenario2">
      <xmlPr mapId="85" xpath="/Pension_Risk_V1.01/dataItemBody/Pillar2_Calculations/Action4/Stress_Scenario2" xmlDataType="long"/>
    </xmlCellPr>
  </singleXmlCell>
  <singleXmlCell id="591" r="D100" connectionId="0">
    <xmlCellPr id="1" uniqueName="Firm_Assessment">
      <xmlPr mapId="85" xpath="/Pension_Risk_V1.01/dataItemBody/Pillar2_Calculations/Other_Actions/Firm_Assessment" xmlDataType="long"/>
    </xmlCellPr>
  </singleXmlCell>
  <singleXmlCell id="592" r="E100" connectionId="0">
    <xmlCellPr id="1" uniqueName="Stress_Scenario1">
      <xmlPr mapId="85" xpath="/Pension_Risk_V1.01/dataItemBody/Pillar2_Calculations/Other_Actions/Stress_Scenario1" xmlDataType="long"/>
    </xmlCellPr>
  </singleXmlCell>
  <singleXmlCell id="593" r="F100" connectionId="0">
    <xmlCellPr id="1" uniqueName="Stress_Scenario2">
      <xmlPr mapId="85" xpath="/Pension_Risk_V1.01/dataItemBody/Pillar2_Calculations/Other_Actions/Stress_Scenario2" xmlDataType="long"/>
    </xmlCellPr>
  </singleXmlCell>
  <singleXmlCell id="594" r="D101" connectionId="0">
    <xmlCellPr id="1" uniqueName="Firm_Assessment">
      <xmlPr mapId="85" xpath="/Pension_Risk_V1.01/dataItemBody/Pillar2_Calculations/Pillar1_Pensions/Firm_Assessment" xmlDataType="long"/>
    </xmlCellPr>
  </singleXmlCell>
  <singleXmlCell id="595" r="E101" connectionId="0">
    <xmlCellPr id="1" uniqueName="Stress_Scenario1">
      <xmlPr mapId="85" xpath="/Pension_Risk_V1.01/dataItemBody/Pillar2_Calculations/Pillar1_Pensions/Stress_Scenario1" xmlDataType="long"/>
    </xmlCellPr>
  </singleXmlCell>
  <singleXmlCell id="596" r="F101" connectionId="0">
    <xmlCellPr id="1" uniqueName="Stress_Scenario2">
      <xmlPr mapId="85" xpath="/Pension_Risk_V1.01/dataItemBody/Pillar2_Calculations/Pillar1_Pensions/Stress_Scenario2" xmlDataType="long"/>
    </xmlCellPr>
  </singleXmlCell>
  <singleXmlCell id="597" r="D110" connectionId="0">
    <xmlCellPr id="1" uniqueName="Discount">
      <xmlPr mapId="85" xpath="/Pension_Risk_V1.01/dataItemBody/Pillar2_Calculations/Rate_Sensitivities/Rate_Change/Percent_Minus2/Discount" xmlDataType="long"/>
    </xmlCellPr>
  </singleXmlCell>
  <singleXmlCell id="598" r="E110" connectionId="0">
    <xmlCellPr id="1" uniqueName="Inflation">
      <xmlPr mapId="85" xpath="/Pension_Risk_V1.01/dataItemBody/Pillar2_Calculations/Rate_Sensitivities/Rate_Change/Percent_Minus2/Inflation" xmlDataType="long"/>
    </xmlCellPr>
  </singleXmlCell>
  <singleXmlCell id="599" r="D111" connectionId="0">
    <xmlCellPr id="1" uniqueName="Discount">
      <xmlPr mapId="85" xpath="/Pension_Risk_V1.01/dataItemBody/Pillar2_Calculations/Rate_Sensitivities/Rate_Change/Percent_Minus1point5/Discount" xmlDataType="long"/>
    </xmlCellPr>
  </singleXmlCell>
  <singleXmlCell id="600" r="E111" connectionId="0">
    <xmlCellPr id="1" uniqueName="Inflation">
      <xmlPr mapId="85" xpath="/Pension_Risk_V1.01/dataItemBody/Pillar2_Calculations/Rate_Sensitivities/Rate_Change/Percent_Minus1point5/Inflation" xmlDataType="long"/>
    </xmlCellPr>
  </singleXmlCell>
  <singleXmlCell id="601" r="D112" connectionId="0">
    <xmlCellPr id="1" uniqueName="Discount">
      <xmlPr mapId="85" xpath="/Pension_Risk_V1.01/dataItemBody/Pillar2_Calculations/Rate_Sensitivities/Rate_Change/Percent_Minus1/Discount" xmlDataType="long"/>
    </xmlCellPr>
  </singleXmlCell>
  <singleXmlCell id="602" r="E112" connectionId="0">
    <xmlCellPr id="1" uniqueName="Inflation">
      <xmlPr mapId="85" xpath="/Pension_Risk_V1.01/dataItemBody/Pillar2_Calculations/Rate_Sensitivities/Rate_Change/Percent_Minus1/Inflation" xmlDataType="long"/>
    </xmlCellPr>
  </singleXmlCell>
  <singleXmlCell id="603" r="D113" connectionId="0">
    <xmlCellPr id="1" uniqueName="Discount">
      <xmlPr mapId="85" xpath="/Pension_Risk_V1.01/dataItemBody/Pillar2_Calculations/Rate_Sensitivities/Rate_Change/Percent_Minus_Half/Discount" xmlDataType="long"/>
    </xmlCellPr>
  </singleXmlCell>
  <singleXmlCell id="604" r="E113" connectionId="0">
    <xmlCellPr id="1" uniqueName="Inflation">
      <xmlPr mapId="85" xpath="/Pension_Risk_V1.01/dataItemBody/Pillar2_Calculations/Rate_Sensitivities/Rate_Change/Percent_Minus_Half/Inflation" xmlDataType="long"/>
    </xmlCellPr>
  </singleXmlCell>
  <singleXmlCell id="605" r="D114" connectionId="0">
    <xmlCellPr id="1" uniqueName="Discount">
      <xmlPr mapId="85" xpath="/Pension_Risk_V1.01/dataItemBody/Pillar2_Calculations/Rate_Sensitivities/Rate_Change/Percent_Zero/Discount" xmlDataType="long"/>
    </xmlCellPr>
  </singleXmlCell>
  <singleXmlCell id="606" r="E114" connectionId="0">
    <xmlCellPr id="1" uniqueName="Inflation">
      <xmlPr mapId="85" xpath="/Pension_Risk_V1.01/dataItemBody/Pillar2_Calculations/Rate_Sensitivities/Rate_Change/Percent_Zero/Inflation" xmlDataType="long"/>
    </xmlCellPr>
  </singleXmlCell>
  <singleXmlCell id="607" r="D115" connectionId="0">
    <xmlCellPr id="1" uniqueName="Discount">
      <xmlPr mapId="85" xpath="/Pension_Risk_V1.01/dataItemBody/Pillar2_Calculations/Rate_Sensitivities/Rate_Change/Percent_Half/Discount" xmlDataType="long"/>
    </xmlCellPr>
  </singleXmlCell>
  <singleXmlCell id="608" r="E115" connectionId="0">
    <xmlCellPr id="1" uniqueName="Inflation">
      <xmlPr mapId="85" xpath="/Pension_Risk_V1.01/dataItemBody/Pillar2_Calculations/Rate_Sensitivities/Rate_Change/Percent_Half/Inflation" xmlDataType="long"/>
    </xmlCellPr>
  </singleXmlCell>
  <singleXmlCell id="609" r="D116" connectionId="0">
    <xmlCellPr id="1" uniqueName="Discount">
      <xmlPr mapId="85" xpath="/Pension_Risk_V1.01/dataItemBody/Pillar2_Calculations/Rate_Sensitivities/Rate_Change/Percent_1/Discount" xmlDataType="long"/>
    </xmlCellPr>
  </singleXmlCell>
  <singleXmlCell id="610" r="E116" connectionId="0">
    <xmlCellPr id="1" uniqueName="Inflation">
      <xmlPr mapId="85" xpath="/Pension_Risk_V1.01/dataItemBody/Pillar2_Calculations/Rate_Sensitivities/Rate_Change/Percent_1/Inflation" xmlDataType="long"/>
    </xmlCellPr>
  </singleXmlCell>
  <singleXmlCell id="611" r="D117" connectionId="0">
    <xmlCellPr id="1" uniqueName="Discount">
      <xmlPr mapId="85" xpath="/Pension_Risk_V1.01/dataItemBody/Pillar2_Calculations/Rate_Sensitivities/Rate_Change/Percent_1point5/Discount" xmlDataType="long"/>
    </xmlCellPr>
  </singleXmlCell>
  <singleXmlCell id="612" r="E117" connectionId="0">
    <xmlCellPr id="1" uniqueName="Inflation">
      <xmlPr mapId="85" xpath="/Pension_Risk_V1.01/dataItemBody/Pillar2_Calculations/Rate_Sensitivities/Rate_Change/Percent_1point5/Inflation" xmlDataType="long"/>
    </xmlCellPr>
  </singleXmlCell>
  <singleXmlCell id="613" r="D118" connectionId="0">
    <xmlCellPr id="1" uniqueName="Discount">
      <xmlPr mapId="85" xpath="/Pension_Risk_V1.01/dataItemBody/Pillar2_Calculations/Rate_Sensitivities/Rate_Change/Percent_2/Discount" xmlDataType="long"/>
    </xmlCellPr>
  </singleXmlCell>
  <singleXmlCell id="614" r="E118" connectionId="0">
    <xmlCellPr id="1" uniqueName="Inflation">
      <xmlPr mapId="85" xpath="/Pension_Risk_V1.01/dataItemBody/Pillar2_Calculations/Rate_Sensitivities/Rate_Change/Percent_2/Inflation" xmlDataType="lo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england.co.uk/prudential-regulation/regulatory-reporting/regulatory-reporting-banking-sector/banks-building-societies-and-investment-firms" TargetMode="External"/><Relationship Id="rId5" Type="http://schemas.openxmlformats.org/officeDocument/2006/relationships/comments" Target="../comments1.xml"/><Relationship Id="rId4" Type="http://schemas.openxmlformats.org/officeDocument/2006/relationships/tableSingleCells" Target="../tables/tableSingleCell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N402"/>
  <sheetViews>
    <sheetView showGridLines="0" tabSelected="1" showRuler="0" topLeftCell="A29" zoomScaleNormal="100" workbookViewId="0">
      <selection activeCell="C54" sqref="C54"/>
    </sheetView>
  </sheetViews>
  <sheetFormatPr defaultColWidth="0" defaultRowHeight="14.25" zeroHeight="1" x14ac:dyDescent="0.45"/>
  <cols>
    <col min="1" max="1" width="0.86328125" style="18" customWidth="1"/>
    <col min="2" max="2" width="9.1328125" style="3" customWidth="1"/>
    <col min="3" max="3" width="66.59765625" style="11" customWidth="1"/>
    <col min="4" max="5" width="18.73046875" style="2" customWidth="1"/>
    <col min="6" max="13" width="18.73046875" style="4" customWidth="1"/>
    <col min="14" max="14" width="34.86328125" style="4" customWidth="1"/>
    <col min="15" max="15" width="0.73046875" style="18" customWidth="1"/>
    <col min="16" max="37" width="9.1328125" style="18" hidden="1" customWidth="1"/>
    <col min="38" max="40" width="0" style="18" hidden="1" customWidth="1"/>
    <col min="41" max="16384" width="9.1328125" style="2" hidden="1"/>
  </cols>
  <sheetData>
    <row r="1" spans="2:14" s="18" customFormat="1" x14ac:dyDescent="0.45">
      <c r="B1" s="20"/>
      <c r="C1" s="21"/>
    </row>
    <row r="2" spans="2:14" s="18" customFormat="1" ht="18" x14ac:dyDescent="0.45">
      <c r="B2" s="22" t="s">
        <v>13</v>
      </c>
      <c r="C2" s="21"/>
    </row>
    <row r="3" spans="2:14" s="18" customFormat="1" x14ac:dyDescent="0.45">
      <c r="B3" s="20"/>
      <c r="C3" s="21"/>
    </row>
    <row r="4" spans="2:14" s="18" customFormat="1" x14ac:dyDescent="0.45">
      <c r="B4" s="23" t="s">
        <v>113</v>
      </c>
      <c r="C4" s="24"/>
      <c r="D4" s="25"/>
      <c r="E4" s="25"/>
      <c r="F4" s="25"/>
      <c r="G4" s="25"/>
      <c r="H4" s="76" t="s">
        <v>73</v>
      </c>
      <c r="L4" s="40"/>
    </row>
    <row r="5" spans="2:14" s="18" customFormat="1" x14ac:dyDescent="0.45">
      <c r="B5" s="23"/>
      <c r="C5" s="24"/>
      <c r="D5" s="25"/>
      <c r="E5" s="25"/>
      <c r="F5" s="25"/>
      <c r="G5" s="25"/>
      <c r="L5" s="40"/>
    </row>
    <row r="6" spans="2:14" x14ac:dyDescent="0.45">
      <c r="B6" s="14">
        <v>1</v>
      </c>
      <c r="C6" s="64" t="s">
        <v>0</v>
      </c>
      <c r="D6" s="134" t="s">
        <v>14</v>
      </c>
      <c r="E6" s="133"/>
      <c r="F6" s="133"/>
      <c r="H6" s="9"/>
      <c r="I6" s="77" t="s">
        <v>74</v>
      </c>
      <c r="L6" s="18"/>
      <c r="M6" s="18"/>
      <c r="N6" s="18"/>
    </row>
    <row r="7" spans="2:14" x14ac:dyDescent="0.45">
      <c r="B7" s="14">
        <v>2</v>
      </c>
      <c r="C7" s="64" t="s">
        <v>1</v>
      </c>
      <c r="D7" s="135" t="s">
        <v>121</v>
      </c>
      <c r="E7" s="133"/>
      <c r="F7" s="133"/>
      <c r="H7" s="78"/>
      <c r="I7" s="77" t="s">
        <v>119</v>
      </c>
      <c r="L7" s="18"/>
      <c r="M7" s="18"/>
      <c r="N7" s="18"/>
    </row>
    <row r="8" spans="2:14" ht="14.25" customHeight="1" x14ac:dyDescent="0.45">
      <c r="B8" s="14">
        <v>3</v>
      </c>
      <c r="C8" s="64" t="s">
        <v>2</v>
      </c>
      <c r="D8" s="136"/>
      <c r="E8" s="131"/>
      <c r="F8" s="131"/>
      <c r="H8" s="79"/>
      <c r="I8" s="77" t="s">
        <v>87</v>
      </c>
      <c r="L8" s="18"/>
      <c r="M8" s="18"/>
      <c r="N8" s="18"/>
    </row>
    <row r="9" spans="2:14" x14ac:dyDescent="0.45">
      <c r="B9" s="14">
        <v>4</v>
      </c>
      <c r="C9" s="64" t="s">
        <v>4</v>
      </c>
      <c r="D9" s="137"/>
      <c r="E9" s="138"/>
      <c r="F9" s="138"/>
      <c r="L9" s="18"/>
      <c r="M9" s="18"/>
      <c r="N9" s="18"/>
    </row>
    <row r="10" spans="2:14" x14ac:dyDescent="0.45">
      <c r="B10" s="14">
        <v>5</v>
      </c>
      <c r="C10" s="64" t="s">
        <v>5</v>
      </c>
      <c r="D10" s="139"/>
      <c r="E10" s="131"/>
      <c r="F10" s="131"/>
      <c r="H10" s="80" t="s">
        <v>120</v>
      </c>
      <c r="L10" s="18"/>
      <c r="M10" s="18"/>
      <c r="N10" s="18"/>
    </row>
    <row r="11" spans="2:14" x14ac:dyDescent="0.45">
      <c r="B11" s="14">
        <v>6</v>
      </c>
      <c r="C11" s="64" t="s">
        <v>6</v>
      </c>
      <c r="D11" s="130"/>
      <c r="E11" s="131"/>
      <c r="F11" s="131"/>
      <c r="H11" s="81" t="s">
        <v>76</v>
      </c>
      <c r="L11" s="18"/>
      <c r="M11" s="18"/>
      <c r="N11" s="18"/>
    </row>
    <row r="12" spans="2:14" x14ac:dyDescent="0.45">
      <c r="B12" s="14">
        <v>7</v>
      </c>
      <c r="C12" s="64" t="s">
        <v>7</v>
      </c>
      <c r="D12" s="140"/>
      <c r="E12" s="131"/>
      <c r="F12" s="131"/>
      <c r="L12" s="18"/>
      <c r="M12" s="18"/>
      <c r="N12" s="18"/>
    </row>
    <row r="13" spans="2:14" x14ac:dyDescent="0.45">
      <c r="B13" s="14">
        <v>8</v>
      </c>
      <c r="C13" s="64" t="s">
        <v>8</v>
      </c>
      <c r="D13" s="140"/>
      <c r="E13" s="131"/>
      <c r="F13" s="131"/>
      <c r="H13" s="18"/>
      <c r="L13" s="18"/>
      <c r="M13" s="18"/>
      <c r="N13" s="18"/>
    </row>
    <row r="14" spans="2:14" ht="14.25" customHeight="1" x14ac:dyDescent="0.45">
      <c r="B14" s="14">
        <v>9</v>
      </c>
      <c r="C14" s="64" t="s">
        <v>9</v>
      </c>
      <c r="D14" s="130"/>
      <c r="E14" s="131"/>
      <c r="F14" s="131"/>
      <c r="H14" s="18"/>
      <c r="L14" s="18"/>
      <c r="M14" s="18"/>
      <c r="N14" s="18"/>
    </row>
    <row r="15" spans="2:14" x14ac:dyDescent="0.45">
      <c r="B15" s="14">
        <v>10</v>
      </c>
      <c r="C15" s="64" t="s">
        <v>11</v>
      </c>
      <c r="D15" s="132" t="s">
        <v>58</v>
      </c>
      <c r="E15" s="133"/>
      <c r="F15" s="133"/>
      <c r="H15" s="18"/>
      <c r="L15" s="18"/>
      <c r="M15" s="18"/>
      <c r="N15" s="18"/>
    </row>
    <row r="16" spans="2:14" s="18" customFormat="1" x14ac:dyDescent="0.45">
      <c r="B16" s="20"/>
      <c r="C16" s="21"/>
    </row>
    <row r="17" spans="1:40" s="18" customFormat="1" x14ac:dyDescent="0.45">
      <c r="A17" s="19"/>
      <c r="B17" s="28" t="s">
        <v>15</v>
      </c>
      <c r="C17" s="27"/>
      <c r="D17" s="19"/>
      <c r="E17" s="19"/>
      <c r="F17" s="19"/>
      <c r="G17" s="19"/>
      <c r="H17" s="19"/>
      <c r="I17" s="19"/>
      <c r="J17" s="19"/>
      <c r="K17" s="19"/>
      <c r="L17" s="19"/>
    </row>
    <row r="18" spans="1:40" s="20" customFormat="1" ht="15" customHeight="1" x14ac:dyDescent="0.45">
      <c r="A18" s="19"/>
      <c r="B18" s="26"/>
      <c r="C18" s="27"/>
      <c r="D18" s="19"/>
      <c r="E18" s="19"/>
      <c r="F18" s="19"/>
      <c r="G18" s="19"/>
      <c r="H18" s="19"/>
      <c r="I18" s="19"/>
      <c r="J18" s="19"/>
      <c r="K18" s="19"/>
      <c r="L18" s="19"/>
      <c r="M18" s="18"/>
      <c r="N18" s="18"/>
      <c r="O18" s="18"/>
    </row>
    <row r="19" spans="1:40" s="3" customFormat="1" ht="48" customHeight="1" x14ac:dyDescent="0.45">
      <c r="A19" s="19"/>
      <c r="B19" s="15"/>
      <c r="C19" s="10"/>
      <c r="D19" s="16" t="s">
        <v>12</v>
      </c>
      <c r="E19" s="16" t="s">
        <v>16</v>
      </c>
      <c r="F19" s="16" t="s">
        <v>17</v>
      </c>
      <c r="G19" s="16" t="s">
        <v>18</v>
      </c>
      <c r="H19" s="16" t="s">
        <v>19</v>
      </c>
      <c r="I19" s="16" t="s">
        <v>20</v>
      </c>
      <c r="J19" s="16" t="s">
        <v>21</v>
      </c>
      <c r="K19" s="16" t="s">
        <v>22</v>
      </c>
      <c r="L19" s="16" t="s">
        <v>23</v>
      </c>
      <c r="M19" s="17" t="s">
        <v>24</v>
      </c>
      <c r="N19" s="6" t="s">
        <v>25</v>
      </c>
      <c r="O19" s="18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</row>
    <row r="20" spans="1:40" x14ac:dyDescent="0.45">
      <c r="A20" s="19"/>
      <c r="B20" s="15"/>
      <c r="C20" s="10"/>
      <c r="D20" s="32">
        <v>10</v>
      </c>
      <c r="E20" s="32">
        <v>20</v>
      </c>
      <c r="F20" s="32">
        <v>30</v>
      </c>
      <c r="G20" s="32">
        <v>40</v>
      </c>
      <c r="H20" s="32">
        <v>50</v>
      </c>
      <c r="I20" s="32">
        <v>60</v>
      </c>
      <c r="J20" s="32">
        <v>70</v>
      </c>
      <c r="K20" s="32">
        <v>80</v>
      </c>
      <c r="L20" s="32">
        <v>90</v>
      </c>
      <c r="M20" s="32">
        <v>100</v>
      </c>
      <c r="N20" s="32">
        <v>110</v>
      </c>
    </row>
    <row r="21" spans="1:40" ht="3.75" customHeight="1" x14ac:dyDescent="0.45">
      <c r="A21" s="19"/>
      <c r="B21" s="15"/>
      <c r="C21" s="10"/>
      <c r="D21" s="7"/>
      <c r="E21" s="7"/>
      <c r="F21" s="7"/>
      <c r="G21" s="7"/>
      <c r="H21" s="7"/>
      <c r="I21" s="7"/>
      <c r="J21" s="7"/>
      <c r="K21" s="7"/>
      <c r="L21" s="7"/>
      <c r="M21" s="5"/>
      <c r="N21" s="5"/>
    </row>
    <row r="22" spans="1:40" x14ac:dyDescent="0.45">
      <c r="A22" s="19"/>
      <c r="B22" s="32">
        <v>10</v>
      </c>
      <c r="C22" s="10" t="s">
        <v>26</v>
      </c>
      <c r="D22" s="65"/>
      <c r="E22" s="58"/>
      <c r="F22" s="58"/>
      <c r="G22" s="58"/>
      <c r="H22" s="58"/>
      <c r="I22" s="58"/>
      <c r="J22" s="58"/>
      <c r="K22" s="58"/>
      <c r="L22" s="58"/>
      <c r="M22" s="59"/>
      <c r="N22" s="60"/>
      <c r="O22" s="40"/>
    </row>
    <row r="23" spans="1:40" x14ac:dyDescent="0.45">
      <c r="A23" s="19"/>
      <c r="B23" s="32">
        <v>20</v>
      </c>
      <c r="C23" s="10" t="s">
        <v>75</v>
      </c>
      <c r="D23" s="37"/>
      <c r="E23" s="37"/>
      <c r="F23" s="37"/>
      <c r="G23" s="37"/>
      <c r="H23" s="37"/>
      <c r="I23" s="37"/>
      <c r="J23" s="37"/>
      <c r="K23" s="37"/>
      <c r="L23" s="37"/>
      <c r="M23" s="38"/>
      <c r="N23" s="60"/>
      <c r="O23" s="40"/>
    </row>
    <row r="24" spans="1:40" ht="28.5" x14ac:dyDescent="0.45">
      <c r="A24" s="19"/>
      <c r="B24" s="32"/>
      <c r="C24" s="13" t="s">
        <v>99</v>
      </c>
      <c r="D24" s="8"/>
      <c r="E24" s="8"/>
      <c r="F24" s="8"/>
      <c r="G24" s="8"/>
      <c r="H24" s="8"/>
      <c r="I24" s="8"/>
      <c r="J24" s="8"/>
      <c r="K24" s="8"/>
      <c r="L24" s="8"/>
      <c r="M24" s="9"/>
      <c r="N24" s="54"/>
    </row>
    <row r="25" spans="1:40" x14ac:dyDescent="0.45">
      <c r="A25" s="19"/>
      <c r="B25" s="32">
        <v>30</v>
      </c>
      <c r="C25" s="12" t="s">
        <v>86</v>
      </c>
      <c r="D25" s="1"/>
      <c r="E25" s="1"/>
      <c r="F25" s="1"/>
      <c r="G25" s="1"/>
      <c r="H25" s="1"/>
      <c r="I25" s="1"/>
      <c r="J25" s="1"/>
      <c r="K25" s="1"/>
      <c r="L25" s="1"/>
      <c r="M25" s="66"/>
      <c r="N25" s="60"/>
      <c r="O25" s="40"/>
    </row>
    <row r="26" spans="1:40" x14ac:dyDescent="0.45">
      <c r="A26" s="19"/>
      <c r="B26" s="32">
        <v>40</v>
      </c>
      <c r="C26" s="12" t="s">
        <v>27</v>
      </c>
      <c r="D26" s="1"/>
      <c r="E26" s="1"/>
      <c r="F26" s="1"/>
      <c r="G26" s="1"/>
      <c r="H26" s="1"/>
      <c r="I26" s="1"/>
      <c r="J26" s="1"/>
      <c r="K26" s="1"/>
      <c r="L26" s="1"/>
      <c r="M26" s="66"/>
      <c r="N26" s="60"/>
      <c r="O26" s="40"/>
    </row>
    <row r="27" spans="1:40" x14ac:dyDescent="0.45">
      <c r="A27" s="19"/>
      <c r="B27" s="32">
        <v>50</v>
      </c>
      <c r="C27" s="12" t="s">
        <v>28</v>
      </c>
      <c r="D27" s="1"/>
      <c r="E27" s="1"/>
      <c r="F27" s="1"/>
      <c r="G27" s="1"/>
      <c r="H27" s="1"/>
      <c r="I27" s="1"/>
      <c r="J27" s="1"/>
      <c r="K27" s="1"/>
      <c r="L27" s="1"/>
      <c r="M27" s="66"/>
      <c r="N27" s="60"/>
      <c r="O27" s="40"/>
    </row>
    <row r="28" spans="1:40" x14ac:dyDescent="0.45">
      <c r="A28" s="19"/>
      <c r="B28" s="32">
        <v>60</v>
      </c>
      <c r="C28" s="12" t="s">
        <v>91</v>
      </c>
      <c r="D28" s="1"/>
      <c r="E28" s="1"/>
      <c r="F28" s="1"/>
      <c r="G28" s="1"/>
      <c r="H28" s="1"/>
      <c r="I28" s="1"/>
      <c r="J28" s="1"/>
      <c r="K28" s="1"/>
      <c r="L28" s="1"/>
      <c r="M28" s="66"/>
      <c r="N28" s="60"/>
      <c r="O28" s="40"/>
    </row>
    <row r="29" spans="1:40" x14ac:dyDescent="0.45">
      <c r="A29" s="19"/>
      <c r="B29" s="32">
        <v>70</v>
      </c>
      <c r="C29" s="12" t="s">
        <v>92</v>
      </c>
      <c r="D29" s="1"/>
      <c r="E29" s="1"/>
      <c r="F29" s="1"/>
      <c r="G29" s="1"/>
      <c r="H29" s="1"/>
      <c r="I29" s="1"/>
      <c r="J29" s="1"/>
      <c r="K29" s="1"/>
      <c r="L29" s="1"/>
      <c r="M29" s="66"/>
      <c r="N29" s="60"/>
      <c r="O29" s="40"/>
    </row>
    <row r="30" spans="1:40" x14ac:dyDescent="0.45">
      <c r="A30" s="19"/>
      <c r="B30" s="32">
        <v>80</v>
      </c>
      <c r="C30" s="12" t="s">
        <v>101</v>
      </c>
      <c r="D30" s="1"/>
      <c r="E30" s="1"/>
      <c r="F30" s="1"/>
      <c r="G30" s="1"/>
      <c r="H30" s="1"/>
      <c r="I30" s="1"/>
      <c r="J30" s="1"/>
      <c r="K30" s="1"/>
      <c r="L30" s="1"/>
      <c r="M30" s="66"/>
      <c r="N30" s="60"/>
      <c r="O30" s="40"/>
    </row>
    <row r="31" spans="1:40" x14ac:dyDescent="0.45">
      <c r="A31" s="19"/>
      <c r="B31" s="32">
        <v>90</v>
      </c>
      <c r="C31" s="12" t="s">
        <v>102</v>
      </c>
      <c r="D31" s="1"/>
      <c r="E31" s="1"/>
      <c r="F31" s="1"/>
      <c r="G31" s="1"/>
      <c r="H31" s="1"/>
      <c r="I31" s="1"/>
      <c r="J31" s="1"/>
      <c r="K31" s="1"/>
      <c r="L31" s="1"/>
      <c r="M31" s="66"/>
      <c r="N31" s="60"/>
      <c r="O31" s="40"/>
    </row>
    <row r="32" spans="1:40" s="4" customFormat="1" x14ac:dyDescent="0.45">
      <c r="A32" s="19"/>
      <c r="B32" s="32">
        <v>100</v>
      </c>
      <c r="C32" s="12" t="s">
        <v>103</v>
      </c>
      <c r="D32" s="1"/>
      <c r="E32" s="1"/>
      <c r="F32" s="1"/>
      <c r="G32" s="1"/>
      <c r="H32" s="1"/>
      <c r="I32" s="1"/>
      <c r="J32" s="1"/>
      <c r="K32" s="1"/>
      <c r="L32" s="1"/>
      <c r="M32" s="66"/>
      <c r="N32" s="60"/>
      <c r="O32" s="40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spans="1:40" s="4" customFormat="1" x14ac:dyDescent="0.45">
      <c r="A33" s="19"/>
      <c r="B33" s="32">
        <v>110</v>
      </c>
      <c r="C33" s="12" t="s">
        <v>104</v>
      </c>
      <c r="D33" s="1"/>
      <c r="E33" s="1"/>
      <c r="F33" s="1"/>
      <c r="G33" s="1"/>
      <c r="H33" s="1"/>
      <c r="I33" s="1"/>
      <c r="J33" s="1"/>
      <c r="K33" s="1"/>
      <c r="L33" s="1"/>
      <c r="M33" s="66"/>
      <c r="N33" s="60"/>
      <c r="O33" s="40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</row>
    <row r="34" spans="1:40" s="4" customFormat="1" x14ac:dyDescent="0.45">
      <c r="A34" s="19"/>
      <c r="B34" s="32">
        <v>120</v>
      </c>
      <c r="C34" s="12" t="s">
        <v>112</v>
      </c>
      <c r="D34" s="1"/>
      <c r="E34" s="1"/>
      <c r="F34" s="1"/>
      <c r="G34" s="1"/>
      <c r="H34" s="1"/>
      <c r="I34" s="1"/>
      <c r="J34" s="1"/>
      <c r="K34" s="1"/>
      <c r="L34" s="1"/>
      <c r="M34" s="66"/>
      <c r="N34" s="60"/>
      <c r="O34" s="40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</row>
    <row r="35" spans="1:40" s="4" customFormat="1" x14ac:dyDescent="0.45">
      <c r="A35" s="19"/>
      <c r="B35" s="32">
        <v>130</v>
      </c>
      <c r="C35" s="12" t="s">
        <v>29</v>
      </c>
      <c r="D35" s="1"/>
      <c r="E35" s="1"/>
      <c r="F35" s="1"/>
      <c r="G35" s="1"/>
      <c r="H35" s="1"/>
      <c r="I35" s="1"/>
      <c r="J35" s="1"/>
      <c r="K35" s="1"/>
      <c r="L35" s="1"/>
      <c r="M35" s="66"/>
      <c r="N35" s="60"/>
      <c r="O35" s="4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</row>
    <row r="36" spans="1:40" s="4" customFormat="1" x14ac:dyDescent="0.45">
      <c r="A36" s="19"/>
      <c r="B36" s="32">
        <v>140</v>
      </c>
      <c r="C36" s="12" t="s">
        <v>30</v>
      </c>
      <c r="D36" s="1"/>
      <c r="E36" s="1"/>
      <c r="F36" s="1"/>
      <c r="G36" s="1"/>
      <c r="H36" s="1"/>
      <c r="I36" s="1"/>
      <c r="J36" s="1"/>
      <c r="K36" s="1"/>
      <c r="L36" s="1"/>
      <c r="M36" s="66"/>
      <c r="N36" s="60"/>
      <c r="O36" s="40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</row>
    <row r="37" spans="1:40" s="86" customFormat="1" x14ac:dyDescent="0.45">
      <c r="A37" s="83"/>
      <c r="B37" s="104">
        <v>150</v>
      </c>
      <c r="C37" s="12" t="s">
        <v>31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6"/>
      <c r="N37" s="107"/>
      <c r="O37" s="84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</row>
    <row r="38" spans="1:40" s="4" customFormat="1" x14ac:dyDescent="0.45">
      <c r="A38" s="19"/>
      <c r="B38" s="32">
        <v>160</v>
      </c>
      <c r="C38" s="12" t="s">
        <v>32</v>
      </c>
      <c r="D38" s="1"/>
      <c r="E38" s="1"/>
      <c r="F38" s="1"/>
      <c r="G38" s="1"/>
      <c r="H38" s="1"/>
      <c r="I38" s="1"/>
      <c r="J38" s="1"/>
      <c r="K38" s="1"/>
      <c r="L38" s="1"/>
      <c r="M38" s="66"/>
      <c r="N38" s="60"/>
      <c r="O38" s="40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</row>
    <row r="39" spans="1:40" s="4" customFormat="1" x14ac:dyDescent="0.45">
      <c r="A39" s="19"/>
      <c r="B39" s="32">
        <v>170</v>
      </c>
      <c r="C39" s="12" t="s">
        <v>33</v>
      </c>
      <c r="D39" s="1"/>
      <c r="E39" s="1"/>
      <c r="F39" s="1"/>
      <c r="G39" s="1"/>
      <c r="H39" s="1"/>
      <c r="I39" s="1"/>
      <c r="J39" s="1"/>
      <c r="K39" s="1"/>
      <c r="L39" s="1"/>
      <c r="M39" s="66"/>
      <c r="N39" s="60"/>
      <c r="O39" s="40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</row>
    <row r="40" spans="1:40" s="4" customFormat="1" x14ac:dyDescent="0.45">
      <c r="A40" s="19"/>
      <c r="B40" s="32">
        <v>180</v>
      </c>
      <c r="C40" s="12" t="s">
        <v>34</v>
      </c>
      <c r="D40" s="1"/>
      <c r="E40" s="1"/>
      <c r="F40" s="1"/>
      <c r="G40" s="1"/>
      <c r="H40" s="1"/>
      <c r="I40" s="1"/>
      <c r="J40" s="1"/>
      <c r="K40" s="1"/>
      <c r="L40" s="1"/>
      <c r="M40" s="66"/>
      <c r="N40" s="60"/>
      <c r="O40" s="40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</row>
    <row r="41" spans="1:40" x14ac:dyDescent="0.45">
      <c r="A41" s="19"/>
      <c r="B41" s="32">
        <v>190</v>
      </c>
      <c r="C41" s="12" t="s">
        <v>35</v>
      </c>
      <c r="D41" s="1"/>
      <c r="E41" s="1"/>
      <c r="F41" s="1"/>
      <c r="G41" s="1"/>
      <c r="H41" s="1"/>
      <c r="I41" s="1"/>
      <c r="J41" s="1"/>
      <c r="K41" s="1"/>
      <c r="L41" s="1"/>
      <c r="M41" s="66"/>
      <c r="N41" s="60"/>
      <c r="O41" s="40"/>
    </row>
    <row r="42" spans="1:40" x14ac:dyDescent="0.45">
      <c r="A42" s="19"/>
      <c r="B42" s="32">
        <v>200</v>
      </c>
      <c r="C42" s="12" t="s">
        <v>36</v>
      </c>
      <c r="D42" s="1"/>
      <c r="E42" s="1"/>
      <c r="F42" s="1"/>
      <c r="G42" s="1"/>
      <c r="H42" s="1"/>
      <c r="I42" s="1"/>
      <c r="J42" s="1"/>
      <c r="K42" s="1"/>
      <c r="L42" s="1"/>
      <c r="M42" s="66"/>
      <c r="N42" s="60"/>
      <c r="O42" s="40"/>
    </row>
    <row r="43" spans="1:40" x14ac:dyDescent="0.45">
      <c r="A43" s="19"/>
      <c r="B43" s="32">
        <v>210</v>
      </c>
      <c r="C43" s="12" t="s">
        <v>37</v>
      </c>
      <c r="D43" s="1"/>
      <c r="E43" s="1"/>
      <c r="F43" s="1"/>
      <c r="G43" s="1"/>
      <c r="H43" s="1"/>
      <c r="I43" s="1"/>
      <c r="J43" s="1"/>
      <c r="K43" s="1"/>
      <c r="L43" s="1"/>
      <c r="M43" s="66"/>
      <c r="N43" s="60"/>
      <c r="O43" s="40"/>
    </row>
    <row r="44" spans="1:40" x14ac:dyDescent="0.45">
      <c r="A44" s="19"/>
      <c r="B44" s="82">
        <v>215</v>
      </c>
      <c r="C44" s="89" t="s">
        <v>81</v>
      </c>
      <c r="D44" s="1"/>
      <c r="E44" s="1"/>
      <c r="F44" s="1"/>
      <c r="G44" s="1"/>
      <c r="H44" s="1"/>
      <c r="I44" s="1"/>
      <c r="J44" s="1"/>
      <c r="K44" s="1"/>
      <c r="L44" s="1"/>
      <c r="M44" s="66"/>
      <c r="N44" s="60"/>
      <c r="O44" s="40"/>
    </row>
    <row r="45" spans="1:40" x14ac:dyDescent="0.45">
      <c r="A45" s="19"/>
      <c r="B45" s="92">
        <v>220</v>
      </c>
      <c r="C45" s="91" t="s">
        <v>90</v>
      </c>
      <c r="D45" s="1"/>
      <c r="E45" s="1"/>
      <c r="F45" s="1"/>
      <c r="G45" s="1"/>
      <c r="H45" s="1"/>
      <c r="I45" s="1"/>
      <c r="J45" s="1"/>
      <c r="K45" s="1"/>
      <c r="L45" s="1"/>
      <c r="M45" s="66"/>
      <c r="N45" s="60"/>
      <c r="O45" s="40"/>
    </row>
    <row r="46" spans="1:40" x14ac:dyDescent="0.45">
      <c r="A46" s="19"/>
      <c r="B46" s="115">
        <v>230</v>
      </c>
      <c r="C46" s="116" t="s">
        <v>77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17"/>
      <c r="N46" s="118"/>
      <c r="O46" s="40"/>
    </row>
    <row r="47" spans="1:40" x14ac:dyDescent="0.45">
      <c r="A47" s="19"/>
      <c r="B47" s="115">
        <v>240</v>
      </c>
      <c r="C47" s="116" t="s">
        <v>78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17"/>
      <c r="N47" s="118"/>
      <c r="O47" s="40"/>
    </row>
    <row r="48" spans="1:40" ht="28.5" x14ac:dyDescent="0.45">
      <c r="A48" s="19"/>
      <c r="B48" s="33"/>
      <c r="C48" s="13" t="s">
        <v>82</v>
      </c>
      <c r="D48" s="67"/>
      <c r="E48" s="67"/>
      <c r="F48" s="67"/>
      <c r="G48" s="67"/>
      <c r="H48" s="67"/>
      <c r="I48" s="67"/>
      <c r="J48" s="67"/>
      <c r="K48" s="67"/>
      <c r="L48" s="67"/>
      <c r="M48" s="68"/>
      <c r="N48" s="54"/>
    </row>
    <row r="49" spans="1:15" x14ac:dyDescent="0.45">
      <c r="A49" s="19"/>
      <c r="B49" s="32">
        <v>250</v>
      </c>
      <c r="C49" s="12" t="s">
        <v>38</v>
      </c>
      <c r="D49" s="1"/>
      <c r="E49" s="1"/>
      <c r="F49" s="1"/>
      <c r="G49" s="1"/>
      <c r="H49" s="1"/>
      <c r="I49" s="1"/>
      <c r="J49" s="1"/>
      <c r="K49" s="1"/>
      <c r="L49" s="1"/>
      <c r="M49" s="66"/>
      <c r="N49" s="60"/>
      <c r="O49" s="40"/>
    </row>
    <row r="50" spans="1:15" x14ac:dyDescent="0.45">
      <c r="A50" s="19"/>
      <c r="B50" s="32">
        <v>260</v>
      </c>
      <c r="C50" s="12" t="s">
        <v>39</v>
      </c>
      <c r="D50" s="1"/>
      <c r="E50" s="1"/>
      <c r="F50" s="1"/>
      <c r="G50" s="1"/>
      <c r="H50" s="1"/>
      <c r="I50" s="1"/>
      <c r="J50" s="1"/>
      <c r="K50" s="1"/>
      <c r="L50" s="1"/>
      <c r="M50" s="66"/>
      <c r="N50" s="60"/>
      <c r="O50" s="40"/>
    </row>
    <row r="51" spans="1:15" x14ac:dyDescent="0.45">
      <c r="A51" s="19"/>
      <c r="B51" s="115">
        <v>270</v>
      </c>
      <c r="C51" s="12" t="s">
        <v>40</v>
      </c>
      <c r="D51" s="1"/>
      <c r="E51" s="1"/>
      <c r="F51" s="1"/>
      <c r="G51" s="1"/>
      <c r="H51" s="1"/>
      <c r="I51" s="1"/>
      <c r="J51" s="1"/>
      <c r="K51" s="1"/>
      <c r="L51" s="1"/>
      <c r="M51" s="66"/>
      <c r="N51" s="60"/>
      <c r="O51" s="40"/>
    </row>
    <row r="52" spans="1:15" x14ac:dyDescent="0.45">
      <c r="A52" s="19"/>
      <c r="B52" s="115">
        <v>280</v>
      </c>
      <c r="C52" s="116" t="s">
        <v>79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17"/>
      <c r="N52" s="118"/>
      <c r="O52" s="40"/>
    </row>
    <row r="53" spans="1:15" x14ac:dyDescent="0.45">
      <c r="A53" s="19"/>
      <c r="B53" s="115">
        <v>290</v>
      </c>
      <c r="C53" s="116" t="s">
        <v>80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17"/>
      <c r="N53" s="118"/>
      <c r="O53" s="40"/>
    </row>
    <row r="54" spans="1:15" x14ac:dyDescent="0.45">
      <c r="A54" s="19"/>
      <c r="B54" s="32">
        <v>300</v>
      </c>
      <c r="C54" s="10" t="s">
        <v>115</v>
      </c>
      <c r="D54" s="1"/>
      <c r="E54" s="1"/>
      <c r="F54" s="1"/>
      <c r="G54" s="1"/>
      <c r="H54" s="1"/>
      <c r="I54" s="1"/>
      <c r="J54" s="1"/>
      <c r="K54" s="1"/>
      <c r="L54" s="1"/>
      <c r="M54" s="66"/>
      <c r="N54" s="60"/>
      <c r="O54" s="40"/>
    </row>
    <row r="55" spans="1:15" x14ac:dyDescent="0.45">
      <c r="A55" s="19"/>
      <c r="B55" s="32">
        <v>310</v>
      </c>
      <c r="C55" s="10" t="s">
        <v>41</v>
      </c>
      <c r="D55" s="1"/>
      <c r="E55" s="1"/>
      <c r="F55" s="1"/>
      <c r="G55" s="1"/>
      <c r="H55" s="1"/>
      <c r="I55" s="1"/>
      <c r="J55" s="1"/>
      <c r="K55" s="1"/>
      <c r="L55" s="1"/>
      <c r="M55" s="66"/>
      <c r="N55" s="60"/>
      <c r="O55" s="40"/>
    </row>
    <row r="56" spans="1:15" x14ac:dyDescent="0.45">
      <c r="A56" s="19"/>
      <c r="B56" s="33"/>
      <c r="C56" s="13" t="s">
        <v>83</v>
      </c>
      <c r="D56" s="8"/>
      <c r="E56" s="8"/>
      <c r="F56" s="8"/>
      <c r="G56" s="8"/>
      <c r="H56" s="8"/>
      <c r="I56" s="8"/>
      <c r="J56" s="8"/>
      <c r="K56" s="8"/>
      <c r="L56" s="8"/>
      <c r="M56" s="9"/>
      <c r="N56" s="54"/>
    </row>
    <row r="57" spans="1:15" x14ac:dyDescent="0.45">
      <c r="A57" s="19"/>
      <c r="B57" s="32">
        <v>320</v>
      </c>
      <c r="C57" s="12" t="s">
        <v>38</v>
      </c>
      <c r="D57" s="69"/>
      <c r="E57" s="69"/>
      <c r="F57" s="69"/>
      <c r="G57" s="69"/>
      <c r="H57" s="69"/>
      <c r="I57" s="69"/>
      <c r="J57" s="69"/>
      <c r="K57" s="69"/>
      <c r="L57" s="69"/>
      <c r="M57" s="70"/>
      <c r="N57" s="60"/>
      <c r="O57" s="40"/>
    </row>
    <row r="58" spans="1:15" x14ac:dyDescent="0.45">
      <c r="A58" s="19"/>
      <c r="B58" s="32">
        <v>330</v>
      </c>
      <c r="C58" s="12" t="s">
        <v>39</v>
      </c>
      <c r="D58" s="69"/>
      <c r="E58" s="69"/>
      <c r="F58" s="69"/>
      <c r="G58" s="69"/>
      <c r="H58" s="69"/>
      <c r="I58" s="69"/>
      <c r="J58" s="69"/>
      <c r="K58" s="69"/>
      <c r="L58" s="69"/>
      <c r="M58" s="70"/>
      <c r="N58" s="60"/>
      <c r="O58" s="40"/>
    </row>
    <row r="59" spans="1:15" x14ac:dyDescent="0.45">
      <c r="A59" s="19"/>
      <c r="B59" s="32">
        <v>340</v>
      </c>
      <c r="C59" s="12" t="s">
        <v>42</v>
      </c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60"/>
      <c r="O59" s="40"/>
    </row>
    <row r="60" spans="1:15" x14ac:dyDescent="0.45">
      <c r="A60" s="19"/>
      <c r="B60" s="32">
        <v>350</v>
      </c>
      <c r="C60" s="12" t="s">
        <v>89</v>
      </c>
      <c r="D60" s="69"/>
      <c r="E60" s="69"/>
      <c r="F60" s="69"/>
      <c r="G60" s="69"/>
      <c r="H60" s="69"/>
      <c r="I60" s="69"/>
      <c r="J60" s="69"/>
      <c r="K60" s="69"/>
      <c r="L60" s="69"/>
      <c r="M60" s="70"/>
      <c r="N60" s="60"/>
      <c r="O60" s="40"/>
    </row>
    <row r="61" spans="1:15" x14ac:dyDescent="0.45">
      <c r="A61" s="19"/>
      <c r="B61" s="32">
        <v>360</v>
      </c>
      <c r="C61" s="12" t="s">
        <v>88</v>
      </c>
      <c r="D61" s="69"/>
      <c r="E61" s="69"/>
      <c r="F61" s="69"/>
      <c r="G61" s="69"/>
      <c r="H61" s="69"/>
      <c r="I61" s="69"/>
      <c r="J61" s="69"/>
      <c r="K61" s="69"/>
      <c r="L61" s="69"/>
      <c r="M61" s="70"/>
      <c r="N61" s="60"/>
      <c r="O61" s="40"/>
    </row>
    <row r="62" spans="1:15" x14ac:dyDescent="0.45">
      <c r="A62" s="19"/>
      <c r="B62" s="32">
        <v>370</v>
      </c>
      <c r="C62" s="12" t="s">
        <v>84</v>
      </c>
      <c r="D62" s="69"/>
      <c r="E62" s="69"/>
      <c r="F62" s="69"/>
      <c r="G62" s="69"/>
      <c r="H62" s="69"/>
      <c r="I62" s="69"/>
      <c r="J62" s="69"/>
      <c r="K62" s="69"/>
      <c r="L62" s="69"/>
      <c r="M62" s="70"/>
      <c r="N62" s="60"/>
      <c r="O62" s="40"/>
    </row>
    <row r="63" spans="1:15" x14ac:dyDescent="0.45">
      <c r="A63" s="19"/>
      <c r="B63" s="53">
        <v>380</v>
      </c>
      <c r="C63" s="87" t="s">
        <v>105</v>
      </c>
      <c r="D63" s="71"/>
      <c r="E63" s="71"/>
      <c r="F63" s="71"/>
      <c r="G63" s="71"/>
      <c r="H63" s="71"/>
      <c r="I63" s="71"/>
      <c r="J63" s="71"/>
      <c r="K63" s="71"/>
      <c r="L63" s="71"/>
      <c r="M63" s="72"/>
      <c r="N63" s="61"/>
      <c r="O63" s="40"/>
    </row>
    <row r="64" spans="1:15" x14ac:dyDescent="0.45">
      <c r="A64" s="19"/>
      <c r="B64" s="53">
        <v>390</v>
      </c>
      <c r="C64" s="87" t="s">
        <v>102</v>
      </c>
      <c r="D64" s="71"/>
      <c r="E64" s="71"/>
      <c r="F64" s="71"/>
      <c r="G64" s="71"/>
      <c r="H64" s="71"/>
      <c r="I64" s="71"/>
      <c r="J64" s="71"/>
      <c r="K64" s="71"/>
      <c r="L64" s="71"/>
      <c r="M64" s="72"/>
      <c r="N64" s="61"/>
      <c r="O64" s="40"/>
    </row>
    <row r="65" spans="1:26" x14ac:dyDescent="0.45">
      <c r="A65" s="19"/>
      <c r="B65" s="53">
        <v>400</v>
      </c>
      <c r="C65" s="87" t="s">
        <v>103</v>
      </c>
      <c r="D65" s="71"/>
      <c r="E65" s="71"/>
      <c r="F65" s="71"/>
      <c r="G65" s="71"/>
      <c r="H65" s="71"/>
      <c r="I65" s="71"/>
      <c r="J65" s="71"/>
      <c r="K65" s="71"/>
      <c r="L65" s="71"/>
      <c r="M65" s="72"/>
      <c r="N65" s="61"/>
      <c r="O65" s="40"/>
    </row>
    <row r="66" spans="1:26" x14ac:dyDescent="0.45">
      <c r="A66" s="19"/>
      <c r="B66" s="53">
        <v>410</v>
      </c>
      <c r="C66" s="87" t="s">
        <v>104</v>
      </c>
      <c r="D66" s="71"/>
      <c r="E66" s="71"/>
      <c r="F66" s="71"/>
      <c r="G66" s="71"/>
      <c r="H66" s="71"/>
      <c r="I66" s="71"/>
      <c r="J66" s="71"/>
      <c r="K66" s="71"/>
      <c r="L66" s="71"/>
      <c r="M66" s="72"/>
      <c r="N66" s="61"/>
      <c r="O66" s="40"/>
    </row>
    <row r="67" spans="1:26" x14ac:dyDescent="0.45">
      <c r="A67" s="19"/>
      <c r="B67" s="32">
        <v>420</v>
      </c>
      <c r="C67" s="12" t="s">
        <v>112</v>
      </c>
      <c r="D67" s="69"/>
      <c r="E67" s="69"/>
      <c r="F67" s="69"/>
      <c r="G67" s="69"/>
      <c r="H67" s="69"/>
      <c r="I67" s="69"/>
      <c r="J67" s="69"/>
      <c r="K67" s="69"/>
      <c r="L67" s="69"/>
      <c r="M67" s="70"/>
      <c r="N67" s="60"/>
      <c r="O67" s="40"/>
    </row>
    <row r="68" spans="1:26" x14ac:dyDescent="0.45">
      <c r="A68" s="19"/>
      <c r="B68" s="32">
        <v>430</v>
      </c>
      <c r="C68" s="12" t="s">
        <v>29</v>
      </c>
      <c r="D68" s="69"/>
      <c r="E68" s="69"/>
      <c r="F68" s="69"/>
      <c r="G68" s="69"/>
      <c r="H68" s="69"/>
      <c r="I68" s="69"/>
      <c r="J68" s="69"/>
      <c r="K68" s="69"/>
      <c r="L68" s="69"/>
      <c r="M68" s="70"/>
      <c r="N68" s="60"/>
      <c r="O68" s="40"/>
    </row>
    <row r="69" spans="1:26" x14ac:dyDescent="0.45">
      <c r="A69" s="19"/>
      <c r="B69" s="32">
        <v>440</v>
      </c>
      <c r="C69" s="12" t="s">
        <v>85</v>
      </c>
      <c r="D69" s="73"/>
      <c r="E69" s="73"/>
      <c r="F69" s="73"/>
      <c r="G69" s="73"/>
      <c r="H69" s="73"/>
      <c r="I69" s="73"/>
      <c r="J69" s="73"/>
      <c r="K69" s="73"/>
      <c r="L69" s="73"/>
      <c r="M69" s="74"/>
      <c r="N69" s="60"/>
      <c r="O69" s="40"/>
    </row>
    <row r="70" spans="1:26" x14ac:dyDescent="0.45">
      <c r="A70" s="19"/>
      <c r="B70" s="33"/>
      <c r="C70" s="13" t="s">
        <v>111</v>
      </c>
      <c r="D70" s="55"/>
      <c r="E70" s="55"/>
      <c r="F70" s="55"/>
      <c r="G70" s="55"/>
      <c r="H70" s="55"/>
      <c r="I70" s="55"/>
      <c r="J70" s="55"/>
      <c r="K70" s="55"/>
      <c r="L70" s="55"/>
      <c r="M70" s="56"/>
      <c r="N70" s="57"/>
      <c r="P70" s="18">
        <f>COUNTIF(P71:Y78,"")</f>
        <v>80</v>
      </c>
    </row>
    <row r="71" spans="1:26" x14ac:dyDescent="0.45">
      <c r="A71" s="19"/>
      <c r="B71" s="32">
        <v>450</v>
      </c>
      <c r="C71" s="12" t="s">
        <v>43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60"/>
      <c r="O71" s="40"/>
      <c r="P71" s="18" t="str">
        <f>IF(OR(D71&lt;-0.05,D71&gt;0.35 ),", " &amp; ADDRESS(ROW(D71),COLUMN(D71)),"")</f>
        <v/>
      </c>
      <c r="Q71" s="18" t="str">
        <f t="shared" ref="Q71:Y71" si="0">IF(OR(E71&lt;-0.05,E71&gt;0.35 ),", " &amp; ADDRESS(ROW(E71),COLUMN(E71)),"")</f>
        <v/>
      </c>
      <c r="R71" s="18" t="str">
        <f t="shared" si="0"/>
        <v/>
      </c>
      <c r="S71" s="18" t="str">
        <f t="shared" si="0"/>
        <v/>
      </c>
      <c r="T71" s="18" t="str">
        <f t="shared" si="0"/>
        <v/>
      </c>
      <c r="U71" s="18" t="str">
        <f t="shared" si="0"/>
        <v/>
      </c>
      <c r="V71" s="18" t="str">
        <f t="shared" si="0"/>
        <v/>
      </c>
      <c r="W71" s="18" t="str">
        <f t="shared" si="0"/>
        <v/>
      </c>
      <c r="X71" s="18" t="str">
        <f t="shared" si="0"/>
        <v/>
      </c>
      <c r="Y71" s="18" t="str">
        <f t="shared" si="0"/>
        <v/>
      </c>
      <c r="Z71" s="18" t="str">
        <f t="shared" ref="Z71" si="1">IF(OR(N71&lt;-0.05,N71&gt;0.35 ),ADDRESS(ROW(N71),COLUMN(N71)) &amp; ", ","")</f>
        <v/>
      </c>
    </row>
    <row r="72" spans="1:26" x14ac:dyDescent="0.45">
      <c r="A72" s="19"/>
      <c r="B72" s="32">
        <v>460</v>
      </c>
      <c r="C72" s="12" t="s">
        <v>69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60"/>
      <c r="O72" s="40"/>
    </row>
    <row r="73" spans="1:26" x14ac:dyDescent="0.45">
      <c r="A73" s="19"/>
      <c r="B73" s="32">
        <v>470</v>
      </c>
      <c r="C73" s="12" t="s">
        <v>44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60"/>
      <c r="O73" s="40"/>
      <c r="P73" s="18" t="str">
        <f t="shared" ref="P73:P78" si="2">IF(OR(D73&lt;-0.05,D73&gt;0.35 ),", " &amp; ADDRESS(ROW(D73),COLUMN(D73)),"")</f>
        <v/>
      </c>
      <c r="Q73" s="18" t="str">
        <f t="shared" ref="Q73:Q78" si="3">IF(OR(E73&lt;-0.05,E73&gt;0.35 ),", " &amp; ADDRESS(ROW(E73),COLUMN(E73)),"")</f>
        <v/>
      </c>
      <c r="R73" s="18" t="str">
        <f t="shared" ref="R73:R78" si="4">IF(OR(F73&lt;-0.05,F73&gt;0.35 ),", " &amp; ADDRESS(ROW(F73),COLUMN(F73)),"")</f>
        <v/>
      </c>
      <c r="S73" s="18" t="str">
        <f t="shared" ref="S73:S78" si="5">IF(OR(G73&lt;-0.05,G73&gt;0.35 ),", " &amp; ADDRESS(ROW(G73),COLUMN(G73)),"")</f>
        <v/>
      </c>
      <c r="T73" s="18" t="str">
        <f t="shared" ref="T73:T78" si="6">IF(OR(H73&lt;-0.05,H73&gt;0.35 ),", " &amp; ADDRESS(ROW(H73),COLUMN(H73)),"")</f>
        <v/>
      </c>
      <c r="U73" s="18" t="str">
        <f t="shared" ref="U73:U78" si="7">IF(OR(I73&lt;-0.05,I73&gt;0.35 ),", " &amp; ADDRESS(ROW(I73),COLUMN(I73)),"")</f>
        <v/>
      </c>
      <c r="V73" s="18" t="str">
        <f t="shared" ref="V73:V78" si="8">IF(OR(J73&lt;-0.05,J73&gt;0.35 ),", " &amp; ADDRESS(ROW(J73),COLUMN(J73)),"")</f>
        <v/>
      </c>
      <c r="W73" s="18" t="str">
        <f t="shared" ref="W73:W78" si="9">IF(OR(K73&lt;-0.05,K73&gt;0.35 ),", " &amp; ADDRESS(ROW(K73),COLUMN(K73)),"")</f>
        <v/>
      </c>
      <c r="X73" s="18" t="str">
        <f t="shared" ref="X73:X78" si="10">IF(OR(L73&lt;-0.05,L73&gt;0.35 ),", " &amp; ADDRESS(ROW(L73),COLUMN(L73)),"")</f>
        <v/>
      </c>
      <c r="Y73" s="18" t="str">
        <f t="shared" ref="Y73:Y78" si="11">IF(OR(M73&lt;-0.05,M73&gt;0.35 ),", " &amp; ADDRESS(ROW(M73),COLUMN(M73)),"")</f>
        <v/>
      </c>
      <c r="Z73" s="18" t="str">
        <f t="shared" ref="Z73:Z78" si="12">IF(OR(N73&lt;-0.05,N73&gt;0.35 ),ADDRESS(ROW(N73),COLUMN(N73)) &amp; ", ","")</f>
        <v/>
      </c>
    </row>
    <row r="74" spans="1:26" x14ac:dyDescent="0.45">
      <c r="A74" s="19"/>
      <c r="B74" s="32">
        <v>480</v>
      </c>
      <c r="C74" s="12" t="s">
        <v>45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60"/>
      <c r="O74" s="40"/>
      <c r="P74" s="18" t="str">
        <f t="shared" si="2"/>
        <v/>
      </c>
      <c r="Q74" s="18" t="str">
        <f t="shared" si="3"/>
        <v/>
      </c>
      <c r="R74" s="18" t="str">
        <f t="shared" si="4"/>
        <v/>
      </c>
      <c r="S74" s="18" t="str">
        <f t="shared" si="5"/>
        <v/>
      </c>
      <c r="T74" s="18" t="str">
        <f t="shared" si="6"/>
        <v/>
      </c>
      <c r="U74" s="18" t="str">
        <f t="shared" si="7"/>
        <v/>
      </c>
      <c r="V74" s="18" t="str">
        <f t="shared" si="8"/>
        <v/>
      </c>
      <c r="W74" s="18" t="str">
        <f t="shared" si="9"/>
        <v/>
      </c>
      <c r="X74" s="18" t="str">
        <f t="shared" si="10"/>
        <v/>
      </c>
      <c r="Y74" s="18" t="str">
        <f t="shared" si="11"/>
        <v/>
      </c>
      <c r="Z74" s="18" t="str">
        <f t="shared" si="12"/>
        <v/>
      </c>
    </row>
    <row r="75" spans="1:26" ht="28.5" x14ac:dyDescent="0.45">
      <c r="B75" s="32">
        <v>490</v>
      </c>
      <c r="C75" s="88" t="s">
        <v>110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60"/>
      <c r="O75" s="40"/>
      <c r="P75" s="18" t="str">
        <f t="shared" si="2"/>
        <v/>
      </c>
      <c r="Q75" s="18" t="str">
        <f t="shared" si="3"/>
        <v/>
      </c>
      <c r="R75" s="18" t="str">
        <f t="shared" si="4"/>
        <v/>
      </c>
      <c r="S75" s="18" t="str">
        <f t="shared" si="5"/>
        <v/>
      </c>
      <c r="T75" s="18" t="str">
        <f t="shared" si="6"/>
        <v/>
      </c>
      <c r="U75" s="18" t="str">
        <f t="shared" si="7"/>
        <v/>
      </c>
      <c r="V75" s="18" t="str">
        <f t="shared" si="8"/>
        <v/>
      </c>
      <c r="W75" s="18" t="str">
        <f t="shared" si="9"/>
        <v/>
      </c>
      <c r="X75" s="18" t="str">
        <f t="shared" si="10"/>
        <v/>
      </c>
      <c r="Y75" s="18" t="str">
        <f t="shared" si="11"/>
        <v/>
      </c>
      <c r="Z75" s="18" t="str">
        <f t="shared" si="12"/>
        <v/>
      </c>
    </row>
    <row r="76" spans="1:26" x14ac:dyDescent="0.45">
      <c r="B76" s="32">
        <v>500</v>
      </c>
      <c r="C76" s="90" t="s">
        <v>70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60"/>
      <c r="O76" s="40"/>
      <c r="P76" s="18" t="str">
        <f t="shared" ref="P76:P77" si="13">IF(OR(D76&lt;-0.05,D76&gt;0.35 ),", " &amp; ADDRESS(ROW(D76),COLUMN(D76)),"")</f>
        <v/>
      </c>
      <c r="Q76" s="18" t="str">
        <f t="shared" ref="Q76:Q77" si="14">IF(OR(E76&lt;-0.05,E76&gt;0.35 ),", " &amp; ADDRESS(ROW(E76),COLUMN(E76)),"")</f>
        <v/>
      </c>
      <c r="R76" s="18" t="str">
        <f t="shared" ref="R76:R77" si="15">IF(OR(F76&lt;-0.05,F76&gt;0.35 ),", " &amp; ADDRESS(ROW(F76),COLUMN(F76)),"")</f>
        <v/>
      </c>
      <c r="S76" s="18" t="str">
        <f t="shared" ref="S76:S77" si="16">IF(OR(G76&lt;-0.05,G76&gt;0.35 ),", " &amp; ADDRESS(ROW(G76),COLUMN(G76)),"")</f>
        <v/>
      </c>
      <c r="T76" s="18" t="str">
        <f t="shared" ref="T76:T77" si="17">IF(OR(H76&lt;-0.05,H76&gt;0.35 ),", " &amp; ADDRESS(ROW(H76),COLUMN(H76)),"")</f>
        <v/>
      </c>
      <c r="U76" s="18" t="str">
        <f t="shared" ref="U76:U77" si="18">IF(OR(I76&lt;-0.05,I76&gt;0.35 ),", " &amp; ADDRESS(ROW(I76),COLUMN(I76)),"")</f>
        <v/>
      </c>
      <c r="V76" s="18" t="str">
        <f t="shared" ref="V76:V77" si="19">IF(OR(J76&lt;-0.05,J76&gt;0.35 ),", " &amp; ADDRESS(ROW(J76),COLUMN(J76)),"")</f>
        <v/>
      </c>
      <c r="W76" s="18" t="str">
        <f t="shared" ref="W76:W77" si="20">IF(OR(K76&lt;-0.05,K76&gt;0.35 ),", " &amp; ADDRESS(ROW(K76),COLUMN(K76)),"")</f>
        <v/>
      </c>
      <c r="X76" s="18" t="str">
        <f t="shared" ref="X76:X77" si="21">IF(OR(L76&lt;-0.05,L76&gt;0.35 ),", " &amp; ADDRESS(ROW(L76),COLUMN(L76)),"")</f>
        <v/>
      </c>
      <c r="Y76" s="18" t="str">
        <f t="shared" ref="Y76:Y77" si="22">IF(OR(M76&lt;-0.05,M76&gt;0.35 ),", " &amp; ADDRESS(ROW(M76),COLUMN(M76)),"")</f>
        <v/>
      </c>
      <c r="Z76" s="18" t="str">
        <f t="shared" ref="Z76:Z77" si="23">IF(OR(N76&lt;-0.05,N76&gt;0.35 ),ADDRESS(ROW(N76),COLUMN(N76)) &amp; ", ","")</f>
        <v/>
      </c>
    </row>
    <row r="77" spans="1:26" x14ac:dyDescent="0.45">
      <c r="B77" s="102">
        <v>501</v>
      </c>
      <c r="C77" s="103" t="s">
        <v>98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60"/>
      <c r="O77" s="40"/>
      <c r="P77" s="18" t="str">
        <f t="shared" si="13"/>
        <v/>
      </c>
      <c r="Q77" s="18" t="str">
        <f t="shared" si="14"/>
        <v/>
      </c>
      <c r="R77" s="18" t="str">
        <f t="shared" si="15"/>
        <v/>
      </c>
      <c r="S77" s="18" t="str">
        <f t="shared" si="16"/>
        <v/>
      </c>
      <c r="T77" s="18" t="str">
        <f t="shared" si="17"/>
        <v/>
      </c>
      <c r="U77" s="18" t="str">
        <f t="shared" si="18"/>
        <v/>
      </c>
      <c r="V77" s="18" t="str">
        <f t="shared" si="19"/>
        <v/>
      </c>
      <c r="W77" s="18" t="str">
        <f t="shared" si="20"/>
        <v/>
      </c>
      <c r="X77" s="18" t="str">
        <f t="shared" si="21"/>
        <v/>
      </c>
      <c r="Y77" s="18" t="str">
        <f t="shared" si="22"/>
        <v/>
      </c>
      <c r="Z77" s="18" t="str">
        <f t="shared" si="23"/>
        <v/>
      </c>
    </row>
    <row r="78" spans="1:26" x14ac:dyDescent="0.45">
      <c r="B78" s="102">
        <v>502</v>
      </c>
      <c r="C78" s="103" t="s">
        <v>100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60"/>
      <c r="O78" s="40"/>
      <c r="P78" s="18" t="str">
        <f t="shared" si="2"/>
        <v/>
      </c>
      <c r="Q78" s="18" t="str">
        <f t="shared" si="3"/>
        <v/>
      </c>
      <c r="R78" s="18" t="str">
        <f t="shared" si="4"/>
        <v/>
      </c>
      <c r="S78" s="18" t="str">
        <f t="shared" si="5"/>
        <v/>
      </c>
      <c r="T78" s="18" t="str">
        <f t="shared" si="6"/>
        <v/>
      </c>
      <c r="U78" s="18" t="str">
        <f t="shared" si="7"/>
        <v/>
      </c>
      <c r="V78" s="18" t="str">
        <f t="shared" si="8"/>
        <v/>
      </c>
      <c r="W78" s="18" t="str">
        <f t="shared" si="9"/>
        <v/>
      </c>
      <c r="X78" s="18" t="str">
        <f t="shared" si="10"/>
        <v/>
      </c>
      <c r="Y78" s="18" t="str">
        <f t="shared" si="11"/>
        <v/>
      </c>
      <c r="Z78" s="18" t="str">
        <f t="shared" si="12"/>
        <v/>
      </c>
    </row>
    <row r="79" spans="1:26" x14ac:dyDescent="0.45">
      <c r="B79" s="41"/>
      <c r="C79" s="42"/>
      <c r="D79" s="39" t="str">
        <f>IF($P$70&lt;50,"WARNING the values in the following cells are outside of the expected range -5% to + 35%, please check: " &amp; MID(CONCATENATE($P$71,$Q$71,R71,S71,T71,U71,V71,W71,X71,Y71,P73,Q73,R73,S73,T73,U73,V73,W73,X73,Y73,P74,Q74,R74,S74,T74,U74,V74,W74,X74,Y74,P75,Q75,R75,S75,T75,U75,V75,W75,X75,Y75,P78,Q78,R78,S78,T78,U78,V78,W78,X78,Y78),3,3000),"")</f>
        <v/>
      </c>
      <c r="E79" s="43"/>
      <c r="F79" s="43"/>
      <c r="G79" s="43"/>
      <c r="H79" s="43"/>
      <c r="I79" s="43"/>
      <c r="J79" s="43"/>
      <c r="K79" s="43"/>
      <c r="L79" s="43"/>
      <c r="M79" s="43"/>
      <c r="N79" s="44"/>
    </row>
    <row r="80" spans="1:26" s="18" customFormat="1" x14ac:dyDescent="0.45">
      <c r="B80" s="45" t="s">
        <v>46</v>
      </c>
      <c r="C80" s="46"/>
    </row>
    <row r="81" spans="1:40" x14ac:dyDescent="0.45"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</row>
    <row r="82" spans="1:40" x14ac:dyDescent="0.45"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</row>
    <row r="83" spans="1:40" x14ac:dyDescent="0.45"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</row>
    <row r="84" spans="1:40" x14ac:dyDescent="0.45"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</row>
    <row r="85" spans="1:40" s="18" customFormat="1" x14ac:dyDescent="0.45">
      <c r="B85" s="20"/>
      <c r="C85" s="21"/>
    </row>
    <row r="86" spans="1:40" s="18" customFormat="1" x14ac:dyDescent="0.45">
      <c r="B86" s="20"/>
      <c r="C86" s="21"/>
    </row>
    <row r="87" spans="1:40" s="18" customFormat="1" x14ac:dyDescent="0.45">
      <c r="B87" s="29" t="s">
        <v>114</v>
      </c>
      <c r="C87" s="21"/>
    </row>
    <row r="88" spans="1:40" s="18" customFormat="1" x14ac:dyDescent="0.45">
      <c r="B88" s="20"/>
      <c r="C88" s="21"/>
    </row>
    <row r="89" spans="1:40" s="4" customFormat="1" x14ac:dyDescent="0.45">
      <c r="A89" s="18"/>
      <c r="B89" s="15"/>
      <c r="C89" s="10"/>
      <c r="D89" s="6" t="s">
        <v>47</v>
      </c>
      <c r="E89" s="16" t="s">
        <v>48</v>
      </c>
      <c r="F89" s="16" t="s">
        <v>49</v>
      </c>
      <c r="G89" s="121" t="s">
        <v>25</v>
      </c>
      <c r="H89" s="122"/>
      <c r="I89" s="122"/>
      <c r="J89" s="122"/>
      <c r="K89" s="122"/>
      <c r="L89" s="122"/>
      <c r="M89" s="122"/>
      <c r="N89" s="123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</row>
    <row r="90" spans="1:40" s="4" customFormat="1" x14ac:dyDescent="0.45">
      <c r="A90" s="18"/>
      <c r="B90" s="15"/>
      <c r="C90" s="10"/>
      <c r="D90" s="32">
        <v>10</v>
      </c>
      <c r="E90" s="32">
        <v>20</v>
      </c>
      <c r="F90" s="32">
        <v>30</v>
      </c>
      <c r="G90" s="124">
        <v>12</v>
      </c>
      <c r="H90" s="125"/>
      <c r="I90" s="125"/>
      <c r="J90" s="125"/>
      <c r="K90" s="125"/>
      <c r="L90" s="125"/>
      <c r="M90" s="125"/>
      <c r="N90" s="126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</row>
    <row r="91" spans="1:40" s="4" customFormat="1" ht="3.75" customHeight="1" x14ac:dyDescent="0.45">
      <c r="A91" s="18"/>
      <c r="B91" s="15"/>
      <c r="C91" s="10"/>
      <c r="D91" s="7"/>
      <c r="E91" s="7"/>
      <c r="F91" s="7"/>
      <c r="G91" s="127"/>
      <c r="H91" s="128"/>
      <c r="I91" s="128"/>
      <c r="J91" s="128"/>
      <c r="K91" s="128"/>
      <c r="L91" s="128"/>
      <c r="M91" s="128"/>
      <c r="N91" s="129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</row>
    <row r="92" spans="1:40" s="4" customFormat="1" x14ac:dyDescent="0.45">
      <c r="A92" s="18"/>
      <c r="B92" s="92">
        <v>510</v>
      </c>
      <c r="C92" s="91" t="s">
        <v>50</v>
      </c>
      <c r="D92" s="1"/>
      <c r="E92" s="1"/>
      <c r="F92" s="1"/>
      <c r="G92" s="93"/>
      <c r="H92" s="94"/>
      <c r="I92" s="94"/>
      <c r="J92" s="94"/>
      <c r="K92" s="94"/>
      <c r="L92" s="94"/>
      <c r="M92" s="94"/>
      <c r="N92" s="95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1:40" s="4" customFormat="1" ht="28.5" x14ac:dyDescent="0.45">
      <c r="A93" s="18"/>
      <c r="B93" s="32">
        <v>520</v>
      </c>
      <c r="C93" s="10" t="s">
        <v>109</v>
      </c>
      <c r="D93" s="1"/>
      <c r="E93" s="1"/>
      <c r="F93" s="1"/>
      <c r="G93" s="96"/>
      <c r="H93" s="97"/>
      <c r="I93" s="97"/>
      <c r="J93" s="97"/>
      <c r="K93" s="97"/>
      <c r="L93" s="97"/>
      <c r="M93" s="97"/>
      <c r="N93" s="9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spans="1:40" s="4" customFormat="1" x14ac:dyDescent="0.45">
      <c r="A94" s="18"/>
      <c r="B94" s="32">
        <v>530</v>
      </c>
      <c r="C94" s="12" t="s">
        <v>108</v>
      </c>
      <c r="D94" s="1"/>
      <c r="E94" s="1"/>
      <c r="F94" s="1"/>
      <c r="G94" s="96"/>
      <c r="H94" s="97"/>
      <c r="I94" s="97"/>
      <c r="J94" s="97"/>
      <c r="K94" s="97"/>
      <c r="L94" s="97"/>
      <c r="M94" s="97"/>
      <c r="N94" s="9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spans="1:40" s="4" customFormat="1" ht="28.5" x14ac:dyDescent="0.45">
      <c r="A95" s="18"/>
      <c r="B95" s="32">
        <v>540</v>
      </c>
      <c r="C95" s="12" t="s">
        <v>93</v>
      </c>
      <c r="D95" s="108"/>
      <c r="E95" s="108"/>
      <c r="F95" s="108"/>
      <c r="G95" s="96"/>
      <c r="H95" s="97"/>
      <c r="I95" s="97"/>
      <c r="J95" s="97"/>
      <c r="K95" s="97"/>
      <c r="L95" s="97"/>
      <c r="M95" s="97"/>
      <c r="N95" s="9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spans="1:40" s="4" customFormat="1" x14ac:dyDescent="0.45">
      <c r="A96" s="18"/>
      <c r="B96" s="32">
        <v>550</v>
      </c>
      <c r="C96" s="12" t="s">
        <v>94</v>
      </c>
      <c r="D96" s="108"/>
      <c r="E96" s="108"/>
      <c r="F96" s="108"/>
      <c r="G96" s="96"/>
      <c r="H96" s="97"/>
      <c r="I96" s="97"/>
      <c r="J96" s="97"/>
      <c r="K96" s="97"/>
      <c r="L96" s="97"/>
      <c r="M96" s="97"/>
      <c r="N96" s="9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spans="1:40" s="4" customFormat="1" x14ac:dyDescent="0.45">
      <c r="A97" s="18"/>
      <c r="B97" s="32">
        <v>560</v>
      </c>
      <c r="C97" s="12" t="s">
        <v>95</v>
      </c>
      <c r="D97" s="108"/>
      <c r="E97" s="108"/>
      <c r="F97" s="108"/>
      <c r="G97" s="96"/>
      <c r="H97" s="97"/>
      <c r="I97" s="97"/>
      <c r="J97" s="97"/>
      <c r="K97" s="97"/>
      <c r="L97" s="97"/>
      <c r="M97" s="97"/>
      <c r="N97" s="9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spans="1:40" s="4" customFormat="1" x14ac:dyDescent="0.45">
      <c r="A98" s="18"/>
      <c r="B98" s="32">
        <v>570</v>
      </c>
      <c r="C98" s="12" t="s">
        <v>96</v>
      </c>
      <c r="D98" s="108"/>
      <c r="E98" s="108"/>
      <c r="F98" s="108"/>
      <c r="G98" s="96"/>
      <c r="H98" s="97"/>
      <c r="I98" s="97"/>
      <c r="J98" s="97"/>
      <c r="K98" s="97"/>
      <c r="L98" s="97"/>
      <c r="M98" s="97"/>
      <c r="N98" s="9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spans="1:40" s="4" customFormat="1" x14ac:dyDescent="0.45">
      <c r="A99" s="18"/>
      <c r="B99" s="32">
        <v>580</v>
      </c>
      <c r="C99" s="12" t="s">
        <v>97</v>
      </c>
      <c r="D99" s="108"/>
      <c r="E99" s="108"/>
      <c r="F99" s="108"/>
      <c r="G99" s="96"/>
      <c r="H99" s="97"/>
      <c r="I99" s="97"/>
      <c r="J99" s="97"/>
      <c r="K99" s="97"/>
      <c r="L99" s="97"/>
      <c r="M99" s="97"/>
      <c r="N99" s="9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spans="1:40" s="4" customFormat="1" x14ac:dyDescent="0.45">
      <c r="A100" s="18"/>
      <c r="B100" s="32">
        <v>590</v>
      </c>
      <c r="C100" s="12" t="s">
        <v>106</v>
      </c>
      <c r="D100" s="108"/>
      <c r="E100" s="108"/>
      <c r="F100" s="108"/>
      <c r="G100" s="96"/>
      <c r="H100" s="97"/>
      <c r="I100" s="97"/>
      <c r="J100" s="97"/>
      <c r="K100" s="97"/>
      <c r="L100" s="97"/>
      <c r="M100" s="97"/>
      <c r="N100" s="9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spans="1:40" s="4" customFormat="1" x14ac:dyDescent="0.45">
      <c r="A101" s="18"/>
      <c r="B101" s="32">
        <v>600</v>
      </c>
      <c r="C101" s="12" t="s">
        <v>107</v>
      </c>
      <c r="D101" s="108"/>
      <c r="E101" s="108"/>
      <c r="F101" s="108"/>
      <c r="G101" s="99"/>
      <c r="H101" s="100"/>
      <c r="I101" s="100"/>
      <c r="J101" s="100"/>
      <c r="K101" s="100"/>
      <c r="L101" s="100"/>
      <c r="M101" s="100"/>
      <c r="N101" s="101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spans="1:40" s="4" customFormat="1" x14ac:dyDescent="0.45">
      <c r="A102" s="18"/>
      <c r="B102" s="82">
        <v>605</v>
      </c>
      <c r="C102" s="89" t="s">
        <v>50</v>
      </c>
      <c r="D102" s="1"/>
      <c r="E102" s="1"/>
      <c r="F102" s="1"/>
      <c r="G102" s="93"/>
      <c r="H102" s="94"/>
      <c r="I102" s="94"/>
      <c r="J102" s="94"/>
      <c r="K102" s="94"/>
      <c r="L102" s="94"/>
      <c r="M102" s="94"/>
      <c r="N102" s="95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spans="1:40" s="18" customFormat="1" x14ac:dyDescent="0.45">
      <c r="B103" s="20"/>
      <c r="C103" s="21"/>
    </row>
    <row r="104" spans="1:40" s="18" customFormat="1" x14ac:dyDescent="0.45">
      <c r="B104" s="20"/>
      <c r="C104" s="21"/>
    </row>
    <row r="105" spans="1:40" s="18" customFormat="1" x14ac:dyDescent="0.45">
      <c r="B105" s="29" t="s">
        <v>51</v>
      </c>
      <c r="C105" s="21"/>
    </row>
    <row r="106" spans="1:40" s="18" customFormat="1" x14ac:dyDescent="0.45">
      <c r="B106" s="20"/>
      <c r="C106" s="21"/>
    </row>
    <row r="107" spans="1:40" s="4" customFormat="1" ht="42.75" x14ac:dyDescent="0.45">
      <c r="A107" s="18"/>
      <c r="B107" s="15"/>
      <c r="C107" s="10" t="s">
        <v>52</v>
      </c>
      <c r="D107" s="6" t="s">
        <v>53</v>
      </c>
      <c r="E107" s="6" t="s">
        <v>54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spans="1:40" s="4" customFormat="1" x14ac:dyDescent="0.45">
      <c r="A108" s="18"/>
      <c r="B108" s="15"/>
      <c r="C108" s="10"/>
      <c r="D108" s="32">
        <v>10</v>
      </c>
      <c r="E108" s="32">
        <v>20</v>
      </c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spans="1:40" s="4" customFormat="1" ht="3.75" customHeight="1" x14ac:dyDescent="0.45">
      <c r="A109" s="18"/>
      <c r="B109" s="15"/>
      <c r="C109" s="10"/>
      <c r="D109" s="7"/>
      <c r="E109" s="7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spans="1:40" s="4" customFormat="1" x14ac:dyDescent="0.45">
      <c r="A110" s="18"/>
      <c r="B110" s="53">
        <v>610</v>
      </c>
      <c r="C110" s="62">
        <v>-0.02</v>
      </c>
      <c r="D110" s="75"/>
      <c r="E110" s="75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spans="1:40" s="4" customFormat="1" x14ac:dyDescent="0.45">
      <c r="A111" s="18"/>
      <c r="B111" s="53">
        <v>620</v>
      </c>
      <c r="C111" s="62">
        <v>-1.4999999999999999E-2</v>
      </c>
      <c r="D111" s="75"/>
      <c r="E111" s="75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spans="1:40" s="4" customFormat="1" x14ac:dyDescent="0.45">
      <c r="A112" s="18"/>
      <c r="B112" s="53">
        <v>630</v>
      </c>
      <c r="C112" s="63">
        <v>-0.01</v>
      </c>
      <c r="D112" s="75"/>
      <c r="E112" s="75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spans="1:40" s="4" customFormat="1" x14ac:dyDescent="0.45">
      <c r="A113" s="18"/>
      <c r="B113" s="53">
        <v>640</v>
      </c>
      <c r="C113" s="63">
        <v>-5.0000000000000001E-3</v>
      </c>
      <c r="D113" s="75"/>
      <c r="E113" s="75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spans="1:40" s="4" customFormat="1" x14ac:dyDescent="0.45">
      <c r="A114" s="18"/>
      <c r="B114" s="53">
        <v>650</v>
      </c>
      <c r="C114" s="63">
        <v>0</v>
      </c>
      <c r="D114" s="75"/>
      <c r="E114" s="75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spans="1:40" s="4" customFormat="1" x14ac:dyDescent="0.45">
      <c r="A115" s="18"/>
      <c r="B115" s="53">
        <v>660</v>
      </c>
      <c r="C115" s="63">
        <v>5.0000000000000001E-3</v>
      </c>
      <c r="D115" s="75"/>
      <c r="E115" s="75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spans="1:40" s="4" customFormat="1" x14ac:dyDescent="0.45">
      <c r="A116" s="18"/>
      <c r="B116" s="53">
        <v>670</v>
      </c>
      <c r="C116" s="63">
        <v>0.01</v>
      </c>
      <c r="D116" s="75"/>
      <c r="E116" s="75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spans="1:40" s="4" customFormat="1" x14ac:dyDescent="0.45">
      <c r="A117" s="18"/>
      <c r="B117" s="53">
        <v>680</v>
      </c>
      <c r="C117" s="63">
        <v>1.4999999999999999E-2</v>
      </c>
      <c r="D117" s="75"/>
      <c r="E117" s="75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spans="1:40" s="4" customFormat="1" x14ac:dyDescent="0.45">
      <c r="A118" s="18"/>
      <c r="B118" s="53">
        <v>690</v>
      </c>
      <c r="C118" s="63">
        <v>0.02</v>
      </c>
      <c r="D118" s="75"/>
      <c r="E118" s="75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spans="1:40" s="4" customFormat="1" x14ac:dyDescent="0.45">
      <c r="A119" s="18"/>
      <c r="B119" s="47"/>
      <c r="C119" s="48"/>
      <c r="D119" s="49"/>
      <c r="E119" s="49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</row>
    <row r="120" spans="1:40" s="18" customFormat="1" x14ac:dyDescent="0.45">
      <c r="B120" s="50" t="s">
        <v>55</v>
      </c>
      <c r="C120" s="30"/>
      <c r="D120" s="31"/>
      <c r="E120" s="31"/>
    </row>
    <row r="121" spans="1:40" s="4" customFormat="1" x14ac:dyDescent="0.45">
      <c r="A121" s="18"/>
      <c r="B121" s="119"/>
      <c r="C121" s="119"/>
      <c r="D121" s="119"/>
      <c r="E121" s="119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</row>
    <row r="122" spans="1:40" s="4" customFormat="1" x14ac:dyDescent="0.45">
      <c r="A122" s="18"/>
      <c r="B122" s="119"/>
      <c r="C122" s="119"/>
      <c r="D122" s="119"/>
      <c r="E122" s="119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</row>
    <row r="123" spans="1:40" s="4" customFormat="1" x14ac:dyDescent="0.45">
      <c r="A123" s="18"/>
      <c r="B123" s="51"/>
      <c r="C123" s="51"/>
      <c r="D123" s="51"/>
      <c r="E123" s="5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</row>
    <row r="124" spans="1:40" s="18" customFormat="1" x14ac:dyDescent="0.45">
      <c r="B124" s="52" t="s">
        <v>56</v>
      </c>
      <c r="C124" s="21"/>
    </row>
    <row r="125" spans="1:40" s="4" customFormat="1" x14ac:dyDescent="0.45">
      <c r="A125" s="18"/>
      <c r="B125" s="119"/>
      <c r="C125" s="119"/>
      <c r="D125" s="119"/>
      <c r="E125" s="119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</row>
    <row r="126" spans="1:40" s="4" customFormat="1" x14ac:dyDescent="0.45">
      <c r="A126" s="18"/>
      <c r="B126" s="119"/>
      <c r="C126" s="119"/>
      <c r="D126" s="119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</row>
    <row r="127" spans="1:40" s="4" customFormat="1" x14ac:dyDescent="0.45">
      <c r="A127" s="18"/>
      <c r="B127" s="51"/>
      <c r="C127" s="51"/>
      <c r="D127" s="51"/>
      <c r="E127" s="5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</row>
    <row r="128" spans="1:40" s="18" customFormat="1" x14ac:dyDescent="0.45">
      <c r="B128" s="52" t="s">
        <v>57</v>
      </c>
      <c r="C128" s="21"/>
    </row>
    <row r="129" spans="1:40" s="4" customFormat="1" x14ac:dyDescent="0.45">
      <c r="A129" s="18"/>
      <c r="B129" s="120"/>
      <c r="C129" s="120"/>
      <c r="D129" s="120"/>
      <c r="E129" s="120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</row>
    <row r="130" spans="1:40" s="4" customFormat="1" x14ac:dyDescent="0.45">
      <c r="A130" s="18"/>
      <c r="B130" s="120"/>
      <c r="C130" s="120"/>
      <c r="D130" s="120"/>
      <c r="E130" s="120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</row>
    <row r="131" spans="1:40" s="4" customFormat="1" x14ac:dyDescent="0.45">
      <c r="A131" s="18"/>
      <c r="B131" s="120"/>
      <c r="C131" s="120"/>
      <c r="D131" s="120"/>
      <c r="E131" s="120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</row>
    <row r="132" spans="1:40" s="4" customFormat="1" x14ac:dyDescent="0.45">
      <c r="A132" s="18"/>
      <c r="B132" s="120"/>
      <c r="C132" s="120"/>
      <c r="D132" s="120"/>
      <c r="E132" s="120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</row>
    <row r="133" spans="1:40" s="4" customFormat="1" x14ac:dyDescent="0.45">
      <c r="A133" s="18"/>
      <c r="B133" s="120"/>
      <c r="C133" s="120"/>
      <c r="D133" s="120"/>
      <c r="E133" s="120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</row>
    <row r="134" spans="1:40" s="18" customFormat="1" x14ac:dyDescent="0.45">
      <c r="B134" s="20"/>
      <c r="C134" s="21"/>
    </row>
    <row r="135" spans="1:40" x14ac:dyDescent="0.45">
      <c r="B135" s="109" t="s">
        <v>116</v>
      </c>
      <c r="C135" s="21"/>
      <c r="D135" s="18"/>
      <c r="E135" s="18"/>
    </row>
    <row r="136" spans="1:40" x14ac:dyDescent="0.45">
      <c r="B136" s="113" t="s">
        <v>117</v>
      </c>
      <c r="C136" s="114"/>
    </row>
    <row r="137" spans="1:40" x14ac:dyDescent="0.45">
      <c r="B137" s="113"/>
      <c r="C137" s="114"/>
    </row>
    <row r="138" spans="1:40" x14ac:dyDescent="0.45">
      <c r="B138" s="111"/>
      <c r="C138" s="110" t="s">
        <v>118</v>
      </c>
      <c r="D138" s="112"/>
      <c r="E138" s="112"/>
    </row>
    <row r="139" spans="1:40" x14ac:dyDescent="0.45">
      <c r="D139" s="112"/>
      <c r="E139" s="112"/>
    </row>
    <row r="140" spans="1:40" hidden="1" x14ac:dyDescent="0.45"/>
    <row r="141" spans="1:40" hidden="1" x14ac:dyDescent="0.45"/>
    <row r="142" spans="1:40" hidden="1" x14ac:dyDescent="0.45"/>
    <row r="143" spans="1:40" hidden="1" x14ac:dyDescent="0.45"/>
    <row r="144" spans="1:40" hidden="1" x14ac:dyDescent="0.45"/>
    <row r="145" hidden="1" x14ac:dyDescent="0.45"/>
    <row r="146" hidden="1" x14ac:dyDescent="0.45"/>
    <row r="147" hidden="1" x14ac:dyDescent="0.45"/>
    <row r="148" hidden="1" x14ac:dyDescent="0.45"/>
    <row r="149" hidden="1" x14ac:dyDescent="0.45"/>
    <row r="150" hidden="1" x14ac:dyDescent="0.45"/>
    <row r="151" hidden="1" x14ac:dyDescent="0.45"/>
    <row r="152" hidden="1" x14ac:dyDescent="0.45"/>
    <row r="153" hidden="1" x14ac:dyDescent="0.45"/>
    <row r="154" hidden="1" x14ac:dyDescent="0.45"/>
    <row r="155" hidden="1" x14ac:dyDescent="0.45"/>
    <row r="156" hidden="1" x14ac:dyDescent="0.45"/>
    <row r="157" hidden="1" x14ac:dyDescent="0.45"/>
    <row r="158" hidden="1" x14ac:dyDescent="0.45"/>
    <row r="159" hidden="1" x14ac:dyDescent="0.45"/>
    <row r="160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  <row r="284" hidden="1" x14ac:dyDescent="0.45"/>
    <row r="285" hidden="1" x14ac:dyDescent="0.45"/>
    <row r="286" hidden="1" x14ac:dyDescent="0.45"/>
    <row r="287" hidden="1" x14ac:dyDescent="0.45"/>
    <row r="288" hidden="1" x14ac:dyDescent="0.45"/>
    <row r="289" hidden="1" x14ac:dyDescent="0.45"/>
    <row r="290" hidden="1" x14ac:dyDescent="0.45"/>
    <row r="291" hidden="1" x14ac:dyDescent="0.45"/>
    <row r="292" hidden="1" x14ac:dyDescent="0.45"/>
    <row r="293" hidden="1" x14ac:dyDescent="0.45"/>
    <row r="294" hidden="1" x14ac:dyDescent="0.45"/>
    <row r="295" hidden="1" x14ac:dyDescent="0.45"/>
    <row r="296" hidden="1" x14ac:dyDescent="0.45"/>
    <row r="297" hidden="1" x14ac:dyDescent="0.45"/>
    <row r="298" hidden="1" x14ac:dyDescent="0.45"/>
    <row r="299" hidden="1" x14ac:dyDescent="0.45"/>
    <row r="300" hidden="1" x14ac:dyDescent="0.45"/>
    <row r="301" hidden="1" x14ac:dyDescent="0.45"/>
    <row r="302" hidden="1" x14ac:dyDescent="0.45"/>
    <row r="303" hidden="1" x14ac:dyDescent="0.45"/>
    <row r="304" hidden="1" x14ac:dyDescent="0.45"/>
    <row r="305" hidden="1" x14ac:dyDescent="0.45"/>
    <row r="306" hidden="1" x14ac:dyDescent="0.45"/>
    <row r="307" hidden="1" x14ac:dyDescent="0.45"/>
    <row r="308" hidden="1" x14ac:dyDescent="0.45"/>
    <row r="309" hidden="1" x14ac:dyDescent="0.45"/>
    <row r="310" hidden="1" x14ac:dyDescent="0.45"/>
    <row r="311" hidden="1" x14ac:dyDescent="0.45"/>
    <row r="312" hidden="1" x14ac:dyDescent="0.45"/>
    <row r="313" hidden="1" x14ac:dyDescent="0.45"/>
    <row r="314" hidden="1" x14ac:dyDescent="0.45"/>
    <row r="315" hidden="1" x14ac:dyDescent="0.45"/>
    <row r="316" hidden="1" x14ac:dyDescent="0.45"/>
    <row r="317" hidden="1" x14ac:dyDescent="0.45"/>
    <row r="318" hidden="1" x14ac:dyDescent="0.45"/>
    <row r="319" hidden="1" x14ac:dyDescent="0.45"/>
    <row r="320" hidden="1" x14ac:dyDescent="0.45"/>
    <row r="321" hidden="1" x14ac:dyDescent="0.45"/>
    <row r="322" hidden="1" x14ac:dyDescent="0.45"/>
    <row r="323" hidden="1" x14ac:dyDescent="0.45"/>
    <row r="324" hidden="1" x14ac:dyDescent="0.45"/>
    <row r="325" hidden="1" x14ac:dyDescent="0.45"/>
    <row r="326" hidden="1" x14ac:dyDescent="0.45"/>
    <row r="327" hidden="1" x14ac:dyDescent="0.45"/>
    <row r="328" hidden="1" x14ac:dyDescent="0.45"/>
    <row r="329" hidden="1" x14ac:dyDescent="0.45"/>
    <row r="330" hidden="1" x14ac:dyDescent="0.45"/>
    <row r="331" hidden="1" x14ac:dyDescent="0.45"/>
    <row r="332" hidden="1" x14ac:dyDescent="0.45"/>
    <row r="333" hidden="1" x14ac:dyDescent="0.45"/>
    <row r="334" hidden="1" x14ac:dyDescent="0.45"/>
    <row r="335" hidden="1" x14ac:dyDescent="0.45"/>
    <row r="336" hidden="1" x14ac:dyDescent="0.45"/>
    <row r="337" hidden="1" x14ac:dyDescent="0.45"/>
    <row r="338" hidden="1" x14ac:dyDescent="0.45"/>
    <row r="339" hidden="1" x14ac:dyDescent="0.45"/>
    <row r="340" hidden="1" x14ac:dyDescent="0.45"/>
    <row r="341" hidden="1" x14ac:dyDescent="0.45"/>
    <row r="342" hidden="1" x14ac:dyDescent="0.45"/>
    <row r="343" hidden="1" x14ac:dyDescent="0.45"/>
    <row r="344" hidden="1" x14ac:dyDescent="0.45"/>
    <row r="345" hidden="1" x14ac:dyDescent="0.45"/>
    <row r="346" hidden="1" x14ac:dyDescent="0.45"/>
    <row r="347" hidden="1" x14ac:dyDescent="0.45"/>
    <row r="348" hidden="1" x14ac:dyDescent="0.45"/>
    <row r="349" hidden="1" x14ac:dyDescent="0.45"/>
    <row r="350" hidden="1" x14ac:dyDescent="0.45"/>
    <row r="351" hidden="1" x14ac:dyDescent="0.45"/>
    <row r="352" hidden="1" x14ac:dyDescent="0.45"/>
    <row r="353" hidden="1" x14ac:dyDescent="0.45"/>
    <row r="354" hidden="1" x14ac:dyDescent="0.45"/>
    <row r="355" hidden="1" x14ac:dyDescent="0.45"/>
    <row r="356" hidden="1" x14ac:dyDescent="0.45"/>
    <row r="357" hidden="1" x14ac:dyDescent="0.45"/>
    <row r="358" hidden="1" x14ac:dyDescent="0.45"/>
    <row r="359" hidden="1" x14ac:dyDescent="0.45"/>
    <row r="360" hidden="1" x14ac:dyDescent="0.45"/>
    <row r="361" hidden="1" x14ac:dyDescent="0.45"/>
    <row r="362" hidden="1" x14ac:dyDescent="0.45"/>
    <row r="363" hidden="1" x14ac:dyDescent="0.45"/>
    <row r="364" hidden="1" x14ac:dyDescent="0.45"/>
    <row r="365" hidden="1" x14ac:dyDescent="0.45"/>
    <row r="366" hidden="1" x14ac:dyDescent="0.45"/>
    <row r="367" hidden="1" x14ac:dyDescent="0.45"/>
    <row r="368" hidden="1" x14ac:dyDescent="0.45"/>
    <row r="369" hidden="1" x14ac:dyDescent="0.45"/>
    <row r="370" hidden="1" x14ac:dyDescent="0.45"/>
    <row r="371" hidden="1" x14ac:dyDescent="0.45"/>
    <row r="372" hidden="1" x14ac:dyDescent="0.45"/>
    <row r="373" hidden="1" x14ac:dyDescent="0.45"/>
    <row r="374" hidden="1" x14ac:dyDescent="0.45"/>
    <row r="375" hidden="1" x14ac:dyDescent="0.45"/>
    <row r="376" hidden="1" x14ac:dyDescent="0.45"/>
    <row r="377" hidden="1" x14ac:dyDescent="0.45"/>
    <row r="378" hidden="1" x14ac:dyDescent="0.45"/>
    <row r="379" hidden="1" x14ac:dyDescent="0.45"/>
    <row r="380" hidden="1" x14ac:dyDescent="0.45"/>
    <row r="381" hidden="1" x14ac:dyDescent="0.45"/>
    <row r="382" hidden="1" x14ac:dyDescent="0.45"/>
    <row r="383" hidden="1" x14ac:dyDescent="0.45"/>
    <row r="384" hidden="1" x14ac:dyDescent="0.45"/>
    <row r="385" hidden="1" x14ac:dyDescent="0.45"/>
    <row r="386" hidden="1" x14ac:dyDescent="0.45"/>
    <row r="387" hidden="1" x14ac:dyDescent="0.45"/>
    <row r="388" hidden="1" x14ac:dyDescent="0.45"/>
    <row r="389" hidden="1" x14ac:dyDescent="0.45"/>
    <row r="390" hidden="1" x14ac:dyDescent="0.45"/>
    <row r="391" hidden="1" x14ac:dyDescent="0.45"/>
    <row r="392" hidden="1" x14ac:dyDescent="0.45"/>
    <row r="393" hidden="1" x14ac:dyDescent="0.45"/>
    <row r="394" hidden="1" x14ac:dyDescent="0.45"/>
    <row r="395" hidden="1" x14ac:dyDescent="0.45"/>
    <row r="396" hidden="1" x14ac:dyDescent="0.45"/>
    <row r="397" hidden="1" x14ac:dyDescent="0.45"/>
    <row r="398" hidden="1" x14ac:dyDescent="0.45"/>
    <row r="399" hidden="1" x14ac:dyDescent="0.45"/>
    <row r="400" hidden="1" x14ac:dyDescent="0.45"/>
    <row r="401" hidden="1" x14ac:dyDescent="0.45"/>
    <row r="402" hidden="1" x14ac:dyDescent="0.45"/>
  </sheetData>
  <sheetProtection selectLockedCells="1"/>
  <mergeCells count="17">
    <mergeCell ref="D14:F14"/>
    <mergeCell ref="D15:F15"/>
    <mergeCell ref="D6:F6"/>
    <mergeCell ref="D7:F7"/>
    <mergeCell ref="D8:F8"/>
    <mergeCell ref="D9:F9"/>
    <mergeCell ref="D10:F10"/>
    <mergeCell ref="D13:F13"/>
    <mergeCell ref="D12:F12"/>
    <mergeCell ref="D11:F11"/>
    <mergeCell ref="B121:E122"/>
    <mergeCell ref="B125:E126"/>
    <mergeCell ref="B129:E133"/>
    <mergeCell ref="B81:N84"/>
    <mergeCell ref="G89:N89"/>
    <mergeCell ref="G90:N90"/>
    <mergeCell ref="G91:N91"/>
  </mergeCells>
  <dataValidations count="14">
    <dataValidation type="list" showInputMessage="1" showErrorMessage="1" errorTitle="Invalid Entry" error="Please select a reporting basis from the list." sqref="D8:F8">
      <formula1>Basis_of_Reporting</formula1>
    </dataValidation>
    <dataValidation type="date" operator="greaterThanOrEqual" allowBlank="1" showInputMessage="1" showErrorMessage="1" errorTitle="Invalid Entry" error="Enter a valid date later than 01/01/2015" sqref="D12:F12">
      <formula1>42005</formula1>
    </dataValidation>
    <dataValidation type="date" operator="greaterThan" allowBlank="1" showInputMessage="1" showErrorMessage="1" errorTitle="Invalid Entry" error="Please enter a valid date after the start date." sqref="D13:F13">
      <formula1>$D$12</formula1>
    </dataValidation>
    <dataValidation type="list" showInputMessage="1" showErrorMessage="1" errorTitle="Invalid Entry" error="Please select a currency from the list." sqref="D14:F14">
      <formula1>Currency</formula1>
    </dataValidation>
    <dataValidation type="textLength" operator="lessThanOrEqual" allowBlank="1" showInputMessage="1" showErrorMessage="1" errorTitle="Invalid Entry" error="You can only enter a maximum of 255 characters in the Notes" sqref="B81:N84 B121:E123 B125:E127 B129:E133 D138:E139 B138:C138">
      <formula1>255</formula1>
    </dataValidation>
    <dataValidation type="textLength" operator="lessThanOrEqual" allowBlank="1" showInputMessage="1" showErrorMessage="1" errorTitle="Invalid Entry" error="You can only enter a maximum of 255 characters in the comments" sqref="N49:N55 N57:N69 N22:N23 N25:N47 N71:N78">
      <formula1>255</formula1>
    </dataValidation>
    <dataValidation type="textLength" operator="lessThanOrEqual" allowBlank="1" showInputMessage="1" showErrorMessage="1" errorTitle="Invalid Entry" error="You can only enter a maximum of 100 charcters for Scheme Name" sqref="E22:M22">
      <formula1>100</formula1>
    </dataValidation>
    <dataValidation type="whole" operator="greaterThanOrEqual" allowBlank="1" showInputMessage="1" showErrorMessage="1" errorTitle="Invalid Entry" error="You must enter a positive integer number." sqref="D23:M23">
      <formula1>0</formula1>
    </dataValidation>
    <dataValidation type="custom" allowBlank="1" showInputMessage="1" showErrorMessage="1" errorTitle="Invalid Entry" error="Please enter a percentage value to two decimal places." sqref="E79:N79">
      <formula1>(E79=VALUE(TEXT(E79,"0.0000")))</formula1>
    </dataValidation>
    <dataValidation type="whole" operator="greaterThanOrEqual" allowBlank="1" showInputMessage="1" showErrorMessage="1" errorTitle="Invalid Entry" error="Please enter a positve integer value." sqref="D110:E119">
      <formula1>0</formula1>
    </dataValidation>
    <dataValidation type="textLength" operator="lessThanOrEqual" allowBlank="1" showInputMessage="1" showErrorMessage="1" errorTitle="Invalid Entry" error="You can only enter a maximum of 255 characters." sqref="G92:N102">
      <formula1>255</formula1>
    </dataValidation>
    <dataValidation type="whole" allowBlank="1" showInputMessage="1" showErrorMessage="1" errorTitle="Input Error" error="Please eneter the FRN which should be a whole positive number between 100000 and 999999." sqref="D10:F10">
      <formula1>100000</formula1>
      <formula2>999999</formula2>
    </dataValidation>
    <dataValidation type="whole" allowBlank="1" showInputMessage="1" showErrorMessage="1" errorTitle="Invalid Entry" error="Please enter a whole number (integer) between 1 and 1000 for Submission Number." sqref="D9:F9">
      <formula1>1</formula1>
      <formula2>1000</formula2>
    </dataValidation>
    <dataValidation operator="lessThanOrEqual" allowBlank="1" showInputMessage="1" showErrorMessage="1" errorTitle="Invalid Entry" error="You can only enter a maximum of 255 characters in the comments" sqref="O1:O1048576"/>
  </dataValidations>
  <hyperlinks>
    <hyperlink ref="H11" r:id="rId1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60" fitToHeight="5" orientation="landscape" r:id="rId2"/>
  <headerFooter>
    <oddHeader>&amp;CBank Confidential: Individual Institutions Data</oddHeader>
    <oddFooter>&amp;CPage &amp;P of &amp;N&amp;L&amp;Z&amp;F</oddFooter>
  </headerFooter>
  <rowBreaks count="1" manualBreakCount="1">
    <brk id="84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8"/>
  <sheetViews>
    <sheetView workbookViewId="0">
      <selection activeCell="A7" sqref="A7"/>
    </sheetView>
  </sheetViews>
  <sheetFormatPr defaultRowHeight="14.25" x14ac:dyDescent="0.45"/>
  <cols>
    <col min="1" max="1" width="33.73046875" customWidth="1"/>
    <col min="2" max="2" width="21.73046875" bestFit="1" customWidth="1"/>
  </cols>
  <sheetData>
    <row r="1" spans="1:2" x14ac:dyDescent="0.45">
      <c r="A1" s="34" t="s">
        <v>59</v>
      </c>
      <c r="B1" s="35" t="s">
        <v>60</v>
      </c>
    </row>
    <row r="2" spans="1:2" x14ac:dyDescent="0.45">
      <c r="A2" t="s">
        <v>61</v>
      </c>
      <c r="B2" t="s">
        <v>10</v>
      </c>
    </row>
    <row r="3" spans="1:2" x14ac:dyDescent="0.45">
      <c r="A3" t="s">
        <v>71</v>
      </c>
      <c r="B3" t="s">
        <v>62</v>
      </c>
    </row>
    <row r="4" spans="1:2" x14ac:dyDescent="0.45">
      <c r="A4" t="s">
        <v>3</v>
      </c>
      <c r="B4" t="s">
        <v>63</v>
      </c>
    </row>
    <row r="5" spans="1:2" x14ac:dyDescent="0.45">
      <c r="A5" t="s">
        <v>64</v>
      </c>
      <c r="B5" t="s">
        <v>65</v>
      </c>
    </row>
    <row r="6" spans="1:2" x14ac:dyDescent="0.45">
      <c r="A6" t="s">
        <v>72</v>
      </c>
      <c r="B6" t="s">
        <v>66</v>
      </c>
    </row>
    <row r="7" spans="1:2" x14ac:dyDescent="0.45">
      <c r="B7" t="s">
        <v>67</v>
      </c>
    </row>
    <row r="8" spans="1:2" x14ac:dyDescent="0.45">
      <c r="B8" t="s">
        <v>68</v>
      </c>
    </row>
  </sheetData>
  <sheetProtection sheet="1" objects="1" scenarios="1"/>
  <pageMargins left="0.7" right="0.7" top="0.75" bottom="0.75" header="0.3" footer="0.3"/>
  <pageSetup paperSize="9" orientation="portrait" r:id="rId1"/>
  <headerFooter>
    <oddHeader>&amp;CBank Confidential: Individual Institutions Data</oddHeader>
    <oddFooter>&amp;L&amp;Z&amp;F</oddFooter>
  </headerFooter>
</worksheet>
</file>

<file path=customUI/customUI14.xml><?xml version="1.0" encoding="utf-8"?>
<customUI xmlns="http://schemas.microsoft.com/office/2009/07/customui">
  <ribbon>
    <tabs>
      <tab id="customTab" label="Export to XML">
        <group id="customGroup" label="Export Data to an XML file">
          <button idMso="XmlExport" size="large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FSA081</vt:lpstr>
      <vt:lpstr>Basis_of_Reporting</vt:lpstr>
      <vt:lpstr>Currency</vt:lpstr>
    </vt:vector>
  </TitlesOfParts>
  <Company>Bank of England, Financial Stability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SIID Data book</dc:title>
  <dc:subject>Data from Live system</dc:subject>
  <dc:creator>Philip Varlow</dc:creator>
  <cp:keywords>SIID</cp:keywords>
  <cp:lastModifiedBy>PRA Comms</cp:lastModifiedBy>
  <cp:lastPrinted>2015-12-02T14:33:12Z</cp:lastPrinted>
  <dcterms:created xsi:type="dcterms:W3CDTF">2015-10-23T10:54:01Z</dcterms:created>
  <dcterms:modified xsi:type="dcterms:W3CDTF">2021-06-17T10:15:23Z</dcterms:modified>
  <cp:category>SIID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ID Sourced">
    <vt:lpwstr>True</vt:lpwstr>
  </property>
</Properties>
</file>