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mas_jaspersjh\Desktop\Insurance Department\Supervisory Duties\Sitecore CMS\2022\May\27052022\"/>
    </mc:Choice>
  </mc:AlternateContent>
  <xr:revisionPtr revIDLastSave="0" documentId="13_ncr:1_{50C56CB4-38EC-45AF-B0CF-CF312E6E33E1}" xr6:coauthVersionLast="47" xr6:coauthVersionMax="47" xr10:uidLastSave="{00000000-0000-0000-0000-000000000000}"/>
  <workbookProtection workbookAlgorithmName="SHA-512" workbookHashValue="xx+OI3GUJx2GBqPHiL2QJG/EkVQRqNJuSnAs+ioNbfdRijdircknbcCQvi7PQoogz0YvBFIGPeOHXgqM19G+JA==" workbookSaltValue="rMAZB57iTAGOxCQZjyZVjg==" workbookSpinCount="100000" lockStructure="1"/>
  <bookViews>
    <workbookView xWindow="-120" yWindow="-120" windowWidth="29040" windowHeight="15840" tabRatio="870" xr2:uid="{04861799-F581-4754-A72C-E969311A8DD3}"/>
  </bookViews>
  <sheets>
    <sheet name="General Instructions" sheetId="24" r:id="rId1"/>
    <sheet name="Table 1 Equity Securities" sheetId="2" r:id="rId2"/>
    <sheet name="Table 1a ILP sub-funds" sheetId="14" r:id="rId3"/>
    <sheet name="Table 2 Debt Securities " sheetId="12" r:id="rId4"/>
    <sheet name="Table 2a Loans" sheetId="23" r:id="rId5"/>
    <sheet name="Table 3 Cash and Deposits" sheetId="15" r:id="rId6"/>
    <sheet name="Table 4 Derivatives" sheetId="25" r:id="rId7"/>
    <sheet name="Table 5 Currency Exposure" sheetId="17" r:id="rId8"/>
    <sheet name="Table 6 Outstanding Premiums" sheetId="18" r:id="rId9"/>
    <sheet name="Table 7 Assets Management" sheetId="19" r:id="rId10"/>
    <sheet name="Table 8a Ins Exp (SIFG)" sheetId="22" r:id="rId11"/>
    <sheet name="Table 8b Ins Exp (Offshore)" sheetId="21" r:id="rId12"/>
    <sheet name="Table 9 Custodian" sheetId="20" r:id="rId13"/>
  </sheets>
  <externalReferences>
    <externalReference r:id="rId14"/>
  </externalReferences>
  <definedNames>
    <definedName name="_xlnm._FilterDatabase" localSheetId="1" hidden="1">'Table 1 Equity Securities'!$A$1:$F$18</definedName>
    <definedName name="_xlnm._FilterDatabase" localSheetId="2" hidden="1">'Table 1a ILP sub-funds'!$A$1:$F$9</definedName>
    <definedName name="_xlnm._FilterDatabase" localSheetId="3" hidden="1">'Table 2 Debt Securities '!$A$1:$F$20</definedName>
    <definedName name="_xlnm._FilterDatabase" localSheetId="4" hidden="1">'Table 2a Loans'!$A$1:$F$1</definedName>
    <definedName name="_xlnm._FilterDatabase" localSheetId="5" hidden="1">'Table 3 Cash and Deposits'!$A$1:$F$1</definedName>
    <definedName name="_xlnm._FilterDatabase" localSheetId="7" hidden="1">'Table 5 Currency Exposure'!$A$1:$F$1</definedName>
    <definedName name="_xlnm._FilterDatabase" localSheetId="8" hidden="1">'Table 6 Outstanding Premiums'!$A$1:$F$1</definedName>
    <definedName name="_xlnm._FilterDatabase" localSheetId="9" hidden="1">'Table 7 Assets Management'!$A$1:$F$1</definedName>
    <definedName name="_xlnm._FilterDatabase" localSheetId="10" hidden="1">'Table 8a Ins Exp (SIFG)'!$A$1:$F$1</definedName>
    <definedName name="_xlnm._FilterDatabase" localSheetId="11" hidden="1">'Table 8b Ins Exp (Offshore)'!$A$1:$F$1</definedName>
    <definedName name="_xlnm._FilterDatabase" localSheetId="12" hidden="1">'Table 9 Custodian'!$A$1:$F$1</definedName>
    <definedName name="Control">[1]List!#REF!</definedName>
    <definedName name="Ha">[1]List!#REF!</definedName>
    <definedName name="la">[1]List!#REF!</definedName>
    <definedName name="Soff">[1]List!#REF!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7" i="12" l="1"/>
  <c r="C13" i="20" l="1"/>
  <c r="C12" i="20"/>
  <c r="C11" i="20"/>
  <c r="E5" i="14"/>
  <c r="E9" i="18"/>
  <c r="E12" i="15"/>
  <c r="A14" i="15"/>
  <c r="E13" i="23"/>
  <c r="F4" i="23" l="1"/>
  <c r="F3" i="20" l="1"/>
  <c r="F5" i="19"/>
  <c r="F13" i="25"/>
  <c r="F4" i="25"/>
  <c r="F4" i="15"/>
  <c r="F10" i="15" s="1"/>
  <c r="F7" i="20" s="1"/>
  <c r="F12" i="23"/>
  <c r="A5" i="19"/>
  <c r="A6" i="19"/>
  <c r="A7" i="19" s="1"/>
  <c r="A8" i="19" s="1"/>
  <c r="A9" i="19" s="1"/>
  <c r="A10" i="19" s="1"/>
  <c r="A11" i="19" s="1"/>
  <c r="A12" i="19" s="1"/>
  <c r="A13" i="19" s="1"/>
  <c r="F8" i="19"/>
  <c r="A4" i="18"/>
  <c r="A5" i="18"/>
  <c r="A6" i="18" s="1"/>
  <c r="A7" i="18" s="1"/>
  <c r="A8" i="18" s="1"/>
  <c r="A9" i="18" s="1"/>
  <c r="A10" i="18" s="1"/>
  <c r="A11" i="18" s="1"/>
  <c r="A12" i="18" s="1"/>
  <c r="A13" i="18" s="1"/>
  <c r="F24" i="2"/>
  <c r="F22" i="20" l="1"/>
  <c r="F29" i="2" l="1"/>
  <c r="F28" i="2"/>
  <c r="F27" i="2"/>
  <c r="F26" i="2"/>
  <c r="F25" i="2"/>
  <c r="E17" i="20" l="1"/>
  <c r="E2" i="21"/>
  <c r="E7" i="19"/>
  <c r="E11" i="19" s="1"/>
  <c r="E19" i="25"/>
  <c r="E10" i="25"/>
  <c r="F22" i="25" l="1"/>
  <c r="C10" i="20" l="1"/>
  <c r="E13" i="18"/>
  <c r="E12" i="18"/>
  <c r="E11" i="18"/>
  <c r="E4" i="17"/>
  <c r="C17" i="25"/>
  <c r="C15" i="25"/>
  <c r="E9" i="25"/>
  <c r="E8" i="25"/>
  <c r="E8" i="15"/>
  <c r="E7" i="15"/>
  <c r="E33" i="12"/>
  <c r="E27" i="12"/>
  <c r="C13" i="12"/>
  <c r="A3" i="20"/>
  <c r="A4" i="20" s="1"/>
  <c r="A5" i="20" s="1"/>
  <c r="A6" i="20" s="1"/>
  <c r="A7" i="20" s="1"/>
  <c r="A8" i="20" s="1"/>
  <c r="A9" i="20" s="1"/>
  <c r="A10" i="20" s="1"/>
  <c r="A11" i="20" s="1"/>
  <c r="A12" i="20" s="1"/>
  <c r="A13" i="20" s="1"/>
  <c r="A14" i="20" s="1"/>
  <c r="A15" i="20" s="1"/>
  <c r="A16" i="20" s="1"/>
  <c r="A17" i="20" s="1"/>
  <c r="A18" i="20" s="1"/>
  <c r="A19" i="20" s="1"/>
  <c r="A20" i="20" s="1"/>
  <c r="A21" i="20" s="1"/>
  <c r="A22" i="20" s="1"/>
  <c r="A23" i="20" s="1"/>
  <c r="A24" i="20" s="1"/>
  <c r="A25" i="20" s="1"/>
  <c r="A26" i="20" s="1"/>
  <c r="A28" i="20" s="1"/>
  <c r="A29" i="20" s="1"/>
  <c r="A30" i="20" s="1"/>
  <c r="D35" i="12"/>
  <c r="E35" i="12"/>
  <c r="E21" i="23" s="1"/>
  <c r="F35" i="12"/>
  <c r="D1" i="20"/>
  <c r="D1" i="21"/>
  <c r="D1" i="22"/>
  <c r="D1" i="19"/>
  <c r="D1" i="18"/>
  <c r="D1" i="17"/>
  <c r="D1" i="25"/>
  <c r="D1" i="15"/>
  <c r="D1" i="23"/>
  <c r="D1" i="12"/>
  <c r="D1" i="14"/>
  <c r="A3" i="14"/>
  <c r="A6" i="14" s="1"/>
  <c r="A7" i="14" s="1"/>
  <c r="A8" i="14" s="1"/>
  <c r="A11" i="14" s="1"/>
  <c r="E24" i="2" l="1"/>
  <c r="C22" i="2"/>
  <c r="F5" i="22" l="1"/>
  <c r="F27" i="25" l="1"/>
  <c r="F2" i="20" l="1"/>
  <c r="F2" i="15"/>
  <c r="E19" i="23"/>
  <c r="E20" i="23" s="1"/>
  <c r="F2" i="23"/>
  <c r="E34" i="12"/>
  <c r="E25" i="2"/>
  <c r="E26" i="2" s="1"/>
  <c r="E27" i="2" s="1"/>
  <c r="E28" i="2" s="1"/>
  <c r="E29" i="2" s="1"/>
  <c r="E25" i="12"/>
  <c r="F2" i="12"/>
  <c r="F2" i="25" s="1"/>
  <c r="E7" i="14"/>
  <c r="F2" i="14"/>
  <c r="C22" i="25"/>
  <c r="C8" i="15"/>
  <c r="E28" i="20"/>
  <c r="D22" i="20"/>
  <c r="F17" i="20"/>
  <c r="F21" i="20" s="1"/>
  <c r="F25" i="20" s="1"/>
  <c r="F27" i="20" s="1"/>
  <c r="E21" i="20"/>
  <c r="E25" i="20" s="1"/>
  <c r="E27" i="20" s="1"/>
  <c r="F5" i="21"/>
  <c r="F6" i="21" s="1"/>
  <c r="E6" i="21"/>
  <c r="E5" i="21"/>
  <c r="F2" i="21"/>
  <c r="A3" i="21"/>
  <c r="A4" i="21" s="1"/>
  <c r="A5" i="21" s="1"/>
  <c r="A6" i="21" s="1"/>
  <c r="E5" i="22"/>
  <c r="E3" i="22"/>
  <c r="A3" i="22"/>
  <c r="A4" i="22" s="1"/>
  <c r="A5" i="22" s="1"/>
  <c r="A6" i="22" s="1"/>
  <c r="E13" i="19"/>
  <c r="A3" i="19"/>
  <c r="A4" i="19" s="1"/>
  <c r="F7" i="19"/>
  <c r="F4" i="19"/>
  <c r="F2" i="19"/>
  <c r="F11" i="18"/>
  <c r="F10" i="18"/>
  <c r="E10" i="18"/>
  <c r="A3" i="18"/>
  <c r="A3" i="17"/>
  <c r="A4" i="17" s="1"/>
  <c r="A5" i="17" s="1"/>
  <c r="A6" i="17" s="1"/>
  <c r="F3" i="17"/>
  <c r="E3" i="17"/>
  <c r="F2" i="17"/>
  <c r="E27" i="25"/>
  <c r="D27" i="25"/>
  <c r="E25" i="25"/>
  <c r="E26" i="25" s="1"/>
  <c r="F24" i="25"/>
  <c r="E24" i="25"/>
  <c r="D24" i="25"/>
  <c r="F23" i="25"/>
  <c r="E23" i="25"/>
  <c r="F20" i="25"/>
  <c r="E20" i="25"/>
  <c r="F19" i="25"/>
  <c r="F11" i="25"/>
  <c r="F10" i="25"/>
  <c r="F9" i="25"/>
  <c r="F8" i="25"/>
  <c r="A3" i="25"/>
  <c r="A4" i="25" s="1"/>
  <c r="A5" i="25" s="1"/>
  <c r="A6" i="25" s="1"/>
  <c r="A7" i="25" s="1"/>
  <c r="A8" i="25" s="1"/>
  <c r="A9" i="25" s="1"/>
  <c r="A10" i="25" s="1"/>
  <c r="A11" i="25" s="1"/>
  <c r="A12" i="25" s="1"/>
  <c r="A13" i="25" s="1"/>
  <c r="A14" i="25" s="1"/>
  <c r="A15" i="25" s="1"/>
  <c r="A16" i="25" s="1"/>
  <c r="A17" i="25" s="1"/>
  <c r="A18" i="25" s="1"/>
  <c r="A19" i="25" s="1"/>
  <c r="A20" i="25" s="1"/>
  <c r="A21" i="25" s="1"/>
  <c r="A22" i="25" s="1"/>
  <c r="A23" i="25" s="1"/>
  <c r="A24" i="25" s="1"/>
  <c r="A25" i="25" s="1"/>
  <c r="A26" i="25" s="1"/>
  <c r="F3" i="25"/>
  <c r="D3" i="25"/>
  <c r="E15" i="15"/>
  <c r="F14" i="15"/>
  <c r="E14" i="15"/>
  <c r="F7" i="15"/>
  <c r="F17" i="23" s="1"/>
  <c r="F8" i="15"/>
  <c r="F18" i="23" s="1"/>
  <c r="F6" i="15"/>
  <c r="F13" i="15" s="1"/>
  <c r="A3" i="15"/>
  <c r="A4" i="15" s="1"/>
  <c r="A5" i="15" s="1"/>
  <c r="A6" i="15" s="1"/>
  <c r="A7" i="15" s="1"/>
  <c r="A8" i="15" s="1"/>
  <c r="A9" i="15" s="1"/>
  <c r="A10" i="15" s="1"/>
  <c r="A11" i="15" s="1"/>
  <c r="A15" i="15" s="1"/>
  <c r="F3" i="15"/>
  <c r="F9" i="15" s="1"/>
  <c r="E22" i="25"/>
  <c r="F8" i="14"/>
  <c r="A3" i="2"/>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 i="23"/>
  <c r="A4" i="23" s="1"/>
  <c r="A5" i="23" s="1"/>
  <c r="A6" i="23" s="1"/>
  <c r="A7" i="23" s="1"/>
  <c r="A8" i="23" s="1"/>
  <c r="A9" i="23" s="1"/>
  <c r="A10" i="23" s="1"/>
  <c r="A11" i="23" s="1"/>
  <c r="A12" i="23" s="1"/>
  <c r="A13" i="23" s="1"/>
  <c r="A14" i="23" s="1"/>
  <c r="A15" i="23" s="1"/>
  <c r="A16" i="23" s="1"/>
  <c r="A17" i="23" s="1"/>
  <c r="A18" i="23" s="1"/>
  <c r="A19" i="23" s="1"/>
  <c r="A20" i="23" s="1"/>
  <c r="E15" i="23"/>
  <c r="F13" i="23"/>
  <c r="F10" i="23"/>
  <c r="F3" i="23"/>
  <c r="F21" i="23"/>
  <c r="F6" i="12"/>
  <c r="F14" i="12"/>
  <c r="F16" i="12"/>
  <c r="F21" i="12"/>
  <c r="E21" i="12"/>
  <c r="F8" i="23"/>
  <c r="D3" i="23"/>
  <c r="A3" i="12"/>
  <c r="A4" i="12" s="1"/>
  <c r="A5" i="12" s="1"/>
  <c r="A6" i="12" s="1"/>
  <c r="A7" i="12" s="1"/>
  <c r="A8"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3" i="12" s="1"/>
  <c r="A34" i="12" s="1"/>
  <c r="D21" i="23"/>
  <c r="D3" i="12"/>
  <c r="D6" i="12"/>
  <c r="C19" i="2" l="1"/>
  <c r="F15" i="23"/>
</calcChain>
</file>

<file path=xl/sharedStrings.xml><?xml version="1.0" encoding="utf-8"?>
<sst xmlns="http://schemas.openxmlformats.org/spreadsheetml/2006/main" count="879" uniqueCount="397">
  <si>
    <t>General Instructions for Notice 122</t>
  </si>
  <si>
    <t>1. The expressions used in this returns, except where expressly defined in this Notice or where the context otherwise requires, have the same respective meanings as in the Act, the Insurance (Valuation and Capital) Regulations 2004 (“V&amp;C Regulations 2004”), the MAS Notice 133 on Valuation and Capital Framework for Insurers (“Notice 133”) and the MAS Notice 129 on Insurance Returns (Accounts and Statements) (“Notice 129”).</t>
  </si>
  <si>
    <t>3. Unless otherwise specified in this Notice, an insurer must value an asset of an insurance fund in accordance with V&amp;C Regulations 2004 and Notice 133.</t>
  </si>
  <si>
    <t>4. Values of assets and liabilities must be expressed in Singapore Dollar.</t>
  </si>
  <si>
    <t>5. Please ensure that the figures submitted tally with what has been submitted for the quarterly/annual returns under Notice 129.</t>
  </si>
  <si>
    <t>S/N</t>
  </si>
  <si>
    <t>Business Term Name</t>
  </si>
  <si>
    <t>Mandatory</t>
  </si>
  <si>
    <t>Notes/Examples</t>
  </si>
  <si>
    <t>Business Rules</t>
  </si>
  <si>
    <t>Fund</t>
  </si>
  <si>
    <t>Yes</t>
  </si>
  <si>
    <t>Name of the Security</t>
  </si>
  <si>
    <t>Please provide registered name of security in English.</t>
  </si>
  <si>
    <t>NA</t>
  </si>
  <si>
    <t>Name of Issuer</t>
  </si>
  <si>
    <t>Enumerated list
(i) Yes
(ii) No</t>
  </si>
  <si>
    <t>Location of Issuer</t>
  </si>
  <si>
    <t>Name of Issuer's Ultimate Parent</t>
  </si>
  <si>
    <t>LEI of Issuer's Ultimate Parent</t>
  </si>
  <si>
    <t>Type of Invested Assets</t>
  </si>
  <si>
    <t>Currency of Issuance</t>
  </si>
  <si>
    <t>A Component of Structured Product</t>
  </si>
  <si>
    <t>If the reported instrument is a component of structured products in the insurer's balance sheet, please report in a separate row and select "Yes".
For the portion that is not part of the structured product, it must be reported in a separate row and select "No".</t>
  </si>
  <si>
    <t>Additional Information</t>
  </si>
  <si>
    <t>Enumerated List:
(i) Authorised scheme
(ii) Recognised scheme
(iii) Restricted Singapore scheme
(iv) Restricted foreign scheme
(v) None of the above</t>
  </si>
  <si>
    <t>Enumerated List:
(i) Yes
(ii) No</t>
  </si>
  <si>
    <t>Listed/Unlisted</t>
  </si>
  <si>
    <t>Enumerated list
(i) Listed
(ii) Unlisted</t>
  </si>
  <si>
    <t>Enumerated list
(i) Fixed
(ii) Floating
(iii) Zero Coupon</t>
  </si>
  <si>
    <t>Coupon Frequency</t>
  </si>
  <si>
    <t>Current Yield to Maturity (%)</t>
  </si>
  <si>
    <t>This refers to the measurable change in the value of a security in response to a change in interest rates. For securities with no embedded options, please calculate the modified duration of the security. For securities with embedded options, please calculate the effective duration of the security.
For the calculation of duration for perpetual bonds, please assume a term up to 99 years.</t>
  </si>
  <si>
    <t>Callable</t>
  </si>
  <si>
    <t>Please indicate whether the debt security is callable.</t>
  </si>
  <si>
    <t xml:space="preserve">Credit Rating </t>
  </si>
  <si>
    <t>Credit Rating Agency</t>
  </si>
  <si>
    <t>Please indicate whether the asset is used to back a matching adjustment portfolio.</t>
  </si>
  <si>
    <t>This refers to the face value of the debt security, which is the amount returned to investor at the maturity date of the debt security.</t>
  </si>
  <si>
    <t>Name of Borrower</t>
  </si>
  <si>
    <t>Please provide the name of borrower in English.</t>
  </si>
  <si>
    <t>Location of Borrower</t>
  </si>
  <si>
    <t>Name of Borrower's Ultimate Parent</t>
  </si>
  <si>
    <t>LEI of Borrower's Ultimate Parent</t>
  </si>
  <si>
    <t>Is the Loan Relating to Infrastructure</t>
  </si>
  <si>
    <t xml:space="preserve">This refers to the length of time until the loan is expected to be fully settled. </t>
  </si>
  <si>
    <t>Enumerated list
(i) Secured
(ii) Unsecured</t>
  </si>
  <si>
    <t>Name of Deposit Institution</t>
  </si>
  <si>
    <t>Location of Deposit Institution</t>
  </si>
  <si>
    <t>Name of Deposit Institution's Ultimate Parent</t>
  </si>
  <si>
    <t>Petty Cash</t>
  </si>
  <si>
    <t>Please indicate whether it is Petty Cash held by the insurers.</t>
  </si>
  <si>
    <t>Type of Currency</t>
  </si>
  <si>
    <t>Name of Counterparty</t>
  </si>
  <si>
    <t>Please provide registered name of counterparty in English.</t>
  </si>
  <si>
    <t>Location of Counterparty</t>
  </si>
  <si>
    <t>Name of Counterparty's Ultimate Parent</t>
  </si>
  <si>
    <t>LEI of Counterparty's Ultimate Parent</t>
  </si>
  <si>
    <t>Broad Asset Categories</t>
  </si>
  <si>
    <t>Type of Derivatives</t>
  </si>
  <si>
    <t>Listed/OTC</t>
  </si>
  <si>
    <t>Enumerated list
(i) Listed
(ii) OTC - CCP
(iii) OTC - Others</t>
  </si>
  <si>
    <t>Location of Listing</t>
  </si>
  <si>
    <t>Currency</t>
  </si>
  <si>
    <t>For assets where the net exposure in a particular currency is a short position, please indicate these in negative amounts.</t>
  </si>
  <si>
    <t>Please indicate positive liabilities (e.g. policy liabilities) as positive amounts, and negative liabilities as negative amounts.</t>
  </si>
  <si>
    <t>Name of Broker Group</t>
  </si>
  <si>
    <t>Name of Legal Entity under Each Group</t>
  </si>
  <si>
    <t>Please provide the total outstanding premiums value as at reporting date. The value must be in SGD and be consistent with Notice 129 submissions.
The value must include outstanding premiums from both the Singapore Insurance Fund and Offshore Insurance Fund.</t>
  </si>
  <si>
    <t>The start date for the ageing of outstanding premiums must follow the definition in Notice 129.</t>
  </si>
  <si>
    <t>Please provide the information for all assets in the Singapore Insurance Fund, Offshore Insurance Fund and Shareholder's Fund managed by Head Office or Parent Company of the insurer for the immediately preceding calendar year end.</t>
  </si>
  <si>
    <t>Managed By</t>
  </si>
  <si>
    <t>Insurers must classify the Managing Entity as "Head Office/Parent" or "Outsourced Entity". If the managing entity is a related party but not the Head Office/Parent, classify the Managing Entity as an Outsourced Entity.</t>
  </si>
  <si>
    <t>Name of Managing Entity</t>
  </si>
  <si>
    <t>Please provide name of managing entity in English.</t>
  </si>
  <si>
    <t>Location of Managing Entity</t>
  </si>
  <si>
    <t>Name of Managing Entity's Ultimate Parent</t>
  </si>
  <si>
    <t>Is Managing Entity a Related Corporation to the insurer</t>
  </si>
  <si>
    <t>Please provide the Value of Assets as at reporting date. The value must be in SGD and be consistent with Notice 129 submissions.</t>
  </si>
  <si>
    <t>Business Line</t>
  </si>
  <si>
    <t>Please provide the information for direct insurance and reinsurance business written under the Singapore Insurance General Fund for the immediately preceding calendar year.</t>
  </si>
  <si>
    <t>For each line of business under S/N 1, 
- if Notice 129, "Total gross premiums, Row 6 of Form G1" ≠ 0, Notice 122, sum of "(S/N 2 + S/N 4)" &gt; 0, and sum of "(S/N 3 + S/N 5)" &gt; 0.</t>
  </si>
  <si>
    <t>For S/N 2 and 3, "New Business" refers to any business that enters the books of the insurer for the first time.
For S/N 2 and 4, "Gross Maximum Sum Insured or Limit of Liability" refers to the maximum amount of exposure that the insurer is exposed to, gross of reinsurance/retrocession. In the case of reinsurers, we are prepared to consider maximum probable loss if the reinsurers deemed it as a more useful measure of the reinsurer’s exposure, and have difficulty providing the Maximum Sum Insured/ Limit of Liability numbers. If it is not applicable, please input 0. If there are no limits, please input 999,999,999,999.00.</t>
  </si>
  <si>
    <t>For S/N 3 and 5, "Number of Policies" refers to a unique policy identifier by which the exposure and premium information on each individual record can be identified. For a reinsurer, this will be at the treaty level.</t>
  </si>
  <si>
    <t>Integer</t>
  </si>
  <si>
    <t>For S/N 4 and 5, "In-force Business" refers to any business that is still effective or there are still outstanding liabilities as at the end of the accounting period. All the figures reported under "New Business" should also be included under "In-force Business" if the business is still effective or there are still outstanding liabilities as at the end of the accounting period.</t>
  </si>
  <si>
    <t>Territory</t>
  </si>
  <si>
    <t xml:space="preserve">
</t>
  </si>
  <si>
    <t>Enumerated list
(i) Life
(ii) Property
(iii) Motor
(iv) Engineering
(v) Liability and Others</t>
  </si>
  <si>
    <t>Type of Business</t>
  </si>
  <si>
    <t>Enumerated list
(i) Direct
(ii) Reinsurance - Facultative Proportional
(iii) Reinsurance - Facultative Non-proportional
(iv) Reinsurance - Treaty Proportional
(v) Reinsurance - Treaty Non-proportional</t>
  </si>
  <si>
    <t>"New Business" refers to any business that enters the books of the insurer for the first time.
For S/N 4 and 5, "Gross Maximum Sum Insured or Limit of Liability" refers to the maximum amount of exposure that the insurer is exposed to, gross of reinsurance/retrocession. In the case of reinsurers, we are prepared to consider maximum probable loss if the reinsurers deemed it as a more useful measure of the reinsurer’s exposure, and have difficulty providing the Maximum Sum Insured/ Limit of Liability numbers. If it is not applicable, please input 0. If there are no limits, please input 999,999,999,999.00.</t>
  </si>
  <si>
    <t>"In-force Business" refers to any business that is still effective or there are still outstanding liabilities as at the end of the accounting period. All the figures reported under "New Business" should also be included under "In-force Business" if the business is still effective or there are still outstanding liabilities as at the end of the accounting period.</t>
  </si>
  <si>
    <t>Name of Issuer/Counterparty/Deposit Institution (if applicable)</t>
  </si>
  <si>
    <t>Type of Assets</t>
  </si>
  <si>
    <t>Name of Custodian</t>
  </si>
  <si>
    <t>Location of Custodian</t>
  </si>
  <si>
    <t>Name of Level 1 Sub-custodian</t>
  </si>
  <si>
    <t>Location of Level 1 Sub-custodian</t>
  </si>
  <si>
    <t>Name of Level 2 Sub-custodian</t>
  </si>
  <si>
    <t>Location of Level 2 Sub-custodian</t>
  </si>
  <si>
    <t>Name of Central Depository (if applicable)</t>
  </si>
  <si>
    <t>Location of Central Depository (if applicable)</t>
  </si>
  <si>
    <t>Please provide the value as at reporting date. The value must be in SGD and be consistent with Notice 129 submissions.</t>
  </si>
  <si>
    <t>Change in Custodian Since Previous Returns</t>
  </si>
  <si>
    <t>Yes if it is applicable based on Business Definition Column</t>
  </si>
  <si>
    <t>Type of CIS (Others)</t>
  </si>
  <si>
    <t>LEI of the Issuer</t>
  </si>
  <si>
    <t>Business Definition/ Instruction</t>
  </si>
  <si>
    <t>Yes if it is applicable based on the Business Definition/ Instruction Column</t>
  </si>
  <si>
    <t>ISO 4217 format shall be applied (eg. SGD, USD, HKD)</t>
  </si>
  <si>
    <t>Look-through Approach Applied</t>
  </si>
  <si>
    <t>Name of ILP Sub-fund</t>
  </si>
  <si>
    <t xml:space="preserve">Type of ILP Sub-fund </t>
  </si>
  <si>
    <t>Name of the Security (if applicable)</t>
  </si>
  <si>
    <t>LEI of the Borrower</t>
  </si>
  <si>
    <t>LEI of Counterparty</t>
  </si>
  <si>
    <t>Type of Invested Assets (Others)</t>
  </si>
  <si>
    <t xml:space="preserve">Percentage expressed as number, up to 4 decimal points (e.g. 3.0500 for 3.05%)
</t>
  </si>
  <si>
    <t>Number up to 4 decimal places
Example 0.1667 for 2 months</t>
  </si>
  <si>
    <t>Broad Asset Categories (Others)</t>
  </si>
  <si>
    <t>Type of Derivatives (others)</t>
  </si>
  <si>
    <t>Insurers must provide details in this field if "Others (please specify)" is selected under S/N 13.</t>
  </si>
  <si>
    <t>Value for each currency must be greater than or equal to 0.</t>
  </si>
  <si>
    <t>Please provide registered name of legal entity under each group in English.</t>
  </si>
  <si>
    <t>Fixed List
(i) Cargo
(ii) Marine Hull
(iii) Aviation Hull
(iv) Property
(v) Motor
(vi) Employers' Liability
(vii) Personal Accident
(viii) Health
(ix) Public Liability/ Product Liability
(x) Surety
(xi) Engineering
(xii) Professional Indemnity
(xiii) Credit/Credit-Related
(xiv) Others</t>
  </si>
  <si>
    <t xml:space="preserve">Value must be greater than or equal to 0.
</t>
  </si>
  <si>
    <t>Please provide the information for insurance business written under the Offshore Insurance Fund for the immediately preceding calendar year.
Definition of "territory" shall follow the definition as in the "Instructions for Completion of Form A6", MAS Notice 129 on Insurance Returns (Accounts and Statements), that is based on where the risks are located. However, where such details are not available, e.g. in reinsurance business, it is acceptable that the insurer uses the location where the cedant is domiciled in as the proxy.
Only where gross premiums from a country amounts to more than 5% of total gross premiums for the OIF of the insurer or exceed $5m (whichever is lower), the insurer must report the amount of gross sum insured or limit in respect of the stated lines of business.</t>
  </si>
  <si>
    <t>Type of Assets (Others)</t>
  </si>
  <si>
    <t>Please provide the registered name of the custodian in English.</t>
  </si>
  <si>
    <t>Please provide the country of incorporation of the deposit institution.</t>
  </si>
  <si>
    <t>Please provide the country of incorporation of the counterparty.</t>
  </si>
  <si>
    <t>Please provide the country of incorporation of the Managing Entity.</t>
  </si>
  <si>
    <t>Please provide the country of incorporation of the custodian.</t>
  </si>
  <si>
    <t>Coupon Rate</t>
  </si>
  <si>
    <t>Enumerated list
(i) AAA or equivalent
(ii) AA+ or equivalent
(iii) AA or equivalent
(iv) AA- or equivalent
(v) A+ or equivalent
(vi) A or equivalent
(vii) A- or equivalent
(viii) BBB+ or equivalent
(ix) BBB or equivalent
(x) BBB- or equivalent
(xi) BB+ or equivalent
(xii) BB or equivalent
(xiii) BB- or equivalent
(xiv) B+ or equivalent
(xv) B or equivalent
(xvi) B- or equivalent
(xvii) CCC+ and below
(xviii) Unrated</t>
  </si>
  <si>
    <t>Enumerated list
(i) Call Option
(ii) Put Option
(iii) Swaption
(iv) Other Option
(v) Futures
(vi) Forwards
(vii) Swap
(viii) Others (please specify)</t>
  </si>
  <si>
    <t>Name of Party Contracted with Custodian (if applicable)</t>
  </si>
  <si>
    <t>Please provide registered name of issuer in English.</t>
  </si>
  <si>
    <t>Credit Rating of Deposit Institution</t>
  </si>
  <si>
    <t xml:space="preserve">ISO 3166 2D format shall be applied (eg. SG, US, HK) 
</t>
  </si>
  <si>
    <t>Credit Rating of Legal Entity</t>
  </si>
  <si>
    <t>Enumerated list
(i) Equity Securities
(ii) Debt Securities
(iii) Land and Building
(iv) Loan
(v) Cash And Deposits
(vi) Derivatives
(vii) Others (please specify)</t>
  </si>
  <si>
    <t>Please provide the country of incorporation or country of residence of the borrower. E.g. if an insurer provided a loan to a counterparty incorporated in the United States of America, the "Location of Borrower" must be indicated as "US".</t>
  </si>
  <si>
    <t>The value must be in SGD and be consistent with Notice 129 submissions.</t>
  </si>
  <si>
    <t>Credit Rating of Security/ Issuer</t>
  </si>
  <si>
    <t>Credit Rating of Counterparty</t>
  </si>
  <si>
    <t>Please provide the information for all assets in the Singapore Insurance Fund, Offshore Insurance Fund and Shareholder's Fund held by custodian for the immediately preceding calendar year end.</t>
  </si>
  <si>
    <t>The Total Outstanding Premiums value must be consistent with Notice 129 for the corresponding reporting period.
Notice 122, sum of "Total Outstanding Premiums (SGD)" &lt;= Notice 129, sum of "Outstanding Premiums, Row 19 of Form A1" for all fund types.</t>
  </si>
  <si>
    <t xml:space="preserve">Percentage expressed as number, up to 2 decimal points (e.g. 25.00 for 25%)
</t>
  </si>
  <si>
    <t>Number up to 2 decimal points, e.g. 1234567.89</t>
  </si>
  <si>
    <t>Number up to 2 decimal points, e.g. -1234567.89</t>
  </si>
  <si>
    <t>Number up to 2 decimal points, e.g. 1234567.8900, -1234567.89</t>
  </si>
  <si>
    <r>
      <t xml:space="preserve">The value of assets must be consistent with Notice 129 for the corresponding reporting period and fund types.
</t>
    </r>
    <r>
      <rPr>
        <b/>
        <u/>
        <sz val="11"/>
        <rFont val="Calibri"/>
        <family val="2"/>
        <scheme val="minor"/>
      </rPr>
      <t xml:space="preserve">Fund Types
</t>
    </r>
    <r>
      <rPr>
        <sz val="11"/>
        <rFont val="Calibri"/>
        <family val="2"/>
        <scheme val="minor"/>
      </rPr>
      <t xml:space="preserve">- Notice 122, "SIFG" = Notice 129, "SIFG" 
- Notice 122, "SIFP" = Notice 129, "SIFP"
- Notice 122, "SIFN" = Notice 129, "SIFN"
- Notice 122, "OIFG" = Notice 129, "OIFG" 
- Notice 122, "OIFP" = Notice 129, "OIFP"
- Notice 122, "OIFN" = Notice 129, "OIFN"
- Notice 122, "SIFNU" + "SIFU" = Notice 129, "SIF Investment Linked Fund" 
- Notice 122, "OIFNU" + "OIFU" = Notice 129, "OIF Investment Linked Fund" 
- Notice 122, "SHF" = Notice 129, "Non-Insurance Operations"
[*note that Overseas (Branch) Operations -Life Business and Overseas (Branch) Operations - General Business are not required to be reported under Notice 129]
</t>
    </r>
    <r>
      <rPr>
        <b/>
        <u/>
        <sz val="11"/>
        <rFont val="Calibri"/>
        <family val="2"/>
        <scheme val="minor"/>
      </rPr>
      <t>Values</t>
    </r>
    <r>
      <rPr>
        <sz val="11"/>
        <rFont val="Calibri"/>
        <family val="2"/>
        <scheme val="minor"/>
      </rPr>
      <t xml:space="preserve">
For each fund type listed above,
- Notice 122, sum of "Value of Assets (SGD)" &lt;= Notice 129, "Total Assets, Row 27 of Form A1".</t>
    </r>
  </si>
  <si>
    <t>For the "Time to maturity" column, this refers to the length of time until the principal amount of a debt security must be repaid. For securities without a maturity date, please input the value "99.9999".</t>
  </si>
  <si>
    <t>ISO 3166 or Regional grouping
- ISO 3166 2D format shall be applied (eg. SG, US, HK)
- Regional grouping enumerated list:
(i) APC
(ii) EUR
(iii) MEA
(iv) LAM
(v) NAM</t>
  </si>
  <si>
    <t>For assets where the net exposure in a particular currency is long position, please indicate these in positive amounts.</t>
  </si>
  <si>
    <t>Puttable</t>
  </si>
  <si>
    <t xml:space="preserve">Please indicate whether the debt security is puttable. </t>
  </si>
  <si>
    <t>Unique Identifier Type of Security</t>
  </si>
  <si>
    <t>Location of Issuer's Ultimate Parent (if LEI is not relevant)</t>
  </si>
  <si>
    <t>Insurers must provide details in this field if "Others (please specify)" is selected under S/N17.</t>
  </si>
  <si>
    <t>Insurers must provide details in this field if "Others (please specify)" is selected under S/N19.</t>
  </si>
  <si>
    <t>Insurers must provide details in this field if "Others (please specify)" is selected under S/N 7.</t>
  </si>
  <si>
    <t>Location of Borrower's Ultimate Parent (if LEI is not relevant)</t>
  </si>
  <si>
    <t>Unique Identifier Type of the Deposit Institution</t>
  </si>
  <si>
    <t>Location of Counterparty's Ultimate Parent (if LEI is not relevant)</t>
  </si>
  <si>
    <t>Insurers must provide details in this field if "Others (please specify)" is selected under S/N 15.</t>
  </si>
  <si>
    <t>Enumerated list
(i) Balanced
(ii) Equity
(iii) Fixed Income/ Debt
(iv) Structured Product
(v) Money Market
(vi) Property
(vii) Hedge
(viii) Index
(ix) Others (please specify)
(x) NA</t>
  </si>
  <si>
    <t>Enumerated list
(i) Hedge Fund
(ii) Private equity
(iii) Infrastructure
(iv) Others (please specify)
(v) NA</t>
  </si>
  <si>
    <t>Enumerated list
(i) Private debt
(ii) Infrastructure
(iii) Others (please specify)
(iv) NA</t>
  </si>
  <si>
    <t>Enumerated list
(i) S&amp;P
(ii) Fitch
(iii) Moody's
(iv) AM Best
(v) Internal Credit Rating Model
(vi) Internal Credit Rating Process
(vii) NA</t>
  </si>
  <si>
    <t>Please provide registered name of deposit institution in English.
Please include Petty Cash held by insurers, and indicate it as "NA - Petty Cash".</t>
  </si>
  <si>
    <t>Please select "NA" in this field if "Unrated" is selected in S/N 16.</t>
  </si>
  <si>
    <t>Enumerated list
(i) S&amp;P
(ii) Fitch
(iii) Moody's
(iv) AM Best
(V) NA</t>
  </si>
  <si>
    <t>Please select "NA" in this field if "Unrated" is selected in S/N 6.</t>
  </si>
  <si>
    <t>Please select "NA" in this field if "Unrated" is selected in S/N 7.</t>
  </si>
  <si>
    <t>Unique Identifier Type of the Broker Group</t>
  </si>
  <si>
    <t>Location of the Broker Group (if LEI or UEN is not relevant)</t>
  </si>
  <si>
    <t>Unique Identifier Type of Legal Entity under Each Group</t>
  </si>
  <si>
    <t>Location of the Legal Entity (if LEI or UEN is not relevant)</t>
  </si>
  <si>
    <t>Please select "NA" in this field if "Unrated" is selected in S/N 9.</t>
  </si>
  <si>
    <t>Unique Identifier Type of Managing Entity</t>
  </si>
  <si>
    <t>Unique Identifier Type of Managing Entity's Ultimate Parent</t>
  </si>
  <si>
    <t>Location of Managing Entity's Ultimate Parent (if LEI or UEN is not relevant)</t>
  </si>
  <si>
    <t>Unique Identifier Type of Security (if applicable)</t>
  </si>
  <si>
    <t>Unique Identifier Type of Issuer/Counterparty/Deposit Institution (if applicable)</t>
  </si>
  <si>
    <t>Unique Identifier Type of Custodian</t>
  </si>
  <si>
    <t>Unique Identifier Type of Level 1 Sub-custodian</t>
  </si>
  <si>
    <t>Unique Identifier Type of Level 2 Sub-custodian</t>
  </si>
  <si>
    <t>Insurers must provide details in this field if "Others (please specify)" is selected under S/N 8.</t>
  </si>
  <si>
    <t>Sum of the Ageing of Outstanding Premiums (SGD) columns = Total Outstanding Premium (SGD) (i.e. S/N 11)</t>
  </si>
  <si>
    <t>Enumerated list
(i) Fixed
(ii) Floating
(iii) Zero Coupon
(iv)NA</t>
  </si>
  <si>
    <t>ISO 3166 2D format shall be applied (eg. SG, US, HK)</t>
  </si>
  <si>
    <t xml:space="preserve">For S/N 16 and 17, if there is more than one rating available on a particular security or entity, the second-best rating of the security or entity must apply. Please input credit ratings by external credit assessment institutions (ECAIs) listed in Appendix 4J of Notice 133.
</t>
  </si>
  <si>
    <t xml:space="preserve">For S/N 6 and 7, if there is more than one rating available on an entity, the second-best rating of the entity must apply. Please input credit ratings by external credit assessment institutions (ECAIs) listed in Appendix 4J of Notice 133.
For Petty Cash held by insurers, please select "Unrated". </t>
  </si>
  <si>
    <t>For S/N 7 and 8, if there is more than one rating available on an entity, the second-best rating of the security or entity must apply. Please input credit ratings by external credit assessment institutions (ECAIs) listed in Appendix 4J of Notice 133.</t>
  </si>
  <si>
    <t>For S/N 9 and 10, if there is more than one rating available on an entity, the second-best rating of the entity must apply. Please input credit ratings by external credit assessment institutions (ECAIs) listed in Appendix 4J of Notice 133.</t>
  </si>
  <si>
    <t xml:space="preserve">This is mandatory for insurers where Notice 133 paragraph 3.4.2 is applicable. 
Please fill in "NA" if Notice 133 paragraph 3.4.2 is not applicable. </t>
  </si>
  <si>
    <t>Enumerated List
(i) Collective Investment Scheme
(ii) Other equity securities</t>
  </si>
  <si>
    <t>Sum of  S/N 22 to 28 should be 100.00. However, to account for any roundings, sum of S/N 22 to 28 must = [99.95, 100,05].</t>
  </si>
  <si>
    <t>Type of Structured Products - Securitisation</t>
  </si>
  <si>
    <t>If any of the columns in this table has negative value, insurers must provide the explanations.</t>
  </si>
  <si>
    <t>Insurers must provide details in this field if "Others (please specify)" is selected under S/N 11.</t>
  </si>
  <si>
    <t xml:space="preserve">For government debt securities, credit rating of the government should be used. For non-government debt securities, credit rating of the debt security itself should be used. In the case where the debt security is unsecured and unsubordinated, the credit rating of the issuer of the debt security may be used in lieu of the credit rating of the debt security itself. This is consistent with Appendix 4K of Notice 133.
For S/N 29 and 30, if there is more than one rating available on a particular security or entity, the second-best rating of the security or entity must apply. 
(i)	Please input credit ratings by external credit assessment institutions (ECAIs) listed in Appendix 4J of Notice 133.
(ii)	Insurers are allowed to input internal credit ratings based on their internal credit rating process, i.e Approach 2 as described in Appendix 4D of Notice 133, and which MAS has been notified of and insurers have satisfied the conditions set out in Appendix 4D para 8. </t>
  </si>
  <si>
    <t>Par Value (SGD)</t>
  </si>
  <si>
    <t>Location of Deposit Institution's Ultimate Parent (if LEI or BIC is not relevant)</t>
  </si>
  <si>
    <t>Please provide the country of incorporation of the broker group if there is no LEI or UEN for the Broker Group.</t>
  </si>
  <si>
    <t>Please provide the country of incorporation of the legal entity if there is no LEI or UEN for the legal entity.</t>
  </si>
  <si>
    <t>Unique Identifier Type of Party Contracted with Custodian (if applicable)</t>
  </si>
  <si>
    <t>In the exceptional case where there is no unique identifier for the security, e.g. private equity, please select "NA".</t>
  </si>
  <si>
    <t>In the exceptional case where there is no unique identifier for the legal entity, please select "NA".</t>
  </si>
  <si>
    <t>In the exceptional case where there is no LEI or BIC for the deposit institution, please select "NA".</t>
  </si>
  <si>
    <t>In the exceptional case where there is no unique identifier for the security, please select "NA".</t>
  </si>
  <si>
    <t>In the exceptional case where there is no unique identifier for the managing entity, please select "NA".</t>
  </si>
  <si>
    <t>In the exceptional case where there is no unique identifier for the Broker Group, please select "NA".</t>
  </si>
  <si>
    <t>In the exceptional case where there is no unique identifier for the managing entity's ultimate parent or there is no ultimate parent, please select "NA".</t>
  </si>
  <si>
    <t xml:space="preserve">In the exceptional case where there is no unique identifier for the custodian, please select "NA". </t>
  </si>
  <si>
    <t>In the exceptional case where there is no unique identifier for the custodian, please select "NA".</t>
  </si>
  <si>
    <t xml:space="preserve">Enumerated List
(i) ISIN 
(ii) SEDOL 
(iii) CUSIP ID 
(iv) FIGI 
(v) SHORT CODE
(vi) NA
</t>
  </si>
  <si>
    <t>In the exceptional case where there is no unique identifier for the security, e.g. private security, please select "NA".</t>
  </si>
  <si>
    <t>This is only applicable for insurers choosing to submit custodian information by individual asset. For insurers choosing to submit custodian information by asset types, please select "NA".</t>
  </si>
  <si>
    <t>Enumerated list
(i) LEI
(ii) BIC
(iii) NA</t>
  </si>
  <si>
    <t>In the exceptional case where there is no LEI oe BIC for the ultimate parent or the deposit institution has no ultimate parent, please select "NA".</t>
  </si>
  <si>
    <t>Enumerated list
(i) LEI
(ii) UEN
(iii) NA</t>
  </si>
  <si>
    <t>This is only applicable to insurers choosing to submit custodian information by individual asset. For insurers choosing to submit custodian information by asset types, please select "NA".</t>
  </si>
  <si>
    <t>Input is only required if the name of contracted party is different from the name of insurer licensed in Singapore. Otherwise, please select "NA".</t>
  </si>
  <si>
    <t>Mark-to-market Value (SGD)</t>
  </si>
  <si>
    <t>Duration (in years)</t>
  </si>
  <si>
    <t>Time to Maturity (in years)</t>
  </si>
  <si>
    <t>Time to Maturity (in Years)</t>
  </si>
  <si>
    <t>Amount Outstanding (SGD)</t>
  </si>
  <si>
    <t>Provision for Impairment (SGD)</t>
  </si>
  <si>
    <t>Value (SGD)</t>
  </si>
  <si>
    <t>Duration (in years)</t>
  </si>
  <si>
    <t>Time to Maturity (in years)</t>
  </si>
  <si>
    <t>Mark-to-Market Value (SGD)</t>
  </si>
  <si>
    <t>Notional Principal Amount (SGD)</t>
  </si>
  <si>
    <t>Total Assets (SGD) - Value of Net Long Position
(where applicable)</t>
  </si>
  <si>
    <t>Total Assets (SGD) - Value of Net Short Position
(where applicable)</t>
  </si>
  <si>
    <t>Total Liabilities (SGD)</t>
  </si>
  <si>
    <t>Total Outstanding Premiums (SGD)</t>
  </si>
  <si>
    <t>Ageing of Outstanding Premiums (SGD)</t>
  </si>
  <si>
    <t>Value of Assets (SGD)</t>
  </si>
  <si>
    <t>New and Renewal Business for the Calendar Year - Gross Maximum Sum Insured/ Limit of Liability (SGD)</t>
  </si>
  <si>
    <t xml:space="preserve">New and Renewal Business for the Calender Year - Number of Policies </t>
  </si>
  <si>
    <t xml:space="preserve">In-force Business as at Calendar Year End - Gross Maximum Sum Insured/ Limit of Liability (SGD) </t>
  </si>
  <si>
    <t xml:space="preserve">New and Renewal Business for the Calendar Year - Gross Maximum Sum Insured/Limit of Liability (SGD) </t>
  </si>
  <si>
    <t xml:space="preserve">In-force Business as at Calendar Year End - Gross Maximum Sum Insured/Limit of Liability (SGD) </t>
  </si>
  <si>
    <t>Market Value (SGD)</t>
  </si>
  <si>
    <t>Enumerated List:
(i) Credit Linked Notes
(ii) Collateralised Debt/Loan Securities
(iii) Collateralised Mortgage Obligations
(iv) Other Mortgage/Commercial Mortgage Backed Securities
(v) Asset Backed Securities
(vi) Others</t>
  </si>
  <si>
    <t>Type of Alternative Investments</t>
  </si>
  <si>
    <t>Type of Alternative Investments (Others)</t>
  </si>
  <si>
    <t>Insurer should only select “listed” if the equity security is listed on a regulated exchange. Otherwise, “unlisted” should be selected.</t>
  </si>
  <si>
    <t xml:space="preserve">Insurers must provide details in this field if "Yes" is selected under S/N 16.
For investment in infrastructure via listed CIS, please select "Listed", "Collective Investment Scheme" and "Infrastructure" under the "Listed/Unlisted",  "Type of Invested Asset" and "Type of Alternative Investments" columns respectively.  
For investment in infrastructure via unlisted CIS, please select "Unlisted", "Collective Investment Scheme" and "Infrastructure" under the "Listed/Unlisted",  "Type of Invested Asset" and "Type of Alternative Investments" columns respectively.  
For direct investment in infrastructure via listed equities, please select "Listed", "Other Equity Securities" and "Infrastructure" under the "Listed/Unlisted",  "Type of Invested Asset" and "Type of Alternative Investments" columns respectively.  
For direct investment in infrastructure via private equities, please select "Unlisted", "Other Equity Securities" and "Infrastructure" under the "Listed/Unlisted",  "Type of Invested Asset" and "Type of Alternative Investments" columns respectively.  </t>
  </si>
  <si>
    <t xml:space="preserve">Insurers must provide details in this field if "Structured Products - Securitisation (please specify)" is selected under S/N 7.
(i) Credit Linked Notes refers to security or deposit with an embedded credit derivative (e.g. credit default swaps or credit default options).
(ii) Collateralised Debt/Loan Securities includes (1) Collateralised Debt Obligations (CDOs), which is a structured debt security backed by a portfolio consisting of secured or unsecured bonds issued by corporate or sovereign obligators, or secured or unsecured loans made to corporate commercial and industrial loan costumers of lending banks, (2) Collateralised Loan Obligations (CLOs), which is a security backed by a portfolio of loans owed by corporations, where the cash–flows from the security are derived from the portfolio. Please note that there is a separate category for CMOs as defined in item (iii) below.
(iii) Collateralised Mortgage Obligations (CMOs) refers to security that is backed by a pool of bonds, loans and other assets related to mortgage portfolios. 
(iv) Other Mortgage/Commercial Mortgage Backed Securities (MBS/CMBS). Excluding the CMOs that are captured under item (iii) above, these are the security that has real estate as collateral such as retail properties, office properties, industrial properties, multifamily housing and hotels. 
(v) Asset Backed Securities (ABS) refers to security that has an asset as collateral which includes underlying collateral types such as credit card receivables, student loans, and auto loans and leases. This category excludes MBS and CMBS as defined in item (iv) above.
</t>
  </si>
  <si>
    <t>Is Asset an Alternative Investment</t>
  </si>
  <si>
    <t>2. For all the tables in Notice 122, unless otherwise specified, an insurer must provide the breakdown for Singapore Insurance Fund, Offshore Insurance Fund and Shareholder's Fund.
(i) For the Singapore and Offshore Investment-linked Business, insurers must provide the breakdown for unit reserve and non-unit reserves separately where relevant.
(ii) Please note that Overseas (Branch) Operations - Life Business and Overseas (Branch) Operations - General Business are not required to be provided.</t>
  </si>
  <si>
    <t>(i) ISIN Char (12) Alphanumeric 12 Characters                           
(ii) SEDOL Char (7) Alphanumeric 7 Characters
(iii) CUSIP ID Char (9) Alphanumeric 9 Characters
(iv) FIGI Char (12) Alphanumeric 12 Characters                           
(v) SHORT CODE Char (14) up to Alphanumeric 14 Characters</t>
  </si>
  <si>
    <t>Unique Identifier of the Security</t>
  </si>
  <si>
    <t>If any of the unique identifier in S/N3 exists for the security, insurers must fill in the unique identifier.
In the exceptional case where there is no unique identifier for the security, e.g. private equity, please fill in "NA".</t>
  </si>
  <si>
    <t>If Legal Entity Identifier (LEI) exists for the issuer, insurers must fill in the LEI. 
In the exceptional case where there is no LEI for the issuer, please fill in "NA".</t>
  </si>
  <si>
    <t>LEI Char (20) Alphanumeric 20 Characters</t>
  </si>
  <si>
    <t>Related corporation has the same meaning as in section 4(1) of the Companies Act (Cap. 50).
This column is not applicable for CIS.</t>
  </si>
  <si>
    <t>Alphanumeric value up to 8 Characters
GICS Char (8)</t>
  </si>
  <si>
    <t>Please provide registered name of issuer's ultimate parent in English.
If the issue has no ultimate parent, please fill in "NA".
This column is not applicable for CIS.</t>
  </si>
  <si>
    <t>If LEI exists for the issuer's ultimate parent, insurers must fill in the LEI.
In the exceptional case where there is no LEI for the ultimate parent or the issuer has no ultimate parent, please fill in "NA".
This column is not applicable for CIS.</t>
  </si>
  <si>
    <t>This is only applicable for insurers that selected "Collective Investment Scheme" under S/N 14.
Please indicate whether look-through approach was applied when calculating the asset risk charge under RBC2.
The breakdown of underlying assets of CIS should be consistent with the look-through approach insurers have taken, in accordance with the treatment set out under Appendix 4B of Notice 133. Insurers are only required to provide the breakdown of the underlying assets of CIS which were subjected to look-through approach under the RBC 2 capital computation.</t>
  </si>
  <si>
    <t>This is only applicable for insurers that selected "Yes" under S/N21.</t>
  </si>
  <si>
    <r>
      <t xml:space="preserve">The Mark-to-market value must be consistent with Notice 129 for the corresponding reporting period and fund types.
</t>
    </r>
    <r>
      <rPr>
        <b/>
        <u/>
        <sz val="11"/>
        <rFont val="Calibri"/>
        <family val="2"/>
        <scheme val="minor"/>
      </rPr>
      <t>Fund Types</t>
    </r>
    <r>
      <rPr>
        <sz val="11"/>
        <rFont val="Calibri"/>
        <family val="2"/>
        <scheme val="minor"/>
      </rPr>
      <t xml:space="preserve">
- Notice 122, "SIFG" = Notice 129, "SIFG" 
- Notice 122, "SIFP" = Notice 129, "SIFP"
- Notice 122, "SIFN" = Notice 129, "SIFN"
- Notice 122, "OIFG" = Notice 129, "OIFG" 
- Notice 122, "OIFP" = Notice 129, "OIFP"
- Notice 122, "OIFN" = Notice 129, "OIFN"
- Notice 122, "SIFNU" &lt;= Notice 129, "SIF Investment Linked Fund" 
- Notice 122, "OIFNU" &lt;= Notice 129, "OIF Investment Linked Fund" 
- Notice 122, "SHF" = Notice 129, "Non-Insurance Operations"* 
[*note that Overseas (Branch) Operations -Life Business and Overseas (Branch) Operations - General Business are not required to be reported under Notice 129]
</t>
    </r>
    <r>
      <rPr>
        <b/>
        <u/>
        <sz val="11"/>
        <rFont val="Calibri"/>
        <family val="2"/>
        <scheme val="minor"/>
      </rPr>
      <t xml:space="preserve">Values
</t>
    </r>
    <r>
      <rPr>
        <sz val="11"/>
        <rFont val="Calibri"/>
        <family val="2"/>
        <scheme val="minor"/>
      </rPr>
      <t>For each fund type listed above,</t>
    </r>
    <r>
      <rPr>
        <strike/>
        <sz val="11"/>
        <rFont val="Calibri"/>
        <family val="2"/>
        <scheme val="minor"/>
      </rPr>
      <t xml:space="preserve">
</t>
    </r>
    <r>
      <rPr>
        <sz val="11"/>
        <rFont val="Calibri"/>
        <family val="2"/>
        <scheme val="minor"/>
      </rPr>
      <t>- Notice 122, sum of "Collective investment schemes- Listed" = Notice 129, "Listed collective investment schemes, Row 1 of Form A1".
- Notice 122, sum of "Collective investment schemes- Unlisted" = Notice 129, "Unlisted collective investment schemes, Row 2 of Form A1".
- Notice 122, sum of "Equity securities other than collective investment schemes- Listed" = Notice 129, "Other listed equity securities, Row 3 of Form A1".
- Notice 122, "Equity securities other than collective investment schemes- Unlisted" = Notice 129, "Other unlisted equity securities, Row 4 of Form A1".</t>
    </r>
  </si>
  <si>
    <t>This is only applicable for insurers that selected "Yes" under S/N21.
For the "Breakdown of Underlying Assets of CIS - Overall Exposures" columns (i.e. S/N 22 to 28 in this worksheet), insurers must calculate the percentage based on the total value of the CIS reported under the "Mark-to-market Value (SGD)" column (i.e. S/N 29). For example, when calculating the "% Invested in Government Debt Securities", insurers must use the value of the CIS invested in Government Debt divide by the total value of the CIS.
Please note that the sum of percentage reported under the "Breakdown of Underlying Assets of CIS - Overall Exposures" columns must add up to 100%.</t>
  </si>
  <si>
    <t>This is only applicable for insurers that selected "Yes" under S/N21.
Insurers are required to provide the percentage split of CIS invested in listed equities and unlisted equities in S/N 24 and 25. Please note that this differs from the RBC 2 equity risk charge category split of (1) Equities listed in developed markets and (2) Other equities.</t>
  </si>
  <si>
    <t>Breakdown of Underlying Assets of CIS - Overall Exposures
[% Invested in Corporate Debt Securities]</t>
  </si>
  <si>
    <t>Breakdown of Underlying Assets of CIS - Overall Exposures 
[% Invested in Listed Equity]</t>
  </si>
  <si>
    <t>Breakdown of Underlying Assets of CIS - Overall Exposures 
[% Invested in Unlisted Equity]</t>
  </si>
  <si>
    <t>Breakdown of Underlying Assets of CIS - Overall Exposures 
[% Invested in Cash and Deposits]</t>
  </si>
  <si>
    <t>Breakdown of Underlying Assets of CIS - Overall Exposures
[% Invested in Land and Building]</t>
  </si>
  <si>
    <r>
      <t>Enumerated List
(i) SIFU
(ii) OIFU</t>
    </r>
    <r>
      <rPr>
        <strike/>
        <sz val="11"/>
        <rFont val="Calibri"/>
        <family val="2"/>
        <scheme val="minor"/>
      </rPr>
      <t xml:space="preserve">
</t>
    </r>
  </si>
  <si>
    <t>Please provide name of ILP sub-fund in English. For portfolio bonds, please indicate the product name.</t>
  </si>
  <si>
    <t>If any of the columns in this table has negative value, insurers must provide the explanations.
Insurers can also include any other additional information in this field.</t>
  </si>
  <si>
    <t>CIS which ILP sub-fund has invested more than 10% in
[Name of underlying CIS]</t>
  </si>
  <si>
    <t>CIS which ILP sub-fund has invested more than 10% in
[% invested by
ILP sub-fund]</t>
  </si>
  <si>
    <t>CIS which ILP sub-fund has invested more than 10% in
[Country where CIS is constituted in]</t>
  </si>
  <si>
    <t>CIS which ILP sub-fund has invested more than 10% in
[Category of CIS]</t>
  </si>
  <si>
    <t>CIS which ILP sub-fund has invested more than 10% in
[Is the CIS a UCITS
scheme]</t>
  </si>
  <si>
    <t>Please provide the information for debt securities in SIFP, SIFN, SIFNU, SIFG, OIFP, OIFN, OIFNU, OIFG and SHF for the immediately preceding quarter end.</t>
  </si>
  <si>
    <t xml:space="preserve">GICS or Supplementary enumerated list
- GICS taxonomy standard at the most granular level should be provided, e.g. 40101010 for diversified banks, 40201040 for specialised finance.
- Supplementary enumerated list:
(i) Government
(ii) Semi-Government
(iii) Supranational
</t>
  </si>
  <si>
    <t>Insurer should only select “listed” if the debt security is listed on a regulated exchange. Otherwise, “unlisted” should be selected.</t>
  </si>
  <si>
    <t>If any of the unique identifier in S/N3 exists for the security, insurers must fill in the unique identifier.
In the exceptional case where there is no unique identifier for the security, e.g. private security, please fill in "NA".</t>
  </si>
  <si>
    <t>Enumerated List:
(i) Government Debt Securities
(ii) Corporate Debt Securities
(iii) Structured Products - Securitisation (please specify)
(iv) Structured Products - Others
(v) Others (please specify)</t>
  </si>
  <si>
    <t>Please provide the country of incorporation of the issuer.
For debt securities issued by multilateral agencies as defined in Notice 133, insurer should select "Multilateral Agencies" for the location of issuer.</t>
  </si>
  <si>
    <t xml:space="preserve">ISO 3166 2D and "Multilateral Agencies"
- ISO 3166 2D format shall be applied (eg. SG, US, HK) 
- "Multilateral Agencies"
</t>
  </si>
  <si>
    <t>Please provide registered name of issuer's ultimate parent in English.
If the issue has no ultimate parent, please fill in "NA".</t>
  </si>
  <si>
    <t>If LEI exists for the issuer's ultimate parent, insurers must fill in the LEI.
In the exceptional case where there is no LEI for the ultimate parent or the issuer has no ultimate parent, please fill in "NA".</t>
  </si>
  <si>
    <t>Insurer is only required to provide this information for structured debt securities.
Insurer must classify the issuer's industry based on the most granular 8 digit code of the latest Global Industry Classification Standard (GICS) (i.e. by the sub-industry).
For underlying assets with exposures in more than one sub-industry, please choose the sub-industry  that is most representative. 
For underlying assets issued by government, semi-government or suprational organisations, please choose the appropriate option from the Supplmentary enumerated list.</t>
  </si>
  <si>
    <t>Enumerated list
(i) Annually
(ii) Biannually
(iii) Quartely
(iv) Monthly
(V) NA</t>
  </si>
  <si>
    <r>
      <t xml:space="preserve">The Mark-to-market value must be consistent with Notice 129 for the corresponding reporting period and fund types.
</t>
    </r>
    <r>
      <rPr>
        <b/>
        <u/>
        <sz val="11"/>
        <rFont val="Calibri"/>
        <family val="2"/>
        <scheme val="minor"/>
      </rPr>
      <t>Fund Types</t>
    </r>
    <r>
      <rPr>
        <sz val="11"/>
        <rFont val="Calibri"/>
        <family val="2"/>
        <scheme val="minor"/>
      </rPr>
      <t xml:space="preserve">
- Notice 122, "SIFG" = Notice 129, "SIFG" 
- Notice 122, "SIFP" = Notice 129, "SIFP"
- Notice 122, "SIFN" = Notice 129, "SIFN"
- Notice 122, "OIFG" = Notice 129, "OIFG" 
- Notice 122, "OIFP" = Notice 129, "OIFP"
- Notice 122, "OIFN" = Notice 129, "OIFN"
- Notice 122, "SIFNU" &lt;= Notice 129, "SIF Investment Linked Fund" 
- Notice 122, "OIFNU" &lt;= Notice 129, "OIF Investment Linked Fund" 
- Notice 122, "SHF" = Notice 129, "Non-Insurance Operations"
[*note that Overseas (Branch) Operations -Life Business and Overseas (Branch) Operations - General Business are not required to be reported under Notice 129]
</t>
    </r>
    <r>
      <rPr>
        <b/>
        <u/>
        <sz val="11"/>
        <rFont val="Calibri"/>
        <family val="2"/>
        <scheme val="minor"/>
      </rPr>
      <t xml:space="preserve">Values
</t>
    </r>
    <r>
      <rPr>
        <sz val="11"/>
        <rFont val="Calibri"/>
        <family val="2"/>
        <scheme val="minor"/>
      </rPr>
      <t>For each fund type listed above,</t>
    </r>
    <r>
      <rPr>
        <b/>
        <u/>
        <sz val="11"/>
        <rFont val="Calibri"/>
        <family val="2"/>
        <scheme val="minor"/>
      </rPr>
      <t xml:space="preserve">
</t>
    </r>
    <r>
      <rPr>
        <sz val="11"/>
        <rFont val="Calibri"/>
        <family val="2"/>
        <scheme val="minor"/>
      </rPr>
      <t>- Notice 122, sum of "Government debt securities" = Notice 129, "Government debt securities, Row 6 of Form A1".
- Notice 122, sum of ("Corporate Debt Securities" + "Structured Products - Securitisation" + "Structured Products - Others" + "Others") = Notice 129, ("Qualifying debt securities, Row 7 of Form A1" + "Other debt securities, Row 8 of Form A1")</t>
    </r>
  </si>
  <si>
    <t xml:space="preserve">Please provide the information for loans made to other person (excluding staff and policy loans) in SIFP, SIFN, SIFNU, SIFG, OIFP, OIFN, OIFNU, OIFG and SHF for the immediately preceding quarter end. </t>
  </si>
  <si>
    <t>If any of the unique identifier in S/N3 exists for the security, insurers must fill in the unique identifier.
In the exceptional case where there is no unique identifier for the security, please fill in "NA".</t>
  </si>
  <si>
    <t>If Legal Entity Identifier (LEI) exists for the borrower, insurers must fill in the LEI.
If the borrower is an individual, please fill in "NA".</t>
  </si>
  <si>
    <t>Please provide registered name of issuer's ultimate parent in English.
If the borrow has no ultimate parent or the borrower is an individual, please fill in "NA".</t>
  </si>
  <si>
    <t>If LEI exists for the borrower's ultimate parent, insurers must fill in the LEI.
Please fill in "NA" if
- LEI does not exist;
- the borrow has no ultimate parent; or 
- the borrower is an individual.</t>
  </si>
  <si>
    <r>
      <t xml:space="preserve">The outstanding amount must be consistent with Notice 129 for the corresponding reporting period and fund types.
</t>
    </r>
    <r>
      <rPr>
        <b/>
        <u/>
        <sz val="11"/>
        <rFont val="Calibri"/>
        <family val="2"/>
        <scheme val="minor"/>
      </rPr>
      <t>Fund Types</t>
    </r>
    <r>
      <rPr>
        <sz val="11"/>
        <rFont val="Calibri"/>
        <family val="2"/>
        <scheme val="minor"/>
      </rPr>
      <t xml:space="preserve">
- Notice 122, "SIFG" = Notice 129, "SIFG" 
- Notice 122, "SIFP" = Notice 129, "SIFP"
- Notice 122, "SIFN" = Notice 129, "SIFN"
- Notice 122, "OIFG" = Notice 129, "OIFG" 
- Notice 122, "OIFP" = Notice 129, "OIFP"
- Notice 122, "OIFN" = Notice 129, "OIFN"
- Notice 122, "SIFNU" &lt;= Notice 129, "SIF Investment Linked Fund" 
- Notice 122, "OIFNU" &lt;= Notice 129, "OIF Investment Linked Fund" 
- Notice 122, "SHF" = Notice 129, "Non-Insurance Operations"
[*note that Overseas (Branch) Operations -Life Business and Overseas (Branch) Operations - General Business are not required to be reported under Notice 129]
</t>
    </r>
    <r>
      <rPr>
        <b/>
        <u/>
        <sz val="11"/>
        <rFont val="Calibri"/>
        <family val="2"/>
        <scheme val="minor"/>
      </rPr>
      <t>Values</t>
    </r>
    <r>
      <rPr>
        <sz val="11"/>
        <rFont val="Calibri"/>
        <family val="2"/>
        <scheme val="minor"/>
      </rPr>
      <t xml:space="preserve">
For each fund type listed above, 
- Notice 122, sum of ("Amount Outstanding (SGD)" - "Provision for Impairment (SGD)") &lt;= Notice 129, "Loans - Total (12 to 14), Row 15 of Form A1".</t>
    </r>
  </si>
  <si>
    <t>Please provide the information for cash and deposit in SIFP, SIFN, SIFNU, SIFG, OIFP, OIFN, OIFNU, OIFG and SHF for the immediately preceding quarter end.</t>
  </si>
  <si>
    <t>LEI Char (20) Alphanumeric 20 Characters                             
BIC Char (11) Alphanumeric up to 11 Characters</t>
  </si>
  <si>
    <t>Unique Identifier of the Deposit Institution</t>
  </si>
  <si>
    <t>If Legal Entity Identifier (LEI) or Bank Identification Code (BIC) exists for the deposit institution, insurers must fill in the LEI or BIC.
In the exceptional case where there is no LEI or BIC for the deposit institution, please fill in "NA".</t>
  </si>
  <si>
    <t>Please provide registered name of deposit institution's ultimate parent in English.
If the deposit institution has no ultimate parent, please fill in "NA".</t>
  </si>
  <si>
    <t>Unique Identifier of Deposit Institution's Ultimate Parent</t>
  </si>
  <si>
    <t>If LEI or BIC exists for the deposit institution's ultimate parent, insurers must fill in the LEI or BIC. 
In the exceptional case where there is no LEI or BIC for the ultimate parent or the deposit institution has no ultimate parent, please fill in "NA".</t>
  </si>
  <si>
    <r>
      <t xml:space="preserve">The value must be consistent with Notice 129 for the corresponding reporting period and fund types.
</t>
    </r>
    <r>
      <rPr>
        <b/>
        <u/>
        <sz val="11"/>
        <rFont val="Calibri"/>
        <family val="2"/>
        <scheme val="minor"/>
      </rPr>
      <t>Fund Types</t>
    </r>
    <r>
      <rPr>
        <sz val="11"/>
        <rFont val="Calibri"/>
        <family val="2"/>
        <scheme val="minor"/>
      </rPr>
      <t xml:space="preserve">
- Notice 122, "SIFG" = Notice 129, "SIFG" 
- Notice 122, "SIFP" = Notice 129, "SIFP"
- Notice 122, "SIFN" = Notice 129, "SIFN"
- Notice 122, "OIFG" = Notice 129, "OIFG" 
- Notice 122, "OIFP" = Notice 129, "OIFP"
- Notice 122, "OIFN" = Notice 129, "OIFN"
- Notice 122, "SIFNU" &lt;= Notice 129, "SIF Investment Linked Fund" 
- Notice 122, "OIFNU" &lt;= Notice 129, "OIF Investment Linked Fund" 
- Notice 122, "SHF" = Notice 129, "Non-Insurance Operations"
[*note that Overseas (Branch) Operations -Life Business and Overseas (Branch) Operations - General Business are not required to be reported under Notice 129]
</t>
    </r>
    <r>
      <rPr>
        <b/>
        <u/>
        <sz val="11"/>
        <rFont val="Calibri"/>
        <family val="2"/>
        <scheme val="minor"/>
      </rPr>
      <t xml:space="preserve">Values
</t>
    </r>
    <r>
      <rPr>
        <sz val="11"/>
        <rFont val="Calibri"/>
        <family val="2"/>
        <scheme val="minor"/>
      </rPr>
      <t>For each fund type listed above,
- Notice 122, sum of "Value (SGD)" = Notice 129, "Cash and deposits, Row 10 of Form A1".</t>
    </r>
  </si>
  <si>
    <t>Please provide the information for derivatives in SIFP, SIFN, SIFNU, SIFG, OIFP, OIFN, OIFNU, OIFG and SHF for the immediately preceding quarter end.</t>
  </si>
  <si>
    <t>If Legal Entity Identifier (LEI) exists for the counterparty, insurers must fill in the LEI. 
In the exceptional case where there is no LEI for the counterparty, please fill in "NA".</t>
  </si>
  <si>
    <t>Please provide registered name of counterparty's ultimate parent in English.
If the counterparty has no ultimate parent, please fill in "NA".</t>
  </si>
  <si>
    <t>If LEI exists for the counterparty's ultimate parent, insurers must fill in the LEI.
In the exceptional case where there is no LEI for the ultimate parent or the counterparty has no ultimate parent, please fill in "NA".</t>
  </si>
  <si>
    <r>
      <t xml:space="preserve">The Mark-to-market value must be consistent with Notice 129 for the corresponding reporting period and fund types.
</t>
    </r>
    <r>
      <rPr>
        <b/>
        <u/>
        <sz val="11"/>
        <rFont val="Calibri"/>
        <family val="2"/>
        <scheme val="minor"/>
      </rPr>
      <t>Fund Types</t>
    </r>
    <r>
      <rPr>
        <sz val="11"/>
        <rFont val="Calibri"/>
        <family val="2"/>
        <scheme val="minor"/>
      </rPr>
      <t xml:space="preserve">
- Notice 122, "SIFG" = Notice 129, "SIFG" 
- Notice 122, "SIFP" = Notice 129, "SIFP"
- Notice 122, "SIFN" = Notice 129, "SIFN"
- Notice 122, "OIFG" = Notice 129, "OIFG" 
- Notice 122, "OIFP" = Notice 129, "OIFP"
- Notice 122, "OIFN" = Notice 129, "OIFN"
- Notice 122, "SIFNU" &lt;= Notice 129, "SIF Investment Linked Fund" 
- Notice 122, "OIFNU" &lt;= Notice 129, "OIF Investment Linked Fund" 
- Notice 122, "SHF" = Notice 129, "Non-Insurance Operations"
[*note that Overseas (Branch) Operations -Life Business and Overseas (Branch) Operations - General Business are not required to be reported under Notice 129]
</t>
    </r>
    <r>
      <rPr>
        <b/>
        <u/>
        <sz val="11"/>
        <rFont val="Calibri"/>
        <family val="2"/>
        <scheme val="minor"/>
      </rPr>
      <t>Values</t>
    </r>
    <r>
      <rPr>
        <sz val="11"/>
        <rFont val="Calibri"/>
        <family val="2"/>
        <scheme val="minor"/>
      </rPr>
      <t xml:space="preserve">
For each fund type listed above,
- Notice 122, sum of "Mark-to-Market Value" = Notice 129, (row 6 + row 12 + row 18 + row 24 of Annex A1-1 Market Value) - (row 6 + row 12 + row 18 + row 24 of Annex A1-7 Market Value)</t>
    </r>
  </si>
  <si>
    <t>Please provide the information for currency exposures in SIFP, SIFN, SIFNU, SIFG, OIFP, OIFN, OIFNU, OIFG and SHF for the immediately preceding quarter end.</t>
  </si>
  <si>
    <t>For foreign currency exposure, it must be consistent with how it is calculated for the purpose of calculating foreign currency mismatch risk requirement under section 4.3 of Notice 133.
Values of assets must be expressed in Singapore Dollar in this table.</t>
  </si>
  <si>
    <r>
      <t xml:space="preserve">Value for each currency must be less than or equal to 0.
The Total Assets value must be consistent with Notice 129 for the corresponding reporting period and fund types.
</t>
    </r>
    <r>
      <rPr>
        <b/>
        <u/>
        <sz val="11"/>
        <rFont val="Calibri"/>
        <family val="2"/>
        <scheme val="minor"/>
      </rPr>
      <t>Fund Types</t>
    </r>
    <r>
      <rPr>
        <sz val="11"/>
        <rFont val="Calibri"/>
        <family val="2"/>
        <scheme val="minor"/>
      </rPr>
      <t xml:space="preserve">
- Notice 122, "SIFG" = Notice 129, "SIFG" 
- Notice 122, "SIFP" = Notice 129, "SIFP"
- Notice 122, "SIFN" = Notice 129, "SIFN"
- Notice 122, "OIFG" = Notice 129, "OIFG" 
- Notice 122, "OIFP" = Notice 129, "OIFP"
- Notice 122, "OIFN" = Notice 129, "OIFN"
- Notice 122, "SIFNU" &lt;= Notice 129, "SIF Investment Linked Fund" 
- Notice 122, "OIFNU" &lt;= Notice 129, "OIF Investment Linked Fund" 
- Notice 122, "SHF" = Notice 129, "Non-Insurance Operations"
[*note that Overseas (Branch) Operations -Life Business and Overseas (Branch) Operations - General Business are not required to be reported under Notice 129]
</t>
    </r>
    <r>
      <rPr>
        <b/>
        <u/>
        <sz val="11"/>
        <rFont val="Calibri"/>
        <family val="2"/>
        <scheme val="minor"/>
      </rPr>
      <t>Values</t>
    </r>
    <r>
      <rPr>
        <sz val="11"/>
        <rFont val="Calibri"/>
        <family val="2"/>
        <scheme val="minor"/>
      </rPr>
      <t xml:space="preserve">
For each fund type listed above,
- Notice 122, sum of S/N 3 + Sum of S/N 4 = Notice 129, "Total Assets, Row 27 of Form A1".</t>
    </r>
  </si>
  <si>
    <r>
      <t xml:space="preserve">The Total Liabilities value must be consistent with Notice 129 for the corresponding reporting period and fund types.
</t>
    </r>
    <r>
      <rPr>
        <b/>
        <u/>
        <sz val="11"/>
        <rFont val="Calibri"/>
        <family val="2"/>
        <scheme val="minor"/>
      </rPr>
      <t>Fund Types</t>
    </r>
    <r>
      <rPr>
        <sz val="11"/>
        <rFont val="Calibri"/>
        <family val="2"/>
        <scheme val="minor"/>
      </rPr>
      <t xml:space="preserve">
- Notice 122, "SIFG" = Notice 129, "SIFG" 
- Notice 122, "SIFP" = Notice 129, "SIFP"
- Notice 122, "SIFN" = Notice 129, "SIFN"
- Notice 122, "OIFG" = Notice 129, "OIFG" 
- Notice 122, "OIFP" = Notice 129, "OIFP"
- Notice 122, "OIFN" = Notice 129, "OIFN"
- Notice 122, "SIFNU" &lt;= Notice 129, "SIF Investment Linked Fund" 
- Notice 122, "OIFNU" &lt;= Notice 129, "OIF Investment Linked Fund" 
- Notice 122, "SHF" = Notice 129, "Non-Insurance Operations"
</t>
    </r>
    <r>
      <rPr>
        <b/>
        <u/>
        <sz val="11"/>
        <rFont val="Calibri"/>
        <family val="2"/>
        <scheme val="minor"/>
      </rPr>
      <t>Values</t>
    </r>
    <r>
      <rPr>
        <sz val="11"/>
        <rFont val="Calibri"/>
        <family val="2"/>
        <scheme val="minor"/>
      </rPr>
      <t xml:space="preserve">
For each fund type listed above,
- Notice 122, sum of "Total Liabilities (SGD)" = Notice 129, "Total Liabilities, Row 39 of Form A1".</t>
    </r>
  </si>
  <si>
    <t xml:space="preserve">LEI Char (20) Alphanumeric 20 Characters
UEN Char (10) up to Alphanumeric 10 Characters </t>
  </si>
  <si>
    <t>Unique Identifier of the Broker Group</t>
  </si>
  <si>
    <t>If any of the unique identifier in S/N2 exists for the broker group, insurers must fill in the unique identifier.
In the exceptional case where there is no unique identifier for the Broker Group, please fill in "NA".</t>
  </si>
  <si>
    <t>Unique Identifier of Legal Entity under Each Group</t>
  </si>
  <si>
    <t>If LEI exists for the legal entity, insurers must fill in the LEI.
If any of the unique identifier in S/N6 exists for the legal entity, insurers must fill in the unique identifier.
In the exceptional case where there is no unique identifier for the legal entity, please fill in "NA".</t>
  </si>
  <si>
    <t>If any of the unique identifier in S/N4 exists for the managing entity, insurers must fill in the unique identifier.
In the exceptional case where there is no unique identifier for the managing entity, please fill in "NA".</t>
  </si>
  <si>
    <t>If any of the unique identifier in S/N8 exists for the managing entity's ultimate parent, insurers must fill in the unique identifier.
In the exceptional case where there is no unique identifier for the managing entity's ultimate parent or there is no ultimate parent, please fill in "NA".</t>
  </si>
  <si>
    <r>
      <t>Enumerated list
(i) Head office/Parent</t>
    </r>
    <r>
      <rPr>
        <strike/>
        <sz val="11"/>
        <rFont val="Calibri"/>
        <family val="2"/>
        <scheme val="minor"/>
      </rPr>
      <t xml:space="preserve">
</t>
    </r>
    <r>
      <rPr>
        <sz val="11"/>
        <rFont val="Calibri"/>
        <family val="2"/>
        <scheme val="minor"/>
      </rPr>
      <t xml:space="preserve">(ii) Outsourced Entity
</t>
    </r>
  </si>
  <si>
    <t>If any of the unique identifier in S/N18 exists for the custodian, insurers must fill in the unique identifier.
In the exceptional case where there is no unique identifier for the custodian, please fill in "NA".</t>
  </si>
  <si>
    <t>If any of the unique identifier in S/N22 exists for the custodian, insurers must fill in the unique identifier.
In the exceptional case where there is no unique identifier for the custodian, please fill in "NA".</t>
  </si>
  <si>
    <t>Please provide the name of security in English.
This is only applicable for insurers choosing to submit custodian information by individual asset. For insurers choosing to submit custodian information by asset types, please fill in "NA".</t>
  </si>
  <si>
    <t>Unique Identifier of the Security (if applicable)</t>
  </si>
  <si>
    <t xml:space="preserve">If any of the unique identifier in S/N3 exists for the security, insurers must fill in the unique identifier.
In the exceptional case where there is no unique identifier for the security, e.g. private equity, please fill in "NA".
This is only applicable for insurers choosing to submit custodian information by individual asset. For insurers choosing to submit custodian information by asset types, please fill in "NA".
</t>
  </si>
  <si>
    <t>Please provide the registered name of Issuer/Counterparty/Deposit Institution in English.
This is only applicable to insurers choosing to submit custodian information by individual asset. For insurers choosing to submit custodian information by asset types, please fill in "NA".</t>
  </si>
  <si>
    <t>Unique Identifier of Issuer/Counterparty/Deposit Institution (if applicable)</t>
  </si>
  <si>
    <t>If any of the unique identifier in S/N6 exists for the Issuer/Counterparty/Deposit Institution, insurers must fill in the unique identifier.
In the exceptional case where there is no unique identifier for the Issuer/Counterparty/Deposit Institution, please fill in "NA".
This is only applicable to insurers choosing to submit custodian information by individual asset. For insurers choosing to submit custodian information by asset types, please fill in "NA".</t>
  </si>
  <si>
    <t>Input is only required if the name of contracted party is different from the name of insurer licensed in Singapore. Otherwise, please fill in "NA".
Please provide the registered name of Issuer/Counterparty/Deposit Institution in English.</t>
  </si>
  <si>
    <t>Unique Identifier of Party Contracted with Custodian (if applicable)</t>
  </si>
  <si>
    <t>If any of the unique identifier in S/N11 exists for the party contracted with the custodian, insurers must fill in the unique identifier.
In the exceptional case where there is no unique identifier for the party contracted with the custodian, please fill in "NA".
Input is only required if the name of contracted party is different from the name of insurer licensed in Singapore. Otherwise, please fill in "NA".</t>
  </si>
  <si>
    <t>Unique Identifier of Custodian</t>
  </si>
  <si>
    <t xml:space="preserve">If any of the unique identifier in S/N14 exists for the custodian, insurers must fill in the unique identifier.
In the exceptional case where there is no unique identifier for the custodian, please fill in "NA". </t>
  </si>
  <si>
    <t>Unique Identifier of Level 1 Sub-custodian</t>
  </si>
  <si>
    <t>Unique Identifier of Level 2 Sub-custodian</t>
  </si>
  <si>
    <t>Please provide the registered name of the central depository in English if there is a central depository. Otherwise please fill in "NA".</t>
  </si>
  <si>
    <t>If there are more than 2 levels of sub-custodians, please provide details of these sub-custodians in this column.
If any of the columns in this table has negative value, insurers must provide the explanations.
Insurers can also include any other additional information in this field.</t>
  </si>
  <si>
    <t>In-force Business as at Calendar Year End  - Number of Policies</t>
  </si>
  <si>
    <t>Unique Identifier of Managing Entity</t>
  </si>
  <si>
    <t>Unique Identifier of Managing Entity's Ultimate Parent</t>
  </si>
  <si>
    <t>Enumerated list
(i) Foreign Exchange
(ii) Interest Rate
(iii) Equities
(iv) Credit Related
(v) Commodities
(vi) Others (please specify)</t>
  </si>
  <si>
    <t>Enumerated List
(i) SIFG
(ii) OIFG
(iii) SIFN
(iv) OIFN
(v) SIFP
(vi) OIFP
(vii) SIFNU
(viii) OIFNU
(ix) SIFU
(x) OIFU
(xi) SHF</t>
  </si>
  <si>
    <t xml:space="preserve">LEI of the Issuer </t>
  </si>
  <si>
    <t>Is Issuer a Related Corporation to the insurer</t>
  </si>
  <si>
    <t>GICS Industry Classification Code</t>
  </si>
  <si>
    <t xml:space="preserve">Type of CIS </t>
  </si>
  <si>
    <t>Breakdown of Underlying Assets of CIS - Overall Exposures
[% Invested in Government Debt Securities]</t>
  </si>
  <si>
    <t>Breakdown of Underlying Assets of CIS - Overall 
Exposures 
[% Invested in Others]</t>
  </si>
  <si>
    <t>GICS Industry Classification Code of Underlying Assets (For Structured Debt Securities Only)</t>
  </si>
  <si>
    <t>Coupon Type</t>
  </si>
  <si>
    <t>Backing a Matching Adjustment Portfolio</t>
  </si>
  <si>
    <t xml:space="preserve">
GICS Industry Classification Code</t>
  </si>
  <si>
    <t>Collateral Type</t>
  </si>
  <si>
    <t>"SIFG" refers to Singapore Insurance Fund for General Business
"OIFG" refers to Offshore Insurance Fund for General Business
"SIFN" refers to Singapore Insurance Fund for Life Non-Participating Business
"OIFN" refers to Offshore Insurance Fund for Life Non-Participating Business
"SIFP" refers to Singapore Insurance Fund for Life Participating Business
"OIFP" refers to Offshore Insurance Fund for Life Participating Business
"SIFNU" refers to Singapore Insurance Fund for Non-Unit Reserves of Life Investment-Linked Business
"OIFNU" refers to Offshore Insurance Fund for Non-Unit Reserves of Life Investment-Linked Business
"SHF" refers to Shareholder's Fund
Please provide the information for equity securities in SIFP, SIFN, SIFNU, SIFG, OIFP, OIFN, OIFNU, OIFG and SHF for the immediately preceding quarter end.</t>
  </si>
  <si>
    <t>Enumerated List
(i) SIFG
(ii) OIFG
(iii) SIFN
(iv) OIFN
(v) SIFP
(vi) OIFP
(vii) SIFNU
(Viii) OIFNU
(ix) SHF</t>
  </si>
  <si>
    <t>Insurer must classify the issuer's industry based on the most granular 8 digit code of the latest Global Industry Classification Standard (GICS) (i.e. by the sub-industry).
For issuers that have exposures in more than one sub-industry, please choose the sub-industry  that is most representative of that issuer.
For CIS that are not real estate investment trusts ("REITs"), please choose "Non-REITs CIS". For REITs, please choose the appropriate sub-industry.</t>
  </si>
  <si>
    <t>Please provide the country of incorporation of the issuer.
For CIS with investments in multiple countries, please choose the regional grouping (listed below) that is most representative of the underlying equity securities. 
(i) ASIA PACIFIC (APC)
(ii) EUROPE (EUR)
(iii) MIDDLE EAST &amp; AFRICA (MEA)
(iv) LATIN AMERICA (LAM)
(v) NORTH AMERICA (NAM)</t>
  </si>
  <si>
    <r>
      <t>GICS or Supplementary enumerated list</t>
    </r>
    <r>
      <rPr>
        <strike/>
        <sz val="11"/>
        <rFont val="Calibri"/>
        <family val="2"/>
        <scheme val="minor"/>
      </rPr>
      <t xml:space="preserve">
</t>
    </r>
    <r>
      <rPr>
        <sz val="11"/>
        <rFont val="Calibri"/>
        <family val="2"/>
        <scheme val="minor"/>
      </rPr>
      <t xml:space="preserve">- GICS taxonomy standard at the most granular level should be provided, e.g. 40101010 for diversified banks, 40201040 for specialised finance.
- Supplementary enumerated list:
(i) Non-REITs CIS
</t>
    </r>
  </si>
  <si>
    <t>"SIFU" refers to Singapore Insurance Fund for Unit Reserves of Life Investment-Linked Business
"OIFU" refers to Offshore Insurance Fund for Unit Reserves of Life Investment-Linked Business
Please provide the information for the Investment Linked Policies (ILP) sub-funds in the SIFU and OIFU for the immediately preceding calendar year end.
For ILP sub-funds only offered under products which are exempted from MAS Notice 307 (i.e. portfolio bonds), please fill in S/N1, S/N2, S/N3, S/N4 and S/N 10 for each portfolio product.</t>
  </si>
  <si>
    <t>Enumerated List:
(i) Balanced
(ii) Equity
(iii) Fixed Income/ Debt
(iv) Structured Product
(v) Money Market
(vi) Property
(vii) Hedge
(viii) Index
(ix) Portfolio Bond
(x) Others (please specify)
(xi) NA</t>
  </si>
  <si>
    <t>Please refer to the Appendices of the Code on Collective Investment Schemes for definitions of schemes. For portfolio bonds, please select "Portfolio Bond".</t>
  </si>
  <si>
    <t xml:space="preserve">This refers to the value of the overall ILP sub-fund or overall value of the portfolio bond product. </t>
  </si>
  <si>
    <t>For S/N 5 to 9, a new row must be completed for each CIS that the ILP sub-fund invests more than 10% of the net asset value (NAV) of the ILP sub-fund into, i.e. if there are two or more such CIS, a new row should be input for each CIS.
If the ILP sub-fund does not invest in more than 10% in a CIS, please indicate "NA" for S/N 5 to 9.
This column is not applicable for "Portfolio bond".</t>
  </si>
  <si>
    <t>This refers to the percentage of the overall NAV of the ILP sub-fund that is invested in the CIS.
This column is not applicable for "Portfolio Bond".</t>
  </si>
  <si>
    <t>This column is not applicable for "Portfolio Bond".</t>
  </si>
  <si>
    <t>This refers to whether the CIS is an authorised, recognised or restricted scheme in Singapore.
This column is not applicable for "Portfolio Bond".</t>
  </si>
  <si>
    <t>For the selection of “Government Debt Securities”, insurer must follow the definition of "government debt security" in Notice 129.
For Notice 122 reporting purpose, debt securities issued by Temasek Holdings and Singapore Statutory Boards except MAS (e.g. HDB, LTA, PUB, etc) must be classified as “Corporate Debt Securities”. MAS Bills must be classified as “Government Debt Securities”. 
For debt securities issued by "Supranational" or private corporations, insurer must classify the securities as “Corporate Debt Securities”.
For debt securities that meet the definition of structured products in Appendix 4G of MAS 133, insurer must select either "Structured Products - Securitisation" or "Structured Products - Others". Where structured products comprise of securitisation exposure, please select "Structured Products - Securitisation (please specify)". For all other debt securities that are subject to capital treatment of C2 requirement under non-standard instrument, please select "Others (please specify)".</t>
  </si>
  <si>
    <t>Insurers must provide details in this field if "Yes" is selected under S/N 10.
For investment in infrastructure via listed debt security, please select "Infrastructure" and "Listed" under the "Type of Alternative Investments" and "Listed/Unlisted" columns respectively.
For investment in infrastructure via unlisted debt security, please select "Infrastructure" and "Unlisted" under the "Type of Alternative Investments" and "Listed/Unlisted" columns respectively.
For investment in private debt security, please select "Private debt" and "Unlisted" under the "Type of Alternative Investments" and "Listed/Unlisted" columns respectively.</t>
  </si>
  <si>
    <t>Insurer must classify the issuer's industry based on the most granular 8 digit code of the latest Global Industry Classification Standard (GICS) (i.e. by the sub-industry).
For issuers that have exposures in more than one sub-industry, please choose the sub-industry  that is most representative of that issuer. 
For debt securities issued by private corporations, insurer must classify the industry group based on that private corporation's own industry, and not that of the parent entity or major shareholder of the entity. For example, where a private corporation’s shares are majority owned by Temasek Holdings, please classify "Industry Group of Issuer" based on the industry that the private corporation is operating in (according to the GICS).
For debt securities issued by government, semi-government or supranational organisations, please choose the appropriate option from the Supplementary enumerated list.</t>
  </si>
  <si>
    <t>Please provide the country of incorporation of the issuer's ultimate parent if there is no LEI for the ultimate parent.
This column is not applicable if the issuer has no ultimate parent.</t>
  </si>
  <si>
    <t>Please provide the country of incorporation of the issuer's ultimate parent if there is no LEI for the ultimate parent.
This column is not applicable if the issuer has no ultimate parent.
This column is not applicable for CIS.</t>
  </si>
  <si>
    <t>Unique Identifier Type of the Deposit Institution's Ultimate Parent</t>
  </si>
  <si>
    <t>Please provide the country of incorporation of the deposit institution's ultimate parent if there is no LEI for the ultimate parent.
This column is not applicable if the deposit institution has no ultimate parent.</t>
  </si>
  <si>
    <t>Please provide the country of incorporation of the counterparty's ultimate parent if there is no LEI for the ultimate parent.
This column is not applicable if the counterparty has no ultimate parent.</t>
  </si>
  <si>
    <t>Please provide the country of incorporation of the managing entity's ultimate parent if there is no unique identifier for the ultimate parent.
This column is not applicable if the managing entity has no ultimate parent.</t>
  </si>
  <si>
    <t>Please provide the country of incorporation of the central depository if there is a central depository. 
This column is not applicable if there is no central depository.</t>
  </si>
  <si>
    <t>Please provide the registered name of the sub-custodian in English. If there is no sub-custodian, please fill in "NA".</t>
  </si>
  <si>
    <t>Please provide the country of incorporation of the sub-custodian.
This column is not applicable if there is no sub-custodian.</t>
  </si>
  <si>
    <t>Please select "NA" in this field if "Unrated" is selected in S/N 29.</t>
  </si>
  <si>
    <t>Insurer must classify the borrower's industry based on the most granular 8 digit code of the latest Global Industry Classification Standard (GICS).
If the borrower is an individual, please choose "Individual Borrower".</t>
  </si>
  <si>
    <t>GICS or Supplementary enumerated list
- GICS taxonomy standard at the most granular level should be provided, e.g. 40101010 for diversified banks, 40201040 for specialised finance.
- Supplementary enumerated list:
(i) Individual Borrower</t>
  </si>
  <si>
    <t>Please provide the country of incorporation of the borrower's ultimate parent if there is no LEI for the ultimate parent.
This column is not applicable if the issuer has no ultimate parent or the borrower is an individual.</t>
  </si>
  <si>
    <t>This refers to the category which derivatives belong to. Insurer shall classify derivatives into 5 broad categories, namely foreign exchange, interest rate, commodities, equities and credit-related instruments. 
For assets where the "Broad asset category" is "Interest Rate", please list the Modified/Effective duration of the security under S/N 21. For others, please leave the S/N 21 blank.</t>
  </si>
  <si>
    <t>This is only applicable for insurers selected "Interest Rate" under S/N 13.
This refers to measurable change in the value of a security in response to a change in interest rates. For securities with no embedded options, please calculate the modified duration of the security. For securities with embedded options, please calculate the effective duration of the security.</t>
  </si>
  <si>
    <t xml:space="preserve">Value must be &lt;= 99.9999
</t>
  </si>
  <si>
    <t>Please provide registered name of managing entity's ultimate parent in English.
If the managing entity has no ultimate parent, please fill in "NA".</t>
  </si>
  <si>
    <t>For "Equity Securities, Debt Securities, Loan, Cash and Deposits, and Derivatives", the sum of "Value (SGD)" in this table for the respective fund should be less than or equal to the total value report in Table 1, 2, 2a, 3, and 4a respectively.
For "Land and Building", the sum of "Value (SGD)" in this table for the respective fund should be less than or equal to Notice 129, "Land and buildings, Row 16 of Form A1".
The sum of "Value (SGD)" in this table for all types of assets for the respective fund should be less than or equal to Notice 129, "Total Assets, Row 27 of Form A1".</t>
  </si>
  <si>
    <t>Insurers must list their derivative positions in this table in a consistent manner with that prescribed in Section 4.3 of Notice 133 , for the purposes of calculating C2 requirements. This includes certain derivatives where the regulation requires insurers to characterise these types of derivatives as combinations of 2 separate notional positions in a forward contract or an option, on a security or an index, or in the case of interest rates, a position in a government debt security. In particular: 
(i) Paragraph 4.3.1.9 of Notice 133 states that an insurer must deem a position in a swap as (a) a notional long position in a forward contract or an option, on a security or an index and (b) a notional short position in a forward contract or an option, on a security or an index; such that the combined payouts arising from the two notional positions match the payouts arising from the swap exactly in terms of timing and amount. In addition, paragraph 4.3.1.10 of Notice 133 states that where an insurer refers to an interest rate instead of a specific security in the notional position referred to in paragraph 4.3.1.9, the insurer must deem the notional position as a position in a government debt security.
(ii) Paragraph 4.3.3.7 of Notice 133 provides detailed instruction on how to derive the position in relation to debt derivative for the calculation of interest rate mismatch risk requirement, including futures and forward contracts on interest rates.</t>
  </si>
  <si>
    <t>Please provide registered name of broker group in English.
Please provide the information on the top 10 broker groups with the highest amount of outstanding premiums due in respect of both direct business and reinsurance business for the immediately preceding quarter end.
The top 10 must be determined on a group basis instead of on a legal entity basis. Further breakdown by the legal entities under each group must also be provided. For clarity, legal entities that are related corporations as defined per Companies Act must be deemed as belonging to the same broker group.
Submission is required only if the outstanding premiums due from a broker group is above S$5 million or 5% of total outstanding premiums, whichever is lower.
If there are no multiple legal entities under a Broker Group, insurers can input the name and LEI of the Broker Group in S/N 5 and 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</si>
</sst>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0"/>
      <name val="Calibri"/>
      <family val="2"/>
      <scheme val="minor"/>
    </font>
    <font>
      <b/>
      <sz val="11"/>
      <name val="Calibri"/>
      <family val="2"/>
      <scheme val="minor"/>
    </font>
    <font>
      <sz val="11"/>
      <name val="Calibri"/>
      <family val="2"/>
      <scheme val="minor"/>
    </font>
    <font>
      <sz val="11"/>
      <color theme="0"/>
      <name val="Calibri"/>
      <family val="2"/>
      <scheme val="minor"/>
    </font>
    <font>
      <strike/>
      <sz val="11"/>
      <name val="Calibri"/>
      <family val="2"/>
      <scheme val="minor"/>
    </font>
    <font>
      <b/>
      <u/>
      <sz val="11"/>
      <name val="Calibri"/>
      <family val="2"/>
      <scheme val="minor"/>
    </font>
    <font>
      <sz val="11"/>
      <color rgb="FF0000FF"/>
      <name val="Calibri"/>
      <family val="2"/>
      <scheme val="minor"/>
    </font>
    <font>
      <sz val="11"/>
      <name val="Calibri"/>
      <family val="2"/>
    </font>
  </fonts>
  <fills count="6">
    <fill>
      <patternFill patternType="none"/>
    </fill>
    <fill>
      <patternFill patternType="gray125"/>
    </fill>
    <fill>
      <patternFill patternType="solid">
        <fgColor theme="0" tint="-0.249977111117893"/>
        <bgColor indexed="64"/>
      </patternFill>
    </fill>
    <fill>
      <patternFill patternType="solid">
        <fgColor rgb="FF002060"/>
        <bgColor indexed="64"/>
      </patternFill>
    </fill>
    <fill>
      <patternFill patternType="solid">
        <fgColor rgb="FF002060"/>
        <bgColor theme="5"/>
      </patternFill>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3">
    <xf numFmtId="0" fontId="0" fillId="0" borderId="0" xfId="0"/>
    <xf numFmtId="0" fontId="3" fillId="0" borderId="0" xfId="0" applyFont="1" applyAlignment="1">
      <alignment horizontal="left" vertical="top"/>
    </xf>
    <xf numFmtId="0" fontId="3" fillId="0" borderId="1" xfId="0" applyFont="1" applyBorder="1" applyAlignment="1">
      <alignment horizontal="left" vertical="top"/>
    </xf>
    <xf numFmtId="0" fontId="3" fillId="0" borderId="1" xfId="0" applyFont="1" applyBorder="1" applyAlignment="1">
      <alignment horizontal="left" vertical="top" wrapText="1"/>
    </xf>
    <xf numFmtId="0" fontId="3" fillId="0" borderId="1" xfId="0" applyFont="1" applyBorder="1" applyAlignment="1">
      <alignment vertical="top" wrapText="1" readingOrder="1"/>
    </xf>
    <xf numFmtId="0" fontId="3" fillId="0" borderId="0" xfId="0" applyFont="1" applyAlignment="1">
      <alignment horizontal="center" vertical="top"/>
    </xf>
    <xf numFmtId="0" fontId="3" fillId="0" borderId="0" xfId="0" applyFont="1" applyAlignment="1">
      <alignment vertical="top"/>
    </xf>
    <xf numFmtId="0" fontId="3" fillId="0" borderId="1" xfId="0" applyFont="1" applyBorder="1" applyAlignment="1">
      <alignment horizontal="center" vertical="top"/>
    </xf>
    <xf numFmtId="0" fontId="3" fillId="0" borderId="3" xfId="0" applyFont="1" applyBorder="1" applyAlignment="1">
      <alignment horizontal="left" vertical="top"/>
    </xf>
    <xf numFmtId="0" fontId="3" fillId="0" borderId="1" xfId="0" applyFont="1" applyBorder="1" applyAlignment="1">
      <alignment vertical="top" wrapText="1"/>
    </xf>
    <xf numFmtId="0" fontId="3" fillId="0" borderId="0" xfId="0" applyFont="1" applyAlignment="1">
      <alignment horizontal="left" vertical="top" wrapText="1"/>
    </xf>
    <xf numFmtId="0" fontId="1" fillId="4" borderId="1" xfId="0" applyFont="1" applyFill="1" applyBorder="1" applyAlignment="1">
      <alignment horizontal="center" vertical="top" wrapText="1"/>
    </xf>
    <xf numFmtId="0" fontId="1" fillId="4" borderId="1" xfId="0" applyFont="1" applyFill="1" applyBorder="1" applyAlignment="1">
      <alignment horizontal="left" vertical="top" wrapText="1"/>
    </xf>
    <xf numFmtId="0" fontId="4" fillId="3" borderId="0" xfId="0" applyFont="1" applyFill="1" applyAlignment="1">
      <alignment horizontal="left" vertical="top"/>
    </xf>
    <xf numFmtId="0" fontId="1" fillId="3" borderId="1" xfId="0" applyFont="1" applyFill="1" applyBorder="1" applyAlignment="1">
      <alignment horizontal="center" vertical="top" wrapText="1"/>
    </xf>
    <xf numFmtId="0" fontId="4" fillId="3" borderId="0" xfId="0" applyFont="1" applyFill="1" applyAlignment="1">
      <alignment horizontal="left" vertical="top" wrapText="1"/>
    </xf>
    <xf numFmtId="0" fontId="3" fillId="0" borderId="1" xfId="0" applyFont="1" applyBorder="1" applyAlignment="1">
      <alignment horizontal="center" vertical="top" wrapText="1"/>
    </xf>
    <xf numFmtId="0" fontId="3" fillId="0" borderId="3" xfId="0" applyFont="1" applyBorder="1" applyAlignment="1">
      <alignment horizontal="left" vertical="top" wrapText="1"/>
    </xf>
    <xf numFmtId="0" fontId="3" fillId="0" borderId="0" xfId="0" applyFont="1" applyAlignment="1">
      <alignment horizontal="center" vertical="top" wrapText="1"/>
    </xf>
    <xf numFmtId="0" fontId="1" fillId="4" borderId="2" xfId="0" applyFont="1" applyFill="1" applyBorder="1" applyAlignment="1">
      <alignment horizontal="center" vertical="top" wrapText="1"/>
    </xf>
    <xf numFmtId="0" fontId="1" fillId="4" borderId="2" xfId="0" applyFont="1" applyFill="1" applyBorder="1" applyAlignment="1">
      <alignment horizontal="left" vertical="top" wrapText="1"/>
    </xf>
    <xf numFmtId="0" fontId="3" fillId="0" borderId="0" xfId="0" applyFont="1" applyAlignment="1">
      <alignment horizontal="left" wrapText="1"/>
    </xf>
    <xf numFmtId="0" fontId="1" fillId="4" borderId="2" xfId="0" applyFont="1" applyFill="1" applyBorder="1" applyAlignment="1">
      <alignment horizontal="left" wrapText="1"/>
    </xf>
    <xf numFmtId="0" fontId="1" fillId="3" borderId="2" xfId="0" applyFont="1" applyFill="1" applyBorder="1" applyAlignment="1">
      <alignment horizontal="left" vertical="top" wrapText="1"/>
    </xf>
    <xf numFmtId="0" fontId="3" fillId="0" borderId="1" xfId="0" applyFont="1" applyBorder="1" applyAlignment="1">
      <alignment horizontal="center" vertical="top" readingOrder="1"/>
    </xf>
    <xf numFmtId="0" fontId="2" fillId="0" borderId="4" xfId="0" applyFont="1" applyBorder="1"/>
    <xf numFmtId="0" fontId="3" fillId="0" borderId="0" xfId="0" applyFont="1"/>
    <xf numFmtId="0" fontId="3" fillId="5" borderId="5" xfId="0" applyFont="1" applyFill="1" applyBorder="1" applyAlignment="1">
      <alignment horizontal="left" wrapText="1"/>
    </xf>
    <xf numFmtId="0" fontId="3" fillId="5" borderId="5" xfId="0" applyFont="1" applyFill="1" applyBorder="1" applyAlignment="1">
      <alignment wrapText="1"/>
    </xf>
    <xf numFmtId="0" fontId="3" fillId="5" borderId="5" xfId="0" applyFont="1" applyFill="1" applyBorder="1"/>
    <xf numFmtId="0" fontId="3" fillId="5" borderId="6" xfId="0" applyFont="1" applyFill="1" applyBorder="1"/>
    <xf numFmtId="3" fontId="3" fillId="0" borderId="1" xfId="0" applyNumberFormat="1" applyFont="1" applyBorder="1" applyAlignment="1">
      <alignment horizontal="left" vertical="top" wrapText="1"/>
    </xf>
    <xf numFmtId="0" fontId="3" fillId="0" borderId="1" xfId="0" applyFont="1" applyBorder="1" applyAlignment="1">
      <alignment horizontal="center" vertical="top" wrapText="1" readingOrder="1"/>
    </xf>
    <xf numFmtId="0" fontId="1" fillId="3" borderId="1" xfId="0" applyFont="1" applyFill="1" applyBorder="1" applyAlignment="1">
      <alignment horizontal="center" vertical="top"/>
    </xf>
    <xf numFmtId="0" fontId="0" fillId="0" borderId="1" xfId="0" applyFont="1" applyBorder="1" applyAlignment="1">
      <alignment horizontal="left" vertical="top"/>
    </xf>
    <xf numFmtId="0" fontId="0" fillId="0" borderId="1" xfId="0" applyFont="1" applyBorder="1" applyAlignment="1">
      <alignment horizontal="left" vertical="top" wrapText="1"/>
    </xf>
    <xf numFmtId="0" fontId="3" fillId="0" borderId="0" xfId="0" applyFont="1" applyBorder="1" applyAlignment="1">
      <alignment horizontal="left" vertical="top"/>
    </xf>
    <xf numFmtId="0" fontId="3" fillId="0" borderId="1" xfId="0" applyFont="1" applyFill="1" applyBorder="1" applyAlignment="1">
      <alignment horizontal="left" vertical="top" wrapText="1"/>
    </xf>
    <xf numFmtId="0" fontId="1" fillId="3" borderId="2" xfId="0" applyFont="1" applyFill="1" applyBorder="1" applyAlignment="1">
      <alignment horizontal="center" vertical="top"/>
    </xf>
    <xf numFmtId="0" fontId="1" fillId="4" borderId="2" xfId="0" applyFont="1" applyFill="1" applyBorder="1" applyAlignment="1">
      <alignment vertical="top"/>
    </xf>
    <xf numFmtId="0" fontId="3" fillId="2" borderId="1" xfId="0" applyFont="1" applyFill="1" applyBorder="1" applyAlignment="1">
      <alignment horizontal="left" vertical="top" wrapText="1"/>
    </xf>
    <xf numFmtId="0" fontId="0" fillId="0" borderId="1" xfId="0" applyFont="1" applyBorder="1" applyAlignment="1">
      <alignment vertical="top" wrapText="1"/>
    </xf>
    <xf numFmtId="0" fontId="3" fillId="2" borderId="1" xfId="0" applyFont="1" applyFill="1" applyBorder="1" applyAlignment="1">
      <alignment horizontal="left" vertical="top" wrapText="1" shrinkToFit="1"/>
    </xf>
    <xf numFmtId="0" fontId="3" fillId="2" borderId="1" xfId="0" applyFont="1" applyFill="1" applyBorder="1" applyAlignment="1">
      <alignment vertical="top" wrapText="1"/>
    </xf>
    <xf numFmtId="0" fontId="3" fillId="0" borderId="1" xfId="0" applyFont="1" applyFill="1" applyBorder="1" applyAlignment="1">
      <alignment vertical="top" wrapText="1"/>
    </xf>
    <xf numFmtId="0" fontId="3" fillId="0" borderId="1" xfId="0" applyFont="1" applyFill="1" applyBorder="1" applyAlignment="1">
      <alignment horizontal="center" vertical="top" wrapText="1"/>
    </xf>
    <xf numFmtId="0" fontId="4" fillId="3" borderId="2" xfId="0" applyFont="1" applyFill="1" applyBorder="1" applyAlignment="1">
      <alignment horizontal="center" vertical="top" wrapText="1"/>
    </xf>
    <xf numFmtId="0" fontId="4" fillId="4" borderId="2" xfId="0" applyFont="1" applyFill="1" applyBorder="1" applyAlignment="1">
      <alignment horizontal="left" wrapText="1"/>
    </xf>
    <xf numFmtId="0" fontId="3" fillId="2" borderId="1" xfId="0" applyFont="1" applyFill="1" applyBorder="1" applyAlignment="1">
      <alignment horizontal="left" vertical="top"/>
    </xf>
    <xf numFmtId="0" fontId="3" fillId="0" borderId="7" xfId="0" applyFont="1" applyBorder="1" applyAlignment="1">
      <alignment horizontal="center" vertical="top"/>
    </xf>
    <xf numFmtId="0" fontId="3" fillId="0" borderId="8" xfId="0" applyFont="1" applyBorder="1" applyAlignment="1">
      <alignment vertical="top" wrapText="1"/>
    </xf>
    <xf numFmtId="0" fontId="3" fillId="0" borderId="8" xfId="0" applyFont="1" applyBorder="1" applyAlignment="1">
      <alignment horizontal="left" vertical="top" wrapText="1"/>
    </xf>
    <xf numFmtId="0" fontId="3" fillId="0" borderId="8" xfId="0" applyFont="1" applyFill="1" applyBorder="1" applyAlignment="1">
      <alignment vertical="top" wrapText="1"/>
    </xf>
    <xf numFmtId="0" fontId="5" fillId="0" borderId="8" xfId="0" applyFont="1" applyBorder="1" applyAlignment="1">
      <alignment horizontal="left" vertical="top" wrapText="1"/>
    </xf>
    <xf numFmtId="0" fontId="1" fillId="4" borderId="2" xfId="0" applyFont="1" applyFill="1" applyBorder="1" applyAlignment="1">
      <alignment horizontal="left" vertical="top"/>
    </xf>
    <xf numFmtId="0" fontId="3" fillId="0" borderId="8" xfId="0" applyFont="1" applyFill="1" applyBorder="1" applyAlignment="1">
      <alignment horizontal="left" vertical="top" wrapText="1"/>
    </xf>
    <xf numFmtId="0" fontId="7" fillId="0" borderId="0" xfId="0" applyFont="1" applyAlignment="1">
      <alignment horizontal="left" vertical="top" wrapText="1"/>
    </xf>
    <xf numFmtId="0" fontId="3" fillId="2" borderId="1" xfId="0" applyFont="1" applyFill="1" applyBorder="1" applyAlignment="1">
      <alignment vertical="center" wrapText="1"/>
    </xf>
    <xf numFmtId="0" fontId="8" fillId="2"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0" borderId="1" xfId="0" applyFont="1" applyBorder="1" applyAlignment="1">
      <alignment horizontal="left" vertical="top" wrapText="1"/>
    </xf>
    <xf numFmtId="0" fontId="3" fillId="0" borderId="1" xfId="0" applyFont="1" applyFill="1" applyBorder="1" applyAlignment="1">
      <alignment vertical="top" wrapText="1" readingOrder="1"/>
    </xf>
    <xf numFmtId="0" fontId="3" fillId="0" borderId="1" xfId="0" applyFont="1" applyBorder="1" applyAlignment="1">
      <alignment vertical="top"/>
    </xf>
  </cellXfs>
  <cellStyles count="1">
    <cellStyle name="Normal" xfId="0" builtinId="0"/>
  </cellStyles>
  <dxfs count="2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7030A0"/>
      <color rgb="FFF575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5.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customXml" Target="../customXml/item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Brenda%20A%20Thng\Desktop\OCBC%20BCBS\Phase%202%20Implementation\2.%20Policy%20samples%20and%20guidance\Strawman%20for%20Client\Report%20Information%20Collection%20Template%20v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Report Information"/>
      <sheetName val="List"/>
      <sheetName val="Ref Table 2"/>
    </sheetNames>
    <sheetDataSet>
      <sheetData sheetId="0" refreshError="1"/>
      <sheetData sheetId="1" refreshError="1"/>
      <sheetData sheetId="2"/>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875D8-57B4-4983-8320-AE3C0AABCD3F}">
  <dimension ref="A1:A6"/>
  <sheetViews>
    <sheetView tabSelected="1" zoomScale="115" zoomScaleNormal="115" workbookViewId="0">
      <selection activeCell="A14" sqref="A14"/>
    </sheetView>
  </sheetViews>
  <sheetFormatPr defaultColWidth="9.140625" defaultRowHeight="15" x14ac:dyDescent="0.25"/>
  <cols>
    <col min="1" max="1" width="169.42578125" style="26" customWidth="1"/>
    <col min="2" max="16384" width="9.140625" style="26"/>
  </cols>
  <sheetData>
    <row r="1" spans="1:1" x14ac:dyDescent="0.25">
      <c r="A1" s="25" t="s">
        <v>0</v>
      </c>
    </row>
    <row r="2" spans="1:1" ht="45" x14ac:dyDescent="0.25">
      <c r="A2" s="27" t="s">
        <v>1</v>
      </c>
    </row>
    <row r="3" spans="1:1" ht="45" x14ac:dyDescent="0.25">
      <c r="A3" s="28" t="s">
        <v>257</v>
      </c>
    </row>
    <row r="4" spans="1:1" x14ac:dyDescent="0.25">
      <c r="A4" s="29" t="s">
        <v>2</v>
      </c>
    </row>
    <row r="5" spans="1:1" x14ac:dyDescent="0.25">
      <c r="A5" s="29" t="s">
        <v>3</v>
      </c>
    </row>
    <row r="6" spans="1:1" ht="15.75" thickBot="1" x14ac:dyDescent="0.3">
      <c r="A6" s="30" t="s">
        <v>4</v>
      </c>
    </row>
  </sheetData>
  <sheetProtection algorithmName="SHA-512" hashValue="kce+VOARG/Wtx9pA5OxjmEWItU/7JNIG1jmdY/r4vWI+fWxOBqb/kBHzZ7ItCIz7LrvyC6D+bHN7Ruu1lFquAg==" saltValue="eIk7SS0+opUa34l4n2MrJw==" spinCount="100000" sheet="1" formatCells="0" formatColumns="0" selectLockedCells="1" selectUnlockedCell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811C8-DD4B-414F-8CFE-D9A0B1EEF2C2}">
  <dimension ref="A1:F14"/>
  <sheetViews>
    <sheetView zoomScaleNormal="100" workbookViewId="0">
      <selection activeCell="D10" sqref="D10"/>
    </sheetView>
  </sheetViews>
  <sheetFormatPr defaultColWidth="8.7109375" defaultRowHeight="15" x14ac:dyDescent="0.25"/>
  <cols>
    <col min="1" max="1" width="6" style="18" customWidth="1"/>
    <col min="2" max="2" width="21.7109375" style="21" customWidth="1"/>
    <col min="3" max="3" width="22.140625" style="18" customWidth="1"/>
    <col min="4" max="4" width="88.7109375" style="10" customWidth="1"/>
    <col min="5" max="5" width="60.42578125" style="10" customWidth="1"/>
    <col min="6" max="6" width="86.42578125" style="10" customWidth="1"/>
    <col min="7" max="16384" width="8.7109375" style="10"/>
  </cols>
  <sheetData>
    <row r="1" spans="1:6" s="15" customFormat="1" x14ac:dyDescent="0.25">
      <c r="A1" s="46" t="s">
        <v>5</v>
      </c>
      <c r="B1" s="22" t="s">
        <v>6</v>
      </c>
      <c r="C1" s="19" t="s">
        <v>7</v>
      </c>
      <c r="D1" s="20" t="str">
        <f>'Table 1 Equity Securities'!D1</f>
        <v>Business Definition/ Instruction</v>
      </c>
      <c r="E1" s="20" t="s">
        <v>8</v>
      </c>
      <c r="F1" s="20" t="s">
        <v>9</v>
      </c>
    </row>
    <row r="2" spans="1:6" s="18" customFormat="1" ht="188.25" customHeight="1" x14ac:dyDescent="0.25">
      <c r="A2" s="16">
        <v>1</v>
      </c>
      <c r="B2" s="40" t="s">
        <v>10</v>
      </c>
      <c r="C2" s="24" t="s">
        <v>11</v>
      </c>
      <c r="D2" s="9" t="s">
        <v>70</v>
      </c>
      <c r="E2" s="37" t="s">
        <v>349</v>
      </c>
      <c r="F2" s="3" t="str">
        <f>'Table 1 Equity Securities'!F2</f>
        <v>NA</v>
      </c>
    </row>
    <row r="3" spans="1:6" s="18" customFormat="1" ht="60" x14ac:dyDescent="0.25">
      <c r="A3" s="16">
        <f>A2+1</f>
        <v>2</v>
      </c>
      <c r="B3" s="40" t="s">
        <v>71</v>
      </c>
      <c r="C3" s="24" t="s">
        <v>11</v>
      </c>
      <c r="D3" s="3" t="s">
        <v>72</v>
      </c>
      <c r="E3" s="3" t="s">
        <v>327</v>
      </c>
      <c r="F3" s="3" t="s">
        <v>14</v>
      </c>
    </row>
    <row r="4" spans="1:6" ht="37.5" customHeight="1" x14ac:dyDescent="0.25">
      <c r="A4" s="16">
        <f t="shared" ref="A4:A13" si="0">A3+1</f>
        <v>3</v>
      </c>
      <c r="B4" s="40" t="s">
        <v>73</v>
      </c>
      <c r="C4" s="24" t="s">
        <v>11</v>
      </c>
      <c r="D4" s="3" t="s">
        <v>74</v>
      </c>
      <c r="E4" s="3"/>
      <c r="F4" s="3" t="str">
        <f>'Table 1 Equity Securities'!F3</f>
        <v>NA</v>
      </c>
    </row>
    <row r="5" spans="1:6" ht="69.75" customHeight="1" x14ac:dyDescent="0.25">
      <c r="A5" s="16">
        <f t="shared" si="0"/>
        <v>4</v>
      </c>
      <c r="B5" s="40" t="s">
        <v>182</v>
      </c>
      <c r="C5" s="24" t="s">
        <v>11</v>
      </c>
      <c r="D5" s="3" t="s">
        <v>214</v>
      </c>
      <c r="E5" s="3" t="s">
        <v>224</v>
      </c>
      <c r="F5" s="3" t="str">
        <f>'Table 1 Equity Securities'!F4</f>
        <v>NA</v>
      </c>
    </row>
    <row r="6" spans="1:6" ht="84" customHeight="1" x14ac:dyDescent="0.25">
      <c r="A6" s="16">
        <f t="shared" si="0"/>
        <v>5</v>
      </c>
      <c r="B6" s="40" t="s">
        <v>346</v>
      </c>
      <c r="C6" s="24" t="s">
        <v>11</v>
      </c>
      <c r="D6" s="3" t="s">
        <v>325</v>
      </c>
      <c r="E6" s="59"/>
      <c r="F6" s="37" t="s">
        <v>320</v>
      </c>
    </row>
    <row r="7" spans="1:6" ht="38.25" customHeight="1" x14ac:dyDescent="0.25">
      <c r="A7" s="16">
        <f t="shared" si="0"/>
        <v>6</v>
      </c>
      <c r="B7" s="40" t="s">
        <v>75</v>
      </c>
      <c r="C7" s="24" t="s">
        <v>11</v>
      </c>
      <c r="D7" s="3" t="s">
        <v>132</v>
      </c>
      <c r="E7" s="3" t="str">
        <f>'Table 3 Cash and Deposits'!E6</f>
        <v xml:space="preserve">ISO 3166 2D format shall be applied (eg. SG, US, HK) 
</v>
      </c>
      <c r="F7" s="3" t="str">
        <f>'Table 1 Equity Securities'!F9</f>
        <v>NA</v>
      </c>
    </row>
    <row r="8" spans="1:6" ht="55.5" customHeight="1" x14ac:dyDescent="0.25">
      <c r="A8" s="16">
        <f t="shared" si="0"/>
        <v>7</v>
      </c>
      <c r="B8" s="40" t="s">
        <v>76</v>
      </c>
      <c r="C8" s="24" t="s">
        <v>11</v>
      </c>
      <c r="D8" s="3" t="s">
        <v>393</v>
      </c>
      <c r="E8" s="3"/>
      <c r="F8" s="3" t="str">
        <f>'Table 1 Equity Securities'!F12</f>
        <v>NA</v>
      </c>
    </row>
    <row r="9" spans="1:6" ht="67.5" customHeight="1" x14ac:dyDescent="0.25">
      <c r="A9" s="16">
        <f t="shared" si="0"/>
        <v>8</v>
      </c>
      <c r="B9" s="40" t="s">
        <v>183</v>
      </c>
      <c r="C9" s="24" t="s">
        <v>11</v>
      </c>
      <c r="D9" s="3" t="s">
        <v>216</v>
      </c>
      <c r="E9" s="3" t="s">
        <v>224</v>
      </c>
      <c r="F9" s="3" t="s">
        <v>14</v>
      </c>
    </row>
    <row r="10" spans="1:6" ht="85.5" customHeight="1" x14ac:dyDescent="0.25">
      <c r="A10" s="16">
        <f t="shared" si="0"/>
        <v>9</v>
      </c>
      <c r="B10" s="40" t="s">
        <v>347</v>
      </c>
      <c r="C10" s="24" t="s">
        <v>11</v>
      </c>
      <c r="D10" s="3" t="s">
        <v>326</v>
      </c>
      <c r="E10" s="59"/>
      <c r="F10" s="37" t="s">
        <v>320</v>
      </c>
    </row>
    <row r="11" spans="1:6" ht="68.25" customHeight="1" x14ac:dyDescent="0.25">
      <c r="A11" s="16">
        <f t="shared" si="0"/>
        <v>10</v>
      </c>
      <c r="B11" s="40" t="s">
        <v>184</v>
      </c>
      <c r="C11" s="16" t="s">
        <v>109</v>
      </c>
      <c r="D11" s="3" t="s">
        <v>382</v>
      </c>
      <c r="E11" s="3" t="str">
        <f>E7</f>
        <v xml:space="preserve">ISO 3166 2D format shall be applied (eg. SG, US, HK) 
</v>
      </c>
      <c r="F11" s="3" t="s">
        <v>14</v>
      </c>
    </row>
    <row r="12" spans="1:6" ht="57" customHeight="1" x14ac:dyDescent="0.25">
      <c r="A12" s="16">
        <f t="shared" si="0"/>
        <v>11</v>
      </c>
      <c r="B12" s="40" t="s">
        <v>77</v>
      </c>
      <c r="C12" s="24" t="s">
        <v>11</v>
      </c>
      <c r="D12" s="3"/>
      <c r="E12" s="3" t="s">
        <v>16</v>
      </c>
      <c r="F12" s="3" t="s">
        <v>14</v>
      </c>
    </row>
    <row r="13" spans="1:6" ht="281.25" customHeight="1" x14ac:dyDescent="0.25">
      <c r="A13" s="16">
        <f t="shared" si="0"/>
        <v>12</v>
      </c>
      <c r="B13" s="40" t="s">
        <v>243</v>
      </c>
      <c r="C13" s="24" t="s">
        <v>11</v>
      </c>
      <c r="D13" s="3" t="s">
        <v>78</v>
      </c>
      <c r="E13" s="2" t="str">
        <f>'Table 1 Equity Securities'!E30</f>
        <v>Number up to 2 decimal points, e.g. 1234567.89</v>
      </c>
      <c r="F13" s="3" t="s">
        <v>153</v>
      </c>
    </row>
    <row r="14" spans="1:6" ht="60" x14ac:dyDescent="0.25">
      <c r="A14" s="16">
        <v>13</v>
      </c>
      <c r="B14" s="40" t="s">
        <v>24</v>
      </c>
      <c r="C14" s="16" t="s">
        <v>109</v>
      </c>
      <c r="D14" s="2" t="s">
        <v>202</v>
      </c>
      <c r="E14" s="2" t="s">
        <v>14</v>
      </c>
      <c r="F14" s="2" t="s">
        <v>14</v>
      </c>
    </row>
  </sheetData>
  <sheetProtection algorithmName="SHA-512" hashValue="CiiRXmOqh/IduDa0HgAFTc+cLSJsNkpQi8TOIGjjm422snFW5Omd3NThyA7gyu9tb/zkGNjn95pgTxf1UMJMMQ==" saltValue="nsymZUEljQV/REX2hrOwMA==" spinCount="100000" sheet="1" formatCells="0" formatColumns="0" selectLockedCells="1" selectUnlockedCells="1"/>
  <conditionalFormatting sqref="B1">
    <cfRule type="duplicateValues" dxfId="7" priority="1"/>
  </conditionalFormatting>
  <conditionalFormatting sqref="C1">
    <cfRule type="duplicateValues" dxfId="6" priority="2"/>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7BE92-2B5B-41E3-8732-24DF6033C4E2}">
  <dimension ref="A1:F6"/>
  <sheetViews>
    <sheetView topLeftCell="A4" zoomScaleNormal="100" workbookViewId="0">
      <selection activeCell="F1" sqref="F1"/>
    </sheetView>
  </sheetViews>
  <sheetFormatPr defaultColWidth="8.7109375" defaultRowHeight="15" x14ac:dyDescent="0.25"/>
  <cols>
    <col min="1" max="1" width="5.5703125" style="10" customWidth="1"/>
    <col min="2" max="2" width="21.7109375" style="10" customWidth="1"/>
    <col min="3" max="3" width="13.5703125" style="18" customWidth="1"/>
    <col min="4" max="4" width="88.7109375" style="10" customWidth="1"/>
    <col min="5" max="5" width="46.85546875" style="10" customWidth="1"/>
    <col min="6" max="6" width="71.85546875" style="10" customWidth="1"/>
    <col min="7" max="16384" width="8.7109375" style="10"/>
  </cols>
  <sheetData>
    <row r="1" spans="1:6" s="15" customFormat="1" x14ac:dyDescent="0.25">
      <c r="A1" s="23" t="s">
        <v>5</v>
      </c>
      <c r="B1" s="20" t="s">
        <v>6</v>
      </c>
      <c r="C1" s="19" t="s">
        <v>7</v>
      </c>
      <c r="D1" s="20" t="str">
        <f>'Table 1 Equity Securities'!D1</f>
        <v>Business Definition/ Instruction</v>
      </c>
      <c r="E1" s="20" t="s">
        <v>8</v>
      </c>
      <c r="F1" s="20" t="s">
        <v>9</v>
      </c>
    </row>
    <row r="2" spans="1:6" ht="235.5" customHeight="1" x14ac:dyDescent="0.25">
      <c r="A2" s="3">
        <v>1</v>
      </c>
      <c r="B2" s="40" t="s">
        <v>79</v>
      </c>
      <c r="C2" s="16" t="s">
        <v>11</v>
      </c>
      <c r="D2" s="3" t="s">
        <v>80</v>
      </c>
      <c r="E2" s="3" t="s">
        <v>125</v>
      </c>
      <c r="F2" s="3" t="s">
        <v>81</v>
      </c>
    </row>
    <row r="3" spans="1:6" ht="141" customHeight="1" x14ac:dyDescent="0.25">
      <c r="A3" s="3">
        <f>A2+1</f>
        <v>2</v>
      </c>
      <c r="B3" s="40" t="s">
        <v>244</v>
      </c>
      <c r="C3" s="16" t="s">
        <v>11</v>
      </c>
      <c r="D3" s="35" t="s">
        <v>82</v>
      </c>
      <c r="E3" s="2" t="str">
        <f>'Table 1 Equity Securities'!E30</f>
        <v>Number up to 2 decimal points, e.g. 1234567.89</v>
      </c>
      <c r="F3" s="3" t="s">
        <v>126</v>
      </c>
    </row>
    <row r="4" spans="1:6" ht="63.75" customHeight="1" x14ac:dyDescent="0.25">
      <c r="A4" s="3">
        <f t="shared" ref="A4:A6" si="0">A3+1</f>
        <v>3</v>
      </c>
      <c r="B4" s="40" t="s">
        <v>245</v>
      </c>
      <c r="C4" s="16" t="s">
        <v>11</v>
      </c>
      <c r="D4" s="35" t="s">
        <v>83</v>
      </c>
      <c r="E4" s="3" t="s">
        <v>84</v>
      </c>
      <c r="F4" s="3" t="s">
        <v>126</v>
      </c>
    </row>
    <row r="5" spans="1:6" ht="83.25" customHeight="1" x14ac:dyDescent="0.25">
      <c r="A5" s="3">
        <f t="shared" si="0"/>
        <v>4</v>
      </c>
      <c r="B5" s="40" t="s">
        <v>246</v>
      </c>
      <c r="C5" s="16" t="s">
        <v>11</v>
      </c>
      <c r="D5" s="41" t="s">
        <v>85</v>
      </c>
      <c r="E5" s="2" t="str">
        <f>'Table 1 Equity Securities'!E30</f>
        <v>Number up to 2 decimal points, e.g. 1234567.89</v>
      </c>
      <c r="F5" s="3" t="str">
        <f>F3</f>
        <v xml:space="preserve">Value must be greater than or equal to 0.
</v>
      </c>
    </row>
    <row r="6" spans="1:6" ht="61.5" customHeight="1" x14ac:dyDescent="0.25">
      <c r="A6" s="3">
        <f t="shared" si="0"/>
        <v>5</v>
      </c>
      <c r="B6" s="40" t="s">
        <v>345</v>
      </c>
      <c r="C6" s="16" t="s">
        <v>11</v>
      </c>
      <c r="D6" s="35"/>
      <c r="E6" s="3" t="s">
        <v>84</v>
      </c>
      <c r="F6" s="3" t="s">
        <v>126</v>
      </c>
    </row>
  </sheetData>
  <sheetProtection algorithmName="SHA-512" hashValue="PjM2xA/4fYidPEN51t5+/aG3QJqTBwmiUY2gd+UOyTQPZ+IMAEckGxDDy0RrbXO+acjYL3a5MMaOv4dR53sVRw==" saltValue="fSUqJsiKxZ9d56hP3sBAwg==" spinCount="100000" sheet="1" formatCells="0" formatColumns="0" selectLockedCells="1" selectUnlockedCells="1"/>
  <conditionalFormatting sqref="B1">
    <cfRule type="duplicateValues" dxfId="5" priority="1"/>
  </conditionalFormatting>
  <conditionalFormatting sqref="C1">
    <cfRule type="duplicateValues" dxfId="4" priority="2"/>
  </conditionalFormatting>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6A98B-4A5D-44A8-93C9-745662434E6D}">
  <dimension ref="A1:F6"/>
  <sheetViews>
    <sheetView zoomScaleNormal="100" workbookViewId="0">
      <selection activeCell="B13" sqref="B13"/>
    </sheetView>
  </sheetViews>
  <sheetFormatPr defaultColWidth="8.7109375" defaultRowHeight="15" x14ac:dyDescent="0.25"/>
  <cols>
    <col min="1" max="1" width="5.42578125" style="18" customWidth="1"/>
    <col min="2" max="2" width="21.7109375" style="21" customWidth="1"/>
    <col min="3" max="3" width="10.7109375" style="18" customWidth="1"/>
    <col min="4" max="4" width="88.7109375" style="10" customWidth="1"/>
    <col min="5" max="5" width="60.42578125" style="10" customWidth="1"/>
    <col min="6" max="6" width="86.42578125" style="10" customWidth="1"/>
    <col min="7" max="16384" width="8.7109375" style="10"/>
  </cols>
  <sheetData>
    <row r="1" spans="1:6" s="15" customFormat="1" x14ac:dyDescent="0.25">
      <c r="A1" s="46" t="s">
        <v>5</v>
      </c>
      <c r="B1" s="22" t="s">
        <v>6</v>
      </c>
      <c r="C1" s="19" t="s">
        <v>7</v>
      </c>
      <c r="D1" s="20" t="str">
        <f>'Table 1 Equity Securities'!D1</f>
        <v>Business Definition/ Instruction</v>
      </c>
      <c r="E1" s="20" t="s">
        <v>8</v>
      </c>
      <c r="F1" s="20" t="s">
        <v>9</v>
      </c>
    </row>
    <row r="2" spans="1:6" s="18" customFormat="1" ht="176.25" customHeight="1" x14ac:dyDescent="0.25">
      <c r="A2" s="16">
        <v>1</v>
      </c>
      <c r="B2" s="40" t="s">
        <v>86</v>
      </c>
      <c r="C2" s="16" t="s">
        <v>11</v>
      </c>
      <c r="D2" s="3" t="s">
        <v>127</v>
      </c>
      <c r="E2" s="3" t="str">
        <f>'Table 3 Cash and Deposits'!E6</f>
        <v xml:space="preserve">ISO 3166 2D format shall be applied (eg. SG, US, HK) 
</v>
      </c>
      <c r="F2" s="3" t="str">
        <f>'Table 1 Equity Securities'!F9</f>
        <v>NA</v>
      </c>
    </row>
    <row r="3" spans="1:6" s="18" customFormat="1" ht="97.5" customHeight="1" x14ac:dyDescent="0.25">
      <c r="A3" s="16">
        <f>A2+1</f>
        <v>2</v>
      </c>
      <c r="B3" s="40" t="s">
        <v>79</v>
      </c>
      <c r="C3" s="16" t="s">
        <v>11</v>
      </c>
      <c r="D3" s="3" t="s">
        <v>87</v>
      </c>
      <c r="E3" s="3" t="s">
        <v>88</v>
      </c>
      <c r="F3" s="3" t="s">
        <v>14</v>
      </c>
    </row>
    <row r="4" spans="1:6" ht="103.5" customHeight="1" x14ac:dyDescent="0.25">
      <c r="A4" s="16">
        <f t="shared" ref="A4:A6" si="0">A3+1</f>
        <v>3</v>
      </c>
      <c r="B4" s="40" t="s">
        <v>89</v>
      </c>
      <c r="C4" s="16" t="s">
        <v>11</v>
      </c>
      <c r="D4" s="3"/>
      <c r="E4" s="3" t="s">
        <v>90</v>
      </c>
      <c r="F4" s="3" t="s">
        <v>14</v>
      </c>
    </row>
    <row r="5" spans="1:6" ht="129" customHeight="1" x14ac:dyDescent="0.25">
      <c r="A5" s="16">
        <f t="shared" si="0"/>
        <v>4</v>
      </c>
      <c r="B5" s="40" t="s">
        <v>247</v>
      </c>
      <c r="C5" s="16" t="s">
        <v>11</v>
      </c>
      <c r="D5" s="3" t="s">
        <v>91</v>
      </c>
      <c r="E5" s="2" t="str">
        <f>'Table 1 Equity Securities'!E30</f>
        <v>Number up to 2 decimal points, e.g. 1234567.89</v>
      </c>
      <c r="F5" s="3" t="str">
        <f>'Table 8a Ins Exp (SIFG)'!F3</f>
        <v xml:space="preserve">Value must be greater than or equal to 0.
</v>
      </c>
    </row>
    <row r="6" spans="1:6" ht="75" x14ac:dyDescent="0.25">
      <c r="A6" s="16">
        <f t="shared" si="0"/>
        <v>5</v>
      </c>
      <c r="B6" s="40" t="s">
        <v>248</v>
      </c>
      <c r="C6" s="16" t="s">
        <v>11</v>
      </c>
      <c r="D6" s="3" t="s">
        <v>92</v>
      </c>
      <c r="E6" s="2" t="str">
        <f>'Table 1 Equity Securities'!E30</f>
        <v>Number up to 2 decimal points, e.g. 1234567.89</v>
      </c>
      <c r="F6" s="3" t="str">
        <f>F5</f>
        <v xml:space="preserve">Value must be greater than or equal to 0.
</v>
      </c>
    </row>
  </sheetData>
  <sheetProtection algorithmName="SHA-512" hashValue="69C4OEytOXE4ZDUB+jLHxKp6rK5k9X8ZwtJpQfVTz17nIoh5CXkS3G3UNtc+hhZT6UZ/6yPACiPZOjFNeJ16kQ==" saltValue="gWl2y8IsTkcdGpOmfSOgJw==" spinCount="100000" sheet="1" formatCells="0" formatColumns="0" selectLockedCells="1" selectUnlockedCells="1"/>
  <conditionalFormatting sqref="B1">
    <cfRule type="duplicateValues" dxfId="3" priority="1"/>
  </conditionalFormatting>
  <conditionalFormatting sqref="C1">
    <cfRule type="duplicateValues" dxfId="2" priority="2"/>
  </conditionalFormatting>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54146-5ACE-4715-8B60-CC788B4004D1}">
  <dimension ref="A1:F30"/>
  <sheetViews>
    <sheetView zoomScaleNormal="100" workbookViewId="0">
      <selection activeCell="D16" sqref="D16"/>
    </sheetView>
  </sheetViews>
  <sheetFormatPr defaultColWidth="8.7109375" defaultRowHeight="15" x14ac:dyDescent="0.25"/>
  <cols>
    <col min="1" max="1" width="5.28515625" style="18" customWidth="1"/>
    <col min="2" max="2" width="21.7109375" style="21" customWidth="1"/>
    <col min="3" max="3" width="25.28515625" style="18" customWidth="1"/>
    <col min="4" max="4" width="72.42578125" style="10" customWidth="1"/>
    <col min="5" max="5" width="60.42578125" style="10" customWidth="1"/>
    <col min="6" max="6" width="86.42578125" style="10" customWidth="1"/>
    <col min="7" max="16384" width="8.7109375" style="10"/>
  </cols>
  <sheetData>
    <row r="1" spans="1:6" s="15" customFormat="1" x14ac:dyDescent="0.25">
      <c r="A1" s="46" t="s">
        <v>5</v>
      </c>
      <c r="B1" s="47" t="s">
        <v>6</v>
      </c>
      <c r="C1" s="19" t="s">
        <v>7</v>
      </c>
      <c r="D1" s="20" t="str">
        <f>'Table 1 Equity Securities'!D1</f>
        <v>Business Definition/ Instruction</v>
      </c>
      <c r="E1" s="20" t="s">
        <v>8</v>
      </c>
      <c r="F1" s="20" t="s">
        <v>9</v>
      </c>
    </row>
    <row r="2" spans="1:6" s="18" customFormat="1" ht="186.75" customHeight="1" x14ac:dyDescent="0.25">
      <c r="A2" s="16">
        <v>1</v>
      </c>
      <c r="B2" s="40" t="s">
        <v>10</v>
      </c>
      <c r="C2" s="24" t="s">
        <v>11</v>
      </c>
      <c r="D2" s="9" t="s">
        <v>147</v>
      </c>
      <c r="E2" s="37" t="s">
        <v>349</v>
      </c>
      <c r="F2" s="3" t="str">
        <f>'Table 1 Equity Securities'!F2</f>
        <v>NA</v>
      </c>
    </row>
    <row r="3" spans="1:6" s="18" customFormat="1" ht="84.75" customHeight="1" x14ac:dyDescent="0.25">
      <c r="A3" s="16">
        <f>A2+1</f>
        <v>2</v>
      </c>
      <c r="B3" s="40" t="s">
        <v>114</v>
      </c>
      <c r="C3" s="24" t="s">
        <v>11</v>
      </c>
      <c r="D3" s="9" t="s">
        <v>330</v>
      </c>
      <c r="E3" s="3"/>
      <c r="F3" s="3" t="str">
        <f>'Table 1 Equity Securities'!F3</f>
        <v>NA</v>
      </c>
    </row>
    <row r="4" spans="1:6" s="18" customFormat="1" ht="120" x14ac:dyDescent="0.25">
      <c r="A4" s="16">
        <f t="shared" ref="A4:A30" si="0">A3+1</f>
        <v>3</v>
      </c>
      <c r="B4" s="40" t="s">
        <v>185</v>
      </c>
      <c r="C4" s="16" t="s">
        <v>11</v>
      </c>
      <c r="D4" s="9" t="s">
        <v>221</v>
      </c>
      <c r="E4" s="37" t="s">
        <v>219</v>
      </c>
      <c r="F4" s="3" t="s">
        <v>14</v>
      </c>
    </row>
    <row r="5" spans="1:6" s="18" customFormat="1" ht="150" x14ac:dyDescent="0.25">
      <c r="A5" s="16">
        <f t="shared" si="0"/>
        <v>4</v>
      </c>
      <c r="B5" s="40" t="s">
        <v>331</v>
      </c>
      <c r="C5" s="16" t="s">
        <v>11</v>
      </c>
      <c r="D5" s="9" t="s">
        <v>332</v>
      </c>
      <c r="E5" s="59"/>
      <c r="F5" s="37" t="s">
        <v>258</v>
      </c>
    </row>
    <row r="6" spans="1:6" s="18" customFormat="1" ht="99" customHeight="1" x14ac:dyDescent="0.25">
      <c r="A6" s="16">
        <f t="shared" si="0"/>
        <v>5</v>
      </c>
      <c r="B6" s="40" t="s">
        <v>93</v>
      </c>
      <c r="C6" s="16" t="s">
        <v>11</v>
      </c>
      <c r="D6" s="3" t="s">
        <v>333</v>
      </c>
      <c r="E6" s="3"/>
      <c r="F6" s="3" t="s">
        <v>14</v>
      </c>
    </row>
    <row r="7" spans="1:6" s="18" customFormat="1" ht="80.25" customHeight="1" x14ac:dyDescent="0.25">
      <c r="A7" s="16">
        <f t="shared" si="0"/>
        <v>6</v>
      </c>
      <c r="B7" s="40" t="s">
        <v>186</v>
      </c>
      <c r="C7" s="16" t="s">
        <v>11</v>
      </c>
      <c r="D7" s="3" t="s">
        <v>225</v>
      </c>
      <c r="E7" s="3" t="s">
        <v>222</v>
      </c>
      <c r="F7" s="3" t="str">
        <f>'Table 3 Cash and Deposits'!F10</f>
        <v>NA</v>
      </c>
    </row>
    <row r="8" spans="1:6" ht="150" x14ac:dyDescent="0.25">
      <c r="A8" s="16">
        <f t="shared" si="0"/>
        <v>7</v>
      </c>
      <c r="B8" s="40" t="s">
        <v>334</v>
      </c>
      <c r="C8" s="16" t="s">
        <v>11</v>
      </c>
      <c r="D8" s="3" t="s">
        <v>335</v>
      </c>
      <c r="E8" s="37"/>
      <c r="F8" s="37" t="s">
        <v>304</v>
      </c>
    </row>
    <row r="9" spans="1:6" ht="133.5" customHeight="1" x14ac:dyDescent="0.25">
      <c r="A9" s="16">
        <f t="shared" si="0"/>
        <v>8</v>
      </c>
      <c r="B9" s="40" t="s">
        <v>94</v>
      </c>
      <c r="C9" s="16" t="s">
        <v>11</v>
      </c>
      <c r="D9" s="3"/>
      <c r="E9" s="3" t="s">
        <v>142</v>
      </c>
      <c r="F9" s="3" t="s">
        <v>14</v>
      </c>
    </row>
    <row r="10" spans="1:6" ht="37.5" customHeight="1" x14ac:dyDescent="0.25">
      <c r="A10" s="16">
        <f t="shared" si="0"/>
        <v>9</v>
      </c>
      <c r="B10" s="40" t="s">
        <v>128</v>
      </c>
      <c r="C10" s="16" t="str">
        <f>'Table 1 Equity Securities'!C5</f>
        <v>Yes</v>
      </c>
      <c r="D10" s="3" t="s">
        <v>190</v>
      </c>
      <c r="E10" s="3"/>
      <c r="F10" s="3" t="s">
        <v>14</v>
      </c>
    </row>
    <row r="11" spans="1:6" ht="83.25" customHeight="1" x14ac:dyDescent="0.25">
      <c r="A11" s="16">
        <f t="shared" si="0"/>
        <v>10</v>
      </c>
      <c r="B11" s="40" t="s">
        <v>137</v>
      </c>
      <c r="C11" s="16" t="str">
        <f>'Table 1 Equity Securities'!C6</f>
        <v>Yes</v>
      </c>
      <c r="D11" s="3" t="s">
        <v>336</v>
      </c>
      <c r="E11" s="3"/>
      <c r="F11" s="3" t="s">
        <v>14</v>
      </c>
    </row>
    <row r="12" spans="1:6" ht="64.5" customHeight="1" x14ac:dyDescent="0.25">
      <c r="A12" s="16">
        <f t="shared" si="0"/>
        <v>11</v>
      </c>
      <c r="B12" s="40" t="s">
        <v>209</v>
      </c>
      <c r="C12" s="16" t="str">
        <f>'Table 1 Equity Securities'!C7</f>
        <v>Yes</v>
      </c>
      <c r="D12" s="3" t="s">
        <v>226</v>
      </c>
      <c r="E12" s="3" t="s">
        <v>222</v>
      </c>
      <c r="F12" s="3" t="s">
        <v>14</v>
      </c>
    </row>
    <row r="13" spans="1:6" ht="131.25" customHeight="1" x14ac:dyDescent="0.25">
      <c r="A13" s="16">
        <f t="shared" si="0"/>
        <v>12</v>
      </c>
      <c r="B13" s="40" t="s">
        <v>337</v>
      </c>
      <c r="C13" s="16" t="str">
        <f>'Table 1 Equity Securities'!C8</f>
        <v>Yes if it is applicable based on the Business Definition/ Instruction Column</v>
      </c>
      <c r="D13" s="3" t="s">
        <v>338</v>
      </c>
      <c r="E13" s="59"/>
      <c r="F13" s="37" t="s">
        <v>304</v>
      </c>
    </row>
    <row r="14" spans="1:6" ht="24.75" customHeight="1" x14ac:dyDescent="0.25">
      <c r="A14" s="16">
        <f t="shared" si="0"/>
        <v>13</v>
      </c>
      <c r="B14" s="40" t="s">
        <v>95</v>
      </c>
      <c r="C14" s="16" t="s">
        <v>11</v>
      </c>
      <c r="D14" s="3" t="s">
        <v>129</v>
      </c>
      <c r="E14" s="3"/>
      <c r="F14" s="3" t="s">
        <v>14</v>
      </c>
    </row>
    <row r="15" spans="1:6" ht="69.75" customHeight="1" x14ac:dyDescent="0.25">
      <c r="A15" s="16">
        <f t="shared" si="0"/>
        <v>14</v>
      </c>
      <c r="B15" s="40" t="s">
        <v>187</v>
      </c>
      <c r="C15" s="16" t="s">
        <v>11</v>
      </c>
      <c r="D15" s="3" t="s">
        <v>217</v>
      </c>
      <c r="E15" s="3" t="s">
        <v>222</v>
      </c>
      <c r="F15" s="3" t="s">
        <v>14</v>
      </c>
    </row>
    <row r="16" spans="1:6" ht="79.5" customHeight="1" x14ac:dyDescent="0.25">
      <c r="A16" s="16">
        <f t="shared" si="0"/>
        <v>15</v>
      </c>
      <c r="B16" s="40" t="s">
        <v>339</v>
      </c>
      <c r="C16" s="16" t="s">
        <v>11</v>
      </c>
      <c r="D16" s="3" t="s">
        <v>340</v>
      </c>
      <c r="E16" s="59"/>
      <c r="F16" s="37" t="s">
        <v>304</v>
      </c>
    </row>
    <row r="17" spans="1:6" ht="27" customHeight="1" x14ac:dyDescent="0.25">
      <c r="A17" s="16">
        <f t="shared" si="0"/>
        <v>16</v>
      </c>
      <c r="B17" s="40" t="s">
        <v>96</v>
      </c>
      <c r="C17" s="16" t="s">
        <v>11</v>
      </c>
      <c r="D17" s="3" t="s">
        <v>133</v>
      </c>
      <c r="E17" s="3" t="str">
        <f>'Table 3 Cash and Deposits'!E6</f>
        <v xml:space="preserve">ISO 3166 2D format shall be applied (eg. SG, US, HK) 
</v>
      </c>
      <c r="F17" s="3" t="str">
        <f>'Table 1 Equity Securities'!F9</f>
        <v>NA</v>
      </c>
    </row>
    <row r="18" spans="1:6" ht="39.75" customHeight="1" x14ac:dyDescent="0.25">
      <c r="A18" s="16">
        <f t="shared" si="0"/>
        <v>17</v>
      </c>
      <c r="B18" s="40" t="s">
        <v>97</v>
      </c>
      <c r="C18" s="16" t="s">
        <v>11</v>
      </c>
      <c r="D18" s="3" t="s">
        <v>384</v>
      </c>
      <c r="E18" s="3"/>
      <c r="F18" s="3" t="s">
        <v>14</v>
      </c>
    </row>
    <row r="19" spans="1:6" ht="64.5" customHeight="1" x14ac:dyDescent="0.25">
      <c r="A19" s="16">
        <f t="shared" si="0"/>
        <v>18</v>
      </c>
      <c r="B19" s="40" t="s">
        <v>188</v>
      </c>
      <c r="C19" s="16" t="s">
        <v>11</v>
      </c>
      <c r="D19" s="3" t="s">
        <v>218</v>
      </c>
      <c r="E19" s="3" t="s">
        <v>222</v>
      </c>
      <c r="F19" s="3" t="s">
        <v>14</v>
      </c>
    </row>
    <row r="20" spans="1:6" ht="85.5" customHeight="1" x14ac:dyDescent="0.25">
      <c r="A20" s="16">
        <f t="shared" si="0"/>
        <v>19</v>
      </c>
      <c r="B20" s="40" t="s">
        <v>341</v>
      </c>
      <c r="C20" s="16" t="s">
        <v>11</v>
      </c>
      <c r="D20" s="3" t="s">
        <v>328</v>
      </c>
      <c r="E20" s="59"/>
      <c r="F20" s="37" t="s">
        <v>304</v>
      </c>
    </row>
    <row r="21" spans="1:6" ht="55.5" customHeight="1" x14ac:dyDescent="0.25">
      <c r="A21" s="16">
        <f t="shared" si="0"/>
        <v>20</v>
      </c>
      <c r="B21" s="40" t="s">
        <v>98</v>
      </c>
      <c r="C21" s="32" t="s">
        <v>109</v>
      </c>
      <c r="D21" s="3" t="s">
        <v>385</v>
      </c>
      <c r="E21" s="3" t="str">
        <f t="shared" ref="E21:F21" si="1">E17</f>
        <v xml:space="preserve">ISO 3166 2D format shall be applied (eg. SG, US, HK) 
</v>
      </c>
      <c r="F21" s="3" t="str">
        <f t="shared" si="1"/>
        <v>NA</v>
      </c>
    </row>
    <row r="22" spans="1:6" ht="41.25" customHeight="1" x14ac:dyDescent="0.25">
      <c r="A22" s="16">
        <f t="shared" si="0"/>
        <v>21</v>
      </c>
      <c r="B22" s="40" t="s">
        <v>99</v>
      </c>
      <c r="C22" s="16" t="s">
        <v>11</v>
      </c>
      <c r="D22" s="3" t="str">
        <f>D18</f>
        <v>Please provide the registered name of the sub-custodian in English. If there is no sub-custodian, please fill in "NA".</v>
      </c>
      <c r="E22" s="3"/>
      <c r="F22" s="3" t="str">
        <f>F18</f>
        <v>NA</v>
      </c>
    </row>
    <row r="23" spans="1:6" ht="69" customHeight="1" x14ac:dyDescent="0.25">
      <c r="A23" s="16">
        <f t="shared" si="0"/>
        <v>22</v>
      </c>
      <c r="B23" s="40" t="s">
        <v>189</v>
      </c>
      <c r="C23" s="16" t="s">
        <v>11</v>
      </c>
      <c r="D23" s="3" t="s">
        <v>218</v>
      </c>
      <c r="E23" s="3" t="s">
        <v>222</v>
      </c>
      <c r="F23" s="3" t="s">
        <v>14</v>
      </c>
    </row>
    <row r="24" spans="1:6" ht="85.5" customHeight="1" x14ac:dyDescent="0.25">
      <c r="A24" s="16">
        <f t="shared" si="0"/>
        <v>23</v>
      </c>
      <c r="B24" s="40" t="s">
        <v>342</v>
      </c>
      <c r="C24" s="16" t="s">
        <v>11</v>
      </c>
      <c r="D24" s="3" t="s">
        <v>329</v>
      </c>
      <c r="E24" s="59"/>
      <c r="F24" s="37" t="s">
        <v>304</v>
      </c>
    </row>
    <row r="25" spans="1:6" ht="52.5" customHeight="1" x14ac:dyDescent="0.25">
      <c r="A25" s="16">
        <f t="shared" si="0"/>
        <v>24</v>
      </c>
      <c r="B25" s="40" t="s">
        <v>100</v>
      </c>
      <c r="C25" s="32" t="s">
        <v>109</v>
      </c>
      <c r="D25" s="3" t="s">
        <v>385</v>
      </c>
      <c r="E25" s="3" t="str">
        <f>E21</f>
        <v xml:space="preserve">ISO 3166 2D format shall be applied (eg. SG, US, HK) 
</v>
      </c>
      <c r="F25" s="3" t="str">
        <f>F21</f>
        <v>NA</v>
      </c>
    </row>
    <row r="26" spans="1:6" ht="51" customHeight="1" x14ac:dyDescent="0.25">
      <c r="A26" s="16">
        <f t="shared" si="0"/>
        <v>25</v>
      </c>
      <c r="B26" s="40" t="s">
        <v>101</v>
      </c>
      <c r="C26" s="16" t="s">
        <v>11</v>
      </c>
      <c r="D26" s="3" t="s">
        <v>343</v>
      </c>
      <c r="E26" s="3"/>
      <c r="F26" s="3" t="s">
        <v>14</v>
      </c>
    </row>
    <row r="27" spans="1:6" ht="71.25" customHeight="1" x14ac:dyDescent="0.25">
      <c r="A27" s="16">
        <v>26</v>
      </c>
      <c r="B27" s="40" t="s">
        <v>102</v>
      </c>
      <c r="C27" s="16" t="s">
        <v>105</v>
      </c>
      <c r="D27" s="3" t="s">
        <v>383</v>
      </c>
      <c r="E27" s="3" t="str">
        <f>E25</f>
        <v xml:space="preserve">ISO 3166 2D format shall be applied (eg. SG, US, HK) 
</v>
      </c>
      <c r="F27" s="3" t="str">
        <f>F25</f>
        <v>NA</v>
      </c>
    </row>
    <row r="28" spans="1:6" ht="138.75" customHeight="1" x14ac:dyDescent="0.25">
      <c r="A28" s="16">
        <f t="shared" si="0"/>
        <v>27</v>
      </c>
      <c r="B28" s="40" t="s">
        <v>249</v>
      </c>
      <c r="C28" s="16" t="s">
        <v>11</v>
      </c>
      <c r="D28" s="3" t="s">
        <v>103</v>
      </c>
      <c r="E28" s="2" t="str">
        <f>'Table 1 Equity Securities'!E30</f>
        <v>Number up to 2 decimal points, e.g. 1234567.89</v>
      </c>
      <c r="F28" s="3" t="s">
        <v>394</v>
      </c>
    </row>
    <row r="29" spans="1:6" ht="54.75" customHeight="1" x14ac:dyDescent="0.25">
      <c r="A29" s="16">
        <f t="shared" si="0"/>
        <v>28</v>
      </c>
      <c r="B29" s="40" t="s">
        <v>104</v>
      </c>
      <c r="C29" s="16" t="s">
        <v>11</v>
      </c>
      <c r="D29" s="3"/>
      <c r="E29" s="3" t="s">
        <v>16</v>
      </c>
      <c r="F29" s="3" t="s">
        <v>14</v>
      </c>
    </row>
    <row r="30" spans="1:6" ht="105" x14ac:dyDescent="0.25">
      <c r="A30" s="16">
        <f t="shared" si="0"/>
        <v>29</v>
      </c>
      <c r="B30" s="40" t="s">
        <v>24</v>
      </c>
      <c r="C30" s="16" t="s">
        <v>105</v>
      </c>
      <c r="D30" s="3" t="s">
        <v>344</v>
      </c>
      <c r="E30" s="3"/>
      <c r="F30" s="3" t="s">
        <v>14</v>
      </c>
    </row>
  </sheetData>
  <sheetProtection algorithmName="SHA-512" hashValue="KsEY3owodIDNzctAzZ6v0shEB9TGKAlUZs6iVtPNPFr7RUPAmdxZkSOmxiyGi0R4vOPBw6y7N+DyrbWdt5y9xA==" saltValue="/QKHlMYItr2vBwA+kiMEog==" spinCount="100000" sheet="1" formatCells="0" formatColumns="0" selectLockedCells="1" selectUnlockedCells="1"/>
  <conditionalFormatting sqref="B1">
    <cfRule type="duplicateValues" dxfId="1" priority="1"/>
  </conditionalFormatting>
  <conditionalFormatting sqref="C1">
    <cfRule type="duplicateValues" dxfId="0" priority="2"/>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4FC2C-4AB6-43DD-ADB8-0E5F65C3B230}">
  <dimension ref="A1:F32"/>
  <sheetViews>
    <sheetView zoomScaleNormal="100" workbookViewId="0">
      <selection activeCell="E10" sqref="E10"/>
    </sheetView>
  </sheetViews>
  <sheetFormatPr defaultColWidth="8.7109375" defaultRowHeight="15" x14ac:dyDescent="0.25"/>
  <cols>
    <col min="1" max="1" width="5.5703125" style="5" customWidth="1"/>
    <col min="2" max="2" width="25" style="1" customWidth="1"/>
    <col min="3" max="3" width="19.42578125" style="5" customWidth="1"/>
    <col min="4" max="4" width="88.7109375" style="1" customWidth="1"/>
    <col min="5" max="5" width="60.42578125" style="1" customWidth="1"/>
    <col min="6" max="6" width="86.42578125" style="1" customWidth="1"/>
    <col min="7" max="16384" width="8.7109375" style="1"/>
  </cols>
  <sheetData>
    <row r="1" spans="1:6" s="13" customFormat="1" x14ac:dyDescent="0.25">
      <c r="A1" s="33" t="s">
        <v>5</v>
      </c>
      <c r="B1" s="54" t="s">
        <v>6</v>
      </c>
      <c r="C1" s="19" t="s">
        <v>7</v>
      </c>
      <c r="D1" s="12" t="s">
        <v>108</v>
      </c>
      <c r="E1" s="12" t="s">
        <v>8</v>
      </c>
      <c r="F1" s="12" t="s">
        <v>9</v>
      </c>
    </row>
    <row r="2" spans="1:6" ht="219" customHeight="1" x14ac:dyDescent="0.25">
      <c r="A2" s="49">
        <v>1</v>
      </c>
      <c r="B2" s="40" t="s">
        <v>10</v>
      </c>
      <c r="C2" s="24" t="s">
        <v>11</v>
      </c>
      <c r="D2" s="50" t="s">
        <v>361</v>
      </c>
      <c r="E2" s="3" t="s">
        <v>362</v>
      </c>
      <c r="F2" s="9" t="s">
        <v>14</v>
      </c>
    </row>
    <row r="3" spans="1:6" ht="22.5" customHeight="1" x14ac:dyDescent="0.25">
      <c r="A3" s="49">
        <f t="shared" ref="A3:A8" si="0">A2+1</f>
        <v>2</v>
      </c>
      <c r="B3" s="40" t="s">
        <v>12</v>
      </c>
      <c r="C3" s="24" t="s">
        <v>11</v>
      </c>
      <c r="D3" s="51" t="s">
        <v>13</v>
      </c>
      <c r="E3" s="3"/>
      <c r="F3" s="9" t="s">
        <v>14</v>
      </c>
    </row>
    <row r="4" spans="1:6" ht="120" x14ac:dyDescent="0.25">
      <c r="A4" s="49">
        <f t="shared" si="0"/>
        <v>3</v>
      </c>
      <c r="B4" s="58" t="s">
        <v>159</v>
      </c>
      <c r="C4" s="24" t="s">
        <v>11</v>
      </c>
      <c r="D4" s="51" t="s">
        <v>210</v>
      </c>
      <c r="E4" s="37" t="s">
        <v>219</v>
      </c>
      <c r="F4" s="9" t="s">
        <v>14</v>
      </c>
    </row>
    <row r="5" spans="1:6" ht="82.5" customHeight="1" x14ac:dyDescent="0.25">
      <c r="A5" s="49">
        <f t="shared" si="0"/>
        <v>4</v>
      </c>
      <c r="B5" s="40" t="s">
        <v>259</v>
      </c>
      <c r="C5" s="32" t="s">
        <v>11</v>
      </c>
      <c r="D5" s="50" t="s">
        <v>260</v>
      </c>
      <c r="E5" s="59" t="s">
        <v>87</v>
      </c>
      <c r="F5" s="37" t="s">
        <v>258</v>
      </c>
    </row>
    <row r="6" spans="1:6" ht="21.75" customHeight="1" x14ac:dyDescent="0.25">
      <c r="A6" s="49">
        <f t="shared" si="0"/>
        <v>5</v>
      </c>
      <c r="B6" s="40" t="s">
        <v>15</v>
      </c>
      <c r="C6" s="32" t="s">
        <v>11</v>
      </c>
      <c r="D6" s="51" t="s">
        <v>138</v>
      </c>
      <c r="E6" s="3"/>
      <c r="F6" s="2" t="s">
        <v>14</v>
      </c>
    </row>
    <row r="7" spans="1:6" ht="51.75" customHeight="1" x14ac:dyDescent="0.25">
      <c r="A7" s="49">
        <f t="shared" si="0"/>
        <v>6</v>
      </c>
      <c r="B7" s="40" t="s">
        <v>350</v>
      </c>
      <c r="C7" s="32" t="s">
        <v>11</v>
      </c>
      <c r="D7" s="50" t="s">
        <v>261</v>
      </c>
      <c r="E7" s="60"/>
      <c r="F7" s="3" t="s">
        <v>262</v>
      </c>
    </row>
    <row r="8" spans="1:6" ht="68.25" customHeight="1" x14ac:dyDescent="0.25">
      <c r="A8" s="49">
        <f t="shared" si="0"/>
        <v>7</v>
      </c>
      <c r="B8" s="40" t="s">
        <v>351</v>
      </c>
      <c r="C8" s="32" t="s">
        <v>109</v>
      </c>
      <c r="D8" s="52" t="s">
        <v>263</v>
      </c>
      <c r="E8" s="3" t="s">
        <v>16</v>
      </c>
      <c r="F8" s="2" t="s">
        <v>14</v>
      </c>
    </row>
    <row r="9" spans="1:6" ht="141.75" customHeight="1" x14ac:dyDescent="0.25">
      <c r="A9" s="49">
        <f t="shared" ref="A9:A29" si="1">A8+1</f>
        <v>8</v>
      </c>
      <c r="B9" s="40" t="s">
        <v>17</v>
      </c>
      <c r="C9" s="32" t="s">
        <v>11</v>
      </c>
      <c r="D9" s="52" t="s">
        <v>364</v>
      </c>
      <c r="E9" s="37" t="s">
        <v>155</v>
      </c>
      <c r="F9" s="2" t="s">
        <v>14</v>
      </c>
    </row>
    <row r="10" spans="1:6" ht="128.25" customHeight="1" x14ac:dyDescent="0.25">
      <c r="A10" s="49">
        <f t="shared" si="1"/>
        <v>9</v>
      </c>
      <c r="B10" s="40" t="s">
        <v>352</v>
      </c>
      <c r="C10" s="32" t="s">
        <v>11</v>
      </c>
      <c r="D10" s="52" t="s">
        <v>363</v>
      </c>
      <c r="E10" s="37" t="s">
        <v>365</v>
      </c>
      <c r="F10" s="37" t="s">
        <v>264</v>
      </c>
    </row>
    <row r="11" spans="1:6" ht="53.25" customHeight="1" x14ac:dyDescent="0.25">
      <c r="A11" s="49">
        <f t="shared" si="1"/>
        <v>10</v>
      </c>
      <c r="B11" s="40" t="s">
        <v>27</v>
      </c>
      <c r="C11" s="32" t="s">
        <v>11</v>
      </c>
      <c r="D11" s="61" t="s">
        <v>253</v>
      </c>
      <c r="E11" s="3" t="s">
        <v>28</v>
      </c>
      <c r="F11" s="9" t="s">
        <v>14</v>
      </c>
    </row>
    <row r="12" spans="1:6" ht="80.25" customHeight="1" x14ac:dyDescent="0.25">
      <c r="A12" s="49">
        <f>A11+1</f>
        <v>11</v>
      </c>
      <c r="B12" s="40" t="s">
        <v>18</v>
      </c>
      <c r="C12" s="32" t="s">
        <v>109</v>
      </c>
      <c r="D12" s="52" t="s">
        <v>265</v>
      </c>
      <c r="E12" s="3"/>
      <c r="F12" s="2" t="s">
        <v>14</v>
      </c>
    </row>
    <row r="13" spans="1:6" ht="96.75" customHeight="1" x14ac:dyDescent="0.25">
      <c r="A13" s="49">
        <f t="shared" si="1"/>
        <v>12</v>
      </c>
      <c r="B13" s="40" t="s">
        <v>19</v>
      </c>
      <c r="C13" s="32" t="s">
        <v>109</v>
      </c>
      <c r="D13" s="52" t="s">
        <v>266</v>
      </c>
      <c r="E13" s="60"/>
      <c r="F13" s="3" t="s">
        <v>262</v>
      </c>
    </row>
    <row r="14" spans="1:6" ht="96.75" customHeight="1" x14ac:dyDescent="0.25">
      <c r="A14" s="49">
        <f>A13+1</f>
        <v>13</v>
      </c>
      <c r="B14" s="40" t="s">
        <v>160</v>
      </c>
      <c r="C14" s="32" t="s">
        <v>109</v>
      </c>
      <c r="D14" s="52" t="s">
        <v>378</v>
      </c>
      <c r="E14" s="3" t="s">
        <v>193</v>
      </c>
      <c r="F14" s="2" t="s">
        <v>14</v>
      </c>
    </row>
    <row r="15" spans="1:6" ht="52.5" customHeight="1" x14ac:dyDescent="0.25">
      <c r="A15" s="49">
        <f t="shared" si="1"/>
        <v>14</v>
      </c>
      <c r="B15" s="40" t="s">
        <v>20</v>
      </c>
      <c r="C15" s="32" t="s">
        <v>11</v>
      </c>
      <c r="D15" s="51"/>
      <c r="E15" s="3" t="s">
        <v>199</v>
      </c>
      <c r="F15" s="2" t="s">
        <v>14</v>
      </c>
    </row>
    <row r="16" spans="1:6" ht="20.25" customHeight="1" x14ac:dyDescent="0.25">
      <c r="A16" s="49">
        <f t="shared" si="1"/>
        <v>15</v>
      </c>
      <c r="B16" s="40" t="s">
        <v>21</v>
      </c>
      <c r="C16" s="32" t="s">
        <v>11</v>
      </c>
      <c r="D16" s="53"/>
      <c r="E16" s="3" t="s">
        <v>110</v>
      </c>
      <c r="F16" s="2" t="s">
        <v>14</v>
      </c>
    </row>
    <row r="17" spans="1:6" ht="50.25" customHeight="1" x14ac:dyDescent="0.25">
      <c r="A17" s="49">
        <f t="shared" si="1"/>
        <v>16</v>
      </c>
      <c r="B17" s="40" t="s">
        <v>256</v>
      </c>
      <c r="C17" s="32" t="s">
        <v>11</v>
      </c>
      <c r="D17" s="50"/>
      <c r="E17" s="3" t="s">
        <v>16</v>
      </c>
      <c r="F17" s="2" t="s">
        <v>14</v>
      </c>
    </row>
    <row r="18" spans="1:6" s="8" customFormat="1" ht="261.75" customHeight="1" x14ac:dyDescent="0.25">
      <c r="A18" s="49">
        <f t="shared" si="1"/>
        <v>17</v>
      </c>
      <c r="B18" s="40" t="s">
        <v>251</v>
      </c>
      <c r="C18" s="32" t="s">
        <v>11</v>
      </c>
      <c r="D18" s="52" t="s">
        <v>254</v>
      </c>
      <c r="E18" s="3" t="s">
        <v>169</v>
      </c>
      <c r="F18" s="2" t="s">
        <v>14</v>
      </c>
    </row>
    <row r="19" spans="1:6" s="36" customFormat="1" ht="67.5" customHeight="1" x14ac:dyDescent="0.25">
      <c r="A19" s="49">
        <f t="shared" si="1"/>
        <v>18</v>
      </c>
      <c r="B19" s="40" t="s">
        <v>252</v>
      </c>
      <c r="C19" s="32" t="str">
        <f>C13</f>
        <v>Yes if it is applicable based on the Business Definition/ Instruction Column</v>
      </c>
      <c r="D19" s="51" t="s">
        <v>161</v>
      </c>
      <c r="E19" s="3"/>
      <c r="F19" s="34" t="s">
        <v>14</v>
      </c>
    </row>
    <row r="20" spans="1:6" ht="170.25" customHeight="1" x14ac:dyDescent="0.25">
      <c r="A20" s="49">
        <f t="shared" si="1"/>
        <v>19</v>
      </c>
      <c r="B20" s="40" t="s">
        <v>353</v>
      </c>
      <c r="C20" s="7" t="s">
        <v>11</v>
      </c>
      <c r="D20" s="53"/>
      <c r="E20" s="3" t="s">
        <v>168</v>
      </c>
      <c r="F20" s="34" t="s">
        <v>14</v>
      </c>
    </row>
    <row r="21" spans="1:6" ht="67.5" customHeight="1" x14ac:dyDescent="0.25">
      <c r="A21" s="49">
        <f t="shared" si="1"/>
        <v>20</v>
      </c>
      <c r="B21" s="40" t="s">
        <v>106</v>
      </c>
      <c r="C21" s="32" t="s">
        <v>109</v>
      </c>
      <c r="D21" s="51" t="s">
        <v>162</v>
      </c>
      <c r="E21" s="3"/>
      <c r="F21" s="34" t="s">
        <v>14</v>
      </c>
    </row>
    <row r="22" spans="1:6" ht="141" customHeight="1" x14ac:dyDescent="0.25">
      <c r="A22" s="49">
        <f t="shared" si="1"/>
        <v>21</v>
      </c>
      <c r="B22" s="40" t="s">
        <v>111</v>
      </c>
      <c r="C22" s="16" t="str">
        <f>C21</f>
        <v>Yes if it is applicable based on the Business Definition/ Instruction Column</v>
      </c>
      <c r="D22" s="51" t="s">
        <v>267</v>
      </c>
      <c r="E22" s="3" t="s">
        <v>16</v>
      </c>
      <c r="F22" s="34" t="s">
        <v>14</v>
      </c>
    </row>
    <row r="23" spans="1:6" ht="161.25" customHeight="1" x14ac:dyDescent="0.25">
      <c r="A23" s="49">
        <f t="shared" si="1"/>
        <v>22</v>
      </c>
      <c r="B23" s="40" t="s">
        <v>354</v>
      </c>
      <c r="C23" s="32" t="s">
        <v>109</v>
      </c>
      <c r="D23" s="55" t="s">
        <v>270</v>
      </c>
      <c r="E23" s="35" t="s">
        <v>149</v>
      </c>
      <c r="F23" s="3" t="s">
        <v>200</v>
      </c>
    </row>
    <row r="24" spans="1:6" ht="84" customHeight="1" x14ac:dyDescent="0.25">
      <c r="A24" s="49">
        <f t="shared" si="1"/>
        <v>23</v>
      </c>
      <c r="B24" s="40" t="s">
        <v>272</v>
      </c>
      <c r="C24" s="32" t="s">
        <v>109</v>
      </c>
      <c r="D24" s="51" t="s">
        <v>268</v>
      </c>
      <c r="E24" s="35" t="str">
        <f>E23</f>
        <v xml:space="preserve">Percentage expressed as number, up to 2 decimal points (e.g. 25.00 for 25%)
</v>
      </c>
      <c r="F24" s="35" t="str">
        <f>F23</f>
        <v>Sum of  S/N 22 to 28 should be 100.00. However, to account for any roundings, sum of S/N 22 to 28 must = [99.95, 100,05].</v>
      </c>
    </row>
    <row r="25" spans="1:6" ht="82.5" customHeight="1" x14ac:dyDescent="0.25">
      <c r="A25" s="49">
        <f t="shared" si="1"/>
        <v>24</v>
      </c>
      <c r="B25" s="40" t="s">
        <v>273</v>
      </c>
      <c r="C25" s="32" t="s">
        <v>109</v>
      </c>
      <c r="D25" s="51" t="s">
        <v>271</v>
      </c>
      <c r="E25" s="35" t="str">
        <f t="shared" ref="E25:E29" si="2">E24</f>
        <v xml:space="preserve">Percentage expressed as number, up to 2 decimal points (e.g. 25.00 for 25%)
</v>
      </c>
      <c r="F25" s="35" t="str">
        <f>F23</f>
        <v>Sum of  S/N 22 to 28 should be 100.00. However, to account for any roundings, sum of S/N 22 to 28 must = [99.95, 100,05].</v>
      </c>
    </row>
    <row r="26" spans="1:6" ht="81.75" customHeight="1" x14ac:dyDescent="0.25">
      <c r="A26" s="49">
        <f t="shared" si="1"/>
        <v>25</v>
      </c>
      <c r="B26" s="40" t="s">
        <v>274</v>
      </c>
      <c r="C26" s="32" t="s">
        <v>109</v>
      </c>
      <c r="D26" s="51" t="s">
        <v>268</v>
      </c>
      <c r="E26" s="35" t="str">
        <f t="shared" si="2"/>
        <v xml:space="preserve">Percentage expressed as number, up to 2 decimal points (e.g. 25.00 for 25%)
</v>
      </c>
      <c r="F26" s="35" t="str">
        <f>F23</f>
        <v>Sum of  S/N 22 to 28 should be 100.00. However, to account for any roundings, sum of S/N 22 to 28 must = [99.95, 100,05].</v>
      </c>
    </row>
    <row r="27" spans="1:6" ht="81" customHeight="1" x14ac:dyDescent="0.25">
      <c r="A27" s="49">
        <f t="shared" si="1"/>
        <v>26</v>
      </c>
      <c r="B27" s="40" t="s">
        <v>275</v>
      </c>
      <c r="C27" s="32" t="s">
        <v>109</v>
      </c>
      <c r="D27" s="51" t="s">
        <v>268</v>
      </c>
      <c r="E27" s="35" t="str">
        <f t="shared" si="2"/>
        <v xml:space="preserve">Percentage expressed as number, up to 2 decimal points (e.g. 25.00 for 25%)
</v>
      </c>
      <c r="F27" s="35" t="str">
        <f>F23</f>
        <v>Sum of  S/N 22 to 28 should be 100.00. However, to account for any roundings, sum of S/N 22 to 28 must = [99.95, 100,05].</v>
      </c>
    </row>
    <row r="28" spans="1:6" ht="82.5" customHeight="1" x14ac:dyDescent="0.25">
      <c r="A28" s="49">
        <f t="shared" si="1"/>
        <v>27</v>
      </c>
      <c r="B28" s="40" t="s">
        <v>276</v>
      </c>
      <c r="C28" s="32" t="s">
        <v>109</v>
      </c>
      <c r="D28" s="51" t="s">
        <v>268</v>
      </c>
      <c r="E28" s="35" t="str">
        <f t="shared" si="2"/>
        <v xml:space="preserve">Percentage expressed as number, up to 2 decimal points (e.g. 25.00 for 25%)
</v>
      </c>
      <c r="F28" s="35" t="str">
        <f>F23</f>
        <v>Sum of  S/N 22 to 28 should be 100.00. However, to account for any roundings, sum of S/N 22 to 28 must = [99.95, 100,05].</v>
      </c>
    </row>
    <row r="29" spans="1:6" ht="65.25" customHeight="1" x14ac:dyDescent="0.25">
      <c r="A29" s="49">
        <f t="shared" si="1"/>
        <v>28</v>
      </c>
      <c r="B29" s="40" t="s">
        <v>355</v>
      </c>
      <c r="C29" s="32" t="s">
        <v>109</v>
      </c>
      <c r="D29" s="51" t="s">
        <v>268</v>
      </c>
      <c r="E29" s="3" t="str">
        <f t="shared" si="2"/>
        <v xml:space="preserve">Percentage expressed as number, up to 2 decimal points (e.g. 25.00 for 25%)
</v>
      </c>
      <c r="F29" s="3" t="str">
        <f>F23</f>
        <v>Sum of  S/N 22 to 28 should be 100.00. However, to account for any roundings, sum of S/N 22 to 28 must = [99.95, 100,05].</v>
      </c>
    </row>
    <row r="30" spans="1:6" ht="380.25" customHeight="1" x14ac:dyDescent="0.25">
      <c r="A30" s="49">
        <v>29</v>
      </c>
      <c r="B30" s="40" t="s">
        <v>227</v>
      </c>
      <c r="C30" s="7" t="s">
        <v>11</v>
      </c>
      <c r="D30" s="51" t="s">
        <v>144</v>
      </c>
      <c r="E30" s="2" t="s">
        <v>150</v>
      </c>
      <c r="F30" s="3" t="s">
        <v>269</v>
      </c>
    </row>
    <row r="31" spans="1:6" ht="75" x14ac:dyDescent="0.25">
      <c r="A31" s="49">
        <v>30</v>
      </c>
      <c r="B31" s="40" t="s">
        <v>22</v>
      </c>
      <c r="C31" s="7" t="s">
        <v>11</v>
      </c>
      <c r="D31" s="51" t="s">
        <v>23</v>
      </c>
      <c r="E31" s="3" t="s">
        <v>16</v>
      </c>
      <c r="F31" s="2" t="s">
        <v>14</v>
      </c>
    </row>
    <row r="32" spans="1:6" ht="87" customHeight="1" x14ac:dyDescent="0.25">
      <c r="A32" s="7">
        <v>31</v>
      </c>
      <c r="B32" s="40" t="s">
        <v>24</v>
      </c>
      <c r="C32" s="16" t="s">
        <v>109</v>
      </c>
      <c r="D32" s="2" t="s">
        <v>202</v>
      </c>
      <c r="E32" s="2" t="s">
        <v>14</v>
      </c>
      <c r="F32" s="2" t="s">
        <v>14</v>
      </c>
    </row>
  </sheetData>
  <sheetProtection algorithmName="SHA-512" hashValue="I2VGc90PWKkZdcIDtOBbzsJo51T3ihm2Y0QqGs/R3rLaPdg4EV+LlxoDQXARMtwPLuY4r1aCks8a+I1tGKKouQ==" saltValue="0CQ1y2rMpRqq42Wcsql8dA==" spinCount="100000" sheet="1" formatCells="0" formatColumns="0" selectLockedCells="1" selectUnlockedCells="1"/>
  <conditionalFormatting sqref="B1">
    <cfRule type="duplicateValues" dxfId="23" priority="15"/>
  </conditionalFormatting>
  <conditionalFormatting sqref="C1">
    <cfRule type="duplicateValues" dxfId="22" priority="16"/>
  </conditionalFormatting>
  <pageMargins left="0.7" right="0.7" top="0.75" bottom="0.75" header="0.3" footer="0.3"/>
  <pageSetup paperSize="9" scale="21"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7BCA1-7CF4-49D5-BBFA-EBB5515A69F1}">
  <dimension ref="A1:F11"/>
  <sheetViews>
    <sheetView topLeftCell="A7" zoomScaleNormal="100" workbookViewId="0">
      <selection activeCell="D12" sqref="D12"/>
    </sheetView>
  </sheetViews>
  <sheetFormatPr defaultColWidth="8.7109375" defaultRowHeight="15" x14ac:dyDescent="0.25"/>
  <cols>
    <col min="1" max="1" width="5.28515625" style="5" customWidth="1"/>
    <col min="2" max="2" width="21.7109375" style="6" customWidth="1"/>
    <col min="3" max="3" width="21" style="5" customWidth="1"/>
    <col min="4" max="4" width="88.7109375" style="1" customWidth="1"/>
    <col min="5" max="5" width="60.42578125" style="1" customWidth="1"/>
    <col min="6" max="6" width="24.5703125" style="1" customWidth="1"/>
    <col min="7" max="16384" width="8.7109375" style="1"/>
  </cols>
  <sheetData>
    <row r="1" spans="1:6" s="13" customFormat="1" x14ac:dyDescent="0.25">
      <c r="A1" s="38" t="s">
        <v>5</v>
      </c>
      <c r="B1" s="39" t="s">
        <v>6</v>
      </c>
      <c r="C1" s="19" t="s">
        <v>7</v>
      </c>
      <c r="D1" s="20" t="str">
        <f>'Table 1 Equity Securities'!D1</f>
        <v>Business Definition/ Instruction</v>
      </c>
      <c r="E1" s="20" t="s">
        <v>8</v>
      </c>
      <c r="F1" s="20" t="s">
        <v>9</v>
      </c>
    </row>
    <row r="2" spans="1:6" ht="124.5" customHeight="1" x14ac:dyDescent="0.25">
      <c r="A2" s="7">
        <v>1</v>
      </c>
      <c r="B2" s="57" t="s">
        <v>10</v>
      </c>
      <c r="C2" s="24" t="s">
        <v>11</v>
      </c>
      <c r="D2" s="9" t="s">
        <v>366</v>
      </c>
      <c r="E2" s="3" t="s">
        <v>277</v>
      </c>
      <c r="F2" s="9" t="str">
        <f>'Table 1 Equity Securities'!F2</f>
        <v>NA</v>
      </c>
    </row>
    <row r="3" spans="1:6" ht="35.25" customHeight="1" x14ac:dyDescent="0.25">
      <c r="A3" s="7">
        <f>A2+1</f>
        <v>2</v>
      </c>
      <c r="B3" s="57" t="s">
        <v>112</v>
      </c>
      <c r="C3" s="24" t="s">
        <v>11</v>
      </c>
      <c r="D3" s="3" t="s">
        <v>278</v>
      </c>
      <c r="E3" s="3"/>
      <c r="F3" s="9" t="s">
        <v>14</v>
      </c>
    </row>
    <row r="4" spans="1:6" ht="192" customHeight="1" x14ac:dyDescent="0.25">
      <c r="A4" s="7">
        <v>3</v>
      </c>
      <c r="B4" s="57" t="s">
        <v>113</v>
      </c>
      <c r="C4" s="24" t="s">
        <v>11</v>
      </c>
      <c r="D4" s="9" t="s">
        <v>368</v>
      </c>
      <c r="E4" s="37" t="s">
        <v>367</v>
      </c>
      <c r="F4" s="2" t="s">
        <v>14</v>
      </c>
    </row>
    <row r="5" spans="1:6" ht="41.25" customHeight="1" x14ac:dyDescent="0.25">
      <c r="A5" s="7">
        <v>4</v>
      </c>
      <c r="B5" s="57" t="s">
        <v>227</v>
      </c>
      <c r="C5" s="24" t="s">
        <v>11</v>
      </c>
      <c r="D5" s="3" t="s">
        <v>369</v>
      </c>
      <c r="E5" s="3" t="str">
        <f>'Table 1 Equity Securities'!E30</f>
        <v>Number up to 2 decimal points, e.g. 1234567.89</v>
      </c>
      <c r="F5" s="3" t="s">
        <v>14</v>
      </c>
    </row>
    <row r="6" spans="1:6" ht="111" customHeight="1" x14ac:dyDescent="0.25">
      <c r="A6" s="7">
        <f t="shared" ref="A6:A11" si="0">A5+1</f>
        <v>5</v>
      </c>
      <c r="B6" s="57" t="s">
        <v>280</v>
      </c>
      <c r="C6" s="16" t="s">
        <v>109</v>
      </c>
      <c r="D6" s="9" t="s">
        <v>370</v>
      </c>
      <c r="E6" s="31"/>
      <c r="F6" s="3" t="s">
        <v>14</v>
      </c>
    </row>
    <row r="7" spans="1:6" ht="83.25" customHeight="1" x14ac:dyDescent="0.25">
      <c r="A7" s="7">
        <f t="shared" si="0"/>
        <v>6</v>
      </c>
      <c r="B7" s="57" t="s">
        <v>281</v>
      </c>
      <c r="C7" s="16" t="s">
        <v>109</v>
      </c>
      <c r="D7" s="9" t="s">
        <v>371</v>
      </c>
      <c r="E7" s="3" t="str">
        <f>'Table 1 Equity Securities'!E23</f>
        <v xml:space="preserve">Percentage expressed as number, up to 2 decimal points (e.g. 25.00 for 25%)
</v>
      </c>
      <c r="F7" s="3" t="s">
        <v>14</v>
      </c>
    </row>
    <row r="8" spans="1:6" ht="82.5" customHeight="1" x14ac:dyDescent="0.25">
      <c r="A8" s="7">
        <f t="shared" si="0"/>
        <v>7</v>
      </c>
      <c r="B8" s="57" t="s">
        <v>282</v>
      </c>
      <c r="C8" s="16" t="s">
        <v>109</v>
      </c>
      <c r="D8" s="3" t="s">
        <v>372</v>
      </c>
      <c r="E8" s="37" t="s">
        <v>193</v>
      </c>
      <c r="F8" s="3" t="str">
        <f>'Table 1 Equity Securities'!F9</f>
        <v>NA</v>
      </c>
    </row>
    <row r="9" spans="1:6" s="8" customFormat="1" ht="96.75" customHeight="1" x14ac:dyDescent="0.25">
      <c r="A9" s="7">
        <v>8</v>
      </c>
      <c r="B9" s="57" t="s">
        <v>283</v>
      </c>
      <c r="C9" s="16" t="s">
        <v>109</v>
      </c>
      <c r="D9" s="4" t="s">
        <v>373</v>
      </c>
      <c r="E9" s="3" t="s">
        <v>25</v>
      </c>
      <c r="F9" s="3" t="s">
        <v>14</v>
      </c>
    </row>
    <row r="10" spans="1:6" ht="82.5" customHeight="1" x14ac:dyDescent="0.25">
      <c r="A10" s="7">
        <v>9</v>
      </c>
      <c r="B10" s="57" t="s">
        <v>284</v>
      </c>
      <c r="C10" s="16" t="s">
        <v>109</v>
      </c>
      <c r="D10" s="62" t="s">
        <v>372</v>
      </c>
      <c r="E10" s="3" t="s">
        <v>26</v>
      </c>
      <c r="F10" s="3" t="s">
        <v>14</v>
      </c>
    </row>
    <row r="11" spans="1:6" ht="60" x14ac:dyDescent="0.25">
      <c r="A11" s="7">
        <f t="shared" si="0"/>
        <v>10</v>
      </c>
      <c r="B11" s="57" t="s">
        <v>24</v>
      </c>
      <c r="C11" s="16" t="s">
        <v>109</v>
      </c>
      <c r="D11" s="3" t="s">
        <v>279</v>
      </c>
      <c r="E11" s="3"/>
      <c r="F11" s="2" t="s">
        <v>14</v>
      </c>
    </row>
  </sheetData>
  <sheetProtection algorithmName="SHA-512" hashValue="dtXfbrb8afOwD2s0gGVpaleaoheqdpTaM5Q2dvywG8VOf+cB4UOG3qt5GvrtYITWYXWVAyRf519ORTk9OBcPDQ==" saltValue="QL1BuaL0mvFek2zSCGJfkA==" spinCount="100000" sheet="1" formatCells="0" formatColumns="0" selectLockedCells="1" selectUnlockedCells="1"/>
  <conditionalFormatting sqref="B1">
    <cfRule type="duplicateValues" dxfId="21" priority="7"/>
  </conditionalFormatting>
  <conditionalFormatting sqref="C1">
    <cfRule type="duplicateValues" dxfId="20" priority="8"/>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39240-96D6-4275-BCB8-CC9A74513977}">
  <dimension ref="A1:F36"/>
  <sheetViews>
    <sheetView topLeftCell="A33" zoomScaleNormal="100" workbookViewId="0">
      <selection activeCell="D14" sqref="D14"/>
    </sheetView>
  </sheetViews>
  <sheetFormatPr defaultColWidth="8.7109375" defaultRowHeight="15" x14ac:dyDescent="0.25"/>
  <cols>
    <col min="1" max="1" width="5.42578125" style="18" customWidth="1"/>
    <col min="2" max="2" width="21.7109375" style="10" customWidth="1"/>
    <col min="3" max="3" width="20" style="18" customWidth="1"/>
    <col min="4" max="4" width="88.7109375" style="10" customWidth="1"/>
    <col min="5" max="5" width="60.42578125" style="10" customWidth="1"/>
    <col min="6" max="6" width="86.42578125" style="10" customWidth="1"/>
    <col min="7" max="16384" width="8.7109375" style="10"/>
  </cols>
  <sheetData>
    <row r="1" spans="1:6" s="15" customFormat="1" x14ac:dyDescent="0.25">
      <c r="A1" s="46" t="s">
        <v>5</v>
      </c>
      <c r="B1" s="20" t="s">
        <v>6</v>
      </c>
      <c r="C1" s="19" t="s">
        <v>7</v>
      </c>
      <c r="D1" s="20" t="str">
        <f>'Table 1 Equity Securities'!D1</f>
        <v>Business Definition/ Instruction</v>
      </c>
      <c r="E1" s="20" t="s">
        <v>8</v>
      </c>
      <c r="F1" s="20" t="s">
        <v>9</v>
      </c>
    </row>
    <row r="2" spans="1:6" ht="159" customHeight="1" x14ac:dyDescent="0.25">
      <c r="A2" s="16">
        <v>1</v>
      </c>
      <c r="B2" s="40" t="s">
        <v>10</v>
      </c>
      <c r="C2" s="32" t="s">
        <v>11</v>
      </c>
      <c r="D2" s="9" t="s">
        <v>285</v>
      </c>
      <c r="E2" s="3" t="s">
        <v>362</v>
      </c>
      <c r="F2" s="9" t="str">
        <f>'Table 1 Equity Securities'!F2</f>
        <v>NA</v>
      </c>
    </row>
    <row r="3" spans="1:6" ht="20.25" customHeight="1" x14ac:dyDescent="0.25">
      <c r="A3" s="16">
        <f>A2+1</f>
        <v>2</v>
      </c>
      <c r="B3" s="40" t="s">
        <v>12</v>
      </c>
      <c r="C3" s="32" t="s">
        <v>11</v>
      </c>
      <c r="D3" s="9" t="str">
        <f>'Table 1 Equity Securities'!D3</f>
        <v>Please provide registered name of security in English.</v>
      </c>
      <c r="E3" s="3"/>
      <c r="F3" s="9" t="s">
        <v>14</v>
      </c>
    </row>
    <row r="4" spans="1:6" ht="120" x14ac:dyDescent="0.25">
      <c r="A4" s="16">
        <f>A3+1</f>
        <v>3</v>
      </c>
      <c r="B4" s="40" t="s">
        <v>159</v>
      </c>
      <c r="C4" s="32" t="s">
        <v>11</v>
      </c>
      <c r="D4" s="9" t="s">
        <v>220</v>
      </c>
      <c r="E4" s="37" t="s">
        <v>219</v>
      </c>
      <c r="F4" s="9" t="s">
        <v>14</v>
      </c>
    </row>
    <row r="5" spans="1:6" ht="81.75" customHeight="1" x14ac:dyDescent="0.25">
      <c r="A5" s="16">
        <f>A4+1</f>
        <v>4</v>
      </c>
      <c r="B5" s="40" t="s">
        <v>259</v>
      </c>
      <c r="C5" s="32" t="s">
        <v>11</v>
      </c>
      <c r="D5" s="50" t="s">
        <v>288</v>
      </c>
      <c r="E5" s="59"/>
      <c r="F5" s="37" t="s">
        <v>258</v>
      </c>
    </row>
    <row r="6" spans="1:6" ht="24" customHeight="1" x14ac:dyDescent="0.25">
      <c r="A6" s="16">
        <f t="shared" ref="A6:A34" si="0">A5+1</f>
        <v>5</v>
      </c>
      <c r="B6" s="40" t="s">
        <v>15</v>
      </c>
      <c r="C6" s="32" t="s">
        <v>11</v>
      </c>
      <c r="D6" s="3" t="str">
        <f>'Table 1 Equity Securities'!D6</f>
        <v>Please provide registered name of issuer in English.</v>
      </c>
      <c r="E6" s="3"/>
      <c r="F6" s="3" t="str">
        <f>'Table 1 Equity Securities'!F6</f>
        <v>NA</v>
      </c>
    </row>
    <row r="7" spans="1:6" ht="51.75" customHeight="1" x14ac:dyDescent="0.25">
      <c r="A7" s="16">
        <f t="shared" si="0"/>
        <v>6</v>
      </c>
      <c r="B7" s="40" t="s">
        <v>107</v>
      </c>
      <c r="C7" s="32" t="s">
        <v>11</v>
      </c>
      <c r="D7" s="52" t="s">
        <v>261</v>
      </c>
      <c r="E7" s="60"/>
      <c r="F7" s="3" t="s">
        <v>262</v>
      </c>
    </row>
    <row r="8" spans="1:6" ht="240" x14ac:dyDescent="0.25">
      <c r="A8" s="16">
        <f t="shared" si="0"/>
        <v>7</v>
      </c>
      <c r="B8" s="40" t="s">
        <v>20</v>
      </c>
      <c r="C8" s="32" t="s">
        <v>11</v>
      </c>
      <c r="D8" s="44" t="s">
        <v>374</v>
      </c>
      <c r="E8" s="37" t="s">
        <v>289</v>
      </c>
      <c r="F8" s="3" t="s">
        <v>14</v>
      </c>
    </row>
    <row r="9" spans="1:6" s="56" customFormat="1" ht="367.5" customHeight="1" x14ac:dyDescent="0.25">
      <c r="A9" s="16">
        <v>8</v>
      </c>
      <c r="B9" s="40" t="s">
        <v>201</v>
      </c>
      <c r="C9" s="32" t="s">
        <v>109</v>
      </c>
      <c r="D9" s="44" t="s">
        <v>255</v>
      </c>
      <c r="E9" s="37" t="s">
        <v>250</v>
      </c>
      <c r="F9" s="3" t="s">
        <v>14</v>
      </c>
    </row>
    <row r="10" spans="1:6" ht="66.75" customHeight="1" x14ac:dyDescent="0.25">
      <c r="A10" s="16">
        <v>9</v>
      </c>
      <c r="B10" s="40" t="s">
        <v>117</v>
      </c>
      <c r="C10" s="32" t="s">
        <v>109</v>
      </c>
      <c r="D10" s="37" t="s">
        <v>163</v>
      </c>
      <c r="E10" s="37"/>
      <c r="F10" s="3" t="s">
        <v>14</v>
      </c>
    </row>
    <row r="11" spans="1:6" ht="54" customHeight="1" x14ac:dyDescent="0.25">
      <c r="A11" s="16">
        <f t="shared" si="0"/>
        <v>10</v>
      </c>
      <c r="B11" s="40" t="s">
        <v>256</v>
      </c>
      <c r="C11" s="32" t="s">
        <v>11</v>
      </c>
      <c r="D11" s="44"/>
      <c r="E11" s="3" t="s">
        <v>16</v>
      </c>
      <c r="F11" s="3" t="s">
        <v>14</v>
      </c>
    </row>
    <row r="12" spans="1:6" ht="180" x14ac:dyDescent="0.25">
      <c r="A12" s="16">
        <f t="shared" si="0"/>
        <v>11</v>
      </c>
      <c r="B12" s="40" t="s">
        <v>251</v>
      </c>
      <c r="C12" s="32" t="s">
        <v>11</v>
      </c>
      <c r="D12" s="44" t="s">
        <v>375</v>
      </c>
      <c r="E12" s="3" t="s">
        <v>170</v>
      </c>
      <c r="F12" s="3" t="s">
        <v>14</v>
      </c>
    </row>
    <row r="13" spans="1:6" ht="30" x14ac:dyDescent="0.25">
      <c r="A13" s="16">
        <f t="shared" si="0"/>
        <v>12</v>
      </c>
      <c r="B13" s="40" t="s">
        <v>252</v>
      </c>
      <c r="C13" s="32" t="str">
        <f>'Table 1 Equity Securities'!C5</f>
        <v>Yes</v>
      </c>
      <c r="D13" s="3" t="s">
        <v>203</v>
      </c>
      <c r="E13" s="3"/>
      <c r="F13" s="3" t="s">
        <v>14</v>
      </c>
    </row>
    <row r="14" spans="1:6" ht="63.75" customHeight="1" x14ac:dyDescent="0.25">
      <c r="A14" s="16">
        <f t="shared" si="0"/>
        <v>13</v>
      </c>
      <c r="B14" s="40" t="s">
        <v>17</v>
      </c>
      <c r="C14" s="32" t="s">
        <v>11</v>
      </c>
      <c r="D14" s="44" t="s">
        <v>290</v>
      </c>
      <c r="E14" s="37" t="s">
        <v>291</v>
      </c>
      <c r="F14" s="3" t="str">
        <f>'Table 1 Equity Securities'!F9</f>
        <v>NA</v>
      </c>
    </row>
    <row r="15" spans="1:6" ht="218.25" customHeight="1" x14ac:dyDescent="0.25">
      <c r="A15" s="16">
        <f t="shared" si="0"/>
        <v>14</v>
      </c>
      <c r="B15" s="40" t="s">
        <v>352</v>
      </c>
      <c r="C15" s="32" t="s">
        <v>11</v>
      </c>
      <c r="D15" s="44" t="s">
        <v>376</v>
      </c>
      <c r="E15" s="37" t="s">
        <v>286</v>
      </c>
      <c r="F15" s="37" t="s">
        <v>264</v>
      </c>
    </row>
    <row r="16" spans="1:6" ht="54.75" customHeight="1" x14ac:dyDescent="0.25">
      <c r="A16" s="16">
        <f t="shared" si="0"/>
        <v>15</v>
      </c>
      <c r="B16" s="40" t="s">
        <v>18</v>
      </c>
      <c r="C16" s="32" t="s">
        <v>11</v>
      </c>
      <c r="D16" s="9" t="s">
        <v>292</v>
      </c>
      <c r="E16" s="9"/>
      <c r="F16" s="9" t="str">
        <f>'Table 1 Equity Securities'!F12</f>
        <v>NA</v>
      </c>
    </row>
    <row r="17" spans="1:6" ht="69.75" customHeight="1" x14ac:dyDescent="0.25">
      <c r="A17" s="16">
        <f t="shared" si="0"/>
        <v>16</v>
      </c>
      <c r="B17" s="40" t="s">
        <v>19</v>
      </c>
      <c r="C17" s="32" t="s">
        <v>11</v>
      </c>
      <c r="D17" s="9" t="s">
        <v>293</v>
      </c>
      <c r="E17" s="60"/>
      <c r="F17" s="3" t="s">
        <v>262</v>
      </c>
    </row>
    <row r="18" spans="1:6" ht="71.25" customHeight="1" x14ac:dyDescent="0.25">
      <c r="A18" s="16">
        <f t="shared" si="0"/>
        <v>17</v>
      </c>
      <c r="B18" s="40" t="s">
        <v>160</v>
      </c>
      <c r="C18" s="16" t="s">
        <v>109</v>
      </c>
      <c r="D18" s="52" t="s">
        <v>377</v>
      </c>
      <c r="E18" s="37" t="s">
        <v>193</v>
      </c>
      <c r="F18" s="9" t="s">
        <v>14</v>
      </c>
    </row>
    <row r="19" spans="1:6" ht="159.75" customHeight="1" x14ac:dyDescent="0.25">
      <c r="A19" s="16">
        <f t="shared" si="0"/>
        <v>18</v>
      </c>
      <c r="B19" s="40" t="s">
        <v>356</v>
      </c>
      <c r="C19" s="32" t="s">
        <v>11</v>
      </c>
      <c r="D19" s="44" t="s">
        <v>294</v>
      </c>
      <c r="E19" s="37" t="s">
        <v>286</v>
      </c>
      <c r="F19" s="37" t="s">
        <v>264</v>
      </c>
    </row>
    <row r="20" spans="1:6" s="17" customFormat="1" ht="51.75" customHeight="1" x14ac:dyDescent="0.25">
      <c r="A20" s="16">
        <f t="shared" si="0"/>
        <v>19</v>
      </c>
      <c r="B20" s="40" t="s">
        <v>27</v>
      </c>
      <c r="C20" s="32" t="s">
        <v>11</v>
      </c>
      <c r="D20" s="61" t="s">
        <v>287</v>
      </c>
      <c r="E20" s="3" t="s">
        <v>28</v>
      </c>
      <c r="F20" s="3" t="s">
        <v>14</v>
      </c>
    </row>
    <row r="21" spans="1:6" ht="33" customHeight="1" x14ac:dyDescent="0.25">
      <c r="A21" s="16">
        <f t="shared" si="0"/>
        <v>20</v>
      </c>
      <c r="B21" s="40" t="s">
        <v>21</v>
      </c>
      <c r="C21" s="32" t="s">
        <v>11</v>
      </c>
      <c r="D21" s="9"/>
      <c r="E21" s="3" t="str">
        <f>'Table 1 Equity Securities'!E16</f>
        <v>ISO 4217 format shall be applied (eg. SGD, USD, HKD)</v>
      </c>
      <c r="F21" s="3" t="str">
        <f>'Table 1 Equity Securities'!F16</f>
        <v>NA</v>
      </c>
    </row>
    <row r="22" spans="1:6" s="18" customFormat="1" ht="69" customHeight="1" x14ac:dyDescent="0.25">
      <c r="A22" s="16">
        <f t="shared" si="0"/>
        <v>21</v>
      </c>
      <c r="B22" s="40" t="s">
        <v>357</v>
      </c>
      <c r="C22" s="32" t="s">
        <v>11</v>
      </c>
      <c r="D22" s="60"/>
      <c r="E22" s="3" t="s">
        <v>29</v>
      </c>
      <c r="F22" s="3" t="s">
        <v>14</v>
      </c>
    </row>
    <row r="23" spans="1:6" s="18" customFormat="1" ht="45" x14ac:dyDescent="0.25">
      <c r="A23" s="16">
        <f t="shared" si="0"/>
        <v>22</v>
      </c>
      <c r="B23" s="40" t="s">
        <v>134</v>
      </c>
      <c r="C23" s="32" t="s">
        <v>11</v>
      </c>
      <c r="D23" s="60"/>
      <c r="E23" s="3" t="s">
        <v>118</v>
      </c>
      <c r="F23" s="3" t="s">
        <v>14</v>
      </c>
    </row>
    <row r="24" spans="1:6" s="18" customFormat="1" ht="97.5" customHeight="1" x14ac:dyDescent="0.25">
      <c r="A24" s="16">
        <f t="shared" si="0"/>
        <v>23</v>
      </c>
      <c r="B24" s="40" t="s">
        <v>30</v>
      </c>
      <c r="C24" s="32" t="s">
        <v>11</v>
      </c>
      <c r="D24" s="3"/>
      <c r="E24" s="3" t="s">
        <v>295</v>
      </c>
      <c r="F24" s="3" t="s">
        <v>14</v>
      </c>
    </row>
    <row r="25" spans="1:6" s="18" customFormat="1" ht="45" x14ac:dyDescent="0.25">
      <c r="A25" s="16">
        <f t="shared" si="0"/>
        <v>24</v>
      </c>
      <c r="B25" s="40" t="s">
        <v>31</v>
      </c>
      <c r="C25" s="32" t="s">
        <v>11</v>
      </c>
      <c r="D25" s="3" t="s">
        <v>198</v>
      </c>
      <c r="E25" s="3" t="str">
        <f>E23</f>
        <v xml:space="preserve">Percentage expressed as number, up to 4 decimal points (e.g. 3.0500 for 3.05%)
</v>
      </c>
      <c r="F25" s="3" t="s">
        <v>14</v>
      </c>
    </row>
    <row r="26" spans="1:6" s="18" customFormat="1" ht="98.25" customHeight="1" x14ac:dyDescent="0.25">
      <c r="A26" s="16">
        <f t="shared" si="0"/>
        <v>25</v>
      </c>
      <c r="B26" s="42" t="s">
        <v>228</v>
      </c>
      <c r="C26" s="32" t="s">
        <v>11</v>
      </c>
      <c r="D26" s="3" t="s">
        <v>32</v>
      </c>
      <c r="E26" s="3" t="s">
        <v>119</v>
      </c>
      <c r="F26" s="3" t="s">
        <v>392</v>
      </c>
    </row>
    <row r="27" spans="1:6" s="18" customFormat="1" ht="55.5" customHeight="1" x14ac:dyDescent="0.25">
      <c r="A27" s="16">
        <f t="shared" si="0"/>
        <v>26</v>
      </c>
      <c r="B27" s="40" t="s">
        <v>229</v>
      </c>
      <c r="C27" s="32" t="s">
        <v>11</v>
      </c>
      <c r="D27" s="3" t="s">
        <v>154</v>
      </c>
      <c r="E27" s="3" t="str">
        <f>E26</f>
        <v>Number up to 4 decimal places
Example 0.1667 for 2 months</v>
      </c>
      <c r="F27" s="3" t="str">
        <f>F26</f>
        <v xml:space="preserve">Value must be &lt;= 99.9999
</v>
      </c>
    </row>
    <row r="28" spans="1:6" s="18" customFormat="1" ht="51.75" customHeight="1" x14ac:dyDescent="0.25">
      <c r="A28" s="16">
        <f t="shared" si="0"/>
        <v>27</v>
      </c>
      <c r="B28" s="40" t="s">
        <v>33</v>
      </c>
      <c r="C28" s="32" t="s">
        <v>11</v>
      </c>
      <c r="D28" s="3" t="s">
        <v>34</v>
      </c>
      <c r="E28" s="3" t="s">
        <v>16</v>
      </c>
      <c r="F28" s="3" t="s">
        <v>14</v>
      </c>
    </row>
    <row r="29" spans="1:6" s="18" customFormat="1" ht="51.75" customHeight="1" x14ac:dyDescent="0.25">
      <c r="A29" s="16">
        <f t="shared" si="0"/>
        <v>28</v>
      </c>
      <c r="B29" s="57" t="s">
        <v>157</v>
      </c>
      <c r="C29" s="24" t="s">
        <v>11</v>
      </c>
      <c r="D29" s="9" t="s">
        <v>158</v>
      </c>
      <c r="E29" s="3" t="s">
        <v>16</v>
      </c>
      <c r="F29" s="2" t="s">
        <v>14</v>
      </c>
    </row>
    <row r="30" spans="1:6" s="18" customFormat="1" ht="294" customHeight="1" x14ac:dyDescent="0.25">
      <c r="A30" s="16">
        <f t="shared" si="0"/>
        <v>29</v>
      </c>
      <c r="B30" s="40" t="s">
        <v>145</v>
      </c>
      <c r="C30" s="32" t="s">
        <v>11</v>
      </c>
      <c r="D30" s="37" t="s">
        <v>204</v>
      </c>
      <c r="E30" s="3" t="s">
        <v>135</v>
      </c>
      <c r="F30" s="3" t="s">
        <v>14</v>
      </c>
    </row>
    <row r="31" spans="1:6" s="18" customFormat="1" ht="130.5" customHeight="1" x14ac:dyDescent="0.25">
      <c r="A31" s="16">
        <f t="shared" si="0"/>
        <v>30</v>
      </c>
      <c r="B31" s="40" t="s">
        <v>36</v>
      </c>
      <c r="C31" s="32" t="s">
        <v>11</v>
      </c>
      <c r="D31" s="3" t="s">
        <v>386</v>
      </c>
      <c r="E31" s="3" t="s">
        <v>171</v>
      </c>
      <c r="F31" s="3" t="s">
        <v>14</v>
      </c>
    </row>
    <row r="32" spans="1:6" s="18" customFormat="1" ht="53.25" customHeight="1" x14ac:dyDescent="0.25">
      <c r="A32" s="16">
        <f t="shared" si="0"/>
        <v>31</v>
      </c>
      <c r="B32" s="40" t="s">
        <v>358</v>
      </c>
      <c r="C32" s="32" t="s">
        <v>11</v>
      </c>
      <c r="D32" s="3" t="s">
        <v>37</v>
      </c>
      <c r="E32" s="3" t="s">
        <v>16</v>
      </c>
      <c r="F32" s="3" t="s">
        <v>14</v>
      </c>
    </row>
    <row r="33" spans="1:6" s="18" customFormat="1" ht="336" customHeight="1" x14ac:dyDescent="0.25">
      <c r="A33" s="16">
        <f t="shared" si="0"/>
        <v>32</v>
      </c>
      <c r="B33" s="40" t="s">
        <v>227</v>
      </c>
      <c r="C33" s="32" t="s">
        <v>11</v>
      </c>
      <c r="D33" s="3" t="s">
        <v>144</v>
      </c>
      <c r="E33" s="3" t="str">
        <f>'Table 1 Equity Securities'!E30</f>
        <v>Number up to 2 decimal points, e.g. 1234567.89</v>
      </c>
      <c r="F33" s="3" t="s">
        <v>296</v>
      </c>
    </row>
    <row r="34" spans="1:6" s="18" customFormat="1" ht="36.75" customHeight="1" x14ac:dyDescent="0.25">
      <c r="A34" s="16">
        <f t="shared" si="0"/>
        <v>33</v>
      </c>
      <c r="B34" s="40" t="s">
        <v>205</v>
      </c>
      <c r="C34" s="32" t="s">
        <v>11</v>
      </c>
      <c r="D34" s="3" t="s">
        <v>38</v>
      </c>
      <c r="E34" s="3" t="str">
        <f>E33</f>
        <v>Number up to 2 decimal points, e.g. 1234567.89</v>
      </c>
      <c r="F34" s="3" t="s">
        <v>14</v>
      </c>
    </row>
    <row r="35" spans="1:6" s="18" customFormat="1" ht="83.25" customHeight="1" x14ac:dyDescent="0.25">
      <c r="A35" s="16">
        <v>34</v>
      </c>
      <c r="B35" s="40" t="s">
        <v>22</v>
      </c>
      <c r="C35" s="32" t="s">
        <v>11</v>
      </c>
      <c r="D35" s="3" t="str">
        <f>'Table 1 Equity Securities'!D31</f>
        <v>If the reported instrument is a component of structured products in the insurer's balance sheet, please report in a separate row and select "Yes".
For the portion that is not part of the structured product, it must be reported in a separate row and select "No".</v>
      </c>
      <c r="E35" s="3" t="str">
        <f>'Table 1 Equity Securities'!E31</f>
        <v>Enumerated list
(i) Yes
(ii) No</v>
      </c>
      <c r="F35" s="3" t="str">
        <f>'Table 1 Equity Securities'!F31</f>
        <v>NA</v>
      </c>
    </row>
    <row r="36" spans="1:6" ht="60" x14ac:dyDescent="0.25">
      <c r="A36" s="16">
        <v>35</v>
      </c>
      <c r="B36" s="40" t="s">
        <v>24</v>
      </c>
      <c r="C36" s="16" t="s">
        <v>109</v>
      </c>
      <c r="D36" s="2" t="s">
        <v>202</v>
      </c>
      <c r="E36" s="2" t="s">
        <v>14</v>
      </c>
      <c r="F36" s="2" t="s">
        <v>14</v>
      </c>
    </row>
  </sheetData>
  <sheetProtection algorithmName="SHA-512" hashValue="x9dfL3StssuQu9STWFdhVKtPati4KVK53Tz2mb1IgJ8TNvBebKRp55OKjjAPDlIb1MYza3EMyoiYrS5YOavKyg==" saltValue="EOUsks5pRIy6/gWYVEnXVg==" spinCount="100000" sheet="1" formatCells="0" formatColumns="0" selectLockedCells="1" selectUnlockedCells="1"/>
  <conditionalFormatting sqref="B1">
    <cfRule type="duplicateValues" dxfId="19" priority="7"/>
  </conditionalFormatting>
  <conditionalFormatting sqref="C1">
    <cfRule type="duplicateValues" dxfId="18" priority="8"/>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9F4B4-4806-4387-B862-50F7F6786C7D}">
  <dimension ref="A1:F22"/>
  <sheetViews>
    <sheetView topLeftCell="A19" zoomScaleNormal="100" workbookViewId="0">
      <selection activeCell="A13" sqref="A13:XFD13"/>
    </sheetView>
  </sheetViews>
  <sheetFormatPr defaultColWidth="8.7109375" defaultRowHeight="15" x14ac:dyDescent="0.25"/>
  <cols>
    <col min="1" max="1" width="5.5703125" style="18" customWidth="1"/>
    <col min="2" max="2" width="21.7109375" style="10" customWidth="1"/>
    <col min="3" max="3" width="21" style="18" customWidth="1"/>
    <col min="4" max="4" width="88.7109375" style="10" customWidth="1"/>
    <col min="5" max="5" width="60.42578125" style="10" customWidth="1"/>
    <col min="6" max="6" width="86.42578125" style="10" customWidth="1"/>
    <col min="7" max="16384" width="8.7109375" style="10"/>
  </cols>
  <sheetData>
    <row r="1" spans="1:6" s="15" customFormat="1" x14ac:dyDescent="0.25">
      <c r="A1" s="14" t="s">
        <v>5</v>
      </c>
      <c r="B1" s="12" t="s">
        <v>6</v>
      </c>
      <c r="C1" s="11" t="s">
        <v>7</v>
      </c>
      <c r="D1" s="12" t="str">
        <f>'Table 1 Equity Securities'!D1</f>
        <v>Business Definition/ Instruction</v>
      </c>
      <c r="E1" s="12" t="s">
        <v>8</v>
      </c>
      <c r="F1" s="12" t="s">
        <v>9</v>
      </c>
    </row>
    <row r="2" spans="1:6" ht="154.5" customHeight="1" x14ac:dyDescent="0.25">
      <c r="A2" s="16">
        <v>1</v>
      </c>
      <c r="B2" s="43" t="s">
        <v>10</v>
      </c>
      <c r="C2" s="16" t="s">
        <v>11</v>
      </c>
      <c r="D2" s="9" t="s">
        <v>297</v>
      </c>
      <c r="E2" s="3" t="s">
        <v>362</v>
      </c>
      <c r="F2" s="3" t="str">
        <f>'Table 1 Equity Securities'!F2</f>
        <v>NA</v>
      </c>
    </row>
    <row r="3" spans="1:6" ht="22.5" customHeight="1" x14ac:dyDescent="0.25">
      <c r="A3" s="16">
        <f>A2+1</f>
        <v>2</v>
      </c>
      <c r="B3" s="43" t="s">
        <v>12</v>
      </c>
      <c r="C3" s="16" t="s">
        <v>11</v>
      </c>
      <c r="D3" s="9" t="str">
        <f>'Table 1 Equity Securities'!D3</f>
        <v>Please provide registered name of security in English.</v>
      </c>
      <c r="E3" s="9"/>
      <c r="F3" s="9" t="str">
        <f>'Table 1 Equity Securities'!F3</f>
        <v>NA</v>
      </c>
    </row>
    <row r="4" spans="1:6" ht="120" x14ac:dyDescent="0.25">
      <c r="A4" s="16">
        <f>A3+1</f>
        <v>3</v>
      </c>
      <c r="B4" s="43" t="s">
        <v>159</v>
      </c>
      <c r="C4" s="16" t="s">
        <v>11</v>
      </c>
      <c r="D4" s="3" t="s">
        <v>213</v>
      </c>
      <c r="E4" s="37" t="s">
        <v>219</v>
      </c>
      <c r="F4" s="9" t="str">
        <f>'Table 1 Equity Securities'!F4</f>
        <v>NA</v>
      </c>
    </row>
    <row r="5" spans="1:6" ht="85.5" customHeight="1" x14ac:dyDescent="0.25">
      <c r="A5" s="16">
        <f t="shared" ref="A5:A20" si="0">A4+1</f>
        <v>4</v>
      </c>
      <c r="B5" s="43" t="s">
        <v>259</v>
      </c>
      <c r="C5" s="16" t="s">
        <v>11</v>
      </c>
      <c r="D5" s="9" t="s">
        <v>298</v>
      </c>
      <c r="E5" s="59"/>
      <c r="F5" s="37" t="s">
        <v>258</v>
      </c>
    </row>
    <row r="6" spans="1:6" ht="24" customHeight="1" x14ac:dyDescent="0.25">
      <c r="A6" s="16">
        <f t="shared" si="0"/>
        <v>5</v>
      </c>
      <c r="B6" s="43" t="s">
        <v>39</v>
      </c>
      <c r="C6" s="16" t="s">
        <v>11</v>
      </c>
      <c r="D6" s="3" t="s">
        <v>40</v>
      </c>
      <c r="E6" s="3"/>
      <c r="F6" s="3" t="s">
        <v>14</v>
      </c>
    </row>
    <row r="7" spans="1:6" ht="51" customHeight="1" x14ac:dyDescent="0.25">
      <c r="A7" s="16">
        <f t="shared" si="0"/>
        <v>6</v>
      </c>
      <c r="B7" s="43" t="s">
        <v>115</v>
      </c>
      <c r="C7" s="16" t="s">
        <v>11</v>
      </c>
      <c r="D7" s="3" t="s">
        <v>299</v>
      </c>
      <c r="E7" s="60"/>
      <c r="F7" s="3" t="s">
        <v>262</v>
      </c>
    </row>
    <row r="8" spans="1:6" ht="55.5" customHeight="1" x14ac:dyDescent="0.25">
      <c r="A8" s="16">
        <f t="shared" si="0"/>
        <v>7</v>
      </c>
      <c r="B8" s="43" t="s">
        <v>41</v>
      </c>
      <c r="C8" s="16" t="s">
        <v>11</v>
      </c>
      <c r="D8" s="3" t="s">
        <v>143</v>
      </c>
      <c r="E8" s="3" t="s">
        <v>140</v>
      </c>
      <c r="F8" s="3" t="str">
        <f>'Table 1 Equity Securities'!F9</f>
        <v>NA</v>
      </c>
    </row>
    <row r="9" spans="1:6" ht="100.5" customHeight="1" x14ac:dyDescent="0.25">
      <c r="A9" s="16">
        <f t="shared" si="0"/>
        <v>8</v>
      </c>
      <c r="B9" s="43" t="s">
        <v>359</v>
      </c>
      <c r="C9" s="45" t="s">
        <v>11</v>
      </c>
      <c r="D9" s="37" t="s">
        <v>387</v>
      </c>
      <c r="E9" s="3" t="s">
        <v>388</v>
      </c>
      <c r="F9" s="37" t="s">
        <v>264</v>
      </c>
    </row>
    <row r="10" spans="1:6" ht="55.5" customHeight="1" x14ac:dyDescent="0.25">
      <c r="A10" s="16">
        <f t="shared" si="0"/>
        <v>9</v>
      </c>
      <c r="B10" s="43" t="s">
        <v>42</v>
      </c>
      <c r="C10" s="45" t="s">
        <v>11</v>
      </c>
      <c r="D10" s="37" t="s">
        <v>300</v>
      </c>
      <c r="E10" s="3"/>
      <c r="F10" s="3" t="str">
        <f>'Table 1 Equity Securities'!F12</f>
        <v>NA</v>
      </c>
    </row>
    <row r="11" spans="1:6" ht="93" customHeight="1" x14ac:dyDescent="0.25">
      <c r="A11" s="16">
        <f t="shared" si="0"/>
        <v>10</v>
      </c>
      <c r="B11" s="43" t="s">
        <v>43</v>
      </c>
      <c r="C11" s="45" t="s">
        <v>11</v>
      </c>
      <c r="D11" s="37" t="s">
        <v>301</v>
      </c>
      <c r="E11" s="60"/>
      <c r="F11" s="3" t="s">
        <v>262</v>
      </c>
    </row>
    <row r="12" spans="1:6" ht="68.25" customHeight="1" x14ac:dyDescent="0.25">
      <c r="A12" s="16">
        <f t="shared" si="0"/>
        <v>11</v>
      </c>
      <c r="B12" s="43" t="s">
        <v>164</v>
      </c>
      <c r="C12" s="16" t="s">
        <v>109</v>
      </c>
      <c r="D12" s="52" t="s">
        <v>389</v>
      </c>
      <c r="E12" s="3" t="s">
        <v>140</v>
      </c>
      <c r="F12" s="9" t="str">
        <f>'Table 1 Equity Securities'!F12</f>
        <v>NA</v>
      </c>
    </row>
    <row r="13" spans="1:6" ht="24" customHeight="1" x14ac:dyDescent="0.25">
      <c r="A13" s="16">
        <f t="shared" si="0"/>
        <v>12</v>
      </c>
      <c r="B13" s="43" t="s">
        <v>21</v>
      </c>
      <c r="C13" s="16" t="s">
        <v>11</v>
      </c>
      <c r="D13" s="3"/>
      <c r="E13" s="3" t="str">
        <f>'Table 1 Equity Securities'!E16</f>
        <v>ISO 4217 format shall be applied (eg. SGD, USD, HKD)</v>
      </c>
      <c r="F13" s="3" t="str">
        <f>'Table 1 Equity Securities'!F16</f>
        <v>NA</v>
      </c>
    </row>
    <row r="14" spans="1:6" ht="53.25" customHeight="1" x14ac:dyDescent="0.25">
      <c r="A14" s="16">
        <f t="shared" si="0"/>
        <v>13</v>
      </c>
      <c r="B14" s="43" t="s">
        <v>44</v>
      </c>
      <c r="C14" s="16" t="s">
        <v>11</v>
      </c>
      <c r="D14" s="3"/>
      <c r="E14" s="3" t="s">
        <v>16</v>
      </c>
      <c r="F14" s="3" t="s">
        <v>14</v>
      </c>
    </row>
    <row r="15" spans="1:6" ht="36" customHeight="1" x14ac:dyDescent="0.25">
      <c r="A15" s="16">
        <f t="shared" si="0"/>
        <v>14</v>
      </c>
      <c r="B15" s="43" t="s">
        <v>230</v>
      </c>
      <c r="C15" s="16" t="s">
        <v>11</v>
      </c>
      <c r="D15" s="3" t="s">
        <v>45</v>
      </c>
      <c r="E15" s="3" t="str">
        <f>'Table 2 Debt Securities '!E26</f>
        <v>Number up to 4 decimal places
Example 0.1667 for 2 months</v>
      </c>
      <c r="F15" s="3" t="str">
        <f>'Table 2 Debt Securities '!F27</f>
        <v xml:space="preserve">Value must be &lt;= 99.9999
</v>
      </c>
    </row>
    <row r="16" spans="1:6" ht="54" customHeight="1" x14ac:dyDescent="0.25">
      <c r="A16" s="16">
        <f t="shared" si="0"/>
        <v>15</v>
      </c>
      <c r="B16" s="40" t="s">
        <v>360</v>
      </c>
      <c r="C16" s="16" t="s">
        <v>11</v>
      </c>
      <c r="D16" s="3"/>
      <c r="E16" s="3" t="s">
        <v>46</v>
      </c>
      <c r="F16" s="3" t="s">
        <v>14</v>
      </c>
    </row>
    <row r="17" spans="1:6" ht="293.25" customHeight="1" x14ac:dyDescent="0.25">
      <c r="A17" s="16">
        <f t="shared" si="0"/>
        <v>16</v>
      </c>
      <c r="B17" s="40" t="s">
        <v>35</v>
      </c>
      <c r="C17" s="16" t="s">
        <v>11</v>
      </c>
      <c r="D17" s="3" t="s">
        <v>194</v>
      </c>
      <c r="E17" s="3" t="s">
        <v>135</v>
      </c>
      <c r="F17" s="3" t="str">
        <f>'Table 3 Cash and Deposits'!F7</f>
        <v>NA</v>
      </c>
    </row>
    <row r="18" spans="1:6" ht="96" customHeight="1" x14ac:dyDescent="0.25">
      <c r="A18" s="16">
        <f t="shared" si="0"/>
        <v>17</v>
      </c>
      <c r="B18" s="40" t="s">
        <v>36</v>
      </c>
      <c r="C18" s="16" t="s">
        <v>11</v>
      </c>
      <c r="D18" s="3" t="s">
        <v>173</v>
      </c>
      <c r="E18" s="3" t="s">
        <v>174</v>
      </c>
      <c r="F18" s="3" t="str">
        <f>'Table 3 Cash and Deposits'!F8</f>
        <v>NA</v>
      </c>
    </row>
    <row r="19" spans="1:6" ht="293.25" customHeight="1" x14ac:dyDescent="0.25">
      <c r="A19" s="16">
        <f t="shared" si="0"/>
        <v>18</v>
      </c>
      <c r="B19" s="40" t="s">
        <v>231</v>
      </c>
      <c r="C19" s="16" t="s">
        <v>11</v>
      </c>
      <c r="D19" s="3" t="s">
        <v>144</v>
      </c>
      <c r="E19" s="3" t="str">
        <f>'Table 2 Debt Securities '!E33</f>
        <v>Number up to 2 decimal points, e.g. 1234567.89</v>
      </c>
      <c r="F19" s="3" t="s">
        <v>302</v>
      </c>
    </row>
    <row r="20" spans="1:6" ht="30" x14ac:dyDescent="0.25">
      <c r="A20" s="16">
        <f t="shared" si="0"/>
        <v>19</v>
      </c>
      <c r="B20" s="43" t="s">
        <v>232</v>
      </c>
      <c r="C20" s="16" t="s">
        <v>11</v>
      </c>
      <c r="D20" s="3" t="s">
        <v>144</v>
      </c>
      <c r="E20" s="3" t="str">
        <f>E19</f>
        <v>Number up to 2 decimal points, e.g. 1234567.89</v>
      </c>
      <c r="F20" s="3" t="s">
        <v>14</v>
      </c>
    </row>
    <row r="21" spans="1:6" ht="81" customHeight="1" x14ac:dyDescent="0.25">
      <c r="A21" s="16">
        <v>20</v>
      </c>
      <c r="B21" s="43" t="s">
        <v>22</v>
      </c>
      <c r="C21" s="16" t="s">
        <v>11</v>
      </c>
      <c r="D21" s="3" t="str">
        <f>'Table 2 Debt Securities '!D35</f>
        <v>If the reported instrument is a component of structured products in the insurer's balance sheet, please report in a separate row and select "Yes".
For the portion that is not part of the structured product, it must be reported in a separate row and select "No".</v>
      </c>
      <c r="E21" s="3" t="str">
        <f>'Table 2 Debt Securities '!E35</f>
        <v>Enumerated list
(i) Yes
(ii) No</v>
      </c>
      <c r="F21" s="3" t="str">
        <f>'Table 2 Debt Securities '!F35</f>
        <v>NA</v>
      </c>
    </row>
    <row r="22" spans="1:6" s="56" customFormat="1" ht="69.75" customHeight="1" x14ac:dyDescent="0.25">
      <c r="A22" s="16">
        <v>21</v>
      </c>
      <c r="B22" s="43" t="s">
        <v>24</v>
      </c>
      <c r="C22" s="16" t="s">
        <v>109</v>
      </c>
      <c r="D22" s="2" t="s">
        <v>202</v>
      </c>
      <c r="E22" s="2" t="s">
        <v>14</v>
      </c>
      <c r="F22" s="2" t="s">
        <v>14</v>
      </c>
    </row>
  </sheetData>
  <sheetProtection algorithmName="SHA-512" hashValue="7zxgtyE57DdW2PyTeaaLFGSsmtYf9FJW20+gCwBPplN3mePg8Tlyt/kWouVKJJwqeMFSQJ9X+RCKLi7KH3zMwg==" saltValue="CguDnsOl2qJDtpiOPkoV+g==" spinCount="100000" sheet="1" formatCells="0" formatColumns="0" selectLockedCells="1" selectUnlockedCells="1"/>
  <conditionalFormatting sqref="B1">
    <cfRule type="duplicateValues" dxfId="17" priority="1"/>
  </conditionalFormatting>
  <conditionalFormatting sqref="C1">
    <cfRule type="duplicateValues" dxfId="16" priority="2"/>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A55C6-216B-4BB4-A05E-8143E12DF60F}">
  <dimension ref="A1:F16"/>
  <sheetViews>
    <sheetView topLeftCell="A13" zoomScaleNormal="100" workbookViewId="0">
      <selection activeCell="D15" sqref="D15"/>
    </sheetView>
  </sheetViews>
  <sheetFormatPr defaultColWidth="8.7109375" defaultRowHeight="15" x14ac:dyDescent="0.25"/>
  <cols>
    <col min="1" max="1" width="5.140625" style="18" customWidth="1"/>
    <col min="2" max="2" width="21.7109375" style="21" customWidth="1"/>
    <col min="3" max="3" width="15" style="18" customWidth="1"/>
    <col min="4" max="4" width="88.7109375" style="10" customWidth="1"/>
    <col min="5" max="5" width="60.42578125" style="10" customWidth="1"/>
    <col min="6" max="6" width="86.42578125" style="10" customWidth="1"/>
    <col min="7" max="16384" width="8.7109375" style="10"/>
  </cols>
  <sheetData>
    <row r="1" spans="1:6" s="15" customFormat="1" x14ac:dyDescent="0.25">
      <c r="A1" s="46" t="s">
        <v>5</v>
      </c>
      <c r="B1" s="22" t="s">
        <v>6</v>
      </c>
      <c r="C1" s="19" t="s">
        <v>7</v>
      </c>
      <c r="D1" s="20" t="str">
        <f>'Table 1 Equity Securities'!D1</f>
        <v>Business Definition/ Instruction</v>
      </c>
      <c r="E1" s="20" t="s">
        <v>8</v>
      </c>
      <c r="F1" s="20" t="s">
        <v>9</v>
      </c>
    </row>
    <row r="2" spans="1:6" s="18" customFormat="1" ht="158.25" customHeight="1" x14ac:dyDescent="0.25">
      <c r="A2" s="16">
        <v>1</v>
      </c>
      <c r="B2" s="40" t="s">
        <v>10</v>
      </c>
      <c r="C2" s="24" t="s">
        <v>11</v>
      </c>
      <c r="D2" s="9" t="s">
        <v>303</v>
      </c>
      <c r="E2" s="3" t="s">
        <v>362</v>
      </c>
      <c r="F2" s="3" t="str">
        <f>'Table 1 Equity Securities'!F2</f>
        <v>NA</v>
      </c>
    </row>
    <row r="3" spans="1:6" s="18" customFormat="1" ht="51.75" customHeight="1" x14ac:dyDescent="0.25">
      <c r="A3" s="16">
        <f>A2+1</f>
        <v>2</v>
      </c>
      <c r="B3" s="40" t="s">
        <v>47</v>
      </c>
      <c r="C3" s="24" t="s">
        <v>11</v>
      </c>
      <c r="D3" s="3" t="s">
        <v>172</v>
      </c>
      <c r="E3" s="3"/>
      <c r="F3" s="3" t="str">
        <f>'Table 1 Equity Securities'!F3</f>
        <v>NA</v>
      </c>
    </row>
    <row r="4" spans="1:6" s="18" customFormat="1" ht="68.25" customHeight="1" x14ac:dyDescent="0.25">
      <c r="A4" s="16">
        <f>A3+1</f>
        <v>3</v>
      </c>
      <c r="B4" s="40" t="s">
        <v>165</v>
      </c>
      <c r="C4" s="24" t="s">
        <v>11</v>
      </c>
      <c r="D4" s="3" t="s">
        <v>212</v>
      </c>
      <c r="E4" s="3" t="s">
        <v>222</v>
      </c>
      <c r="F4" s="3" t="str">
        <f>'Table 1 Equity Securities'!F4</f>
        <v>NA</v>
      </c>
    </row>
    <row r="5" spans="1:6" ht="75" x14ac:dyDescent="0.25">
      <c r="A5" s="16">
        <f t="shared" ref="A5:A15" si="0">A4+1</f>
        <v>4</v>
      </c>
      <c r="B5" s="40" t="s">
        <v>305</v>
      </c>
      <c r="C5" s="24" t="s">
        <v>11</v>
      </c>
      <c r="D5" s="3" t="s">
        <v>306</v>
      </c>
      <c r="E5" s="37"/>
      <c r="F5" s="37" t="s">
        <v>304</v>
      </c>
    </row>
    <row r="6" spans="1:6" ht="36.75" customHeight="1" x14ac:dyDescent="0.25">
      <c r="A6" s="16">
        <f t="shared" si="0"/>
        <v>5</v>
      </c>
      <c r="B6" s="40" t="s">
        <v>48</v>
      </c>
      <c r="C6" s="24" t="s">
        <v>11</v>
      </c>
      <c r="D6" s="3" t="s">
        <v>130</v>
      </c>
      <c r="E6" s="3" t="s">
        <v>140</v>
      </c>
      <c r="F6" s="3" t="str">
        <f>'Table 1 Equity Securities'!F9</f>
        <v>NA</v>
      </c>
    </row>
    <row r="7" spans="1:6" ht="293.25" customHeight="1" x14ac:dyDescent="0.25">
      <c r="A7" s="16">
        <f t="shared" si="0"/>
        <v>6</v>
      </c>
      <c r="B7" s="40" t="s">
        <v>139</v>
      </c>
      <c r="C7" s="24" t="s">
        <v>11</v>
      </c>
      <c r="D7" s="3" t="s">
        <v>195</v>
      </c>
      <c r="E7" s="3" t="str">
        <f>'Table 2a Loans'!E17</f>
        <v>Enumerated list
(i) AAA or equivalent
(ii) AA+ or equivalent
(iii) AA or equivalent
(iv) AA- or equivalent
(v) A+ or equivalent
(vi) A or equivalent
(vii) A- or equivalent
(viii) BBB+ or equivalent
(ix) BBB or equivalent
(x) BBB- or equivalent
(xi) BB+ or equivalent
(xii) BB or equivalent
(xiii) BB- or equivalent
(xiv) B+ or equivalent
(xv) B or equivalent
(xvi) B- or equivalent
(xvii) CCC+ and below
(xviii) Unrated</v>
      </c>
      <c r="F7" s="3" t="str">
        <f>'Table 2 Debt Securities '!F30</f>
        <v>NA</v>
      </c>
    </row>
    <row r="8" spans="1:6" ht="96.75" customHeight="1" x14ac:dyDescent="0.25">
      <c r="A8" s="16">
        <f t="shared" si="0"/>
        <v>7</v>
      </c>
      <c r="B8" s="40" t="s">
        <v>36</v>
      </c>
      <c r="C8" s="16" t="str">
        <f>C7</f>
        <v>Yes</v>
      </c>
      <c r="D8" s="3" t="s">
        <v>175</v>
      </c>
      <c r="E8" s="3" t="str">
        <f>'Table 2a Loans'!E18</f>
        <v>Enumerated list
(i) S&amp;P
(ii) Fitch
(iii) Moody's
(iv) AM Best
(V) NA</v>
      </c>
      <c r="F8" s="3" t="str">
        <f>'Table 2 Debt Securities '!F31</f>
        <v>NA</v>
      </c>
    </row>
    <row r="9" spans="1:6" ht="53.25" customHeight="1" x14ac:dyDescent="0.25">
      <c r="A9" s="16">
        <f t="shared" si="0"/>
        <v>8</v>
      </c>
      <c r="B9" s="40" t="s">
        <v>49</v>
      </c>
      <c r="C9" s="24" t="s">
        <v>11</v>
      </c>
      <c r="D9" s="3" t="s">
        <v>307</v>
      </c>
      <c r="E9" s="3"/>
      <c r="F9" s="3" t="str">
        <f>F3</f>
        <v>NA</v>
      </c>
    </row>
    <row r="10" spans="1:6" ht="65.25" customHeight="1" x14ac:dyDescent="0.25">
      <c r="A10" s="16">
        <f t="shared" si="0"/>
        <v>9</v>
      </c>
      <c r="B10" s="40" t="s">
        <v>379</v>
      </c>
      <c r="C10" s="24" t="s">
        <v>11</v>
      </c>
      <c r="D10" s="3" t="s">
        <v>223</v>
      </c>
      <c r="E10" s="3" t="s">
        <v>222</v>
      </c>
      <c r="F10" s="3" t="str">
        <f>F4</f>
        <v>NA</v>
      </c>
    </row>
    <row r="11" spans="1:6" ht="65.25" customHeight="1" x14ac:dyDescent="0.25">
      <c r="A11" s="16">
        <f t="shared" si="0"/>
        <v>10</v>
      </c>
      <c r="B11" s="40" t="s">
        <v>308</v>
      </c>
      <c r="C11" s="24" t="s">
        <v>11</v>
      </c>
      <c r="D11" s="3" t="s">
        <v>309</v>
      </c>
      <c r="E11" s="37"/>
      <c r="F11" s="37" t="s">
        <v>304</v>
      </c>
    </row>
    <row r="12" spans="1:6" ht="97.5" customHeight="1" x14ac:dyDescent="0.25">
      <c r="A12" s="16">
        <v>11</v>
      </c>
      <c r="B12" s="40" t="s">
        <v>206</v>
      </c>
      <c r="C12" s="16" t="s">
        <v>109</v>
      </c>
      <c r="D12" s="44" t="s">
        <v>380</v>
      </c>
      <c r="E12" s="3" t="str">
        <f>E6</f>
        <v xml:space="preserve">ISO 3166 2D format shall be applied (eg. SG, US, HK) 
</v>
      </c>
      <c r="F12" s="3" t="s">
        <v>14</v>
      </c>
    </row>
    <row r="13" spans="1:6" ht="52.5" customHeight="1" x14ac:dyDescent="0.25">
      <c r="A13" s="16">
        <v>12</v>
      </c>
      <c r="B13" s="40" t="s">
        <v>50</v>
      </c>
      <c r="C13" s="16" t="s">
        <v>11</v>
      </c>
      <c r="D13" s="3" t="s">
        <v>51</v>
      </c>
      <c r="E13" s="3" t="s">
        <v>16</v>
      </c>
      <c r="F13" s="3" t="str">
        <f>F6</f>
        <v>NA</v>
      </c>
    </row>
    <row r="14" spans="1:6" ht="34.5" customHeight="1" x14ac:dyDescent="0.25">
      <c r="A14" s="16">
        <f>A13+1</f>
        <v>13</v>
      </c>
      <c r="B14" s="40" t="s">
        <v>52</v>
      </c>
      <c r="C14" s="16" t="s">
        <v>11</v>
      </c>
      <c r="D14" s="3"/>
      <c r="E14" s="3" t="str">
        <f>'Table 1 Equity Securities'!E16</f>
        <v>ISO 4217 format shall be applied (eg. SGD, USD, HKD)</v>
      </c>
      <c r="F14" s="3" t="str">
        <f>'Table 1 Equity Securities'!F16</f>
        <v>NA</v>
      </c>
    </row>
    <row r="15" spans="1:6" ht="276.75" customHeight="1" x14ac:dyDescent="0.25">
      <c r="A15" s="16">
        <f t="shared" si="0"/>
        <v>14</v>
      </c>
      <c r="B15" s="40" t="s">
        <v>233</v>
      </c>
      <c r="C15" s="16" t="s">
        <v>11</v>
      </c>
      <c r="D15" s="3" t="s">
        <v>144</v>
      </c>
      <c r="E15" s="3" t="str">
        <f>'Table 1 Equity Securities'!E30</f>
        <v>Number up to 2 decimal points, e.g. 1234567.89</v>
      </c>
      <c r="F15" s="3" t="s">
        <v>310</v>
      </c>
    </row>
    <row r="16" spans="1:6" ht="105" x14ac:dyDescent="0.25">
      <c r="A16" s="16">
        <v>15</v>
      </c>
      <c r="B16" s="40" t="s">
        <v>24</v>
      </c>
      <c r="C16" s="16" t="s">
        <v>109</v>
      </c>
      <c r="D16" s="3" t="s">
        <v>202</v>
      </c>
      <c r="E16" s="2" t="s">
        <v>14</v>
      </c>
      <c r="F16" s="2" t="s">
        <v>14</v>
      </c>
    </row>
  </sheetData>
  <sheetProtection algorithmName="SHA-512" hashValue="2SV/+DOJ+UJ5vLAwFE3+I3qhs/L/dn1jDDciHyZKt30D2GU5ysl+WmGWFRYYrVwOAA0x8Q65/Poybk5KpuikLw==" saltValue="tFG3pITRToJFsXxyjoMvnw==" spinCount="100000" sheet="1" formatCells="0" formatColumns="0" selectLockedCells="1" selectUnlockedCells="1"/>
  <conditionalFormatting sqref="B1">
    <cfRule type="duplicateValues" dxfId="15" priority="7"/>
  </conditionalFormatting>
  <conditionalFormatting sqref="C1">
    <cfRule type="duplicateValues" dxfId="14" priority="8"/>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35977-FEF6-4318-93A0-1645975225EA}">
  <dimension ref="A1:F27"/>
  <sheetViews>
    <sheetView topLeftCell="A25" zoomScaleNormal="100" workbookViewId="0">
      <selection activeCell="D21" sqref="D21"/>
    </sheetView>
  </sheetViews>
  <sheetFormatPr defaultColWidth="8.7109375" defaultRowHeight="15" x14ac:dyDescent="0.25"/>
  <cols>
    <col min="1" max="1" width="6.85546875" style="18" customWidth="1"/>
    <col min="2" max="2" width="21.7109375" style="21" customWidth="1"/>
    <col min="3" max="3" width="13.140625" style="18" customWidth="1"/>
    <col min="4" max="4" width="88.7109375" style="10" customWidth="1"/>
    <col min="5" max="5" width="60.42578125" style="10" customWidth="1"/>
    <col min="6" max="6" width="86.42578125" style="10" customWidth="1"/>
    <col min="7" max="16384" width="8.7109375" style="10"/>
  </cols>
  <sheetData>
    <row r="1" spans="1:6" s="15" customFormat="1" x14ac:dyDescent="0.25">
      <c r="A1" s="46" t="s">
        <v>5</v>
      </c>
      <c r="B1" s="22" t="s">
        <v>6</v>
      </c>
      <c r="C1" s="19" t="s">
        <v>7</v>
      </c>
      <c r="D1" s="20" t="str">
        <f>'Table 1 Equity Securities'!D1</f>
        <v>Business Definition/ Instruction</v>
      </c>
      <c r="E1" s="20" t="s">
        <v>8</v>
      </c>
      <c r="F1" s="20" t="s">
        <v>9</v>
      </c>
    </row>
    <row r="2" spans="1:6" s="18" customFormat="1" ht="156.75" customHeight="1" x14ac:dyDescent="0.25">
      <c r="A2" s="16">
        <v>1</v>
      </c>
      <c r="B2" s="40" t="s">
        <v>10</v>
      </c>
      <c r="C2" s="24" t="s">
        <v>11</v>
      </c>
      <c r="D2" s="9" t="s">
        <v>311</v>
      </c>
      <c r="E2" s="3" t="s">
        <v>362</v>
      </c>
      <c r="F2" s="3" t="str">
        <f>'Table 2 Debt Securities '!F2</f>
        <v>NA</v>
      </c>
    </row>
    <row r="3" spans="1:6" s="18" customFormat="1" ht="24.75" customHeight="1" x14ac:dyDescent="0.25">
      <c r="A3" s="16">
        <f>A2+1</f>
        <v>2</v>
      </c>
      <c r="B3" s="40" t="s">
        <v>12</v>
      </c>
      <c r="C3" s="24" t="s">
        <v>11</v>
      </c>
      <c r="D3" s="9" t="str">
        <f>'Table 1 Equity Securities'!D3</f>
        <v>Please provide registered name of security in English.</v>
      </c>
      <c r="E3" s="9"/>
      <c r="F3" s="9" t="str">
        <f>'Table 1 Equity Securities'!F3</f>
        <v>NA</v>
      </c>
    </row>
    <row r="4" spans="1:6" s="18" customFormat="1" ht="114" customHeight="1" x14ac:dyDescent="0.25">
      <c r="A4" s="16">
        <f t="shared" ref="A4:A26" si="0">A3+1</f>
        <v>3</v>
      </c>
      <c r="B4" s="40" t="s">
        <v>159</v>
      </c>
      <c r="C4" s="24" t="s">
        <v>11</v>
      </c>
      <c r="D4" s="9" t="s">
        <v>213</v>
      </c>
      <c r="E4" s="37" t="s">
        <v>219</v>
      </c>
      <c r="F4" s="9" t="str">
        <f>'Table 1 Equity Securities'!F4</f>
        <v>NA</v>
      </c>
    </row>
    <row r="5" spans="1:6" s="18" customFormat="1" ht="83.25" customHeight="1" x14ac:dyDescent="0.25">
      <c r="A5" s="16">
        <f t="shared" si="0"/>
        <v>4</v>
      </c>
      <c r="B5" s="40" t="s">
        <v>259</v>
      </c>
      <c r="C5" s="24" t="s">
        <v>11</v>
      </c>
      <c r="D5" s="9" t="s">
        <v>298</v>
      </c>
      <c r="E5" s="59"/>
      <c r="F5" s="37" t="s">
        <v>258</v>
      </c>
    </row>
    <row r="6" spans="1:6" s="18" customFormat="1" ht="22.5" customHeight="1" x14ac:dyDescent="0.25">
      <c r="A6" s="16">
        <f t="shared" si="0"/>
        <v>5</v>
      </c>
      <c r="B6" s="40" t="s">
        <v>53</v>
      </c>
      <c r="C6" s="24" t="s">
        <v>11</v>
      </c>
      <c r="D6" s="3" t="s">
        <v>54</v>
      </c>
      <c r="E6" s="3"/>
      <c r="F6" s="3" t="s">
        <v>14</v>
      </c>
    </row>
    <row r="7" spans="1:6" ht="51" customHeight="1" x14ac:dyDescent="0.25">
      <c r="A7" s="16">
        <f t="shared" si="0"/>
        <v>6</v>
      </c>
      <c r="B7" s="40" t="s">
        <v>116</v>
      </c>
      <c r="C7" s="24" t="s">
        <v>11</v>
      </c>
      <c r="D7" s="3" t="s">
        <v>312</v>
      </c>
      <c r="E7" s="60"/>
      <c r="F7" s="3" t="s">
        <v>262</v>
      </c>
    </row>
    <row r="8" spans="1:6" ht="293.25" customHeight="1" x14ac:dyDescent="0.25">
      <c r="A8" s="16">
        <f t="shared" si="0"/>
        <v>7</v>
      </c>
      <c r="B8" s="40" t="s">
        <v>146</v>
      </c>
      <c r="C8" s="24" t="s">
        <v>11</v>
      </c>
      <c r="D8" s="3" t="s">
        <v>196</v>
      </c>
      <c r="E8" s="3" t="str">
        <f>'Table 2a Loans'!E17</f>
        <v>Enumerated list
(i) AAA or equivalent
(ii) AA+ or equivalent
(iii) AA or equivalent
(iv) AA- or equivalent
(v) A+ or equivalent
(vi) A or equivalent
(vii) A- or equivalent
(viii) BBB+ or equivalent
(ix) BBB or equivalent
(x) BBB- or equivalent
(xi) BB+ or equivalent
(xii) BB or equivalent
(xiii) BB- or equivalent
(xiv) B+ or equivalent
(xv) B or equivalent
(xvi) B- or equivalent
(xvii) CCC+ and below
(xviii) Unrated</v>
      </c>
      <c r="F8" s="3" t="str">
        <f>'Table 2 Debt Securities '!F30</f>
        <v>NA</v>
      </c>
    </row>
    <row r="9" spans="1:6" ht="98.25" customHeight="1" x14ac:dyDescent="0.25">
      <c r="A9" s="16">
        <f t="shared" si="0"/>
        <v>8</v>
      </c>
      <c r="B9" s="40" t="s">
        <v>36</v>
      </c>
      <c r="C9" s="24" t="s">
        <v>11</v>
      </c>
      <c r="D9" s="3" t="s">
        <v>176</v>
      </c>
      <c r="E9" s="3" t="str">
        <f>'Table 2a Loans'!E18</f>
        <v>Enumerated list
(i) S&amp;P
(ii) Fitch
(iii) Moody's
(iv) AM Best
(V) NA</v>
      </c>
      <c r="F9" s="3" t="str">
        <f>'Table 2 Debt Securities '!F31</f>
        <v>NA</v>
      </c>
    </row>
    <row r="10" spans="1:6" ht="30" x14ac:dyDescent="0.25">
      <c r="A10" s="16">
        <f t="shared" si="0"/>
        <v>9</v>
      </c>
      <c r="B10" s="40" t="s">
        <v>55</v>
      </c>
      <c r="C10" s="24" t="s">
        <v>11</v>
      </c>
      <c r="D10" s="3" t="s">
        <v>131</v>
      </c>
      <c r="E10" s="3" t="str">
        <f>'Table 3 Cash and Deposits'!E6</f>
        <v xml:space="preserve">ISO 3166 2D format shall be applied (eg. SG, US, HK) 
</v>
      </c>
      <c r="F10" s="3" t="str">
        <f>'Table 1 Equity Securities'!F9</f>
        <v>NA</v>
      </c>
    </row>
    <row r="11" spans="1:6" ht="48" customHeight="1" x14ac:dyDescent="0.25">
      <c r="A11" s="16">
        <f t="shared" si="0"/>
        <v>10</v>
      </c>
      <c r="B11" s="40" t="s">
        <v>56</v>
      </c>
      <c r="C11" s="24" t="s">
        <v>11</v>
      </c>
      <c r="D11" s="3" t="s">
        <v>313</v>
      </c>
      <c r="E11" s="3"/>
      <c r="F11" s="3" t="str">
        <f>'Table 1 Equity Securities'!F12</f>
        <v>NA</v>
      </c>
    </row>
    <row r="12" spans="1:6" ht="67.5" customHeight="1" x14ac:dyDescent="0.25">
      <c r="A12" s="16">
        <f t="shared" si="0"/>
        <v>11</v>
      </c>
      <c r="B12" s="40" t="s">
        <v>57</v>
      </c>
      <c r="C12" s="24" t="s">
        <v>11</v>
      </c>
      <c r="D12" s="3" t="s">
        <v>314</v>
      </c>
      <c r="E12" s="60"/>
      <c r="F12" s="3" t="s">
        <v>262</v>
      </c>
    </row>
    <row r="13" spans="1:6" ht="109.5" customHeight="1" x14ac:dyDescent="0.25">
      <c r="A13" s="16">
        <f t="shared" si="0"/>
        <v>12</v>
      </c>
      <c r="B13" s="40" t="s">
        <v>166</v>
      </c>
      <c r="C13" s="16" t="s">
        <v>109</v>
      </c>
      <c r="D13" s="3" t="s">
        <v>381</v>
      </c>
      <c r="E13" s="3" t="s">
        <v>140</v>
      </c>
      <c r="F13" s="3" t="str">
        <f>'Table 1 Equity Securities'!F14</f>
        <v>NA</v>
      </c>
    </row>
    <row r="14" spans="1:6" ht="114" customHeight="1" x14ac:dyDescent="0.25">
      <c r="A14" s="16">
        <f t="shared" si="0"/>
        <v>13</v>
      </c>
      <c r="B14" s="40" t="s">
        <v>58</v>
      </c>
      <c r="C14" s="24" t="s">
        <v>11</v>
      </c>
      <c r="D14" s="3" t="s">
        <v>390</v>
      </c>
      <c r="E14" s="3" t="s">
        <v>348</v>
      </c>
      <c r="F14" s="3" t="s">
        <v>14</v>
      </c>
    </row>
    <row r="15" spans="1:6" ht="34.5" customHeight="1" x14ac:dyDescent="0.25">
      <c r="A15" s="16">
        <f t="shared" si="0"/>
        <v>14</v>
      </c>
      <c r="B15" s="40" t="s">
        <v>120</v>
      </c>
      <c r="C15" s="32" t="str">
        <f>'Table 1 Equity Securities'!C5</f>
        <v>Yes</v>
      </c>
      <c r="D15" s="3" t="s">
        <v>122</v>
      </c>
      <c r="E15" s="3"/>
      <c r="F15" s="3" t="s">
        <v>14</v>
      </c>
    </row>
    <row r="16" spans="1:6" ht="247.5" customHeight="1" x14ac:dyDescent="0.25">
      <c r="A16" s="16">
        <f t="shared" si="0"/>
        <v>15</v>
      </c>
      <c r="B16" s="40" t="s">
        <v>59</v>
      </c>
      <c r="C16" s="24" t="s">
        <v>11</v>
      </c>
      <c r="D16" s="3" t="s">
        <v>395</v>
      </c>
      <c r="E16" s="3" t="s">
        <v>136</v>
      </c>
      <c r="F16" s="3" t="s">
        <v>14</v>
      </c>
    </row>
    <row r="17" spans="1:6" ht="34.5" customHeight="1" x14ac:dyDescent="0.25">
      <c r="A17" s="16">
        <f t="shared" si="0"/>
        <v>16</v>
      </c>
      <c r="B17" s="40" t="s">
        <v>121</v>
      </c>
      <c r="C17" s="32" t="str">
        <f>'Table 1 Equity Securities'!C5</f>
        <v>Yes</v>
      </c>
      <c r="D17" s="3" t="s">
        <v>167</v>
      </c>
      <c r="E17" s="3"/>
      <c r="F17" s="3" t="s">
        <v>14</v>
      </c>
    </row>
    <row r="18" spans="1:6" ht="69.75" customHeight="1" x14ac:dyDescent="0.25">
      <c r="A18" s="16">
        <f t="shared" si="0"/>
        <v>17</v>
      </c>
      <c r="B18" s="40" t="s">
        <v>60</v>
      </c>
      <c r="C18" s="24" t="s">
        <v>11</v>
      </c>
      <c r="D18" s="3"/>
      <c r="E18" s="3" t="s">
        <v>61</v>
      </c>
      <c r="F18" s="3" t="s">
        <v>14</v>
      </c>
    </row>
    <row r="19" spans="1:6" ht="30" x14ac:dyDescent="0.25">
      <c r="A19" s="16">
        <f t="shared" si="0"/>
        <v>18</v>
      </c>
      <c r="B19" s="40" t="s">
        <v>62</v>
      </c>
      <c r="C19" s="24" t="s">
        <v>11</v>
      </c>
      <c r="D19" s="3"/>
      <c r="E19" s="3" t="str">
        <f>'Table 3 Cash and Deposits'!E6</f>
        <v xml:space="preserve">ISO 3166 2D format shall be applied (eg. SG, US, HK) 
</v>
      </c>
      <c r="F19" s="3" t="str">
        <f>'Table 1 Equity Securities'!F9</f>
        <v>NA</v>
      </c>
    </row>
    <row r="20" spans="1:6" ht="25.5" customHeight="1" x14ac:dyDescent="0.25">
      <c r="A20" s="16">
        <f t="shared" si="0"/>
        <v>19</v>
      </c>
      <c r="B20" s="40" t="s">
        <v>21</v>
      </c>
      <c r="C20" s="24" t="s">
        <v>11</v>
      </c>
      <c r="D20" s="3"/>
      <c r="E20" s="3" t="str">
        <f>'Table 1 Equity Securities'!E16</f>
        <v>ISO 4217 format shall be applied (eg. SGD, USD, HKD)</v>
      </c>
      <c r="F20" s="3" t="str">
        <f>'Table 1 Equity Securities'!F16</f>
        <v>NA</v>
      </c>
    </row>
    <row r="21" spans="1:6" ht="75" x14ac:dyDescent="0.25">
      <c r="A21" s="16">
        <f t="shared" si="0"/>
        <v>20</v>
      </c>
      <c r="B21" s="40" t="s">
        <v>357</v>
      </c>
      <c r="C21" s="16" t="s">
        <v>11</v>
      </c>
      <c r="D21" s="3"/>
      <c r="E21" s="37" t="s">
        <v>192</v>
      </c>
      <c r="F21" s="3" t="s">
        <v>14</v>
      </c>
    </row>
    <row r="22" spans="1:6" ht="81.75" customHeight="1" x14ac:dyDescent="0.25">
      <c r="A22" s="16">
        <f t="shared" si="0"/>
        <v>21</v>
      </c>
      <c r="B22" s="42" t="s">
        <v>234</v>
      </c>
      <c r="C22" s="16" t="str">
        <f>'Table 1 Equity Securities'!C5</f>
        <v>Yes</v>
      </c>
      <c r="D22" s="3" t="s">
        <v>391</v>
      </c>
      <c r="E22" s="3" t="str">
        <f>'Table 2 Debt Securities '!E27</f>
        <v>Number up to 4 decimal places
Example 0.1667 for 2 months</v>
      </c>
      <c r="F22" s="3" t="str">
        <f>'Table 2 Debt Securities '!F27</f>
        <v xml:space="preserve">Value must be &lt;= 99.9999
</v>
      </c>
    </row>
    <row r="23" spans="1:6" ht="36" customHeight="1" x14ac:dyDescent="0.25">
      <c r="A23" s="16">
        <f t="shared" si="0"/>
        <v>22</v>
      </c>
      <c r="B23" s="40" t="s">
        <v>235</v>
      </c>
      <c r="C23" s="24" t="s">
        <v>11</v>
      </c>
      <c r="D23" s="3"/>
      <c r="E23" s="3" t="str">
        <f>'Table 2 Debt Securities '!E26</f>
        <v>Number up to 4 decimal places
Example 0.1667 for 2 months</v>
      </c>
      <c r="F23" s="3" t="str">
        <f>'Table 2 Debt Securities '!F26</f>
        <v xml:space="preserve">Value must be &lt;= 99.9999
</v>
      </c>
    </row>
    <row r="24" spans="1:6" ht="55.5" customHeight="1" x14ac:dyDescent="0.25">
      <c r="A24" s="16">
        <f t="shared" si="0"/>
        <v>23</v>
      </c>
      <c r="B24" s="40" t="s">
        <v>358</v>
      </c>
      <c r="C24" s="24" t="s">
        <v>11</v>
      </c>
      <c r="D24" s="3" t="str">
        <f>'Table 2 Debt Securities '!D32</f>
        <v>Please indicate whether the asset is used to back a matching adjustment portfolio.</v>
      </c>
      <c r="E24" s="3" t="str">
        <f>'Table 2 Debt Securities '!E32</f>
        <v>Enumerated list
(i) Yes
(ii) No</v>
      </c>
      <c r="F24" s="3" t="str">
        <f>'Table 2 Debt Securities '!F32</f>
        <v>NA</v>
      </c>
    </row>
    <row r="25" spans="1:6" ht="291.75" customHeight="1" x14ac:dyDescent="0.25">
      <c r="A25" s="16">
        <f t="shared" si="0"/>
        <v>24</v>
      </c>
      <c r="B25" s="40" t="s">
        <v>236</v>
      </c>
      <c r="C25" s="24" t="s">
        <v>11</v>
      </c>
      <c r="D25" s="3" t="s">
        <v>144</v>
      </c>
      <c r="E25" s="3" t="str">
        <f>'Table 2 Debt Securities '!E33</f>
        <v>Number up to 2 decimal points, e.g. 1234567.89</v>
      </c>
      <c r="F25" s="37" t="s">
        <v>315</v>
      </c>
    </row>
    <row r="26" spans="1:6" ht="30" x14ac:dyDescent="0.25">
      <c r="A26" s="16">
        <f t="shared" si="0"/>
        <v>25</v>
      </c>
      <c r="B26" s="40" t="s">
        <v>237</v>
      </c>
      <c r="C26" s="24" t="s">
        <v>11</v>
      </c>
      <c r="D26" s="3" t="s">
        <v>144</v>
      </c>
      <c r="E26" s="3" t="str">
        <f>E25</f>
        <v>Number up to 2 decimal points, e.g. 1234567.89</v>
      </c>
      <c r="F26" s="3" t="s">
        <v>14</v>
      </c>
    </row>
    <row r="27" spans="1:6" ht="75" x14ac:dyDescent="0.25">
      <c r="A27" s="16">
        <v>26</v>
      </c>
      <c r="B27" s="40" t="s">
        <v>22</v>
      </c>
      <c r="C27" s="24" t="s">
        <v>11</v>
      </c>
      <c r="D27" s="3" t="str">
        <f>'Table 1 Equity Securities'!D31</f>
        <v>If the reported instrument is a component of structured products in the insurer's balance sheet, please report in a separate row and select "Yes".
For the portion that is not part of the structured product, it must be reported in a separate row and select "No".</v>
      </c>
      <c r="E27" s="3" t="str">
        <f>'Table 1 Equity Securities'!E31</f>
        <v>Enumerated list
(i) Yes
(ii) No</v>
      </c>
      <c r="F27" s="3" t="str">
        <f>'Table 1 Equity Securities'!F31</f>
        <v>NA</v>
      </c>
    </row>
  </sheetData>
  <sheetProtection algorithmName="SHA-512" hashValue="G5aq7oDrpLTJvFUZnZxuzB3T4sSXFEMx2qFDHIqFaFXr9LSPRAosk0Jn7oaGw7KBKM6v8TtLhJG4T7Cq+/ROiQ==" saltValue="FCZFb7FT9wXI3dFeAkEezg==" spinCount="100000" sheet="1" formatCells="0" formatColumns="0" selectLockedCells="1" selectUnlockedCells="1"/>
  <conditionalFormatting sqref="B1">
    <cfRule type="duplicateValues" dxfId="13" priority="1"/>
  </conditionalFormatting>
  <conditionalFormatting sqref="C1">
    <cfRule type="duplicateValues" dxfId="12" priority="2"/>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11173-DF59-4F21-892B-1DDFF7BB07FA}">
  <dimension ref="A1:F6"/>
  <sheetViews>
    <sheetView zoomScaleNormal="100" workbookViewId="0">
      <selection activeCell="C1" sqref="C1"/>
    </sheetView>
  </sheetViews>
  <sheetFormatPr defaultColWidth="8.7109375" defaultRowHeight="15" x14ac:dyDescent="0.25"/>
  <cols>
    <col min="1" max="1" width="5.28515625" style="18" customWidth="1"/>
    <col min="2" max="2" width="21.7109375" style="21" customWidth="1"/>
    <col min="3" max="3" width="10.7109375" style="18" customWidth="1"/>
    <col min="4" max="4" width="88.7109375" style="10" customWidth="1"/>
    <col min="5" max="5" width="60.42578125" style="10" customWidth="1"/>
    <col min="6" max="6" width="86.42578125" style="10" customWidth="1"/>
    <col min="7" max="16384" width="8.7109375" style="10"/>
  </cols>
  <sheetData>
    <row r="1" spans="1:6" s="15" customFormat="1" x14ac:dyDescent="0.25">
      <c r="A1" s="46" t="s">
        <v>5</v>
      </c>
      <c r="B1" s="47" t="s">
        <v>6</v>
      </c>
      <c r="C1" s="19" t="s">
        <v>7</v>
      </c>
      <c r="D1" s="20" t="str">
        <f>'Table 1 Equity Securities'!D1</f>
        <v>Business Definition/ Instruction</v>
      </c>
      <c r="E1" s="20" t="s">
        <v>8</v>
      </c>
      <c r="F1" s="20" t="s">
        <v>9</v>
      </c>
    </row>
    <row r="2" spans="1:6" s="18" customFormat="1" ht="162" customHeight="1" x14ac:dyDescent="0.25">
      <c r="A2" s="16">
        <v>1</v>
      </c>
      <c r="B2" s="48" t="s">
        <v>10</v>
      </c>
      <c r="C2" s="24" t="s">
        <v>11</v>
      </c>
      <c r="D2" s="9" t="s">
        <v>316</v>
      </c>
      <c r="E2" s="3" t="s">
        <v>362</v>
      </c>
      <c r="F2" s="3" t="str">
        <f>'Table 1 Equity Securities'!F2</f>
        <v>NA</v>
      </c>
    </row>
    <row r="3" spans="1:6" s="18" customFormat="1" ht="66" customHeight="1" x14ac:dyDescent="0.25">
      <c r="A3" s="16">
        <f>A2+1</f>
        <v>2</v>
      </c>
      <c r="B3" s="48" t="s">
        <v>63</v>
      </c>
      <c r="C3" s="16" t="s">
        <v>11</v>
      </c>
      <c r="D3" s="3" t="s">
        <v>317</v>
      </c>
      <c r="E3" s="3" t="str">
        <f>'Table 1 Equity Securities'!E16</f>
        <v>ISO 4217 format shall be applied (eg. SGD, USD, HKD)</v>
      </c>
      <c r="F3" s="3" t="str">
        <f>'Table 1 Equity Securities'!F16</f>
        <v>NA</v>
      </c>
    </row>
    <row r="4" spans="1:6" ht="71.25" customHeight="1" x14ac:dyDescent="0.25">
      <c r="A4" s="16">
        <f t="shared" ref="A4:A6" si="0">A3+1</f>
        <v>3</v>
      </c>
      <c r="B4" s="43" t="s">
        <v>238</v>
      </c>
      <c r="C4" s="16" t="s">
        <v>11</v>
      </c>
      <c r="D4" s="3" t="s">
        <v>156</v>
      </c>
      <c r="E4" s="2" t="str">
        <f>'Table 1 Equity Securities'!E30</f>
        <v>Number up to 2 decimal points, e.g. 1234567.89</v>
      </c>
      <c r="F4" s="3" t="s">
        <v>123</v>
      </c>
    </row>
    <row r="5" spans="1:6" ht="309.75" customHeight="1" x14ac:dyDescent="0.25">
      <c r="A5" s="16">
        <f t="shared" si="0"/>
        <v>4</v>
      </c>
      <c r="B5" s="43" t="s">
        <v>239</v>
      </c>
      <c r="C5" s="16" t="s">
        <v>11</v>
      </c>
      <c r="D5" s="3" t="s">
        <v>64</v>
      </c>
      <c r="E5" s="2" t="s">
        <v>151</v>
      </c>
      <c r="F5" s="37" t="s">
        <v>318</v>
      </c>
    </row>
    <row r="6" spans="1:6" ht="255" x14ac:dyDescent="0.25">
      <c r="A6" s="16">
        <f t="shared" si="0"/>
        <v>5</v>
      </c>
      <c r="B6" s="40" t="s">
        <v>240</v>
      </c>
      <c r="C6" s="16" t="s">
        <v>11</v>
      </c>
      <c r="D6" s="3" t="s">
        <v>65</v>
      </c>
      <c r="E6" s="3" t="s">
        <v>152</v>
      </c>
      <c r="F6" s="37" t="s">
        <v>319</v>
      </c>
    </row>
  </sheetData>
  <sheetProtection algorithmName="SHA-512" hashValue="bz30/KAFPr/xTXeu/gj/Xuv81sltZdlbWluWf9BMJGJmUdth0M5dYGa3ce1+3j7v4wxPLuIUVE2BjsxVoVc7Xg==" saltValue="hMjrjZxUzSnDKsgMORdnNg==" spinCount="100000" sheet="1" formatCells="0" formatColumns="0" selectLockedCells="1" selectUnlockedCells="1"/>
  <conditionalFormatting sqref="B1">
    <cfRule type="duplicateValues" dxfId="11" priority="17"/>
  </conditionalFormatting>
  <conditionalFormatting sqref="C1">
    <cfRule type="duplicateValues" dxfId="10" priority="18"/>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AEEAA-C6C1-4315-9BAE-04F4DBAA94D1}">
  <dimension ref="A1:F14"/>
  <sheetViews>
    <sheetView zoomScaleNormal="100" workbookViewId="0">
      <selection activeCell="D2" sqref="D2"/>
    </sheetView>
  </sheetViews>
  <sheetFormatPr defaultColWidth="8.7109375" defaultRowHeight="15" x14ac:dyDescent="0.25"/>
  <cols>
    <col min="1" max="1" width="5.28515625" style="18" customWidth="1"/>
    <col min="2" max="2" width="21.7109375" style="21" customWidth="1"/>
    <col min="3" max="3" width="19.140625" style="18" customWidth="1"/>
    <col min="4" max="4" width="88.7109375" style="10" customWidth="1"/>
    <col min="5" max="5" width="60.42578125" style="10" customWidth="1"/>
    <col min="6" max="6" width="86.42578125" style="10" customWidth="1"/>
    <col min="7" max="16384" width="8.7109375" style="10"/>
  </cols>
  <sheetData>
    <row r="1" spans="1:6" s="15" customFormat="1" x14ac:dyDescent="0.25">
      <c r="A1" s="46" t="s">
        <v>5</v>
      </c>
      <c r="B1" s="22" t="s">
        <v>6</v>
      </c>
      <c r="C1" s="19" t="s">
        <v>7</v>
      </c>
      <c r="D1" s="20" t="str">
        <f>'Table 1 Equity Securities'!D1</f>
        <v>Business Definition/ Instruction</v>
      </c>
      <c r="E1" s="20" t="s">
        <v>8</v>
      </c>
      <c r="F1" s="20" t="s">
        <v>9</v>
      </c>
    </row>
    <row r="2" spans="1:6" s="18" customFormat="1" ht="246" customHeight="1" x14ac:dyDescent="0.25">
      <c r="A2" s="45">
        <v>1</v>
      </c>
      <c r="B2" s="40" t="s">
        <v>66</v>
      </c>
      <c r="C2" s="16" t="s">
        <v>11</v>
      </c>
      <c r="D2" s="3" t="s">
        <v>396</v>
      </c>
      <c r="E2" s="3"/>
      <c r="F2" s="3" t="s">
        <v>14</v>
      </c>
    </row>
    <row r="3" spans="1:6" s="18" customFormat="1" ht="72.75" customHeight="1" x14ac:dyDescent="0.25">
      <c r="A3" s="45">
        <f>A2+1</f>
        <v>2</v>
      </c>
      <c r="B3" s="40" t="s">
        <v>177</v>
      </c>
      <c r="C3" s="16" t="s">
        <v>11</v>
      </c>
      <c r="D3" s="9" t="s">
        <v>215</v>
      </c>
      <c r="E3" s="3" t="s">
        <v>224</v>
      </c>
      <c r="F3" s="3" t="s">
        <v>14</v>
      </c>
    </row>
    <row r="4" spans="1:6" s="18" customFormat="1" ht="75" x14ac:dyDescent="0.25">
      <c r="A4" s="45">
        <f t="shared" ref="A4:A13" si="0">A3+1</f>
        <v>3</v>
      </c>
      <c r="B4" s="40" t="s">
        <v>321</v>
      </c>
      <c r="C4" s="16" t="s">
        <v>11</v>
      </c>
      <c r="D4" s="3" t="s">
        <v>322</v>
      </c>
      <c r="E4" s="59"/>
      <c r="F4" s="37" t="s">
        <v>320</v>
      </c>
    </row>
    <row r="5" spans="1:6" s="18" customFormat="1" ht="75" x14ac:dyDescent="0.25">
      <c r="A5" s="45">
        <f t="shared" si="0"/>
        <v>4</v>
      </c>
      <c r="B5" s="40" t="s">
        <v>178</v>
      </c>
      <c r="C5" s="16" t="s">
        <v>109</v>
      </c>
      <c r="D5" s="37" t="s">
        <v>207</v>
      </c>
      <c r="E5" s="3" t="s">
        <v>193</v>
      </c>
      <c r="F5" s="3" t="s">
        <v>14</v>
      </c>
    </row>
    <row r="6" spans="1:6" ht="37.5" customHeight="1" x14ac:dyDescent="0.25">
      <c r="A6" s="45">
        <f t="shared" si="0"/>
        <v>5</v>
      </c>
      <c r="B6" s="42" t="s">
        <v>67</v>
      </c>
      <c r="C6" s="16" t="s">
        <v>11</v>
      </c>
      <c r="D6" s="3" t="s">
        <v>124</v>
      </c>
      <c r="E6" s="3"/>
      <c r="F6" s="3" t="s">
        <v>14</v>
      </c>
    </row>
    <row r="7" spans="1:6" ht="65.25" customHeight="1" x14ac:dyDescent="0.25">
      <c r="A7" s="45">
        <f t="shared" si="0"/>
        <v>6</v>
      </c>
      <c r="B7" s="42" t="s">
        <v>179</v>
      </c>
      <c r="C7" s="16" t="s">
        <v>11</v>
      </c>
      <c r="D7" s="3" t="s">
        <v>211</v>
      </c>
      <c r="E7" s="3" t="s">
        <v>224</v>
      </c>
      <c r="F7" s="3" t="s">
        <v>14</v>
      </c>
    </row>
    <row r="8" spans="1:6" ht="105" x14ac:dyDescent="0.25">
      <c r="A8" s="45">
        <f t="shared" si="0"/>
        <v>7</v>
      </c>
      <c r="B8" s="42" t="s">
        <v>323</v>
      </c>
      <c r="C8" s="16" t="s">
        <v>11</v>
      </c>
      <c r="D8" s="3" t="s">
        <v>324</v>
      </c>
      <c r="E8" s="59"/>
      <c r="F8" s="37" t="s">
        <v>320</v>
      </c>
    </row>
    <row r="9" spans="1:6" ht="75" x14ac:dyDescent="0.25">
      <c r="A9" s="45">
        <f t="shared" si="0"/>
        <v>8</v>
      </c>
      <c r="B9" s="42" t="s">
        <v>180</v>
      </c>
      <c r="C9" s="16" t="s">
        <v>109</v>
      </c>
      <c r="D9" s="3" t="s">
        <v>208</v>
      </c>
      <c r="E9" s="3" t="str">
        <f>E5</f>
        <v>ISO 3166 2D format shall be applied (eg. SG, US, HK)</v>
      </c>
      <c r="F9" s="3" t="s">
        <v>14</v>
      </c>
    </row>
    <row r="10" spans="1:6" ht="295.5" customHeight="1" x14ac:dyDescent="0.25">
      <c r="A10" s="45">
        <f t="shared" si="0"/>
        <v>9</v>
      </c>
      <c r="B10" s="40" t="s">
        <v>141</v>
      </c>
      <c r="C10" s="16" t="s">
        <v>11</v>
      </c>
      <c r="D10" s="3" t="s">
        <v>197</v>
      </c>
      <c r="E10" s="3" t="str">
        <f>'Table 2 Debt Securities '!E30</f>
        <v>Enumerated list
(i) AAA or equivalent
(ii) AA+ or equivalent
(iii) AA or equivalent
(iv) AA- or equivalent
(v) A+ or equivalent
(vi) A or equivalent
(vii) A- or equivalent
(viii) BBB+ or equivalent
(ix) BBB or equivalent
(x) BBB- or equivalent
(xi) BB+ or equivalent
(xii) BB or equivalent
(xiii) BB- or equivalent
(xiv) B+ or equivalent
(xv) B or equivalent
(xvi) B- or equivalent
(xvii) CCC+ and below
(xviii) Unrated</v>
      </c>
      <c r="F10" s="3" t="str">
        <f>'Table 2 Debt Securities '!F30</f>
        <v>NA</v>
      </c>
    </row>
    <row r="11" spans="1:6" ht="99" customHeight="1" x14ac:dyDescent="0.25">
      <c r="A11" s="45">
        <f t="shared" si="0"/>
        <v>10</v>
      </c>
      <c r="B11" s="40" t="s">
        <v>36</v>
      </c>
      <c r="C11" s="16" t="s">
        <v>11</v>
      </c>
      <c r="D11" s="3" t="s">
        <v>181</v>
      </c>
      <c r="E11" s="3" t="str">
        <f>'Table 2a Loans'!E18</f>
        <v>Enumerated list
(i) S&amp;P
(ii) Fitch
(iii) Moody's
(iv) AM Best
(V) NA</v>
      </c>
      <c r="F11" s="3" t="str">
        <f>'Table 2 Debt Securities '!F31</f>
        <v>NA</v>
      </c>
    </row>
    <row r="12" spans="1:6" ht="84.75" customHeight="1" x14ac:dyDescent="0.25">
      <c r="A12" s="45">
        <f t="shared" si="0"/>
        <v>11</v>
      </c>
      <c r="B12" s="42" t="s">
        <v>241</v>
      </c>
      <c r="C12" s="16" t="s">
        <v>11</v>
      </c>
      <c r="D12" s="3" t="s">
        <v>68</v>
      </c>
      <c r="E12" s="2" t="str">
        <f>'Table 1 Equity Securities'!E30</f>
        <v>Number up to 2 decimal points, e.g. 1234567.89</v>
      </c>
      <c r="F12" s="3" t="s">
        <v>148</v>
      </c>
    </row>
    <row r="13" spans="1:6" ht="39" customHeight="1" x14ac:dyDescent="0.25">
      <c r="A13" s="45">
        <f t="shared" si="0"/>
        <v>12</v>
      </c>
      <c r="B13" s="40" t="s">
        <v>242</v>
      </c>
      <c r="C13" s="16" t="s">
        <v>11</v>
      </c>
      <c r="D13" s="3" t="s">
        <v>69</v>
      </c>
      <c r="E13" s="2" t="str">
        <f>'Table 1 Equity Securities'!E30</f>
        <v>Number up to 2 decimal points, e.g. 1234567.89</v>
      </c>
      <c r="F13" s="37" t="s">
        <v>191</v>
      </c>
    </row>
    <row r="14" spans="1:6" ht="75" x14ac:dyDescent="0.25">
      <c r="A14" s="16">
        <v>13</v>
      </c>
      <c r="B14" s="40" t="s">
        <v>24</v>
      </c>
      <c r="C14" s="16" t="s">
        <v>109</v>
      </c>
      <c r="D14" s="2" t="s">
        <v>202</v>
      </c>
      <c r="E14" s="2" t="s">
        <v>14</v>
      </c>
      <c r="F14" s="2" t="s">
        <v>14</v>
      </c>
    </row>
  </sheetData>
  <sheetProtection algorithmName="SHA-512" hashValue="OWkD9Vqg2yWMLSxTFbmSyOiNzsDYkS7nRP9cmHVp54TMTdLGU271HVIbtYCP3IrkL3+NFXgOcNI65/a8vk/RTg==" saltValue="GFvZUobIV4enCzgud8zR7A==" spinCount="100000" sheet="1" formatCells="0" formatColumns="0" selectLockedCells="1" selectUnlockedCells="1"/>
  <conditionalFormatting sqref="B1">
    <cfRule type="duplicateValues" dxfId="9" priority="1"/>
  </conditionalFormatting>
  <conditionalFormatting sqref="C1">
    <cfRule type="duplicateValues" dxfId="8" priority="2"/>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MAS Team Document" ma:contentTypeID="0x0101003618E443DE96424ABE734F4442FBF2B3010040B34E9B04FB1A4B9324A852AF88DBF9" ma:contentTypeVersion="8" ma:contentTypeDescription="Create a new document specific to MAS Team Collaboration." ma:contentTypeScope="" ma:versionID="d7ed22b0e1806888063c3512c125c7ba">
  <xsd:schema xmlns:xsd="http://www.w3.org/2001/XMLSchema" xmlns:xs="http://www.w3.org/2001/XMLSchema" xmlns:p="http://schemas.microsoft.com/office/2006/metadata/properties" xmlns:ns2="3a90f38b-cee7-4289-b705-21e4ceceb96b" xmlns:ns4="5929b91e-3084-4105-a176-787a716243df" xmlns:ns5="http://schemas.microsoft.com/sharepoint/v4" targetNamespace="http://schemas.microsoft.com/office/2006/metadata/properties" ma:root="true" ma:fieldsID="5a83fcfb23d7bedf510f4eea6e005db7" ns2:_="" ns4:_="" ns5:_="">
    <xsd:import namespace="3a90f38b-cee7-4289-b705-21e4ceceb96b"/>
    <xsd:import namespace="5929b91e-3084-4105-a176-787a716243df"/>
    <xsd:import namespace="http://schemas.microsoft.com/sharepoint/v4"/>
    <xsd:element name="properties">
      <xsd:complexType>
        <xsd:sequence>
          <xsd:element name="documentManagement">
            <xsd:complexType>
              <xsd:all>
                <xsd:element ref="ns2:_dlc_DocId" minOccurs="0"/>
                <xsd:element ref="ns2:_dlc_DocIdUrl" minOccurs="0"/>
                <xsd:element ref="ns2:_dlc_DocIdPersistId" minOccurs="0"/>
                <xsd:element ref="ns2:pb016fef86a642189c1d23bc7cb88f0e" minOccurs="0"/>
                <xsd:element ref="ns2:TaxCatchAll" minOccurs="0"/>
                <xsd:element ref="ns2:TaxCatchAllLabel" minOccurs="0"/>
                <xsd:element ref="ns2:c569feee562949f193efcc6c33983d2e" minOccurs="0"/>
                <xsd:element ref="ns2:g5d17599f0654139ac247b509bd42854" minOccurs="0"/>
                <xsd:element ref="ns2:Document_x0020_Date" minOccurs="0"/>
                <xsd:element ref="ns2:Workflow" minOccurs="0"/>
                <xsd:element ref="ns2:a2b7da5d9b994f938881636f0a7c63d6" minOccurs="0"/>
                <xsd:element ref="ns2:ee94ffbfe3174827a439912fa17811b9" minOccurs="0"/>
                <xsd:element ref="ns2:b1f4bea4dbaa4479a68e8cee40e226b9" minOccurs="0"/>
                <xsd:element ref="ns2:h6ac82fb60e7404bb7825d9f5fed2f8a" minOccurs="0"/>
                <xsd:element ref="ns2:h63e849b28044e64bfbe5f5fa7b8c866" minOccurs="0"/>
                <xsd:element ref="ns4:SharedWithUsers" minOccurs="0"/>
                <xsd:element ref="ns5: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90f38b-cee7-4289-b705-21e4ceceb96b"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pb016fef86a642189c1d23bc7cb88f0e" ma:index="11" ma:taxonomy="true" ma:internalName="pb016fef86a642189c1d23bc7cb88f0e" ma:taxonomyFieldName="Business_x0020_Functions" ma:displayName="Business Functions" ma:default="" ma:fieldId="{9b016fef-86a6-4218-9c1d-23bc7cb88f0e}" ma:sspId="afabadb4-2257-48ec-869f-64421b8f49cd" ma:termSetId="de72b2be-0a69-4604-8964-d6861f8eac42"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b77e4ffa-24e2-4426-8f45-9082cd3926cf}" ma:internalName="TaxCatchAll" ma:showField="CatchAllData" ma:web="5929b91e-3084-4105-a176-787a716243df">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b77e4ffa-24e2-4426-8f45-9082cd3926cf}" ma:internalName="TaxCatchAllLabel" ma:readOnly="true" ma:showField="CatchAllDataLabel" ma:web="5929b91e-3084-4105-a176-787a716243df">
      <xsd:complexType>
        <xsd:complexContent>
          <xsd:extension base="dms:MultiChoiceLookup">
            <xsd:sequence>
              <xsd:element name="Value" type="dms:Lookup" maxOccurs="unbounded" minOccurs="0" nillable="true"/>
            </xsd:sequence>
          </xsd:extension>
        </xsd:complexContent>
      </xsd:complexType>
    </xsd:element>
    <xsd:element name="c569feee562949f193efcc6c33983d2e" ma:index="15" ma:taxonomy="true" ma:internalName="c569feee562949f193efcc6c33983d2e" ma:taxonomyFieldName="Document_x0020_Type" ma:displayName="Document Type" ma:default="" ma:fieldId="{c569feee-5629-49f1-93ef-cc6c33983d2e}" ma:sspId="afabadb4-2257-48ec-869f-64421b8f49cd" ma:termSetId="517dae02-1ab1-4993-aae9-22f62c9845ab" ma:anchorId="00000000-0000-0000-0000-000000000000" ma:open="false" ma:isKeyword="false">
      <xsd:complexType>
        <xsd:sequence>
          <xsd:element ref="pc:Terms" minOccurs="0" maxOccurs="1"/>
        </xsd:sequence>
      </xsd:complexType>
    </xsd:element>
    <xsd:element name="g5d17599f0654139ac247b509bd42854" ma:index="17" ma:taxonomy="true" ma:internalName="g5d17599f0654139ac247b509bd42854" ma:taxonomyFieldName="Security_x0020_Classification" ma:displayName="Security Classification" ma:default="" ma:fieldId="{05d17599-f065-4139-ac24-7b509bd42854}" ma:sspId="afabadb4-2257-48ec-869f-64421b8f49cd" ma:termSetId="b00b6dbf-39ae-4d84-a129-f0bacf0fa746" ma:anchorId="00000000-0000-0000-0000-000000000000" ma:open="false" ma:isKeyword="false">
      <xsd:complexType>
        <xsd:sequence>
          <xsd:element ref="pc:Terms" minOccurs="0" maxOccurs="1"/>
        </xsd:sequence>
      </xsd:complexType>
    </xsd:element>
    <xsd:element name="Document_x0020_Date" ma:index="19" nillable="true" ma:displayName="Document Date" ma:default="[today]" ma:format="DateOnly" ma:internalName="Document_x0020_Date">
      <xsd:simpleType>
        <xsd:restriction base="dms:DateTime"/>
      </xsd:simpleType>
    </xsd:element>
    <xsd:element name="Workflow" ma:index="20" nillable="true" ma:displayName="Workflow" ma:format="Hyperlink" ma:hidden="true" ma:internalName="Workflow"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a2b7da5d9b994f938881636f0a7c63d6" ma:index="22" nillable="true" ma:taxonomy="true" ma:internalName="a2b7da5d9b994f938881636f0a7c63d6" ma:taxonomyFieldName="Projects" ma:displayName="Projects" ma:default="" ma:fieldId="{a2b7da5d-9b99-4f93-8881-636f0a7c63d6}" ma:taxonomyMulti="true" ma:sspId="afabadb4-2257-48ec-869f-64421b8f49cd" ma:termSetId="5fe96bc1-6189-41c9-b83e-08cb0563998d" ma:anchorId="00000000-0000-0000-0000-000000000000" ma:open="false" ma:isKeyword="false">
      <xsd:complexType>
        <xsd:sequence>
          <xsd:element ref="pc:Terms" minOccurs="0" maxOccurs="1"/>
        </xsd:sequence>
      </xsd:complexType>
    </xsd:element>
    <xsd:element name="ee94ffbfe3174827a439912fa17811b9" ma:index="24" nillable="true" ma:taxonomy="true" ma:internalName="ee94ffbfe3174827a439912fa17811b9" ma:taxonomyFieldName="Subjects" ma:displayName="Subjects" ma:default="" ma:fieldId="{ee94ffbf-e317-4827-a439-912fa17811b9}" ma:taxonomyMulti="true" ma:sspId="afabadb4-2257-48ec-869f-64421b8f49cd" ma:termSetId="d8b55116-fb8b-4ce5-bb6d-7615087702dd" ma:anchorId="00000000-0000-0000-0000-000000000000" ma:open="false" ma:isKeyword="false">
      <xsd:complexType>
        <xsd:sequence>
          <xsd:element ref="pc:Terms" minOccurs="0" maxOccurs="1"/>
        </xsd:sequence>
      </xsd:complexType>
    </xsd:element>
    <xsd:element name="b1f4bea4dbaa4479a68e8cee40e226b9" ma:index="26" nillable="true" ma:taxonomy="true" ma:internalName="b1f4bea4dbaa4479a68e8cee40e226b9" ma:taxonomyFieldName="Events" ma:displayName="Events" ma:default="" ma:fieldId="{b1f4bea4-dbaa-4479-a68e-8cee40e226b9}" ma:taxonomyMulti="true" ma:sspId="afabadb4-2257-48ec-869f-64421b8f49cd" ma:termSetId="ae8532c2-1b69-4678-b6a3-43209a99ff84" ma:anchorId="00000000-0000-0000-0000-000000000000" ma:open="false" ma:isKeyword="false">
      <xsd:complexType>
        <xsd:sequence>
          <xsd:element ref="pc:Terms" minOccurs="0" maxOccurs="1"/>
        </xsd:sequence>
      </xsd:complexType>
    </xsd:element>
    <xsd:element name="h6ac82fb60e7404bb7825d9f5fed2f8a" ma:index="28" nillable="true" ma:taxonomy="true" ma:internalName="h6ac82fb60e7404bb7825d9f5fed2f8a" ma:taxonomyFieldName="Geographical" ma:displayName="Geographical" ma:default="" ma:fieldId="{16ac82fb-60e7-404b-b782-5d9f5fed2f8a}" ma:taxonomyMulti="true" ma:sspId="afabadb4-2257-48ec-869f-64421b8f49cd" ma:termSetId="7858cba8-e863-431c-a109-bcc6b0c9a353" ma:anchorId="00000000-0000-0000-0000-000000000000" ma:open="false" ma:isKeyword="false">
      <xsd:complexType>
        <xsd:sequence>
          <xsd:element ref="pc:Terms" minOccurs="0" maxOccurs="1"/>
        </xsd:sequence>
      </xsd:complexType>
    </xsd:element>
    <xsd:element name="h63e849b28044e64bfbe5f5fa7b8c866" ma:index="30" nillable="true" ma:taxonomy="true" ma:internalName="h63e849b28044e64bfbe5f5fa7b8c866" ma:taxonomyFieldName="Organisations" ma:displayName="Organisations" ma:default="" ma:fieldId="{163e849b-2804-4e64-bfbe-5f5fa7b8c866}" ma:taxonomyMulti="true" ma:sspId="afabadb4-2257-48ec-869f-64421b8f49cd" ma:termSetId="f1947048-467f-4973-9028-c91de76bba85"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5929b91e-3084-4105-a176-787a716243df" elementFormDefault="qualified">
    <xsd:import namespace="http://schemas.microsoft.com/office/2006/documentManagement/types"/>
    <xsd:import namespace="http://schemas.microsoft.com/office/infopath/2007/PartnerControls"/>
    <xsd:element name="SharedWithUsers" ma:index="3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33"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21" ma:displayName="Author"/>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afabadb4-2257-48ec-869f-64421b8f49cd" ContentTypeId="0x0101003618E443DE96424ABE734F4442FBF2B301" PreviousValue="false"/>
</file>

<file path=customXml/item3.xml><?xml version="1.0" encoding="utf-8"?>
<p:properties xmlns:p="http://schemas.microsoft.com/office/2006/metadata/properties" xmlns:xsi="http://www.w3.org/2001/XMLSchema-instance" xmlns:pc="http://schemas.microsoft.com/office/infopath/2007/PartnerControls">
  <documentManagement>
    <Workflow xmlns="3a90f38b-cee7-4289-b705-21e4ceceb96b">
      <Url xsi:nil="true"/>
      <Description xsi:nil="true"/>
    </Workflow>
    <b1f4bea4dbaa4479a68e8cee40e226b9 xmlns="3a90f38b-cee7-4289-b705-21e4ceceb96b">
      <Terms xmlns="http://schemas.microsoft.com/office/infopath/2007/PartnerControls"/>
    </b1f4bea4dbaa4479a68e8cee40e226b9>
    <pb016fef86a642189c1d23bc7cb88f0e xmlns="3a90f38b-cee7-4289-b705-21e4ceceb96b">
      <Terms xmlns="http://schemas.microsoft.com/office/infopath/2007/PartnerControls">
        <TermInfo xmlns="http://schemas.microsoft.com/office/infopath/2007/PartnerControls">
          <TermName xmlns="http://schemas.microsoft.com/office/infopath/2007/PartnerControls">Data Governance ＆ Analytics</TermName>
          <TermId xmlns="http://schemas.microsoft.com/office/infopath/2007/PartnerControls">12cb0b2e-66ac-47aa-9729-0c9b97c84a7d</TermId>
        </TermInfo>
      </Terms>
    </pb016fef86a642189c1d23bc7cb88f0e>
    <h63e849b28044e64bfbe5f5fa7b8c866 xmlns="3a90f38b-cee7-4289-b705-21e4ceceb96b">
      <Terms xmlns="http://schemas.microsoft.com/office/infopath/2007/PartnerControls"/>
    </h63e849b28044e64bfbe5f5fa7b8c866>
    <TaxCatchAll xmlns="3a90f38b-cee7-4289-b705-21e4ceceb96b">
      <Value>34</Value>
      <Value>5</Value>
      <Value>8</Value>
      <Value>64</Value>
      <Value>1</Value>
    </TaxCatchAll>
    <IconOverlay xmlns="http://schemas.microsoft.com/sharepoint/v4" xsi:nil="true"/>
    <a2b7da5d9b994f938881636f0a7c63d6 xmlns="3a90f38b-cee7-4289-b705-21e4ceceb96b">
      <Terms xmlns="http://schemas.microsoft.com/office/infopath/2007/PartnerControls"/>
    </a2b7da5d9b994f938881636f0a7c63d6>
    <g5d17599f0654139ac247b509bd42854 xmlns="3a90f38b-cee7-4289-b705-21e4ceceb96b">
      <Terms xmlns="http://schemas.microsoft.com/office/infopath/2007/PartnerControls">
        <TermInfo xmlns="http://schemas.microsoft.com/office/infopath/2007/PartnerControls">
          <TermName xmlns="http://schemas.microsoft.com/office/infopath/2007/PartnerControls">Restricted</TermName>
          <TermId xmlns="http://schemas.microsoft.com/office/infopath/2007/PartnerControls">86c47f45-3406-42c4-a9a0-f1318f859c90</TermId>
        </TermInfo>
      </Terms>
    </g5d17599f0654139ac247b509bd42854>
    <h6ac82fb60e7404bb7825d9f5fed2f8a xmlns="3a90f38b-cee7-4289-b705-21e4ceceb96b">
      <Terms xmlns="http://schemas.microsoft.com/office/infopath/2007/PartnerControls"/>
    </h6ac82fb60e7404bb7825d9f5fed2f8a>
    <ee94ffbfe3174827a439912fa17811b9 xmlns="3a90f38b-cee7-4289-b705-21e4ceceb96b">
      <Terms xmlns="http://schemas.microsoft.com/office/infopath/2007/PartnerControls"/>
    </ee94ffbfe3174827a439912fa17811b9>
    <c569feee562949f193efcc6c33983d2e xmlns="3a90f38b-cee7-4289-b705-21e4ceceb96b">
      <Terms xmlns="http://schemas.microsoft.com/office/infopath/2007/PartnerControls">
        <TermInfo xmlns="http://schemas.microsoft.com/office/infopath/2007/PartnerControls">
          <TermName xmlns="http://schemas.microsoft.com/office/infopath/2007/PartnerControls">Templates</TermName>
          <TermId xmlns="http://schemas.microsoft.com/office/infopath/2007/PartnerControls">af2ab4f5-7430-4bb8-9172-d796db99b9f9</TermId>
        </TermInfo>
      </Terms>
    </c569feee562949f193efcc6c33983d2e>
    <Document_x0020_Date xmlns="3a90f38b-cee7-4289-b705-21e4ceceb96b">2021-04-12T16:00:00+00:00</Document_x0020_Date>
    <_dlc_DocId xmlns="3a90f38b-cee7-4289-b705-21e4ceceb96b">82dbe2ae-c0ce-4759-95f7-e0f7154b9b50</_dlc_DocId>
    <_dlc_DocIdUrl xmlns="3a90f38b-cee7-4289-b705-21e4ceceb96b">
      <Url>https://home.dms.mas.gov.sg/_layouts/15/MASGlobalID/DocAveRedirect.aspx?DocId=82dbe2ae-c0ce-4759-95f7-e0f7154b9b50&amp;SiteID=4edac98a-05c5-4cf1-8dcb-95e02839f84c_5929b91e-3084-4105-a176-787a716243df</Url>
      <Description>82dbe2ae-c0ce-4759-95f7-e0f7154b9b50</Description>
    </_dlc_DocIdUrl>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mso-contentType ?>
<spe:Receivers xmlns:spe="http://schemas.microsoft.com/sharepoint/events"/>
</file>

<file path=customXml/itemProps1.xml><?xml version="1.0" encoding="utf-8"?>
<ds:datastoreItem xmlns:ds="http://schemas.openxmlformats.org/officeDocument/2006/customXml" ds:itemID="{FA58A4BE-F069-4D36-BCB6-5641FC8809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a90f38b-cee7-4289-b705-21e4ceceb96b"/>
    <ds:schemaRef ds:uri="5929b91e-3084-4105-a176-787a716243df"/>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1D339AA-781F-4695-A724-C5A7573030A5}">
  <ds:schemaRefs>
    <ds:schemaRef ds:uri="Microsoft.SharePoint.Taxonomy.ContentTypeSync"/>
  </ds:schemaRefs>
</ds:datastoreItem>
</file>

<file path=customXml/itemProps3.xml><?xml version="1.0" encoding="utf-8"?>
<ds:datastoreItem xmlns:ds="http://schemas.openxmlformats.org/officeDocument/2006/customXml" ds:itemID="{5703671F-C99E-47A9-9554-99885678290C}">
  <ds:schemaRefs>
    <ds:schemaRef ds:uri="http://www.w3.org/XML/1998/namespace"/>
    <ds:schemaRef ds:uri="http://schemas.microsoft.com/office/2006/documentManagement/types"/>
    <ds:schemaRef ds:uri="http://schemas.openxmlformats.org/package/2006/metadata/core-properties"/>
    <ds:schemaRef ds:uri="http://purl.org/dc/elements/1.1/"/>
    <ds:schemaRef ds:uri="http://purl.org/dc/terms/"/>
    <ds:schemaRef ds:uri="http://purl.org/dc/dcmitype/"/>
    <ds:schemaRef ds:uri="http://schemas.microsoft.com/office/infopath/2007/PartnerControls"/>
    <ds:schemaRef ds:uri="http://schemas.microsoft.com/sharepoint/v4"/>
    <ds:schemaRef ds:uri="5929b91e-3084-4105-a176-787a716243df"/>
    <ds:schemaRef ds:uri="3a90f38b-cee7-4289-b705-21e4ceceb96b"/>
    <ds:schemaRef ds:uri="http://schemas.microsoft.com/office/2006/metadata/properties"/>
  </ds:schemaRefs>
</ds:datastoreItem>
</file>

<file path=customXml/itemProps4.xml><?xml version="1.0" encoding="utf-8"?>
<ds:datastoreItem xmlns:ds="http://schemas.openxmlformats.org/officeDocument/2006/customXml" ds:itemID="{7582A882-1E00-494E-A7E7-3A10FCCFAD18}">
  <ds:schemaRefs>
    <ds:schemaRef ds:uri="http://schemas.microsoft.com/sharepoint/v3/contenttype/forms"/>
  </ds:schemaRefs>
</ds:datastoreItem>
</file>

<file path=customXml/itemProps5.xml><?xml version="1.0" encoding="utf-8"?>
<ds:datastoreItem xmlns:ds="http://schemas.openxmlformats.org/officeDocument/2006/customXml" ds:itemID="{1C1B81C2-D130-4A0C-9BBC-F25EB0EF9587}">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General Instructions</vt:lpstr>
      <vt:lpstr>Table 1 Equity Securities</vt:lpstr>
      <vt:lpstr>Table 1a ILP sub-funds</vt:lpstr>
      <vt:lpstr>Table 2 Debt Securities </vt:lpstr>
      <vt:lpstr>Table 2a Loans</vt:lpstr>
      <vt:lpstr>Table 3 Cash and Deposits</vt:lpstr>
      <vt:lpstr>Table 4 Derivatives</vt:lpstr>
      <vt:lpstr>Table 5 Currency Exposure</vt:lpstr>
      <vt:lpstr>Table 6 Outstanding Premiums</vt:lpstr>
      <vt:lpstr>Table 7 Assets Management</vt:lpstr>
      <vt:lpstr>Table 8a Ins Exp (SIFG)</vt:lpstr>
      <vt:lpstr>Table 8b Ins Exp (Offshore)</vt:lpstr>
      <vt:lpstr>Table 9 Custodian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Shayna Li</dc:creator>
  <cp:keywords/>
  <dc:description/>
  <cp:lastModifiedBy>Jaspers HUANG (MAS)</cp:lastModifiedBy>
  <cp:revision/>
  <dcterms:created xsi:type="dcterms:W3CDTF">2021-04-09T08:23:12Z</dcterms:created>
  <dcterms:modified xsi:type="dcterms:W3CDTF">2022-05-27T08:00:48Z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0x0101003618E443DE96424ABE734F4442FBF2B3010040B34E9B04FB1A4B9324A852AF88DBF9</vt:lpwstr>
  </property>
  <property fmtid="{D5CDD505-2E9C-101B-9397-08002B2CF9AE}" pid="3" name="_dlc_DocIdItemGuid">
    <vt:lpwstr>82dbe2ae-c0ce-4759-95f7-e0f7154b9b50</vt:lpwstr>
  </property>
  <property fmtid="{D5CDD505-2E9C-101B-9397-08002B2CF9AE}" pid="4" name="kfb1d384101645d79dfb3e1eb6303efc">
    <vt:lpwstr>Grey|778f26c3-9f41-4f7d-b9d4-2a8b7f55c521</vt:lpwstr>
  </property>
  <property fmtid="{D5CDD505-2E9C-101B-9397-08002B2CF9AE}" pid="5" name="Projects">
    <vt:lpwstr/>
  </property>
  <property fmtid="{D5CDD505-2E9C-101B-9397-08002B2CF9AE}" pid="6" name="CTG Classification">
    <vt:lpwstr>1;#Grey|778f26c3-9f41-4f7d-b9d4-2a8b7f55c521</vt:lpwstr>
  </property>
  <property fmtid="{D5CDD505-2E9C-101B-9397-08002B2CF9AE}" pid="7" name="Geographical">
    <vt:lpwstr/>
  </property>
  <property fmtid="{D5CDD505-2E9C-101B-9397-08002B2CF9AE}" pid="8" name="o1bc9418e5f14cc08546fd3687d4faf2">
    <vt:lpwstr>DTA-Data ＆ Collaboration Platform Division|c5e864b0-78a7-4b22-b0bf-a92fa59f546e</vt:lpwstr>
  </property>
  <property fmtid="{D5CDD505-2E9C-101B-9397-08002B2CF9AE}" pid="9" name="Subjects">
    <vt:lpwstr/>
  </property>
  <property fmtid="{D5CDD505-2E9C-101B-9397-08002B2CF9AE}" pid="10" name="Events">
    <vt:lpwstr/>
  </property>
  <property fmtid="{D5CDD505-2E9C-101B-9397-08002B2CF9AE}" pid="11" name="Organisations">
    <vt:lpwstr/>
  </property>
  <property fmtid="{D5CDD505-2E9C-101B-9397-08002B2CF9AE}" pid="12" name="Business Functions">
    <vt:lpwstr>64;#Data Governance ＆ Analytics|12cb0b2e-66ac-47aa-9729-0c9b97c84a7d</vt:lpwstr>
  </property>
  <property fmtid="{D5CDD505-2E9C-101B-9397-08002B2CF9AE}" pid="13" name="Divisions">
    <vt:lpwstr>8;#DTA-Data ＆ Collaboration Platform Division|c5e864b0-78a7-4b22-b0bf-a92fa59f546e</vt:lpwstr>
  </property>
  <property fmtid="{D5CDD505-2E9C-101B-9397-08002B2CF9AE}" pid="14" name="Document Type">
    <vt:lpwstr>34;#Templates|af2ab4f5-7430-4bb8-9172-d796db99b9f9</vt:lpwstr>
  </property>
  <property fmtid="{D5CDD505-2E9C-101B-9397-08002B2CF9AE}" pid="15" name="Security Classification">
    <vt:lpwstr>5;#Restricted|86c47f45-3406-42c4-a9a0-f1318f859c90</vt:lpwstr>
  </property>
  <property fmtid="{D5CDD505-2E9C-101B-9397-08002B2CF9AE}" pid="16" name="MSIP_Label_4f288355-fb4c-44cd-b9ca-40cfc2aee5f8_Enabled">
    <vt:lpwstr>true</vt:lpwstr>
  </property>
  <property fmtid="{D5CDD505-2E9C-101B-9397-08002B2CF9AE}" pid="17" name="MSIP_Label_4f288355-fb4c-44cd-b9ca-40cfc2aee5f8_SetDate">
    <vt:lpwstr>2021-09-20T05:59:28Z</vt:lpwstr>
  </property>
  <property fmtid="{D5CDD505-2E9C-101B-9397-08002B2CF9AE}" pid="18" name="MSIP_Label_4f288355-fb4c-44cd-b9ca-40cfc2aee5f8_Method">
    <vt:lpwstr>Standard</vt:lpwstr>
  </property>
  <property fmtid="{D5CDD505-2E9C-101B-9397-08002B2CF9AE}" pid="19" name="MSIP_Label_4f288355-fb4c-44cd-b9ca-40cfc2aee5f8_Name">
    <vt:lpwstr>Non Sensitive_1</vt:lpwstr>
  </property>
  <property fmtid="{D5CDD505-2E9C-101B-9397-08002B2CF9AE}" pid="20" name="MSIP_Label_4f288355-fb4c-44cd-b9ca-40cfc2aee5f8_SiteId">
    <vt:lpwstr>0b11c524-9a1c-4e1b-84cb-6336aefc2243</vt:lpwstr>
  </property>
  <property fmtid="{D5CDD505-2E9C-101B-9397-08002B2CF9AE}" pid="21" name="MSIP_Label_4f288355-fb4c-44cd-b9ca-40cfc2aee5f8_ActionId">
    <vt:lpwstr>1e6fba04-d3a8-476f-a6a0-4d3b00833cc5</vt:lpwstr>
  </property>
  <property fmtid="{D5CDD505-2E9C-101B-9397-08002B2CF9AE}" pid="22" name="MSIP_Label_4f288355-fb4c-44cd-b9ca-40cfc2aee5f8_ContentBits">
    <vt:lpwstr>0</vt:lpwstr>
  </property>
</Properties>
</file>