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50\Desktop\Growloc Business Documents\"/>
    </mc:Choice>
  </mc:AlternateContent>
  <xr:revisionPtr revIDLastSave="0" documentId="8_{80D23C95-5235-B74B-98D3-0FF81A0E75B7}" xr6:coauthVersionLast="47" xr6:coauthVersionMax="47" xr10:uidLastSave="{00000000-0000-0000-0000-000000000000}"/>
  <bookViews>
    <workbookView xWindow="-108" yWindow="-108" windowWidth="23256" windowHeight="12456" xr2:uid="{F919360F-C63D-4721-88CB-555DAB4ADCD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1" l="1"/>
  <c r="K8" i="1"/>
  <c r="K4" i="1"/>
  <c r="K5" i="1"/>
  <c r="K6" i="1"/>
  <c r="K7" i="1"/>
  <c r="K9" i="1"/>
  <c r="K10" i="1"/>
  <c r="K11" i="1"/>
  <c r="K12" i="1"/>
  <c r="K13" i="1"/>
  <c r="K14" i="1"/>
  <c r="K15" i="1"/>
  <c r="K16" i="1"/>
  <c r="K17" i="1"/>
  <c r="K3" i="1"/>
</calcChain>
</file>

<file path=xl/sharedStrings.xml><?xml version="1.0" encoding="utf-8"?>
<sst xmlns="http://schemas.openxmlformats.org/spreadsheetml/2006/main" count="102" uniqueCount="63">
  <si>
    <t>Sr. No.</t>
  </si>
  <si>
    <t>Germination</t>
  </si>
  <si>
    <t>Nursery</t>
  </si>
  <si>
    <t>Vegetative</t>
  </si>
  <si>
    <t>Flowering/Fruiting</t>
  </si>
  <si>
    <t>Harvest</t>
  </si>
  <si>
    <t>pH level</t>
  </si>
  <si>
    <t xml:space="preserve">Min </t>
  </si>
  <si>
    <t>Max</t>
  </si>
  <si>
    <t>Min</t>
  </si>
  <si>
    <t>CO2 level</t>
  </si>
  <si>
    <t>Light</t>
  </si>
  <si>
    <t>(ppm)</t>
  </si>
  <si>
    <t>(Lumen)</t>
  </si>
  <si>
    <t xml:space="preserve">Electrical conductivity </t>
  </si>
  <si>
    <t>(mS/cm)</t>
  </si>
  <si>
    <t>units</t>
  </si>
  <si>
    <t>Crop</t>
  </si>
  <si>
    <t>Type</t>
  </si>
  <si>
    <t>Scientific Name</t>
  </si>
  <si>
    <t>Arugula</t>
  </si>
  <si>
    <t>Microgreen</t>
  </si>
  <si>
    <t>Eruca vesicaria ssp. Sativa</t>
  </si>
  <si>
    <t>-</t>
  </si>
  <si>
    <t>Basil</t>
  </si>
  <si>
    <t>Ocimum basilicum</t>
  </si>
  <si>
    <t>Broccoli</t>
  </si>
  <si>
    <t>Brassica oleracea var. italica</t>
  </si>
  <si>
    <t>Bell pepper</t>
  </si>
  <si>
    <t>Vine</t>
  </si>
  <si>
    <t>Capsicum annuum group</t>
  </si>
  <si>
    <t>Solanum lycopersicum var. cer</t>
  </si>
  <si>
    <t>Cucumber</t>
  </si>
  <si>
    <t>cucumis sativus</t>
  </si>
  <si>
    <t>Herb</t>
  </si>
  <si>
    <t xml:space="preserve">Red Amaranth </t>
  </si>
  <si>
    <t>Amaranthus cruentus</t>
  </si>
  <si>
    <t>Rosemary</t>
  </si>
  <si>
    <t>Salvia rosmarinus</t>
  </si>
  <si>
    <t>Baby Spinach</t>
  </si>
  <si>
    <t>Leafy</t>
  </si>
  <si>
    <t>Spinacia oleracea</t>
  </si>
  <si>
    <t>Lactuca sativa var. longifolia</t>
  </si>
  <si>
    <t>Lactuca sativa</t>
  </si>
  <si>
    <t>Butterhead Lettuce</t>
  </si>
  <si>
    <t>Lollo Bionda lettuce</t>
  </si>
  <si>
    <t>Romaine lettuce</t>
  </si>
  <si>
    <t>Lactuca sativa var capitata</t>
  </si>
  <si>
    <t>Temperature ©</t>
  </si>
  <si>
    <t>Humidity (%)</t>
  </si>
  <si>
    <t xml:space="preserve">Number of days </t>
  </si>
  <si>
    <t xml:space="preserve">Single </t>
  </si>
  <si>
    <t>Continious</t>
  </si>
  <si>
    <t>Harvest type</t>
  </si>
  <si>
    <t>Harvest data to be measured in kgs/batch in both cases of single and continious harvest</t>
  </si>
  <si>
    <t xml:space="preserve">In case of continious harvest, only the harvestable leaves/flowers/fruits are plucked from the plant  </t>
  </si>
  <si>
    <t>In case of single harvest, the plant is totally uprooted from the system</t>
  </si>
  <si>
    <t>Continious harvest can be done everyday or 2-3 times a week depending on the farm users demand cycle</t>
  </si>
  <si>
    <t>Snacky Peppers</t>
  </si>
  <si>
    <t>Total</t>
  </si>
  <si>
    <t>Beef Steak Tomato</t>
  </si>
  <si>
    <t>Cherry Tomato</t>
  </si>
  <si>
    <t>Thyme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</si>
</sst>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89FEC-CE9B-4271-89A2-D0C087C4571F}">
  <dimension ref="A1:T26"/>
  <sheetViews>
    <sheetView tabSelected="1" workbookViewId="0">
      <selection activeCell="B14" sqref="B14"/>
    </sheetView>
  </sheetViews>
  <sheetFormatPr defaultRowHeight="15" x14ac:dyDescent="0.2"/>
  <cols>
    <col min="1" max="1" width="6.58984375" bestFit="1" customWidth="1"/>
    <col min="2" max="2" width="17.484375" bestFit="1" customWidth="1"/>
    <col min="3" max="3" width="10.35546875" bestFit="1" customWidth="1"/>
    <col min="4" max="4" width="26.09765625" hidden="1" customWidth="1"/>
    <col min="5" max="5" width="20.3125" customWidth="1"/>
    <col min="6" max="6" width="11.1640625" bestFit="1" customWidth="1"/>
    <col min="7" max="7" width="7.26171875" bestFit="1" customWidth="1"/>
    <col min="8" max="8" width="9.68359375" bestFit="1" customWidth="1"/>
    <col min="9" max="9" width="15.73828125" bestFit="1" customWidth="1"/>
    <col min="10" max="10" width="7.26171875" bestFit="1" customWidth="1"/>
    <col min="11" max="11" width="7.26171875" customWidth="1"/>
    <col min="12" max="12" width="7.3984375" bestFit="1" customWidth="1"/>
    <col min="13" max="13" width="9.953125" customWidth="1"/>
    <col min="14" max="14" width="11.296875" customWidth="1"/>
    <col min="15" max="15" width="7.12890625" customWidth="1"/>
    <col min="16" max="16" width="6.9921875" customWidth="1"/>
    <col min="17" max="18" width="6.05078125" customWidth="1"/>
    <col min="19" max="19" width="9.01171875" customWidth="1"/>
    <col min="20" max="20" width="7.53125" bestFit="1" customWidth="1"/>
  </cols>
  <sheetData>
    <row r="1" spans="1:20" x14ac:dyDescent="0.2">
      <c r="A1" s="6" t="s">
        <v>0</v>
      </c>
      <c r="B1" s="6" t="s">
        <v>17</v>
      </c>
      <c r="C1" s="6" t="s">
        <v>18</v>
      </c>
      <c r="D1" s="6" t="s">
        <v>19</v>
      </c>
      <c r="E1" s="6" t="s">
        <v>53</v>
      </c>
      <c r="F1" s="6" t="s">
        <v>50</v>
      </c>
      <c r="G1" s="6"/>
      <c r="H1" s="6"/>
      <c r="I1" s="6"/>
      <c r="J1" s="6"/>
      <c r="K1" s="6"/>
      <c r="L1" s="3" t="s">
        <v>6</v>
      </c>
      <c r="M1" s="6" t="s">
        <v>14</v>
      </c>
      <c r="N1" s="6"/>
      <c r="O1" s="6" t="s">
        <v>48</v>
      </c>
      <c r="P1" s="6"/>
      <c r="Q1" s="6" t="s">
        <v>49</v>
      </c>
      <c r="R1" s="6"/>
      <c r="S1" s="3" t="s">
        <v>10</v>
      </c>
      <c r="T1" s="3" t="s">
        <v>11</v>
      </c>
    </row>
    <row r="2" spans="1:20" x14ac:dyDescent="0.2">
      <c r="A2" s="6"/>
      <c r="B2" s="6"/>
      <c r="C2" s="6"/>
      <c r="D2" s="6"/>
      <c r="E2" s="6"/>
      <c r="F2" s="3" t="s">
        <v>1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59</v>
      </c>
      <c r="L2" s="3" t="s">
        <v>16</v>
      </c>
      <c r="M2" s="6" t="s">
        <v>15</v>
      </c>
      <c r="N2" s="6"/>
      <c r="O2" s="3" t="s">
        <v>7</v>
      </c>
      <c r="P2" s="3" t="s">
        <v>8</v>
      </c>
      <c r="Q2" s="3" t="s">
        <v>9</v>
      </c>
      <c r="R2" s="3" t="s">
        <v>8</v>
      </c>
      <c r="S2" s="3" t="s">
        <v>12</v>
      </c>
      <c r="T2" s="3" t="s">
        <v>13</v>
      </c>
    </row>
    <row r="3" spans="1:20" x14ac:dyDescent="0.2">
      <c r="A3" s="1">
        <v>1</v>
      </c>
      <c r="B3" s="1" t="s">
        <v>20</v>
      </c>
      <c r="C3" s="1" t="s">
        <v>21</v>
      </c>
      <c r="D3" s="1" t="s">
        <v>22</v>
      </c>
      <c r="E3" s="1" t="s">
        <v>51</v>
      </c>
      <c r="F3" s="1">
        <v>6</v>
      </c>
      <c r="G3" s="1">
        <v>10</v>
      </c>
      <c r="H3" s="1">
        <v>21</v>
      </c>
      <c r="I3" s="1" t="s">
        <v>23</v>
      </c>
      <c r="J3" s="1">
        <v>3</v>
      </c>
      <c r="K3" s="1">
        <f>SUM(F3:J3)</f>
        <v>40</v>
      </c>
      <c r="L3" s="1">
        <v>5.9</v>
      </c>
      <c r="M3" s="2">
        <v>1</v>
      </c>
      <c r="N3" s="2">
        <v>2</v>
      </c>
      <c r="O3" s="1">
        <v>18</v>
      </c>
      <c r="P3" s="1">
        <v>24</v>
      </c>
      <c r="Q3" s="1">
        <v>50</v>
      </c>
      <c r="R3" s="1">
        <v>60</v>
      </c>
      <c r="S3" s="1">
        <v>1500</v>
      </c>
      <c r="T3" s="1">
        <v>6000</v>
      </c>
    </row>
    <row r="4" spans="1:20" x14ac:dyDescent="0.2">
      <c r="A4" s="1">
        <v>2</v>
      </c>
      <c r="B4" s="1" t="s">
        <v>24</v>
      </c>
      <c r="C4" s="1" t="s">
        <v>21</v>
      </c>
      <c r="D4" s="1" t="s">
        <v>25</v>
      </c>
      <c r="E4" s="1" t="s">
        <v>51</v>
      </c>
      <c r="F4" s="1">
        <v>7</v>
      </c>
      <c r="G4" s="1">
        <v>10</v>
      </c>
      <c r="H4" s="1">
        <v>21</v>
      </c>
      <c r="I4" s="1" t="s">
        <v>23</v>
      </c>
      <c r="J4" s="1">
        <v>2</v>
      </c>
      <c r="K4" s="1">
        <f t="shared" ref="K4:K18" si="0">SUM(F4:J4)</f>
        <v>40</v>
      </c>
      <c r="L4" s="1">
        <v>5.9</v>
      </c>
      <c r="M4" s="1">
        <v>1</v>
      </c>
      <c r="N4" s="1">
        <v>2</v>
      </c>
      <c r="O4" s="1">
        <v>18</v>
      </c>
      <c r="P4" s="1">
        <v>24</v>
      </c>
      <c r="Q4" s="1">
        <v>50</v>
      </c>
      <c r="R4" s="1">
        <v>60</v>
      </c>
      <c r="S4" s="1">
        <v>1500</v>
      </c>
      <c r="T4" s="1">
        <v>6000</v>
      </c>
    </row>
    <row r="5" spans="1:20" x14ac:dyDescent="0.2">
      <c r="A5" s="1">
        <v>3</v>
      </c>
      <c r="B5" s="1" t="s">
        <v>26</v>
      </c>
      <c r="C5" s="1" t="s">
        <v>21</v>
      </c>
      <c r="D5" s="1" t="s">
        <v>27</v>
      </c>
      <c r="E5" s="1" t="s">
        <v>51</v>
      </c>
      <c r="F5" s="1">
        <v>7</v>
      </c>
      <c r="G5" s="1">
        <v>15</v>
      </c>
      <c r="H5" s="1">
        <v>25</v>
      </c>
      <c r="I5" s="1" t="s">
        <v>23</v>
      </c>
      <c r="J5" s="1">
        <v>2</v>
      </c>
      <c r="K5" s="1">
        <f t="shared" si="0"/>
        <v>49</v>
      </c>
      <c r="L5" s="1">
        <v>5.9</v>
      </c>
      <c r="M5" s="1">
        <v>1</v>
      </c>
      <c r="N5" s="1">
        <v>2</v>
      </c>
      <c r="O5" s="1">
        <v>18</v>
      </c>
      <c r="P5" s="1">
        <v>24</v>
      </c>
      <c r="Q5" s="1">
        <v>50</v>
      </c>
      <c r="R5" s="1">
        <v>60</v>
      </c>
      <c r="S5" s="1">
        <v>1500</v>
      </c>
      <c r="T5" s="1">
        <v>6000</v>
      </c>
    </row>
    <row r="6" spans="1:20" x14ac:dyDescent="0.2">
      <c r="A6" s="1">
        <v>4</v>
      </c>
      <c r="B6" s="1" t="s">
        <v>28</v>
      </c>
      <c r="C6" s="1" t="s">
        <v>29</v>
      </c>
      <c r="D6" s="1" t="s">
        <v>30</v>
      </c>
      <c r="E6" s="1" t="s">
        <v>52</v>
      </c>
      <c r="F6" s="1">
        <v>5</v>
      </c>
      <c r="G6" s="1">
        <v>15</v>
      </c>
      <c r="H6" s="1">
        <v>20</v>
      </c>
      <c r="I6" s="1">
        <v>20</v>
      </c>
      <c r="J6" s="1">
        <v>60</v>
      </c>
      <c r="K6" s="1">
        <f t="shared" si="0"/>
        <v>120</v>
      </c>
      <c r="L6" s="1">
        <v>6.2</v>
      </c>
      <c r="M6" s="1">
        <v>1.3</v>
      </c>
      <c r="N6" s="1">
        <v>2.5</v>
      </c>
      <c r="O6" s="1">
        <v>24</v>
      </c>
      <c r="P6" s="1">
        <v>30</v>
      </c>
      <c r="Q6" s="1">
        <v>60</v>
      </c>
      <c r="R6" s="1">
        <v>70</v>
      </c>
      <c r="S6" s="1">
        <v>1500</v>
      </c>
      <c r="T6" s="1">
        <v>10000</v>
      </c>
    </row>
    <row r="7" spans="1:20" x14ac:dyDescent="0.2">
      <c r="A7" s="1">
        <v>5</v>
      </c>
      <c r="B7" s="1" t="s">
        <v>61</v>
      </c>
      <c r="C7" s="1" t="s">
        <v>29</v>
      </c>
      <c r="D7" s="1" t="s">
        <v>31</v>
      </c>
      <c r="E7" s="1" t="s">
        <v>52</v>
      </c>
      <c r="F7" s="1">
        <v>5</v>
      </c>
      <c r="G7" s="1">
        <v>15</v>
      </c>
      <c r="H7" s="1">
        <v>20</v>
      </c>
      <c r="I7" s="1">
        <v>20</v>
      </c>
      <c r="J7" s="1">
        <v>60</v>
      </c>
      <c r="K7" s="1">
        <f t="shared" si="0"/>
        <v>120</v>
      </c>
      <c r="L7" s="1">
        <v>6.2</v>
      </c>
      <c r="M7" s="1">
        <v>1.3</v>
      </c>
      <c r="N7" s="1">
        <v>2.5</v>
      </c>
      <c r="O7" s="1">
        <v>24</v>
      </c>
      <c r="P7" s="1">
        <v>30</v>
      </c>
      <c r="Q7" s="1">
        <v>60</v>
      </c>
      <c r="R7" s="1">
        <v>70</v>
      </c>
      <c r="S7" s="1">
        <v>1500</v>
      </c>
      <c r="T7" s="1">
        <v>10000</v>
      </c>
    </row>
    <row r="8" spans="1:20" x14ac:dyDescent="0.2">
      <c r="A8" s="1">
        <v>6</v>
      </c>
      <c r="B8" s="1" t="s">
        <v>60</v>
      </c>
      <c r="C8" s="1" t="s">
        <v>29</v>
      </c>
      <c r="D8" s="1"/>
      <c r="E8" s="1" t="s">
        <v>52</v>
      </c>
      <c r="F8" s="1">
        <v>5</v>
      </c>
      <c r="G8" s="1">
        <v>15</v>
      </c>
      <c r="H8" s="1">
        <v>20</v>
      </c>
      <c r="I8" s="1">
        <v>20</v>
      </c>
      <c r="J8" s="1">
        <v>60</v>
      </c>
      <c r="K8" s="1">
        <f t="shared" si="0"/>
        <v>120</v>
      </c>
      <c r="L8" s="1">
        <v>6.2</v>
      </c>
      <c r="M8" s="1">
        <v>1.3</v>
      </c>
      <c r="N8" s="1">
        <v>2.5</v>
      </c>
      <c r="O8" s="1">
        <v>24</v>
      </c>
      <c r="P8" s="1">
        <v>30</v>
      </c>
      <c r="Q8" s="1">
        <v>60</v>
      </c>
      <c r="R8" s="1">
        <v>70</v>
      </c>
      <c r="S8" s="1">
        <v>1500</v>
      </c>
      <c r="T8" s="1">
        <v>10000</v>
      </c>
    </row>
    <row r="9" spans="1:20" x14ac:dyDescent="0.2">
      <c r="A9" s="1">
        <v>7</v>
      </c>
      <c r="B9" s="1" t="s">
        <v>32</v>
      </c>
      <c r="C9" s="1" t="s">
        <v>29</v>
      </c>
      <c r="D9" s="1" t="s">
        <v>33</v>
      </c>
      <c r="E9" s="1" t="s">
        <v>52</v>
      </c>
      <c r="F9" s="1">
        <v>5</v>
      </c>
      <c r="G9" s="1">
        <v>10</v>
      </c>
      <c r="H9" s="1">
        <v>20</v>
      </c>
      <c r="I9" s="1">
        <v>20</v>
      </c>
      <c r="J9" s="1">
        <v>50</v>
      </c>
      <c r="K9" s="1">
        <f t="shared" si="0"/>
        <v>105</v>
      </c>
      <c r="L9" s="1">
        <v>6.2</v>
      </c>
      <c r="M9" s="1">
        <v>1.3</v>
      </c>
      <c r="N9" s="1">
        <v>2.5</v>
      </c>
      <c r="O9" s="1">
        <v>24</v>
      </c>
      <c r="P9" s="1">
        <v>30</v>
      </c>
      <c r="Q9" s="1">
        <v>60</v>
      </c>
      <c r="R9" s="1">
        <v>70</v>
      </c>
      <c r="S9" s="1">
        <v>1500</v>
      </c>
      <c r="T9" s="1">
        <v>10000</v>
      </c>
    </row>
    <row r="10" spans="1:20" x14ac:dyDescent="0.2">
      <c r="A10" s="1">
        <v>8</v>
      </c>
      <c r="B10" s="1" t="s">
        <v>24</v>
      </c>
      <c r="C10" s="1" t="s">
        <v>34</v>
      </c>
      <c r="D10" s="1" t="s">
        <v>25</v>
      </c>
      <c r="E10" s="1" t="s">
        <v>52</v>
      </c>
      <c r="F10" s="1">
        <v>4</v>
      </c>
      <c r="G10" s="1">
        <v>16</v>
      </c>
      <c r="H10" s="1">
        <v>21</v>
      </c>
      <c r="I10" s="1" t="s">
        <v>23</v>
      </c>
      <c r="J10" s="1">
        <v>10</v>
      </c>
      <c r="K10" s="1">
        <f t="shared" si="0"/>
        <v>51</v>
      </c>
      <c r="L10" s="1">
        <v>6.2</v>
      </c>
      <c r="M10" s="1">
        <v>1</v>
      </c>
      <c r="N10" s="1">
        <v>1.8</v>
      </c>
      <c r="O10" s="1">
        <v>24</v>
      </c>
      <c r="P10" s="1">
        <v>30</v>
      </c>
      <c r="Q10" s="1">
        <v>60</v>
      </c>
      <c r="R10" s="1">
        <v>70</v>
      </c>
      <c r="S10" s="1">
        <v>1500</v>
      </c>
      <c r="T10" s="1">
        <v>6000</v>
      </c>
    </row>
    <row r="11" spans="1:20" x14ac:dyDescent="0.2">
      <c r="A11" s="1">
        <v>9</v>
      </c>
      <c r="B11" s="1" t="s">
        <v>35</v>
      </c>
      <c r="C11" s="1" t="s">
        <v>34</v>
      </c>
      <c r="D11" s="1" t="s">
        <v>36</v>
      </c>
      <c r="E11" s="1" t="s">
        <v>52</v>
      </c>
      <c r="F11" s="1">
        <v>7</v>
      </c>
      <c r="G11" s="1">
        <v>10</v>
      </c>
      <c r="H11" s="1">
        <v>21</v>
      </c>
      <c r="I11" s="1" t="s">
        <v>23</v>
      </c>
      <c r="J11" s="1">
        <v>10</v>
      </c>
      <c r="K11" s="1">
        <f t="shared" si="0"/>
        <v>48</v>
      </c>
      <c r="L11" s="1">
        <v>6.2</v>
      </c>
      <c r="M11" s="1">
        <v>1</v>
      </c>
      <c r="N11" s="1">
        <v>1.5</v>
      </c>
      <c r="O11" s="1">
        <v>25</v>
      </c>
      <c r="P11" s="1">
        <v>35</v>
      </c>
      <c r="Q11" s="1">
        <v>60</v>
      </c>
      <c r="R11" s="1">
        <v>70</v>
      </c>
      <c r="S11" s="1">
        <v>1500</v>
      </c>
      <c r="T11" s="1">
        <v>1000</v>
      </c>
    </row>
    <row r="12" spans="1:20" x14ac:dyDescent="0.2">
      <c r="A12" s="1">
        <v>10</v>
      </c>
      <c r="B12" s="1" t="s">
        <v>37</v>
      </c>
      <c r="C12" s="1" t="s">
        <v>34</v>
      </c>
      <c r="D12" s="1" t="s">
        <v>38</v>
      </c>
      <c r="E12" s="1" t="s">
        <v>52</v>
      </c>
      <c r="F12" s="1">
        <v>4</v>
      </c>
      <c r="G12" s="1">
        <v>13</v>
      </c>
      <c r="H12" s="1">
        <v>21</v>
      </c>
      <c r="I12" s="1" t="s">
        <v>23</v>
      </c>
      <c r="J12" s="1">
        <v>11</v>
      </c>
      <c r="K12" s="1">
        <f t="shared" si="0"/>
        <v>49</v>
      </c>
      <c r="L12" s="1">
        <v>5.9</v>
      </c>
      <c r="M12" s="1">
        <v>1</v>
      </c>
      <c r="N12" s="1">
        <v>2</v>
      </c>
      <c r="O12" s="1">
        <v>18</v>
      </c>
      <c r="P12" s="1">
        <v>24</v>
      </c>
      <c r="Q12" s="1">
        <v>50</v>
      </c>
      <c r="R12" s="1">
        <v>60</v>
      </c>
      <c r="S12" s="1">
        <v>1500</v>
      </c>
      <c r="T12" s="1">
        <v>6000</v>
      </c>
    </row>
    <row r="13" spans="1:20" x14ac:dyDescent="0.2">
      <c r="A13" s="1">
        <v>11</v>
      </c>
      <c r="B13" s="1" t="s">
        <v>39</v>
      </c>
      <c r="C13" s="1" t="s">
        <v>40</v>
      </c>
      <c r="D13" s="1" t="s">
        <v>41</v>
      </c>
      <c r="E13" s="1" t="s">
        <v>51</v>
      </c>
      <c r="F13" s="1">
        <v>5</v>
      </c>
      <c r="G13" s="1">
        <v>10</v>
      </c>
      <c r="H13" s="1">
        <v>20</v>
      </c>
      <c r="I13" s="1" t="s">
        <v>23</v>
      </c>
      <c r="J13" s="1">
        <v>5</v>
      </c>
      <c r="K13" s="1">
        <f t="shared" si="0"/>
        <v>40</v>
      </c>
      <c r="L13" s="1">
        <v>6.2</v>
      </c>
      <c r="M13" s="1">
        <v>0.5</v>
      </c>
      <c r="N13" s="1">
        <v>0.75</v>
      </c>
      <c r="O13" s="1">
        <v>25</v>
      </c>
      <c r="P13" s="1">
        <v>35</v>
      </c>
      <c r="Q13" s="1">
        <v>60</v>
      </c>
      <c r="R13" s="1">
        <v>70</v>
      </c>
      <c r="S13" s="1">
        <v>1500</v>
      </c>
      <c r="T13" s="1">
        <v>6000</v>
      </c>
    </row>
    <row r="14" spans="1:20" x14ac:dyDescent="0.2">
      <c r="A14" s="1">
        <v>12</v>
      </c>
      <c r="B14" s="1" t="s">
        <v>46</v>
      </c>
      <c r="C14" s="1" t="s">
        <v>40</v>
      </c>
      <c r="D14" s="1" t="s">
        <v>42</v>
      </c>
      <c r="E14" s="1" t="s">
        <v>51</v>
      </c>
      <c r="F14" s="1">
        <v>7</v>
      </c>
      <c r="G14" s="1">
        <v>15</v>
      </c>
      <c r="H14" s="1">
        <v>20</v>
      </c>
      <c r="I14" s="1" t="s">
        <v>23</v>
      </c>
      <c r="J14" s="1">
        <v>2</v>
      </c>
      <c r="K14" s="1">
        <f t="shared" si="0"/>
        <v>44</v>
      </c>
      <c r="L14" s="1">
        <v>6.2</v>
      </c>
      <c r="M14" s="1">
        <v>1</v>
      </c>
      <c r="N14" s="1">
        <v>1.8</v>
      </c>
      <c r="O14" s="1">
        <v>20</v>
      </c>
      <c r="P14" s="1">
        <v>24</v>
      </c>
      <c r="Q14" s="1">
        <v>60</v>
      </c>
      <c r="R14" s="1">
        <v>70</v>
      </c>
      <c r="S14" s="1">
        <v>1500</v>
      </c>
      <c r="T14" s="1">
        <v>10000</v>
      </c>
    </row>
    <row r="15" spans="1:20" x14ac:dyDescent="0.2">
      <c r="A15" s="1">
        <v>13</v>
      </c>
      <c r="B15" s="1" t="s">
        <v>45</v>
      </c>
      <c r="C15" s="1" t="s">
        <v>40</v>
      </c>
      <c r="D15" s="1" t="s">
        <v>43</v>
      </c>
      <c r="E15" s="1" t="s">
        <v>51</v>
      </c>
      <c r="F15" s="1">
        <v>7</v>
      </c>
      <c r="G15" s="1">
        <v>15</v>
      </c>
      <c r="H15" s="1">
        <v>20</v>
      </c>
      <c r="I15" s="1" t="s">
        <v>23</v>
      </c>
      <c r="J15" s="1">
        <v>2</v>
      </c>
      <c r="K15" s="1">
        <f t="shared" si="0"/>
        <v>44</v>
      </c>
      <c r="L15" s="1">
        <v>6.2</v>
      </c>
      <c r="M15" s="1">
        <v>1</v>
      </c>
      <c r="N15" s="1">
        <v>1.8</v>
      </c>
      <c r="O15" s="1">
        <v>20</v>
      </c>
      <c r="P15" s="1">
        <v>24</v>
      </c>
      <c r="Q15" s="1">
        <v>60</v>
      </c>
      <c r="R15" s="1">
        <v>70</v>
      </c>
      <c r="S15" s="1">
        <v>1500</v>
      </c>
      <c r="T15" s="1">
        <v>10000</v>
      </c>
    </row>
    <row r="16" spans="1:20" x14ac:dyDescent="0.2">
      <c r="A16" s="1">
        <v>14</v>
      </c>
      <c r="B16" s="1" t="s">
        <v>44</v>
      </c>
      <c r="C16" s="1" t="s">
        <v>40</v>
      </c>
      <c r="D16" s="1" t="s">
        <v>47</v>
      </c>
      <c r="E16" s="1" t="s">
        <v>51</v>
      </c>
      <c r="F16" s="1">
        <v>7</v>
      </c>
      <c r="G16" s="1">
        <v>15</v>
      </c>
      <c r="H16" s="1">
        <v>20</v>
      </c>
      <c r="I16" s="1" t="s">
        <v>23</v>
      </c>
      <c r="J16" s="1">
        <v>2</v>
      </c>
      <c r="K16" s="1">
        <f t="shared" si="0"/>
        <v>44</v>
      </c>
      <c r="L16" s="1">
        <v>6.2</v>
      </c>
      <c r="M16" s="1">
        <v>1</v>
      </c>
      <c r="N16" s="1">
        <v>1.8</v>
      </c>
      <c r="O16" s="1">
        <v>20</v>
      </c>
      <c r="P16" s="1">
        <v>24</v>
      </c>
      <c r="Q16" s="1">
        <v>60</v>
      </c>
      <c r="R16" s="1">
        <v>70</v>
      </c>
      <c r="S16" s="1">
        <v>1500</v>
      </c>
      <c r="T16" s="1">
        <v>10000</v>
      </c>
    </row>
    <row r="17" spans="1:20" x14ac:dyDescent="0.2">
      <c r="A17" s="1">
        <v>15</v>
      </c>
      <c r="B17" s="1" t="s">
        <v>58</v>
      </c>
      <c r="C17" s="1" t="s">
        <v>29</v>
      </c>
      <c r="D17" s="1"/>
      <c r="E17" s="1" t="s">
        <v>52</v>
      </c>
      <c r="F17" s="1">
        <v>5</v>
      </c>
      <c r="G17" s="1">
        <v>15</v>
      </c>
      <c r="H17" s="1">
        <v>20</v>
      </c>
      <c r="I17" s="1">
        <v>20</v>
      </c>
      <c r="J17" s="1">
        <v>60</v>
      </c>
      <c r="K17" s="1">
        <f t="shared" si="0"/>
        <v>120</v>
      </c>
      <c r="L17" s="1">
        <v>6.2</v>
      </c>
      <c r="M17" s="1">
        <v>1.3</v>
      </c>
      <c r="N17" s="1">
        <v>2.5</v>
      </c>
      <c r="O17" s="1">
        <v>24</v>
      </c>
      <c r="P17" s="1">
        <v>30</v>
      </c>
      <c r="Q17" s="1">
        <v>60</v>
      </c>
      <c r="R17" s="1">
        <v>70</v>
      </c>
      <c r="S17" s="1">
        <v>1500</v>
      </c>
      <c r="T17" s="1">
        <v>10000</v>
      </c>
    </row>
    <row r="18" spans="1:20" x14ac:dyDescent="0.2">
      <c r="A18" s="1">
        <v>16</v>
      </c>
      <c r="B18" s="1" t="s">
        <v>62</v>
      </c>
      <c r="C18" s="1" t="s">
        <v>34</v>
      </c>
      <c r="D18" s="1"/>
      <c r="E18" s="1" t="s">
        <v>52</v>
      </c>
      <c r="F18" s="1">
        <v>4</v>
      </c>
      <c r="G18" s="1">
        <v>13</v>
      </c>
      <c r="H18" s="1">
        <v>21</v>
      </c>
      <c r="I18" s="1" t="s">
        <v>23</v>
      </c>
      <c r="J18" s="1">
        <v>11</v>
      </c>
      <c r="K18" s="1">
        <f t="shared" si="0"/>
        <v>49</v>
      </c>
      <c r="L18" s="1">
        <v>5.9</v>
      </c>
      <c r="M18" s="1">
        <v>1</v>
      </c>
      <c r="N18" s="1">
        <v>2</v>
      </c>
      <c r="O18" s="1">
        <v>18</v>
      </c>
      <c r="P18" s="1">
        <v>24</v>
      </c>
      <c r="Q18" s="1">
        <v>50</v>
      </c>
      <c r="R18" s="1">
        <v>60</v>
      </c>
      <c r="S18" s="1">
        <v>1500</v>
      </c>
      <c r="T18" s="1">
        <v>6000</v>
      </c>
    </row>
    <row r="19" spans="1:20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 spans="1:20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spans="1:20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3" spans="1:20" x14ac:dyDescent="0.2">
      <c r="B23" s="4" t="s">
        <v>56</v>
      </c>
    </row>
    <row r="24" spans="1:20" x14ac:dyDescent="0.2">
      <c r="B24" s="4" t="s">
        <v>55</v>
      </c>
    </row>
    <row r="25" spans="1:20" x14ac:dyDescent="0.2">
      <c r="B25" t="s">
        <v>57</v>
      </c>
    </row>
    <row r="26" spans="1:20" x14ac:dyDescent="0.2">
      <c r="B26" s="4" t="s">
        <v>54</v>
      </c>
    </row>
  </sheetData>
  <mergeCells count="10">
    <mergeCell ref="O1:P1"/>
    <mergeCell ref="Q1:R1"/>
    <mergeCell ref="M1:N1"/>
    <mergeCell ref="M2:N2"/>
    <mergeCell ref="F1:K1"/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91950</dc:creator>
  <cp:lastModifiedBy>91950</cp:lastModifiedBy>
  <dcterms:created xsi:type="dcterms:W3CDTF">2022-10-01T07:06:47Z</dcterms:created>
  <dcterms:modified xsi:type="dcterms:W3CDTF">2023-04-26T10:46:57Z</dcterms:modified>
</cp:coreProperties>
</file>