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8_{43FAB918-E5B0-4E40-997E-99DB3F0CB9C9}" xr6:coauthVersionLast="47" xr6:coauthVersionMax="47" xr10:uidLastSave="{00000000-0000-0000-0000-000000000000}"/>
  <bookViews>
    <workbookView xWindow="-108" yWindow="-108" windowWidth="23256" windowHeight="13176" xr2:uid="{93BF30DA-4234-4055-A878-ED638D94C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1" i="1"/>
  <c r="I15" i="1"/>
  <c r="I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shivam</author>
  </authors>
  <commentList>
    <comment ref="I15" authorId="0" shapeId="0" xr:uid="{4B430CB5-26F1-4039-8190-C24685CF20EC}">
      <text>
        <r>
          <rPr>
            <b/>
            <sz val="9"/>
            <color indexed="81"/>
            <rFont val="Tahoma"/>
            <family val="2"/>
          </rPr>
          <t>shivam:</t>
        </r>
        <r>
          <rPr>
            <sz val="9"/>
            <color indexed="81"/>
            <rFont val="Tahoma"/>
            <family val="2"/>
          </rPr>
          <t xml:space="preserve">
bottom to top not work that we can use index match or Xlookup
</t>
        </r>
      </text>
    </comment>
  </commentList>
</comments>
</file>

<file path=xl/sharedStrings.xml><?xml version="1.0" encoding="utf-8"?>
<sst xmlns="http://schemas.openxmlformats.org/spreadsheetml/2006/main" count="56" uniqueCount="48">
  <si>
    <t>EEID</t>
  </si>
  <si>
    <t>E02387</t>
  </si>
  <si>
    <t>E04105</t>
  </si>
  <si>
    <t>E02572</t>
  </si>
  <si>
    <t>E02832</t>
  </si>
  <si>
    <t>E01639</t>
  </si>
  <si>
    <t>E00644</t>
  </si>
  <si>
    <t>E01550</t>
  </si>
  <si>
    <t>E04332</t>
  </si>
  <si>
    <t>E04533</t>
  </si>
  <si>
    <t>E03838</t>
  </si>
  <si>
    <t>E00591</t>
  </si>
  <si>
    <t>E03344</t>
  </si>
  <si>
    <t>E00530</t>
  </si>
  <si>
    <t>E04239</t>
  </si>
  <si>
    <t>Director</t>
  </si>
  <si>
    <t>Manager</t>
  </si>
  <si>
    <t>Analyst</t>
  </si>
  <si>
    <t>Salary</t>
  </si>
  <si>
    <t>Full Name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</si>
  <si>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</si>
  <si>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</si>
  <si>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</si>
  <si>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</si>
  <si>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</si>
  <si>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</si>
  <si>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</si>
  <si>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</si>
  <si>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</si>
  <si>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</si>
  <si>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</si>
  <si>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</si>
  <si>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</si>
  <si>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</si>
  <si>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Job Title</t>
  </si>
  <si>
    <t>Sr. Manger</t>
  </si>
  <si>
    <t>Technical Architect</t>
  </si>
  <si>
    <t>Computer Systems Manager</t>
  </si>
  <si>
    <t>Sr. Analyst</t>
  </si>
  <si>
    <t>Account Representative</t>
  </si>
  <si>
    <t>Controls Engineer</t>
  </si>
  <si>
    <t>Annual Salary</t>
  </si>
  <si>
    <t>HLOOKUP</t>
  </si>
  <si>
    <t>Emp ID</t>
  </si>
  <si>
    <t>salary</t>
  </si>
  <si>
    <t>Emp id</t>
  </si>
  <si>
    <t>Index+match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</si>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</sst>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2" xfId="0" applyBorder="1"/>
    <xf numFmtId="0" fontId="1" fillId="2" borderId="3" xfId="0" applyFont="1" applyFill="1" applyBorder="1" applyAlignment="1">
      <alignment horizontal="left"/>
    </xf>
    <xf numFmtId="0" fontId="0" fillId="0" borderId="4" xfId="0" applyBorder="1"/>
    <xf numFmtId="164" fontId="0" fillId="0" borderId="4" xfId="0" applyNumberFormat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7754-4559-45CF-A44F-121EC3AD99B1}">
  <dimension ref="A1:O27"/>
  <sheetViews>
    <sheetView tabSelected="1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6.5546875" bestFit="1" customWidth="1"/>
    <col min="4" max="4" width="11.6640625" bestFit="1" customWidth="1"/>
    <col min="5" max="5" width="24.109375" bestFit="1" customWidth="1"/>
    <col min="6" max="6" width="9.44140625" bestFit="1" customWidth="1"/>
    <col min="7" max="7" width="20.5546875" bestFit="1" customWidth="1"/>
    <col min="8" max="8" width="9.44140625" customWidth="1"/>
    <col min="9" max="9" width="8.77734375" customWidth="1"/>
    <col min="10" max="10" width="11.88671875" bestFit="1" customWidth="1"/>
    <col min="11" max="11" width="9" customWidth="1"/>
    <col min="12" max="12" width="11.21875" bestFit="1" customWidth="1"/>
    <col min="13" max="13" width="15.44140625" bestFit="1" customWidth="1"/>
    <col min="14" max="14" width="9.44140625" bestFit="1" customWidth="1"/>
    <col min="15" max="15" width="11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</row>
    <row r="3" spans="1:15" x14ac:dyDescent="0.3">
      <c r="A3" s="3" t="s">
        <v>34</v>
      </c>
      <c r="B3" s="4" t="s">
        <v>35</v>
      </c>
      <c r="C3" s="4" t="s">
        <v>36</v>
      </c>
      <c r="D3" s="4" t="s">
        <v>15</v>
      </c>
      <c r="E3" s="4" t="s">
        <v>37</v>
      </c>
      <c r="F3" s="4" t="s">
        <v>38</v>
      </c>
      <c r="G3" s="4" t="s">
        <v>39</v>
      </c>
      <c r="H3" s="4" t="s">
        <v>16</v>
      </c>
      <c r="I3" s="4" t="s">
        <v>17</v>
      </c>
      <c r="J3" s="4" t="s">
        <v>16</v>
      </c>
      <c r="K3" s="4" t="s">
        <v>38</v>
      </c>
      <c r="L3" s="4" t="s">
        <v>35</v>
      </c>
      <c r="M3" s="4" t="s">
        <v>40</v>
      </c>
      <c r="N3" s="4" t="s">
        <v>16</v>
      </c>
      <c r="O3" s="4" t="s">
        <v>35</v>
      </c>
    </row>
    <row r="4" spans="1:15" x14ac:dyDescent="0.3">
      <c r="A4" s="3" t="s">
        <v>41</v>
      </c>
      <c r="B4" s="5">
        <v>141604</v>
      </c>
      <c r="C4" s="5">
        <v>99975</v>
      </c>
      <c r="D4" s="5">
        <v>163099</v>
      </c>
      <c r="E4" s="5">
        <v>84913</v>
      </c>
      <c r="F4" s="5">
        <v>95409</v>
      </c>
      <c r="G4" s="5">
        <v>50994</v>
      </c>
      <c r="H4" s="5">
        <v>119746</v>
      </c>
      <c r="I4" s="5">
        <v>41336</v>
      </c>
      <c r="J4" s="5">
        <v>113527</v>
      </c>
      <c r="K4" s="5">
        <v>77203</v>
      </c>
      <c r="L4" s="5">
        <v>157333</v>
      </c>
      <c r="M4" s="5">
        <v>109851</v>
      </c>
      <c r="N4" s="5">
        <v>105086</v>
      </c>
      <c r="O4" s="5">
        <v>146742</v>
      </c>
    </row>
    <row r="8" spans="1:15" x14ac:dyDescent="0.3">
      <c r="F8" s="6" t="s">
        <v>42</v>
      </c>
      <c r="G8" s="6"/>
      <c r="H8" s="6"/>
      <c r="I8" s="6"/>
    </row>
    <row r="10" spans="1:15" x14ac:dyDescent="0.3">
      <c r="G10" t="s">
        <v>43</v>
      </c>
      <c r="I10" t="s">
        <v>18</v>
      </c>
    </row>
    <row r="11" spans="1:15" x14ac:dyDescent="0.3">
      <c r="G11" s="2" t="s">
        <v>4</v>
      </c>
      <c r="I11">
        <f>HLOOKUP(G11,B1:O4,4,0)</f>
        <v>84913</v>
      </c>
    </row>
    <row r="14" spans="1:15" x14ac:dyDescent="0.3">
      <c r="G14" t="s">
        <v>44</v>
      </c>
      <c r="I14" t="s">
        <v>45</v>
      </c>
    </row>
    <row r="15" spans="1:15" x14ac:dyDescent="0.3">
      <c r="G15" s="5">
        <v>95409</v>
      </c>
      <c r="I15" t="e">
        <f>HLOOKUP(G15,B1:O4,1,0)</f>
        <v>#N/A</v>
      </c>
    </row>
    <row r="18" spans="6:8" x14ac:dyDescent="0.3">
      <c r="F18" s="6" t="s">
        <v>46</v>
      </c>
      <c r="G18" s="6"/>
      <c r="H18" s="6"/>
    </row>
    <row r="20" spans="6:8" x14ac:dyDescent="0.3">
      <c r="F20" t="s">
        <v>18</v>
      </c>
      <c r="H20" t="s">
        <v>45</v>
      </c>
    </row>
    <row r="21" spans="6:8" x14ac:dyDescent="0.3">
      <c r="F21" s="5">
        <v>95409</v>
      </c>
      <c r="H21" t="str">
        <f>INDEX(B1:O1,MATCH(F21,B4:O4,0))</f>
        <v>E01639</v>
      </c>
    </row>
    <row r="24" spans="6:8" x14ac:dyDescent="0.3">
      <c r="F24" s="6" t="s">
        <v>47</v>
      </c>
      <c r="G24" s="6"/>
      <c r="H24" s="6"/>
    </row>
    <row r="27" spans="6:8" x14ac:dyDescent="0.3">
      <c r="F27" s="5">
        <v>95409</v>
      </c>
      <c r="G27" t="e">
        <f ca="1">Xlookup(F27,B4:O4,B1:O1)</f>
        <v>#NAME?</v>
      </c>
    </row>
  </sheetData>
  <mergeCells count="3">
    <mergeCell ref="F8:I8"/>
    <mergeCell ref="F18:H18"/>
    <mergeCell ref="F24:H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2024-02-05T09:45:45Z</dcterms:created>
  <dcterms:modified xsi:type="dcterms:W3CDTF">2024-02-05T09:52:58Z</dcterms:modified>
</cp:coreProperties>
</file>