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I18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3" i="1"/>
  <c r="D40" i="1"/>
  <c r="E2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J2" i="2"/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D3" i="1"/>
  <c r="H3" i="1" s="1"/>
  <c r="B3" i="3" s="1"/>
  <c r="H3" i="3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H6" i="1"/>
  <c r="H10" i="1"/>
  <c r="H18" i="1"/>
  <c r="B18" i="3" s="1"/>
  <c r="H18" i="3" s="1"/>
  <c r="H22" i="1"/>
  <c r="B22" i="3" s="1"/>
  <c r="H22" i="3" s="1"/>
  <c r="H26" i="1"/>
  <c r="B26" i="3" s="1"/>
  <c r="H26" i="3" s="1"/>
  <c r="H34" i="1"/>
  <c r="B34" i="3" s="1"/>
  <c r="H34" i="3" s="1"/>
  <c r="H38" i="1"/>
  <c r="B38" i="3" s="1"/>
  <c r="H38" i="3" s="1"/>
  <c r="H42" i="1"/>
  <c r="B42" i="3" s="1"/>
  <c r="H42" i="3" s="1"/>
  <c r="H50" i="1"/>
  <c r="B50" i="3" s="1"/>
  <c r="H50" i="3" s="1"/>
  <c r="H54" i="1"/>
  <c r="B54" i="3" s="1"/>
  <c r="H54" i="3" s="1"/>
  <c r="H58" i="1"/>
  <c r="B58" i="3" s="1"/>
  <c r="H58" i="3" s="1"/>
  <c r="H66" i="1"/>
  <c r="B66" i="3" s="1"/>
  <c r="H66" i="3" s="1"/>
  <c r="H70" i="1"/>
  <c r="B70" i="3" s="1"/>
  <c r="H70" i="3" s="1"/>
  <c r="H74" i="1"/>
  <c r="B74" i="3" s="1"/>
  <c r="H74" i="3" s="1"/>
  <c r="H82" i="1"/>
  <c r="B82" i="3" s="1"/>
  <c r="H82" i="3" s="1"/>
  <c r="H86" i="1"/>
  <c r="B86" i="3" s="1"/>
  <c r="H86" i="3" s="1"/>
  <c r="H90" i="1"/>
  <c r="B90" i="3" s="1"/>
  <c r="H90" i="3" s="1"/>
  <c r="H98" i="1"/>
  <c r="B98" i="3" s="1"/>
  <c r="H98" i="3" s="1"/>
  <c r="H102" i="1"/>
  <c r="B102" i="3" s="1"/>
  <c r="H102" i="3" s="1"/>
  <c r="B28" i="3"/>
  <c r="H28" i="3" s="1"/>
  <c r="B48" i="3"/>
  <c r="H48" i="3" s="1"/>
  <c r="B92" i="3"/>
  <c r="H92" i="3" s="1"/>
  <c r="H7" i="1"/>
  <c r="B7" i="3" s="1"/>
  <c r="H7" i="3" s="1"/>
  <c r="H11" i="1"/>
  <c r="B11" i="3" s="1"/>
  <c r="H11" i="3" s="1"/>
  <c r="H15" i="1"/>
  <c r="B15" i="3" s="1"/>
  <c r="H15" i="3" s="1"/>
  <c r="H19" i="1"/>
  <c r="B19" i="3" s="1"/>
  <c r="H19" i="3" s="1"/>
  <c r="H23" i="1"/>
  <c r="B23" i="3" s="1"/>
  <c r="H23" i="3" s="1"/>
  <c r="H27" i="1"/>
  <c r="B27" i="3" s="1"/>
  <c r="H27" i="3" s="1"/>
  <c r="H31" i="1"/>
  <c r="B31" i="3" s="1"/>
  <c r="H31" i="3" s="1"/>
  <c r="H35" i="1"/>
  <c r="B35" i="3" s="1"/>
  <c r="H35" i="3" s="1"/>
  <c r="H39" i="1"/>
  <c r="B39" i="3" s="1"/>
  <c r="H39" i="3" s="1"/>
  <c r="H43" i="1"/>
  <c r="B43" i="3" s="1"/>
  <c r="H43" i="3" s="1"/>
  <c r="H47" i="1"/>
  <c r="B47" i="3" s="1"/>
  <c r="H47" i="3" s="1"/>
  <c r="H51" i="1"/>
  <c r="B51" i="3" s="1"/>
  <c r="H51" i="3" s="1"/>
  <c r="H55" i="1"/>
  <c r="B55" i="3" s="1"/>
  <c r="H55" i="3" s="1"/>
  <c r="H59" i="1"/>
  <c r="B59" i="3" s="1"/>
  <c r="H59" i="3" s="1"/>
  <c r="H63" i="1"/>
  <c r="B63" i="3" s="1"/>
  <c r="H63" i="3" s="1"/>
  <c r="H67" i="1"/>
  <c r="B67" i="3" s="1"/>
  <c r="H67" i="3" s="1"/>
  <c r="H71" i="1"/>
  <c r="B71" i="3" s="1"/>
  <c r="H71" i="3" s="1"/>
  <c r="H75" i="1"/>
  <c r="B75" i="3" s="1"/>
  <c r="H75" i="3" s="1"/>
  <c r="H79" i="1"/>
  <c r="B79" i="3" s="1"/>
  <c r="H79" i="3" s="1"/>
  <c r="H83" i="1"/>
  <c r="B83" i="3" s="1"/>
  <c r="H83" i="3" s="1"/>
  <c r="H87" i="1"/>
  <c r="B87" i="3" s="1"/>
  <c r="H87" i="3" s="1"/>
  <c r="H91" i="1"/>
  <c r="B91" i="3" s="1"/>
  <c r="H91" i="3" s="1"/>
  <c r="H95" i="1"/>
  <c r="B95" i="3" s="1"/>
  <c r="H95" i="3" s="1"/>
  <c r="H99" i="1"/>
  <c r="B99" i="3" s="1"/>
  <c r="H99" i="3" s="1"/>
  <c r="H103" i="1"/>
  <c r="B103" i="3" s="1"/>
  <c r="H103" i="3" s="1"/>
  <c r="H4" i="1"/>
  <c r="B4" i="3" s="1"/>
  <c r="H4" i="3" s="1"/>
  <c r="H5" i="1"/>
  <c r="B5" i="3" s="1"/>
  <c r="H5" i="3" s="1"/>
  <c r="H8" i="1"/>
  <c r="B8" i="3" s="1"/>
  <c r="H8" i="3" s="1"/>
  <c r="H9" i="1"/>
  <c r="B9" i="3" s="1"/>
  <c r="H9" i="3" s="1"/>
  <c r="H12" i="1"/>
  <c r="B12" i="3" s="1"/>
  <c r="H12" i="3" s="1"/>
  <c r="H13" i="1"/>
  <c r="B13" i="3" s="1"/>
  <c r="H13" i="3" s="1"/>
  <c r="H14" i="1"/>
  <c r="B14" i="3" s="1"/>
  <c r="H14" i="3" s="1"/>
  <c r="H16" i="1"/>
  <c r="B16" i="3" s="1"/>
  <c r="H16" i="3" s="1"/>
  <c r="H17" i="1"/>
  <c r="B17" i="3" s="1"/>
  <c r="H17" i="3" s="1"/>
  <c r="H20" i="1"/>
  <c r="B20" i="3" s="1"/>
  <c r="H20" i="3" s="1"/>
  <c r="H21" i="1"/>
  <c r="B21" i="3" s="1"/>
  <c r="H21" i="3" s="1"/>
  <c r="H24" i="1"/>
  <c r="B24" i="3" s="1"/>
  <c r="H24" i="3" s="1"/>
  <c r="H25" i="1"/>
  <c r="B25" i="3" s="1"/>
  <c r="H25" i="3" s="1"/>
  <c r="H28" i="1"/>
  <c r="H29" i="1"/>
  <c r="B29" i="3" s="1"/>
  <c r="H29" i="3" s="1"/>
  <c r="H30" i="1"/>
  <c r="B30" i="3" s="1"/>
  <c r="H30" i="3" s="1"/>
  <c r="H32" i="1"/>
  <c r="B32" i="3" s="1"/>
  <c r="H32" i="3" s="1"/>
  <c r="H33" i="1"/>
  <c r="B33" i="3" s="1"/>
  <c r="H33" i="3" s="1"/>
  <c r="H36" i="1"/>
  <c r="B36" i="3" s="1"/>
  <c r="H36" i="3" s="1"/>
  <c r="H37" i="1"/>
  <c r="B37" i="3" s="1"/>
  <c r="H37" i="3" s="1"/>
  <c r="H40" i="1"/>
  <c r="B40" i="3" s="1"/>
  <c r="H40" i="3" s="1"/>
  <c r="H41" i="1"/>
  <c r="B41" i="3" s="1"/>
  <c r="H41" i="3" s="1"/>
  <c r="H44" i="1"/>
  <c r="B44" i="3" s="1"/>
  <c r="H44" i="3" s="1"/>
  <c r="H45" i="1"/>
  <c r="B45" i="3" s="1"/>
  <c r="H45" i="3" s="1"/>
  <c r="H46" i="1"/>
  <c r="B46" i="3" s="1"/>
  <c r="H46" i="3" s="1"/>
  <c r="H48" i="1"/>
  <c r="H49" i="1"/>
  <c r="B49" i="3" s="1"/>
  <c r="H49" i="3" s="1"/>
  <c r="H52" i="1"/>
  <c r="B52" i="3" s="1"/>
  <c r="H52" i="3" s="1"/>
  <c r="H53" i="1"/>
  <c r="B53" i="3" s="1"/>
  <c r="H53" i="3" s="1"/>
  <c r="H56" i="1"/>
  <c r="B56" i="3" s="1"/>
  <c r="H56" i="3" s="1"/>
  <c r="H57" i="1"/>
  <c r="B57" i="3" s="1"/>
  <c r="H57" i="3" s="1"/>
  <c r="H60" i="1"/>
  <c r="B60" i="3" s="1"/>
  <c r="H60" i="3" s="1"/>
  <c r="H61" i="1"/>
  <c r="B61" i="3" s="1"/>
  <c r="H61" i="3" s="1"/>
  <c r="H62" i="1"/>
  <c r="B62" i="3" s="1"/>
  <c r="H62" i="3" s="1"/>
  <c r="H64" i="1"/>
  <c r="B64" i="3" s="1"/>
  <c r="H64" i="3" s="1"/>
  <c r="H65" i="1"/>
  <c r="B65" i="3" s="1"/>
  <c r="H65" i="3" s="1"/>
  <c r="H68" i="1"/>
  <c r="B68" i="3" s="1"/>
  <c r="H68" i="3" s="1"/>
  <c r="H69" i="1"/>
  <c r="B69" i="3" s="1"/>
  <c r="H69" i="3" s="1"/>
  <c r="H72" i="1"/>
  <c r="B72" i="3" s="1"/>
  <c r="H72" i="3" s="1"/>
  <c r="H73" i="1"/>
  <c r="B73" i="3" s="1"/>
  <c r="H73" i="3" s="1"/>
  <c r="H76" i="1"/>
  <c r="B76" i="3" s="1"/>
  <c r="H76" i="3" s="1"/>
  <c r="H77" i="1"/>
  <c r="B77" i="3" s="1"/>
  <c r="H77" i="3" s="1"/>
  <c r="H78" i="1"/>
  <c r="B78" i="3" s="1"/>
  <c r="H78" i="3" s="1"/>
  <c r="H80" i="1"/>
  <c r="B80" i="3" s="1"/>
  <c r="H80" i="3" s="1"/>
  <c r="H81" i="1"/>
  <c r="B81" i="3" s="1"/>
  <c r="H81" i="3" s="1"/>
  <c r="H84" i="1"/>
  <c r="B84" i="3" s="1"/>
  <c r="H84" i="3" s="1"/>
  <c r="H85" i="1"/>
  <c r="B85" i="3" s="1"/>
  <c r="H85" i="3" s="1"/>
  <c r="H88" i="1"/>
  <c r="B88" i="3" s="1"/>
  <c r="H88" i="3" s="1"/>
  <c r="H89" i="1"/>
  <c r="B89" i="3" s="1"/>
  <c r="H89" i="3" s="1"/>
  <c r="H92" i="1"/>
  <c r="H93" i="1"/>
  <c r="B93" i="3" s="1"/>
  <c r="H93" i="3" s="1"/>
  <c r="H94" i="1"/>
  <c r="B94" i="3" s="1"/>
  <c r="H94" i="3" s="1"/>
  <c r="H96" i="1"/>
  <c r="B96" i="3" s="1"/>
  <c r="H96" i="3" s="1"/>
  <c r="H97" i="1"/>
  <c r="B97" i="3" s="1"/>
  <c r="H97" i="3" s="1"/>
  <c r="H100" i="1"/>
  <c r="B100" i="3" s="1"/>
  <c r="H100" i="3" s="1"/>
  <c r="H101" i="1"/>
  <c r="B101" i="3" s="1"/>
  <c r="H101" i="3" s="1"/>
  <c r="H104" i="1"/>
  <c r="B104" i="3" s="1"/>
  <c r="H104" i="3" s="1"/>
  <c r="H105" i="1"/>
  <c r="B105" i="3" s="1"/>
  <c r="H105" i="3" s="1"/>
  <c r="G105" i="1"/>
  <c r="I105" i="1" s="1"/>
  <c r="G6" i="1" l="1"/>
  <c r="B5" i="2" s="1"/>
  <c r="B104" i="2"/>
  <c r="H92" i="4"/>
  <c r="H76" i="4"/>
  <c r="H96" i="4"/>
  <c r="H80" i="4"/>
  <c r="H64" i="4"/>
  <c r="H48" i="4"/>
  <c r="H32" i="4"/>
  <c r="H16" i="4"/>
  <c r="B10" i="3"/>
  <c r="H10" i="3" s="1"/>
  <c r="B6" i="3"/>
  <c r="H6" i="3" s="1"/>
  <c r="H88" i="4"/>
  <c r="H84" i="4"/>
  <c r="H14" i="4"/>
  <c r="H103" i="4"/>
  <c r="H95" i="4"/>
  <c r="H91" i="4"/>
  <c r="H87" i="4"/>
  <c r="H83" i="4"/>
  <c r="H79" i="4"/>
  <c r="H75" i="4"/>
  <c r="H71" i="4"/>
  <c r="H67" i="4"/>
  <c r="H63" i="4"/>
  <c r="H59" i="4"/>
  <c r="H55" i="4"/>
  <c r="H51" i="4"/>
  <c r="H47" i="4"/>
  <c r="H43" i="4"/>
  <c r="H39" i="4"/>
  <c r="H24" i="4"/>
  <c r="H99" i="4"/>
  <c r="H52" i="4"/>
  <c r="H29" i="4"/>
  <c r="H18" i="4"/>
  <c r="H8" i="4"/>
  <c r="H60" i="4"/>
  <c r="H102" i="4"/>
  <c r="H98" i="4"/>
  <c r="H90" i="4"/>
  <c r="H86" i="4"/>
  <c r="H82" i="4"/>
  <c r="H17" i="4"/>
  <c r="H94" i="4"/>
  <c r="H35" i="4"/>
  <c r="H72" i="4"/>
  <c r="H68" i="4"/>
  <c r="H56" i="4"/>
  <c r="H40" i="4"/>
  <c r="H36" i="4"/>
  <c r="H20" i="4"/>
  <c r="H9" i="4"/>
  <c r="H28" i="4"/>
  <c r="H31" i="4"/>
  <c r="H27" i="4"/>
  <c r="H23" i="4"/>
  <c r="H15" i="4"/>
  <c r="H34" i="4"/>
  <c r="H13" i="4"/>
  <c r="H5" i="4"/>
  <c r="H44" i="4"/>
  <c r="H78" i="4"/>
  <c r="H19" i="4"/>
  <c r="H74" i="4"/>
  <c r="H70" i="4"/>
  <c r="H66" i="4"/>
  <c r="H62" i="4"/>
  <c r="H58" i="4"/>
  <c r="H54" i="4"/>
  <c r="H50" i="4"/>
  <c r="H46" i="4"/>
  <c r="H42" i="4"/>
  <c r="H38" i="4"/>
  <c r="H33" i="4"/>
  <c r="H22" i="4"/>
  <c r="H12" i="4"/>
  <c r="H105" i="4"/>
  <c r="H101" i="4"/>
  <c r="H97" i="4"/>
  <c r="H93" i="4"/>
  <c r="H89" i="4"/>
  <c r="H85" i="4"/>
  <c r="H81" i="4"/>
  <c r="H77" i="4"/>
  <c r="H73" i="4"/>
  <c r="H69" i="4"/>
  <c r="H65" i="4"/>
  <c r="H61" i="4"/>
  <c r="H57" i="4"/>
  <c r="H53" i="4"/>
  <c r="H49" i="4"/>
  <c r="H45" i="4"/>
  <c r="H41" i="4"/>
  <c r="H37" i="4"/>
  <c r="H26" i="4"/>
  <c r="H21" i="4"/>
  <c r="H11" i="4"/>
  <c r="H104" i="4"/>
  <c r="H100" i="4"/>
  <c r="H30" i="4"/>
  <c r="H25" i="4"/>
  <c r="H4" i="4"/>
  <c r="H7" i="4"/>
  <c r="H3" i="4"/>
  <c r="G92" i="1"/>
  <c r="B91" i="2" s="1"/>
  <c r="G60" i="1"/>
  <c r="G44" i="1"/>
  <c r="G12" i="1"/>
  <c r="I92" i="1"/>
  <c r="G104" i="1"/>
  <c r="G72" i="1"/>
  <c r="G40" i="1"/>
  <c r="G8" i="1"/>
  <c r="G100" i="1"/>
  <c r="G84" i="1"/>
  <c r="G68" i="1"/>
  <c r="B67" i="2" s="1"/>
  <c r="G52" i="1"/>
  <c r="G36" i="1"/>
  <c r="G20" i="1"/>
  <c r="I6" i="1"/>
  <c r="G76" i="1"/>
  <c r="G28" i="1"/>
  <c r="G88" i="1"/>
  <c r="G56" i="1"/>
  <c r="G24" i="1"/>
  <c r="G96" i="1"/>
  <c r="G80" i="1"/>
  <c r="G64" i="1"/>
  <c r="G48" i="1"/>
  <c r="G32" i="1"/>
  <c r="G16" i="1"/>
  <c r="G101" i="1"/>
  <c r="G97" i="1"/>
  <c r="G93" i="1"/>
  <c r="G89" i="1"/>
  <c r="B88" i="2" s="1"/>
  <c r="G85" i="1"/>
  <c r="G81" i="1"/>
  <c r="G77" i="1"/>
  <c r="G73" i="1"/>
  <c r="B72" i="2" s="1"/>
  <c r="G69" i="1"/>
  <c r="G65" i="1"/>
  <c r="G61" i="1"/>
  <c r="G57" i="1"/>
  <c r="G53" i="1"/>
  <c r="G49" i="1"/>
  <c r="G45" i="1"/>
  <c r="G41" i="1"/>
  <c r="G37" i="1"/>
  <c r="G33" i="1"/>
  <c r="B32" i="2" s="1"/>
  <c r="G29" i="1"/>
  <c r="G25" i="1"/>
  <c r="G21" i="1"/>
  <c r="G17" i="1"/>
  <c r="G13" i="1"/>
  <c r="G9" i="1"/>
  <c r="G5" i="1"/>
  <c r="B4" i="2" s="1"/>
  <c r="G103" i="1"/>
  <c r="G99" i="1"/>
  <c r="G95" i="1"/>
  <c r="G91" i="1"/>
  <c r="G87" i="1"/>
  <c r="G83" i="1"/>
  <c r="G79" i="1"/>
  <c r="G75" i="1"/>
  <c r="G71" i="1"/>
  <c r="G67" i="1"/>
  <c r="B66" i="2" s="1"/>
  <c r="G63" i="1"/>
  <c r="G59" i="1"/>
  <c r="G55" i="1"/>
  <c r="B54" i="2" s="1"/>
  <c r="G51" i="1"/>
  <c r="G47" i="1"/>
  <c r="G43" i="1"/>
  <c r="G39" i="1"/>
  <c r="G35" i="1"/>
  <c r="B34" i="2" s="1"/>
  <c r="G31" i="1"/>
  <c r="B30" i="2" s="1"/>
  <c r="G27" i="1"/>
  <c r="G23" i="1"/>
  <c r="G19" i="1"/>
  <c r="G15" i="1"/>
  <c r="G11" i="1"/>
  <c r="G7" i="1"/>
  <c r="I3" i="1"/>
  <c r="G102" i="1"/>
  <c r="G98" i="1"/>
  <c r="G94" i="1"/>
  <c r="B93" i="2" s="1"/>
  <c r="G90" i="1"/>
  <c r="G86" i="1"/>
  <c r="G82" i="1"/>
  <c r="G78" i="1"/>
  <c r="G74" i="1"/>
  <c r="G70" i="1"/>
  <c r="G66" i="1"/>
  <c r="G62" i="1"/>
  <c r="G58" i="1"/>
  <c r="G54" i="1"/>
  <c r="G50" i="1"/>
  <c r="G46" i="1"/>
  <c r="G42" i="1"/>
  <c r="G38" i="1"/>
  <c r="G34" i="1"/>
  <c r="G30" i="1"/>
  <c r="G26" i="1"/>
  <c r="G22" i="1"/>
  <c r="G18" i="1"/>
  <c r="G14" i="1"/>
  <c r="G10" i="1"/>
  <c r="G4" i="1"/>
  <c r="B3" i="2" s="1"/>
  <c r="I33" i="1" l="1"/>
  <c r="H6" i="4"/>
  <c r="I73" i="1"/>
  <c r="H10" i="4"/>
  <c r="I31" i="1"/>
  <c r="I26" i="1"/>
  <c r="B25" i="2"/>
  <c r="I42" i="1"/>
  <c r="B41" i="2"/>
  <c r="I58" i="1"/>
  <c r="B57" i="2"/>
  <c r="I74" i="1"/>
  <c r="B73" i="2"/>
  <c r="I90" i="1"/>
  <c r="B89" i="2"/>
  <c r="I19" i="1"/>
  <c r="B18" i="2"/>
  <c r="I51" i="1"/>
  <c r="B50" i="2"/>
  <c r="I13" i="1"/>
  <c r="B12" i="2"/>
  <c r="I61" i="1"/>
  <c r="B60" i="2"/>
  <c r="I32" i="1"/>
  <c r="B31" i="2"/>
  <c r="I76" i="1"/>
  <c r="B75" i="2"/>
  <c r="I72" i="1"/>
  <c r="B71" i="2"/>
  <c r="I83" i="1"/>
  <c r="B82" i="2"/>
  <c r="I29" i="1"/>
  <c r="B28" i="2"/>
  <c r="I77" i="1"/>
  <c r="B76" i="2"/>
  <c r="I96" i="1"/>
  <c r="B95" i="2"/>
  <c r="I100" i="1"/>
  <c r="B99" i="2"/>
  <c r="I67" i="1"/>
  <c r="B17" i="2"/>
  <c r="I34" i="1"/>
  <c r="B33" i="2"/>
  <c r="I50" i="1"/>
  <c r="B49" i="2"/>
  <c r="I66" i="1"/>
  <c r="B65" i="2"/>
  <c r="I82" i="1"/>
  <c r="B81" i="2"/>
  <c r="I98" i="1"/>
  <c r="B97" i="2"/>
  <c r="I11" i="1"/>
  <c r="B10" i="2"/>
  <c r="I27" i="1"/>
  <c r="B26" i="2"/>
  <c r="I43" i="1"/>
  <c r="B42" i="2"/>
  <c r="I59" i="1"/>
  <c r="B58" i="2"/>
  <c r="I75" i="1"/>
  <c r="B74" i="2"/>
  <c r="I91" i="1"/>
  <c r="B90" i="2"/>
  <c r="I21" i="1"/>
  <c r="B20" i="2"/>
  <c r="I37" i="1"/>
  <c r="B36" i="2"/>
  <c r="I53" i="1"/>
  <c r="B52" i="2"/>
  <c r="I69" i="1"/>
  <c r="B68" i="2"/>
  <c r="I85" i="1"/>
  <c r="B84" i="2"/>
  <c r="I101" i="1"/>
  <c r="B100" i="2"/>
  <c r="I64" i="1"/>
  <c r="B63" i="2"/>
  <c r="I35" i="1"/>
  <c r="I88" i="1"/>
  <c r="B87" i="2"/>
  <c r="I94" i="1"/>
  <c r="I8" i="1"/>
  <c r="B7" i="2"/>
  <c r="I68" i="1"/>
  <c r="I60" i="1"/>
  <c r="B59" i="2"/>
  <c r="I89" i="1"/>
  <c r="I10" i="1"/>
  <c r="B9" i="2"/>
  <c r="I99" i="1"/>
  <c r="B98" i="2"/>
  <c r="I45" i="1"/>
  <c r="B44" i="2"/>
  <c r="I93" i="1"/>
  <c r="B92" i="2"/>
  <c r="I24" i="1"/>
  <c r="B23" i="2"/>
  <c r="I36" i="1"/>
  <c r="B35" i="2"/>
  <c r="I12" i="1"/>
  <c r="B11" i="2"/>
  <c r="I14" i="1"/>
  <c r="B13" i="2"/>
  <c r="I30" i="1"/>
  <c r="B29" i="2"/>
  <c r="I46" i="1"/>
  <c r="B45" i="2"/>
  <c r="I62" i="1"/>
  <c r="B61" i="2"/>
  <c r="I78" i="1"/>
  <c r="B77" i="2"/>
  <c r="I7" i="1"/>
  <c r="B6" i="2"/>
  <c r="I23" i="1"/>
  <c r="B22" i="2"/>
  <c r="I39" i="1"/>
  <c r="B38" i="2"/>
  <c r="I71" i="1"/>
  <c r="B70" i="2"/>
  <c r="I87" i="1"/>
  <c r="B86" i="2"/>
  <c r="I103" i="1"/>
  <c r="B102" i="2"/>
  <c r="I17" i="1"/>
  <c r="B16" i="2"/>
  <c r="I49" i="1"/>
  <c r="B48" i="2"/>
  <c r="I65" i="1"/>
  <c r="B64" i="2"/>
  <c r="I81" i="1"/>
  <c r="B80" i="2"/>
  <c r="I97" i="1"/>
  <c r="B96" i="2"/>
  <c r="I48" i="1"/>
  <c r="B47" i="2"/>
  <c r="I56" i="1"/>
  <c r="B55" i="2"/>
  <c r="I52" i="1"/>
  <c r="B51" i="2"/>
  <c r="I104" i="1"/>
  <c r="B103" i="2"/>
  <c r="I44" i="1"/>
  <c r="B43" i="2"/>
  <c r="I22" i="1"/>
  <c r="B21" i="2"/>
  <c r="I38" i="1"/>
  <c r="B37" i="2"/>
  <c r="I54" i="1"/>
  <c r="B53" i="2"/>
  <c r="I70" i="1"/>
  <c r="B69" i="2"/>
  <c r="I86" i="1"/>
  <c r="B85" i="2"/>
  <c r="I102" i="1"/>
  <c r="B101" i="2"/>
  <c r="I15" i="1"/>
  <c r="B14" i="2"/>
  <c r="I47" i="1"/>
  <c r="B46" i="2"/>
  <c r="I63" i="1"/>
  <c r="B62" i="2"/>
  <c r="I79" i="1"/>
  <c r="B78" i="2"/>
  <c r="I95" i="1"/>
  <c r="B94" i="2"/>
  <c r="I9" i="1"/>
  <c r="B8" i="2"/>
  <c r="I25" i="1"/>
  <c r="B24" i="2"/>
  <c r="I41" i="1"/>
  <c r="B40" i="2"/>
  <c r="I57" i="1"/>
  <c r="B56" i="2"/>
  <c r="I16" i="1"/>
  <c r="B15" i="2"/>
  <c r="I80" i="1"/>
  <c r="B79" i="2"/>
  <c r="I55" i="1"/>
  <c r="I28" i="1"/>
  <c r="B27" i="2"/>
  <c r="I20" i="1"/>
  <c r="B19" i="2"/>
  <c r="I84" i="1"/>
  <c r="B83" i="2"/>
  <c r="I40" i="1"/>
  <c r="B39" i="2"/>
  <c r="I5" i="1"/>
  <c r="I4" i="1"/>
  <c r="B2" i="2"/>
</calcChain>
</file>

<file path=xl/sharedStrings.xml><?xml version="1.0" encoding="utf-8"?>
<sst xmlns="http://schemas.openxmlformats.org/spreadsheetml/2006/main" count="633" uniqueCount="122">
  <si>
    <t>kaveri-grameena-bank</t>
  </si>
  <si>
    <t>karnataka</t>
  </si>
  <si>
    <t>mysuru</t>
  </si>
  <si>
    <t>VIEWS</t>
  </si>
  <si>
    <t>NAME</t>
  </si>
  <si>
    <t>URL</t>
  </si>
  <si>
    <t>Alaganchi</t>
  </si>
  <si>
    <t>BRANCHES</t>
  </si>
  <si>
    <t>Alanahally</t>
  </si>
  <si>
    <t>Annur</t>
  </si>
  <si>
    <t>Antharasanthe</t>
  </si>
  <si>
    <t>Aspathrekaval</t>
  </si>
  <si>
    <t>Bannikuppe</t>
  </si>
  <si>
    <t>Bannur Santhemala</t>
  </si>
  <si>
    <t>Beechanahally</t>
  </si>
  <si>
    <t>Beerihundi</t>
  </si>
  <si>
    <t>Belavatha</t>
  </si>
  <si>
    <t>Belwadi</t>
  </si>
  <si>
    <t>Bettadapura</t>
  </si>
  <si>
    <t>Bheriya</t>
  </si>
  <si>
    <t>Bhogadi</t>
  </si>
  <si>
    <t>Bilikere</t>
  </si>
  <si>
    <t>Chamundi Betta</t>
  </si>
  <si>
    <t>Chamundipuram</t>
  </si>
  <si>
    <t>Chandravadi</t>
  </si>
  <si>
    <t>Chapparadahally</t>
  </si>
  <si>
    <t>Chidravally</t>
  </si>
  <si>
    <t>Chunchanakatte</t>
  </si>
  <si>
    <t>Dattagally</t>
  </si>
  <si>
    <t>Devalapura</t>
  </si>
  <si>
    <t>Devanur</t>
  </si>
  <si>
    <t>Deveerammanahally</t>
  </si>
  <si>
    <t>Dornahalli</t>
  </si>
  <si>
    <t>Gargeshwari</t>
  </si>
  <si>
    <t>Gayathripuram</t>
  </si>
  <si>
    <t>Hadinaru</t>
  </si>
  <si>
    <t>Halaganahalli</t>
  </si>
  <si>
    <t>Hampapura Hdk</t>
  </si>
  <si>
    <t>Hampapura Krn</t>
  </si>
  <si>
    <t>Hanagodu</t>
  </si>
  <si>
    <t>Hanasoge</t>
  </si>
  <si>
    <t>Hanumanthanagara</t>
  </si>
  <si>
    <t>Harave</t>
  </si>
  <si>
    <t>Hebbal</t>
  </si>
  <si>
    <t>Hebbal Layout</t>
  </si>
  <si>
    <t>Hediyala</t>
  </si>
  <si>
    <t>Heggadevanakote</t>
  </si>
  <si>
    <t>Hemmargala</t>
  </si>
  <si>
    <t>Hinkal</t>
  </si>
  <si>
    <t>Hosahundi</t>
  </si>
  <si>
    <t>Hullahalli</t>
  </si>
  <si>
    <t>Hunsur</t>
  </si>
  <si>
    <t>Hura</t>
  </si>
  <si>
    <t>Jayapura</t>
  </si>
  <si>
    <t>K C Layout</t>
  </si>
  <si>
    <t>K S Gaddige</t>
  </si>
  <si>
    <t>Kadakola</t>
  </si>
  <si>
    <t>Kalale</t>
  </si>
  <si>
    <t>Kaliyur</t>
  </si>
  <si>
    <t>Kamplapura</t>
  </si>
  <si>
    <t>Kanagal</t>
  </si>
  <si>
    <t>Kasuvinahally</t>
  </si>
  <si>
    <t>Kittur</t>
  </si>
  <si>
    <t>Kodagally</t>
  </si>
  <si>
    <t>Koppa</t>
  </si>
  <si>
    <t>Krishnarajanagara</t>
  </si>
  <si>
    <t>Kyathanahally</t>
  </si>
  <si>
    <t>Lalbahadurshastry Nagara</t>
  </si>
  <si>
    <t>Lokanayaka Nagara</t>
  </si>
  <si>
    <t>Madapura</t>
  </si>
  <si>
    <t>Makodu</t>
  </si>
  <si>
    <t>Manuganahalli</t>
  </si>
  <si>
    <t>Matakere</t>
  </si>
  <si>
    <t>Mavathur</t>
  </si>
  <si>
    <t>Mellahally</t>
  </si>
  <si>
    <t>Mysore Main</t>
  </si>
  <si>
    <t>N Belathur</t>
  </si>
  <si>
    <t>Nachanahallypalya J P Nagar</t>
  </si>
  <si>
    <t>Naganahally Mys</t>
  </si>
  <si>
    <t>Nagarle</t>
  </si>
  <si>
    <t>Nanjanagud</t>
  </si>
  <si>
    <t>Natanahally</t>
  </si>
  <si>
    <t>Panchavalli</t>
  </si>
  <si>
    <t>Periyapatna</t>
  </si>
  <si>
    <t>Rajiv Nagar</t>
  </si>
  <si>
    <t>Ramakrishna Nagara</t>
  </si>
  <si>
    <t>Rangasamudra</t>
  </si>
  <si>
    <t>Ravandur</t>
  </si>
  <si>
    <t>Rtgs Ho</t>
  </si>
  <si>
    <t>Saligrama</t>
  </si>
  <si>
    <t>Saragur</t>
  </si>
  <si>
    <t>Saraswathipuram</t>
  </si>
  <si>
    <t>Sathagally</t>
  </si>
  <si>
    <t>Sharadadevinagara</t>
  </si>
  <si>
    <t>Siddaramanahundi</t>
  </si>
  <si>
    <t>Srirampura</t>
  </si>
  <si>
    <t>T Narasipura</t>
  </si>
  <si>
    <t>Talakadu</t>
  </si>
  <si>
    <t>Thattekere</t>
  </si>
  <si>
    <t>Thonachikoppalu Layout</t>
  </si>
  <si>
    <t>Thuruganur</t>
  </si>
  <si>
    <t>Udboor</t>
  </si>
  <si>
    <t>V V Mohalla</t>
  </si>
  <si>
    <t>Varuna</t>
  </si>
  <si>
    <t>Vijayanagar Third Stage</t>
  </si>
  <si>
    <t>Vijayanagara Four Stage</t>
  </si>
  <si>
    <t>Vijayanagara Fourth Stage Two Phase</t>
  </si>
  <si>
    <t>Yelawala</t>
  </si>
  <si>
    <t>Yeraganahally</t>
  </si>
  <si>
    <t>Yerahally</t>
  </si>
  <si>
    <t>VIEWS NAME</t>
  </si>
  <si>
    <t>BRANCHES FOR COMMENT</t>
  </si>
  <si>
    <t>url genterate</t>
  </si>
  <si>
    <t>drop down</t>
  </si>
  <si>
    <t>BANK NAME (PUT)</t>
  </si>
  <si>
    <t>STATE (PUT)</t>
  </si>
  <si>
    <t>DISTRICT  (PUT)</t>
  </si>
  <si>
    <t>BRANCHES_NAME (CSV)  (PUT)</t>
  </si>
  <si>
    <t>MODEL  (PUT)</t>
  </si>
  <si>
    <t>change title bank name  (PUT)</t>
  </si>
  <si>
    <t>br file</t>
  </si>
  <si>
    <t>Mysuru_model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</si>
</sst>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left" wrapText="1"/>
    </xf>
    <xf numFmtId="0" fontId="1" fillId="0" borderId="0" xfId="0" applyNumberFormat="1" applyFont="1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opLeftCell="I93" workbookViewId="0">
      <selection activeCell="I24" sqref="I24:I105"/>
    </sheetView>
  </sheetViews>
  <sheetFormatPr defaultRowHeight="15" x14ac:dyDescent="0.25"/>
  <cols>
    <col min="1" max="1" width="23.140625" customWidth="1"/>
    <col min="2" max="2" width="13.140625" customWidth="1"/>
    <col min="3" max="3" width="15.28515625" customWidth="1"/>
    <col min="4" max="4" width="35.42578125" customWidth="1"/>
    <col min="5" max="5" width="48.28515625" customWidth="1"/>
    <col min="6" max="6" width="38" style="4" customWidth="1"/>
    <col min="7" max="7" width="48.140625" customWidth="1"/>
    <col min="8" max="8" width="77.28515625" customWidth="1"/>
    <col min="9" max="9" width="188.28515625" customWidth="1"/>
  </cols>
  <sheetData>
    <row r="1" spans="1:9" s="1" customFormat="1" x14ac:dyDescent="0.25">
      <c r="A1" s="1" t="s">
        <v>114</v>
      </c>
      <c r="B1" s="1" t="s">
        <v>115</v>
      </c>
      <c r="C1" s="1" t="s">
        <v>116</v>
      </c>
      <c r="D1" s="1" t="s">
        <v>7</v>
      </c>
      <c r="E1" s="1" t="s">
        <v>120</v>
      </c>
      <c r="F1" s="3" t="s">
        <v>117</v>
      </c>
      <c r="G1" s="1" t="s">
        <v>3</v>
      </c>
      <c r="H1" s="1" t="s">
        <v>4</v>
      </c>
      <c r="I1" s="1" t="s">
        <v>5</v>
      </c>
    </row>
    <row r="3" spans="1:9" x14ac:dyDescent="0.25">
      <c r="A3" t="s">
        <v>0</v>
      </c>
      <c r="B3" t="s">
        <v>1</v>
      </c>
      <c r="C3" t="s">
        <v>2</v>
      </c>
      <c r="D3" t="str">
        <f>LOWER(SUBSTITUTE(F3," ","_"))</f>
        <v>alaganchi</v>
      </c>
      <c r="E3" t="str">
        <f>D3&amp;"_branch.html"</f>
        <v>alaganchi_branch.html</v>
      </c>
      <c r="F3" t="s">
        <v>6</v>
      </c>
      <c r="G3" t="str">
        <f>CONCATENATE(D3,"_branch_",C3,"_view")</f>
        <v>alaganchi_branch_mysuru_view</v>
      </c>
      <c r="H3" t="str">
        <f t="shared" ref="H3:H34" si="0">CONCATENATE("'",A3,"-ifsc-",D3,"-","branch-",C3,"'")</f>
        <v>'kaveri-grameena-bank-ifsc-alaganchi-branch-mysuru'</v>
      </c>
      <c r="I3" t="str">
        <f t="shared" ref="I3:I34" si="1">CONCATENATE("path('",B3,"-",C3,"-",D3,"-branch-ifsc-code/',","views.",G3,",","name='",A3,"-ifsc-",D3,"-branch-",C3,"'),")</f>
        <v>path('karnataka-mysuru-alaganchi-branch-ifsc-code/',views.alaganchi_branch_mysuru_view,name='kaveri-grameena-bank-ifsc-alaganchi-branch-mysuru'),</v>
      </c>
    </row>
    <row r="4" spans="1:9" x14ac:dyDescent="0.25">
      <c r="A4" t="s">
        <v>0</v>
      </c>
      <c r="B4" t="s">
        <v>1</v>
      </c>
      <c r="C4" t="s">
        <v>2</v>
      </c>
      <c r="D4" t="str">
        <f t="shared" ref="D4:D67" si="2">LOWER(SUBSTITUTE(F4," ","_"))</f>
        <v>alanahally</v>
      </c>
      <c r="E4" t="str">
        <f t="shared" ref="E4:E67" si="3">D4&amp;"_branch.html"</f>
        <v>alanahally_branch.html</v>
      </c>
      <c r="F4" t="s">
        <v>8</v>
      </c>
      <c r="G4" t="str">
        <f t="shared" ref="G4:G34" si="4">CONCATENATE(D4,"_branch_",C4,"_view")</f>
        <v>alanahally_branch_mysuru_view</v>
      </c>
      <c r="H4" t="str">
        <f t="shared" si="0"/>
        <v>'kaveri-grameena-bank-ifsc-alanahally-branch-mysuru'</v>
      </c>
      <c r="I4" t="str">
        <f t="shared" si="1"/>
        <v>path('karnataka-mysuru-alanahally-branch-ifsc-code/',views.alanahally_branch_mysuru_view,name='kaveri-grameena-bank-ifsc-alanahally-branch-mysuru'),</v>
      </c>
    </row>
    <row r="5" spans="1:9" x14ac:dyDescent="0.25">
      <c r="A5" t="s">
        <v>0</v>
      </c>
      <c r="B5" t="s">
        <v>1</v>
      </c>
      <c r="C5" t="s">
        <v>2</v>
      </c>
      <c r="D5" t="str">
        <f t="shared" si="2"/>
        <v>annur</v>
      </c>
      <c r="E5" t="str">
        <f t="shared" si="3"/>
        <v>annur_branch.html</v>
      </c>
      <c r="F5" t="s">
        <v>9</v>
      </c>
      <c r="G5" t="str">
        <f t="shared" si="4"/>
        <v>annur_branch_mysuru_view</v>
      </c>
      <c r="H5" t="str">
        <f t="shared" si="0"/>
        <v>'kaveri-grameena-bank-ifsc-annur-branch-mysuru'</v>
      </c>
      <c r="I5" t="str">
        <f t="shared" si="1"/>
        <v>path('karnataka-mysuru-annur-branch-ifsc-code/',views.annur_branch_mysuru_view,name='kaveri-grameena-bank-ifsc-annur-branch-mysuru'),</v>
      </c>
    </row>
    <row r="6" spans="1:9" x14ac:dyDescent="0.25">
      <c r="A6" t="s">
        <v>0</v>
      </c>
      <c r="B6" t="s">
        <v>1</v>
      </c>
      <c r="C6" t="s">
        <v>2</v>
      </c>
      <c r="D6" t="str">
        <f t="shared" si="2"/>
        <v>antharasanthe</v>
      </c>
      <c r="E6" t="str">
        <f t="shared" si="3"/>
        <v>antharasanthe_branch.html</v>
      </c>
      <c r="F6" t="s">
        <v>10</v>
      </c>
      <c r="G6" t="str">
        <f t="shared" si="4"/>
        <v>antharasanthe_branch_mysuru_view</v>
      </c>
      <c r="H6" t="str">
        <f t="shared" si="0"/>
        <v>'kaveri-grameena-bank-ifsc-antharasanthe-branch-mysuru'</v>
      </c>
      <c r="I6" t="str">
        <f t="shared" si="1"/>
        <v>path('karnataka-mysuru-antharasanthe-branch-ifsc-code/',views.antharasanthe_branch_mysuru_view,name='kaveri-grameena-bank-ifsc-antharasanthe-branch-mysuru'),</v>
      </c>
    </row>
    <row r="7" spans="1:9" x14ac:dyDescent="0.25">
      <c r="A7" t="s">
        <v>0</v>
      </c>
      <c r="B7" t="s">
        <v>1</v>
      </c>
      <c r="C7" t="s">
        <v>2</v>
      </c>
      <c r="D7" t="str">
        <f t="shared" si="2"/>
        <v>aspathrekaval</v>
      </c>
      <c r="E7" t="str">
        <f t="shared" si="3"/>
        <v>aspathrekaval_branch.html</v>
      </c>
      <c r="F7" t="s">
        <v>11</v>
      </c>
      <c r="G7" t="str">
        <f t="shared" si="4"/>
        <v>aspathrekaval_branch_mysuru_view</v>
      </c>
      <c r="H7" t="str">
        <f t="shared" si="0"/>
        <v>'kaveri-grameena-bank-ifsc-aspathrekaval-branch-mysuru'</v>
      </c>
      <c r="I7" t="str">
        <f t="shared" si="1"/>
        <v>path('karnataka-mysuru-aspathrekaval-branch-ifsc-code/',views.aspathrekaval_branch_mysuru_view,name='kaveri-grameena-bank-ifsc-aspathrekaval-branch-mysuru'),</v>
      </c>
    </row>
    <row r="8" spans="1:9" x14ac:dyDescent="0.25">
      <c r="A8" t="s">
        <v>0</v>
      </c>
      <c r="B8" t="s">
        <v>1</v>
      </c>
      <c r="C8" t="s">
        <v>2</v>
      </c>
      <c r="D8" t="str">
        <f t="shared" si="2"/>
        <v>bannikuppe</v>
      </c>
      <c r="E8" t="str">
        <f t="shared" si="3"/>
        <v>bannikuppe_branch.html</v>
      </c>
      <c r="F8" t="s">
        <v>12</v>
      </c>
      <c r="G8" t="str">
        <f t="shared" si="4"/>
        <v>bannikuppe_branch_mysuru_view</v>
      </c>
      <c r="H8" t="str">
        <f t="shared" si="0"/>
        <v>'kaveri-grameena-bank-ifsc-bannikuppe-branch-mysuru'</v>
      </c>
      <c r="I8" t="str">
        <f t="shared" si="1"/>
        <v>path('karnataka-mysuru-bannikuppe-branch-ifsc-code/',views.bannikuppe_branch_mysuru_view,name='kaveri-grameena-bank-ifsc-bannikuppe-branch-mysuru'),</v>
      </c>
    </row>
    <row r="9" spans="1:9" x14ac:dyDescent="0.25">
      <c r="A9" t="s">
        <v>0</v>
      </c>
      <c r="B9" t="s">
        <v>1</v>
      </c>
      <c r="C9" t="s">
        <v>2</v>
      </c>
      <c r="D9" t="str">
        <f t="shared" si="2"/>
        <v>bannur_santhemala</v>
      </c>
      <c r="E9" t="str">
        <f t="shared" si="3"/>
        <v>bannur_santhemala_branch.html</v>
      </c>
      <c r="F9" t="s">
        <v>13</v>
      </c>
      <c r="G9" t="str">
        <f t="shared" si="4"/>
        <v>bannur_santhemala_branch_mysuru_view</v>
      </c>
      <c r="H9" t="str">
        <f t="shared" si="0"/>
        <v>'kaveri-grameena-bank-ifsc-bannur_santhemala-branch-mysuru'</v>
      </c>
      <c r="I9" t="str">
        <f t="shared" si="1"/>
        <v>path('karnataka-mysuru-bannur_santhemala-branch-ifsc-code/',views.bannur_santhemala_branch_mysuru_view,name='kaveri-grameena-bank-ifsc-bannur_santhemala-branch-mysuru'),</v>
      </c>
    </row>
    <row r="10" spans="1:9" x14ac:dyDescent="0.25">
      <c r="A10" t="s">
        <v>0</v>
      </c>
      <c r="B10" t="s">
        <v>1</v>
      </c>
      <c r="C10" t="s">
        <v>2</v>
      </c>
      <c r="D10" t="str">
        <f t="shared" si="2"/>
        <v>beechanahally</v>
      </c>
      <c r="E10" t="str">
        <f t="shared" si="3"/>
        <v>beechanahally_branch.html</v>
      </c>
      <c r="F10" t="s">
        <v>14</v>
      </c>
      <c r="G10" t="str">
        <f t="shared" si="4"/>
        <v>beechanahally_branch_mysuru_view</v>
      </c>
      <c r="H10" t="str">
        <f t="shared" si="0"/>
        <v>'kaveri-grameena-bank-ifsc-beechanahally-branch-mysuru'</v>
      </c>
      <c r="I10" t="str">
        <f t="shared" si="1"/>
        <v>path('karnataka-mysuru-beechanahally-branch-ifsc-code/',views.beechanahally_branch_mysuru_view,name='kaveri-grameena-bank-ifsc-beechanahally-branch-mysuru'),</v>
      </c>
    </row>
    <row r="11" spans="1:9" x14ac:dyDescent="0.25">
      <c r="A11" t="s">
        <v>0</v>
      </c>
      <c r="B11" t="s">
        <v>1</v>
      </c>
      <c r="C11" t="s">
        <v>2</v>
      </c>
      <c r="D11" t="str">
        <f t="shared" si="2"/>
        <v>beerihundi</v>
      </c>
      <c r="E11" t="str">
        <f t="shared" si="3"/>
        <v>beerihundi_branch.html</v>
      </c>
      <c r="F11" t="s">
        <v>15</v>
      </c>
      <c r="G11" t="str">
        <f t="shared" si="4"/>
        <v>beerihundi_branch_mysuru_view</v>
      </c>
      <c r="H11" t="str">
        <f t="shared" si="0"/>
        <v>'kaveri-grameena-bank-ifsc-beerihundi-branch-mysuru'</v>
      </c>
      <c r="I11" t="str">
        <f t="shared" si="1"/>
        <v>path('karnataka-mysuru-beerihundi-branch-ifsc-code/',views.beerihundi_branch_mysuru_view,name='kaveri-grameena-bank-ifsc-beerihundi-branch-mysuru'),</v>
      </c>
    </row>
    <row r="12" spans="1:9" x14ac:dyDescent="0.25">
      <c r="A12" t="s">
        <v>0</v>
      </c>
      <c r="B12" t="s">
        <v>1</v>
      </c>
      <c r="C12" t="s">
        <v>2</v>
      </c>
      <c r="D12" t="str">
        <f t="shared" si="2"/>
        <v>belavatha</v>
      </c>
      <c r="E12" t="str">
        <f t="shared" si="3"/>
        <v>belavatha_branch.html</v>
      </c>
      <c r="F12" t="s">
        <v>16</v>
      </c>
      <c r="G12" t="str">
        <f t="shared" si="4"/>
        <v>belavatha_branch_mysuru_view</v>
      </c>
      <c r="H12" t="str">
        <f t="shared" si="0"/>
        <v>'kaveri-grameena-bank-ifsc-belavatha-branch-mysuru'</v>
      </c>
      <c r="I12" t="str">
        <f t="shared" si="1"/>
        <v>path('karnataka-mysuru-belavatha-branch-ifsc-code/',views.belavatha_branch_mysuru_view,name='kaveri-grameena-bank-ifsc-belavatha-branch-mysuru'),</v>
      </c>
    </row>
    <row r="13" spans="1:9" x14ac:dyDescent="0.25">
      <c r="A13" t="s">
        <v>0</v>
      </c>
      <c r="B13" t="s">
        <v>1</v>
      </c>
      <c r="C13" t="s">
        <v>2</v>
      </c>
      <c r="D13" t="str">
        <f t="shared" si="2"/>
        <v>belwadi</v>
      </c>
      <c r="E13" t="str">
        <f t="shared" si="3"/>
        <v>belwadi_branch.html</v>
      </c>
      <c r="F13" t="s">
        <v>17</v>
      </c>
      <c r="G13" t="str">
        <f t="shared" si="4"/>
        <v>belwadi_branch_mysuru_view</v>
      </c>
      <c r="H13" t="str">
        <f t="shared" si="0"/>
        <v>'kaveri-grameena-bank-ifsc-belwadi-branch-mysuru'</v>
      </c>
      <c r="I13" t="str">
        <f t="shared" si="1"/>
        <v>path('karnataka-mysuru-belwadi-branch-ifsc-code/',views.belwadi_branch_mysuru_view,name='kaveri-grameena-bank-ifsc-belwadi-branch-mysuru'),</v>
      </c>
    </row>
    <row r="14" spans="1:9" x14ac:dyDescent="0.25">
      <c r="A14" t="s">
        <v>0</v>
      </c>
      <c r="B14" t="s">
        <v>1</v>
      </c>
      <c r="C14" t="s">
        <v>2</v>
      </c>
      <c r="D14" t="str">
        <f t="shared" si="2"/>
        <v>bettadapura</v>
      </c>
      <c r="E14" t="str">
        <f t="shared" si="3"/>
        <v>bettadapura_branch.html</v>
      </c>
      <c r="F14" t="s">
        <v>18</v>
      </c>
      <c r="G14" t="str">
        <f t="shared" si="4"/>
        <v>bettadapura_branch_mysuru_view</v>
      </c>
      <c r="H14" t="str">
        <f t="shared" si="0"/>
        <v>'kaveri-grameena-bank-ifsc-bettadapura-branch-mysuru'</v>
      </c>
      <c r="I14" t="str">
        <f t="shared" si="1"/>
        <v>path('karnataka-mysuru-bettadapura-branch-ifsc-code/',views.bettadapura_branch_mysuru_view,name='kaveri-grameena-bank-ifsc-bettadapura-branch-mysuru'),</v>
      </c>
    </row>
    <row r="15" spans="1:9" x14ac:dyDescent="0.25">
      <c r="A15" t="s">
        <v>0</v>
      </c>
      <c r="B15" t="s">
        <v>1</v>
      </c>
      <c r="C15" t="s">
        <v>2</v>
      </c>
      <c r="D15" t="str">
        <f t="shared" si="2"/>
        <v>bheriya</v>
      </c>
      <c r="E15" t="str">
        <f t="shared" si="3"/>
        <v>bheriya_branch.html</v>
      </c>
      <c r="F15" t="s">
        <v>19</v>
      </c>
      <c r="G15" t="str">
        <f t="shared" si="4"/>
        <v>bheriya_branch_mysuru_view</v>
      </c>
      <c r="H15" t="str">
        <f t="shared" si="0"/>
        <v>'kaveri-grameena-bank-ifsc-bheriya-branch-mysuru'</v>
      </c>
      <c r="I15" t="str">
        <f t="shared" si="1"/>
        <v>path('karnataka-mysuru-bheriya-branch-ifsc-code/',views.bheriya_branch_mysuru_view,name='kaveri-grameena-bank-ifsc-bheriya-branch-mysuru'),</v>
      </c>
    </row>
    <row r="16" spans="1:9" x14ac:dyDescent="0.25">
      <c r="A16" t="s">
        <v>0</v>
      </c>
      <c r="B16" t="s">
        <v>1</v>
      </c>
      <c r="C16" t="s">
        <v>2</v>
      </c>
      <c r="D16" t="str">
        <f t="shared" si="2"/>
        <v>bhogadi</v>
      </c>
      <c r="E16" t="str">
        <f t="shared" si="3"/>
        <v>bhogadi_branch.html</v>
      </c>
      <c r="F16" t="s">
        <v>20</v>
      </c>
      <c r="G16" t="str">
        <f t="shared" si="4"/>
        <v>bhogadi_branch_mysuru_view</v>
      </c>
      <c r="H16" t="str">
        <f t="shared" si="0"/>
        <v>'kaveri-grameena-bank-ifsc-bhogadi-branch-mysuru'</v>
      </c>
      <c r="I16" t="str">
        <f t="shared" si="1"/>
        <v>path('karnataka-mysuru-bhogadi-branch-ifsc-code/',views.bhogadi_branch_mysuru_view,name='kaveri-grameena-bank-ifsc-bhogadi-branch-mysuru'),</v>
      </c>
    </row>
    <row r="17" spans="1:9" x14ac:dyDescent="0.25">
      <c r="A17" t="s">
        <v>0</v>
      </c>
      <c r="B17" t="s">
        <v>1</v>
      </c>
      <c r="C17" t="s">
        <v>2</v>
      </c>
      <c r="D17" t="str">
        <f t="shared" si="2"/>
        <v>bilikere</v>
      </c>
      <c r="E17" t="str">
        <f t="shared" si="3"/>
        <v>bilikere_branch.html</v>
      </c>
      <c r="F17" t="s">
        <v>21</v>
      </c>
      <c r="G17" t="str">
        <f t="shared" si="4"/>
        <v>bilikere_branch_mysuru_view</v>
      </c>
      <c r="H17" t="str">
        <f t="shared" si="0"/>
        <v>'kaveri-grameena-bank-ifsc-bilikere-branch-mysuru'</v>
      </c>
      <c r="I17" t="str">
        <f t="shared" si="1"/>
        <v>path('karnataka-mysuru-bilikere-branch-ifsc-code/',views.bilikere_branch_mysuru_view,name='kaveri-grameena-bank-ifsc-bilikere-branch-mysuru'),</v>
      </c>
    </row>
    <row r="18" spans="1:9" x14ac:dyDescent="0.25">
      <c r="A18" t="s">
        <v>0</v>
      </c>
      <c r="B18" t="s">
        <v>1</v>
      </c>
      <c r="C18" t="s">
        <v>2</v>
      </c>
      <c r="D18" t="str">
        <f t="shared" si="2"/>
        <v>chamundi_betta</v>
      </c>
      <c r="E18" t="str">
        <f t="shared" si="3"/>
        <v>chamundi_betta_branch.html</v>
      </c>
      <c r="F18" t="s">
        <v>22</v>
      </c>
      <c r="G18" t="str">
        <f t="shared" si="4"/>
        <v>chamundi_betta_branch_mysuru_view</v>
      </c>
      <c r="H18" t="str">
        <f t="shared" si="0"/>
        <v>'kaveri-grameena-bank-ifsc-chamundi_betta-branch-mysuru'</v>
      </c>
      <c r="I18" t="str">
        <f>CONCATENATE("path('",B18,"-",C18,"-",D18,"-branch-ifsc-code/',","views.",G18,",","name='",A18,"-ifsc-",D18,"-branch-",C18,"'),")</f>
        <v>path('karnataka-mysuru-chamundi_betta-branch-ifsc-code/',views.chamundi_betta_branch_mysuru_view,name='kaveri-grameena-bank-ifsc-chamundi_betta-branch-mysuru'),</v>
      </c>
    </row>
    <row r="19" spans="1:9" x14ac:dyDescent="0.25">
      <c r="A19" t="s">
        <v>0</v>
      </c>
      <c r="B19" t="s">
        <v>1</v>
      </c>
      <c r="C19" t="s">
        <v>2</v>
      </c>
      <c r="D19" t="str">
        <f t="shared" si="2"/>
        <v>chamundipuram</v>
      </c>
      <c r="E19" t="str">
        <f t="shared" si="3"/>
        <v>chamundipuram_branch.html</v>
      </c>
      <c r="F19" t="s">
        <v>23</v>
      </c>
      <c r="G19" t="str">
        <f t="shared" si="4"/>
        <v>chamundipuram_branch_mysuru_view</v>
      </c>
      <c r="H19" t="str">
        <f t="shared" si="0"/>
        <v>'kaveri-grameena-bank-ifsc-chamundipuram-branch-mysuru'</v>
      </c>
      <c r="I19" t="str">
        <f t="shared" si="1"/>
        <v>path('karnataka-mysuru-chamundipuram-branch-ifsc-code/',views.chamundipuram_branch_mysuru_view,name='kaveri-grameena-bank-ifsc-chamundipuram-branch-mysuru'),</v>
      </c>
    </row>
    <row r="20" spans="1:9" x14ac:dyDescent="0.25">
      <c r="A20" t="s">
        <v>0</v>
      </c>
      <c r="B20" t="s">
        <v>1</v>
      </c>
      <c r="C20" t="s">
        <v>2</v>
      </c>
      <c r="D20" t="str">
        <f t="shared" si="2"/>
        <v>chandravadi</v>
      </c>
      <c r="E20" t="str">
        <f t="shared" si="3"/>
        <v>chandravadi_branch.html</v>
      </c>
      <c r="F20" t="s">
        <v>24</v>
      </c>
      <c r="G20" t="str">
        <f t="shared" si="4"/>
        <v>chandravadi_branch_mysuru_view</v>
      </c>
      <c r="H20" t="str">
        <f t="shared" si="0"/>
        <v>'kaveri-grameena-bank-ifsc-chandravadi-branch-mysuru'</v>
      </c>
      <c r="I20" t="str">
        <f t="shared" si="1"/>
        <v>path('karnataka-mysuru-chandravadi-branch-ifsc-code/',views.chandravadi_branch_mysuru_view,name='kaveri-grameena-bank-ifsc-chandravadi-branch-mysuru'),</v>
      </c>
    </row>
    <row r="21" spans="1:9" x14ac:dyDescent="0.25">
      <c r="A21" t="s">
        <v>0</v>
      </c>
      <c r="B21" t="s">
        <v>1</v>
      </c>
      <c r="C21" t="s">
        <v>2</v>
      </c>
      <c r="D21" t="str">
        <f t="shared" si="2"/>
        <v>chapparadahally</v>
      </c>
      <c r="E21" t="str">
        <f t="shared" si="3"/>
        <v>chapparadahally_branch.html</v>
      </c>
      <c r="F21" t="s">
        <v>25</v>
      </c>
      <c r="G21" t="str">
        <f t="shared" si="4"/>
        <v>chapparadahally_branch_mysuru_view</v>
      </c>
      <c r="H21" t="str">
        <f t="shared" si="0"/>
        <v>'kaveri-grameena-bank-ifsc-chapparadahally-branch-mysuru'</v>
      </c>
      <c r="I21" t="str">
        <f t="shared" si="1"/>
        <v>path('karnataka-mysuru-chapparadahally-branch-ifsc-code/',views.chapparadahally_branch_mysuru_view,name='kaveri-grameena-bank-ifsc-chapparadahally-branch-mysuru'),</v>
      </c>
    </row>
    <row r="22" spans="1:9" x14ac:dyDescent="0.25">
      <c r="A22" t="s">
        <v>0</v>
      </c>
      <c r="B22" t="s">
        <v>1</v>
      </c>
      <c r="C22" t="s">
        <v>2</v>
      </c>
      <c r="D22" t="str">
        <f t="shared" si="2"/>
        <v>chidravally</v>
      </c>
      <c r="E22" t="str">
        <f t="shared" si="3"/>
        <v>chidravally_branch.html</v>
      </c>
      <c r="F22" t="s">
        <v>26</v>
      </c>
      <c r="G22" t="str">
        <f t="shared" si="4"/>
        <v>chidravally_branch_mysuru_view</v>
      </c>
      <c r="H22" t="str">
        <f t="shared" si="0"/>
        <v>'kaveri-grameena-bank-ifsc-chidravally-branch-mysuru'</v>
      </c>
      <c r="I22" t="str">
        <f t="shared" si="1"/>
        <v>path('karnataka-mysuru-chidravally-branch-ifsc-code/',views.chidravally_branch_mysuru_view,name='kaveri-grameena-bank-ifsc-chidravally-branch-mysuru'),</v>
      </c>
    </row>
    <row r="23" spans="1:9" x14ac:dyDescent="0.25">
      <c r="A23" t="s">
        <v>0</v>
      </c>
      <c r="B23" t="s">
        <v>1</v>
      </c>
      <c r="C23" t="s">
        <v>2</v>
      </c>
      <c r="D23" t="str">
        <f t="shared" si="2"/>
        <v>chunchanakatte</v>
      </c>
      <c r="E23" t="str">
        <f t="shared" si="3"/>
        <v>chunchanakatte_branch.html</v>
      </c>
      <c r="F23" t="s">
        <v>27</v>
      </c>
      <c r="G23" t="str">
        <f t="shared" si="4"/>
        <v>chunchanakatte_branch_mysuru_view</v>
      </c>
      <c r="H23" t="str">
        <f t="shared" si="0"/>
        <v>'kaveri-grameena-bank-ifsc-chunchanakatte-branch-mysuru'</v>
      </c>
      <c r="I23" t="str">
        <f t="shared" si="1"/>
        <v>path('karnataka-mysuru-chunchanakatte-branch-ifsc-code/',views.chunchanakatte_branch_mysuru_view,name='kaveri-grameena-bank-ifsc-chunchanakatte-branch-mysuru'),</v>
      </c>
    </row>
    <row r="24" spans="1:9" x14ac:dyDescent="0.25">
      <c r="A24" t="s">
        <v>0</v>
      </c>
      <c r="B24" t="s">
        <v>1</v>
      </c>
      <c r="C24" t="s">
        <v>2</v>
      </c>
      <c r="D24" t="str">
        <f t="shared" si="2"/>
        <v>dattagally</v>
      </c>
      <c r="E24" t="str">
        <f t="shared" si="3"/>
        <v>dattagally_branch.html</v>
      </c>
      <c r="F24" t="s">
        <v>28</v>
      </c>
      <c r="G24" t="str">
        <f t="shared" si="4"/>
        <v>dattagally_branch_mysuru_view</v>
      </c>
      <c r="H24" t="str">
        <f t="shared" si="0"/>
        <v>'kaveri-grameena-bank-ifsc-dattagally-branch-mysuru'</v>
      </c>
      <c r="I24" t="str">
        <f t="shared" si="1"/>
        <v>path('karnataka-mysuru-dattagally-branch-ifsc-code/',views.dattagally_branch_mysuru_view,name='kaveri-grameena-bank-ifsc-dattagally-branch-mysuru'),</v>
      </c>
    </row>
    <row r="25" spans="1:9" x14ac:dyDescent="0.25">
      <c r="A25" t="s">
        <v>0</v>
      </c>
      <c r="B25" t="s">
        <v>1</v>
      </c>
      <c r="C25" t="s">
        <v>2</v>
      </c>
      <c r="D25" t="str">
        <f t="shared" si="2"/>
        <v>devalapura</v>
      </c>
      <c r="E25" t="str">
        <f t="shared" si="3"/>
        <v>devalapura_branch.html</v>
      </c>
      <c r="F25" t="s">
        <v>29</v>
      </c>
      <c r="G25" t="str">
        <f t="shared" si="4"/>
        <v>devalapura_branch_mysuru_view</v>
      </c>
      <c r="H25" t="str">
        <f t="shared" si="0"/>
        <v>'kaveri-grameena-bank-ifsc-devalapura-branch-mysuru'</v>
      </c>
      <c r="I25" t="str">
        <f t="shared" si="1"/>
        <v>path('karnataka-mysuru-devalapura-branch-ifsc-code/',views.devalapura_branch_mysuru_view,name='kaveri-grameena-bank-ifsc-devalapura-branch-mysuru'),</v>
      </c>
    </row>
    <row r="26" spans="1:9" x14ac:dyDescent="0.25">
      <c r="A26" t="s">
        <v>0</v>
      </c>
      <c r="B26" t="s">
        <v>1</v>
      </c>
      <c r="C26" t="s">
        <v>2</v>
      </c>
      <c r="D26" t="str">
        <f t="shared" si="2"/>
        <v>devanur</v>
      </c>
      <c r="E26" t="str">
        <f t="shared" si="3"/>
        <v>devanur_branch.html</v>
      </c>
      <c r="F26" t="s">
        <v>30</v>
      </c>
      <c r="G26" t="str">
        <f t="shared" si="4"/>
        <v>devanur_branch_mysuru_view</v>
      </c>
      <c r="H26" t="str">
        <f t="shared" si="0"/>
        <v>'kaveri-grameena-bank-ifsc-devanur-branch-mysuru'</v>
      </c>
      <c r="I26" t="str">
        <f t="shared" si="1"/>
        <v>path('karnataka-mysuru-devanur-branch-ifsc-code/',views.devanur_branch_mysuru_view,name='kaveri-grameena-bank-ifsc-devanur-branch-mysuru'),</v>
      </c>
    </row>
    <row r="27" spans="1:9" x14ac:dyDescent="0.25">
      <c r="A27" t="s">
        <v>0</v>
      </c>
      <c r="B27" t="s">
        <v>1</v>
      </c>
      <c r="C27" t="s">
        <v>2</v>
      </c>
      <c r="D27" t="str">
        <f t="shared" si="2"/>
        <v>deveerammanahally</v>
      </c>
      <c r="E27" t="str">
        <f t="shared" si="3"/>
        <v>deveerammanahally_branch.html</v>
      </c>
      <c r="F27" t="s">
        <v>31</v>
      </c>
      <c r="G27" t="str">
        <f t="shared" si="4"/>
        <v>deveerammanahally_branch_mysuru_view</v>
      </c>
      <c r="H27" t="str">
        <f t="shared" si="0"/>
        <v>'kaveri-grameena-bank-ifsc-deveerammanahally-branch-mysuru'</v>
      </c>
      <c r="I27" t="str">
        <f t="shared" si="1"/>
        <v>path('karnataka-mysuru-deveerammanahally-branch-ifsc-code/',views.deveerammanahally_branch_mysuru_view,name='kaveri-grameena-bank-ifsc-deveerammanahally-branch-mysuru'),</v>
      </c>
    </row>
    <row r="28" spans="1:9" x14ac:dyDescent="0.25">
      <c r="A28" t="s">
        <v>0</v>
      </c>
      <c r="B28" t="s">
        <v>1</v>
      </c>
      <c r="C28" t="s">
        <v>2</v>
      </c>
      <c r="D28" t="str">
        <f t="shared" si="2"/>
        <v>dornahalli</v>
      </c>
      <c r="E28" t="str">
        <f t="shared" si="3"/>
        <v>dornahalli_branch.html</v>
      </c>
      <c r="F28" t="s">
        <v>32</v>
      </c>
      <c r="G28" t="str">
        <f t="shared" si="4"/>
        <v>dornahalli_branch_mysuru_view</v>
      </c>
      <c r="H28" t="str">
        <f t="shared" si="0"/>
        <v>'kaveri-grameena-bank-ifsc-dornahalli-branch-mysuru'</v>
      </c>
      <c r="I28" t="str">
        <f t="shared" si="1"/>
        <v>path('karnataka-mysuru-dornahalli-branch-ifsc-code/',views.dornahalli_branch_mysuru_view,name='kaveri-grameena-bank-ifsc-dornahalli-branch-mysuru'),</v>
      </c>
    </row>
    <row r="29" spans="1:9" x14ac:dyDescent="0.25">
      <c r="A29" t="s">
        <v>0</v>
      </c>
      <c r="B29" t="s">
        <v>1</v>
      </c>
      <c r="C29" t="s">
        <v>2</v>
      </c>
      <c r="D29" t="str">
        <f t="shared" si="2"/>
        <v>gargeshwari</v>
      </c>
      <c r="E29" t="str">
        <f t="shared" si="3"/>
        <v>gargeshwari_branch.html</v>
      </c>
      <c r="F29" t="s">
        <v>33</v>
      </c>
      <c r="G29" t="str">
        <f t="shared" si="4"/>
        <v>gargeshwari_branch_mysuru_view</v>
      </c>
      <c r="H29" t="str">
        <f t="shared" si="0"/>
        <v>'kaveri-grameena-bank-ifsc-gargeshwari-branch-mysuru'</v>
      </c>
      <c r="I29" t="str">
        <f t="shared" si="1"/>
        <v>path('karnataka-mysuru-gargeshwari-branch-ifsc-code/',views.gargeshwari_branch_mysuru_view,name='kaveri-grameena-bank-ifsc-gargeshwari-branch-mysuru'),</v>
      </c>
    </row>
    <row r="30" spans="1:9" x14ac:dyDescent="0.25">
      <c r="A30" t="s">
        <v>0</v>
      </c>
      <c r="B30" t="s">
        <v>1</v>
      </c>
      <c r="C30" t="s">
        <v>2</v>
      </c>
      <c r="D30" t="str">
        <f t="shared" si="2"/>
        <v>gayathripuram</v>
      </c>
      <c r="E30" t="str">
        <f t="shared" si="3"/>
        <v>gayathripuram_branch.html</v>
      </c>
      <c r="F30" t="s">
        <v>34</v>
      </c>
      <c r="G30" t="str">
        <f t="shared" si="4"/>
        <v>gayathripuram_branch_mysuru_view</v>
      </c>
      <c r="H30" t="str">
        <f t="shared" si="0"/>
        <v>'kaveri-grameena-bank-ifsc-gayathripuram-branch-mysuru'</v>
      </c>
      <c r="I30" t="str">
        <f t="shared" si="1"/>
        <v>path('karnataka-mysuru-gayathripuram-branch-ifsc-code/',views.gayathripuram_branch_mysuru_view,name='kaveri-grameena-bank-ifsc-gayathripuram-branch-mysuru'),</v>
      </c>
    </row>
    <row r="31" spans="1:9" x14ac:dyDescent="0.25">
      <c r="A31" t="s">
        <v>0</v>
      </c>
      <c r="B31" t="s">
        <v>1</v>
      </c>
      <c r="C31" t="s">
        <v>2</v>
      </c>
      <c r="D31" t="str">
        <f t="shared" si="2"/>
        <v>hadinaru</v>
      </c>
      <c r="E31" t="str">
        <f t="shared" si="3"/>
        <v>hadinaru_branch.html</v>
      </c>
      <c r="F31" t="s">
        <v>35</v>
      </c>
      <c r="G31" t="str">
        <f t="shared" si="4"/>
        <v>hadinaru_branch_mysuru_view</v>
      </c>
      <c r="H31" t="str">
        <f t="shared" si="0"/>
        <v>'kaveri-grameena-bank-ifsc-hadinaru-branch-mysuru'</v>
      </c>
      <c r="I31" t="str">
        <f t="shared" si="1"/>
        <v>path('karnataka-mysuru-hadinaru-branch-ifsc-code/',views.hadinaru_branch_mysuru_view,name='kaveri-grameena-bank-ifsc-hadinaru-branch-mysuru'),</v>
      </c>
    </row>
    <row r="32" spans="1:9" x14ac:dyDescent="0.25">
      <c r="A32" t="s">
        <v>0</v>
      </c>
      <c r="B32" t="s">
        <v>1</v>
      </c>
      <c r="C32" t="s">
        <v>2</v>
      </c>
      <c r="D32" t="str">
        <f t="shared" si="2"/>
        <v>halaganahalli</v>
      </c>
      <c r="E32" t="str">
        <f t="shared" si="3"/>
        <v>halaganahalli_branch.html</v>
      </c>
      <c r="F32" t="s">
        <v>36</v>
      </c>
      <c r="G32" t="str">
        <f t="shared" si="4"/>
        <v>halaganahalli_branch_mysuru_view</v>
      </c>
      <c r="H32" t="str">
        <f t="shared" si="0"/>
        <v>'kaveri-grameena-bank-ifsc-halaganahalli-branch-mysuru'</v>
      </c>
      <c r="I32" t="str">
        <f t="shared" si="1"/>
        <v>path('karnataka-mysuru-halaganahalli-branch-ifsc-code/',views.halaganahalli_branch_mysuru_view,name='kaveri-grameena-bank-ifsc-halaganahalli-branch-mysuru'),</v>
      </c>
    </row>
    <row r="33" spans="1:9" x14ac:dyDescent="0.25">
      <c r="A33" t="s">
        <v>0</v>
      </c>
      <c r="B33" t="s">
        <v>1</v>
      </c>
      <c r="C33" t="s">
        <v>2</v>
      </c>
      <c r="D33" t="str">
        <f t="shared" si="2"/>
        <v>hampapura_hdk</v>
      </c>
      <c r="E33" t="str">
        <f t="shared" si="3"/>
        <v>hampapura_hdk_branch.html</v>
      </c>
      <c r="F33" t="s">
        <v>37</v>
      </c>
      <c r="G33" t="str">
        <f t="shared" si="4"/>
        <v>hampapura_hdk_branch_mysuru_view</v>
      </c>
      <c r="H33" t="str">
        <f t="shared" si="0"/>
        <v>'kaveri-grameena-bank-ifsc-hampapura_hdk-branch-mysuru'</v>
      </c>
      <c r="I33" t="str">
        <f t="shared" si="1"/>
        <v>path('karnataka-mysuru-hampapura_hdk-branch-ifsc-code/',views.hampapura_hdk_branch_mysuru_view,name='kaveri-grameena-bank-ifsc-hampapura_hdk-branch-mysuru'),</v>
      </c>
    </row>
    <row r="34" spans="1:9" x14ac:dyDescent="0.25">
      <c r="A34" t="s">
        <v>0</v>
      </c>
      <c r="B34" t="s">
        <v>1</v>
      </c>
      <c r="C34" t="s">
        <v>2</v>
      </c>
      <c r="D34" t="str">
        <f t="shared" si="2"/>
        <v>hampapura_krn</v>
      </c>
      <c r="E34" t="str">
        <f t="shared" si="3"/>
        <v>hampapura_krn_branch.html</v>
      </c>
      <c r="F34" t="s">
        <v>38</v>
      </c>
      <c r="G34" t="str">
        <f t="shared" si="4"/>
        <v>hampapura_krn_branch_mysuru_view</v>
      </c>
      <c r="H34" t="str">
        <f t="shared" si="0"/>
        <v>'kaveri-grameena-bank-ifsc-hampapura_krn-branch-mysuru'</v>
      </c>
      <c r="I34" t="str">
        <f t="shared" si="1"/>
        <v>path('karnataka-mysuru-hampapura_krn-branch-ifsc-code/',views.hampapura_krn_branch_mysuru_view,name='kaveri-grameena-bank-ifsc-hampapura_krn-branch-mysuru'),</v>
      </c>
    </row>
    <row r="35" spans="1:9" x14ac:dyDescent="0.25">
      <c r="A35" t="s">
        <v>0</v>
      </c>
      <c r="B35" t="s">
        <v>1</v>
      </c>
      <c r="C35" t="s">
        <v>2</v>
      </c>
      <c r="D35" t="str">
        <f t="shared" si="2"/>
        <v>hanagodu</v>
      </c>
      <c r="E35" t="str">
        <f t="shared" si="3"/>
        <v>hanagodu_branch.html</v>
      </c>
      <c r="F35" t="s">
        <v>39</v>
      </c>
      <c r="G35" t="str">
        <f t="shared" ref="G35:G66" si="5">CONCATENATE(D35,"_branch_",C35,"_view")</f>
        <v>hanagodu_branch_mysuru_view</v>
      </c>
      <c r="H35" t="str">
        <f t="shared" ref="H35:H66" si="6">CONCATENATE("'",A35,"-ifsc-",D35,"-","branch-",C35,"'")</f>
        <v>'kaveri-grameena-bank-ifsc-hanagodu-branch-mysuru'</v>
      </c>
      <c r="I35" t="str">
        <f t="shared" ref="I35:I66" si="7">CONCATENATE("path('",B35,"-",C35,"-",D35,"-branch-ifsc-code/',","views.",G35,",","name='",A35,"-ifsc-",D35,"-branch-",C35,"'),")</f>
        <v>path('karnataka-mysuru-hanagodu-branch-ifsc-code/',views.hanagodu_branch_mysuru_view,name='kaveri-grameena-bank-ifsc-hanagodu-branch-mysuru'),</v>
      </c>
    </row>
    <row r="36" spans="1:9" x14ac:dyDescent="0.25">
      <c r="A36" t="s">
        <v>0</v>
      </c>
      <c r="B36" t="s">
        <v>1</v>
      </c>
      <c r="C36" t="s">
        <v>2</v>
      </c>
      <c r="D36" t="str">
        <f t="shared" si="2"/>
        <v>hanasoge</v>
      </c>
      <c r="E36" t="str">
        <f t="shared" si="3"/>
        <v>hanasoge_branch.html</v>
      </c>
      <c r="F36" t="s">
        <v>40</v>
      </c>
      <c r="G36" t="str">
        <f t="shared" si="5"/>
        <v>hanasoge_branch_mysuru_view</v>
      </c>
      <c r="H36" t="str">
        <f t="shared" si="6"/>
        <v>'kaveri-grameena-bank-ifsc-hanasoge-branch-mysuru'</v>
      </c>
      <c r="I36" t="str">
        <f t="shared" si="7"/>
        <v>path('karnataka-mysuru-hanasoge-branch-ifsc-code/',views.hanasoge_branch_mysuru_view,name='kaveri-grameena-bank-ifsc-hanasoge-branch-mysuru'),</v>
      </c>
    </row>
    <row r="37" spans="1:9" x14ac:dyDescent="0.25">
      <c r="A37" t="s">
        <v>0</v>
      </c>
      <c r="B37" t="s">
        <v>1</v>
      </c>
      <c r="C37" t="s">
        <v>2</v>
      </c>
      <c r="D37" t="str">
        <f t="shared" si="2"/>
        <v>hanumanthanagara</v>
      </c>
      <c r="E37" t="str">
        <f t="shared" si="3"/>
        <v>hanumanthanagara_branch.html</v>
      </c>
      <c r="F37" t="s">
        <v>41</v>
      </c>
      <c r="G37" t="str">
        <f t="shared" si="5"/>
        <v>hanumanthanagara_branch_mysuru_view</v>
      </c>
      <c r="H37" t="str">
        <f t="shared" si="6"/>
        <v>'kaveri-grameena-bank-ifsc-hanumanthanagara-branch-mysuru'</v>
      </c>
      <c r="I37" t="str">
        <f t="shared" si="7"/>
        <v>path('karnataka-mysuru-hanumanthanagara-branch-ifsc-code/',views.hanumanthanagara_branch_mysuru_view,name='kaveri-grameena-bank-ifsc-hanumanthanagara-branch-mysuru'),</v>
      </c>
    </row>
    <row r="38" spans="1:9" x14ac:dyDescent="0.25">
      <c r="A38" t="s">
        <v>0</v>
      </c>
      <c r="B38" t="s">
        <v>1</v>
      </c>
      <c r="C38" t="s">
        <v>2</v>
      </c>
      <c r="D38" t="str">
        <f t="shared" si="2"/>
        <v>harave</v>
      </c>
      <c r="E38" t="str">
        <f t="shared" si="3"/>
        <v>harave_branch.html</v>
      </c>
      <c r="F38" t="s">
        <v>42</v>
      </c>
      <c r="G38" t="str">
        <f t="shared" si="5"/>
        <v>harave_branch_mysuru_view</v>
      </c>
      <c r="H38" t="str">
        <f t="shared" si="6"/>
        <v>'kaveri-grameena-bank-ifsc-harave-branch-mysuru'</v>
      </c>
      <c r="I38" t="str">
        <f t="shared" si="7"/>
        <v>path('karnataka-mysuru-harave-branch-ifsc-code/',views.harave_branch_mysuru_view,name='kaveri-grameena-bank-ifsc-harave-branch-mysuru'),</v>
      </c>
    </row>
    <row r="39" spans="1:9" x14ac:dyDescent="0.25">
      <c r="A39" t="s">
        <v>0</v>
      </c>
      <c r="B39" t="s">
        <v>1</v>
      </c>
      <c r="C39" t="s">
        <v>2</v>
      </c>
      <c r="D39" t="str">
        <f t="shared" si="2"/>
        <v>hebbal</v>
      </c>
      <c r="E39" t="str">
        <f t="shared" si="3"/>
        <v>hebbal_branch.html</v>
      </c>
      <c r="F39" t="s">
        <v>43</v>
      </c>
      <c r="G39" t="str">
        <f t="shared" si="5"/>
        <v>hebbal_branch_mysuru_view</v>
      </c>
      <c r="H39" t="str">
        <f t="shared" si="6"/>
        <v>'kaveri-grameena-bank-ifsc-hebbal-branch-mysuru'</v>
      </c>
      <c r="I39" t="str">
        <f t="shared" si="7"/>
        <v>path('karnataka-mysuru-hebbal-branch-ifsc-code/',views.hebbal_branch_mysuru_view,name='kaveri-grameena-bank-ifsc-hebbal-branch-mysuru'),</v>
      </c>
    </row>
    <row r="40" spans="1:9" x14ac:dyDescent="0.25">
      <c r="A40" t="s">
        <v>0</v>
      </c>
      <c r="B40" t="s">
        <v>1</v>
      </c>
      <c r="C40" t="s">
        <v>2</v>
      </c>
      <c r="D40" t="str">
        <f>LOWER(SUBSTITUTE(F40," ","_"))</f>
        <v>hebbal_layout</v>
      </c>
      <c r="E40" t="str">
        <f t="shared" si="3"/>
        <v>hebbal_layout_branch.html</v>
      </c>
      <c r="F40" t="s">
        <v>44</v>
      </c>
      <c r="G40" t="str">
        <f t="shared" si="5"/>
        <v>hebbal_layout_branch_mysuru_view</v>
      </c>
      <c r="H40" t="str">
        <f t="shared" si="6"/>
        <v>'kaveri-grameena-bank-ifsc-hebbal_layout-branch-mysuru'</v>
      </c>
      <c r="I40" t="str">
        <f t="shared" si="7"/>
        <v>path('karnataka-mysuru-hebbal_layout-branch-ifsc-code/',views.hebbal_layout_branch_mysuru_view,name='kaveri-grameena-bank-ifsc-hebbal_layout-branch-mysuru'),</v>
      </c>
    </row>
    <row r="41" spans="1:9" x14ac:dyDescent="0.25">
      <c r="A41" t="s">
        <v>0</v>
      </c>
      <c r="B41" t="s">
        <v>1</v>
      </c>
      <c r="C41" t="s">
        <v>2</v>
      </c>
      <c r="D41" t="str">
        <f t="shared" si="2"/>
        <v>hediyala</v>
      </c>
      <c r="E41" t="str">
        <f t="shared" si="3"/>
        <v>hediyala_branch.html</v>
      </c>
      <c r="F41" t="s">
        <v>45</v>
      </c>
      <c r="G41" t="str">
        <f t="shared" si="5"/>
        <v>hediyala_branch_mysuru_view</v>
      </c>
      <c r="H41" t="str">
        <f t="shared" si="6"/>
        <v>'kaveri-grameena-bank-ifsc-hediyala-branch-mysuru'</v>
      </c>
      <c r="I41" t="str">
        <f t="shared" si="7"/>
        <v>path('karnataka-mysuru-hediyala-branch-ifsc-code/',views.hediyala_branch_mysuru_view,name='kaveri-grameena-bank-ifsc-hediyala-branch-mysuru'),</v>
      </c>
    </row>
    <row r="42" spans="1:9" x14ac:dyDescent="0.25">
      <c r="A42" t="s">
        <v>0</v>
      </c>
      <c r="B42" t="s">
        <v>1</v>
      </c>
      <c r="C42" t="s">
        <v>2</v>
      </c>
      <c r="D42" t="str">
        <f t="shared" si="2"/>
        <v>heggadevanakote</v>
      </c>
      <c r="E42" t="str">
        <f t="shared" si="3"/>
        <v>heggadevanakote_branch.html</v>
      </c>
      <c r="F42" t="s">
        <v>46</v>
      </c>
      <c r="G42" t="str">
        <f t="shared" si="5"/>
        <v>heggadevanakote_branch_mysuru_view</v>
      </c>
      <c r="H42" t="str">
        <f t="shared" si="6"/>
        <v>'kaveri-grameena-bank-ifsc-heggadevanakote-branch-mysuru'</v>
      </c>
      <c r="I42" t="str">
        <f t="shared" si="7"/>
        <v>path('karnataka-mysuru-heggadevanakote-branch-ifsc-code/',views.heggadevanakote_branch_mysuru_view,name='kaveri-grameena-bank-ifsc-heggadevanakote-branch-mysuru'),</v>
      </c>
    </row>
    <row r="43" spans="1:9" x14ac:dyDescent="0.25">
      <c r="A43" t="s">
        <v>0</v>
      </c>
      <c r="B43" t="s">
        <v>1</v>
      </c>
      <c r="C43" t="s">
        <v>2</v>
      </c>
      <c r="D43" t="str">
        <f t="shared" si="2"/>
        <v>hemmargala</v>
      </c>
      <c r="E43" t="str">
        <f t="shared" si="3"/>
        <v>hemmargala_branch.html</v>
      </c>
      <c r="F43" t="s">
        <v>47</v>
      </c>
      <c r="G43" t="str">
        <f t="shared" si="5"/>
        <v>hemmargala_branch_mysuru_view</v>
      </c>
      <c r="H43" t="str">
        <f t="shared" si="6"/>
        <v>'kaveri-grameena-bank-ifsc-hemmargala-branch-mysuru'</v>
      </c>
      <c r="I43" t="str">
        <f t="shared" si="7"/>
        <v>path('karnataka-mysuru-hemmargala-branch-ifsc-code/',views.hemmargala_branch_mysuru_view,name='kaveri-grameena-bank-ifsc-hemmargala-branch-mysuru'),</v>
      </c>
    </row>
    <row r="44" spans="1:9" x14ac:dyDescent="0.25">
      <c r="A44" t="s">
        <v>0</v>
      </c>
      <c r="B44" t="s">
        <v>1</v>
      </c>
      <c r="C44" t="s">
        <v>2</v>
      </c>
      <c r="D44" t="str">
        <f t="shared" si="2"/>
        <v>hinkal</v>
      </c>
      <c r="E44" t="str">
        <f t="shared" si="3"/>
        <v>hinkal_branch.html</v>
      </c>
      <c r="F44" t="s">
        <v>48</v>
      </c>
      <c r="G44" t="str">
        <f t="shared" si="5"/>
        <v>hinkal_branch_mysuru_view</v>
      </c>
      <c r="H44" t="str">
        <f t="shared" si="6"/>
        <v>'kaveri-grameena-bank-ifsc-hinkal-branch-mysuru'</v>
      </c>
      <c r="I44" t="str">
        <f t="shared" si="7"/>
        <v>path('karnataka-mysuru-hinkal-branch-ifsc-code/',views.hinkal_branch_mysuru_view,name='kaveri-grameena-bank-ifsc-hinkal-branch-mysuru'),</v>
      </c>
    </row>
    <row r="45" spans="1:9" x14ac:dyDescent="0.25">
      <c r="A45" t="s">
        <v>0</v>
      </c>
      <c r="B45" t="s">
        <v>1</v>
      </c>
      <c r="C45" t="s">
        <v>2</v>
      </c>
      <c r="D45" t="str">
        <f t="shared" si="2"/>
        <v>hosahundi</v>
      </c>
      <c r="E45" t="str">
        <f t="shared" si="3"/>
        <v>hosahundi_branch.html</v>
      </c>
      <c r="F45" t="s">
        <v>49</v>
      </c>
      <c r="G45" t="str">
        <f t="shared" si="5"/>
        <v>hosahundi_branch_mysuru_view</v>
      </c>
      <c r="H45" t="str">
        <f t="shared" si="6"/>
        <v>'kaveri-grameena-bank-ifsc-hosahundi-branch-mysuru'</v>
      </c>
      <c r="I45" t="str">
        <f t="shared" si="7"/>
        <v>path('karnataka-mysuru-hosahundi-branch-ifsc-code/',views.hosahundi_branch_mysuru_view,name='kaveri-grameena-bank-ifsc-hosahundi-branch-mysuru'),</v>
      </c>
    </row>
    <row r="46" spans="1:9" x14ac:dyDescent="0.25">
      <c r="A46" t="s">
        <v>0</v>
      </c>
      <c r="B46" t="s">
        <v>1</v>
      </c>
      <c r="C46" t="s">
        <v>2</v>
      </c>
      <c r="D46" t="str">
        <f t="shared" si="2"/>
        <v>hullahalli</v>
      </c>
      <c r="E46" t="str">
        <f t="shared" si="3"/>
        <v>hullahalli_branch.html</v>
      </c>
      <c r="F46" t="s">
        <v>50</v>
      </c>
      <c r="G46" t="str">
        <f t="shared" si="5"/>
        <v>hullahalli_branch_mysuru_view</v>
      </c>
      <c r="H46" t="str">
        <f t="shared" si="6"/>
        <v>'kaveri-grameena-bank-ifsc-hullahalli-branch-mysuru'</v>
      </c>
      <c r="I46" t="str">
        <f t="shared" si="7"/>
        <v>path('karnataka-mysuru-hullahalli-branch-ifsc-code/',views.hullahalli_branch_mysuru_view,name='kaveri-grameena-bank-ifsc-hullahalli-branch-mysuru'),</v>
      </c>
    </row>
    <row r="47" spans="1:9" x14ac:dyDescent="0.25">
      <c r="A47" t="s">
        <v>0</v>
      </c>
      <c r="B47" t="s">
        <v>1</v>
      </c>
      <c r="C47" t="s">
        <v>2</v>
      </c>
      <c r="D47" t="str">
        <f t="shared" si="2"/>
        <v>hunsur</v>
      </c>
      <c r="E47" t="str">
        <f t="shared" si="3"/>
        <v>hunsur_branch.html</v>
      </c>
      <c r="F47" t="s">
        <v>51</v>
      </c>
      <c r="G47" t="str">
        <f t="shared" si="5"/>
        <v>hunsur_branch_mysuru_view</v>
      </c>
      <c r="H47" t="str">
        <f t="shared" si="6"/>
        <v>'kaveri-grameena-bank-ifsc-hunsur-branch-mysuru'</v>
      </c>
      <c r="I47" t="str">
        <f t="shared" si="7"/>
        <v>path('karnataka-mysuru-hunsur-branch-ifsc-code/',views.hunsur_branch_mysuru_view,name='kaveri-grameena-bank-ifsc-hunsur-branch-mysuru'),</v>
      </c>
    </row>
    <row r="48" spans="1:9" x14ac:dyDescent="0.25">
      <c r="A48" t="s">
        <v>0</v>
      </c>
      <c r="B48" t="s">
        <v>1</v>
      </c>
      <c r="C48" t="s">
        <v>2</v>
      </c>
      <c r="D48" t="str">
        <f t="shared" si="2"/>
        <v>hura</v>
      </c>
      <c r="E48" t="str">
        <f t="shared" si="3"/>
        <v>hura_branch.html</v>
      </c>
      <c r="F48" t="s">
        <v>52</v>
      </c>
      <c r="G48" t="str">
        <f t="shared" si="5"/>
        <v>hura_branch_mysuru_view</v>
      </c>
      <c r="H48" t="str">
        <f t="shared" si="6"/>
        <v>'kaveri-grameena-bank-ifsc-hura-branch-mysuru'</v>
      </c>
      <c r="I48" t="str">
        <f t="shared" si="7"/>
        <v>path('karnataka-mysuru-hura-branch-ifsc-code/',views.hura_branch_mysuru_view,name='kaveri-grameena-bank-ifsc-hura-branch-mysuru'),</v>
      </c>
    </row>
    <row r="49" spans="1:9" x14ac:dyDescent="0.25">
      <c r="A49" t="s">
        <v>0</v>
      </c>
      <c r="B49" t="s">
        <v>1</v>
      </c>
      <c r="C49" t="s">
        <v>2</v>
      </c>
      <c r="D49" t="str">
        <f t="shared" si="2"/>
        <v>jayapura</v>
      </c>
      <c r="E49" t="str">
        <f t="shared" si="3"/>
        <v>jayapura_branch.html</v>
      </c>
      <c r="F49" t="s">
        <v>53</v>
      </c>
      <c r="G49" t="str">
        <f t="shared" si="5"/>
        <v>jayapura_branch_mysuru_view</v>
      </c>
      <c r="H49" t="str">
        <f t="shared" si="6"/>
        <v>'kaveri-grameena-bank-ifsc-jayapura-branch-mysuru'</v>
      </c>
      <c r="I49" t="str">
        <f t="shared" si="7"/>
        <v>path('karnataka-mysuru-jayapura-branch-ifsc-code/',views.jayapura_branch_mysuru_view,name='kaveri-grameena-bank-ifsc-jayapura-branch-mysuru'),</v>
      </c>
    </row>
    <row r="50" spans="1:9" x14ac:dyDescent="0.25">
      <c r="A50" t="s">
        <v>0</v>
      </c>
      <c r="B50" t="s">
        <v>1</v>
      </c>
      <c r="C50" t="s">
        <v>2</v>
      </c>
      <c r="D50" t="str">
        <f t="shared" si="2"/>
        <v>k_c_layout</v>
      </c>
      <c r="E50" t="str">
        <f t="shared" si="3"/>
        <v>k_c_layout_branch.html</v>
      </c>
      <c r="F50" t="s">
        <v>54</v>
      </c>
      <c r="G50" t="str">
        <f t="shared" si="5"/>
        <v>k_c_layout_branch_mysuru_view</v>
      </c>
      <c r="H50" t="str">
        <f t="shared" si="6"/>
        <v>'kaveri-grameena-bank-ifsc-k_c_layout-branch-mysuru'</v>
      </c>
      <c r="I50" t="str">
        <f t="shared" si="7"/>
        <v>path('karnataka-mysuru-k_c_layout-branch-ifsc-code/',views.k_c_layout_branch_mysuru_view,name='kaveri-grameena-bank-ifsc-k_c_layout-branch-mysuru'),</v>
      </c>
    </row>
    <row r="51" spans="1:9" x14ac:dyDescent="0.25">
      <c r="A51" t="s">
        <v>0</v>
      </c>
      <c r="B51" t="s">
        <v>1</v>
      </c>
      <c r="C51" t="s">
        <v>2</v>
      </c>
      <c r="D51" t="str">
        <f t="shared" si="2"/>
        <v>k_s_gaddige</v>
      </c>
      <c r="E51" t="str">
        <f t="shared" si="3"/>
        <v>k_s_gaddige_branch.html</v>
      </c>
      <c r="F51" t="s">
        <v>55</v>
      </c>
      <c r="G51" t="str">
        <f t="shared" si="5"/>
        <v>k_s_gaddige_branch_mysuru_view</v>
      </c>
      <c r="H51" t="str">
        <f t="shared" si="6"/>
        <v>'kaveri-grameena-bank-ifsc-k_s_gaddige-branch-mysuru'</v>
      </c>
      <c r="I51" t="str">
        <f t="shared" si="7"/>
        <v>path('karnataka-mysuru-k_s_gaddige-branch-ifsc-code/',views.k_s_gaddige_branch_mysuru_view,name='kaveri-grameena-bank-ifsc-k_s_gaddige-branch-mysuru'),</v>
      </c>
    </row>
    <row r="52" spans="1:9" x14ac:dyDescent="0.25">
      <c r="A52" t="s">
        <v>0</v>
      </c>
      <c r="B52" t="s">
        <v>1</v>
      </c>
      <c r="C52" t="s">
        <v>2</v>
      </c>
      <c r="D52" t="str">
        <f t="shared" si="2"/>
        <v>kadakola</v>
      </c>
      <c r="E52" t="str">
        <f t="shared" si="3"/>
        <v>kadakola_branch.html</v>
      </c>
      <c r="F52" t="s">
        <v>56</v>
      </c>
      <c r="G52" t="str">
        <f t="shared" si="5"/>
        <v>kadakola_branch_mysuru_view</v>
      </c>
      <c r="H52" t="str">
        <f t="shared" si="6"/>
        <v>'kaveri-grameena-bank-ifsc-kadakola-branch-mysuru'</v>
      </c>
      <c r="I52" t="str">
        <f t="shared" si="7"/>
        <v>path('karnataka-mysuru-kadakola-branch-ifsc-code/',views.kadakola_branch_mysuru_view,name='kaveri-grameena-bank-ifsc-kadakola-branch-mysuru'),</v>
      </c>
    </row>
    <row r="53" spans="1:9" x14ac:dyDescent="0.25">
      <c r="A53" t="s">
        <v>0</v>
      </c>
      <c r="B53" t="s">
        <v>1</v>
      </c>
      <c r="C53" t="s">
        <v>2</v>
      </c>
      <c r="D53" t="str">
        <f t="shared" si="2"/>
        <v>kalale</v>
      </c>
      <c r="E53" t="str">
        <f t="shared" si="3"/>
        <v>kalale_branch.html</v>
      </c>
      <c r="F53" t="s">
        <v>57</v>
      </c>
      <c r="G53" t="str">
        <f t="shared" si="5"/>
        <v>kalale_branch_mysuru_view</v>
      </c>
      <c r="H53" t="str">
        <f t="shared" si="6"/>
        <v>'kaveri-grameena-bank-ifsc-kalale-branch-mysuru'</v>
      </c>
      <c r="I53" t="str">
        <f t="shared" si="7"/>
        <v>path('karnataka-mysuru-kalale-branch-ifsc-code/',views.kalale_branch_mysuru_view,name='kaveri-grameena-bank-ifsc-kalale-branch-mysuru'),</v>
      </c>
    </row>
    <row r="54" spans="1:9" x14ac:dyDescent="0.25">
      <c r="A54" t="s">
        <v>0</v>
      </c>
      <c r="B54" t="s">
        <v>1</v>
      </c>
      <c r="C54" t="s">
        <v>2</v>
      </c>
      <c r="D54" t="str">
        <f t="shared" si="2"/>
        <v>kaliyur</v>
      </c>
      <c r="E54" t="str">
        <f t="shared" si="3"/>
        <v>kaliyur_branch.html</v>
      </c>
      <c r="F54" t="s">
        <v>58</v>
      </c>
      <c r="G54" t="str">
        <f t="shared" si="5"/>
        <v>kaliyur_branch_mysuru_view</v>
      </c>
      <c r="H54" t="str">
        <f t="shared" si="6"/>
        <v>'kaveri-grameena-bank-ifsc-kaliyur-branch-mysuru'</v>
      </c>
      <c r="I54" t="str">
        <f t="shared" si="7"/>
        <v>path('karnataka-mysuru-kaliyur-branch-ifsc-code/',views.kaliyur_branch_mysuru_view,name='kaveri-grameena-bank-ifsc-kaliyur-branch-mysuru'),</v>
      </c>
    </row>
    <row r="55" spans="1:9" x14ac:dyDescent="0.25">
      <c r="A55" t="s">
        <v>0</v>
      </c>
      <c r="B55" t="s">
        <v>1</v>
      </c>
      <c r="C55" t="s">
        <v>2</v>
      </c>
      <c r="D55" t="str">
        <f t="shared" si="2"/>
        <v>kamplapura</v>
      </c>
      <c r="E55" t="str">
        <f t="shared" si="3"/>
        <v>kamplapura_branch.html</v>
      </c>
      <c r="F55" t="s">
        <v>59</v>
      </c>
      <c r="G55" t="str">
        <f t="shared" si="5"/>
        <v>kamplapura_branch_mysuru_view</v>
      </c>
      <c r="H55" t="str">
        <f t="shared" si="6"/>
        <v>'kaveri-grameena-bank-ifsc-kamplapura-branch-mysuru'</v>
      </c>
      <c r="I55" t="str">
        <f t="shared" si="7"/>
        <v>path('karnataka-mysuru-kamplapura-branch-ifsc-code/',views.kamplapura_branch_mysuru_view,name='kaveri-grameena-bank-ifsc-kamplapura-branch-mysuru'),</v>
      </c>
    </row>
    <row r="56" spans="1:9" x14ac:dyDescent="0.25">
      <c r="A56" t="s">
        <v>0</v>
      </c>
      <c r="B56" t="s">
        <v>1</v>
      </c>
      <c r="C56" t="s">
        <v>2</v>
      </c>
      <c r="D56" t="str">
        <f t="shared" si="2"/>
        <v>kanagal</v>
      </c>
      <c r="E56" t="str">
        <f t="shared" si="3"/>
        <v>kanagal_branch.html</v>
      </c>
      <c r="F56" t="s">
        <v>60</v>
      </c>
      <c r="G56" t="str">
        <f t="shared" si="5"/>
        <v>kanagal_branch_mysuru_view</v>
      </c>
      <c r="H56" t="str">
        <f t="shared" si="6"/>
        <v>'kaveri-grameena-bank-ifsc-kanagal-branch-mysuru'</v>
      </c>
      <c r="I56" t="str">
        <f t="shared" si="7"/>
        <v>path('karnataka-mysuru-kanagal-branch-ifsc-code/',views.kanagal_branch_mysuru_view,name='kaveri-grameena-bank-ifsc-kanagal-branch-mysuru'),</v>
      </c>
    </row>
    <row r="57" spans="1:9" x14ac:dyDescent="0.25">
      <c r="A57" t="s">
        <v>0</v>
      </c>
      <c r="B57" t="s">
        <v>1</v>
      </c>
      <c r="C57" t="s">
        <v>2</v>
      </c>
      <c r="D57" t="str">
        <f t="shared" si="2"/>
        <v>kasuvinahally</v>
      </c>
      <c r="E57" t="str">
        <f t="shared" si="3"/>
        <v>kasuvinahally_branch.html</v>
      </c>
      <c r="F57" t="s">
        <v>61</v>
      </c>
      <c r="G57" t="str">
        <f t="shared" si="5"/>
        <v>kasuvinahally_branch_mysuru_view</v>
      </c>
      <c r="H57" t="str">
        <f t="shared" si="6"/>
        <v>'kaveri-grameena-bank-ifsc-kasuvinahally-branch-mysuru'</v>
      </c>
      <c r="I57" t="str">
        <f t="shared" si="7"/>
        <v>path('karnataka-mysuru-kasuvinahally-branch-ifsc-code/',views.kasuvinahally_branch_mysuru_view,name='kaveri-grameena-bank-ifsc-kasuvinahally-branch-mysuru'),</v>
      </c>
    </row>
    <row r="58" spans="1:9" x14ac:dyDescent="0.25">
      <c r="A58" t="s">
        <v>0</v>
      </c>
      <c r="B58" t="s">
        <v>1</v>
      </c>
      <c r="C58" t="s">
        <v>2</v>
      </c>
      <c r="D58" t="str">
        <f t="shared" si="2"/>
        <v>kittur</v>
      </c>
      <c r="E58" t="str">
        <f t="shared" si="3"/>
        <v>kittur_branch.html</v>
      </c>
      <c r="F58" t="s">
        <v>62</v>
      </c>
      <c r="G58" t="str">
        <f t="shared" si="5"/>
        <v>kittur_branch_mysuru_view</v>
      </c>
      <c r="H58" t="str">
        <f t="shared" si="6"/>
        <v>'kaveri-grameena-bank-ifsc-kittur-branch-mysuru'</v>
      </c>
      <c r="I58" t="str">
        <f t="shared" si="7"/>
        <v>path('karnataka-mysuru-kittur-branch-ifsc-code/',views.kittur_branch_mysuru_view,name='kaveri-grameena-bank-ifsc-kittur-branch-mysuru'),</v>
      </c>
    </row>
    <row r="59" spans="1:9" x14ac:dyDescent="0.25">
      <c r="A59" t="s">
        <v>0</v>
      </c>
      <c r="B59" t="s">
        <v>1</v>
      </c>
      <c r="C59" t="s">
        <v>2</v>
      </c>
      <c r="D59" t="str">
        <f t="shared" si="2"/>
        <v>kodagally</v>
      </c>
      <c r="E59" t="str">
        <f t="shared" si="3"/>
        <v>kodagally_branch.html</v>
      </c>
      <c r="F59" t="s">
        <v>63</v>
      </c>
      <c r="G59" t="str">
        <f t="shared" si="5"/>
        <v>kodagally_branch_mysuru_view</v>
      </c>
      <c r="H59" t="str">
        <f t="shared" si="6"/>
        <v>'kaveri-grameena-bank-ifsc-kodagally-branch-mysuru'</v>
      </c>
      <c r="I59" t="str">
        <f t="shared" si="7"/>
        <v>path('karnataka-mysuru-kodagally-branch-ifsc-code/',views.kodagally_branch_mysuru_view,name='kaveri-grameena-bank-ifsc-kodagally-branch-mysuru'),</v>
      </c>
    </row>
    <row r="60" spans="1:9" x14ac:dyDescent="0.25">
      <c r="A60" t="s">
        <v>0</v>
      </c>
      <c r="B60" t="s">
        <v>1</v>
      </c>
      <c r="C60" t="s">
        <v>2</v>
      </c>
      <c r="D60" t="str">
        <f t="shared" si="2"/>
        <v>koppa</v>
      </c>
      <c r="E60" t="str">
        <f t="shared" si="3"/>
        <v>koppa_branch.html</v>
      </c>
      <c r="F60" t="s">
        <v>64</v>
      </c>
      <c r="G60" t="str">
        <f t="shared" si="5"/>
        <v>koppa_branch_mysuru_view</v>
      </c>
      <c r="H60" t="str">
        <f t="shared" si="6"/>
        <v>'kaveri-grameena-bank-ifsc-koppa-branch-mysuru'</v>
      </c>
      <c r="I60" t="str">
        <f t="shared" si="7"/>
        <v>path('karnataka-mysuru-koppa-branch-ifsc-code/',views.koppa_branch_mysuru_view,name='kaveri-grameena-bank-ifsc-koppa-branch-mysuru'),</v>
      </c>
    </row>
    <row r="61" spans="1:9" x14ac:dyDescent="0.25">
      <c r="A61" t="s">
        <v>0</v>
      </c>
      <c r="B61" t="s">
        <v>1</v>
      </c>
      <c r="C61" t="s">
        <v>2</v>
      </c>
      <c r="D61" t="str">
        <f t="shared" si="2"/>
        <v>krishnarajanagara</v>
      </c>
      <c r="E61" t="str">
        <f t="shared" si="3"/>
        <v>krishnarajanagara_branch.html</v>
      </c>
      <c r="F61" t="s">
        <v>65</v>
      </c>
      <c r="G61" t="str">
        <f t="shared" si="5"/>
        <v>krishnarajanagara_branch_mysuru_view</v>
      </c>
      <c r="H61" t="str">
        <f t="shared" si="6"/>
        <v>'kaveri-grameena-bank-ifsc-krishnarajanagara-branch-mysuru'</v>
      </c>
      <c r="I61" t="str">
        <f t="shared" si="7"/>
        <v>path('karnataka-mysuru-krishnarajanagara-branch-ifsc-code/',views.krishnarajanagara_branch_mysuru_view,name='kaveri-grameena-bank-ifsc-krishnarajanagara-branch-mysuru'),</v>
      </c>
    </row>
    <row r="62" spans="1:9" x14ac:dyDescent="0.25">
      <c r="A62" t="s">
        <v>0</v>
      </c>
      <c r="B62" t="s">
        <v>1</v>
      </c>
      <c r="C62" t="s">
        <v>2</v>
      </c>
      <c r="D62" t="str">
        <f t="shared" si="2"/>
        <v>kyathanahally</v>
      </c>
      <c r="E62" t="str">
        <f t="shared" si="3"/>
        <v>kyathanahally_branch.html</v>
      </c>
      <c r="F62" t="s">
        <v>66</v>
      </c>
      <c r="G62" t="str">
        <f t="shared" si="5"/>
        <v>kyathanahally_branch_mysuru_view</v>
      </c>
      <c r="H62" t="str">
        <f t="shared" si="6"/>
        <v>'kaveri-grameena-bank-ifsc-kyathanahally-branch-mysuru'</v>
      </c>
      <c r="I62" t="str">
        <f t="shared" si="7"/>
        <v>path('karnataka-mysuru-kyathanahally-branch-ifsc-code/',views.kyathanahally_branch_mysuru_view,name='kaveri-grameena-bank-ifsc-kyathanahally-branch-mysuru'),</v>
      </c>
    </row>
    <row r="63" spans="1:9" x14ac:dyDescent="0.25">
      <c r="A63" t="s">
        <v>0</v>
      </c>
      <c r="B63" t="s">
        <v>1</v>
      </c>
      <c r="C63" t="s">
        <v>2</v>
      </c>
      <c r="D63" t="str">
        <f t="shared" si="2"/>
        <v>lalbahadurshastry_nagara</v>
      </c>
      <c r="E63" t="str">
        <f t="shared" si="3"/>
        <v>lalbahadurshastry_nagara_branch.html</v>
      </c>
      <c r="F63" t="s">
        <v>67</v>
      </c>
      <c r="G63" t="str">
        <f t="shared" si="5"/>
        <v>lalbahadurshastry_nagara_branch_mysuru_view</v>
      </c>
      <c r="H63" t="str">
        <f t="shared" si="6"/>
        <v>'kaveri-grameena-bank-ifsc-lalbahadurshastry_nagara-branch-mysuru'</v>
      </c>
      <c r="I63" t="str">
        <f t="shared" si="7"/>
        <v>path('karnataka-mysuru-lalbahadurshastry_nagara-branch-ifsc-code/',views.lalbahadurshastry_nagara_branch_mysuru_view,name='kaveri-grameena-bank-ifsc-lalbahadurshastry_nagara-branch-mysuru'),</v>
      </c>
    </row>
    <row r="64" spans="1:9" x14ac:dyDescent="0.25">
      <c r="A64" t="s">
        <v>0</v>
      </c>
      <c r="B64" t="s">
        <v>1</v>
      </c>
      <c r="C64" t="s">
        <v>2</v>
      </c>
      <c r="D64" t="str">
        <f t="shared" si="2"/>
        <v>lokanayaka_nagara</v>
      </c>
      <c r="E64" t="str">
        <f t="shared" si="3"/>
        <v>lokanayaka_nagara_branch.html</v>
      </c>
      <c r="F64" t="s">
        <v>68</v>
      </c>
      <c r="G64" t="str">
        <f t="shared" si="5"/>
        <v>lokanayaka_nagara_branch_mysuru_view</v>
      </c>
      <c r="H64" t="str">
        <f t="shared" si="6"/>
        <v>'kaveri-grameena-bank-ifsc-lokanayaka_nagara-branch-mysuru'</v>
      </c>
      <c r="I64" t="str">
        <f t="shared" si="7"/>
        <v>path('karnataka-mysuru-lokanayaka_nagara-branch-ifsc-code/',views.lokanayaka_nagara_branch_mysuru_view,name='kaveri-grameena-bank-ifsc-lokanayaka_nagara-branch-mysuru'),</v>
      </c>
    </row>
    <row r="65" spans="1:9" x14ac:dyDescent="0.25">
      <c r="A65" t="s">
        <v>0</v>
      </c>
      <c r="B65" t="s">
        <v>1</v>
      </c>
      <c r="C65" t="s">
        <v>2</v>
      </c>
      <c r="D65" t="str">
        <f t="shared" si="2"/>
        <v>madapura</v>
      </c>
      <c r="E65" t="str">
        <f t="shared" si="3"/>
        <v>madapura_branch.html</v>
      </c>
      <c r="F65" t="s">
        <v>69</v>
      </c>
      <c r="G65" t="str">
        <f t="shared" si="5"/>
        <v>madapura_branch_mysuru_view</v>
      </c>
      <c r="H65" t="str">
        <f t="shared" si="6"/>
        <v>'kaveri-grameena-bank-ifsc-madapura-branch-mysuru'</v>
      </c>
      <c r="I65" t="str">
        <f t="shared" si="7"/>
        <v>path('karnataka-mysuru-madapura-branch-ifsc-code/',views.madapura_branch_mysuru_view,name='kaveri-grameena-bank-ifsc-madapura-branch-mysuru'),</v>
      </c>
    </row>
    <row r="66" spans="1:9" x14ac:dyDescent="0.25">
      <c r="A66" t="s">
        <v>0</v>
      </c>
      <c r="B66" t="s">
        <v>1</v>
      </c>
      <c r="C66" t="s">
        <v>2</v>
      </c>
      <c r="D66" t="str">
        <f t="shared" si="2"/>
        <v>makodu</v>
      </c>
      <c r="E66" t="str">
        <f t="shared" si="3"/>
        <v>makodu_branch.html</v>
      </c>
      <c r="F66" t="s">
        <v>70</v>
      </c>
      <c r="G66" t="str">
        <f t="shared" si="5"/>
        <v>makodu_branch_mysuru_view</v>
      </c>
      <c r="H66" t="str">
        <f t="shared" si="6"/>
        <v>'kaveri-grameena-bank-ifsc-makodu-branch-mysuru'</v>
      </c>
      <c r="I66" t="str">
        <f t="shared" si="7"/>
        <v>path('karnataka-mysuru-makodu-branch-ifsc-code/',views.makodu_branch_mysuru_view,name='kaveri-grameena-bank-ifsc-makodu-branch-mysuru'),</v>
      </c>
    </row>
    <row r="67" spans="1:9" x14ac:dyDescent="0.25">
      <c r="A67" t="s">
        <v>0</v>
      </c>
      <c r="B67" t="s">
        <v>1</v>
      </c>
      <c r="C67" t="s">
        <v>2</v>
      </c>
      <c r="D67" t="str">
        <f t="shared" si="2"/>
        <v>manuganahalli</v>
      </c>
      <c r="E67" t="str">
        <f t="shared" si="3"/>
        <v>manuganahalli_branch.html</v>
      </c>
      <c r="F67" t="s">
        <v>71</v>
      </c>
      <c r="G67" t="str">
        <f t="shared" ref="G67:G98" si="8">CONCATENATE(D67,"_branch_",C67,"_view")</f>
        <v>manuganahalli_branch_mysuru_view</v>
      </c>
      <c r="H67" t="str">
        <f t="shared" ref="H67:H98" si="9">CONCATENATE("'",A67,"-ifsc-",D67,"-","branch-",C67,"'")</f>
        <v>'kaveri-grameena-bank-ifsc-manuganahalli-branch-mysuru'</v>
      </c>
      <c r="I67" t="str">
        <f t="shared" ref="I67:I98" si="10">CONCATENATE("path('",B67,"-",C67,"-",D67,"-branch-ifsc-code/',","views.",G67,",","name='",A67,"-ifsc-",D67,"-branch-",C67,"'),")</f>
        <v>path('karnataka-mysuru-manuganahalli-branch-ifsc-code/',views.manuganahalli_branch_mysuru_view,name='kaveri-grameena-bank-ifsc-manuganahalli-branch-mysuru'),</v>
      </c>
    </row>
    <row r="68" spans="1:9" x14ac:dyDescent="0.25">
      <c r="A68" t="s">
        <v>0</v>
      </c>
      <c r="B68" t="s">
        <v>1</v>
      </c>
      <c r="C68" t="s">
        <v>2</v>
      </c>
      <c r="D68" t="str">
        <f t="shared" ref="D68:D105" si="11">LOWER(SUBSTITUTE(F68," ","_"))</f>
        <v>matakere</v>
      </c>
      <c r="E68" t="str">
        <f t="shared" ref="E68:E105" si="12">D68&amp;"_branch.html"</f>
        <v>matakere_branch.html</v>
      </c>
      <c r="F68" t="s">
        <v>72</v>
      </c>
      <c r="G68" t="str">
        <f t="shared" si="8"/>
        <v>matakere_branch_mysuru_view</v>
      </c>
      <c r="H68" t="str">
        <f t="shared" si="9"/>
        <v>'kaveri-grameena-bank-ifsc-matakere-branch-mysuru'</v>
      </c>
      <c r="I68" t="str">
        <f t="shared" si="10"/>
        <v>path('karnataka-mysuru-matakere-branch-ifsc-code/',views.matakere_branch_mysuru_view,name='kaveri-grameena-bank-ifsc-matakere-branch-mysuru'),</v>
      </c>
    </row>
    <row r="69" spans="1:9" x14ac:dyDescent="0.25">
      <c r="A69" t="s">
        <v>0</v>
      </c>
      <c r="B69" t="s">
        <v>1</v>
      </c>
      <c r="C69" t="s">
        <v>2</v>
      </c>
      <c r="D69" t="str">
        <f t="shared" si="11"/>
        <v>mavathur</v>
      </c>
      <c r="E69" t="str">
        <f t="shared" si="12"/>
        <v>mavathur_branch.html</v>
      </c>
      <c r="F69" t="s">
        <v>73</v>
      </c>
      <c r="G69" t="str">
        <f t="shared" si="8"/>
        <v>mavathur_branch_mysuru_view</v>
      </c>
      <c r="H69" t="str">
        <f t="shared" si="9"/>
        <v>'kaveri-grameena-bank-ifsc-mavathur-branch-mysuru'</v>
      </c>
      <c r="I69" t="str">
        <f t="shared" si="10"/>
        <v>path('karnataka-mysuru-mavathur-branch-ifsc-code/',views.mavathur_branch_mysuru_view,name='kaveri-grameena-bank-ifsc-mavathur-branch-mysuru'),</v>
      </c>
    </row>
    <row r="70" spans="1:9" x14ac:dyDescent="0.25">
      <c r="A70" t="s">
        <v>0</v>
      </c>
      <c r="B70" t="s">
        <v>1</v>
      </c>
      <c r="C70" t="s">
        <v>2</v>
      </c>
      <c r="D70" t="str">
        <f t="shared" si="11"/>
        <v>mellahally</v>
      </c>
      <c r="E70" t="str">
        <f t="shared" si="12"/>
        <v>mellahally_branch.html</v>
      </c>
      <c r="F70" t="s">
        <v>74</v>
      </c>
      <c r="G70" t="str">
        <f t="shared" si="8"/>
        <v>mellahally_branch_mysuru_view</v>
      </c>
      <c r="H70" t="str">
        <f t="shared" si="9"/>
        <v>'kaveri-grameena-bank-ifsc-mellahally-branch-mysuru'</v>
      </c>
      <c r="I70" t="str">
        <f t="shared" si="10"/>
        <v>path('karnataka-mysuru-mellahally-branch-ifsc-code/',views.mellahally_branch_mysuru_view,name='kaveri-grameena-bank-ifsc-mellahally-branch-mysuru'),</v>
      </c>
    </row>
    <row r="71" spans="1:9" x14ac:dyDescent="0.25">
      <c r="A71" t="s">
        <v>0</v>
      </c>
      <c r="B71" t="s">
        <v>1</v>
      </c>
      <c r="C71" t="s">
        <v>2</v>
      </c>
      <c r="D71" t="str">
        <f t="shared" si="11"/>
        <v>mysore_main</v>
      </c>
      <c r="E71" t="str">
        <f t="shared" si="12"/>
        <v>mysore_main_branch.html</v>
      </c>
      <c r="F71" t="s">
        <v>75</v>
      </c>
      <c r="G71" t="str">
        <f t="shared" si="8"/>
        <v>mysore_main_branch_mysuru_view</v>
      </c>
      <c r="H71" t="str">
        <f t="shared" si="9"/>
        <v>'kaveri-grameena-bank-ifsc-mysore_main-branch-mysuru'</v>
      </c>
      <c r="I71" t="str">
        <f t="shared" si="10"/>
        <v>path('karnataka-mysuru-mysore_main-branch-ifsc-code/',views.mysore_main_branch_mysuru_view,name='kaveri-grameena-bank-ifsc-mysore_main-branch-mysuru'),</v>
      </c>
    </row>
    <row r="72" spans="1:9" x14ac:dyDescent="0.25">
      <c r="A72" t="s">
        <v>0</v>
      </c>
      <c r="B72" t="s">
        <v>1</v>
      </c>
      <c r="C72" t="s">
        <v>2</v>
      </c>
      <c r="D72" t="str">
        <f t="shared" si="11"/>
        <v>n_belathur</v>
      </c>
      <c r="E72" t="str">
        <f t="shared" si="12"/>
        <v>n_belathur_branch.html</v>
      </c>
      <c r="F72" t="s">
        <v>76</v>
      </c>
      <c r="G72" t="str">
        <f t="shared" si="8"/>
        <v>n_belathur_branch_mysuru_view</v>
      </c>
      <c r="H72" t="str">
        <f t="shared" si="9"/>
        <v>'kaveri-grameena-bank-ifsc-n_belathur-branch-mysuru'</v>
      </c>
      <c r="I72" t="str">
        <f t="shared" si="10"/>
        <v>path('karnataka-mysuru-n_belathur-branch-ifsc-code/',views.n_belathur_branch_mysuru_view,name='kaveri-grameena-bank-ifsc-n_belathur-branch-mysuru'),</v>
      </c>
    </row>
    <row r="73" spans="1:9" x14ac:dyDescent="0.25">
      <c r="A73" t="s">
        <v>0</v>
      </c>
      <c r="B73" t="s">
        <v>1</v>
      </c>
      <c r="C73" t="s">
        <v>2</v>
      </c>
      <c r="D73" t="str">
        <f t="shared" si="11"/>
        <v>nachanahallypalya_j_p_nagar</v>
      </c>
      <c r="E73" t="str">
        <f t="shared" si="12"/>
        <v>nachanahallypalya_j_p_nagar_branch.html</v>
      </c>
      <c r="F73" t="s">
        <v>77</v>
      </c>
      <c r="G73" t="str">
        <f t="shared" si="8"/>
        <v>nachanahallypalya_j_p_nagar_branch_mysuru_view</v>
      </c>
      <c r="H73" t="str">
        <f t="shared" si="9"/>
        <v>'kaveri-grameena-bank-ifsc-nachanahallypalya_j_p_nagar-branch-mysuru'</v>
      </c>
      <c r="I73" t="str">
        <f t="shared" si="10"/>
        <v>path('karnataka-mysuru-nachanahallypalya_j_p_nagar-branch-ifsc-code/',views.nachanahallypalya_j_p_nagar_branch_mysuru_view,name='kaveri-grameena-bank-ifsc-nachanahallypalya_j_p_nagar-branch-mysuru'),</v>
      </c>
    </row>
    <row r="74" spans="1:9" x14ac:dyDescent="0.25">
      <c r="A74" t="s">
        <v>0</v>
      </c>
      <c r="B74" t="s">
        <v>1</v>
      </c>
      <c r="C74" t="s">
        <v>2</v>
      </c>
      <c r="D74" t="str">
        <f t="shared" si="11"/>
        <v>naganahally_mys</v>
      </c>
      <c r="E74" t="str">
        <f t="shared" si="12"/>
        <v>naganahally_mys_branch.html</v>
      </c>
      <c r="F74" t="s">
        <v>78</v>
      </c>
      <c r="G74" t="str">
        <f t="shared" si="8"/>
        <v>naganahally_mys_branch_mysuru_view</v>
      </c>
      <c r="H74" t="str">
        <f t="shared" si="9"/>
        <v>'kaveri-grameena-bank-ifsc-naganahally_mys-branch-mysuru'</v>
      </c>
      <c r="I74" t="str">
        <f t="shared" si="10"/>
        <v>path('karnataka-mysuru-naganahally_mys-branch-ifsc-code/',views.naganahally_mys_branch_mysuru_view,name='kaveri-grameena-bank-ifsc-naganahally_mys-branch-mysuru'),</v>
      </c>
    </row>
    <row r="75" spans="1:9" x14ac:dyDescent="0.25">
      <c r="A75" t="s">
        <v>0</v>
      </c>
      <c r="B75" t="s">
        <v>1</v>
      </c>
      <c r="C75" t="s">
        <v>2</v>
      </c>
      <c r="D75" t="str">
        <f t="shared" si="11"/>
        <v>nagarle</v>
      </c>
      <c r="E75" t="str">
        <f t="shared" si="12"/>
        <v>nagarle_branch.html</v>
      </c>
      <c r="F75" t="s">
        <v>79</v>
      </c>
      <c r="G75" t="str">
        <f t="shared" si="8"/>
        <v>nagarle_branch_mysuru_view</v>
      </c>
      <c r="H75" t="str">
        <f t="shared" si="9"/>
        <v>'kaveri-grameena-bank-ifsc-nagarle-branch-mysuru'</v>
      </c>
      <c r="I75" t="str">
        <f t="shared" si="10"/>
        <v>path('karnataka-mysuru-nagarle-branch-ifsc-code/',views.nagarle_branch_mysuru_view,name='kaveri-grameena-bank-ifsc-nagarle-branch-mysuru'),</v>
      </c>
    </row>
    <row r="76" spans="1:9" x14ac:dyDescent="0.25">
      <c r="A76" t="s">
        <v>0</v>
      </c>
      <c r="B76" t="s">
        <v>1</v>
      </c>
      <c r="C76" t="s">
        <v>2</v>
      </c>
      <c r="D76" t="str">
        <f t="shared" si="11"/>
        <v>nanjanagud</v>
      </c>
      <c r="E76" t="str">
        <f t="shared" si="12"/>
        <v>nanjanagud_branch.html</v>
      </c>
      <c r="F76" t="s">
        <v>80</v>
      </c>
      <c r="G76" t="str">
        <f t="shared" si="8"/>
        <v>nanjanagud_branch_mysuru_view</v>
      </c>
      <c r="H76" t="str">
        <f t="shared" si="9"/>
        <v>'kaveri-grameena-bank-ifsc-nanjanagud-branch-mysuru'</v>
      </c>
      <c r="I76" t="str">
        <f t="shared" si="10"/>
        <v>path('karnataka-mysuru-nanjanagud-branch-ifsc-code/',views.nanjanagud_branch_mysuru_view,name='kaveri-grameena-bank-ifsc-nanjanagud-branch-mysuru'),</v>
      </c>
    </row>
    <row r="77" spans="1:9" x14ac:dyDescent="0.25">
      <c r="A77" t="s">
        <v>0</v>
      </c>
      <c r="B77" t="s">
        <v>1</v>
      </c>
      <c r="C77" t="s">
        <v>2</v>
      </c>
      <c r="D77" t="str">
        <f t="shared" si="11"/>
        <v>natanahally</v>
      </c>
      <c r="E77" t="str">
        <f t="shared" si="12"/>
        <v>natanahally_branch.html</v>
      </c>
      <c r="F77" t="s">
        <v>81</v>
      </c>
      <c r="G77" t="str">
        <f t="shared" si="8"/>
        <v>natanahally_branch_mysuru_view</v>
      </c>
      <c r="H77" t="str">
        <f t="shared" si="9"/>
        <v>'kaveri-grameena-bank-ifsc-natanahally-branch-mysuru'</v>
      </c>
      <c r="I77" t="str">
        <f t="shared" si="10"/>
        <v>path('karnataka-mysuru-natanahally-branch-ifsc-code/',views.natanahally_branch_mysuru_view,name='kaveri-grameena-bank-ifsc-natanahally-branch-mysuru'),</v>
      </c>
    </row>
    <row r="78" spans="1:9" x14ac:dyDescent="0.25">
      <c r="A78" t="s">
        <v>0</v>
      </c>
      <c r="B78" t="s">
        <v>1</v>
      </c>
      <c r="C78" t="s">
        <v>2</v>
      </c>
      <c r="D78" t="str">
        <f t="shared" si="11"/>
        <v>panchavalli</v>
      </c>
      <c r="E78" t="str">
        <f t="shared" si="12"/>
        <v>panchavalli_branch.html</v>
      </c>
      <c r="F78" t="s">
        <v>82</v>
      </c>
      <c r="G78" t="str">
        <f t="shared" si="8"/>
        <v>panchavalli_branch_mysuru_view</v>
      </c>
      <c r="H78" t="str">
        <f t="shared" si="9"/>
        <v>'kaveri-grameena-bank-ifsc-panchavalli-branch-mysuru'</v>
      </c>
      <c r="I78" t="str">
        <f t="shared" si="10"/>
        <v>path('karnataka-mysuru-panchavalli-branch-ifsc-code/',views.panchavalli_branch_mysuru_view,name='kaveri-grameena-bank-ifsc-panchavalli-branch-mysuru'),</v>
      </c>
    </row>
    <row r="79" spans="1:9" x14ac:dyDescent="0.25">
      <c r="A79" t="s">
        <v>0</v>
      </c>
      <c r="B79" t="s">
        <v>1</v>
      </c>
      <c r="C79" t="s">
        <v>2</v>
      </c>
      <c r="D79" t="str">
        <f t="shared" si="11"/>
        <v>periyapatna</v>
      </c>
      <c r="E79" t="str">
        <f t="shared" si="12"/>
        <v>periyapatna_branch.html</v>
      </c>
      <c r="F79" t="s">
        <v>83</v>
      </c>
      <c r="G79" t="str">
        <f t="shared" si="8"/>
        <v>periyapatna_branch_mysuru_view</v>
      </c>
      <c r="H79" t="str">
        <f t="shared" si="9"/>
        <v>'kaveri-grameena-bank-ifsc-periyapatna-branch-mysuru'</v>
      </c>
      <c r="I79" t="str">
        <f t="shared" si="10"/>
        <v>path('karnataka-mysuru-periyapatna-branch-ifsc-code/',views.periyapatna_branch_mysuru_view,name='kaveri-grameena-bank-ifsc-periyapatna-branch-mysuru'),</v>
      </c>
    </row>
    <row r="80" spans="1:9" x14ac:dyDescent="0.25">
      <c r="A80" t="s">
        <v>0</v>
      </c>
      <c r="B80" t="s">
        <v>1</v>
      </c>
      <c r="C80" t="s">
        <v>2</v>
      </c>
      <c r="D80" t="str">
        <f t="shared" si="11"/>
        <v>rajiv_nagar</v>
      </c>
      <c r="E80" t="str">
        <f t="shared" si="12"/>
        <v>rajiv_nagar_branch.html</v>
      </c>
      <c r="F80" t="s">
        <v>84</v>
      </c>
      <c r="G80" t="str">
        <f t="shared" si="8"/>
        <v>rajiv_nagar_branch_mysuru_view</v>
      </c>
      <c r="H80" t="str">
        <f t="shared" si="9"/>
        <v>'kaveri-grameena-bank-ifsc-rajiv_nagar-branch-mysuru'</v>
      </c>
      <c r="I80" t="str">
        <f t="shared" si="10"/>
        <v>path('karnataka-mysuru-rajiv_nagar-branch-ifsc-code/',views.rajiv_nagar_branch_mysuru_view,name='kaveri-grameena-bank-ifsc-rajiv_nagar-branch-mysuru'),</v>
      </c>
    </row>
    <row r="81" spans="1:9" x14ac:dyDescent="0.25">
      <c r="A81" t="s">
        <v>0</v>
      </c>
      <c r="B81" t="s">
        <v>1</v>
      </c>
      <c r="C81" t="s">
        <v>2</v>
      </c>
      <c r="D81" t="str">
        <f t="shared" si="11"/>
        <v>ramakrishna_nagara</v>
      </c>
      <c r="E81" t="str">
        <f t="shared" si="12"/>
        <v>ramakrishna_nagara_branch.html</v>
      </c>
      <c r="F81" t="s">
        <v>85</v>
      </c>
      <c r="G81" t="str">
        <f t="shared" si="8"/>
        <v>ramakrishna_nagara_branch_mysuru_view</v>
      </c>
      <c r="H81" t="str">
        <f t="shared" si="9"/>
        <v>'kaveri-grameena-bank-ifsc-ramakrishna_nagara-branch-mysuru'</v>
      </c>
      <c r="I81" t="str">
        <f t="shared" si="10"/>
        <v>path('karnataka-mysuru-ramakrishna_nagara-branch-ifsc-code/',views.ramakrishna_nagara_branch_mysuru_view,name='kaveri-grameena-bank-ifsc-ramakrishna_nagara-branch-mysuru'),</v>
      </c>
    </row>
    <row r="82" spans="1:9" x14ac:dyDescent="0.25">
      <c r="A82" t="s">
        <v>0</v>
      </c>
      <c r="B82" t="s">
        <v>1</v>
      </c>
      <c r="C82" t="s">
        <v>2</v>
      </c>
      <c r="D82" t="str">
        <f t="shared" si="11"/>
        <v>rangasamudra</v>
      </c>
      <c r="E82" t="str">
        <f t="shared" si="12"/>
        <v>rangasamudra_branch.html</v>
      </c>
      <c r="F82" t="s">
        <v>86</v>
      </c>
      <c r="G82" t="str">
        <f t="shared" si="8"/>
        <v>rangasamudra_branch_mysuru_view</v>
      </c>
      <c r="H82" t="str">
        <f t="shared" si="9"/>
        <v>'kaveri-grameena-bank-ifsc-rangasamudra-branch-mysuru'</v>
      </c>
      <c r="I82" t="str">
        <f t="shared" si="10"/>
        <v>path('karnataka-mysuru-rangasamudra-branch-ifsc-code/',views.rangasamudra_branch_mysuru_view,name='kaveri-grameena-bank-ifsc-rangasamudra-branch-mysuru'),</v>
      </c>
    </row>
    <row r="83" spans="1:9" x14ac:dyDescent="0.25">
      <c r="A83" t="s">
        <v>0</v>
      </c>
      <c r="B83" t="s">
        <v>1</v>
      </c>
      <c r="C83" t="s">
        <v>2</v>
      </c>
      <c r="D83" t="str">
        <f t="shared" si="11"/>
        <v>ravandur</v>
      </c>
      <c r="E83" t="str">
        <f t="shared" si="12"/>
        <v>ravandur_branch.html</v>
      </c>
      <c r="F83" t="s">
        <v>87</v>
      </c>
      <c r="G83" t="str">
        <f t="shared" si="8"/>
        <v>ravandur_branch_mysuru_view</v>
      </c>
      <c r="H83" t="str">
        <f t="shared" si="9"/>
        <v>'kaveri-grameena-bank-ifsc-ravandur-branch-mysuru'</v>
      </c>
      <c r="I83" t="str">
        <f t="shared" si="10"/>
        <v>path('karnataka-mysuru-ravandur-branch-ifsc-code/',views.ravandur_branch_mysuru_view,name='kaveri-grameena-bank-ifsc-ravandur-branch-mysuru'),</v>
      </c>
    </row>
    <row r="84" spans="1:9" x14ac:dyDescent="0.25">
      <c r="A84" t="s">
        <v>0</v>
      </c>
      <c r="B84" t="s">
        <v>1</v>
      </c>
      <c r="C84" t="s">
        <v>2</v>
      </c>
      <c r="D84" t="str">
        <f t="shared" si="11"/>
        <v>rtgs_ho</v>
      </c>
      <c r="E84" t="str">
        <f t="shared" si="12"/>
        <v>rtgs_ho_branch.html</v>
      </c>
      <c r="F84" t="s">
        <v>88</v>
      </c>
      <c r="G84" t="str">
        <f t="shared" si="8"/>
        <v>rtgs_ho_branch_mysuru_view</v>
      </c>
      <c r="H84" t="str">
        <f t="shared" si="9"/>
        <v>'kaveri-grameena-bank-ifsc-rtgs_ho-branch-mysuru'</v>
      </c>
      <c r="I84" t="str">
        <f t="shared" si="10"/>
        <v>path('karnataka-mysuru-rtgs_ho-branch-ifsc-code/',views.rtgs_ho_branch_mysuru_view,name='kaveri-grameena-bank-ifsc-rtgs_ho-branch-mysuru'),</v>
      </c>
    </row>
    <row r="85" spans="1:9" x14ac:dyDescent="0.25">
      <c r="A85" t="s">
        <v>0</v>
      </c>
      <c r="B85" t="s">
        <v>1</v>
      </c>
      <c r="C85" t="s">
        <v>2</v>
      </c>
      <c r="D85" t="str">
        <f t="shared" si="11"/>
        <v>saligrama</v>
      </c>
      <c r="E85" t="str">
        <f t="shared" si="12"/>
        <v>saligrama_branch.html</v>
      </c>
      <c r="F85" t="s">
        <v>89</v>
      </c>
      <c r="G85" t="str">
        <f t="shared" si="8"/>
        <v>saligrama_branch_mysuru_view</v>
      </c>
      <c r="H85" t="str">
        <f t="shared" si="9"/>
        <v>'kaveri-grameena-bank-ifsc-saligrama-branch-mysuru'</v>
      </c>
      <c r="I85" t="str">
        <f t="shared" si="10"/>
        <v>path('karnataka-mysuru-saligrama-branch-ifsc-code/',views.saligrama_branch_mysuru_view,name='kaveri-grameena-bank-ifsc-saligrama-branch-mysuru'),</v>
      </c>
    </row>
    <row r="86" spans="1:9" x14ac:dyDescent="0.25">
      <c r="A86" t="s">
        <v>0</v>
      </c>
      <c r="B86" t="s">
        <v>1</v>
      </c>
      <c r="C86" t="s">
        <v>2</v>
      </c>
      <c r="D86" t="str">
        <f t="shared" si="11"/>
        <v>saragur</v>
      </c>
      <c r="E86" t="str">
        <f t="shared" si="12"/>
        <v>saragur_branch.html</v>
      </c>
      <c r="F86" t="s">
        <v>90</v>
      </c>
      <c r="G86" t="str">
        <f t="shared" si="8"/>
        <v>saragur_branch_mysuru_view</v>
      </c>
      <c r="H86" t="str">
        <f t="shared" si="9"/>
        <v>'kaveri-grameena-bank-ifsc-saragur-branch-mysuru'</v>
      </c>
      <c r="I86" t="str">
        <f t="shared" si="10"/>
        <v>path('karnataka-mysuru-saragur-branch-ifsc-code/',views.saragur_branch_mysuru_view,name='kaveri-grameena-bank-ifsc-saragur-branch-mysuru'),</v>
      </c>
    </row>
    <row r="87" spans="1:9" x14ac:dyDescent="0.25">
      <c r="A87" t="s">
        <v>0</v>
      </c>
      <c r="B87" t="s">
        <v>1</v>
      </c>
      <c r="C87" t="s">
        <v>2</v>
      </c>
      <c r="D87" t="str">
        <f t="shared" si="11"/>
        <v>saraswathipuram</v>
      </c>
      <c r="E87" t="str">
        <f t="shared" si="12"/>
        <v>saraswathipuram_branch.html</v>
      </c>
      <c r="F87" t="s">
        <v>91</v>
      </c>
      <c r="G87" t="str">
        <f t="shared" si="8"/>
        <v>saraswathipuram_branch_mysuru_view</v>
      </c>
      <c r="H87" t="str">
        <f t="shared" si="9"/>
        <v>'kaveri-grameena-bank-ifsc-saraswathipuram-branch-mysuru'</v>
      </c>
      <c r="I87" t="str">
        <f t="shared" si="10"/>
        <v>path('karnataka-mysuru-saraswathipuram-branch-ifsc-code/',views.saraswathipuram_branch_mysuru_view,name='kaveri-grameena-bank-ifsc-saraswathipuram-branch-mysuru'),</v>
      </c>
    </row>
    <row r="88" spans="1:9" x14ac:dyDescent="0.25">
      <c r="A88" t="s">
        <v>0</v>
      </c>
      <c r="B88" t="s">
        <v>1</v>
      </c>
      <c r="C88" t="s">
        <v>2</v>
      </c>
      <c r="D88" t="str">
        <f t="shared" si="11"/>
        <v>sathagally</v>
      </c>
      <c r="E88" t="str">
        <f t="shared" si="12"/>
        <v>sathagally_branch.html</v>
      </c>
      <c r="F88" t="s">
        <v>92</v>
      </c>
      <c r="G88" t="str">
        <f t="shared" si="8"/>
        <v>sathagally_branch_mysuru_view</v>
      </c>
      <c r="H88" t="str">
        <f t="shared" si="9"/>
        <v>'kaveri-grameena-bank-ifsc-sathagally-branch-mysuru'</v>
      </c>
      <c r="I88" t="str">
        <f t="shared" si="10"/>
        <v>path('karnataka-mysuru-sathagally-branch-ifsc-code/',views.sathagally_branch_mysuru_view,name='kaveri-grameena-bank-ifsc-sathagally-branch-mysuru'),</v>
      </c>
    </row>
    <row r="89" spans="1:9" x14ac:dyDescent="0.25">
      <c r="A89" t="s">
        <v>0</v>
      </c>
      <c r="B89" t="s">
        <v>1</v>
      </c>
      <c r="C89" t="s">
        <v>2</v>
      </c>
      <c r="D89" t="str">
        <f t="shared" si="11"/>
        <v>sharadadevinagara</v>
      </c>
      <c r="E89" t="str">
        <f t="shared" si="12"/>
        <v>sharadadevinagara_branch.html</v>
      </c>
      <c r="F89" t="s">
        <v>93</v>
      </c>
      <c r="G89" t="str">
        <f t="shared" si="8"/>
        <v>sharadadevinagara_branch_mysuru_view</v>
      </c>
      <c r="H89" t="str">
        <f t="shared" si="9"/>
        <v>'kaveri-grameena-bank-ifsc-sharadadevinagara-branch-mysuru'</v>
      </c>
      <c r="I89" t="str">
        <f t="shared" si="10"/>
        <v>path('karnataka-mysuru-sharadadevinagara-branch-ifsc-code/',views.sharadadevinagara_branch_mysuru_view,name='kaveri-grameena-bank-ifsc-sharadadevinagara-branch-mysuru'),</v>
      </c>
    </row>
    <row r="90" spans="1:9" x14ac:dyDescent="0.25">
      <c r="A90" t="s">
        <v>0</v>
      </c>
      <c r="B90" t="s">
        <v>1</v>
      </c>
      <c r="C90" t="s">
        <v>2</v>
      </c>
      <c r="D90" t="str">
        <f t="shared" si="11"/>
        <v>siddaramanahundi</v>
      </c>
      <c r="E90" t="str">
        <f t="shared" si="12"/>
        <v>siddaramanahundi_branch.html</v>
      </c>
      <c r="F90" t="s">
        <v>94</v>
      </c>
      <c r="G90" t="str">
        <f t="shared" si="8"/>
        <v>siddaramanahundi_branch_mysuru_view</v>
      </c>
      <c r="H90" t="str">
        <f t="shared" si="9"/>
        <v>'kaveri-grameena-bank-ifsc-siddaramanahundi-branch-mysuru'</v>
      </c>
      <c r="I90" t="str">
        <f t="shared" si="10"/>
        <v>path('karnataka-mysuru-siddaramanahundi-branch-ifsc-code/',views.siddaramanahundi_branch_mysuru_view,name='kaveri-grameena-bank-ifsc-siddaramanahundi-branch-mysuru'),</v>
      </c>
    </row>
    <row r="91" spans="1:9" x14ac:dyDescent="0.25">
      <c r="A91" t="s">
        <v>0</v>
      </c>
      <c r="B91" t="s">
        <v>1</v>
      </c>
      <c r="C91" t="s">
        <v>2</v>
      </c>
      <c r="D91" t="str">
        <f t="shared" si="11"/>
        <v>srirampura</v>
      </c>
      <c r="E91" t="str">
        <f t="shared" si="12"/>
        <v>srirampura_branch.html</v>
      </c>
      <c r="F91" t="s">
        <v>95</v>
      </c>
      <c r="G91" t="str">
        <f t="shared" si="8"/>
        <v>srirampura_branch_mysuru_view</v>
      </c>
      <c r="H91" t="str">
        <f t="shared" si="9"/>
        <v>'kaveri-grameena-bank-ifsc-srirampura-branch-mysuru'</v>
      </c>
      <c r="I91" t="str">
        <f t="shared" si="10"/>
        <v>path('karnataka-mysuru-srirampura-branch-ifsc-code/',views.srirampura_branch_mysuru_view,name='kaveri-grameena-bank-ifsc-srirampura-branch-mysuru'),</v>
      </c>
    </row>
    <row r="92" spans="1:9" x14ac:dyDescent="0.25">
      <c r="A92" t="s">
        <v>0</v>
      </c>
      <c r="B92" t="s">
        <v>1</v>
      </c>
      <c r="C92" t="s">
        <v>2</v>
      </c>
      <c r="D92" t="str">
        <f t="shared" si="11"/>
        <v>t_narasipura</v>
      </c>
      <c r="E92" t="str">
        <f t="shared" si="12"/>
        <v>t_narasipura_branch.html</v>
      </c>
      <c r="F92" t="s">
        <v>96</v>
      </c>
      <c r="G92" t="str">
        <f t="shared" si="8"/>
        <v>t_narasipura_branch_mysuru_view</v>
      </c>
      <c r="H92" t="str">
        <f t="shared" si="9"/>
        <v>'kaveri-grameena-bank-ifsc-t_narasipura-branch-mysuru'</v>
      </c>
      <c r="I92" t="str">
        <f t="shared" si="10"/>
        <v>path('karnataka-mysuru-t_narasipura-branch-ifsc-code/',views.t_narasipura_branch_mysuru_view,name='kaveri-grameena-bank-ifsc-t_narasipura-branch-mysuru'),</v>
      </c>
    </row>
    <row r="93" spans="1:9" x14ac:dyDescent="0.25">
      <c r="A93" t="s">
        <v>0</v>
      </c>
      <c r="B93" t="s">
        <v>1</v>
      </c>
      <c r="C93" t="s">
        <v>2</v>
      </c>
      <c r="D93" t="str">
        <f t="shared" si="11"/>
        <v>talakadu</v>
      </c>
      <c r="E93" t="str">
        <f t="shared" si="12"/>
        <v>talakadu_branch.html</v>
      </c>
      <c r="F93" t="s">
        <v>97</v>
      </c>
      <c r="G93" t="str">
        <f t="shared" si="8"/>
        <v>talakadu_branch_mysuru_view</v>
      </c>
      <c r="H93" t="str">
        <f t="shared" si="9"/>
        <v>'kaveri-grameena-bank-ifsc-talakadu-branch-mysuru'</v>
      </c>
      <c r="I93" t="str">
        <f t="shared" si="10"/>
        <v>path('karnataka-mysuru-talakadu-branch-ifsc-code/',views.talakadu_branch_mysuru_view,name='kaveri-grameena-bank-ifsc-talakadu-branch-mysuru'),</v>
      </c>
    </row>
    <row r="94" spans="1:9" x14ac:dyDescent="0.25">
      <c r="A94" t="s">
        <v>0</v>
      </c>
      <c r="B94" t="s">
        <v>1</v>
      </c>
      <c r="C94" t="s">
        <v>2</v>
      </c>
      <c r="D94" t="str">
        <f t="shared" si="11"/>
        <v>thattekere</v>
      </c>
      <c r="E94" t="str">
        <f t="shared" si="12"/>
        <v>thattekere_branch.html</v>
      </c>
      <c r="F94" t="s">
        <v>98</v>
      </c>
      <c r="G94" t="str">
        <f t="shared" si="8"/>
        <v>thattekere_branch_mysuru_view</v>
      </c>
      <c r="H94" t="str">
        <f t="shared" si="9"/>
        <v>'kaveri-grameena-bank-ifsc-thattekere-branch-mysuru'</v>
      </c>
      <c r="I94" t="str">
        <f t="shared" si="10"/>
        <v>path('karnataka-mysuru-thattekere-branch-ifsc-code/',views.thattekere_branch_mysuru_view,name='kaveri-grameena-bank-ifsc-thattekere-branch-mysuru'),</v>
      </c>
    </row>
    <row r="95" spans="1:9" x14ac:dyDescent="0.25">
      <c r="A95" t="s">
        <v>0</v>
      </c>
      <c r="B95" t="s">
        <v>1</v>
      </c>
      <c r="C95" t="s">
        <v>2</v>
      </c>
      <c r="D95" t="str">
        <f t="shared" si="11"/>
        <v>thonachikoppalu_layout</v>
      </c>
      <c r="E95" t="str">
        <f t="shared" si="12"/>
        <v>thonachikoppalu_layout_branch.html</v>
      </c>
      <c r="F95" t="s">
        <v>99</v>
      </c>
      <c r="G95" t="str">
        <f t="shared" si="8"/>
        <v>thonachikoppalu_layout_branch_mysuru_view</v>
      </c>
      <c r="H95" t="str">
        <f t="shared" si="9"/>
        <v>'kaveri-grameena-bank-ifsc-thonachikoppalu_layout-branch-mysuru'</v>
      </c>
      <c r="I95" t="str">
        <f t="shared" si="10"/>
        <v>path('karnataka-mysuru-thonachikoppalu_layout-branch-ifsc-code/',views.thonachikoppalu_layout_branch_mysuru_view,name='kaveri-grameena-bank-ifsc-thonachikoppalu_layout-branch-mysuru'),</v>
      </c>
    </row>
    <row r="96" spans="1:9" x14ac:dyDescent="0.25">
      <c r="A96" t="s">
        <v>0</v>
      </c>
      <c r="B96" t="s">
        <v>1</v>
      </c>
      <c r="C96" t="s">
        <v>2</v>
      </c>
      <c r="D96" t="str">
        <f t="shared" si="11"/>
        <v>thuruganur</v>
      </c>
      <c r="E96" t="str">
        <f t="shared" si="12"/>
        <v>thuruganur_branch.html</v>
      </c>
      <c r="F96" t="s">
        <v>100</v>
      </c>
      <c r="G96" t="str">
        <f t="shared" si="8"/>
        <v>thuruganur_branch_mysuru_view</v>
      </c>
      <c r="H96" t="str">
        <f t="shared" si="9"/>
        <v>'kaveri-grameena-bank-ifsc-thuruganur-branch-mysuru'</v>
      </c>
      <c r="I96" t="str">
        <f t="shared" si="10"/>
        <v>path('karnataka-mysuru-thuruganur-branch-ifsc-code/',views.thuruganur_branch_mysuru_view,name='kaveri-grameena-bank-ifsc-thuruganur-branch-mysuru'),</v>
      </c>
    </row>
    <row r="97" spans="1:9" x14ac:dyDescent="0.25">
      <c r="A97" t="s">
        <v>0</v>
      </c>
      <c r="B97" t="s">
        <v>1</v>
      </c>
      <c r="C97" t="s">
        <v>2</v>
      </c>
      <c r="D97" t="str">
        <f t="shared" si="11"/>
        <v>udboor</v>
      </c>
      <c r="E97" t="str">
        <f t="shared" si="12"/>
        <v>udboor_branch.html</v>
      </c>
      <c r="F97" t="s">
        <v>101</v>
      </c>
      <c r="G97" t="str">
        <f t="shared" si="8"/>
        <v>udboor_branch_mysuru_view</v>
      </c>
      <c r="H97" t="str">
        <f t="shared" si="9"/>
        <v>'kaveri-grameena-bank-ifsc-udboor-branch-mysuru'</v>
      </c>
      <c r="I97" t="str">
        <f t="shared" si="10"/>
        <v>path('karnataka-mysuru-udboor-branch-ifsc-code/',views.udboor_branch_mysuru_view,name='kaveri-grameena-bank-ifsc-udboor-branch-mysuru'),</v>
      </c>
    </row>
    <row r="98" spans="1:9" x14ac:dyDescent="0.25">
      <c r="A98" t="s">
        <v>0</v>
      </c>
      <c r="B98" t="s">
        <v>1</v>
      </c>
      <c r="C98" t="s">
        <v>2</v>
      </c>
      <c r="D98" t="str">
        <f t="shared" si="11"/>
        <v>v_v_mohalla</v>
      </c>
      <c r="E98" t="str">
        <f t="shared" si="12"/>
        <v>v_v_mohalla_branch.html</v>
      </c>
      <c r="F98" t="s">
        <v>102</v>
      </c>
      <c r="G98" t="str">
        <f t="shared" si="8"/>
        <v>v_v_mohalla_branch_mysuru_view</v>
      </c>
      <c r="H98" t="str">
        <f t="shared" si="9"/>
        <v>'kaveri-grameena-bank-ifsc-v_v_mohalla-branch-mysuru'</v>
      </c>
      <c r="I98" t="str">
        <f t="shared" si="10"/>
        <v>path('karnataka-mysuru-v_v_mohalla-branch-ifsc-code/',views.v_v_mohalla_branch_mysuru_view,name='kaveri-grameena-bank-ifsc-v_v_mohalla-branch-mysuru'),</v>
      </c>
    </row>
    <row r="99" spans="1:9" x14ac:dyDescent="0.25">
      <c r="A99" t="s">
        <v>0</v>
      </c>
      <c r="B99" t="s">
        <v>1</v>
      </c>
      <c r="C99" t="s">
        <v>2</v>
      </c>
      <c r="D99" t="str">
        <f t="shared" si="11"/>
        <v>varuna</v>
      </c>
      <c r="E99" t="str">
        <f t="shared" si="12"/>
        <v>varuna_branch.html</v>
      </c>
      <c r="F99" t="s">
        <v>103</v>
      </c>
      <c r="G99" t="str">
        <f t="shared" ref="G99:G105" si="13">CONCATENATE(D99,"_branch_",C99,"_view")</f>
        <v>varuna_branch_mysuru_view</v>
      </c>
      <c r="H99" t="str">
        <f t="shared" ref="H99:H105" si="14">CONCATENATE("'",A99,"-ifsc-",D99,"-","branch-",C99,"'")</f>
        <v>'kaveri-grameena-bank-ifsc-varuna-branch-mysuru'</v>
      </c>
      <c r="I99" t="str">
        <f t="shared" ref="I99:I105" si="15">CONCATENATE("path('",B99,"-",C99,"-",D99,"-branch-ifsc-code/',","views.",G99,",","name='",A99,"-ifsc-",D99,"-branch-",C99,"'),")</f>
        <v>path('karnataka-mysuru-varuna-branch-ifsc-code/',views.varuna_branch_mysuru_view,name='kaveri-grameena-bank-ifsc-varuna-branch-mysuru'),</v>
      </c>
    </row>
    <row r="100" spans="1:9" x14ac:dyDescent="0.25">
      <c r="A100" t="s">
        <v>0</v>
      </c>
      <c r="B100" t="s">
        <v>1</v>
      </c>
      <c r="C100" t="s">
        <v>2</v>
      </c>
      <c r="D100" t="str">
        <f t="shared" si="11"/>
        <v>vijayanagar_third_stage</v>
      </c>
      <c r="E100" t="str">
        <f t="shared" si="12"/>
        <v>vijayanagar_third_stage_branch.html</v>
      </c>
      <c r="F100" t="s">
        <v>104</v>
      </c>
      <c r="G100" t="str">
        <f t="shared" si="13"/>
        <v>vijayanagar_third_stage_branch_mysuru_view</v>
      </c>
      <c r="H100" t="str">
        <f t="shared" si="14"/>
        <v>'kaveri-grameena-bank-ifsc-vijayanagar_third_stage-branch-mysuru'</v>
      </c>
      <c r="I100" t="str">
        <f t="shared" si="15"/>
        <v>path('karnataka-mysuru-vijayanagar_third_stage-branch-ifsc-code/',views.vijayanagar_third_stage_branch_mysuru_view,name='kaveri-grameena-bank-ifsc-vijayanagar_third_stage-branch-mysuru'),</v>
      </c>
    </row>
    <row r="101" spans="1:9" x14ac:dyDescent="0.25">
      <c r="A101" t="s">
        <v>0</v>
      </c>
      <c r="B101" t="s">
        <v>1</v>
      </c>
      <c r="C101" t="s">
        <v>2</v>
      </c>
      <c r="D101" t="str">
        <f t="shared" si="11"/>
        <v>vijayanagara_four_stage</v>
      </c>
      <c r="E101" t="str">
        <f t="shared" si="12"/>
        <v>vijayanagara_four_stage_branch.html</v>
      </c>
      <c r="F101" t="s">
        <v>105</v>
      </c>
      <c r="G101" t="str">
        <f t="shared" si="13"/>
        <v>vijayanagara_four_stage_branch_mysuru_view</v>
      </c>
      <c r="H101" t="str">
        <f t="shared" si="14"/>
        <v>'kaveri-grameena-bank-ifsc-vijayanagara_four_stage-branch-mysuru'</v>
      </c>
      <c r="I101" t="str">
        <f t="shared" si="15"/>
        <v>path('karnataka-mysuru-vijayanagara_four_stage-branch-ifsc-code/',views.vijayanagara_four_stage_branch_mysuru_view,name='kaveri-grameena-bank-ifsc-vijayanagara_four_stage-branch-mysuru'),</v>
      </c>
    </row>
    <row r="102" spans="1:9" x14ac:dyDescent="0.25">
      <c r="A102" t="s">
        <v>0</v>
      </c>
      <c r="B102" t="s">
        <v>1</v>
      </c>
      <c r="C102" t="s">
        <v>2</v>
      </c>
      <c r="D102" t="str">
        <f t="shared" si="11"/>
        <v>vijayanagara_fourth_stage_two_phase</v>
      </c>
      <c r="E102" t="str">
        <f t="shared" si="12"/>
        <v>vijayanagara_fourth_stage_two_phase_branch.html</v>
      </c>
      <c r="F102" t="s">
        <v>106</v>
      </c>
      <c r="G102" t="str">
        <f t="shared" si="13"/>
        <v>vijayanagara_fourth_stage_two_phase_branch_mysuru_view</v>
      </c>
      <c r="H102" t="str">
        <f t="shared" si="14"/>
        <v>'kaveri-grameena-bank-ifsc-vijayanagara_fourth_stage_two_phase-branch-mysuru'</v>
      </c>
      <c r="I102" t="str">
        <f t="shared" si="15"/>
        <v>path('karnataka-mysuru-vijayanagara_fourth_stage_two_phase-branch-ifsc-code/',views.vijayanagara_fourth_stage_two_phase_branch_mysuru_view,name='kaveri-grameena-bank-ifsc-vijayanagara_fourth_stage_two_phase-branch-mysuru'),</v>
      </c>
    </row>
    <row r="103" spans="1:9" x14ac:dyDescent="0.25">
      <c r="A103" t="s">
        <v>0</v>
      </c>
      <c r="B103" t="s">
        <v>1</v>
      </c>
      <c r="C103" t="s">
        <v>2</v>
      </c>
      <c r="D103" t="str">
        <f t="shared" si="11"/>
        <v>yelawala</v>
      </c>
      <c r="E103" t="str">
        <f t="shared" si="12"/>
        <v>yelawala_branch.html</v>
      </c>
      <c r="F103" t="s">
        <v>107</v>
      </c>
      <c r="G103" t="str">
        <f t="shared" si="13"/>
        <v>yelawala_branch_mysuru_view</v>
      </c>
      <c r="H103" t="str">
        <f t="shared" si="14"/>
        <v>'kaveri-grameena-bank-ifsc-yelawala-branch-mysuru'</v>
      </c>
      <c r="I103" t="str">
        <f t="shared" si="15"/>
        <v>path('karnataka-mysuru-yelawala-branch-ifsc-code/',views.yelawala_branch_mysuru_view,name='kaveri-grameena-bank-ifsc-yelawala-branch-mysuru'),</v>
      </c>
    </row>
    <row r="104" spans="1:9" x14ac:dyDescent="0.25">
      <c r="A104" t="s">
        <v>0</v>
      </c>
      <c r="B104" t="s">
        <v>1</v>
      </c>
      <c r="C104" t="s">
        <v>2</v>
      </c>
      <c r="D104" t="str">
        <f t="shared" si="11"/>
        <v>yeraganahally</v>
      </c>
      <c r="E104" t="str">
        <f t="shared" si="12"/>
        <v>yeraganahally_branch.html</v>
      </c>
      <c r="F104" t="s">
        <v>108</v>
      </c>
      <c r="G104" t="str">
        <f t="shared" si="13"/>
        <v>yeraganahally_branch_mysuru_view</v>
      </c>
      <c r="H104" t="str">
        <f t="shared" si="14"/>
        <v>'kaveri-grameena-bank-ifsc-yeraganahally-branch-mysuru'</v>
      </c>
      <c r="I104" t="str">
        <f t="shared" si="15"/>
        <v>path('karnataka-mysuru-yeraganahally-branch-ifsc-code/',views.yeraganahally_branch_mysuru_view,name='kaveri-grameena-bank-ifsc-yeraganahally-branch-mysuru'),</v>
      </c>
    </row>
    <row r="105" spans="1:9" x14ac:dyDescent="0.25">
      <c r="A105" t="s">
        <v>0</v>
      </c>
      <c r="B105" t="s">
        <v>1</v>
      </c>
      <c r="C105" t="s">
        <v>2</v>
      </c>
      <c r="D105" t="str">
        <f t="shared" si="11"/>
        <v>yerahally</v>
      </c>
      <c r="E105" t="str">
        <f t="shared" si="12"/>
        <v>yerahally_branch.html</v>
      </c>
      <c r="F105" t="s">
        <v>109</v>
      </c>
      <c r="G105" t="str">
        <f t="shared" si="13"/>
        <v>yerahally_branch_mysuru_view</v>
      </c>
      <c r="H105" t="str">
        <f t="shared" si="14"/>
        <v>'kaveri-grameena-bank-ifsc-yerahally-branch-mysuru'</v>
      </c>
      <c r="I105" t="str">
        <f t="shared" si="15"/>
        <v>path('karnataka-mysuru-yerahally-branch-ifsc-code/',views.yerahally_branch_mysuru_view,name='kaveri-grameena-bank-ifsc-yerahally-branch-mysuru'),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opLeftCell="C102" workbookViewId="0">
      <selection activeCell="J109" sqref="J109"/>
    </sheetView>
  </sheetViews>
  <sheetFormatPr defaultRowHeight="15" x14ac:dyDescent="0.25"/>
  <cols>
    <col min="1" max="1" width="35.85546875" customWidth="1"/>
    <col min="2" max="2" width="67.42578125" customWidth="1"/>
    <col min="3" max="3" width="23.85546875" customWidth="1"/>
    <col min="4" max="4" width="9" customWidth="1"/>
    <col min="5" max="8" width="9.140625" hidden="1" customWidth="1"/>
    <col min="9" max="9" width="6.85546875" customWidth="1"/>
    <col min="10" max="10" width="139.85546875" customWidth="1"/>
  </cols>
  <sheetData>
    <row r="1" spans="1:10" x14ac:dyDescent="0.25">
      <c r="A1" s="1" t="s">
        <v>111</v>
      </c>
      <c r="B1" t="s">
        <v>110</v>
      </c>
      <c r="C1" s="1" t="s">
        <v>118</v>
      </c>
    </row>
    <row r="2" spans="1:10" ht="124.5" customHeight="1" x14ac:dyDescent="0.25">
      <c r="A2" t="s">
        <v>6</v>
      </c>
      <c r="B2" t="str">
        <f>CONCATENATE("def ",Sheet1!G3,"(request):")</f>
        <v>def alaganchi_branch_mysuru_view(request):</v>
      </c>
      <c r="C2" t="s">
        <v>121</v>
      </c>
      <c r="J2" s="2" t="str">
        <f>CONCATENATE("# ",UPPER(A2)," BRANCH VIEW STARTS #",CHAR(10),
B2,CHAR(10),
"          data = ",C2,".objects.get(branch_name='",Sheet1!F3,"')",CHAR(10),
"          return render(request,'",SUBSTITUTE(PROPER(Sheet1!A3),"-","_"),"_Ifsc/",PROPER(Sheet1!B3),"_State/",Sheet1!C3,"_district/branches/",Sheet1!E3,"',{'data':data})",
CHAR(10),
"# ",UPPER(A2)," BRANCH VIEW ENDS #"
)</f>
        <v># ALAGANCHI BRANCH VIEW STARTS #
def alaganchi_branch_mysuru_view(request):
          data = Mysuru_model.objects.get(branch_name='Alaganchi')
          return render(request,'Kaveri_Grameena_Bank_Ifsc/Karnataka_State/mysuru_district/branches/alaganchi_branch.html',{'data':data})
# ALAGANCHI BRANCH VIEW ENDS #</v>
      </c>
    </row>
    <row r="3" spans="1:10" ht="75" x14ac:dyDescent="0.25">
      <c r="A3" t="s">
        <v>8</v>
      </c>
      <c r="B3" t="str">
        <f>CONCATENATE("def ",Sheet1!G4,"(request):")</f>
        <v>def alanahally_branch_mysuru_view(request):</v>
      </c>
      <c r="C3" t="s">
        <v>121</v>
      </c>
      <c r="J3" s="2" t="str">
        <f>CONCATENATE("# ",UPPER(A3)," BRANCH VIEW STARTS #",CHAR(10),
B3,CHAR(10),
"          data = ",C3,".objects.get(branch_name='",Sheet1!F4,"')",CHAR(10),
"          return render(request,'",SUBSTITUTE(PROPER(Sheet1!A4),"-","_"),"_Ifsc/",PROPER(Sheet1!B4),"_State/",Sheet1!C4,"_district/branches/",Sheet1!E4,"',{'data':data})",
CHAR(10),
"# ",UPPER(A3)," BRANCH VIEW ENDS #"
)</f>
        <v># ALANAHALLY BRANCH VIEW STARTS #
def alanahally_branch_mysuru_view(request):
          data = Mysuru_model.objects.get(branch_name='Alanahally')
          return render(request,'Kaveri_Grameena_Bank_Ifsc/Karnataka_State/mysuru_district/branches/alanahally_branch.html',{'data':data})
# ALANAHALLY BRANCH VIEW ENDS #</v>
      </c>
    </row>
    <row r="4" spans="1:10" ht="75" x14ac:dyDescent="0.25">
      <c r="A4" t="s">
        <v>9</v>
      </c>
      <c r="B4" t="str">
        <f>CONCATENATE("def ",Sheet1!G5,"(request):")</f>
        <v>def annur_branch_mysuru_view(request):</v>
      </c>
      <c r="C4" t="s">
        <v>121</v>
      </c>
      <c r="J4" s="2" t="str">
        <f>CONCATENATE("# ",UPPER(A4)," BRANCH VIEW STARTS #",CHAR(10),
B4,CHAR(10),
"          data = ",C4,".objects.get(branch_name='",Sheet1!F5,"')",CHAR(10),
"          return render(request,'",SUBSTITUTE(PROPER(Sheet1!A5),"-","_"),"_Ifsc/",PROPER(Sheet1!B5),"_State/",Sheet1!C5,"_district/branches/",Sheet1!E5,"',{'data':data})",
CHAR(10),
"# ",UPPER(A4)," BRANCH VIEW ENDS #"
)</f>
        <v># ANNUR BRANCH VIEW STARTS #
def annur_branch_mysuru_view(request):
          data = Mysuru_model.objects.get(branch_name='Annur')
          return render(request,'Kaveri_Grameena_Bank_Ifsc/Karnataka_State/mysuru_district/branches/annur_branch.html',{'data':data})
# ANNUR BRANCH VIEW ENDS #</v>
      </c>
    </row>
    <row r="5" spans="1:10" ht="75" x14ac:dyDescent="0.25">
      <c r="A5" t="s">
        <v>10</v>
      </c>
      <c r="B5" t="str">
        <f>CONCATENATE("def ",Sheet1!G6,"(request):")</f>
        <v>def antharasanthe_branch_mysuru_view(request):</v>
      </c>
      <c r="C5" t="s">
        <v>121</v>
      </c>
      <c r="J5" s="2" t="str">
        <f>CONCATENATE("# ",UPPER(A5)," BRANCH VIEW STARTS #",CHAR(10),
B5,CHAR(10),
"          data = ",C5,".objects.get(branch_name='",Sheet1!F6,"')",CHAR(10),
"          return render(request,'",SUBSTITUTE(PROPER(Sheet1!A6),"-","_"),"_Ifsc/",PROPER(Sheet1!B6),"_State/",Sheet1!C6,"_district/branches/",Sheet1!E6,"',{'data':data})",
CHAR(10),
"# ",UPPER(A5)," BRANCH VIEW ENDS #"
)</f>
        <v># ANTHARASANTHE BRANCH VIEW STARTS #
def antharasanthe_branch_mysuru_view(request):
          data = Mysuru_model.objects.get(branch_name='Antharasanthe')
          return render(request,'Kaveri_Grameena_Bank_Ifsc/Karnataka_State/mysuru_district/branches/antharasanthe_branch.html',{'data':data})
# ANTHARASANTHE BRANCH VIEW ENDS #</v>
      </c>
    </row>
    <row r="6" spans="1:10" ht="75" x14ac:dyDescent="0.25">
      <c r="A6" t="s">
        <v>11</v>
      </c>
      <c r="B6" t="str">
        <f>CONCATENATE("def ",Sheet1!G7,"(request):")</f>
        <v>def aspathrekaval_branch_mysuru_view(request):</v>
      </c>
      <c r="C6" t="s">
        <v>121</v>
      </c>
      <c r="J6" s="2" t="str">
        <f>CONCATENATE("# ",UPPER(A6)," BRANCH VIEW STARTS #",CHAR(10),
B6,CHAR(10),
"          data = ",C6,".objects.get(branch_name='",Sheet1!F7,"')",CHAR(10),
"          return render(request,'",SUBSTITUTE(PROPER(Sheet1!A7),"-","_"),"_Ifsc/",PROPER(Sheet1!B7),"_State/",Sheet1!C7,"_district/branches/",Sheet1!E7,"',{'data':data})",
CHAR(10),
"# ",UPPER(A6)," BRANCH VIEW ENDS #"
)</f>
        <v># ASPATHREKAVAL BRANCH VIEW STARTS #
def aspathrekaval_branch_mysuru_view(request):
          data = Mysuru_model.objects.get(branch_name='Aspathrekaval')
          return render(request,'Kaveri_Grameena_Bank_Ifsc/Karnataka_State/mysuru_district/branches/aspathrekaval_branch.html',{'data':data})
# ASPATHREKAVAL BRANCH VIEW ENDS #</v>
      </c>
    </row>
    <row r="7" spans="1:10" ht="75" x14ac:dyDescent="0.25">
      <c r="A7" t="s">
        <v>12</v>
      </c>
      <c r="B7" t="str">
        <f>CONCATENATE("def ",Sheet1!G8,"(request):")</f>
        <v>def bannikuppe_branch_mysuru_view(request):</v>
      </c>
      <c r="C7" t="s">
        <v>121</v>
      </c>
      <c r="J7" s="2" t="str">
        <f>CONCATENATE("# ",UPPER(A7)," BRANCH VIEW STARTS #",CHAR(10),
B7,CHAR(10),
"          data = ",C7,".objects.get(branch_name='",Sheet1!F8,"')",CHAR(10),
"          return render(request,'",SUBSTITUTE(PROPER(Sheet1!A8),"-","_"),"_Ifsc/",PROPER(Sheet1!B8),"_State/",Sheet1!C8,"_district/branches/",Sheet1!E8,"',{'data':data})",
CHAR(10),
"# ",UPPER(A7)," BRANCH VIEW ENDS #"
)</f>
        <v># BANNIKUPPE BRANCH VIEW STARTS #
def bannikuppe_branch_mysuru_view(request):
          data = Mysuru_model.objects.get(branch_name='Bannikuppe')
          return render(request,'Kaveri_Grameena_Bank_Ifsc/Karnataka_State/mysuru_district/branches/bannikuppe_branch.html',{'data':data})
# BANNIKUPPE BRANCH VIEW ENDS #</v>
      </c>
    </row>
    <row r="8" spans="1:10" ht="75" x14ac:dyDescent="0.25">
      <c r="A8" t="s">
        <v>13</v>
      </c>
      <c r="B8" t="str">
        <f>CONCATENATE("def ",Sheet1!G9,"(request):")</f>
        <v>def bannur_santhemala_branch_mysuru_view(request):</v>
      </c>
      <c r="C8" t="s">
        <v>121</v>
      </c>
      <c r="J8" s="2" t="str">
        <f>CONCATENATE("# ",UPPER(A8)," BRANCH VIEW STARTS #",CHAR(10),
B8,CHAR(10),
"          data = ",C8,".objects.get(branch_name='",Sheet1!F9,"')",CHAR(10),
"          return render(request,'",SUBSTITUTE(PROPER(Sheet1!A9),"-","_"),"_Ifsc/",PROPER(Sheet1!B9),"_State/",Sheet1!C9,"_district/branches/",Sheet1!E9,"',{'data':data})",
CHAR(10),
"# ",UPPER(A8)," BRANCH VIEW ENDS #"
)</f>
        <v># BANNUR SANTHEMALA BRANCH VIEW STARTS #
def bannur_santhemala_branch_mysuru_view(request):
          data = Mysuru_model.objects.get(branch_name='Bannur Santhemala')
          return render(request,'Kaveri_Grameena_Bank_Ifsc/Karnataka_State/mysuru_district/branches/bannur_santhemala_branch.html',{'data':data})
# BANNUR SANTHEMALA BRANCH VIEW ENDS #</v>
      </c>
    </row>
    <row r="9" spans="1:10" ht="75" x14ac:dyDescent="0.25">
      <c r="A9" t="s">
        <v>14</v>
      </c>
      <c r="B9" t="str">
        <f>CONCATENATE("def ",Sheet1!G10,"(request):")</f>
        <v>def beechanahally_branch_mysuru_view(request):</v>
      </c>
      <c r="C9" t="s">
        <v>121</v>
      </c>
      <c r="J9" s="2" t="str">
        <f>CONCATENATE("# ",UPPER(A9)," BRANCH VIEW STARTS #",CHAR(10),
B9,CHAR(10),
"          data = ",C9,".objects.get(branch_name='",Sheet1!F10,"')",CHAR(10),
"          return render(request,'",SUBSTITUTE(PROPER(Sheet1!A10),"-","_"),"_Ifsc/",PROPER(Sheet1!B10),"_State/",Sheet1!C10,"_district/branches/",Sheet1!E10,"',{'data':data})",
CHAR(10),
"# ",UPPER(A9)," BRANCH VIEW ENDS #"
)</f>
        <v># BEECHANAHALLY BRANCH VIEW STARTS #
def beechanahally_branch_mysuru_view(request):
          data = Mysuru_model.objects.get(branch_name='Beechanahally')
          return render(request,'Kaveri_Grameena_Bank_Ifsc/Karnataka_State/mysuru_district/branches/beechanahally_branch.html',{'data':data})
# BEECHANAHALLY BRANCH VIEW ENDS #</v>
      </c>
    </row>
    <row r="10" spans="1:10" ht="75" x14ac:dyDescent="0.25">
      <c r="A10" t="s">
        <v>15</v>
      </c>
      <c r="B10" t="str">
        <f>CONCATENATE("def ",Sheet1!G11,"(request):")</f>
        <v>def beerihundi_branch_mysuru_view(request):</v>
      </c>
      <c r="C10" t="s">
        <v>121</v>
      </c>
      <c r="J10" s="2" t="str">
        <f>CONCATENATE("# ",UPPER(A10)," BRANCH VIEW STARTS #",CHAR(10),
B10,CHAR(10),
"          data = ",C10,".objects.get(branch_name='",Sheet1!F11,"')",CHAR(10),
"          return render(request,'",SUBSTITUTE(PROPER(Sheet1!A11),"-","_"),"_Ifsc/",PROPER(Sheet1!B11),"_State/",Sheet1!C11,"_district/branches/",Sheet1!E11,"',{'data':data})",
CHAR(10),
"# ",UPPER(A10)," BRANCH VIEW ENDS #"
)</f>
        <v># BEERIHUNDI BRANCH VIEW STARTS #
def beerihundi_branch_mysuru_view(request):
          data = Mysuru_model.objects.get(branch_name='Beerihundi')
          return render(request,'Kaveri_Grameena_Bank_Ifsc/Karnataka_State/mysuru_district/branches/beerihundi_branch.html',{'data':data})
# BEERIHUNDI BRANCH VIEW ENDS #</v>
      </c>
    </row>
    <row r="11" spans="1:10" ht="75" x14ac:dyDescent="0.25">
      <c r="A11" t="s">
        <v>16</v>
      </c>
      <c r="B11" t="str">
        <f>CONCATENATE("def ",Sheet1!G12,"(request):")</f>
        <v>def belavatha_branch_mysuru_view(request):</v>
      </c>
      <c r="C11" t="s">
        <v>121</v>
      </c>
      <c r="J11" s="2" t="str">
        <f>CONCATENATE("# ",UPPER(A11)," BRANCH VIEW STARTS #",CHAR(10),
B11,CHAR(10),
"          data = ",C11,".objects.get(branch_name='",Sheet1!F12,"')",CHAR(10),
"          return render(request,'",SUBSTITUTE(PROPER(Sheet1!A12),"-","_"),"_Ifsc/",PROPER(Sheet1!B12),"_State/",Sheet1!C12,"_district/branches/",Sheet1!E12,"',{'data':data})",
CHAR(10),
"# ",UPPER(A11)," BRANCH VIEW ENDS #"
)</f>
        <v># BELAVATHA BRANCH VIEW STARTS #
def belavatha_branch_mysuru_view(request):
          data = Mysuru_model.objects.get(branch_name='Belavatha')
          return render(request,'Kaveri_Grameena_Bank_Ifsc/Karnataka_State/mysuru_district/branches/belavatha_branch.html',{'data':data})
# BELAVATHA BRANCH VIEW ENDS #</v>
      </c>
    </row>
    <row r="12" spans="1:10" ht="75" x14ac:dyDescent="0.25">
      <c r="A12" t="s">
        <v>17</v>
      </c>
      <c r="B12" t="str">
        <f>CONCATENATE("def ",Sheet1!G13,"(request):")</f>
        <v>def belwadi_branch_mysuru_view(request):</v>
      </c>
      <c r="C12" t="s">
        <v>121</v>
      </c>
      <c r="J12" s="2" t="str">
        <f>CONCATENATE("# ",UPPER(A12)," BRANCH VIEW STARTS #",CHAR(10),
B12,CHAR(10),
"          data = ",C12,".objects.get(branch_name='",Sheet1!F13,"')",CHAR(10),
"          return render(request,'",SUBSTITUTE(PROPER(Sheet1!A13),"-","_"),"_Ifsc/",PROPER(Sheet1!B13),"_State/",Sheet1!C13,"_district/branches/",Sheet1!E13,"',{'data':data})",
CHAR(10),
"# ",UPPER(A12)," BRANCH VIEW ENDS #"
)</f>
        <v># BELWADI BRANCH VIEW STARTS #
def belwadi_branch_mysuru_view(request):
          data = Mysuru_model.objects.get(branch_name='Belwadi')
          return render(request,'Kaveri_Grameena_Bank_Ifsc/Karnataka_State/mysuru_district/branches/belwadi_branch.html',{'data':data})
# BELWADI BRANCH VIEW ENDS #</v>
      </c>
    </row>
    <row r="13" spans="1:10" ht="75" x14ac:dyDescent="0.25">
      <c r="A13" t="s">
        <v>18</v>
      </c>
      <c r="B13" t="str">
        <f>CONCATENATE("def ",Sheet1!G14,"(request):")</f>
        <v>def bettadapura_branch_mysuru_view(request):</v>
      </c>
      <c r="C13" t="s">
        <v>121</v>
      </c>
      <c r="J13" s="2" t="str">
        <f>CONCATENATE("# ",UPPER(A13)," BRANCH VIEW STARTS #",CHAR(10),
B13,CHAR(10),
"          data = ",C13,".objects.get(branch_name='",Sheet1!F14,"')",CHAR(10),
"          return render(request,'",SUBSTITUTE(PROPER(Sheet1!A14),"-","_"),"_Ifsc/",PROPER(Sheet1!B14),"_State/",Sheet1!C14,"_district/branches/",Sheet1!E14,"',{'data':data})",
CHAR(10),
"# ",UPPER(A13)," BRANCH VIEW ENDS #"
)</f>
        <v># BETTADAPURA BRANCH VIEW STARTS #
def bettadapura_branch_mysuru_view(request):
          data = Mysuru_model.objects.get(branch_name='Bettadapura')
          return render(request,'Kaveri_Grameena_Bank_Ifsc/Karnataka_State/mysuru_district/branches/bettadapura_branch.html',{'data':data})
# BETTADAPURA BRANCH VIEW ENDS #</v>
      </c>
    </row>
    <row r="14" spans="1:10" ht="75" x14ac:dyDescent="0.25">
      <c r="A14" t="s">
        <v>19</v>
      </c>
      <c r="B14" t="str">
        <f>CONCATENATE("def ",Sheet1!G15,"(request):")</f>
        <v>def bheriya_branch_mysuru_view(request):</v>
      </c>
      <c r="C14" t="s">
        <v>121</v>
      </c>
      <c r="J14" s="2" t="str">
        <f>CONCATENATE("# ",UPPER(A14)," BRANCH VIEW STARTS #",CHAR(10),
B14,CHAR(10),
"          data = ",C14,".objects.get(branch_name='",Sheet1!F15,"')",CHAR(10),
"          return render(request,'",SUBSTITUTE(PROPER(Sheet1!A15),"-","_"),"_Ifsc/",PROPER(Sheet1!B15),"_State/",Sheet1!C15,"_district/branches/",Sheet1!E15,"',{'data':data})",
CHAR(10),
"# ",UPPER(A14)," BRANCH VIEW ENDS #"
)</f>
        <v># BHERIYA BRANCH VIEW STARTS #
def bheriya_branch_mysuru_view(request):
          data = Mysuru_model.objects.get(branch_name='Bheriya')
          return render(request,'Kaveri_Grameena_Bank_Ifsc/Karnataka_State/mysuru_district/branches/bheriya_branch.html',{'data':data})
# BHERIYA BRANCH VIEW ENDS #</v>
      </c>
    </row>
    <row r="15" spans="1:10" ht="75" x14ac:dyDescent="0.25">
      <c r="A15" t="s">
        <v>20</v>
      </c>
      <c r="B15" t="str">
        <f>CONCATENATE("def ",Sheet1!G16,"(request):")</f>
        <v>def bhogadi_branch_mysuru_view(request):</v>
      </c>
      <c r="C15" t="s">
        <v>121</v>
      </c>
      <c r="J15" s="2" t="str">
        <f>CONCATENATE("# ",UPPER(A15)," BRANCH VIEW STARTS #",CHAR(10),
B15,CHAR(10),
"          data = ",C15,".objects.get(branch_name='",Sheet1!F16,"')",CHAR(10),
"          return render(request,'",SUBSTITUTE(PROPER(Sheet1!A16),"-","_"),"_Ifsc/",PROPER(Sheet1!B16),"_State/",Sheet1!C16,"_district/branches/",Sheet1!E16,"',{'data':data})",
CHAR(10),
"# ",UPPER(A15)," BRANCH VIEW ENDS #"
)</f>
        <v># BHOGADI BRANCH VIEW STARTS #
def bhogadi_branch_mysuru_view(request):
          data = Mysuru_model.objects.get(branch_name='Bhogadi')
          return render(request,'Kaveri_Grameena_Bank_Ifsc/Karnataka_State/mysuru_district/branches/bhogadi_branch.html',{'data':data})
# BHOGADI BRANCH VIEW ENDS #</v>
      </c>
    </row>
    <row r="16" spans="1:10" ht="75" x14ac:dyDescent="0.25">
      <c r="A16" t="s">
        <v>21</v>
      </c>
      <c r="B16" t="str">
        <f>CONCATENATE("def ",Sheet1!G17,"(request):")</f>
        <v>def bilikere_branch_mysuru_view(request):</v>
      </c>
      <c r="C16" t="s">
        <v>121</v>
      </c>
      <c r="J16" s="2" t="str">
        <f>CONCATENATE("# ",UPPER(A16)," BRANCH VIEW STARTS #",CHAR(10),
B16,CHAR(10),
"          data = ",C16,".objects.get(branch_name='",Sheet1!F17,"')",CHAR(10),
"          return render(request,'",SUBSTITUTE(PROPER(Sheet1!A17),"-","_"),"_Ifsc/",PROPER(Sheet1!B17),"_State/",Sheet1!C17,"_district/branches/",Sheet1!E17,"',{'data':data})",
CHAR(10),
"# ",UPPER(A16)," BRANCH VIEW ENDS #"
)</f>
        <v># BILIKERE BRANCH VIEW STARTS #
def bilikere_branch_mysuru_view(request):
          data = Mysuru_model.objects.get(branch_name='Bilikere')
          return render(request,'Kaveri_Grameena_Bank_Ifsc/Karnataka_State/mysuru_district/branches/bilikere_branch.html',{'data':data})
# BILIKERE BRANCH VIEW ENDS #</v>
      </c>
    </row>
    <row r="17" spans="1:10" ht="75" x14ac:dyDescent="0.25">
      <c r="A17" t="s">
        <v>22</v>
      </c>
      <c r="B17" t="str">
        <f>CONCATENATE("def ",Sheet1!G18,"(request):")</f>
        <v>def chamundi_betta_branch_mysuru_view(request):</v>
      </c>
      <c r="C17" t="s">
        <v>121</v>
      </c>
      <c r="J17" s="2" t="str">
        <f>CONCATENATE("# ",UPPER(A17)," BRANCH VIEW STARTS #",CHAR(10),
B17,CHAR(10),
"          data = ",C17,".objects.get(branch_name='",Sheet1!F18,"')",CHAR(10),
"          return render(request,'",SUBSTITUTE(PROPER(Sheet1!A18),"-","_"),"_Ifsc/",PROPER(Sheet1!B18),"_State/",Sheet1!C18,"_district/branches/",Sheet1!E18,"',{'data':data})",
CHAR(10),
"# ",UPPER(A17)," BRANCH VIEW ENDS #"
)</f>
        <v># CHAMUNDI BETTA BRANCH VIEW STARTS #
def chamundi_betta_branch_mysuru_view(request):
          data = Mysuru_model.objects.get(branch_name='Chamundi Betta')
          return render(request,'Kaveri_Grameena_Bank_Ifsc/Karnataka_State/mysuru_district/branches/chamundi_betta_branch.html',{'data':data})
# CHAMUNDI BETTA BRANCH VIEW ENDS #</v>
      </c>
    </row>
    <row r="18" spans="1:10" ht="75" x14ac:dyDescent="0.25">
      <c r="A18" t="s">
        <v>23</v>
      </c>
      <c r="B18" t="str">
        <f>CONCATENATE("def ",Sheet1!G19,"(request):")</f>
        <v>def chamundipuram_branch_mysuru_view(request):</v>
      </c>
      <c r="C18" t="s">
        <v>121</v>
      </c>
      <c r="J18" s="2" t="str">
        <f>CONCATENATE("# ",UPPER(A18)," BRANCH VIEW STARTS #",CHAR(10),
B18,CHAR(10),
"          data = ",C18,".objects.get(branch_name='",Sheet1!F19,"')",CHAR(10),
"          return render(request,'",SUBSTITUTE(PROPER(Sheet1!A19),"-","_"),"_Ifsc/",PROPER(Sheet1!B19),"_State/",Sheet1!C19,"_district/branches/",Sheet1!E19,"',{'data':data})",
CHAR(10),
"# ",UPPER(A18)," BRANCH VIEW ENDS #"
)</f>
        <v># CHAMUNDIPURAM BRANCH VIEW STARTS #
def chamundipuram_branch_mysuru_view(request):
          data = Mysuru_model.objects.get(branch_name='Chamundipuram')
          return render(request,'Kaveri_Grameena_Bank_Ifsc/Karnataka_State/mysuru_district/branches/chamundipuram_branch.html',{'data':data})
# CHAMUNDIPURAM BRANCH VIEW ENDS #</v>
      </c>
    </row>
    <row r="19" spans="1:10" ht="75" x14ac:dyDescent="0.25">
      <c r="A19" t="s">
        <v>24</v>
      </c>
      <c r="B19" t="str">
        <f>CONCATENATE("def ",Sheet1!G20,"(request):")</f>
        <v>def chandravadi_branch_mysuru_view(request):</v>
      </c>
      <c r="C19" t="s">
        <v>121</v>
      </c>
      <c r="J19" s="2" t="str">
        <f>CONCATENATE("# ",UPPER(A19)," BRANCH VIEW STARTS #",CHAR(10),
B19,CHAR(10),
"          data = ",C19,".objects.get(branch_name='",Sheet1!F20,"')",CHAR(10),
"          return render(request,'",SUBSTITUTE(PROPER(Sheet1!A20),"-","_"),"_Ifsc/",PROPER(Sheet1!B20),"_State/",Sheet1!C20,"_district/branches/",Sheet1!E20,"',{'data':data})",
CHAR(10),
"# ",UPPER(A19)," BRANCH VIEW ENDS #"
)</f>
        <v># CHANDRAVADI BRANCH VIEW STARTS #
def chandravadi_branch_mysuru_view(request):
          data = Mysuru_model.objects.get(branch_name='Chandravadi')
          return render(request,'Kaveri_Grameena_Bank_Ifsc/Karnataka_State/mysuru_district/branches/chandravadi_branch.html',{'data':data})
# CHANDRAVADI BRANCH VIEW ENDS #</v>
      </c>
    </row>
    <row r="20" spans="1:10" ht="75" x14ac:dyDescent="0.25">
      <c r="A20" t="s">
        <v>25</v>
      </c>
      <c r="B20" t="str">
        <f>CONCATENATE("def ",Sheet1!G21,"(request):")</f>
        <v>def chapparadahally_branch_mysuru_view(request):</v>
      </c>
      <c r="C20" t="s">
        <v>121</v>
      </c>
      <c r="J20" s="2" t="str">
        <f>CONCATENATE("# ",UPPER(A20)," BRANCH VIEW STARTS #",CHAR(10),
B20,CHAR(10),
"          data = ",C20,".objects.get(branch_name='",Sheet1!F21,"')",CHAR(10),
"          return render(request,'",SUBSTITUTE(PROPER(Sheet1!A21),"-","_"),"_Ifsc/",PROPER(Sheet1!B21),"_State/",Sheet1!C21,"_district/branches/",Sheet1!E21,"',{'data':data})",
CHAR(10),
"# ",UPPER(A20)," BRANCH VIEW ENDS #"
)</f>
        <v># CHAPPARADAHALLY BRANCH VIEW STARTS #
def chapparadahally_branch_mysuru_view(request):
          data = Mysuru_model.objects.get(branch_name='Chapparadahally')
          return render(request,'Kaveri_Grameena_Bank_Ifsc/Karnataka_State/mysuru_district/branches/chapparadahally_branch.html',{'data':data})
# CHAPPARADAHALLY BRANCH VIEW ENDS #</v>
      </c>
    </row>
    <row r="21" spans="1:10" ht="75" x14ac:dyDescent="0.25">
      <c r="A21" t="s">
        <v>26</v>
      </c>
      <c r="B21" t="str">
        <f>CONCATENATE("def ",Sheet1!G22,"(request):")</f>
        <v>def chidravally_branch_mysuru_view(request):</v>
      </c>
      <c r="C21" t="s">
        <v>121</v>
      </c>
      <c r="J21" s="2" t="str">
        <f>CONCATENATE("# ",UPPER(A21)," BRANCH VIEW STARTS #",CHAR(10),
B21,CHAR(10),
"          data = ",C21,".objects.get(branch_name='",Sheet1!F22,"')",CHAR(10),
"          return render(request,'",SUBSTITUTE(PROPER(Sheet1!A22),"-","_"),"_Ifsc/",PROPER(Sheet1!B22),"_State/",Sheet1!C22,"_district/branches/",Sheet1!E22,"',{'data':data})",
CHAR(10),
"# ",UPPER(A21)," BRANCH VIEW ENDS #"
)</f>
        <v># CHIDRAVALLY BRANCH VIEW STARTS #
def chidravally_branch_mysuru_view(request):
          data = Mysuru_model.objects.get(branch_name='Chidravally')
          return render(request,'Kaveri_Grameena_Bank_Ifsc/Karnataka_State/mysuru_district/branches/chidravally_branch.html',{'data':data})
# CHIDRAVALLY BRANCH VIEW ENDS #</v>
      </c>
    </row>
    <row r="22" spans="1:10" ht="75" x14ac:dyDescent="0.25">
      <c r="A22" t="s">
        <v>27</v>
      </c>
      <c r="B22" t="str">
        <f>CONCATENATE("def ",Sheet1!G23,"(request):")</f>
        <v>def chunchanakatte_branch_mysuru_view(request):</v>
      </c>
      <c r="C22" t="s">
        <v>121</v>
      </c>
      <c r="J22" s="2" t="str">
        <f>CONCATENATE("# ",UPPER(A22)," BRANCH VIEW STARTS #",CHAR(10),
B22,CHAR(10),
"          data = ",C22,".objects.get(branch_name='",Sheet1!F23,"')",CHAR(10),
"          return render(request,'",SUBSTITUTE(PROPER(Sheet1!A23),"-","_"),"_Ifsc/",PROPER(Sheet1!B23),"_State/",Sheet1!C23,"_district/branches/",Sheet1!E23,"',{'data':data})",
CHAR(10),
"# ",UPPER(A22)," BRANCH VIEW ENDS #"
)</f>
        <v># CHUNCHANAKATTE BRANCH VIEW STARTS #
def chunchanakatte_branch_mysuru_view(request):
          data = Mysuru_model.objects.get(branch_name='Chunchanakatte')
          return render(request,'Kaveri_Grameena_Bank_Ifsc/Karnataka_State/mysuru_district/branches/chunchanakatte_branch.html',{'data':data})
# CHUNCHANAKATTE BRANCH VIEW ENDS #</v>
      </c>
    </row>
    <row r="23" spans="1:10" ht="75" x14ac:dyDescent="0.25">
      <c r="A23" t="s">
        <v>28</v>
      </c>
      <c r="B23" t="str">
        <f>CONCATENATE("def ",Sheet1!G24,"(request):")</f>
        <v>def dattagally_branch_mysuru_view(request):</v>
      </c>
      <c r="C23" t="s">
        <v>121</v>
      </c>
      <c r="J23" s="2" t="str">
        <f>CONCATENATE("# ",UPPER(A23)," BRANCH VIEW STARTS #",CHAR(10),
B23,CHAR(10),
"          data = ",C23,".objects.get(branch_name='",Sheet1!F24,"')",CHAR(10),
"          return render(request,'",SUBSTITUTE(PROPER(Sheet1!A24),"-","_"),"_Ifsc/",PROPER(Sheet1!B24),"_State/",Sheet1!C24,"_district/branches/",Sheet1!E24,"',{'data':data})",
CHAR(10),
"# ",UPPER(A23)," BRANCH VIEW ENDS #"
)</f>
        <v># DATTAGALLY BRANCH VIEW STARTS #
def dattagally_branch_mysuru_view(request):
          data = Mysuru_model.objects.get(branch_name='Dattagally')
          return render(request,'Kaveri_Grameena_Bank_Ifsc/Karnataka_State/mysuru_district/branches/dattagally_branch.html',{'data':data})
# DATTAGALLY BRANCH VIEW ENDS #</v>
      </c>
    </row>
    <row r="24" spans="1:10" ht="75" x14ac:dyDescent="0.25">
      <c r="A24" t="s">
        <v>29</v>
      </c>
      <c r="B24" t="str">
        <f>CONCATENATE("def ",Sheet1!G25,"(request):")</f>
        <v>def devalapura_branch_mysuru_view(request):</v>
      </c>
      <c r="C24" t="s">
        <v>121</v>
      </c>
      <c r="J24" s="2" t="str">
        <f>CONCATENATE("# ",UPPER(A24)," BRANCH VIEW STARTS #",CHAR(10),
B24,CHAR(10),
"          data = ",C24,".objects.get(branch_name='",Sheet1!F25,"')",CHAR(10),
"          return render(request,'",SUBSTITUTE(PROPER(Sheet1!A25),"-","_"),"_Ifsc/",PROPER(Sheet1!B25),"_State/",Sheet1!C25,"_district/branches/",Sheet1!E25,"',{'data':data})",
CHAR(10),
"# ",UPPER(A24)," BRANCH VIEW ENDS #"
)</f>
        <v># DEVALAPURA BRANCH VIEW STARTS #
def devalapura_branch_mysuru_view(request):
          data = Mysuru_model.objects.get(branch_name='Devalapura')
          return render(request,'Kaveri_Grameena_Bank_Ifsc/Karnataka_State/mysuru_district/branches/devalapura_branch.html',{'data':data})
# DEVALAPURA BRANCH VIEW ENDS #</v>
      </c>
    </row>
    <row r="25" spans="1:10" ht="75" x14ac:dyDescent="0.25">
      <c r="A25" t="s">
        <v>30</v>
      </c>
      <c r="B25" t="str">
        <f>CONCATENATE("def ",Sheet1!G26,"(request):")</f>
        <v>def devanur_branch_mysuru_view(request):</v>
      </c>
      <c r="C25" t="s">
        <v>121</v>
      </c>
      <c r="J25" s="2" t="str">
        <f>CONCATENATE("# ",UPPER(A25)," BRANCH VIEW STARTS #",CHAR(10),
B25,CHAR(10),
"          data = ",C25,".objects.get(branch_name='",Sheet1!F26,"')",CHAR(10),
"          return render(request,'",SUBSTITUTE(PROPER(Sheet1!A26),"-","_"),"_Ifsc/",PROPER(Sheet1!B26),"_State/",Sheet1!C26,"_district/branches/",Sheet1!E26,"',{'data':data})",
CHAR(10),
"# ",UPPER(A25)," BRANCH VIEW ENDS #"
)</f>
        <v># DEVANUR BRANCH VIEW STARTS #
def devanur_branch_mysuru_view(request):
          data = Mysuru_model.objects.get(branch_name='Devanur')
          return render(request,'Kaveri_Grameena_Bank_Ifsc/Karnataka_State/mysuru_district/branches/devanur_branch.html',{'data':data})
# DEVANUR BRANCH VIEW ENDS #</v>
      </c>
    </row>
    <row r="26" spans="1:10" ht="75" x14ac:dyDescent="0.25">
      <c r="A26" t="s">
        <v>31</v>
      </c>
      <c r="B26" t="str">
        <f>CONCATENATE("def ",Sheet1!G27,"(request):")</f>
        <v>def deveerammanahally_branch_mysuru_view(request):</v>
      </c>
      <c r="C26" t="s">
        <v>121</v>
      </c>
      <c r="J26" s="2" t="str">
        <f>CONCATENATE("# ",UPPER(A26)," BRANCH VIEW STARTS #",CHAR(10),
B26,CHAR(10),
"          data = ",C26,".objects.get(branch_name='",Sheet1!F27,"')",CHAR(10),
"          return render(request,'",SUBSTITUTE(PROPER(Sheet1!A27),"-","_"),"_Ifsc/",PROPER(Sheet1!B27),"_State/",Sheet1!C27,"_district/branches/",Sheet1!E27,"',{'data':data})",
CHAR(10),
"# ",UPPER(A26)," BRANCH VIEW ENDS #"
)</f>
        <v># DEVEERAMMANAHALLY BRANCH VIEW STARTS #
def deveerammanahally_branch_mysuru_view(request):
          data = Mysuru_model.objects.get(branch_name='Deveerammanahally')
          return render(request,'Kaveri_Grameena_Bank_Ifsc/Karnataka_State/mysuru_district/branches/deveerammanahally_branch.html',{'data':data})
# DEVEERAMMANAHALLY BRANCH VIEW ENDS #</v>
      </c>
    </row>
    <row r="27" spans="1:10" ht="75" x14ac:dyDescent="0.25">
      <c r="A27" t="s">
        <v>32</v>
      </c>
      <c r="B27" t="str">
        <f>CONCATENATE("def ",Sheet1!G28,"(request):")</f>
        <v>def dornahalli_branch_mysuru_view(request):</v>
      </c>
      <c r="C27" t="s">
        <v>121</v>
      </c>
      <c r="J27" s="2" t="str">
        <f>CONCATENATE("# ",UPPER(A27)," BRANCH VIEW STARTS #",CHAR(10),
B27,CHAR(10),
"          data = ",C27,".objects.get(branch_name='",Sheet1!F28,"')",CHAR(10),
"          return render(request,'",SUBSTITUTE(PROPER(Sheet1!A28),"-","_"),"_Ifsc/",PROPER(Sheet1!B28),"_State/",Sheet1!C28,"_district/branches/",Sheet1!E28,"',{'data':data})",
CHAR(10),
"# ",UPPER(A27)," BRANCH VIEW ENDS #"
)</f>
        <v># DORNAHALLI BRANCH VIEW STARTS #
def dornahalli_branch_mysuru_view(request):
          data = Mysuru_model.objects.get(branch_name='Dornahalli')
          return render(request,'Kaveri_Grameena_Bank_Ifsc/Karnataka_State/mysuru_district/branches/dornahalli_branch.html',{'data':data})
# DORNAHALLI BRANCH VIEW ENDS #</v>
      </c>
    </row>
    <row r="28" spans="1:10" ht="75" x14ac:dyDescent="0.25">
      <c r="A28" t="s">
        <v>33</v>
      </c>
      <c r="B28" t="str">
        <f>CONCATENATE("def ",Sheet1!G29,"(request):")</f>
        <v>def gargeshwari_branch_mysuru_view(request):</v>
      </c>
      <c r="C28" t="s">
        <v>121</v>
      </c>
      <c r="J28" s="2" t="str">
        <f>CONCATENATE("# ",UPPER(A28)," BRANCH VIEW STARTS #",CHAR(10),
B28,CHAR(10),
"          data = ",C28,".objects.get(branch_name='",Sheet1!F29,"')",CHAR(10),
"          return render(request,'",SUBSTITUTE(PROPER(Sheet1!A29),"-","_"),"_Ifsc/",PROPER(Sheet1!B29),"_State/",Sheet1!C29,"_district/branches/",Sheet1!E29,"',{'data':data})",
CHAR(10),
"# ",UPPER(A28)," BRANCH VIEW ENDS #"
)</f>
        <v># GARGESHWARI BRANCH VIEW STARTS #
def gargeshwari_branch_mysuru_view(request):
          data = Mysuru_model.objects.get(branch_name='Gargeshwari')
          return render(request,'Kaveri_Grameena_Bank_Ifsc/Karnataka_State/mysuru_district/branches/gargeshwari_branch.html',{'data':data})
# GARGESHWARI BRANCH VIEW ENDS #</v>
      </c>
    </row>
    <row r="29" spans="1:10" ht="75" x14ac:dyDescent="0.25">
      <c r="A29" t="s">
        <v>34</v>
      </c>
      <c r="B29" t="str">
        <f>CONCATENATE("def ",Sheet1!G30,"(request):")</f>
        <v>def gayathripuram_branch_mysuru_view(request):</v>
      </c>
      <c r="C29" t="s">
        <v>121</v>
      </c>
      <c r="J29" s="2" t="str">
        <f>CONCATENATE("# ",UPPER(A29)," BRANCH VIEW STARTS #",CHAR(10),
B29,CHAR(10),
"          data = ",C29,".objects.get(branch_name='",Sheet1!F30,"')",CHAR(10),
"          return render(request,'",SUBSTITUTE(PROPER(Sheet1!A30),"-","_"),"_Ifsc/",PROPER(Sheet1!B30),"_State/",Sheet1!C30,"_district/branches/",Sheet1!E30,"',{'data':data})",
CHAR(10),
"# ",UPPER(A29)," BRANCH VIEW ENDS #"
)</f>
        <v># GAYATHRIPURAM BRANCH VIEW STARTS #
def gayathripuram_branch_mysuru_view(request):
          data = Mysuru_model.objects.get(branch_name='Gayathripuram')
          return render(request,'Kaveri_Grameena_Bank_Ifsc/Karnataka_State/mysuru_district/branches/gayathripuram_branch.html',{'data':data})
# GAYATHRIPURAM BRANCH VIEW ENDS #</v>
      </c>
    </row>
    <row r="30" spans="1:10" ht="75" x14ac:dyDescent="0.25">
      <c r="A30" t="s">
        <v>35</v>
      </c>
      <c r="B30" t="str">
        <f>CONCATENATE("def ",Sheet1!G31,"(request):")</f>
        <v>def hadinaru_branch_mysuru_view(request):</v>
      </c>
      <c r="C30" t="s">
        <v>121</v>
      </c>
      <c r="J30" s="2" t="str">
        <f>CONCATENATE("# ",UPPER(A30)," BRANCH VIEW STARTS #",CHAR(10),
B30,CHAR(10),
"          data = ",C30,".objects.get(branch_name='",Sheet1!F31,"')",CHAR(10),
"          return render(request,'",SUBSTITUTE(PROPER(Sheet1!A31),"-","_"),"_Ifsc/",PROPER(Sheet1!B31),"_State/",Sheet1!C31,"_district/branches/",Sheet1!E31,"',{'data':data})",
CHAR(10),
"# ",UPPER(A30)," BRANCH VIEW ENDS #"
)</f>
        <v># HADINARU BRANCH VIEW STARTS #
def hadinaru_branch_mysuru_view(request):
          data = Mysuru_model.objects.get(branch_name='Hadinaru')
          return render(request,'Kaveri_Grameena_Bank_Ifsc/Karnataka_State/mysuru_district/branches/hadinaru_branch.html',{'data':data})
# HADINARU BRANCH VIEW ENDS #</v>
      </c>
    </row>
    <row r="31" spans="1:10" ht="75" x14ac:dyDescent="0.25">
      <c r="A31" t="s">
        <v>36</v>
      </c>
      <c r="B31" t="str">
        <f>CONCATENATE("def ",Sheet1!G32,"(request):")</f>
        <v>def halaganahalli_branch_mysuru_view(request):</v>
      </c>
      <c r="C31" t="s">
        <v>121</v>
      </c>
      <c r="J31" s="2" t="str">
        <f>CONCATENATE("# ",UPPER(A31)," BRANCH VIEW STARTS #",CHAR(10),
B31,CHAR(10),
"          data = ",C31,".objects.get(branch_name='",Sheet1!F32,"')",CHAR(10),
"          return render(request,'",SUBSTITUTE(PROPER(Sheet1!A32),"-","_"),"_Ifsc/",PROPER(Sheet1!B32),"_State/",Sheet1!C32,"_district/branches/",Sheet1!E32,"',{'data':data})",
CHAR(10),
"# ",UPPER(A31)," BRANCH VIEW ENDS #"
)</f>
        <v># HALAGANAHALLI BRANCH VIEW STARTS #
def halaganahalli_branch_mysuru_view(request):
          data = Mysuru_model.objects.get(branch_name='Halaganahalli')
          return render(request,'Kaveri_Grameena_Bank_Ifsc/Karnataka_State/mysuru_district/branches/halaganahalli_branch.html',{'data':data})
# HALAGANAHALLI BRANCH VIEW ENDS #</v>
      </c>
    </row>
    <row r="32" spans="1:10" ht="75" x14ac:dyDescent="0.25">
      <c r="A32" t="s">
        <v>37</v>
      </c>
      <c r="B32" t="str">
        <f>CONCATENATE("def ",Sheet1!G33,"(request):")</f>
        <v>def hampapura_hdk_branch_mysuru_view(request):</v>
      </c>
      <c r="C32" t="s">
        <v>121</v>
      </c>
      <c r="J32" s="2" t="str">
        <f>CONCATENATE("# ",UPPER(A32)," BRANCH VIEW STARTS #",CHAR(10),
B32,CHAR(10),
"          data = ",C32,".objects.get(branch_name='",Sheet1!F33,"')",CHAR(10),
"          return render(request,'",SUBSTITUTE(PROPER(Sheet1!A33),"-","_"),"_Ifsc/",PROPER(Sheet1!B33),"_State/",Sheet1!C33,"_district/branches/",Sheet1!E33,"',{'data':data})",
CHAR(10),
"# ",UPPER(A32)," BRANCH VIEW ENDS #"
)</f>
        <v># HAMPAPURA HDK BRANCH VIEW STARTS #
def hampapura_hdk_branch_mysuru_view(request):
          data = Mysuru_model.objects.get(branch_name='Hampapura Hdk')
          return render(request,'Kaveri_Grameena_Bank_Ifsc/Karnataka_State/mysuru_district/branches/hampapura_hdk_branch.html',{'data':data})
# HAMPAPURA HDK BRANCH VIEW ENDS #</v>
      </c>
    </row>
    <row r="33" spans="1:10" ht="75" x14ac:dyDescent="0.25">
      <c r="A33" t="s">
        <v>38</v>
      </c>
      <c r="B33" t="str">
        <f>CONCATENATE("def ",Sheet1!G34,"(request):")</f>
        <v>def hampapura_krn_branch_mysuru_view(request):</v>
      </c>
      <c r="C33" t="s">
        <v>121</v>
      </c>
      <c r="J33" s="2" t="str">
        <f>CONCATENATE("# ",UPPER(A33)," BRANCH VIEW STARTS #",CHAR(10),
B33,CHAR(10),
"          data = ",C33,".objects.get(branch_name='",Sheet1!F34,"')",CHAR(10),
"          return render(request,'",SUBSTITUTE(PROPER(Sheet1!A34),"-","_"),"_Ifsc/",PROPER(Sheet1!B34),"_State/",Sheet1!C34,"_district/branches/",Sheet1!E34,"',{'data':data})",
CHAR(10),
"# ",UPPER(A33)," BRANCH VIEW ENDS #"
)</f>
        <v># HAMPAPURA KRN BRANCH VIEW STARTS #
def hampapura_krn_branch_mysuru_view(request):
          data = Mysuru_model.objects.get(branch_name='Hampapura Krn')
          return render(request,'Kaveri_Grameena_Bank_Ifsc/Karnataka_State/mysuru_district/branches/hampapura_krn_branch.html',{'data':data})
# HAMPAPURA KRN BRANCH VIEW ENDS #</v>
      </c>
    </row>
    <row r="34" spans="1:10" ht="75" x14ac:dyDescent="0.25">
      <c r="A34" t="s">
        <v>39</v>
      </c>
      <c r="B34" t="str">
        <f>CONCATENATE("def ",Sheet1!G35,"(request):")</f>
        <v>def hanagodu_branch_mysuru_view(request):</v>
      </c>
      <c r="C34" t="s">
        <v>121</v>
      </c>
      <c r="J34" s="2" t="str">
        <f>CONCATENATE("# ",UPPER(A34)," BRANCH VIEW STARTS #",CHAR(10),
B34,CHAR(10),
"          data = ",C34,".objects.get(branch_name='",Sheet1!F35,"')",CHAR(10),
"          return render(request,'",SUBSTITUTE(PROPER(Sheet1!A35),"-","_"),"_Ifsc/",PROPER(Sheet1!B35),"_State/",Sheet1!C35,"_district/branches/",Sheet1!E35,"',{'data':data})",
CHAR(10),
"# ",UPPER(A34)," BRANCH VIEW ENDS #"
)</f>
        <v># HANAGODU BRANCH VIEW STARTS #
def hanagodu_branch_mysuru_view(request):
          data = Mysuru_model.objects.get(branch_name='Hanagodu')
          return render(request,'Kaveri_Grameena_Bank_Ifsc/Karnataka_State/mysuru_district/branches/hanagodu_branch.html',{'data':data})
# HANAGODU BRANCH VIEW ENDS #</v>
      </c>
    </row>
    <row r="35" spans="1:10" ht="75" x14ac:dyDescent="0.25">
      <c r="A35" t="s">
        <v>40</v>
      </c>
      <c r="B35" t="str">
        <f>CONCATENATE("def ",Sheet1!G36,"(request):")</f>
        <v>def hanasoge_branch_mysuru_view(request):</v>
      </c>
      <c r="C35" t="s">
        <v>121</v>
      </c>
      <c r="J35" s="2" t="str">
        <f>CONCATENATE("# ",UPPER(A35)," BRANCH VIEW STARTS #",CHAR(10),
B35,CHAR(10),
"          data = ",C35,".objects.get(branch_name='",Sheet1!F36,"')",CHAR(10),
"          return render(request,'",SUBSTITUTE(PROPER(Sheet1!A36),"-","_"),"_Ifsc/",PROPER(Sheet1!B36),"_State/",Sheet1!C36,"_district/branches/",Sheet1!E36,"',{'data':data})",
CHAR(10),
"# ",UPPER(A35)," BRANCH VIEW ENDS #"
)</f>
        <v># HANASOGE BRANCH VIEW STARTS #
def hanasoge_branch_mysuru_view(request):
          data = Mysuru_model.objects.get(branch_name='Hanasoge')
          return render(request,'Kaveri_Grameena_Bank_Ifsc/Karnataka_State/mysuru_district/branches/hanasoge_branch.html',{'data':data})
# HANASOGE BRANCH VIEW ENDS #</v>
      </c>
    </row>
    <row r="36" spans="1:10" ht="75" x14ac:dyDescent="0.25">
      <c r="A36" t="s">
        <v>41</v>
      </c>
      <c r="B36" t="str">
        <f>CONCATENATE("def ",Sheet1!G37,"(request):")</f>
        <v>def hanumanthanagara_branch_mysuru_view(request):</v>
      </c>
      <c r="C36" t="s">
        <v>121</v>
      </c>
      <c r="J36" s="2" t="str">
        <f>CONCATENATE("# ",UPPER(A36)," BRANCH VIEW STARTS #",CHAR(10),
B36,CHAR(10),
"          data = ",C36,".objects.get(branch_name='",Sheet1!F37,"')",CHAR(10),
"          return render(request,'",SUBSTITUTE(PROPER(Sheet1!A37),"-","_"),"_Ifsc/",PROPER(Sheet1!B37),"_State/",Sheet1!C37,"_district/branches/",Sheet1!E37,"',{'data':data})",
CHAR(10),
"# ",UPPER(A36)," BRANCH VIEW ENDS #"
)</f>
        <v># HANUMANTHANAGARA BRANCH VIEW STARTS #
def hanumanthanagara_branch_mysuru_view(request):
          data = Mysuru_model.objects.get(branch_name='Hanumanthanagara')
          return render(request,'Kaveri_Grameena_Bank_Ifsc/Karnataka_State/mysuru_district/branches/hanumanthanagara_branch.html',{'data':data})
# HANUMANTHANAGARA BRANCH VIEW ENDS #</v>
      </c>
    </row>
    <row r="37" spans="1:10" ht="75" x14ac:dyDescent="0.25">
      <c r="A37" t="s">
        <v>42</v>
      </c>
      <c r="B37" t="str">
        <f>CONCATENATE("def ",Sheet1!G38,"(request):")</f>
        <v>def harave_branch_mysuru_view(request):</v>
      </c>
      <c r="C37" t="s">
        <v>121</v>
      </c>
      <c r="J37" s="2" t="str">
        <f>CONCATENATE("# ",UPPER(A37)," BRANCH VIEW STARTS #",CHAR(10),
B37,CHAR(10),
"          data = ",C37,".objects.get(branch_name='",Sheet1!F38,"')",CHAR(10),
"          return render(request,'",SUBSTITUTE(PROPER(Sheet1!A38),"-","_"),"_Ifsc/",PROPER(Sheet1!B38),"_State/",Sheet1!C38,"_district/branches/",Sheet1!E38,"',{'data':data})",
CHAR(10),
"# ",UPPER(A37)," BRANCH VIEW ENDS #"
)</f>
        <v># HARAVE BRANCH VIEW STARTS #
def harave_branch_mysuru_view(request):
          data = Mysuru_model.objects.get(branch_name='Harave')
          return render(request,'Kaveri_Grameena_Bank_Ifsc/Karnataka_State/mysuru_district/branches/harave_branch.html',{'data':data})
# HARAVE BRANCH VIEW ENDS #</v>
      </c>
    </row>
    <row r="38" spans="1:10" ht="75" x14ac:dyDescent="0.25">
      <c r="A38" t="s">
        <v>43</v>
      </c>
      <c r="B38" t="str">
        <f>CONCATENATE("def ",Sheet1!G39,"(request):")</f>
        <v>def hebbal_branch_mysuru_view(request):</v>
      </c>
      <c r="C38" t="s">
        <v>121</v>
      </c>
      <c r="J38" s="2" t="str">
        <f>CONCATENATE("# ",UPPER(A38)," BRANCH VIEW STARTS #",CHAR(10),
B38,CHAR(10),
"          data = ",C38,".objects.get(branch_name='",Sheet1!F39,"')",CHAR(10),
"          return render(request,'",SUBSTITUTE(PROPER(Sheet1!A39),"-","_"),"_Ifsc/",PROPER(Sheet1!B39),"_State/",Sheet1!C39,"_district/branches/",Sheet1!E39,"',{'data':data})",
CHAR(10),
"# ",UPPER(A38)," BRANCH VIEW ENDS #"
)</f>
        <v># HEBBAL BRANCH VIEW STARTS #
def hebbal_branch_mysuru_view(request):
          data = Mysuru_model.objects.get(branch_name='Hebbal')
          return render(request,'Kaveri_Grameena_Bank_Ifsc/Karnataka_State/mysuru_district/branches/hebbal_branch.html',{'data':data})
# HEBBAL BRANCH VIEW ENDS #</v>
      </c>
    </row>
    <row r="39" spans="1:10" ht="75" x14ac:dyDescent="0.25">
      <c r="A39" t="s">
        <v>44</v>
      </c>
      <c r="B39" t="str">
        <f>CONCATENATE("def ",Sheet1!G40,"(request):")</f>
        <v>def hebbal_layout_branch_mysuru_view(request):</v>
      </c>
      <c r="C39" t="s">
        <v>121</v>
      </c>
      <c r="J39" s="2" t="str">
        <f>CONCATENATE("# ",UPPER(A39)," BRANCH VIEW STARTS #",CHAR(10),
B39,CHAR(10),
"          data = ",C39,".objects.get(branch_name='",Sheet1!F40,"')",CHAR(10),
"          return render(request,'",SUBSTITUTE(PROPER(Sheet1!A40),"-","_"),"_Ifsc/",PROPER(Sheet1!B40),"_State/",Sheet1!C40,"_district/branches/",Sheet1!E40,"',{'data':data})",
CHAR(10),
"# ",UPPER(A39)," BRANCH VIEW ENDS #"
)</f>
        <v># HEBBAL LAYOUT BRANCH VIEW STARTS #
def hebbal_layout_branch_mysuru_view(request):
          data = Mysuru_model.objects.get(branch_name='Hebbal Layout')
          return render(request,'Kaveri_Grameena_Bank_Ifsc/Karnataka_State/mysuru_district/branches/hebbal_layout_branch.html',{'data':data})
# HEBBAL LAYOUT BRANCH VIEW ENDS #</v>
      </c>
    </row>
    <row r="40" spans="1:10" ht="75" x14ac:dyDescent="0.25">
      <c r="A40" t="s">
        <v>45</v>
      </c>
      <c r="B40" t="str">
        <f>CONCATENATE("def ",Sheet1!G41,"(request):")</f>
        <v>def hediyala_branch_mysuru_view(request):</v>
      </c>
      <c r="C40" t="s">
        <v>121</v>
      </c>
      <c r="J40" s="2" t="str">
        <f>CONCATENATE("# ",UPPER(A40)," BRANCH VIEW STARTS #",CHAR(10),
B40,CHAR(10),
"          data = ",C40,".objects.get(branch_name='",Sheet1!F41,"')",CHAR(10),
"          return render(request,'",SUBSTITUTE(PROPER(Sheet1!A41),"-","_"),"_Ifsc/",PROPER(Sheet1!B41),"_State/",Sheet1!C41,"_district/branches/",Sheet1!E41,"',{'data':data})",
CHAR(10),
"# ",UPPER(A40)," BRANCH VIEW ENDS #"
)</f>
        <v># HEDIYALA BRANCH VIEW STARTS #
def hediyala_branch_mysuru_view(request):
          data = Mysuru_model.objects.get(branch_name='Hediyala')
          return render(request,'Kaveri_Grameena_Bank_Ifsc/Karnataka_State/mysuru_district/branches/hediyala_branch.html',{'data':data})
# HEDIYALA BRANCH VIEW ENDS #</v>
      </c>
    </row>
    <row r="41" spans="1:10" ht="75" x14ac:dyDescent="0.25">
      <c r="A41" t="s">
        <v>46</v>
      </c>
      <c r="B41" t="str">
        <f>CONCATENATE("def ",Sheet1!G42,"(request):")</f>
        <v>def heggadevanakote_branch_mysuru_view(request):</v>
      </c>
      <c r="C41" t="s">
        <v>121</v>
      </c>
      <c r="J41" s="2" t="str">
        <f>CONCATENATE("# ",UPPER(A41)," BRANCH VIEW STARTS #",CHAR(10),
B41,CHAR(10),
"          data = ",C41,".objects.get(branch_name='",Sheet1!F42,"')",CHAR(10),
"          return render(request,'",SUBSTITUTE(PROPER(Sheet1!A42),"-","_"),"_Ifsc/",PROPER(Sheet1!B42),"_State/",Sheet1!C42,"_district/branches/",Sheet1!E42,"',{'data':data})",
CHAR(10),
"# ",UPPER(A41)," BRANCH VIEW ENDS #"
)</f>
        <v># HEGGADEVANAKOTE BRANCH VIEW STARTS #
def heggadevanakote_branch_mysuru_view(request):
          data = Mysuru_model.objects.get(branch_name='Heggadevanakote')
          return render(request,'Kaveri_Grameena_Bank_Ifsc/Karnataka_State/mysuru_district/branches/heggadevanakote_branch.html',{'data':data})
# HEGGADEVANAKOTE BRANCH VIEW ENDS #</v>
      </c>
    </row>
    <row r="42" spans="1:10" ht="75" x14ac:dyDescent="0.25">
      <c r="A42" t="s">
        <v>47</v>
      </c>
      <c r="B42" t="str">
        <f>CONCATENATE("def ",Sheet1!G43,"(request):")</f>
        <v>def hemmargala_branch_mysuru_view(request):</v>
      </c>
      <c r="C42" t="s">
        <v>121</v>
      </c>
      <c r="J42" s="2" t="str">
        <f>CONCATENATE("# ",UPPER(A42)," BRANCH VIEW STARTS #",CHAR(10),
B42,CHAR(10),
"          data = ",C42,".objects.get(branch_name='",Sheet1!F43,"')",CHAR(10),
"          return render(request,'",SUBSTITUTE(PROPER(Sheet1!A43),"-","_"),"_Ifsc/",PROPER(Sheet1!B43),"_State/",Sheet1!C43,"_district/branches/",Sheet1!E43,"',{'data':data})",
CHAR(10),
"# ",UPPER(A42)," BRANCH VIEW ENDS #"
)</f>
        <v># HEMMARGALA BRANCH VIEW STARTS #
def hemmargala_branch_mysuru_view(request):
          data = Mysuru_model.objects.get(branch_name='Hemmargala')
          return render(request,'Kaveri_Grameena_Bank_Ifsc/Karnataka_State/mysuru_district/branches/hemmargala_branch.html',{'data':data})
# HEMMARGALA BRANCH VIEW ENDS #</v>
      </c>
    </row>
    <row r="43" spans="1:10" ht="75" x14ac:dyDescent="0.25">
      <c r="A43" t="s">
        <v>48</v>
      </c>
      <c r="B43" t="str">
        <f>CONCATENATE("def ",Sheet1!G44,"(request):")</f>
        <v>def hinkal_branch_mysuru_view(request):</v>
      </c>
      <c r="C43" t="s">
        <v>121</v>
      </c>
      <c r="J43" s="2" t="str">
        <f>CONCATENATE("# ",UPPER(A43)," BRANCH VIEW STARTS #",CHAR(10),
B43,CHAR(10),
"          data = ",C43,".objects.get(branch_name='",Sheet1!F44,"')",CHAR(10),
"          return render(request,'",SUBSTITUTE(PROPER(Sheet1!A44),"-","_"),"_Ifsc/",PROPER(Sheet1!B44),"_State/",Sheet1!C44,"_district/branches/",Sheet1!E44,"',{'data':data})",
CHAR(10),
"# ",UPPER(A43)," BRANCH VIEW ENDS #"
)</f>
        <v># HINKAL BRANCH VIEW STARTS #
def hinkal_branch_mysuru_view(request):
          data = Mysuru_model.objects.get(branch_name='Hinkal')
          return render(request,'Kaveri_Grameena_Bank_Ifsc/Karnataka_State/mysuru_district/branches/hinkal_branch.html',{'data':data})
# HINKAL BRANCH VIEW ENDS #</v>
      </c>
    </row>
    <row r="44" spans="1:10" ht="75" x14ac:dyDescent="0.25">
      <c r="A44" t="s">
        <v>49</v>
      </c>
      <c r="B44" t="str">
        <f>CONCATENATE("def ",Sheet1!G45,"(request):")</f>
        <v>def hosahundi_branch_mysuru_view(request):</v>
      </c>
      <c r="C44" t="s">
        <v>121</v>
      </c>
      <c r="J44" s="2" t="str">
        <f>CONCATENATE("# ",UPPER(A44)," BRANCH VIEW STARTS #",CHAR(10),
B44,CHAR(10),
"          data = ",C44,".objects.get(branch_name='",Sheet1!F45,"')",CHAR(10),
"          return render(request,'",SUBSTITUTE(PROPER(Sheet1!A45),"-","_"),"_Ifsc/",PROPER(Sheet1!B45),"_State/",Sheet1!C45,"_district/branches/",Sheet1!E45,"',{'data':data})",
CHAR(10),
"# ",UPPER(A44)," BRANCH VIEW ENDS #"
)</f>
        <v># HOSAHUNDI BRANCH VIEW STARTS #
def hosahundi_branch_mysuru_view(request):
          data = Mysuru_model.objects.get(branch_name='Hosahundi')
          return render(request,'Kaveri_Grameena_Bank_Ifsc/Karnataka_State/mysuru_district/branches/hosahundi_branch.html',{'data':data})
# HOSAHUNDI BRANCH VIEW ENDS #</v>
      </c>
    </row>
    <row r="45" spans="1:10" ht="75" x14ac:dyDescent="0.25">
      <c r="A45" t="s">
        <v>50</v>
      </c>
      <c r="B45" t="str">
        <f>CONCATENATE("def ",Sheet1!G46,"(request):")</f>
        <v>def hullahalli_branch_mysuru_view(request):</v>
      </c>
      <c r="C45" t="s">
        <v>121</v>
      </c>
      <c r="J45" s="2" t="str">
        <f>CONCATENATE("# ",UPPER(A45)," BRANCH VIEW STARTS #",CHAR(10),
B45,CHAR(10),
"          data = ",C45,".objects.get(branch_name='",Sheet1!F46,"')",CHAR(10),
"          return render(request,'",SUBSTITUTE(PROPER(Sheet1!A46),"-","_"),"_Ifsc/",PROPER(Sheet1!B46),"_State/",Sheet1!C46,"_district/branches/",Sheet1!E46,"',{'data':data})",
CHAR(10),
"# ",UPPER(A45)," BRANCH VIEW ENDS #"
)</f>
        <v># HULLAHALLI BRANCH VIEW STARTS #
def hullahalli_branch_mysuru_view(request):
          data = Mysuru_model.objects.get(branch_name='Hullahalli')
          return render(request,'Kaveri_Grameena_Bank_Ifsc/Karnataka_State/mysuru_district/branches/hullahalli_branch.html',{'data':data})
# HULLAHALLI BRANCH VIEW ENDS #</v>
      </c>
    </row>
    <row r="46" spans="1:10" ht="75" x14ac:dyDescent="0.25">
      <c r="A46" t="s">
        <v>51</v>
      </c>
      <c r="B46" t="str">
        <f>CONCATENATE("def ",Sheet1!G47,"(request):")</f>
        <v>def hunsur_branch_mysuru_view(request):</v>
      </c>
      <c r="C46" t="s">
        <v>121</v>
      </c>
      <c r="J46" s="2" t="str">
        <f>CONCATENATE("# ",UPPER(A46)," BRANCH VIEW STARTS #",CHAR(10),
B46,CHAR(10),
"          data = ",C46,".objects.get(branch_name='",Sheet1!F47,"')",CHAR(10),
"          return render(request,'",SUBSTITUTE(PROPER(Sheet1!A47),"-","_"),"_Ifsc/",PROPER(Sheet1!B47),"_State/",Sheet1!C47,"_district/branches/",Sheet1!E47,"',{'data':data})",
CHAR(10),
"# ",UPPER(A46)," BRANCH VIEW ENDS #"
)</f>
        <v># HUNSUR BRANCH VIEW STARTS #
def hunsur_branch_mysuru_view(request):
          data = Mysuru_model.objects.get(branch_name='Hunsur')
          return render(request,'Kaveri_Grameena_Bank_Ifsc/Karnataka_State/mysuru_district/branches/hunsur_branch.html',{'data':data})
# HUNSUR BRANCH VIEW ENDS #</v>
      </c>
    </row>
    <row r="47" spans="1:10" ht="75" x14ac:dyDescent="0.25">
      <c r="A47" t="s">
        <v>52</v>
      </c>
      <c r="B47" t="str">
        <f>CONCATENATE("def ",Sheet1!G48,"(request):")</f>
        <v>def hura_branch_mysuru_view(request):</v>
      </c>
      <c r="C47" t="s">
        <v>121</v>
      </c>
      <c r="J47" s="2" t="str">
        <f>CONCATENATE("# ",UPPER(A47)," BRANCH VIEW STARTS #",CHAR(10),
B47,CHAR(10),
"          data = ",C47,".objects.get(branch_name='",Sheet1!F48,"')",CHAR(10),
"          return render(request,'",SUBSTITUTE(PROPER(Sheet1!A48),"-","_"),"_Ifsc/",PROPER(Sheet1!B48),"_State/",Sheet1!C48,"_district/branches/",Sheet1!E48,"',{'data':data})",
CHAR(10),
"# ",UPPER(A47)," BRANCH VIEW ENDS #"
)</f>
        <v># HURA BRANCH VIEW STARTS #
def hura_branch_mysuru_view(request):
          data = Mysuru_model.objects.get(branch_name='Hura')
          return render(request,'Kaveri_Grameena_Bank_Ifsc/Karnataka_State/mysuru_district/branches/hura_branch.html',{'data':data})
# HURA BRANCH VIEW ENDS #</v>
      </c>
    </row>
    <row r="48" spans="1:10" ht="75" x14ac:dyDescent="0.25">
      <c r="A48" t="s">
        <v>53</v>
      </c>
      <c r="B48" t="str">
        <f>CONCATENATE("def ",Sheet1!G49,"(request):")</f>
        <v>def jayapura_branch_mysuru_view(request):</v>
      </c>
      <c r="C48" t="s">
        <v>121</v>
      </c>
      <c r="J48" s="2" t="str">
        <f>CONCATENATE("# ",UPPER(A48)," BRANCH VIEW STARTS #",CHAR(10),
B48,CHAR(10),
"          data = ",C48,".objects.get(branch_name='",Sheet1!F49,"')",CHAR(10),
"          return render(request,'",SUBSTITUTE(PROPER(Sheet1!A49),"-","_"),"_Ifsc/",PROPER(Sheet1!B49),"_State/",Sheet1!C49,"_district/branches/",Sheet1!E49,"',{'data':data})",
CHAR(10),
"# ",UPPER(A48)," BRANCH VIEW ENDS #"
)</f>
        <v># JAYAPURA BRANCH VIEW STARTS #
def jayapura_branch_mysuru_view(request):
          data = Mysuru_model.objects.get(branch_name='Jayapura')
          return render(request,'Kaveri_Grameena_Bank_Ifsc/Karnataka_State/mysuru_district/branches/jayapura_branch.html',{'data':data})
# JAYAPURA BRANCH VIEW ENDS #</v>
      </c>
    </row>
    <row r="49" spans="1:10" ht="75" x14ac:dyDescent="0.25">
      <c r="A49" t="s">
        <v>54</v>
      </c>
      <c r="B49" t="str">
        <f>CONCATENATE("def ",Sheet1!G50,"(request):")</f>
        <v>def k_c_layout_branch_mysuru_view(request):</v>
      </c>
      <c r="C49" t="s">
        <v>121</v>
      </c>
      <c r="J49" s="2" t="str">
        <f>CONCATENATE("# ",UPPER(A49)," BRANCH VIEW STARTS #",CHAR(10),
B49,CHAR(10),
"          data = ",C49,".objects.get(branch_name='",Sheet1!F50,"')",CHAR(10),
"          return render(request,'",SUBSTITUTE(PROPER(Sheet1!A50),"-","_"),"_Ifsc/",PROPER(Sheet1!B50),"_State/",Sheet1!C50,"_district/branches/",Sheet1!E50,"',{'data':data})",
CHAR(10),
"# ",UPPER(A49)," BRANCH VIEW ENDS #"
)</f>
        <v># K C LAYOUT BRANCH VIEW STARTS #
def k_c_layout_branch_mysuru_view(request):
          data = Mysuru_model.objects.get(branch_name='K C Layout')
          return render(request,'Kaveri_Grameena_Bank_Ifsc/Karnataka_State/mysuru_district/branches/k_c_layout_branch.html',{'data':data})
# K C LAYOUT BRANCH VIEW ENDS #</v>
      </c>
    </row>
    <row r="50" spans="1:10" ht="75" x14ac:dyDescent="0.25">
      <c r="A50" t="s">
        <v>55</v>
      </c>
      <c r="B50" t="str">
        <f>CONCATENATE("def ",Sheet1!G51,"(request):")</f>
        <v>def k_s_gaddige_branch_mysuru_view(request):</v>
      </c>
      <c r="C50" t="s">
        <v>121</v>
      </c>
      <c r="J50" s="2" t="str">
        <f>CONCATENATE("# ",UPPER(A50)," BRANCH VIEW STARTS #",CHAR(10),
B50,CHAR(10),
"          data = ",C50,".objects.get(branch_name='",Sheet1!F51,"')",CHAR(10),
"          return render(request,'",SUBSTITUTE(PROPER(Sheet1!A51),"-","_"),"_Ifsc/",PROPER(Sheet1!B51),"_State/",Sheet1!C51,"_district/branches/",Sheet1!E51,"',{'data':data})",
CHAR(10),
"# ",UPPER(A50)," BRANCH VIEW ENDS #"
)</f>
        <v># K S GADDIGE BRANCH VIEW STARTS #
def k_s_gaddige_branch_mysuru_view(request):
          data = Mysuru_model.objects.get(branch_name='K S Gaddige')
          return render(request,'Kaveri_Grameena_Bank_Ifsc/Karnataka_State/mysuru_district/branches/k_s_gaddige_branch.html',{'data':data})
# K S GADDIGE BRANCH VIEW ENDS #</v>
      </c>
    </row>
    <row r="51" spans="1:10" ht="75" x14ac:dyDescent="0.25">
      <c r="A51" t="s">
        <v>56</v>
      </c>
      <c r="B51" t="str">
        <f>CONCATENATE("def ",Sheet1!G52,"(request):")</f>
        <v>def kadakola_branch_mysuru_view(request):</v>
      </c>
      <c r="C51" t="s">
        <v>121</v>
      </c>
      <c r="J51" s="2" t="str">
        <f>CONCATENATE("# ",UPPER(A51)," BRANCH VIEW STARTS #",CHAR(10),
B51,CHAR(10),
"          data = ",C51,".objects.get(branch_name='",Sheet1!F52,"')",CHAR(10),
"          return render(request,'",SUBSTITUTE(PROPER(Sheet1!A52),"-","_"),"_Ifsc/",PROPER(Sheet1!B52),"_State/",Sheet1!C52,"_district/branches/",Sheet1!E52,"',{'data':data})",
CHAR(10),
"# ",UPPER(A51)," BRANCH VIEW ENDS #"
)</f>
        <v># KADAKOLA BRANCH VIEW STARTS #
def kadakola_branch_mysuru_view(request):
          data = Mysuru_model.objects.get(branch_name='Kadakola')
          return render(request,'Kaveri_Grameena_Bank_Ifsc/Karnataka_State/mysuru_district/branches/kadakola_branch.html',{'data':data})
# KADAKOLA BRANCH VIEW ENDS #</v>
      </c>
    </row>
    <row r="52" spans="1:10" ht="75" x14ac:dyDescent="0.25">
      <c r="A52" t="s">
        <v>57</v>
      </c>
      <c r="B52" t="str">
        <f>CONCATENATE("def ",Sheet1!G53,"(request):")</f>
        <v>def kalale_branch_mysuru_view(request):</v>
      </c>
      <c r="C52" t="s">
        <v>121</v>
      </c>
      <c r="J52" s="2" t="str">
        <f>CONCATENATE("# ",UPPER(A52)," BRANCH VIEW STARTS #",CHAR(10),
B52,CHAR(10),
"          data = ",C52,".objects.get(branch_name='",Sheet1!F53,"')",CHAR(10),
"          return render(request,'",SUBSTITUTE(PROPER(Sheet1!A53),"-","_"),"_Ifsc/",PROPER(Sheet1!B53),"_State/",Sheet1!C53,"_district/branches/",Sheet1!E53,"',{'data':data})",
CHAR(10),
"# ",UPPER(A52)," BRANCH VIEW ENDS #"
)</f>
        <v># KALALE BRANCH VIEW STARTS #
def kalale_branch_mysuru_view(request):
          data = Mysuru_model.objects.get(branch_name='Kalale')
          return render(request,'Kaveri_Grameena_Bank_Ifsc/Karnataka_State/mysuru_district/branches/kalale_branch.html',{'data':data})
# KALALE BRANCH VIEW ENDS #</v>
      </c>
    </row>
    <row r="53" spans="1:10" ht="75" x14ac:dyDescent="0.25">
      <c r="A53" t="s">
        <v>58</v>
      </c>
      <c r="B53" t="str">
        <f>CONCATENATE("def ",Sheet1!G54,"(request):")</f>
        <v>def kaliyur_branch_mysuru_view(request):</v>
      </c>
      <c r="C53" t="s">
        <v>121</v>
      </c>
      <c r="J53" s="2" t="str">
        <f>CONCATENATE("# ",UPPER(A53)," BRANCH VIEW STARTS #",CHAR(10),
B53,CHAR(10),
"          data = ",C53,".objects.get(branch_name='",Sheet1!F54,"')",CHAR(10),
"          return render(request,'",SUBSTITUTE(PROPER(Sheet1!A54),"-","_"),"_Ifsc/",PROPER(Sheet1!B54),"_State/",Sheet1!C54,"_district/branches/",Sheet1!E54,"',{'data':data})",
CHAR(10),
"# ",UPPER(A53)," BRANCH VIEW ENDS #"
)</f>
        <v># KALIYUR BRANCH VIEW STARTS #
def kaliyur_branch_mysuru_view(request):
          data = Mysuru_model.objects.get(branch_name='Kaliyur')
          return render(request,'Kaveri_Grameena_Bank_Ifsc/Karnataka_State/mysuru_district/branches/kaliyur_branch.html',{'data':data})
# KALIYUR BRANCH VIEW ENDS #</v>
      </c>
    </row>
    <row r="54" spans="1:10" ht="75" x14ac:dyDescent="0.25">
      <c r="A54" t="s">
        <v>59</v>
      </c>
      <c r="B54" t="str">
        <f>CONCATENATE("def ",Sheet1!G55,"(request):")</f>
        <v>def kamplapura_branch_mysuru_view(request):</v>
      </c>
      <c r="C54" t="s">
        <v>121</v>
      </c>
      <c r="J54" s="2" t="str">
        <f>CONCATENATE("# ",UPPER(A54)," BRANCH VIEW STARTS #",CHAR(10),
B54,CHAR(10),
"          data = ",C54,".objects.get(branch_name='",Sheet1!F55,"')",CHAR(10),
"          return render(request,'",SUBSTITUTE(PROPER(Sheet1!A55),"-","_"),"_Ifsc/",PROPER(Sheet1!B55),"_State/",Sheet1!C55,"_district/branches/",Sheet1!E55,"',{'data':data})",
CHAR(10),
"# ",UPPER(A54)," BRANCH VIEW ENDS #"
)</f>
        <v># KAMPLAPURA BRANCH VIEW STARTS #
def kamplapura_branch_mysuru_view(request):
          data = Mysuru_model.objects.get(branch_name='Kamplapura')
          return render(request,'Kaveri_Grameena_Bank_Ifsc/Karnataka_State/mysuru_district/branches/kamplapura_branch.html',{'data':data})
# KAMPLAPURA BRANCH VIEW ENDS #</v>
      </c>
    </row>
    <row r="55" spans="1:10" ht="75" x14ac:dyDescent="0.25">
      <c r="A55" t="s">
        <v>60</v>
      </c>
      <c r="B55" t="str">
        <f>CONCATENATE("def ",Sheet1!G56,"(request):")</f>
        <v>def kanagal_branch_mysuru_view(request):</v>
      </c>
      <c r="C55" t="s">
        <v>121</v>
      </c>
      <c r="J55" s="2" t="str">
        <f>CONCATENATE("# ",UPPER(A55)," BRANCH VIEW STARTS #",CHAR(10),
B55,CHAR(10),
"          data = ",C55,".objects.get(branch_name='",Sheet1!F56,"')",CHAR(10),
"          return render(request,'",SUBSTITUTE(PROPER(Sheet1!A56),"-","_"),"_Ifsc/",PROPER(Sheet1!B56),"_State/",Sheet1!C56,"_district/branches/",Sheet1!E56,"',{'data':data})",
CHAR(10),
"# ",UPPER(A55)," BRANCH VIEW ENDS #"
)</f>
        <v># KANAGAL BRANCH VIEW STARTS #
def kanagal_branch_mysuru_view(request):
          data = Mysuru_model.objects.get(branch_name='Kanagal')
          return render(request,'Kaveri_Grameena_Bank_Ifsc/Karnataka_State/mysuru_district/branches/kanagal_branch.html',{'data':data})
# KANAGAL BRANCH VIEW ENDS #</v>
      </c>
    </row>
    <row r="56" spans="1:10" ht="75" x14ac:dyDescent="0.25">
      <c r="A56" t="s">
        <v>61</v>
      </c>
      <c r="B56" t="str">
        <f>CONCATENATE("def ",Sheet1!G57,"(request):")</f>
        <v>def kasuvinahally_branch_mysuru_view(request):</v>
      </c>
      <c r="C56" t="s">
        <v>121</v>
      </c>
      <c r="J56" s="2" t="str">
        <f>CONCATENATE("# ",UPPER(A56)," BRANCH VIEW STARTS #",CHAR(10),
B56,CHAR(10),
"          data = ",C56,".objects.get(branch_name='",Sheet1!F57,"')",CHAR(10),
"          return render(request,'",SUBSTITUTE(PROPER(Sheet1!A57),"-","_"),"_Ifsc/",PROPER(Sheet1!B57),"_State/",Sheet1!C57,"_district/branches/",Sheet1!E57,"',{'data':data})",
CHAR(10),
"# ",UPPER(A56)," BRANCH VIEW ENDS #"
)</f>
        <v># KASUVINAHALLY BRANCH VIEW STARTS #
def kasuvinahally_branch_mysuru_view(request):
          data = Mysuru_model.objects.get(branch_name='Kasuvinahally')
          return render(request,'Kaveri_Grameena_Bank_Ifsc/Karnataka_State/mysuru_district/branches/kasuvinahally_branch.html',{'data':data})
# KASUVINAHALLY BRANCH VIEW ENDS #</v>
      </c>
    </row>
    <row r="57" spans="1:10" ht="75" x14ac:dyDescent="0.25">
      <c r="A57" t="s">
        <v>62</v>
      </c>
      <c r="B57" t="str">
        <f>CONCATENATE("def ",Sheet1!G58,"(request):")</f>
        <v>def kittur_branch_mysuru_view(request):</v>
      </c>
      <c r="C57" t="s">
        <v>121</v>
      </c>
      <c r="J57" s="2" t="str">
        <f>CONCATENATE("# ",UPPER(A57)," BRANCH VIEW STARTS #",CHAR(10),
B57,CHAR(10),
"          data = ",C57,".objects.get(branch_name='",Sheet1!F58,"')",CHAR(10),
"          return render(request,'",SUBSTITUTE(PROPER(Sheet1!A58),"-","_"),"_Ifsc/",PROPER(Sheet1!B58),"_State/",Sheet1!C58,"_district/branches/",Sheet1!E58,"',{'data':data})",
CHAR(10),
"# ",UPPER(A57)," BRANCH VIEW ENDS #"
)</f>
        <v># KITTUR BRANCH VIEW STARTS #
def kittur_branch_mysuru_view(request):
          data = Mysuru_model.objects.get(branch_name='Kittur')
          return render(request,'Kaveri_Grameena_Bank_Ifsc/Karnataka_State/mysuru_district/branches/kittur_branch.html',{'data':data})
# KITTUR BRANCH VIEW ENDS #</v>
      </c>
    </row>
    <row r="58" spans="1:10" ht="75" x14ac:dyDescent="0.25">
      <c r="A58" t="s">
        <v>63</v>
      </c>
      <c r="B58" t="str">
        <f>CONCATENATE("def ",Sheet1!G59,"(request):")</f>
        <v>def kodagally_branch_mysuru_view(request):</v>
      </c>
      <c r="C58" t="s">
        <v>121</v>
      </c>
      <c r="J58" s="2" t="str">
        <f>CONCATENATE("# ",UPPER(A58)," BRANCH VIEW STARTS #",CHAR(10),
B58,CHAR(10),
"          data = ",C58,".objects.get(branch_name='",Sheet1!F59,"')",CHAR(10),
"          return render(request,'",SUBSTITUTE(PROPER(Sheet1!A59),"-","_"),"_Ifsc/",PROPER(Sheet1!B59),"_State/",Sheet1!C59,"_district/branches/",Sheet1!E59,"',{'data':data})",
CHAR(10),
"# ",UPPER(A58)," BRANCH VIEW ENDS #"
)</f>
        <v># KODAGALLY BRANCH VIEW STARTS #
def kodagally_branch_mysuru_view(request):
          data = Mysuru_model.objects.get(branch_name='Kodagally')
          return render(request,'Kaveri_Grameena_Bank_Ifsc/Karnataka_State/mysuru_district/branches/kodagally_branch.html',{'data':data})
# KODAGALLY BRANCH VIEW ENDS #</v>
      </c>
    </row>
    <row r="59" spans="1:10" ht="75" x14ac:dyDescent="0.25">
      <c r="A59" t="s">
        <v>64</v>
      </c>
      <c r="B59" t="str">
        <f>CONCATENATE("def ",Sheet1!G60,"(request):")</f>
        <v>def koppa_branch_mysuru_view(request):</v>
      </c>
      <c r="C59" t="s">
        <v>121</v>
      </c>
      <c r="J59" s="2" t="str">
        <f>CONCATENATE("# ",UPPER(A59)," BRANCH VIEW STARTS #",CHAR(10),
B59,CHAR(10),
"          data = ",C59,".objects.get(branch_name='",Sheet1!F60,"')",CHAR(10),
"          return render(request,'",SUBSTITUTE(PROPER(Sheet1!A60),"-","_"),"_Ifsc/",PROPER(Sheet1!B60),"_State/",Sheet1!C60,"_district/branches/",Sheet1!E60,"',{'data':data})",
CHAR(10),
"# ",UPPER(A59)," BRANCH VIEW ENDS #"
)</f>
        <v># KOPPA BRANCH VIEW STARTS #
def koppa_branch_mysuru_view(request):
          data = Mysuru_model.objects.get(branch_name='Koppa')
          return render(request,'Kaveri_Grameena_Bank_Ifsc/Karnataka_State/mysuru_district/branches/koppa_branch.html',{'data':data})
# KOPPA BRANCH VIEW ENDS #</v>
      </c>
    </row>
    <row r="60" spans="1:10" ht="75" x14ac:dyDescent="0.25">
      <c r="A60" t="s">
        <v>65</v>
      </c>
      <c r="B60" t="str">
        <f>CONCATENATE("def ",Sheet1!G61,"(request):")</f>
        <v>def krishnarajanagara_branch_mysuru_view(request):</v>
      </c>
      <c r="C60" t="s">
        <v>121</v>
      </c>
      <c r="J60" s="2" t="str">
        <f>CONCATENATE("# ",UPPER(A60)," BRANCH VIEW STARTS #",CHAR(10),
B60,CHAR(10),
"          data = ",C60,".objects.get(branch_name='",Sheet1!F61,"')",CHAR(10),
"          return render(request,'",SUBSTITUTE(PROPER(Sheet1!A61),"-","_"),"_Ifsc/",PROPER(Sheet1!B61),"_State/",Sheet1!C61,"_district/branches/",Sheet1!E61,"',{'data':data})",
CHAR(10),
"# ",UPPER(A60)," BRANCH VIEW ENDS #"
)</f>
        <v># KRISHNARAJANAGARA BRANCH VIEW STARTS #
def krishnarajanagara_branch_mysuru_view(request):
          data = Mysuru_model.objects.get(branch_name='Krishnarajanagara')
          return render(request,'Kaveri_Grameena_Bank_Ifsc/Karnataka_State/mysuru_district/branches/krishnarajanagara_branch.html',{'data':data})
# KRISHNARAJANAGARA BRANCH VIEW ENDS #</v>
      </c>
    </row>
    <row r="61" spans="1:10" ht="75" x14ac:dyDescent="0.25">
      <c r="A61" t="s">
        <v>66</v>
      </c>
      <c r="B61" t="str">
        <f>CONCATENATE("def ",Sheet1!G62,"(request):")</f>
        <v>def kyathanahally_branch_mysuru_view(request):</v>
      </c>
      <c r="C61" t="s">
        <v>121</v>
      </c>
      <c r="J61" s="2" t="str">
        <f>CONCATENATE("# ",UPPER(A61)," BRANCH VIEW STARTS #",CHAR(10),
B61,CHAR(10),
"          data = ",C61,".objects.get(branch_name='",Sheet1!F62,"')",CHAR(10),
"          return render(request,'",SUBSTITUTE(PROPER(Sheet1!A62),"-","_"),"_Ifsc/",PROPER(Sheet1!B62),"_State/",Sheet1!C62,"_district/branches/",Sheet1!E62,"',{'data':data})",
CHAR(10),
"# ",UPPER(A61)," BRANCH VIEW ENDS #"
)</f>
        <v># KYATHANAHALLY BRANCH VIEW STARTS #
def kyathanahally_branch_mysuru_view(request):
          data = Mysuru_model.objects.get(branch_name='Kyathanahally')
          return render(request,'Kaveri_Grameena_Bank_Ifsc/Karnataka_State/mysuru_district/branches/kyathanahally_branch.html',{'data':data})
# KYATHANAHALLY BRANCH VIEW ENDS #</v>
      </c>
    </row>
    <row r="62" spans="1:10" ht="90" x14ac:dyDescent="0.25">
      <c r="A62" t="s">
        <v>67</v>
      </c>
      <c r="B62" t="str">
        <f>CONCATENATE("def ",Sheet1!G63,"(request):")</f>
        <v>def lalbahadurshastry_nagara_branch_mysuru_view(request):</v>
      </c>
      <c r="C62" t="s">
        <v>121</v>
      </c>
      <c r="J62" s="2" t="str">
        <f>CONCATENATE("# ",UPPER(A62)," BRANCH VIEW STARTS #",CHAR(10),
B62,CHAR(10),
"          data = ",C62,".objects.get(branch_name='",Sheet1!F63,"')",CHAR(10),
"          return render(request,'",SUBSTITUTE(PROPER(Sheet1!A63),"-","_"),"_Ifsc/",PROPER(Sheet1!B63),"_State/",Sheet1!C63,"_district/branches/",Sheet1!E63,"',{'data':data})",
CHAR(10),
"# ",UPPER(A62)," BRANCH VIEW ENDS #"
)</f>
        <v># LALBAHADURSHASTRY NAGARA BRANCH VIEW STARTS #
def lalbahadurshastry_nagara_branch_mysuru_view(request):
          data = Mysuru_model.objects.get(branch_name='Lalbahadurshastry Nagara')
          return render(request,'Kaveri_Grameena_Bank_Ifsc/Karnataka_State/mysuru_district/branches/lalbahadurshastry_nagara_branch.html',{'data':data})
# LALBAHADURSHASTRY NAGARA BRANCH VIEW ENDS #</v>
      </c>
    </row>
    <row r="63" spans="1:10" ht="75" x14ac:dyDescent="0.25">
      <c r="A63" t="s">
        <v>68</v>
      </c>
      <c r="B63" t="str">
        <f>CONCATENATE("def ",Sheet1!G64,"(request):")</f>
        <v>def lokanayaka_nagara_branch_mysuru_view(request):</v>
      </c>
      <c r="C63" t="s">
        <v>121</v>
      </c>
      <c r="J63" s="2" t="str">
        <f>CONCATENATE("# ",UPPER(A63)," BRANCH VIEW STARTS #",CHAR(10),
B63,CHAR(10),
"          data = ",C63,".objects.get(branch_name='",Sheet1!F64,"')",CHAR(10),
"          return render(request,'",SUBSTITUTE(PROPER(Sheet1!A64),"-","_"),"_Ifsc/",PROPER(Sheet1!B64),"_State/",Sheet1!C64,"_district/branches/",Sheet1!E64,"',{'data':data})",
CHAR(10),
"# ",UPPER(A63)," BRANCH VIEW ENDS #"
)</f>
        <v># LOKANAYAKA NAGARA BRANCH VIEW STARTS #
def lokanayaka_nagara_branch_mysuru_view(request):
          data = Mysuru_model.objects.get(branch_name='Lokanayaka Nagara')
          return render(request,'Kaveri_Grameena_Bank_Ifsc/Karnataka_State/mysuru_district/branches/lokanayaka_nagara_branch.html',{'data':data})
# LOKANAYAKA NAGARA BRANCH VIEW ENDS #</v>
      </c>
    </row>
    <row r="64" spans="1:10" ht="75" x14ac:dyDescent="0.25">
      <c r="A64" t="s">
        <v>69</v>
      </c>
      <c r="B64" t="str">
        <f>CONCATENATE("def ",Sheet1!G65,"(request):")</f>
        <v>def madapura_branch_mysuru_view(request):</v>
      </c>
      <c r="C64" t="s">
        <v>121</v>
      </c>
      <c r="J64" s="2" t="str">
        <f>CONCATENATE("# ",UPPER(A64)," BRANCH VIEW STARTS #",CHAR(10),
B64,CHAR(10),
"          data = ",C64,".objects.get(branch_name='",Sheet1!F65,"')",CHAR(10),
"          return render(request,'",SUBSTITUTE(PROPER(Sheet1!A65),"-","_"),"_Ifsc/",PROPER(Sheet1!B65),"_State/",Sheet1!C65,"_district/branches/",Sheet1!E65,"',{'data':data})",
CHAR(10),
"# ",UPPER(A64)," BRANCH VIEW ENDS #"
)</f>
        <v># MADAPURA BRANCH VIEW STARTS #
def madapura_branch_mysuru_view(request):
          data = Mysuru_model.objects.get(branch_name='Madapura')
          return render(request,'Kaveri_Grameena_Bank_Ifsc/Karnataka_State/mysuru_district/branches/madapura_branch.html',{'data':data})
# MADAPURA BRANCH VIEW ENDS #</v>
      </c>
    </row>
    <row r="65" spans="1:10" ht="75" x14ac:dyDescent="0.25">
      <c r="A65" t="s">
        <v>70</v>
      </c>
      <c r="B65" t="str">
        <f>CONCATENATE("def ",Sheet1!G66,"(request):")</f>
        <v>def makodu_branch_mysuru_view(request):</v>
      </c>
      <c r="C65" t="s">
        <v>121</v>
      </c>
      <c r="J65" s="2" t="str">
        <f>CONCATENATE("# ",UPPER(A65)," BRANCH VIEW STARTS #",CHAR(10),
B65,CHAR(10),
"          data = ",C65,".objects.get(branch_name='",Sheet1!F66,"')",CHAR(10),
"          return render(request,'",SUBSTITUTE(PROPER(Sheet1!A66),"-","_"),"_Ifsc/",PROPER(Sheet1!B66),"_State/",Sheet1!C66,"_district/branches/",Sheet1!E66,"',{'data':data})",
CHAR(10),
"# ",UPPER(A65)," BRANCH VIEW ENDS #"
)</f>
        <v># MAKODU BRANCH VIEW STARTS #
def makodu_branch_mysuru_view(request):
          data = Mysuru_model.objects.get(branch_name='Makodu')
          return render(request,'Kaveri_Grameena_Bank_Ifsc/Karnataka_State/mysuru_district/branches/makodu_branch.html',{'data':data})
# MAKODU BRANCH VIEW ENDS #</v>
      </c>
    </row>
    <row r="66" spans="1:10" ht="75" x14ac:dyDescent="0.25">
      <c r="A66" t="s">
        <v>71</v>
      </c>
      <c r="B66" t="str">
        <f>CONCATENATE("def ",Sheet1!G67,"(request):")</f>
        <v>def manuganahalli_branch_mysuru_view(request):</v>
      </c>
      <c r="C66" t="s">
        <v>121</v>
      </c>
      <c r="J66" s="2" t="str">
        <f>CONCATENATE("# ",UPPER(A66)," BRANCH VIEW STARTS #",CHAR(10),
B66,CHAR(10),
"          data = ",C66,".objects.get(branch_name='",Sheet1!F67,"')",CHAR(10),
"          return render(request,'",SUBSTITUTE(PROPER(Sheet1!A67),"-","_"),"_Ifsc/",PROPER(Sheet1!B67),"_State/",Sheet1!C67,"_district/branches/",Sheet1!E67,"',{'data':data})",
CHAR(10),
"# ",UPPER(A66)," BRANCH VIEW ENDS #"
)</f>
        <v># MANUGANAHALLI BRANCH VIEW STARTS #
def manuganahalli_branch_mysuru_view(request):
          data = Mysuru_model.objects.get(branch_name='Manuganahalli')
          return render(request,'Kaveri_Grameena_Bank_Ifsc/Karnataka_State/mysuru_district/branches/manuganahalli_branch.html',{'data':data})
# MANUGANAHALLI BRANCH VIEW ENDS #</v>
      </c>
    </row>
    <row r="67" spans="1:10" ht="75" x14ac:dyDescent="0.25">
      <c r="A67" t="s">
        <v>72</v>
      </c>
      <c r="B67" t="str">
        <f>CONCATENATE("def ",Sheet1!G68,"(request):")</f>
        <v>def matakere_branch_mysuru_view(request):</v>
      </c>
      <c r="C67" t="s">
        <v>121</v>
      </c>
      <c r="J67" s="2" t="str">
        <f>CONCATENATE("# ",UPPER(A67)," BRANCH VIEW STARTS #",CHAR(10),
B67,CHAR(10),
"          data = ",C67,".objects.get(branch_name='",Sheet1!F68,"')",CHAR(10),
"          return render(request,'",SUBSTITUTE(PROPER(Sheet1!A68),"-","_"),"_Ifsc/",PROPER(Sheet1!B68),"_State/",Sheet1!C68,"_district/branches/",Sheet1!E68,"',{'data':data})",
CHAR(10),
"# ",UPPER(A67)," BRANCH VIEW ENDS #"
)</f>
        <v># MATAKERE BRANCH VIEW STARTS #
def matakere_branch_mysuru_view(request):
          data = Mysuru_model.objects.get(branch_name='Matakere')
          return render(request,'Kaveri_Grameena_Bank_Ifsc/Karnataka_State/mysuru_district/branches/matakere_branch.html',{'data':data})
# MATAKERE BRANCH VIEW ENDS #</v>
      </c>
    </row>
    <row r="68" spans="1:10" ht="75" x14ac:dyDescent="0.25">
      <c r="A68" t="s">
        <v>73</v>
      </c>
      <c r="B68" t="str">
        <f>CONCATENATE("def ",Sheet1!G69,"(request):")</f>
        <v>def mavathur_branch_mysuru_view(request):</v>
      </c>
      <c r="C68" t="s">
        <v>121</v>
      </c>
      <c r="J68" s="2" t="str">
        <f>CONCATENATE("# ",UPPER(A68)," BRANCH VIEW STARTS #",CHAR(10),
B68,CHAR(10),
"          data = ",C68,".objects.get(branch_name='",Sheet1!F69,"')",CHAR(10),
"          return render(request,'",SUBSTITUTE(PROPER(Sheet1!A69),"-","_"),"_Ifsc/",PROPER(Sheet1!B69),"_State/",Sheet1!C69,"_district/branches/",Sheet1!E69,"',{'data':data})",
CHAR(10),
"# ",UPPER(A68)," BRANCH VIEW ENDS #"
)</f>
        <v># MAVATHUR BRANCH VIEW STARTS #
def mavathur_branch_mysuru_view(request):
          data = Mysuru_model.objects.get(branch_name='Mavathur')
          return render(request,'Kaveri_Grameena_Bank_Ifsc/Karnataka_State/mysuru_district/branches/mavathur_branch.html',{'data':data})
# MAVATHUR BRANCH VIEW ENDS #</v>
      </c>
    </row>
    <row r="69" spans="1:10" ht="75" x14ac:dyDescent="0.25">
      <c r="A69" t="s">
        <v>74</v>
      </c>
      <c r="B69" t="str">
        <f>CONCATENATE("def ",Sheet1!G70,"(request):")</f>
        <v>def mellahally_branch_mysuru_view(request):</v>
      </c>
      <c r="C69" t="s">
        <v>121</v>
      </c>
      <c r="J69" s="2" t="str">
        <f>CONCATENATE("# ",UPPER(A69)," BRANCH VIEW STARTS #",CHAR(10),
B69,CHAR(10),
"          data = ",C69,".objects.get(branch_name='",Sheet1!F70,"')",CHAR(10),
"          return render(request,'",SUBSTITUTE(PROPER(Sheet1!A70),"-","_"),"_Ifsc/",PROPER(Sheet1!B70),"_State/",Sheet1!C70,"_district/branches/",Sheet1!E70,"',{'data':data})",
CHAR(10),
"# ",UPPER(A69)," BRANCH VIEW ENDS #"
)</f>
        <v># MELLAHALLY BRANCH VIEW STARTS #
def mellahally_branch_mysuru_view(request):
          data = Mysuru_model.objects.get(branch_name='Mellahally')
          return render(request,'Kaveri_Grameena_Bank_Ifsc/Karnataka_State/mysuru_district/branches/mellahally_branch.html',{'data':data})
# MELLAHALLY BRANCH VIEW ENDS #</v>
      </c>
    </row>
    <row r="70" spans="1:10" ht="75" x14ac:dyDescent="0.25">
      <c r="A70" t="s">
        <v>75</v>
      </c>
      <c r="B70" t="str">
        <f>CONCATENATE("def ",Sheet1!G71,"(request):")</f>
        <v>def mysore_main_branch_mysuru_view(request):</v>
      </c>
      <c r="C70" t="s">
        <v>121</v>
      </c>
      <c r="J70" s="2" t="str">
        <f>CONCATENATE("# ",UPPER(A70)," BRANCH VIEW STARTS #",CHAR(10),
B70,CHAR(10),
"          data = ",C70,".objects.get(branch_name='",Sheet1!F71,"')",CHAR(10),
"          return render(request,'",SUBSTITUTE(PROPER(Sheet1!A71),"-","_"),"_Ifsc/",PROPER(Sheet1!B71),"_State/",Sheet1!C71,"_district/branches/",Sheet1!E71,"',{'data':data})",
CHAR(10),
"# ",UPPER(A70)," BRANCH VIEW ENDS #"
)</f>
        <v># MYSORE MAIN BRANCH VIEW STARTS #
def mysore_main_branch_mysuru_view(request):
          data = Mysuru_model.objects.get(branch_name='Mysore Main')
          return render(request,'Kaveri_Grameena_Bank_Ifsc/Karnataka_State/mysuru_district/branches/mysore_main_branch.html',{'data':data})
# MYSORE MAIN BRANCH VIEW ENDS #</v>
      </c>
    </row>
    <row r="71" spans="1:10" ht="75" x14ac:dyDescent="0.25">
      <c r="A71" t="s">
        <v>76</v>
      </c>
      <c r="B71" t="str">
        <f>CONCATENATE("def ",Sheet1!G72,"(request):")</f>
        <v>def n_belathur_branch_mysuru_view(request):</v>
      </c>
      <c r="C71" t="s">
        <v>121</v>
      </c>
      <c r="J71" s="2" t="str">
        <f>CONCATENATE("# ",UPPER(A71)," BRANCH VIEW STARTS #",CHAR(10),
B71,CHAR(10),
"          data = ",C71,".objects.get(branch_name='",Sheet1!F72,"')",CHAR(10),
"          return render(request,'",SUBSTITUTE(PROPER(Sheet1!A72),"-","_"),"_Ifsc/",PROPER(Sheet1!B72),"_State/",Sheet1!C72,"_district/branches/",Sheet1!E72,"',{'data':data})",
CHAR(10),
"# ",UPPER(A71)," BRANCH VIEW ENDS #"
)</f>
        <v># N BELATHUR BRANCH VIEW STARTS #
def n_belathur_branch_mysuru_view(request):
          data = Mysuru_model.objects.get(branch_name='N Belathur')
          return render(request,'Kaveri_Grameena_Bank_Ifsc/Karnataka_State/mysuru_district/branches/n_belathur_branch.html',{'data':data})
# N BELATHUR BRANCH VIEW ENDS #</v>
      </c>
    </row>
    <row r="72" spans="1:10" ht="90" x14ac:dyDescent="0.25">
      <c r="A72" t="s">
        <v>77</v>
      </c>
      <c r="B72" t="str">
        <f>CONCATENATE("def ",Sheet1!G73,"(request):")</f>
        <v>def nachanahallypalya_j_p_nagar_branch_mysuru_view(request):</v>
      </c>
      <c r="C72" t="s">
        <v>121</v>
      </c>
      <c r="J72" s="2" t="str">
        <f>CONCATENATE("# ",UPPER(A72)," BRANCH VIEW STARTS #",CHAR(10),
B72,CHAR(10),
"          data = ",C72,".objects.get(branch_name='",Sheet1!F73,"')",CHAR(10),
"          return render(request,'",SUBSTITUTE(PROPER(Sheet1!A73),"-","_"),"_Ifsc/",PROPER(Sheet1!B73),"_State/",Sheet1!C73,"_district/branches/",Sheet1!E73,"',{'data':data})",
CHAR(10),
"# ",UPPER(A72)," BRANCH VIEW ENDS #"
)</f>
        <v># NACHANAHALLYPALYA J P NAGAR BRANCH VIEW STARTS #
def nachanahallypalya_j_p_nagar_branch_mysuru_view(request):
          data = Mysuru_model.objects.get(branch_name='Nachanahallypalya J P Nagar')
          return render(request,'Kaveri_Grameena_Bank_Ifsc/Karnataka_State/mysuru_district/branches/nachanahallypalya_j_p_nagar_branch.html',{'data':data})
# NACHANAHALLYPALYA J P NAGAR BRANCH VIEW ENDS #</v>
      </c>
    </row>
    <row r="73" spans="1:10" ht="75" x14ac:dyDescent="0.25">
      <c r="A73" t="s">
        <v>78</v>
      </c>
      <c r="B73" t="str">
        <f>CONCATENATE("def ",Sheet1!G74,"(request):")</f>
        <v>def naganahally_mys_branch_mysuru_view(request):</v>
      </c>
      <c r="C73" t="s">
        <v>121</v>
      </c>
      <c r="J73" s="2" t="str">
        <f>CONCATENATE("# ",UPPER(A73)," BRANCH VIEW STARTS #",CHAR(10),
B73,CHAR(10),
"          data = ",C73,".objects.get(branch_name='",Sheet1!F74,"')",CHAR(10),
"          return render(request,'",SUBSTITUTE(PROPER(Sheet1!A74),"-","_"),"_Ifsc/",PROPER(Sheet1!B74),"_State/",Sheet1!C74,"_district/branches/",Sheet1!E74,"',{'data':data})",
CHAR(10),
"# ",UPPER(A73)," BRANCH VIEW ENDS #"
)</f>
        <v># NAGANAHALLY MYS BRANCH VIEW STARTS #
def naganahally_mys_branch_mysuru_view(request):
          data = Mysuru_model.objects.get(branch_name='Naganahally Mys')
          return render(request,'Kaveri_Grameena_Bank_Ifsc/Karnataka_State/mysuru_district/branches/naganahally_mys_branch.html',{'data':data})
# NAGANAHALLY MYS BRANCH VIEW ENDS #</v>
      </c>
    </row>
    <row r="74" spans="1:10" ht="75" x14ac:dyDescent="0.25">
      <c r="A74" t="s">
        <v>79</v>
      </c>
      <c r="B74" t="str">
        <f>CONCATENATE("def ",Sheet1!G75,"(request):")</f>
        <v>def nagarle_branch_mysuru_view(request):</v>
      </c>
      <c r="C74" t="s">
        <v>121</v>
      </c>
      <c r="J74" s="2" t="str">
        <f>CONCATENATE("# ",UPPER(A74)," BRANCH VIEW STARTS #",CHAR(10),
B74,CHAR(10),
"          data = ",C74,".objects.get(branch_name='",Sheet1!F75,"')",CHAR(10),
"          return render(request,'",SUBSTITUTE(PROPER(Sheet1!A75),"-","_"),"_Ifsc/",PROPER(Sheet1!B75),"_State/",Sheet1!C75,"_district/branches/",Sheet1!E75,"',{'data':data})",
CHAR(10),
"# ",UPPER(A74)," BRANCH VIEW ENDS #"
)</f>
        <v># NAGARLE BRANCH VIEW STARTS #
def nagarle_branch_mysuru_view(request):
          data = Mysuru_model.objects.get(branch_name='Nagarle')
          return render(request,'Kaveri_Grameena_Bank_Ifsc/Karnataka_State/mysuru_district/branches/nagarle_branch.html',{'data':data})
# NAGARLE BRANCH VIEW ENDS #</v>
      </c>
    </row>
    <row r="75" spans="1:10" ht="75" x14ac:dyDescent="0.25">
      <c r="A75" t="s">
        <v>80</v>
      </c>
      <c r="B75" t="str">
        <f>CONCATENATE("def ",Sheet1!G76,"(request):")</f>
        <v>def nanjanagud_branch_mysuru_view(request):</v>
      </c>
      <c r="C75" t="s">
        <v>121</v>
      </c>
      <c r="J75" s="2" t="str">
        <f>CONCATENATE("# ",UPPER(A75)," BRANCH VIEW STARTS #",CHAR(10),
B75,CHAR(10),
"          data = ",C75,".objects.get(branch_name='",Sheet1!F76,"')",CHAR(10),
"          return render(request,'",SUBSTITUTE(PROPER(Sheet1!A76),"-","_"),"_Ifsc/",PROPER(Sheet1!B76),"_State/",Sheet1!C76,"_district/branches/",Sheet1!E76,"',{'data':data})",
CHAR(10),
"# ",UPPER(A75)," BRANCH VIEW ENDS #"
)</f>
        <v># NANJANAGUD BRANCH VIEW STARTS #
def nanjanagud_branch_mysuru_view(request):
          data = Mysuru_model.objects.get(branch_name='Nanjanagud')
          return render(request,'Kaveri_Grameena_Bank_Ifsc/Karnataka_State/mysuru_district/branches/nanjanagud_branch.html',{'data':data})
# NANJANAGUD BRANCH VIEW ENDS #</v>
      </c>
    </row>
    <row r="76" spans="1:10" ht="75" x14ac:dyDescent="0.25">
      <c r="A76" t="s">
        <v>81</v>
      </c>
      <c r="B76" t="str">
        <f>CONCATENATE("def ",Sheet1!G77,"(request):")</f>
        <v>def natanahally_branch_mysuru_view(request):</v>
      </c>
      <c r="C76" t="s">
        <v>121</v>
      </c>
      <c r="J76" s="2" t="str">
        <f>CONCATENATE("# ",UPPER(A76)," BRANCH VIEW STARTS #",CHAR(10),
B76,CHAR(10),
"          data = ",C76,".objects.get(branch_name='",Sheet1!F77,"')",CHAR(10),
"          return render(request,'",SUBSTITUTE(PROPER(Sheet1!A77),"-","_"),"_Ifsc/",PROPER(Sheet1!B77),"_State/",Sheet1!C77,"_district/branches/",Sheet1!E77,"',{'data':data})",
CHAR(10),
"# ",UPPER(A76)," BRANCH VIEW ENDS #"
)</f>
        <v># NATANAHALLY BRANCH VIEW STARTS #
def natanahally_branch_mysuru_view(request):
          data = Mysuru_model.objects.get(branch_name='Natanahally')
          return render(request,'Kaveri_Grameena_Bank_Ifsc/Karnataka_State/mysuru_district/branches/natanahally_branch.html',{'data':data})
# NATANAHALLY BRANCH VIEW ENDS #</v>
      </c>
    </row>
    <row r="77" spans="1:10" ht="75" x14ac:dyDescent="0.25">
      <c r="A77" t="s">
        <v>82</v>
      </c>
      <c r="B77" t="str">
        <f>CONCATENATE("def ",Sheet1!G78,"(request):")</f>
        <v>def panchavalli_branch_mysuru_view(request):</v>
      </c>
      <c r="C77" t="s">
        <v>121</v>
      </c>
      <c r="J77" s="2" t="str">
        <f>CONCATENATE("# ",UPPER(A77)," BRANCH VIEW STARTS #",CHAR(10),
B77,CHAR(10),
"          data = ",C77,".objects.get(branch_name='",Sheet1!F78,"')",CHAR(10),
"          return render(request,'",SUBSTITUTE(PROPER(Sheet1!A78),"-","_"),"_Ifsc/",PROPER(Sheet1!B78),"_State/",Sheet1!C78,"_district/branches/",Sheet1!E78,"',{'data':data})",
CHAR(10),
"# ",UPPER(A77)," BRANCH VIEW ENDS #"
)</f>
        <v># PANCHAVALLI BRANCH VIEW STARTS #
def panchavalli_branch_mysuru_view(request):
          data = Mysuru_model.objects.get(branch_name='Panchavalli')
          return render(request,'Kaveri_Grameena_Bank_Ifsc/Karnataka_State/mysuru_district/branches/panchavalli_branch.html',{'data':data})
# PANCHAVALLI BRANCH VIEW ENDS #</v>
      </c>
    </row>
    <row r="78" spans="1:10" ht="75" x14ac:dyDescent="0.25">
      <c r="A78" t="s">
        <v>83</v>
      </c>
      <c r="B78" t="str">
        <f>CONCATENATE("def ",Sheet1!G79,"(request):")</f>
        <v>def periyapatna_branch_mysuru_view(request):</v>
      </c>
      <c r="C78" t="s">
        <v>121</v>
      </c>
      <c r="J78" s="2" t="str">
        <f>CONCATENATE("# ",UPPER(A78)," BRANCH VIEW STARTS #",CHAR(10),
B78,CHAR(10),
"          data = ",C78,".objects.get(branch_name='",Sheet1!F79,"')",CHAR(10),
"          return render(request,'",SUBSTITUTE(PROPER(Sheet1!A79),"-","_"),"_Ifsc/",PROPER(Sheet1!B79),"_State/",Sheet1!C79,"_district/branches/",Sheet1!E79,"',{'data':data})",
CHAR(10),
"# ",UPPER(A78)," BRANCH VIEW ENDS #"
)</f>
        <v># PERIYAPATNA BRANCH VIEW STARTS #
def periyapatna_branch_mysuru_view(request):
          data = Mysuru_model.objects.get(branch_name='Periyapatna')
          return render(request,'Kaveri_Grameena_Bank_Ifsc/Karnataka_State/mysuru_district/branches/periyapatna_branch.html',{'data':data})
# PERIYAPATNA BRANCH VIEW ENDS #</v>
      </c>
    </row>
    <row r="79" spans="1:10" ht="75" x14ac:dyDescent="0.25">
      <c r="A79" t="s">
        <v>84</v>
      </c>
      <c r="B79" t="str">
        <f>CONCATENATE("def ",Sheet1!G80,"(request):")</f>
        <v>def rajiv_nagar_branch_mysuru_view(request):</v>
      </c>
      <c r="C79" t="s">
        <v>121</v>
      </c>
      <c r="J79" s="2" t="str">
        <f>CONCATENATE("# ",UPPER(A79)," BRANCH VIEW STARTS #",CHAR(10),
B79,CHAR(10),
"          data = ",C79,".objects.get(branch_name='",Sheet1!F80,"')",CHAR(10),
"          return render(request,'",SUBSTITUTE(PROPER(Sheet1!A80),"-","_"),"_Ifsc/",PROPER(Sheet1!B80),"_State/",Sheet1!C80,"_district/branches/",Sheet1!E80,"',{'data':data})",
CHAR(10),
"# ",UPPER(A79)," BRANCH VIEW ENDS #"
)</f>
        <v># RAJIV NAGAR BRANCH VIEW STARTS #
def rajiv_nagar_branch_mysuru_view(request):
          data = Mysuru_model.objects.get(branch_name='Rajiv Nagar')
          return render(request,'Kaveri_Grameena_Bank_Ifsc/Karnataka_State/mysuru_district/branches/rajiv_nagar_branch.html',{'data':data})
# RAJIV NAGAR BRANCH VIEW ENDS #</v>
      </c>
    </row>
    <row r="80" spans="1:10" ht="75" x14ac:dyDescent="0.25">
      <c r="A80" t="s">
        <v>85</v>
      </c>
      <c r="B80" t="str">
        <f>CONCATENATE("def ",Sheet1!G81,"(request):")</f>
        <v>def ramakrishna_nagara_branch_mysuru_view(request):</v>
      </c>
      <c r="C80" t="s">
        <v>121</v>
      </c>
      <c r="J80" s="2" t="str">
        <f>CONCATENATE("# ",UPPER(A80)," BRANCH VIEW STARTS #",CHAR(10),
B80,CHAR(10),
"          data = ",C80,".objects.get(branch_name='",Sheet1!F81,"')",CHAR(10),
"          return render(request,'",SUBSTITUTE(PROPER(Sheet1!A81),"-","_"),"_Ifsc/",PROPER(Sheet1!B81),"_State/",Sheet1!C81,"_district/branches/",Sheet1!E81,"',{'data':data})",
CHAR(10),
"# ",UPPER(A80)," BRANCH VIEW ENDS #"
)</f>
        <v># RAMAKRISHNA NAGARA BRANCH VIEW STARTS #
def ramakrishna_nagara_branch_mysuru_view(request):
          data = Mysuru_model.objects.get(branch_name='Ramakrishna Nagara')
          return render(request,'Kaveri_Grameena_Bank_Ifsc/Karnataka_State/mysuru_district/branches/ramakrishna_nagara_branch.html',{'data':data})
# RAMAKRISHNA NAGARA BRANCH VIEW ENDS #</v>
      </c>
    </row>
    <row r="81" spans="1:10" ht="75" x14ac:dyDescent="0.25">
      <c r="A81" t="s">
        <v>86</v>
      </c>
      <c r="B81" t="str">
        <f>CONCATENATE("def ",Sheet1!G82,"(request):")</f>
        <v>def rangasamudra_branch_mysuru_view(request):</v>
      </c>
      <c r="C81" t="s">
        <v>121</v>
      </c>
      <c r="J81" s="2" t="str">
        <f>CONCATENATE("# ",UPPER(A81)," BRANCH VIEW STARTS #",CHAR(10),
B81,CHAR(10),
"          data = ",C81,".objects.get(branch_name='",Sheet1!F82,"')",CHAR(10),
"          return render(request,'",SUBSTITUTE(PROPER(Sheet1!A82),"-","_"),"_Ifsc/",PROPER(Sheet1!B82),"_State/",Sheet1!C82,"_district/branches/",Sheet1!E82,"',{'data':data})",
CHAR(10),
"# ",UPPER(A81)," BRANCH VIEW ENDS #"
)</f>
        <v># RANGASAMUDRA BRANCH VIEW STARTS #
def rangasamudra_branch_mysuru_view(request):
          data = Mysuru_model.objects.get(branch_name='Rangasamudra')
          return render(request,'Kaveri_Grameena_Bank_Ifsc/Karnataka_State/mysuru_district/branches/rangasamudra_branch.html',{'data':data})
# RANGASAMUDRA BRANCH VIEW ENDS #</v>
      </c>
    </row>
    <row r="82" spans="1:10" ht="75" x14ac:dyDescent="0.25">
      <c r="A82" t="s">
        <v>87</v>
      </c>
      <c r="B82" t="str">
        <f>CONCATENATE("def ",Sheet1!G83,"(request):")</f>
        <v>def ravandur_branch_mysuru_view(request):</v>
      </c>
      <c r="C82" t="s">
        <v>121</v>
      </c>
      <c r="J82" s="2" t="str">
        <f>CONCATENATE("# ",UPPER(A82)," BRANCH VIEW STARTS #",CHAR(10),
B82,CHAR(10),
"          data = ",C82,".objects.get(branch_name='",Sheet1!F83,"')",CHAR(10),
"          return render(request,'",SUBSTITUTE(PROPER(Sheet1!A83),"-","_"),"_Ifsc/",PROPER(Sheet1!B83),"_State/",Sheet1!C83,"_district/branches/",Sheet1!E83,"',{'data':data})",
CHAR(10),
"# ",UPPER(A82)," BRANCH VIEW ENDS #"
)</f>
        <v># RAVANDUR BRANCH VIEW STARTS #
def ravandur_branch_mysuru_view(request):
          data = Mysuru_model.objects.get(branch_name='Ravandur')
          return render(request,'Kaveri_Grameena_Bank_Ifsc/Karnataka_State/mysuru_district/branches/ravandur_branch.html',{'data':data})
# RAVANDUR BRANCH VIEW ENDS #</v>
      </c>
    </row>
    <row r="83" spans="1:10" ht="75" x14ac:dyDescent="0.25">
      <c r="A83" t="s">
        <v>88</v>
      </c>
      <c r="B83" t="str">
        <f>CONCATENATE("def ",Sheet1!G84,"(request):")</f>
        <v>def rtgs_ho_branch_mysuru_view(request):</v>
      </c>
      <c r="C83" t="s">
        <v>121</v>
      </c>
      <c r="J83" s="2" t="str">
        <f>CONCATENATE("# ",UPPER(A83)," BRANCH VIEW STARTS #",CHAR(10),
B83,CHAR(10),
"          data = ",C83,".objects.get(branch_name='",Sheet1!F84,"')",CHAR(10),
"          return render(request,'",SUBSTITUTE(PROPER(Sheet1!A84),"-","_"),"_Ifsc/",PROPER(Sheet1!B84),"_State/",Sheet1!C84,"_district/branches/",Sheet1!E84,"',{'data':data})",
CHAR(10),
"# ",UPPER(A83)," BRANCH VIEW ENDS #"
)</f>
        <v># RTGS HO BRANCH VIEW STARTS #
def rtgs_ho_branch_mysuru_view(request):
          data = Mysuru_model.objects.get(branch_name='Rtgs Ho')
          return render(request,'Kaveri_Grameena_Bank_Ifsc/Karnataka_State/mysuru_district/branches/rtgs_ho_branch.html',{'data':data})
# RTGS HO BRANCH VIEW ENDS #</v>
      </c>
    </row>
    <row r="84" spans="1:10" ht="75" x14ac:dyDescent="0.25">
      <c r="A84" t="s">
        <v>89</v>
      </c>
      <c r="B84" t="str">
        <f>CONCATENATE("def ",Sheet1!G85,"(request):")</f>
        <v>def saligrama_branch_mysuru_view(request):</v>
      </c>
      <c r="C84" t="s">
        <v>121</v>
      </c>
      <c r="J84" s="2" t="str">
        <f>CONCATENATE("# ",UPPER(A84)," BRANCH VIEW STARTS #",CHAR(10),
B84,CHAR(10),
"          data = ",C84,".objects.get(branch_name='",Sheet1!F85,"')",CHAR(10),
"          return render(request,'",SUBSTITUTE(PROPER(Sheet1!A85),"-","_"),"_Ifsc/",PROPER(Sheet1!B85),"_State/",Sheet1!C85,"_district/branches/",Sheet1!E85,"',{'data':data})",
CHAR(10),
"# ",UPPER(A84)," BRANCH VIEW ENDS #"
)</f>
        <v># SALIGRAMA BRANCH VIEW STARTS #
def saligrama_branch_mysuru_view(request):
          data = Mysuru_model.objects.get(branch_name='Saligrama')
          return render(request,'Kaveri_Grameena_Bank_Ifsc/Karnataka_State/mysuru_district/branches/saligrama_branch.html',{'data':data})
# SALIGRAMA BRANCH VIEW ENDS #</v>
      </c>
    </row>
    <row r="85" spans="1:10" ht="75" x14ac:dyDescent="0.25">
      <c r="A85" t="s">
        <v>90</v>
      </c>
      <c r="B85" t="str">
        <f>CONCATENATE("def ",Sheet1!G86,"(request):")</f>
        <v>def saragur_branch_mysuru_view(request):</v>
      </c>
      <c r="C85" t="s">
        <v>121</v>
      </c>
      <c r="J85" s="2" t="str">
        <f>CONCATENATE("# ",UPPER(A85)," BRANCH VIEW STARTS #",CHAR(10),
B85,CHAR(10),
"          data = ",C85,".objects.get(branch_name='",Sheet1!F86,"')",CHAR(10),
"          return render(request,'",SUBSTITUTE(PROPER(Sheet1!A86),"-","_"),"_Ifsc/",PROPER(Sheet1!B86),"_State/",Sheet1!C86,"_district/branches/",Sheet1!E86,"',{'data':data})",
CHAR(10),
"# ",UPPER(A85)," BRANCH VIEW ENDS #"
)</f>
        <v># SARAGUR BRANCH VIEW STARTS #
def saragur_branch_mysuru_view(request):
          data = Mysuru_model.objects.get(branch_name='Saragur')
          return render(request,'Kaveri_Grameena_Bank_Ifsc/Karnataka_State/mysuru_district/branches/saragur_branch.html',{'data':data})
# SARAGUR BRANCH VIEW ENDS #</v>
      </c>
    </row>
    <row r="86" spans="1:10" ht="75" x14ac:dyDescent="0.25">
      <c r="A86" t="s">
        <v>91</v>
      </c>
      <c r="B86" t="str">
        <f>CONCATENATE("def ",Sheet1!G87,"(request):")</f>
        <v>def saraswathipuram_branch_mysuru_view(request):</v>
      </c>
      <c r="C86" t="s">
        <v>121</v>
      </c>
      <c r="J86" s="2" t="str">
        <f>CONCATENATE("# ",UPPER(A86)," BRANCH VIEW STARTS #",CHAR(10),
B86,CHAR(10),
"          data = ",C86,".objects.get(branch_name='",Sheet1!F87,"')",CHAR(10),
"          return render(request,'",SUBSTITUTE(PROPER(Sheet1!A87),"-","_"),"_Ifsc/",PROPER(Sheet1!B87),"_State/",Sheet1!C87,"_district/branches/",Sheet1!E87,"',{'data':data})",
CHAR(10),
"# ",UPPER(A86)," BRANCH VIEW ENDS #"
)</f>
        <v># SARASWATHIPURAM BRANCH VIEW STARTS #
def saraswathipuram_branch_mysuru_view(request):
          data = Mysuru_model.objects.get(branch_name='Saraswathipuram')
          return render(request,'Kaveri_Grameena_Bank_Ifsc/Karnataka_State/mysuru_district/branches/saraswathipuram_branch.html',{'data':data})
# SARASWATHIPURAM BRANCH VIEW ENDS #</v>
      </c>
    </row>
    <row r="87" spans="1:10" ht="75" x14ac:dyDescent="0.25">
      <c r="A87" t="s">
        <v>92</v>
      </c>
      <c r="B87" t="str">
        <f>CONCATENATE("def ",Sheet1!G88,"(request):")</f>
        <v>def sathagally_branch_mysuru_view(request):</v>
      </c>
      <c r="C87" t="s">
        <v>121</v>
      </c>
      <c r="J87" s="2" t="str">
        <f>CONCATENATE("# ",UPPER(A87)," BRANCH VIEW STARTS #",CHAR(10),
B87,CHAR(10),
"          data = ",C87,".objects.get(branch_name='",Sheet1!F88,"')",CHAR(10),
"          return render(request,'",SUBSTITUTE(PROPER(Sheet1!A88),"-","_"),"_Ifsc/",PROPER(Sheet1!B88),"_State/",Sheet1!C88,"_district/branches/",Sheet1!E88,"',{'data':data})",
CHAR(10),
"# ",UPPER(A87)," BRANCH VIEW ENDS #"
)</f>
        <v># SATHAGALLY BRANCH VIEW STARTS #
def sathagally_branch_mysuru_view(request):
          data = Mysuru_model.objects.get(branch_name='Sathagally')
          return render(request,'Kaveri_Grameena_Bank_Ifsc/Karnataka_State/mysuru_district/branches/sathagally_branch.html',{'data':data})
# SATHAGALLY BRANCH VIEW ENDS #</v>
      </c>
    </row>
    <row r="88" spans="1:10" ht="75" x14ac:dyDescent="0.25">
      <c r="A88" t="s">
        <v>93</v>
      </c>
      <c r="B88" t="str">
        <f>CONCATENATE("def ",Sheet1!G89,"(request):")</f>
        <v>def sharadadevinagara_branch_mysuru_view(request):</v>
      </c>
      <c r="C88" t="s">
        <v>121</v>
      </c>
      <c r="J88" s="2" t="str">
        <f>CONCATENATE("# ",UPPER(A88)," BRANCH VIEW STARTS #",CHAR(10),
B88,CHAR(10),
"          data = ",C88,".objects.get(branch_name='",Sheet1!F89,"')",CHAR(10),
"          return render(request,'",SUBSTITUTE(PROPER(Sheet1!A89),"-","_"),"_Ifsc/",PROPER(Sheet1!B89),"_State/",Sheet1!C89,"_district/branches/",Sheet1!E89,"',{'data':data})",
CHAR(10),
"# ",UPPER(A88)," BRANCH VIEW ENDS #"
)</f>
        <v># SHARADADEVINAGARA BRANCH VIEW STARTS #
def sharadadevinagara_branch_mysuru_view(request):
          data = Mysuru_model.objects.get(branch_name='Sharadadevinagara')
          return render(request,'Kaveri_Grameena_Bank_Ifsc/Karnataka_State/mysuru_district/branches/sharadadevinagara_branch.html',{'data':data})
# SHARADADEVINAGARA BRANCH VIEW ENDS #</v>
      </c>
    </row>
    <row r="89" spans="1:10" ht="75" x14ac:dyDescent="0.25">
      <c r="A89" t="s">
        <v>94</v>
      </c>
      <c r="B89" t="str">
        <f>CONCATENATE("def ",Sheet1!G90,"(request):")</f>
        <v>def siddaramanahundi_branch_mysuru_view(request):</v>
      </c>
      <c r="C89" t="s">
        <v>121</v>
      </c>
      <c r="J89" s="2" t="str">
        <f>CONCATENATE("# ",UPPER(A89)," BRANCH VIEW STARTS #",CHAR(10),
B89,CHAR(10),
"          data = ",C89,".objects.get(branch_name='",Sheet1!F90,"')",CHAR(10),
"          return render(request,'",SUBSTITUTE(PROPER(Sheet1!A90),"-","_"),"_Ifsc/",PROPER(Sheet1!B90),"_State/",Sheet1!C90,"_district/branches/",Sheet1!E90,"',{'data':data})",
CHAR(10),
"# ",UPPER(A89)," BRANCH VIEW ENDS #"
)</f>
        <v># SIDDARAMANAHUNDI BRANCH VIEW STARTS #
def siddaramanahundi_branch_mysuru_view(request):
          data = Mysuru_model.objects.get(branch_name='Siddaramanahundi')
          return render(request,'Kaveri_Grameena_Bank_Ifsc/Karnataka_State/mysuru_district/branches/siddaramanahundi_branch.html',{'data':data})
# SIDDARAMANAHUNDI BRANCH VIEW ENDS #</v>
      </c>
    </row>
    <row r="90" spans="1:10" ht="75" x14ac:dyDescent="0.25">
      <c r="A90" t="s">
        <v>95</v>
      </c>
      <c r="B90" t="str">
        <f>CONCATENATE("def ",Sheet1!G91,"(request):")</f>
        <v>def srirampura_branch_mysuru_view(request):</v>
      </c>
      <c r="C90" t="s">
        <v>121</v>
      </c>
      <c r="J90" s="2" t="str">
        <f>CONCATENATE("# ",UPPER(A90)," BRANCH VIEW STARTS #",CHAR(10),
B90,CHAR(10),
"          data = ",C90,".objects.get(branch_name='",Sheet1!F91,"')",CHAR(10),
"          return render(request,'",SUBSTITUTE(PROPER(Sheet1!A91),"-","_"),"_Ifsc/",PROPER(Sheet1!B91),"_State/",Sheet1!C91,"_district/branches/",Sheet1!E91,"',{'data':data})",
CHAR(10),
"# ",UPPER(A90)," BRANCH VIEW ENDS #"
)</f>
        <v># SRIRAMPURA BRANCH VIEW STARTS #
def srirampura_branch_mysuru_view(request):
          data = Mysuru_model.objects.get(branch_name='Srirampura')
          return render(request,'Kaveri_Grameena_Bank_Ifsc/Karnataka_State/mysuru_district/branches/srirampura_branch.html',{'data':data})
# SRIRAMPURA BRANCH VIEW ENDS #</v>
      </c>
    </row>
    <row r="91" spans="1:10" ht="75" x14ac:dyDescent="0.25">
      <c r="A91" t="s">
        <v>96</v>
      </c>
      <c r="B91" t="str">
        <f>CONCATENATE("def ",Sheet1!G92,"(request):")</f>
        <v>def t_narasipura_branch_mysuru_view(request):</v>
      </c>
      <c r="C91" t="s">
        <v>121</v>
      </c>
      <c r="J91" s="2" t="str">
        <f>CONCATENATE("# ",UPPER(A91)," BRANCH VIEW STARTS #",CHAR(10),
B91,CHAR(10),
"          data = ",C91,".objects.get(branch_name='",Sheet1!F92,"')",CHAR(10),
"          return render(request,'",SUBSTITUTE(PROPER(Sheet1!A92),"-","_"),"_Ifsc/",PROPER(Sheet1!B92),"_State/",Sheet1!C92,"_district/branches/",Sheet1!E92,"',{'data':data})",
CHAR(10),
"# ",UPPER(A91)," BRANCH VIEW ENDS #"
)</f>
        <v># T NARASIPURA BRANCH VIEW STARTS #
def t_narasipura_branch_mysuru_view(request):
          data = Mysuru_model.objects.get(branch_name='T Narasipura')
          return render(request,'Kaveri_Grameena_Bank_Ifsc/Karnataka_State/mysuru_district/branches/t_narasipura_branch.html',{'data':data})
# T NARASIPURA BRANCH VIEW ENDS #</v>
      </c>
    </row>
    <row r="92" spans="1:10" ht="75" x14ac:dyDescent="0.25">
      <c r="A92" t="s">
        <v>97</v>
      </c>
      <c r="B92" t="str">
        <f>CONCATENATE("def ",Sheet1!G93,"(request):")</f>
        <v>def talakadu_branch_mysuru_view(request):</v>
      </c>
      <c r="C92" t="s">
        <v>121</v>
      </c>
      <c r="J92" s="2" t="str">
        <f>CONCATENATE("# ",UPPER(A92)," BRANCH VIEW STARTS #",CHAR(10),
B92,CHAR(10),
"          data = ",C92,".objects.get(branch_name='",Sheet1!F93,"')",CHAR(10),
"          return render(request,'",SUBSTITUTE(PROPER(Sheet1!A93),"-","_"),"_Ifsc/",PROPER(Sheet1!B93),"_State/",Sheet1!C93,"_district/branches/",Sheet1!E93,"',{'data':data})",
CHAR(10),
"# ",UPPER(A92)," BRANCH VIEW ENDS #"
)</f>
        <v># TALAKADU BRANCH VIEW STARTS #
def talakadu_branch_mysuru_view(request):
          data = Mysuru_model.objects.get(branch_name='Talakadu')
          return render(request,'Kaveri_Grameena_Bank_Ifsc/Karnataka_State/mysuru_district/branches/talakadu_branch.html',{'data':data})
# TALAKADU BRANCH VIEW ENDS #</v>
      </c>
    </row>
    <row r="93" spans="1:10" ht="75" x14ac:dyDescent="0.25">
      <c r="A93" t="s">
        <v>98</v>
      </c>
      <c r="B93" t="str">
        <f>CONCATENATE("def ",Sheet1!G94,"(request):")</f>
        <v>def thattekere_branch_mysuru_view(request):</v>
      </c>
      <c r="C93" t="s">
        <v>121</v>
      </c>
      <c r="J93" s="2" t="str">
        <f>CONCATENATE("# ",UPPER(A93)," BRANCH VIEW STARTS #",CHAR(10),
B93,CHAR(10),
"          data = ",C93,".objects.get(branch_name='",Sheet1!F94,"')",CHAR(10),
"          return render(request,'",SUBSTITUTE(PROPER(Sheet1!A94),"-","_"),"_Ifsc/",PROPER(Sheet1!B94),"_State/",Sheet1!C94,"_district/branches/",Sheet1!E94,"',{'data':data})",
CHAR(10),
"# ",UPPER(A93)," BRANCH VIEW ENDS #"
)</f>
        <v># THATTEKERE BRANCH VIEW STARTS #
def thattekere_branch_mysuru_view(request):
          data = Mysuru_model.objects.get(branch_name='Thattekere')
          return render(request,'Kaveri_Grameena_Bank_Ifsc/Karnataka_State/mysuru_district/branches/thattekere_branch.html',{'data':data})
# THATTEKERE BRANCH VIEW ENDS #</v>
      </c>
    </row>
    <row r="94" spans="1:10" ht="90" x14ac:dyDescent="0.25">
      <c r="A94" t="s">
        <v>99</v>
      </c>
      <c r="B94" t="str">
        <f>CONCATENATE("def ",Sheet1!G95,"(request):")</f>
        <v>def thonachikoppalu_layout_branch_mysuru_view(request):</v>
      </c>
      <c r="C94" t="s">
        <v>121</v>
      </c>
      <c r="J94" s="2" t="str">
        <f>CONCATENATE("# ",UPPER(A94)," BRANCH VIEW STARTS #",CHAR(10),
B94,CHAR(10),
"          data = ",C94,".objects.get(branch_name='",Sheet1!F95,"')",CHAR(10),
"          return render(request,'",SUBSTITUTE(PROPER(Sheet1!A95),"-","_"),"_Ifsc/",PROPER(Sheet1!B95),"_State/",Sheet1!C95,"_district/branches/",Sheet1!E95,"',{'data':data})",
CHAR(10),
"# ",UPPER(A94)," BRANCH VIEW ENDS #"
)</f>
        <v># THONACHIKOPPALU LAYOUT BRANCH VIEW STARTS #
def thonachikoppalu_layout_branch_mysuru_view(request):
          data = Mysuru_model.objects.get(branch_name='Thonachikoppalu Layout')
          return render(request,'Kaveri_Grameena_Bank_Ifsc/Karnataka_State/mysuru_district/branches/thonachikoppalu_layout_branch.html',{'data':data})
# THONACHIKOPPALU LAYOUT BRANCH VIEW ENDS #</v>
      </c>
    </row>
    <row r="95" spans="1:10" ht="75" x14ac:dyDescent="0.25">
      <c r="A95" t="s">
        <v>100</v>
      </c>
      <c r="B95" t="str">
        <f>CONCATENATE("def ",Sheet1!G96,"(request):")</f>
        <v>def thuruganur_branch_mysuru_view(request):</v>
      </c>
      <c r="C95" t="s">
        <v>121</v>
      </c>
      <c r="J95" s="2" t="str">
        <f>CONCATENATE("# ",UPPER(A95)," BRANCH VIEW STARTS #",CHAR(10),
B95,CHAR(10),
"          data = ",C95,".objects.get(branch_name='",Sheet1!F96,"')",CHAR(10),
"          return render(request,'",SUBSTITUTE(PROPER(Sheet1!A96),"-","_"),"_Ifsc/",PROPER(Sheet1!B96),"_State/",Sheet1!C96,"_district/branches/",Sheet1!E96,"',{'data':data})",
CHAR(10),
"# ",UPPER(A95)," BRANCH VIEW ENDS #"
)</f>
        <v># THURUGANUR BRANCH VIEW STARTS #
def thuruganur_branch_mysuru_view(request):
          data = Mysuru_model.objects.get(branch_name='Thuruganur')
          return render(request,'Kaveri_Grameena_Bank_Ifsc/Karnataka_State/mysuru_district/branches/thuruganur_branch.html',{'data':data})
# THURUGANUR BRANCH VIEW ENDS #</v>
      </c>
    </row>
    <row r="96" spans="1:10" ht="75" x14ac:dyDescent="0.25">
      <c r="A96" t="s">
        <v>101</v>
      </c>
      <c r="B96" t="str">
        <f>CONCATENATE("def ",Sheet1!G97,"(request):")</f>
        <v>def udboor_branch_mysuru_view(request):</v>
      </c>
      <c r="C96" t="s">
        <v>121</v>
      </c>
      <c r="J96" s="2" t="str">
        <f>CONCATENATE("# ",UPPER(A96)," BRANCH VIEW STARTS #",CHAR(10),
B96,CHAR(10),
"          data = ",C96,".objects.get(branch_name='",Sheet1!F97,"')",CHAR(10),
"          return render(request,'",SUBSTITUTE(PROPER(Sheet1!A97),"-","_"),"_Ifsc/",PROPER(Sheet1!B97),"_State/",Sheet1!C97,"_district/branches/",Sheet1!E97,"',{'data':data})",
CHAR(10),
"# ",UPPER(A96)," BRANCH VIEW ENDS #"
)</f>
        <v># UDBOOR BRANCH VIEW STARTS #
def udboor_branch_mysuru_view(request):
          data = Mysuru_model.objects.get(branch_name='Udboor')
          return render(request,'Kaveri_Grameena_Bank_Ifsc/Karnataka_State/mysuru_district/branches/udboor_branch.html',{'data':data})
# UDBOOR BRANCH VIEW ENDS #</v>
      </c>
    </row>
    <row r="97" spans="1:10" ht="75" x14ac:dyDescent="0.25">
      <c r="A97" t="s">
        <v>102</v>
      </c>
      <c r="B97" t="str">
        <f>CONCATENATE("def ",Sheet1!G98,"(request):")</f>
        <v>def v_v_mohalla_branch_mysuru_view(request):</v>
      </c>
      <c r="C97" t="s">
        <v>121</v>
      </c>
      <c r="J97" s="2" t="str">
        <f>CONCATENATE("# ",UPPER(A97)," BRANCH VIEW STARTS #",CHAR(10),
B97,CHAR(10),
"          data = ",C97,".objects.get(branch_name='",Sheet1!F98,"')",CHAR(10),
"          return render(request,'",SUBSTITUTE(PROPER(Sheet1!A98),"-","_"),"_Ifsc/",PROPER(Sheet1!B98),"_State/",Sheet1!C98,"_district/branches/",Sheet1!E98,"',{'data':data})",
CHAR(10),
"# ",UPPER(A97)," BRANCH VIEW ENDS #"
)</f>
        <v># V V MOHALLA BRANCH VIEW STARTS #
def v_v_mohalla_branch_mysuru_view(request):
          data = Mysuru_model.objects.get(branch_name='V V Mohalla')
          return render(request,'Kaveri_Grameena_Bank_Ifsc/Karnataka_State/mysuru_district/branches/v_v_mohalla_branch.html',{'data':data})
# V V MOHALLA BRANCH VIEW ENDS #</v>
      </c>
    </row>
    <row r="98" spans="1:10" ht="75" x14ac:dyDescent="0.25">
      <c r="A98" t="s">
        <v>103</v>
      </c>
      <c r="B98" t="str">
        <f>CONCATENATE("def ",Sheet1!G99,"(request):")</f>
        <v>def varuna_branch_mysuru_view(request):</v>
      </c>
      <c r="C98" t="s">
        <v>121</v>
      </c>
      <c r="J98" s="2" t="str">
        <f>CONCATENATE("# ",UPPER(A98)," BRANCH VIEW STARTS #",CHAR(10),
B98,CHAR(10),
"          data = ",C98,".objects.get(branch_name='",Sheet1!F99,"')",CHAR(10),
"          return render(request,'",SUBSTITUTE(PROPER(Sheet1!A99),"-","_"),"_Ifsc/",PROPER(Sheet1!B99),"_State/",Sheet1!C99,"_district/branches/",Sheet1!E99,"',{'data':data})",
CHAR(10),
"# ",UPPER(A98)," BRANCH VIEW ENDS #"
)</f>
        <v># VARUNA BRANCH VIEW STARTS #
def varuna_branch_mysuru_view(request):
          data = Mysuru_model.objects.get(branch_name='Varuna')
          return render(request,'Kaveri_Grameena_Bank_Ifsc/Karnataka_State/mysuru_district/branches/varuna_branch.html',{'data':data})
# VARUNA BRANCH VIEW ENDS #</v>
      </c>
    </row>
    <row r="99" spans="1:10" ht="75" x14ac:dyDescent="0.25">
      <c r="A99" t="s">
        <v>104</v>
      </c>
      <c r="B99" t="str">
        <f>CONCATENATE("def ",Sheet1!G100,"(request):")</f>
        <v>def vijayanagar_third_stage_branch_mysuru_view(request):</v>
      </c>
      <c r="C99" t="s">
        <v>121</v>
      </c>
      <c r="J99" s="2" t="str">
        <f>CONCATENATE("# ",UPPER(A99)," BRANCH VIEW STARTS #",CHAR(10),
B99,CHAR(10),
"          data = ",C99,".objects.get(branch_name='",Sheet1!F100,"')",CHAR(10),
"          return render(request,'",SUBSTITUTE(PROPER(Sheet1!A100),"-","_"),"_Ifsc/",PROPER(Sheet1!B100),"_State/",Sheet1!C100,"_district/branches/",Sheet1!E100,"',{'data':data})",
CHAR(10),
"# ",UPPER(A99)," BRANCH VIEW ENDS #"
)</f>
        <v># VIJAYANAGAR THIRD STAGE BRANCH VIEW STARTS #
def vijayanagar_third_stage_branch_mysuru_view(request):
          data = Mysuru_model.objects.get(branch_name='Vijayanagar Third Stage')
          return render(request,'Kaveri_Grameena_Bank_Ifsc/Karnataka_State/mysuru_district/branches/vijayanagar_third_stage_branch.html',{'data':data})
# VIJAYANAGAR THIRD STAGE BRANCH VIEW ENDS #</v>
      </c>
    </row>
    <row r="100" spans="1:10" ht="90" x14ac:dyDescent="0.25">
      <c r="A100" t="s">
        <v>105</v>
      </c>
      <c r="B100" t="str">
        <f>CONCATENATE("def ",Sheet1!G101,"(request):")</f>
        <v>def vijayanagara_four_stage_branch_mysuru_view(request):</v>
      </c>
      <c r="C100" t="s">
        <v>121</v>
      </c>
      <c r="J100" s="2" t="str">
        <f>CONCATENATE("# ",UPPER(A100)," BRANCH VIEW STARTS #",CHAR(10),
B100,CHAR(10),
"          data = ",C100,".objects.get(branch_name='",Sheet1!F101,"')",CHAR(10),
"          return render(request,'",SUBSTITUTE(PROPER(Sheet1!A101),"-","_"),"_Ifsc/",PROPER(Sheet1!B101),"_State/",Sheet1!C101,"_district/branches/",Sheet1!E101,"',{'data':data})",
CHAR(10),
"# ",UPPER(A100)," BRANCH VIEW ENDS #"
)</f>
        <v># VIJAYANAGARA FOUR STAGE BRANCH VIEW STARTS #
def vijayanagara_four_stage_branch_mysuru_view(request):
          data = Mysuru_model.objects.get(branch_name='Vijayanagara Four Stage')
          return render(request,'Kaveri_Grameena_Bank_Ifsc/Karnataka_State/mysuru_district/branches/vijayanagara_four_stage_branch.html',{'data':data})
# VIJAYANAGARA FOUR STAGE BRANCH VIEW ENDS #</v>
      </c>
    </row>
    <row r="101" spans="1:10" ht="105" x14ac:dyDescent="0.25">
      <c r="A101" t="s">
        <v>106</v>
      </c>
      <c r="B101" t="str">
        <f>CONCATENATE("def ",Sheet1!G102,"(request):")</f>
        <v>def vijayanagara_fourth_stage_two_phase_branch_mysuru_view(request):</v>
      </c>
      <c r="C101" t="s">
        <v>121</v>
      </c>
      <c r="J101" s="2" t="str">
        <f>CONCATENATE("# ",UPPER(A101)," BRANCH VIEW STARTS #",CHAR(10),
B101,CHAR(10),
"          data = ",C101,".objects.get(branch_name='",Sheet1!F102,"')",CHAR(10),
"          return render(request,'",SUBSTITUTE(PROPER(Sheet1!A102),"-","_"),"_Ifsc/",PROPER(Sheet1!B102),"_State/",Sheet1!C102,"_district/branches/",Sheet1!E102,"',{'data':data})",
CHAR(10),
"# ",UPPER(A101)," BRANCH VIEW ENDS #"
)</f>
        <v># VIJAYANAGARA FOURTH STAGE TWO PHASE BRANCH VIEW STARTS #
def vijayanagara_fourth_stage_two_phase_branch_mysuru_view(request):
          data = Mysuru_model.objects.get(branch_name='Vijayanagara Fourth Stage Two Phase')
          return render(request,'Kaveri_Grameena_Bank_Ifsc/Karnataka_State/mysuru_district/branches/vijayanagara_fourth_stage_two_phase_branch.html',{'data':data})
# VIJAYANAGARA FOURTH STAGE TWO PHASE BRANCH VIEW ENDS #</v>
      </c>
    </row>
    <row r="102" spans="1:10" ht="75" x14ac:dyDescent="0.25">
      <c r="A102" t="s">
        <v>107</v>
      </c>
      <c r="B102" t="str">
        <f>CONCATENATE("def ",Sheet1!G103,"(request):")</f>
        <v>def yelawala_branch_mysuru_view(request):</v>
      </c>
      <c r="C102" t="s">
        <v>121</v>
      </c>
      <c r="J102" s="2" t="str">
        <f>CONCATENATE("# ",UPPER(A102)," BRANCH VIEW STARTS #",CHAR(10),
B102,CHAR(10),
"          data = ",C102,".objects.get(branch_name='",Sheet1!F103,"')",CHAR(10),
"          return render(request,'",SUBSTITUTE(PROPER(Sheet1!A103),"-","_"),"_Ifsc/",PROPER(Sheet1!B103),"_State/",Sheet1!C103,"_district/branches/",Sheet1!E103,"',{'data':data})",
CHAR(10),
"# ",UPPER(A102)," BRANCH VIEW ENDS #"
)</f>
        <v># YELAWALA BRANCH VIEW STARTS #
def yelawala_branch_mysuru_view(request):
          data = Mysuru_model.objects.get(branch_name='Yelawala')
          return render(request,'Kaveri_Grameena_Bank_Ifsc/Karnataka_State/mysuru_district/branches/yelawala_branch.html',{'data':data})
# YELAWALA BRANCH VIEW ENDS #</v>
      </c>
    </row>
    <row r="103" spans="1:10" ht="75" x14ac:dyDescent="0.25">
      <c r="A103" t="s">
        <v>108</v>
      </c>
      <c r="B103" t="str">
        <f>CONCATENATE("def ",Sheet1!G104,"(request):")</f>
        <v>def yeraganahally_branch_mysuru_view(request):</v>
      </c>
      <c r="C103" t="s">
        <v>121</v>
      </c>
      <c r="J103" s="2" t="str">
        <f>CONCATENATE("# ",UPPER(A103)," BRANCH VIEW STARTS #",CHAR(10),
B103,CHAR(10),
"          data = ",C103,".objects.get(branch_name='",Sheet1!F104,"')",CHAR(10),
"          return render(request,'",SUBSTITUTE(PROPER(Sheet1!A104),"-","_"),"_Ifsc/",PROPER(Sheet1!B104),"_State/",Sheet1!C104,"_district/branches/",Sheet1!E104,"',{'data':data})",
CHAR(10),
"# ",UPPER(A103)," BRANCH VIEW ENDS #"
)</f>
        <v># YERAGANAHALLY BRANCH VIEW STARTS #
def yeraganahally_branch_mysuru_view(request):
          data = Mysuru_model.objects.get(branch_name='Yeraganahally')
          return render(request,'Kaveri_Grameena_Bank_Ifsc/Karnataka_State/mysuru_district/branches/yeraganahally_branch.html',{'data':data})
# YERAGANAHALLY BRANCH VIEW ENDS #</v>
      </c>
    </row>
    <row r="104" spans="1:10" ht="75" x14ac:dyDescent="0.25">
      <c r="A104" t="s">
        <v>109</v>
      </c>
      <c r="B104" t="str">
        <f>CONCATENATE("def ",Sheet1!G105,"(request):")</f>
        <v>def yerahally_branch_mysuru_view(request):</v>
      </c>
      <c r="C104" t="s">
        <v>121</v>
      </c>
      <c r="J104" s="2" t="str">
        <f>CONCATENATE("# ",UPPER(A104)," BRANCH VIEW STARTS #",CHAR(10),
B104,CHAR(10),
"          data = ",C104,".objects.get(branch_name='",Sheet1!F105,"')",CHAR(10),
"          return render(request,'",SUBSTITUTE(PROPER(Sheet1!A105),"-","_"),"_Ifsc/",PROPER(Sheet1!B105),"_State/",Sheet1!C105,"_district/branches/",Sheet1!E105,"',{'data':data})",
CHAR(10),
"# ",UPPER(A104)," BRANCH VIEW ENDS #"
)</f>
        <v># YERAHALLY BRANCH VIEW STARTS #
def yerahally_branch_mysuru_view(request):
          data = Mysuru_model.objects.get(branch_name='Yerahally')
          return render(request,'Kaveri_Grameena_Bank_Ifsc/Karnataka_State/mysuru_district/branches/yerahally_branch.html',{'data':data})
# YERAHALLY BRANCH VIEW ENDS #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7"/>
  <sheetViews>
    <sheetView tabSelected="1" topLeftCell="A120" workbookViewId="0">
      <selection activeCell="C9" sqref="C9"/>
    </sheetView>
  </sheetViews>
  <sheetFormatPr defaultRowHeight="15" x14ac:dyDescent="0.25"/>
  <cols>
    <col min="1" max="1" width="0.140625" customWidth="1"/>
    <col min="2" max="2" width="82" customWidth="1"/>
    <col min="5" max="5" width="4.42578125" hidden="1" customWidth="1"/>
    <col min="6" max="6" width="9.140625" hidden="1" customWidth="1"/>
    <col min="7" max="7" width="0.140625" hidden="1" customWidth="1"/>
    <col min="8" max="8" width="188" customWidth="1"/>
  </cols>
  <sheetData>
    <row r="1" spans="2:8" x14ac:dyDescent="0.25">
      <c r="B1" s="1" t="s">
        <v>112</v>
      </c>
      <c r="H1" s="1" t="s">
        <v>119</v>
      </c>
    </row>
    <row r="3" spans="2:8" x14ac:dyDescent="0.25">
      <c r="B3" t="str">
        <f>"{%url "&amp;Sheet1!H3&amp;"%}"</f>
        <v>{%url 'kaveri-grameena-bank-ifsc-alaganchi-branch-mysuru'%}</v>
      </c>
      <c r="H3" s="5" t="str">
        <f>"&lt;li&gt;&lt;a href="""&amp;B3&amp;""""&amp;" "&amp;"title='Kaveri Grameena Bank "&amp;Sheet1!F3&amp;" branch IFSC Code'&gt;"&amp;Sheet1!F3&amp;"&lt;/a&gt;&lt;/li&gt;"</f>
        <v>&lt;li&gt;&lt;a href="{%url 'kaveri-grameena-bank-ifsc-alaganchi-branch-mysuru'%}" title='Kaveri Grameena Bank Alaganchi branch IFSC Code'&gt;Alaganchi&lt;/a&gt;&lt;/li&gt;</v>
      </c>
    </row>
    <row r="4" spans="2:8" x14ac:dyDescent="0.25">
      <c r="B4" t="str">
        <f>"{%url "&amp;Sheet1!H4&amp;"%}"</f>
        <v>{%url 'kaveri-grameena-bank-ifsc-alanahally-branch-mysuru'%}</v>
      </c>
      <c r="H4" s="5" t="str">
        <f>"&lt;li&gt;&lt;a href="""&amp;B4&amp;""""&amp;" "&amp;"title='Kaveri Grameena Bank "&amp;Sheet1!F4&amp;" branch IFSC Code'&gt;"&amp;Sheet1!F4&amp;"&lt;/a&gt;&lt;/li&gt;"</f>
        <v>&lt;li&gt;&lt;a href="{%url 'kaveri-grameena-bank-ifsc-alanahally-branch-mysuru'%}" title='Kaveri Grameena Bank Alanahally branch IFSC Code'&gt;Alanahally&lt;/a&gt;&lt;/li&gt;</v>
      </c>
    </row>
    <row r="5" spans="2:8" x14ac:dyDescent="0.25">
      <c r="B5" t="str">
        <f>"{%url "&amp;Sheet1!H5&amp;"%}"</f>
        <v>{%url 'kaveri-grameena-bank-ifsc-annur-branch-mysuru'%}</v>
      </c>
      <c r="H5" s="5" t="str">
        <f>"&lt;li&gt;&lt;a href="""&amp;B5&amp;""""&amp;" "&amp;"title='Kaveri Grameena Bank "&amp;Sheet1!F5&amp;" branch IFSC Code'&gt;"&amp;Sheet1!F5&amp;"&lt;/a&gt;&lt;/li&gt;"</f>
        <v>&lt;li&gt;&lt;a href="{%url 'kaveri-grameena-bank-ifsc-annur-branch-mysuru'%}" title='Kaveri Grameena Bank Annur branch IFSC Code'&gt;Annur&lt;/a&gt;&lt;/li&gt;</v>
      </c>
    </row>
    <row r="6" spans="2:8" x14ac:dyDescent="0.25">
      <c r="B6" t="str">
        <f>"{%url "&amp;Sheet1!H6&amp;"%}"</f>
        <v>{%url 'kaveri-grameena-bank-ifsc-antharasanthe-branch-mysuru'%}</v>
      </c>
      <c r="H6" s="5" t="str">
        <f>"&lt;li&gt;&lt;a href="""&amp;B6&amp;""""&amp;" "&amp;"title='Kaveri Grameena Bank "&amp;Sheet1!F6&amp;" branch IFSC Code'&gt;"&amp;Sheet1!F6&amp;"&lt;/a&gt;&lt;/li&gt;"</f>
        <v>&lt;li&gt;&lt;a href="{%url 'kaveri-grameena-bank-ifsc-antharasanthe-branch-mysuru'%}" title='Kaveri Grameena Bank Antharasanthe branch IFSC Code'&gt;Antharasanthe&lt;/a&gt;&lt;/li&gt;</v>
      </c>
    </row>
    <row r="7" spans="2:8" x14ac:dyDescent="0.25">
      <c r="B7" t="str">
        <f>"{%url "&amp;Sheet1!H7&amp;"%}"</f>
        <v>{%url 'kaveri-grameena-bank-ifsc-aspathrekaval-branch-mysuru'%}</v>
      </c>
      <c r="H7" s="5" t="str">
        <f>"&lt;li&gt;&lt;a href="""&amp;B7&amp;""""&amp;" "&amp;"title='Kaveri Grameena Bank "&amp;Sheet1!F7&amp;" branch IFSC Code'&gt;"&amp;Sheet1!F7&amp;"&lt;/a&gt;&lt;/li&gt;"</f>
        <v>&lt;li&gt;&lt;a href="{%url 'kaveri-grameena-bank-ifsc-aspathrekaval-branch-mysuru'%}" title='Kaveri Grameena Bank Aspathrekaval branch IFSC Code'&gt;Aspathrekaval&lt;/a&gt;&lt;/li&gt;</v>
      </c>
    </row>
    <row r="8" spans="2:8" x14ac:dyDescent="0.25">
      <c r="B8" t="str">
        <f>"{%url "&amp;Sheet1!H8&amp;"%}"</f>
        <v>{%url 'kaveri-grameena-bank-ifsc-bannikuppe-branch-mysuru'%}</v>
      </c>
      <c r="H8" s="5" t="str">
        <f>"&lt;li&gt;&lt;a href="""&amp;B8&amp;""""&amp;" "&amp;"title='Kaveri Grameena Bank "&amp;Sheet1!F8&amp;" branch IFSC Code'&gt;"&amp;Sheet1!F8&amp;"&lt;/a&gt;&lt;/li&gt;"</f>
        <v>&lt;li&gt;&lt;a href="{%url 'kaveri-grameena-bank-ifsc-bannikuppe-branch-mysuru'%}" title='Kaveri Grameena Bank Bannikuppe branch IFSC Code'&gt;Bannikuppe&lt;/a&gt;&lt;/li&gt;</v>
      </c>
    </row>
    <row r="9" spans="2:8" x14ac:dyDescent="0.25">
      <c r="B9" t="str">
        <f>"{%url "&amp;Sheet1!H9&amp;"%}"</f>
        <v>{%url 'kaveri-grameena-bank-ifsc-bannur_santhemala-branch-mysuru'%}</v>
      </c>
      <c r="H9" s="5" t="str">
        <f>"&lt;li&gt;&lt;a href="""&amp;B9&amp;""""&amp;" "&amp;"title='Kaveri Grameena Bank "&amp;Sheet1!F9&amp;" branch IFSC Code'&gt;"&amp;Sheet1!F9&amp;"&lt;/a&gt;&lt;/li&gt;"</f>
        <v>&lt;li&gt;&lt;a href="{%url 'kaveri-grameena-bank-ifsc-bannur_santhemala-branch-mysuru'%}" title='Kaveri Grameena Bank Bannur Santhemala branch IFSC Code'&gt;Bannur Santhemala&lt;/a&gt;&lt;/li&gt;</v>
      </c>
    </row>
    <row r="10" spans="2:8" x14ac:dyDescent="0.25">
      <c r="B10" t="str">
        <f>"{%url "&amp;Sheet1!H10&amp;"%}"</f>
        <v>{%url 'kaveri-grameena-bank-ifsc-beechanahally-branch-mysuru'%}</v>
      </c>
      <c r="H10" s="5" t="str">
        <f>"&lt;li&gt;&lt;a href="""&amp;B10&amp;""""&amp;" "&amp;"title='Kaveri Grameena Bank "&amp;Sheet1!F10&amp;" branch IFSC Code'&gt;"&amp;Sheet1!F10&amp;"&lt;/a&gt;&lt;/li&gt;"</f>
        <v>&lt;li&gt;&lt;a href="{%url 'kaveri-grameena-bank-ifsc-beechanahally-branch-mysuru'%}" title='Kaveri Grameena Bank Beechanahally branch IFSC Code'&gt;Beechanahally&lt;/a&gt;&lt;/li&gt;</v>
      </c>
    </row>
    <row r="11" spans="2:8" x14ac:dyDescent="0.25">
      <c r="B11" t="str">
        <f>"{%url "&amp;Sheet1!H11&amp;"%}"</f>
        <v>{%url 'kaveri-grameena-bank-ifsc-beerihundi-branch-mysuru'%}</v>
      </c>
      <c r="H11" s="5" t="str">
        <f>"&lt;li&gt;&lt;a href="""&amp;B11&amp;""""&amp;" "&amp;"title='Kaveri Grameena Bank "&amp;Sheet1!F11&amp;" branch IFSC Code'&gt;"&amp;Sheet1!F11&amp;"&lt;/a&gt;&lt;/li&gt;"</f>
        <v>&lt;li&gt;&lt;a href="{%url 'kaveri-grameena-bank-ifsc-beerihundi-branch-mysuru'%}" title='Kaveri Grameena Bank Beerihundi branch IFSC Code'&gt;Beerihundi&lt;/a&gt;&lt;/li&gt;</v>
      </c>
    </row>
    <row r="12" spans="2:8" x14ac:dyDescent="0.25">
      <c r="B12" t="str">
        <f>"{%url "&amp;Sheet1!H12&amp;"%}"</f>
        <v>{%url 'kaveri-grameena-bank-ifsc-belavatha-branch-mysuru'%}</v>
      </c>
      <c r="H12" s="5" t="str">
        <f>"&lt;li&gt;&lt;a href="""&amp;B12&amp;""""&amp;" "&amp;"title='Kaveri Grameena Bank "&amp;Sheet1!F12&amp;" branch IFSC Code'&gt;"&amp;Sheet1!F12&amp;"&lt;/a&gt;&lt;/li&gt;"</f>
        <v>&lt;li&gt;&lt;a href="{%url 'kaveri-grameena-bank-ifsc-belavatha-branch-mysuru'%}" title='Kaveri Grameena Bank Belavatha branch IFSC Code'&gt;Belavatha&lt;/a&gt;&lt;/li&gt;</v>
      </c>
    </row>
    <row r="13" spans="2:8" x14ac:dyDescent="0.25">
      <c r="B13" t="str">
        <f>"{%url "&amp;Sheet1!H13&amp;"%}"</f>
        <v>{%url 'kaveri-grameena-bank-ifsc-belwadi-branch-mysuru'%}</v>
      </c>
      <c r="H13" s="5" t="str">
        <f>"&lt;li&gt;&lt;a href="""&amp;B13&amp;""""&amp;" "&amp;"title='Kaveri Grameena Bank "&amp;Sheet1!F13&amp;" branch IFSC Code'&gt;"&amp;Sheet1!F13&amp;"&lt;/a&gt;&lt;/li&gt;"</f>
        <v>&lt;li&gt;&lt;a href="{%url 'kaveri-grameena-bank-ifsc-belwadi-branch-mysuru'%}" title='Kaveri Grameena Bank Belwadi branch IFSC Code'&gt;Belwadi&lt;/a&gt;&lt;/li&gt;</v>
      </c>
    </row>
    <row r="14" spans="2:8" x14ac:dyDescent="0.25">
      <c r="B14" t="str">
        <f>"{%url "&amp;Sheet1!H14&amp;"%}"</f>
        <v>{%url 'kaveri-grameena-bank-ifsc-bettadapura-branch-mysuru'%}</v>
      </c>
      <c r="H14" s="5" t="str">
        <f>"&lt;li&gt;&lt;a href="""&amp;B14&amp;""""&amp;" "&amp;"title='Kaveri Grameena Bank "&amp;Sheet1!F14&amp;" branch IFSC Code'&gt;"&amp;Sheet1!F14&amp;"&lt;/a&gt;&lt;/li&gt;"</f>
        <v>&lt;li&gt;&lt;a href="{%url 'kaveri-grameena-bank-ifsc-bettadapura-branch-mysuru'%}" title='Kaveri Grameena Bank Bettadapura branch IFSC Code'&gt;Bettadapura&lt;/a&gt;&lt;/li&gt;</v>
      </c>
    </row>
    <row r="15" spans="2:8" x14ac:dyDescent="0.25">
      <c r="B15" t="str">
        <f>"{%url "&amp;Sheet1!H15&amp;"%}"</f>
        <v>{%url 'kaveri-grameena-bank-ifsc-bheriya-branch-mysuru'%}</v>
      </c>
      <c r="H15" s="5" t="str">
        <f>"&lt;li&gt;&lt;a href="""&amp;B15&amp;""""&amp;" "&amp;"title='Kaveri Grameena Bank "&amp;Sheet1!F15&amp;" branch IFSC Code'&gt;"&amp;Sheet1!F15&amp;"&lt;/a&gt;&lt;/li&gt;"</f>
        <v>&lt;li&gt;&lt;a href="{%url 'kaveri-grameena-bank-ifsc-bheriya-branch-mysuru'%}" title='Kaveri Grameena Bank Bheriya branch IFSC Code'&gt;Bheriya&lt;/a&gt;&lt;/li&gt;</v>
      </c>
    </row>
    <row r="16" spans="2:8" x14ac:dyDescent="0.25">
      <c r="B16" t="str">
        <f>"{%url "&amp;Sheet1!H16&amp;"%}"</f>
        <v>{%url 'kaveri-grameena-bank-ifsc-bhogadi-branch-mysuru'%}</v>
      </c>
      <c r="H16" s="5" t="str">
        <f>"&lt;li&gt;&lt;a href="""&amp;B16&amp;""""&amp;" "&amp;"title='Kaveri Grameena Bank "&amp;Sheet1!F16&amp;" branch IFSC Code'&gt;"&amp;Sheet1!F16&amp;"&lt;/a&gt;&lt;/li&gt;"</f>
        <v>&lt;li&gt;&lt;a href="{%url 'kaveri-grameena-bank-ifsc-bhogadi-branch-mysuru'%}" title='Kaveri Grameena Bank Bhogadi branch IFSC Code'&gt;Bhogadi&lt;/a&gt;&lt;/li&gt;</v>
      </c>
    </row>
    <row r="17" spans="2:8" x14ac:dyDescent="0.25">
      <c r="B17" t="str">
        <f>"{%url "&amp;Sheet1!H17&amp;"%}"</f>
        <v>{%url 'kaveri-grameena-bank-ifsc-bilikere-branch-mysuru'%}</v>
      </c>
      <c r="H17" s="5" t="str">
        <f>"&lt;li&gt;&lt;a href="""&amp;B17&amp;""""&amp;" "&amp;"title='Kaveri Grameena Bank "&amp;Sheet1!F17&amp;" branch IFSC Code'&gt;"&amp;Sheet1!F17&amp;"&lt;/a&gt;&lt;/li&gt;"</f>
        <v>&lt;li&gt;&lt;a href="{%url 'kaveri-grameena-bank-ifsc-bilikere-branch-mysuru'%}" title='Kaveri Grameena Bank Bilikere branch IFSC Code'&gt;Bilikere&lt;/a&gt;&lt;/li&gt;</v>
      </c>
    </row>
    <row r="18" spans="2:8" x14ac:dyDescent="0.25">
      <c r="B18" t="str">
        <f>"{%url "&amp;Sheet1!H18&amp;"%}"</f>
        <v>{%url 'kaveri-grameena-bank-ifsc-chamundi_betta-branch-mysuru'%}</v>
      </c>
      <c r="H18" s="5" t="str">
        <f>"&lt;li&gt;&lt;a href="""&amp;B18&amp;""""&amp;" "&amp;"title='Kaveri Grameena Bank "&amp;Sheet1!F18&amp;" branch IFSC Code'&gt;"&amp;Sheet1!F18&amp;"&lt;/a&gt;&lt;/li&gt;"</f>
        <v>&lt;li&gt;&lt;a href="{%url 'kaveri-grameena-bank-ifsc-chamundi_betta-branch-mysuru'%}" title='Kaveri Grameena Bank Chamundi Betta branch IFSC Code'&gt;Chamundi Betta&lt;/a&gt;&lt;/li&gt;</v>
      </c>
    </row>
    <row r="19" spans="2:8" x14ac:dyDescent="0.25">
      <c r="B19" t="str">
        <f>"{%url "&amp;Sheet1!H19&amp;"%}"</f>
        <v>{%url 'kaveri-grameena-bank-ifsc-chamundipuram-branch-mysuru'%}</v>
      </c>
      <c r="H19" s="5" t="str">
        <f>"&lt;li&gt;&lt;a href="""&amp;B19&amp;""""&amp;" "&amp;"title='Kaveri Grameena Bank "&amp;Sheet1!F19&amp;" branch IFSC Code'&gt;"&amp;Sheet1!F19&amp;"&lt;/a&gt;&lt;/li&gt;"</f>
        <v>&lt;li&gt;&lt;a href="{%url 'kaveri-grameena-bank-ifsc-chamundipuram-branch-mysuru'%}" title='Kaveri Grameena Bank Chamundipuram branch IFSC Code'&gt;Chamundipuram&lt;/a&gt;&lt;/li&gt;</v>
      </c>
    </row>
    <row r="20" spans="2:8" x14ac:dyDescent="0.25">
      <c r="B20" t="str">
        <f>"{%url "&amp;Sheet1!H20&amp;"%}"</f>
        <v>{%url 'kaveri-grameena-bank-ifsc-chandravadi-branch-mysuru'%}</v>
      </c>
      <c r="H20" s="5" t="str">
        <f>"&lt;li&gt;&lt;a href="""&amp;B20&amp;""""&amp;" "&amp;"title='Kaveri Grameena Bank "&amp;Sheet1!F20&amp;" branch IFSC Code'&gt;"&amp;Sheet1!F20&amp;"&lt;/a&gt;&lt;/li&gt;"</f>
        <v>&lt;li&gt;&lt;a href="{%url 'kaveri-grameena-bank-ifsc-chandravadi-branch-mysuru'%}" title='Kaveri Grameena Bank Chandravadi branch IFSC Code'&gt;Chandravadi&lt;/a&gt;&lt;/li&gt;</v>
      </c>
    </row>
    <row r="21" spans="2:8" x14ac:dyDescent="0.25">
      <c r="B21" t="str">
        <f>"{%url "&amp;Sheet1!H21&amp;"%}"</f>
        <v>{%url 'kaveri-grameena-bank-ifsc-chapparadahally-branch-mysuru'%}</v>
      </c>
      <c r="H21" s="5" t="str">
        <f>"&lt;li&gt;&lt;a href="""&amp;B21&amp;""""&amp;" "&amp;"title='Kaveri Grameena Bank "&amp;Sheet1!F21&amp;" branch IFSC Code'&gt;"&amp;Sheet1!F21&amp;"&lt;/a&gt;&lt;/li&gt;"</f>
        <v>&lt;li&gt;&lt;a href="{%url 'kaveri-grameena-bank-ifsc-chapparadahally-branch-mysuru'%}" title='Kaveri Grameena Bank Chapparadahally branch IFSC Code'&gt;Chapparadahally&lt;/a&gt;&lt;/li&gt;</v>
      </c>
    </row>
    <row r="22" spans="2:8" x14ac:dyDescent="0.25">
      <c r="B22" t="str">
        <f>"{%url "&amp;Sheet1!H22&amp;"%}"</f>
        <v>{%url 'kaveri-grameena-bank-ifsc-chidravally-branch-mysuru'%}</v>
      </c>
      <c r="H22" s="5" t="str">
        <f>"&lt;li&gt;&lt;a href="""&amp;B22&amp;""""&amp;" "&amp;"title='Kaveri Grameena Bank "&amp;Sheet1!F22&amp;" branch IFSC Code'&gt;"&amp;Sheet1!F22&amp;"&lt;/a&gt;&lt;/li&gt;"</f>
        <v>&lt;li&gt;&lt;a href="{%url 'kaveri-grameena-bank-ifsc-chidravally-branch-mysuru'%}" title='Kaveri Grameena Bank Chidravally branch IFSC Code'&gt;Chidravally&lt;/a&gt;&lt;/li&gt;</v>
      </c>
    </row>
    <row r="23" spans="2:8" x14ac:dyDescent="0.25">
      <c r="B23" t="str">
        <f>"{%url "&amp;Sheet1!H23&amp;"%}"</f>
        <v>{%url 'kaveri-grameena-bank-ifsc-chunchanakatte-branch-mysuru'%}</v>
      </c>
      <c r="H23" s="5" t="str">
        <f>"&lt;li&gt;&lt;a href="""&amp;B23&amp;""""&amp;" "&amp;"title='Kaveri Grameena Bank "&amp;Sheet1!F23&amp;" branch IFSC Code'&gt;"&amp;Sheet1!F23&amp;"&lt;/a&gt;&lt;/li&gt;"</f>
        <v>&lt;li&gt;&lt;a href="{%url 'kaveri-grameena-bank-ifsc-chunchanakatte-branch-mysuru'%}" title='Kaveri Grameena Bank Chunchanakatte branch IFSC Code'&gt;Chunchanakatte&lt;/a&gt;&lt;/li&gt;</v>
      </c>
    </row>
    <row r="24" spans="2:8" x14ac:dyDescent="0.25">
      <c r="B24" t="str">
        <f>"{%url "&amp;Sheet1!H24&amp;"%}"</f>
        <v>{%url 'kaveri-grameena-bank-ifsc-dattagally-branch-mysuru'%}</v>
      </c>
      <c r="H24" s="5" t="str">
        <f>"&lt;li&gt;&lt;a href="""&amp;B24&amp;""""&amp;" "&amp;"title='Kaveri Grameena Bank "&amp;Sheet1!F24&amp;" branch IFSC Code'&gt;"&amp;Sheet1!F24&amp;"&lt;/a&gt;&lt;/li&gt;"</f>
        <v>&lt;li&gt;&lt;a href="{%url 'kaveri-grameena-bank-ifsc-dattagally-branch-mysuru'%}" title='Kaveri Grameena Bank Dattagally branch IFSC Code'&gt;Dattagally&lt;/a&gt;&lt;/li&gt;</v>
      </c>
    </row>
    <row r="25" spans="2:8" x14ac:dyDescent="0.25">
      <c r="B25" t="str">
        <f>"{%url "&amp;Sheet1!H25&amp;"%}"</f>
        <v>{%url 'kaveri-grameena-bank-ifsc-devalapura-branch-mysuru'%}</v>
      </c>
      <c r="H25" s="5" t="str">
        <f>"&lt;li&gt;&lt;a href="""&amp;B25&amp;""""&amp;" "&amp;"title='Kaveri Grameena Bank "&amp;Sheet1!F25&amp;" branch IFSC Code'&gt;"&amp;Sheet1!F25&amp;"&lt;/a&gt;&lt;/li&gt;"</f>
        <v>&lt;li&gt;&lt;a href="{%url 'kaveri-grameena-bank-ifsc-devalapura-branch-mysuru'%}" title='Kaveri Grameena Bank Devalapura branch IFSC Code'&gt;Devalapura&lt;/a&gt;&lt;/li&gt;</v>
      </c>
    </row>
    <row r="26" spans="2:8" x14ac:dyDescent="0.25">
      <c r="B26" t="str">
        <f>"{%url "&amp;Sheet1!H26&amp;"%}"</f>
        <v>{%url 'kaveri-grameena-bank-ifsc-devanur-branch-mysuru'%}</v>
      </c>
      <c r="H26" s="5" t="str">
        <f>"&lt;li&gt;&lt;a href="""&amp;B26&amp;""""&amp;" "&amp;"title='Kaveri Grameena Bank "&amp;Sheet1!F26&amp;" branch IFSC Code'&gt;"&amp;Sheet1!F26&amp;"&lt;/a&gt;&lt;/li&gt;"</f>
        <v>&lt;li&gt;&lt;a href="{%url 'kaveri-grameena-bank-ifsc-devanur-branch-mysuru'%}" title='Kaveri Grameena Bank Devanur branch IFSC Code'&gt;Devanur&lt;/a&gt;&lt;/li&gt;</v>
      </c>
    </row>
    <row r="27" spans="2:8" x14ac:dyDescent="0.25">
      <c r="B27" t="str">
        <f>"{%url "&amp;Sheet1!H27&amp;"%}"</f>
        <v>{%url 'kaveri-grameena-bank-ifsc-deveerammanahally-branch-mysuru'%}</v>
      </c>
      <c r="H27" s="5" t="str">
        <f>"&lt;li&gt;&lt;a href="""&amp;B27&amp;""""&amp;" "&amp;"title='Kaveri Grameena Bank "&amp;Sheet1!F27&amp;" branch IFSC Code'&gt;"&amp;Sheet1!F27&amp;"&lt;/a&gt;&lt;/li&gt;"</f>
        <v>&lt;li&gt;&lt;a href="{%url 'kaveri-grameena-bank-ifsc-deveerammanahally-branch-mysuru'%}" title='Kaveri Grameena Bank Deveerammanahally branch IFSC Code'&gt;Deveerammanahally&lt;/a&gt;&lt;/li&gt;</v>
      </c>
    </row>
    <row r="28" spans="2:8" x14ac:dyDescent="0.25">
      <c r="B28" t="str">
        <f>"{%url "&amp;Sheet1!H28&amp;"%}"</f>
        <v>{%url 'kaveri-grameena-bank-ifsc-dornahalli-branch-mysuru'%}</v>
      </c>
      <c r="H28" s="5" t="str">
        <f>"&lt;li&gt;&lt;a href="""&amp;B28&amp;""""&amp;" "&amp;"title='Kaveri Grameena Bank "&amp;Sheet1!F28&amp;" branch IFSC Code'&gt;"&amp;Sheet1!F28&amp;"&lt;/a&gt;&lt;/li&gt;"</f>
        <v>&lt;li&gt;&lt;a href="{%url 'kaveri-grameena-bank-ifsc-dornahalli-branch-mysuru'%}" title='Kaveri Grameena Bank Dornahalli branch IFSC Code'&gt;Dornahalli&lt;/a&gt;&lt;/li&gt;</v>
      </c>
    </row>
    <row r="29" spans="2:8" x14ac:dyDescent="0.25">
      <c r="B29" t="str">
        <f>"{%url "&amp;Sheet1!H29&amp;"%}"</f>
        <v>{%url 'kaveri-grameena-bank-ifsc-gargeshwari-branch-mysuru'%}</v>
      </c>
      <c r="H29" s="5" t="str">
        <f>"&lt;li&gt;&lt;a href="""&amp;B29&amp;""""&amp;" "&amp;"title='Kaveri Grameena Bank "&amp;Sheet1!F29&amp;" branch IFSC Code'&gt;"&amp;Sheet1!F29&amp;"&lt;/a&gt;&lt;/li&gt;"</f>
        <v>&lt;li&gt;&lt;a href="{%url 'kaveri-grameena-bank-ifsc-gargeshwari-branch-mysuru'%}" title='Kaveri Grameena Bank Gargeshwari branch IFSC Code'&gt;Gargeshwari&lt;/a&gt;&lt;/li&gt;</v>
      </c>
    </row>
    <row r="30" spans="2:8" x14ac:dyDescent="0.25">
      <c r="B30" t="str">
        <f>"{%url "&amp;Sheet1!H30&amp;"%}"</f>
        <v>{%url 'kaveri-grameena-bank-ifsc-gayathripuram-branch-mysuru'%}</v>
      </c>
      <c r="H30" s="5" t="str">
        <f>"&lt;li&gt;&lt;a href="""&amp;B30&amp;""""&amp;" "&amp;"title='Kaveri Grameena Bank "&amp;Sheet1!F30&amp;" branch IFSC Code'&gt;"&amp;Sheet1!F30&amp;"&lt;/a&gt;&lt;/li&gt;"</f>
        <v>&lt;li&gt;&lt;a href="{%url 'kaveri-grameena-bank-ifsc-gayathripuram-branch-mysuru'%}" title='Kaveri Grameena Bank Gayathripuram branch IFSC Code'&gt;Gayathripuram&lt;/a&gt;&lt;/li&gt;</v>
      </c>
    </row>
    <row r="31" spans="2:8" x14ac:dyDescent="0.25">
      <c r="B31" t="str">
        <f>"{%url "&amp;Sheet1!H31&amp;"%}"</f>
        <v>{%url 'kaveri-grameena-bank-ifsc-hadinaru-branch-mysuru'%}</v>
      </c>
      <c r="H31" s="5" t="str">
        <f>"&lt;li&gt;&lt;a href="""&amp;B31&amp;""""&amp;" "&amp;"title='Kaveri Grameena Bank "&amp;Sheet1!F31&amp;" branch IFSC Code'&gt;"&amp;Sheet1!F31&amp;"&lt;/a&gt;&lt;/li&gt;"</f>
        <v>&lt;li&gt;&lt;a href="{%url 'kaveri-grameena-bank-ifsc-hadinaru-branch-mysuru'%}" title='Kaveri Grameena Bank Hadinaru branch IFSC Code'&gt;Hadinaru&lt;/a&gt;&lt;/li&gt;</v>
      </c>
    </row>
    <row r="32" spans="2:8" x14ac:dyDescent="0.25">
      <c r="B32" t="str">
        <f>"{%url "&amp;Sheet1!H32&amp;"%}"</f>
        <v>{%url 'kaveri-grameena-bank-ifsc-halaganahalli-branch-mysuru'%}</v>
      </c>
      <c r="H32" s="5" t="str">
        <f>"&lt;li&gt;&lt;a href="""&amp;B32&amp;""""&amp;" "&amp;"title='Kaveri Grameena Bank "&amp;Sheet1!F32&amp;" branch IFSC Code'&gt;"&amp;Sheet1!F32&amp;"&lt;/a&gt;&lt;/li&gt;"</f>
        <v>&lt;li&gt;&lt;a href="{%url 'kaveri-grameena-bank-ifsc-halaganahalli-branch-mysuru'%}" title='Kaveri Grameena Bank Halaganahalli branch IFSC Code'&gt;Halaganahalli&lt;/a&gt;&lt;/li&gt;</v>
      </c>
    </row>
    <row r="33" spans="2:8" x14ac:dyDescent="0.25">
      <c r="B33" t="str">
        <f>"{%url "&amp;Sheet1!H33&amp;"%}"</f>
        <v>{%url 'kaveri-grameena-bank-ifsc-hampapura_hdk-branch-mysuru'%}</v>
      </c>
      <c r="H33" s="5" t="str">
        <f>"&lt;li&gt;&lt;a href="""&amp;B33&amp;""""&amp;" "&amp;"title='Kaveri Grameena Bank "&amp;Sheet1!F33&amp;" branch IFSC Code'&gt;"&amp;Sheet1!F33&amp;"&lt;/a&gt;&lt;/li&gt;"</f>
        <v>&lt;li&gt;&lt;a href="{%url 'kaveri-grameena-bank-ifsc-hampapura_hdk-branch-mysuru'%}" title='Kaveri Grameena Bank Hampapura Hdk branch IFSC Code'&gt;Hampapura Hdk&lt;/a&gt;&lt;/li&gt;</v>
      </c>
    </row>
    <row r="34" spans="2:8" x14ac:dyDescent="0.25">
      <c r="B34" t="str">
        <f>"{%url "&amp;Sheet1!H34&amp;"%}"</f>
        <v>{%url 'kaveri-grameena-bank-ifsc-hampapura_krn-branch-mysuru'%}</v>
      </c>
      <c r="H34" s="5" t="str">
        <f>"&lt;li&gt;&lt;a href="""&amp;B34&amp;""""&amp;" "&amp;"title='Kaveri Grameena Bank "&amp;Sheet1!F34&amp;" branch IFSC Code'&gt;"&amp;Sheet1!F34&amp;"&lt;/a&gt;&lt;/li&gt;"</f>
        <v>&lt;li&gt;&lt;a href="{%url 'kaveri-grameena-bank-ifsc-hampapura_krn-branch-mysuru'%}" title='Kaveri Grameena Bank Hampapura Krn branch IFSC Code'&gt;Hampapura Krn&lt;/a&gt;&lt;/li&gt;</v>
      </c>
    </row>
    <row r="35" spans="2:8" x14ac:dyDescent="0.25">
      <c r="B35" t="str">
        <f>"{%url "&amp;Sheet1!H35&amp;"%}"</f>
        <v>{%url 'kaveri-grameena-bank-ifsc-hanagodu-branch-mysuru'%}</v>
      </c>
      <c r="H35" s="5" t="str">
        <f>"&lt;li&gt;&lt;a href="""&amp;B35&amp;""""&amp;" "&amp;"title='Kaveri Grameena Bank "&amp;Sheet1!F35&amp;" branch IFSC Code'&gt;"&amp;Sheet1!F35&amp;"&lt;/a&gt;&lt;/li&gt;"</f>
        <v>&lt;li&gt;&lt;a href="{%url 'kaveri-grameena-bank-ifsc-hanagodu-branch-mysuru'%}" title='Kaveri Grameena Bank Hanagodu branch IFSC Code'&gt;Hanagodu&lt;/a&gt;&lt;/li&gt;</v>
      </c>
    </row>
    <row r="36" spans="2:8" x14ac:dyDescent="0.25">
      <c r="B36" t="str">
        <f>"{%url "&amp;Sheet1!H36&amp;"%}"</f>
        <v>{%url 'kaveri-grameena-bank-ifsc-hanasoge-branch-mysuru'%}</v>
      </c>
      <c r="H36" s="5" t="str">
        <f>"&lt;li&gt;&lt;a href="""&amp;B36&amp;""""&amp;" "&amp;"title='Kaveri Grameena Bank "&amp;Sheet1!F36&amp;" branch IFSC Code'&gt;"&amp;Sheet1!F36&amp;"&lt;/a&gt;&lt;/li&gt;"</f>
        <v>&lt;li&gt;&lt;a href="{%url 'kaveri-grameena-bank-ifsc-hanasoge-branch-mysuru'%}" title='Kaveri Grameena Bank Hanasoge branch IFSC Code'&gt;Hanasoge&lt;/a&gt;&lt;/li&gt;</v>
      </c>
    </row>
    <row r="37" spans="2:8" x14ac:dyDescent="0.25">
      <c r="B37" t="str">
        <f>"{%url "&amp;Sheet1!H37&amp;"%}"</f>
        <v>{%url 'kaveri-grameena-bank-ifsc-hanumanthanagara-branch-mysuru'%}</v>
      </c>
      <c r="H37" s="5" t="str">
        <f>"&lt;li&gt;&lt;a href="""&amp;B37&amp;""""&amp;" "&amp;"title='Kaveri Grameena Bank "&amp;Sheet1!F37&amp;" branch IFSC Code'&gt;"&amp;Sheet1!F37&amp;"&lt;/a&gt;&lt;/li&gt;"</f>
        <v>&lt;li&gt;&lt;a href="{%url 'kaveri-grameena-bank-ifsc-hanumanthanagara-branch-mysuru'%}" title='Kaveri Grameena Bank Hanumanthanagara branch IFSC Code'&gt;Hanumanthanagara&lt;/a&gt;&lt;/li&gt;</v>
      </c>
    </row>
    <row r="38" spans="2:8" x14ac:dyDescent="0.25">
      <c r="B38" t="str">
        <f>"{%url "&amp;Sheet1!H38&amp;"%}"</f>
        <v>{%url 'kaveri-grameena-bank-ifsc-harave-branch-mysuru'%}</v>
      </c>
      <c r="H38" s="5" t="str">
        <f>"&lt;li&gt;&lt;a href="""&amp;B38&amp;""""&amp;" "&amp;"title='Kaveri Grameena Bank "&amp;Sheet1!F38&amp;" branch IFSC Code'&gt;"&amp;Sheet1!F38&amp;"&lt;/a&gt;&lt;/li&gt;"</f>
        <v>&lt;li&gt;&lt;a href="{%url 'kaveri-grameena-bank-ifsc-harave-branch-mysuru'%}" title='Kaveri Grameena Bank Harave branch IFSC Code'&gt;Harave&lt;/a&gt;&lt;/li&gt;</v>
      </c>
    </row>
    <row r="39" spans="2:8" x14ac:dyDescent="0.25">
      <c r="B39" t="str">
        <f>"{%url "&amp;Sheet1!H39&amp;"%}"</f>
        <v>{%url 'kaveri-grameena-bank-ifsc-hebbal-branch-mysuru'%}</v>
      </c>
      <c r="H39" s="5" t="str">
        <f>"&lt;li&gt;&lt;a href="""&amp;B39&amp;""""&amp;" "&amp;"title='Kaveri Grameena Bank "&amp;Sheet1!F39&amp;" branch IFSC Code'&gt;"&amp;Sheet1!F39&amp;"&lt;/a&gt;&lt;/li&gt;"</f>
        <v>&lt;li&gt;&lt;a href="{%url 'kaveri-grameena-bank-ifsc-hebbal-branch-mysuru'%}" title='Kaveri Grameena Bank Hebbal branch IFSC Code'&gt;Hebbal&lt;/a&gt;&lt;/li&gt;</v>
      </c>
    </row>
    <row r="40" spans="2:8" x14ac:dyDescent="0.25">
      <c r="B40" t="str">
        <f>"{%url "&amp;Sheet1!H40&amp;"%}"</f>
        <v>{%url 'kaveri-grameena-bank-ifsc-hebbal_layout-branch-mysuru'%}</v>
      </c>
      <c r="H40" s="5" t="str">
        <f>"&lt;li&gt;&lt;a href="""&amp;B40&amp;""""&amp;" "&amp;"title='Kaveri Grameena Bank "&amp;Sheet1!F40&amp;" branch IFSC Code'&gt;"&amp;Sheet1!F40&amp;"&lt;/a&gt;&lt;/li&gt;"</f>
        <v>&lt;li&gt;&lt;a href="{%url 'kaveri-grameena-bank-ifsc-hebbal_layout-branch-mysuru'%}" title='Kaveri Grameena Bank Hebbal Layout branch IFSC Code'&gt;Hebbal Layout&lt;/a&gt;&lt;/li&gt;</v>
      </c>
    </row>
    <row r="41" spans="2:8" x14ac:dyDescent="0.25">
      <c r="B41" t="str">
        <f>"{%url "&amp;Sheet1!H41&amp;"%}"</f>
        <v>{%url 'kaveri-grameena-bank-ifsc-hediyala-branch-mysuru'%}</v>
      </c>
      <c r="H41" s="5" t="str">
        <f>"&lt;li&gt;&lt;a href="""&amp;B41&amp;""""&amp;" "&amp;"title='Kaveri Grameena Bank "&amp;Sheet1!F41&amp;" branch IFSC Code'&gt;"&amp;Sheet1!F41&amp;"&lt;/a&gt;&lt;/li&gt;"</f>
        <v>&lt;li&gt;&lt;a href="{%url 'kaveri-grameena-bank-ifsc-hediyala-branch-mysuru'%}" title='Kaveri Grameena Bank Hediyala branch IFSC Code'&gt;Hediyala&lt;/a&gt;&lt;/li&gt;</v>
      </c>
    </row>
    <row r="42" spans="2:8" x14ac:dyDescent="0.25">
      <c r="B42" t="str">
        <f>"{%url "&amp;Sheet1!H42&amp;"%}"</f>
        <v>{%url 'kaveri-grameena-bank-ifsc-heggadevanakote-branch-mysuru'%}</v>
      </c>
      <c r="H42" s="5" t="str">
        <f>"&lt;li&gt;&lt;a href="""&amp;B42&amp;""""&amp;" "&amp;"title='Kaveri Grameena Bank "&amp;Sheet1!F42&amp;" branch IFSC Code'&gt;"&amp;Sheet1!F42&amp;"&lt;/a&gt;&lt;/li&gt;"</f>
        <v>&lt;li&gt;&lt;a href="{%url 'kaveri-grameena-bank-ifsc-heggadevanakote-branch-mysuru'%}" title='Kaveri Grameena Bank Heggadevanakote branch IFSC Code'&gt;Heggadevanakote&lt;/a&gt;&lt;/li&gt;</v>
      </c>
    </row>
    <row r="43" spans="2:8" x14ac:dyDescent="0.25">
      <c r="B43" t="str">
        <f>"{%url "&amp;Sheet1!H43&amp;"%}"</f>
        <v>{%url 'kaveri-grameena-bank-ifsc-hemmargala-branch-mysuru'%}</v>
      </c>
      <c r="H43" s="5" t="str">
        <f>"&lt;li&gt;&lt;a href="""&amp;B43&amp;""""&amp;" "&amp;"title='Kaveri Grameena Bank "&amp;Sheet1!F43&amp;" branch IFSC Code'&gt;"&amp;Sheet1!F43&amp;"&lt;/a&gt;&lt;/li&gt;"</f>
        <v>&lt;li&gt;&lt;a href="{%url 'kaveri-grameena-bank-ifsc-hemmargala-branch-mysuru'%}" title='Kaveri Grameena Bank Hemmargala branch IFSC Code'&gt;Hemmargala&lt;/a&gt;&lt;/li&gt;</v>
      </c>
    </row>
    <row r="44" spans="2:8" x14ac:dyDescent="0.25">
      <c r="B44" t="str">
        <f>"{%url "&amp;Sheet1!H44&amp;"%}"</f>
        <v>{%url 'kaveri-grameena-bank-ifsc-hinkal-branch-mysuru'%}</v>
      </c>
      <c r="H44" s="5" t="str">
        <f>"&lt;li&gt;&lt;a href="""&amp;B44&amp;""""&amp;" "&amp;"title='Kaveri Grameena Bank "&amp;Sheet1!F44&amp;" branch IFSC Code'&gt;"&amp;Sheet1!F44&amp;"&lt;/a&gt;&lt;/li&gt;"</f>
        <v>&lt;li&gt;&lt;a href="{%url 'kaveri-grameena-bank-ifsc-hinkal-branch-mysuru'%}" title='Kaveri Grameena Bank Hinkal branch IFSC Code'&gt;Hinkal&lt;/a&gt;&lt;/li&gt;</v>
      </c>
    </row>
    <row r="45" spans="2:8" x14ac:dyDescent="0.25">
      <c r="B45" t="str">
        <f>"{%url "&amp;Sheet1!H45&amp;"%}"</f>
        <v>{%url 'kaveri-grameena-bank-ifsc-hosahundi-branch-mysuru'%}</v>
      </c>
      <c r="H45" s="5" t="str">
        <f>"&lt;li&gt;&lt;a href="""&amp;B45&amp;""""&amp;" "&amp;"title='Kaveri Grameena Bank "&amp;Sheet1!F45&amp;" branch IFSC Code'&gt;"&amp;Sheet1!F45&amp;"&lt;/a&gt;&lt;/li&gt;"</f>
        <v>&lt;li&gt;&lt;a href="{%url 'kaveri-grameena-bank-ifsc-hosahundi-branch-mysuru'%}" title='Kaveri Grameena Bank Hosahundi branch IFSC Code'&gt;Hosahundi&lt;/a&gt;&lt;/li&gt;</v>
      </c>
    </row>
    <row r="46" spans="2:8" x14ac:dyDescent="0.25">
      <c r="B46" t="str">
        <f>"{%url "&amp;Sheet1!H46&amp;"%}"</f>
        <v>{%url 'kaveri-grameena-bank-ifsc-hullahalli-branch-mysuru'%}</v>
      </c>
      <c r="H46" s="5" t="str">
        <f>"&lt;li&gt;&lt;a href="""&amp;B46&amp;""""&amp;" "&amp;"title='Kaveri Grameena Bank "&amp;Sheet1!F46&amp;" branch IFSC Code'&gt;"&amp;Sheet1!F46&amp;"&lt;/a&gt;&lt;/li&gt;"</f>
        <v>&lt;li&gt;&lt;a href="{%url 'kaveri-grameena-bank-ifsc-hullahalli-branch-mysuru'%}" title='Kaveri Grameena Bank Hullahalli branch IFSC Code'&gt;Hullahalli&lt;/a&gt;&lt;/li&gt;</v>
      </c>
    </row>
    <row r="47" spans="2:8" x14ac:dyDescent="0.25">
      <c r="B47" t="str">
        <f>"{%url "&amp;Sheet1!H47&amp;"%}"</f>
        <v>{%url 'kaveri-grameena-bank-ifsc-hunsur-branch-mysuru'%}</v>
      </c>
      <c r="H47" s="5" t="str">
        <f>"&lt;li&gt;&lt;a href="""&amp;B47&amp;""""&amp;" "&amp;"title='Kaveri Grameena Bank "&amp;Sheet1!F47&amp;" branch IFSC Code'&gt;"&amp;Sheet1!F47&amp;"&lt;/a&gt;&lt;/li&gt;"</f>
        <v>&lt;li&gt;&lt;a href="{%url 'kaveri-grameena-bank-ifsc-hunsur-branch-mysuru'%}" title='Kaveri Grameena Bank Hunsur branch IFSC Code'&gt;Hunsur&lt;/a&gt;&lt;/li&gt;</v>
      </c>
    </row>
    <row r="48" spans="2:8" x14ac:dyDescent="0.25">
      <c r="B48" t="str">
        <f>"{%url "&amp;Sheet1!H48&amp;"%}"</f>
        <v>{%url 'kaveri-grameena-bank-ifsc-hura-branch-mysuru'%}</v>
      </c>
      <c r="H48" s="5" t="str">
        <f>"&lt;li&gt;&lt;a href="""&amp;B48&amp;""""&amp;" "&amp;"title='Kaveri Grameena Bank "&amp;Sheet1!F48&amp;" branch IFSC Code'&gt;"&amp;Sheet1!F48&amp;"&lt;/a&gt;&lt;/li&gt;"</f>
        <v>&lt;li&gt;&lt;a href="{%url 'kaveri-grameena-bank-ifsc-hura-branch-mysuru'%}" title='Kaveri Grameena Bank Hura branch IFSC Code'&gt;Hura&lt;/a&gt;&lt;/li&gt;</v>
      </c>
    </row>
    <row r="49" spans="2:8" x14ac:dyDescent="0.25">
      <c r="B49" t="str">
        <f>"{%url "&amp;Sheet1!H49&amp;"%}"</f>
        <v>{%url 'kaveri-grameena-bank-ifsc-jayapura-branch-mysuru'%}</v>
      </c>
      <c r="H49" s="5" t="str">
        <f>"&lt;li&gt;&lt;a href="""&amp;B49&amp;""""&amp;" "&amp;"title='Kaveri Grameena Bank "&amp;Sheet1!F49&amp;" branch IFSC Code'&gt;"&amp;Sheet1!F49&amp;"&lt;/a&gt;&lt;/li&gt;"</f>
        <v>&lt;li&gt;&lt;a href="{%url 'kaveri-grameena-bank-ifsc-jayapura-branch-mysuru'%}" title='Kaveri Grameena Bank Jayapura branch IFSC Code'&gt;Jayapura&lt;/a&gt;&lt;/li&gt;</v>
      </c>
    </row>
    <row r="50" spans="2:8" x14ac:dyDescent="0.25">
      <c r="B50" t="str">
        <f>"{%url "&amp;Sheet1!H50&amp;"%}"</f>
        <v>{%url 'kaveri-grameena-bank-ifsc-k_c_layout-branch-mysuru'%}</v>
      </c>
      <c r="H50" s="5" t="str">
        <f>"&lt;li&gt;&lt;a href="""&amp;B50&amp;""""&amp;" "&amp;"title='Kaveri Grameena Bank "&amp;Sheet1!F50&amp;" branch IFSC Code'&gt;"&amp;Sheet1!F50&amp;"&lt;/a&gt;&lt;/li&gt;"</f>
        <v>&lt;li&gt;&lt;a href="{%url 'kaveri-grameena-bank-ifsc-k_c_layout-branch-mysuru'%}" title='Kaveri Grameena Bank K C Layout branch IFSC Code'&gt;K C Layout&lt;/a&gt;&lt;/li&gt;</v>
      </c>
    </row>
    <row r="51" spans="2:8" x14ac:dyDescent="0.25">
      <c r="B51" t="str">
        <f>"{%url "&amp;Sheet1!H51&amp;"%}"</f>
        <v>{%url 'kaveri-grameena-bank-ifsc-k_s_gaddige-branch-mysuru'%}</v>
      </c>
      <c r="H51" s="5" t="str">
        <f>"&lt;li&gt;&lt;a href="""&amp;B51&amp;""""&amp;" "&amp;"title='Kaveri Grameena Bank "&amp;Sheet1!F51&amp;" branch IFSC Code'&gt;"&amp;Sheet1!F51&amp;"&lt;/a&gt;&lt;/li&gt;"</f>
        <v>&lt;li&gt;&lt;a href="{%url 'kaveri-grameena-bank-ifsc-k_s_gaddige-branch-mysuru'%}" title='Kaveri Grameena Bank K S Gaddige branch IFSC Code'&gt;K S Gaddige&lt;/a&gt;&lt;/li&gt;</v>
      </c>
    </row>
    <row r="52" spans="2:8" x14ac:dyDescent="0.25">
      <c r="B52" t="str">
        <f>"{%url "&amp;Sheet1!H52&amp;"%}"</f>
        <v>{%url 'kaveri-grameena-bank-ifsc-kadakola-branch-mysuru'%}</v>
      </c>
      <c r="H52" s="5" t="str">
        <f>"&lt;li&gt;&lt;a href="""&amp;B52&amp;""""&amp;" "&amp;"title='Kaveri Grameena Bank "&amp;Sheet1!F52&amp;" branch IFSC Code'&gt;"&amp;Sheet1!F52&amp;"&lt;/a&gt;&lt;/li&gt;"</f>
        <v>&lt;li&gt;&lt;a href="{%url 'kaveri-grameena-bank-ifsc-kadakola-branch-mysuru'%}" title='Kaveri Grameena Bank Kadakola branch IFSC Code'&gt;Kadakola&lt;/a&gt;&lt;/li&gt;</v>
      </c>
    </row>
    <row r="53" spans="2:8" x14ac:dyDescent="0.25">
      <c r="B53" t="str">
        <f>"{%url "&amp;Sheet1!H53&amp;"%}"</f>
        <v>{%url 'kaveri-grameena-bank-ifsc-kalale-branch-mysuru'%}</v>
      </c>
      <c r="H53" s="5" t="str">
        <f>"&lt;li&gt;&lt;a href="""&amp;B53&amp;""""&amp;" "&amp;"title='Kaveri Grameena Bank "&amp;Sheet1!F53&amp;" branch IFSC Code'&gt;"&amp;Sheet1!F53&amp;"&lt;/a&gt;&lt;/li&gt;"</f>
        <v>&lt;li&gt;&lt;a href="{%url 'kaveri-grameena-bank-ifsc-kalale-branch-mysuru'%}" title='Kaveri Grameena Bank Kalale branch IFSC Code'&gt;Kalale&lt;/a&gt;&lt;/li&gt;</v>
      </c>
    </row>
    <row r="54" spans="2:8" x14ac:dyDescent="0.25">
      <c r="B54" t="str">
        <f>"{%url "&amp;Sheet1!H54&amp;"%}"</f>
        <v>{%url 'kaveri-grameena-bank-ifsc-kaliyur-branch-mysuru'%}</v>
      </c>
      <c r="H54" s="5" t="str">
        <f>"&lt;li&gt;&lt;a href="""&amp;B54&amp;""""&amp;" "&amp;"title='Kaveri Grameena Bank "&amp;Sheet1!F54&amp;" branch IFSC Code'&gt;"&amp;Sheet1!F54&amp;"&lt;/a&gt;&lt;/li&gt;"</f>
        <v>&lt;li&gt;&lt;a href="{%url 'kaveri-grameena-bank-ifsc-kaliyur-branch-mysuru'%}" title='Kaveri Grameena Bank Kaliyur branch IFSC Code'&gt;Kaliyur&lt;/a&gt;&lt;/li&gt;</v>
      </c>
    </row>
    <row r="55" spans="2:8" x14ac:dyDescent="0.25">
      <c r="B55" t="str">
        <f>"{%url "&amp;Sheet1!H55&amp;"%}"</f>
        <v>{%url 'kaveri-grameena-bank-ifsc-kamplapura-branch-mysuru'%}</v>
      </c>
      <c r="H55" s="5" t="str">
        <f>"&lt;li&gt;&lt;a href="""&amp;B55&amp;""""&amp;" "&amp;"title='Kaveri Grameena Bank "&amp;Sheet1!F55&amp;" branch IFSC Code'&gt;"&amp;Sheet1!F55&amp;"&lt;/a&gt;&lt;/li&gt;"</f>
        <v>&lt;li&gt;&lt;a href="{%url 'kaveri-grameena-bank-ifsc-kamplapura-branch-mysuru'%}" title='Kaveri Grameena Bank Kamplapura branch IFSC Code'&gt;Kamplapura&lt;/a&gt;&lt;/li&gt;</v>
      </c>
    </row>
    <row r="56" spans="2:8" x14ac:dyDescent="0.25">
      <c r="B56" t="str">
        <f>"{%url "&amp;Sheet1!H56&amp;"%}"</f>
        <v>{%url 'kaveri-grameena-bank-ifsc-kanagal-branch-mysuru'%}</v>
      </c>
      <c r="H56" s="5" t="str">
        <f>"&lt;li&gt;&lt;a href="""&amp;B56&amp;""""&amp;" "&amp;"title='Kaveri Grameena Bank "&amp;Sheet1!F56&amp;" branch IFSC Code'&gt;"&amp;Sheet1!F56&amp;"&lt;/a&gt;&lt;/li&gt;"</f>
        <v>&lt;li&gt;&lt;a href="{%url 'kaveri-grameena-bank-ifsc-kanagal-branch-mysuru'%}" title='Kaveri Grameena Bank Kanagal branch IFSC Code'&gt;Kanagal&lt;/a&gt;&lt;/li&gt;</v>
      </c>
    </row>
    <row r="57" spans="2:8" x14ac:dyDescent="0.25">
      <c r="B57" t="str">
        <f>"{%url "&amp;Sheet1!H57&amp;"%}"</f>
        <v>{%url 'kaveri-grameena-bank-ifsc-kasuvinahally-branch-mysuru'%}</v>
      </c>
      <c r="H57" s="5" t="str">
        <f>"&lt;li&gt;&lt;a href="""&amp;B57&amp;""""&amp;" "&amp;"title='Kaveri Grameena Bank "&amp;Sheet1!F57&amp;" branch IFSC Code'&gt;"&amp;Sheet1!F57&amp;"&lt;/a&gt;&lt;/li&gt;"</f>
        <v>&lt;li&gt;&lt;a href="{%url 'kaveri-grameena-bank-ifsc-kasuvinahally-branch-mysuru'%}" title='Kaveri Grameena Bank Kasuvinahally branch IFSC Code'&gt;Kasuvinahally&lt;/a&gt;&lt;/li&gt;</v>
      </c>
    </row>
    <row r="58" spans="2:8" x14ac:dyDescent="0.25">
      <c r="B58" t="str">
        <f>"{%url "&amp;Sheet1!H58&amp;"%}"</f>
        <v>{%url 'kaveri-grameena-bank-ifsc-kittur-branch-mysuru'%}</v>
      </c>
      <c r="H58" s="5" t="str">
        <f>"&lt;li&gt;&lt;a href="""&amp;B58&amp;""""&amp;" "&amp;"title='Kaveri Grameena Bank "&amp;Sheet1!F58&amp;" branch IFSC Code'&gt;"&amp;Sheet1!F58&amp;"&lt;/a&gt;&lt;/li&gt;"</f>
        <v>&lt;li&gt;&lt;a href="{%url 'kaveri-grameena-bank-ifsc-kittur-branch-mysuru'%}" title='Kaveri Grameena Bank Kittur branch IFSC Code'&gt;Kittur&lt;/a&gt;&lt;/li&gt;</v>
      </c>
    </row>
    <row r="59" spans="2:8" x14ac:dyDescent="0.25">
      <c r="B59" t="str">
        <f>"{%url "&amp;Sheet1!H59&amp;"%}"</f>
        <v>{%url 'kaveri-grameena-bank-ifsc-kodagally-branch-mysuru'%}</v>
      </c>
      <c r="H59" s="5" t="str">
        <f>"&lt;li&gt;&lt;a href="""&amp;B59&amp;""""&amp;" "&amp;"title='Kaveri Grameena Bank "&amp;Sheet1!F59&amp;" branch IFSC Code'&gt;"&amp;Sheet1!F59&amp;"&lt;/a&gt;&lt;/li&gt;"</f>
        <v>&lt;li&gt;&lt;a href="{%url 'kaveri-grameena-bank-ifsc-kodagally-branch-mysuru'%}" title='Kaveri Grameena Bank Kodagally branch IFSC Code'&gt;Kodagally&lt;/a&gt;&lt;/li&gt;</v>
      </c>
    </row>
    <row r="60" spans="2:8" x14ac:dyDescent="0.25">
      <c r="B60" t="str">
        <f>"{%url "&amp;Sheet1!H60&amp;"%}"</f>
        <v>{%url 'kaveri-grameena-bank-ifsc-koppa-branch-mysuru'%}</v>
      </c>
      <c r="H60" s="5" t="str">
        <f>"&lt;li&gt;&lt;a href="""&amp;B60&amp;""""&amp;" "&amp;"title='Kaveri Grameena Bank "&amp;Sheet1!F60&amp;" branch IFSC Code'&gt;"&amp;Sheet1!F60&amp;"&lt;/a&gt;&lt;/li&gt;"</f>
        <v>&lt;li&gt;&lt;a href="{%url 'kaveri-grameena-bank-ifsc-koppa-branch-mysuru'%}" title='Kaveri Grameena Bank Koppa branch IFSC Code'&gt;Koppa&lt;/a&gt;&lt;/li&gt;</v>
      </c>
    </row>
    <row r="61" spans="2:8" x14ac:dyDescent="0.25">
      <c r="B61" t="str">
        <f>"{%url "&amp;Sheet1!H61&amp;"%}"</f>
        <v>{%url 'kaveri-grameena-bank-ifsc-krishnarajanagara-branch-mysuru'%}</v>
      </c>
      <c r="H61" s="5" t="str">
        <f>"&lt;li&gt;&lt;a href="""&amp;B61&amp;""""&amp;" "&amp;"title='Kaveri Grameena Bank "&amp;Sheet1!F61&amp;" branch IFSC Code'&gt;"&amp;Sheet1!F61&amp;"&lt;/a&gt;&lt;/li&gt;"</f>
        <v>&lt;li&gt;&lt;a href="{%url 'kaveri-grameena-bank-ifsc-krishnarajanagara-branch-mysuru'%}" title='Kaveri Grameena Bank Krishnarajanagara branch IFSC Code'&gt;Krishnarajanagara&lt;/a&gt;&lt;/li&gt;</v>
      </c>
    </row>
    <row r="62" spans="2:8" x14ac:dyDescent="0.25">
      <c r="B62" t="str">
        <f>"{%url "&amp;Sheet1!H62&amp;"%}"</f>
        <v>{%url 'kaveri-grameena-bank-ifsc-kyathanahally-branch-mysuru'%}</v>
      </c>
      <c r="H62" s="5" t="str">
        <f>"&lt;li&gt;&lt;a href="""&amp;B62&amp;""""&amp;" "&amp;"title='Kaveri Grameena Bank "&amp;Sheet1!F62&amp;" branch IFSC Code'&gt;"&amp;Sheet1!F62&amp;"&lt;/a&gt;&lt;/li&gt;"</f>
        <v>&lt;li&gt;&lt;a href="{%url 'kaveri-grameena-bank-ifsc-kyathanahally-branch-mysuru'%}" title='Kaveri Grameena Bank Kyathanahally branch IFSC Code'&gt;Kyathanahally&lt;/a&gt;&lt;/li&gt;</v>
      </c>
    </row>
    <row r="63" spans="2:8" x14ac:dyDescent="0.25">
      <c r="B63" t="str">
        <f>"{%url "&amp;Sheet1!H63&amp;"%}"</f>
        <v>{%url 'kaveri-grameena-bank-ifsc-lalbahadurshastry_nagara-branch-mysuru'%}</v>
      </c>
      <c r="H63" s="5" t="str">
        <f>"&lt;li&gt;&lt;a href="""&amp;B63&amp;""""&amp;" "&amp;"title='Kaveri Grameena Bank "&amp;Sheet1!F63&amp;" branch IFSC Code'&gt;"&amp;Sheet1!F63&amp;"&lt;/a&gt;&lt;/li&gt;"</f>
        <v>&lt;li&gt;&lt;a href="{%url 'kaveri-grameena-bank-ifsc-lalbahadurshastry_nagara-branch-mysuru'%}" title='Kaveri Grameena Bank Lalbahadurshastry Nagara branch IFSC Code'&gt;Lalbahadurshastry Nagara&lt;/a&gt;&lt;/li&gt;</v>
      </c>
    </row>
    <row r="64" spans="2:8" x14ac:dyDescent="0.25">
      <c r="B64" t="str">
        <f>"{%url "&amp;Sheet1!H64&amp;"%}"</f>
        <v>{%url 'kaveri-grameena-bank-ifsc-lokanayaka_nagara-branch-mysuru'%}</v>
      </c>
      <c r="H64" s="5" t="str">
        <f>"&lt;li&gt;&lt;a href="""&amp;B64&amp;""""&amp;" "&amp;"title='Kaveri Grameena Bank "&amp;Sheet1!F64&amp;" branch IFSC Code'&gt;"&amp;Sheet1!F64&amp;"&lt;/a&gt;&lt;/li&gt;"</f>
        <v>&lt;li&gt;&lt;a href="{%url 'kaveri-grameena-bank-ifsc-lokanayaka_nagara-branch-mysuru'%}" title='Kaveri Grameena Bank Lokanayaka Nagara branch IFSC Code'&gt;Lokanayaka Nagara&lt;/a&gt;&lt;/li&gt;</v>
      </c>
    </row>
    <row r="65" spans="2:8" x14ac:dyDescent="0.25">
      <c r="B65" t="str">
        <f>"{%url "&amp;Sheet1!H65&amp;"%}"</f>
        <v>{%url 'kaveri-grameena-bank-ifsc-madapura-branch-mysuru'%}</v>
      </c>
      <c r="H65" s="5" t="str">
        <f>"&lt;li&gt;&lt;a href="""&amp;B65&amp;""""&amp;" "&amp;"title='Kaveri Grameena Bank "&amp;Sheet1!F65&amp;" branch IFSC Code'&gt;"&amp;Sheet1!F65&amp;"&lt;/a&gt;&lt;/li&gt;"</f>
        <v>&lt;li&gt;&lt;a href="{%url 'kaveri-grameena-bank-ifsc-madapura-branch-mysuru'%}" title='Kaveri Grameena Bank Madapura branch IFSC Code'&gt;Madapura&lt;/a&gt;&lt;/li&gt;</v>
      </c>
    </row>
    <row r="66" spans="2:8" x14ac:dyDescent="0.25">
      <c r="B66" t="str">
        <f>"{%url "&amp;Sheet1!H66&amp;"%}"</f>
        <v>{%url 'kaveri-grameena-bank-ifsc-makodu-branch-mysuru'%}</v>
      </c>
      <c r="H66" s="5" t="str">
        <f>"&lt;li&gt;&lt;a href="""&amp;B66&amp;""""&amp;" "&amp;"title='Kaveri Grameena Bank "&amp;Sheet1!F66&amp;" branch IFSC Code'&gt;"&amp;Sheet1!F66&amp;"&lt;/a&gt;&lt;/li&gt;"</f>
        <v>&lt;li&gt;&lt;a href="{%url 'kaveri-grameena-bank-ifsc-makodu-branch-mysuru'%}" title='Kaveri Grameena Bank Makodu branch IFSC Code'&gt;Makodu&lt;/a&gt;&lt;/li&gt;</v>
      </c>
    </row>
    <row r="67" spans="2:8" x14ac:dyDescent="0.25">
      <c r="B67" t="str">
        <f>"{%url "&amp;Sheet1!H67&amp;"%}"</f>
        <v>{%url 'kaveri-grameena-bank-ifsc-manuganahalli-branch-mysuru'%}</v>
      </c>
      <c r="H67" s="5" t="str">
        <f>"&lt;li&gt;&lt;a href="""&amp;B67&amp;""""&amp;" "&amp;"title='Kaveri Grameena Bank "&amp;Sheet1!F67&amp;" branch IFSC Code'&gt;"&amp;Sheet1!F67&amp;"&lt;/a&gt;&lt;/li&gt;"</f>
        <v>&lt;li&gt;&lt;a href="{%url 'kaveri-grameena-bank-ifsc-manuganahalli-branch-mysuru'%}" title='Kaveri Grameena Bank Manuganahalli branch IFSC Code'&gt;Manuganahalli&lt;/a&gt;&lt;/li&gt;</v>
      </c>
    </row>
    <row r="68" spans="2:8" x14ac:dyDescent="0.25">
      <c r="B68" t="str">
        <f>"{%url "&amp;Sheet1!H68&amp;"%}"</f>
        <v>{%url 'kaveri-grameena-bank-ifsc-matakere-branch-mysuru'%}</v>
      </c>
      <c r="H68" s="5" t="str">
        <f>"&lt;li&gt;&lt;a href="""&amp;B68&amp;""""&amp;" "&amp;"title='Kaveri Grameena Bank "&amp;Sheet1!F68&amp;" branch IFSC Code'&gt;"&amp;Sheet1!F68&amp;"&lt;/a&gt;&lt;/li&gt;"</f>
        <v>&lt;li&gt;&lt;a href="{%url 'kaveri-grameena-bank-ifsc-matakere-branch-mysuru'%}" title='Kaveri Grameena Bank Matakere branch IFSC Code'&gt;Matakere&lt;/a&gt;&lt;/li&gt;</v>
      </c>
    </row>
    <row r="69" spans="2:8" x14ac:dyDescent="0.25">
      <c r="B69" t="str">
        <f>"{%url "&amp;Sheet1!H69&amp;"%}"</f>
        <v>{%url 'kaveri-grameena-bank-ifsc-mavathur-branch-mysuru'%}</v>
      </c>
      <c r="H69" s="5" t="str">
        <f>"&lt;li&gt;&lt;a href="""&amp;B69&amp;""""&amp;" "&amp;"title='Kaveri Grameena Bank "&amp;Sheet1!F69&amp;" branch IFSC Code'&gt;"&amp;Sheet1!F69&amp;"&lt;/a&gt;&lt;/li&gt;"</f>
        <v>&lt;li&gt;&lt;a href="{%url 'kaveri-grameena-bank-ifsc-mavathur-branch-mysuru'%}" title='Kaveri Grameena Bank Mavathur branch IFSC Code'&gt;Mavathur&lt;/a&gt;&lt;/li&gt;</v>
      </c>
    </row>
    <row r="70" spans="2:8" x14ac:dyDescent="0.25">
      <c r="B70" t="str">
        <f>"{%url "&amp;Sheet1!H70&amp;"%}"</f>
        <v>{%url 'kaveri-grameena-bank-ifsc-mellahally-branch-mysuru'%}</v>
      </c>
      <c r="H70" s="5" t="str">
        <f>"&lt;li&gt;&lt;a href="""&amp;B70&amp;""""&amp;" "&amp;"title='Kaveri Grameena Bank "&amp;Sheet1!F70&amp;" branch IFSC Code'&gt;"&amp;Sheet1!F70&amp;"&lt;/a&gt;&lt;/li&gt;"</f>
        <v>&lt;li&gt;&lt;a href="{%url 'kaveri-grameena-bank-ifsc-mellahally-branch-mysuru'%}" title='Kaveri Grameena Bank Mellahally branch IFSC Code'&gt;Mellahally&lt;/a&gt;&lt;/li&gt;</v>
      </c>
    </row>
    <row r="71" spans="2:8" x14ac:dyDescent="0.25">
      <c r="B71" t="str">
        <f>"{%url "&amp;Sheet1!H71&amp;"%}"</f>
        <v>{%url 'kaveri-grameena-bank-ifsc-mysore_main-branch-mysuru'%}</v>
      </c>
      <c r="H71" s="5" t="str">
        <f>"&lt;li&gt;&lt;a href="""&amp;B71&amp;""""&amp;" "&amp;"title='Kaveri Grameena Bank "&amp;Sheet1!F71&amp;" branch IFSC Code'&gt;"&amp;Sheet1!F71&amp;"&lt;/a&gt;&lt;/li&gt;"</f>
        <v>&lt;li&gt;&lt;a href="{%url 'kaveri-grameena-bank-ifsc-mysore_main-branch-mysuru'%}" title='Kaveri Grameena Bank Mysore Main branch IFSC Code'&gt;Mysore Main&lt;/a&gt;&lt;/li&gt;</v>
      </c>
    </row>
    <row r="72" spans="2:8" x14ac:dyDescent="0.25">
      <c r="B72" t="str">
        <f>"{%url "&amp;Sheet1!H72&amp;"%}"</f>
        <v>{%url 'kaveri-grameena-bank-ifsc-n_belathur-branch-mysuru'%}</v>
      </c>
      <c r="H72" s="5" t="str">
        <f>"&lt;li&gt;&lt;a href="""&amp;B72&amp;""""&amp;" "&amp;"title='Kaveri Grameena Bank "&amp;Sheet1!F72&amp;" branch IFSC Code'&gt;"&amp;Sheet1!F72&amp;"&lt;/a&gt;&lt;/li&gt;"</f>
        <v>&lt;li&gt;&lt;a href="{%url 'kaveri-grameena-bank-ifsc-n_belathur-branch-mysuru'%}" title='Kaveri Grameena Bank N Belathur branch IFSC Code'&gt;N Belathur&lt;/a&gt;&lt;/li&gt;</v>
      </c>
    </row>
    <row r="73" spans="2:8" x14ac:dyDescent="0.25">
      <c r="B73" t="str">
        <f>"{%url "&amp;Sheet1!H73&amp;"%}"</f>
        <v>{%url 'kaveri-grameena-bank-ifsc-nachanahallypalya_j_p_nagar-branch-mysuru'%}</v>
      </c>
      <c r="H73" s="5" t="str">
        <f>"&lt;li&gt;&lt;a href="""&amp;B73&amp;""""&amp;" "&amp;"title='Kaveri Grameena Bank "&amp;Sheet1!F73&amp;" branch IFSC Code'&gt;"&amp;Sheet1!F73&amp;"&lt;/a&gt;&lt;/li&gt;"</f>
        <v>&lt;li&gt;&lt;a href="{%url 'kaveri-grameena-bank-ifsc-nachanahallypalya_j_p_nagar-branch-mysuru'%}" title='Kaveri Grameena Bank Nachanahallypalya J P Nagar branch IFSC Code'&gt;Nachanahallypalya J P Nagar&lt;/a&gt;&lt;/li&gt;</v>
      </c>
    </row>
    <row r="74" spans="2:8" x14ac:dyDescent="0.25">
      <c r="B74" t="str">
        <f>"{%url "&amp;Sheet1!H74&amp;"%}"</f>
        <v>{%url 'kaveri-grameena-bank-ifsc-naganahally_mys-branch-mysuru'%}</v>
      </c>
      <c r="H74" s="5" t="str">
        <f>"&lt;li&gt;&lt;a href="""&amp;B74&amp;""""&amp;" "&amp;"title='Kaveri Grameena Bank "&amp;Sheet1!F74&amp;" branch IFSC Code'&gt;"&amp;Sheet1!F74&amp;"&lt;/a&gt;&lt;/li&gt;"</f>
        <v>&lt;li&gt;&lt;a href="{%url 'kaveri-grameena-bank-ifsc-naganahally_mys-branch-mysuru'%}" title='Kaveri Grameena Bank Naganahally Mys branch IFSC Code'&gt;Naganahally Mys&lt;/a&gt;&lt;/li&gt;</v>
      </c>
    </row>
    <row r="75" spans="2:8" x14ac:dyDescent="0.25">
      <c r="B75" t="str">
        <f>"{%url "&amp;Sheet1!H75&amp;"%}"</f>
        <v>{%url 'kaveri-grameena-bank-ifsc-nagarle-branch-mysuru'%}</v>
      </c>
      <c r="H75" s="5" t="str">
        <f>"&lt;li&gt;&lt;a href="""&amp;B75&amp;""""&amp;" "&amp;"title='Kaveri Grameena Bank "&amp;Sheet1!F75&amp;" branch IFSC Code'&gt;"&amp;Sheet1!F75&amp;"&lt;/a&gt;&lt;/li&gt;"</f>
        <v>&lt;li&gt;&lt;a href="{%url 'kaveri-grameena-bank-ifsc-nagarle-branch-mysuru'%}" title='Kaveri Grameena Bank Nagarle branch IFSC Code'&gt;Nagarle&lt;/a&gt;&lt;/li&gt;</v>
      </c>
    </row>
    <row r="76" spans="2:8" x14ac:dyDescent="0.25">
      <c r="B76" t="str">
        <f>"{%url "&amp;Sheet1!H76&amp;"%}"</f>
        <v>{%url 'kaveri-grameena-bank-ifsc-nanjanagud-branch-mysuru'%}</v>
      </c>
      <c r="H76" s="5" t="str">
        <f>"&lt;li&gt;&lt;a href="""&amp;B76&amp;""""&amp;" "&amp;"title='Kaveri Grameena Bank "&amp;Sheet1!F76&amp;" branch IFSC Code'&gt;"&amp;Sheet1!F76&amp;"&lt;/a&gt;&lt;/li&gt;"</f>
        <v>&lt;li&gt;&lt;a href="{%url 'kaveri-grameena-bank-ifsc-nanjanagud-branch-mysuru'%}" title='Kaveri Grameena Bank Nanjanagud branch IFSC Code'&gt;Nanjanagud&lt;/a&gt;&lt;/li&gt;</v>
      </c>
    </row>
    <row r="77" spans="2:8" x14ac:dyDescent="0.25">
      <c r="B77" t="str">
        <f>"{%url "&amp;Sheet1!H77&amp;"%}"</f>
        <v>{%url 'kaveri-grameena-bank-ifsc-natanahally-branch-mysuru'%}</v>
      </c>
      <c r="H77" s="5" t="str">
        <f>"&lt;li&gt;&lt;a href="""&amp;B77&amp;""""&amp;" "&amp;"title='Kaveri Grameena Bank "&amp;Sheet1!F77&amp;" branch IFSC Code'&gt;"&amp;Sheet1!F77&amp;"&lt;/a&gt;&lt;/li&gt;"</f>
        <v>&lt;li&gt;&lt;a href="{%url 'kaveri-grameena-bank-ifsc-natanahally-branch-mysuru'%}" title='Kaveri Grameena Bank Natanahally branch IFSC Code'&gt;Natanahally&lt;/a&gt;&lt;/li&gt;</v>
      </c>
    </row>
    <row r="78" spans="2:8" x14ac:dyDescent="0.25">
      <c r="B78" t="str">
        <f>"{%url "&amp;Sheet1!H78&amp;"%}"</f>
        <v>{%url 'kaveri-grameena-bank-ifsc-panchavalli-branch-mysuru'%}</v>
      </c>
      <c r="H78" s="5" t="str">
        <f>"&lt;li&gt;&lt;a href="""&amp;B78&amp;""""&amp;" "&amp;"title='Kaveri Grameena Bank "&amp;Sheet1!F78&amp;" branch IFSC Code'&gt;"&amp;Sheet1!F78&amp;"&lt;/a&gt;&lt;/li&gt;"</f>
        <v>&lt;li&gt;&lt;a href="{%url 'kaveri-grameena-bank-ifsc-panchavalli-branch-mysuru'%}" title='Kaveri Grameena Bank Panchavalli branch IFSC Code'&gt;Panchavalli&lt;/a&gt;&lt;/li&gt;</v>
      </c>
    </row>
    <row r="79" spans="2:8" x14ac:dyDescent="0.25">
      <c r="B79" t="str">
        <f>"{%url "&amp;Sheet1!H79&amp;"%}"</f>
        <v>{%url 'kaveri-grameena-bank-ifsc-periyapatna-branch-mysuru'%}</v>
      </c>
      <c r="H79" s="5" t="str">
        <f>"&lt;li&gt;&lt;a href="""&amp;B79&amp;""""&amp;" "&amp;"title='Kaveri Grameena Bank "&amp;Sheet1!F79&amp;" branch IFSC Code'&gt;"&amp;Sheet1!F79&amp;"&lt;/a&gt;&lt;/li&gt;"</f>
        <v>&lt;li&gt;&lt;a href="{%url 'kaveri-grameena-bank-ifsc-periyapatna-branch-mysuru'%}" title='Kaveri Grameena Bank Periyapatna branch IFSC Code'&gt;Periyapatna&lt;/a&gt;&lt;/li&gt;</v>
      </c>
    </row>
    <row r="80" spans="2:8" x14ac:dyDescent="0.25">
      <c r="B80" t="str">
        <f>"{%url "&amp;Sheet1!H80&amp;"%}"</f>
        <v>{%url 'kaveri-grameena-bank-ifsc-rajiv_nagar-branch-mysuru'%}</v>
      </c>
      <c r="H80" s="5" t="str">
        <f>"&lt;li&gt;&lt;a href="""&amp;B80&amp;""""&amp;" "&amp;"title='Kaveri Grameena Bank "&amp;Sheet1!F80&amp;" branch IFSC Code'&gt;"&amp;Sheet1!F80&amp;"&lt;/a&gt;&lt;/li&gt;"</f>
        <v>&lt;li&gt;&lt;a href="{%url 'kaveri-grameena-bank-ifsc-rajiv_nagar-branch-mysuru'%}" title='Kaveri Grameena Bank Rajiv Nagar branch IFSC Code'&gt;Rajiv Nagar&lt;/a&gt;&lt;/li&gt;</v>
      </c>
    </row>
    <row r="81" spans="2:8" x14ac:dyDescent="0.25">
      <c r="B81" t="str">
        <f>"{%url "&amp;Sheet1!H81&amp;"%}"</f>
        <v>{%url 'kaveri-grameena-bank-ifsc-ramakrishna_nagara-branch-mysuru'%}</v>
      </c>
      <c r="H81" s="5" t="str">
        <f>"&lt;li&gt;&lt;a href="""&amp;B81&amp;""""&amp;" "&amp;"title='Kaveri Grameena Bank "&amp;Sheet1!F81&amp;" branch IFSC Code'&gt;"&amp;Sheet1!F81&amp;"&lt;/a&gt;&lt;/li&gt;"</f>
        <v>&lt;li&gt;&lt;a href="{%url 'kaveri-grameena-bank-ifsc-ramakrishna_nagara-branch-mysuru'%}" title='Kaveri Grameena Bank Ramakrishna Nagara branch IFSC Code'&gt;Ramakrishna Nagara&lt;/a&gt;&lt;/li&gt;</v>
      </c>
    </row>
    <row r="82" spans="2:8" x14ac:dyDescent="0.25">
      <c r="B82" t="str">
        <f>"{%url "&amp;Sheet1!H82&amp;"%}"</f>
        <v>{%url 'kaveri-grameena-bank-ifsc-rangasamudra-branch-mysuru'%}</v>
      </c>
      <c r="H82" s="5" t="str">
        <f>"&lt;li&gt;&lt;a href="""&amp;B82&amp;""""&amp;" "&amp;"title='Kaveri Grameena Bank "&amp;Sheet1!F82&amp;" branch IFSC Code'&gt;"&amp;Sheet1!F82&amp;"&lt;/a&gt;&lt;/li&gt;"</f>
        <v>&lt;li&gt;&lt;a href="{%url 'kaveri-grameena-bank-ifsc-rangasamudra-branch-mysuru'%}" title='Kaveri Grameena Bank Rangasamudra branch IFSC Code'&gt;Rangasamudra&lt;/a&gt;&lt;/li&gt;</v>
      </c>
    </row>
    <row r="83" spans="2:8" x14ac:dyDescent="0.25">
      <c r="B83" t="str">
        <f>"{%url "&amp;Sheet1!H83&amp;"%}"</f>
        <v>{%url 'kaveri-grameena-bank-ifsc-ravandur-branch-mysuru'%}</v>
      </c>
      <c r="H83" s="5" t="str">
        <f>"&lt;li&gt;&lt;a href="""&amp;B83&amp;""""&amp;" "&amp;"title='Kaveri Grameena Bank "&amp;Sheet1!F83&amp;" branch IFSC Code'&gt;"&amp;Sheet1!F83&amp;"&lt;/a&gt;&lt;/li&gt;"</f>
        <v>&lt;li&gt;&lt;a href="{%url 'kaveri-grameena-bank-ifsc-ravandur-branch-mysuru'%}" title='Kaveri Grameena Bank Ravandur branch IFSC Code'&gt;Ravandur&lt;/a&gt;&lt;/li&gt;</v>
      </c>
    </row>
    <row r="84" spans="2:8" x14ac:dyDescent="0.25">
      <c r="B84" t="str">
        <f>"{%url "&amp;Sheet1!H84&amp;"%}"</f>
        <v>{%url 'kaveri-grameena-bank-ifsc-rtgs_ho-branch-mysuru'%}</v>
      </c>
      <c r="H84" s="5" t="str">
        <f>"&lt;li&gt;&lt;a href="""&amp;B84&amp;""""&amp;" "&amp;"title='Kaveri Grameena Bank "&amp;Sheet1!F84&amp;" branch IFSC Code'&gt;"&amp;Sheet1!F84&amp;"&lt;/a&gt;&lt;/li&gt;"</f>
        <v>&lt;li&gt;&lt;a href="{%url 'kaveri-grameena-bank-ifsc-rtgs_ho-branch-mysuru'%}" title='Kaveri Grameena Bank Rtgs Ho branch IFSC Code'&gt;Rtgs Ho&lt;/a&gt;&lt;/li&gt;</v>
      </c>
    </row>
    <row r="85" spans="2:8" x14ac:dyDescent="0.25">
      <c r="B85" t="str">
        <f>"{%url "&amp;Sheet1!H85&amp;"%}"</f>
        <v>{%url 'kaveri-grameena-bank-ifsc-saligrama-branch-mysuru'%}</v>
      </c>
      <c r="H85" s="5" t="str">
        <f>"&lt;li&gt;&lt;a href="""&amp;B85&amp;""""&amp;" "&amp;"title='Kaveri Grameena Bank "&amp;Sheet1!F85&amp;" branch IFSC Code'&gt;"&amp;Sheet1!F85&amp;"&lt;/a&gt;&lt;/li&gt;"</f>
        <v>&lt;li&gt;&lt;a href="{%url 'kaveri-grameena-bank-ifsc-saligrama-branch-mysuru'%}" title='Kaveri Grameena Bank Saligrama branch IFSC Code'&gt;Saligrama&lt;/a&gt;&lt;/li&gt;</v>
      </c>
    </row>
    <row r="86" spans="2:8" x14ac:dyDescent="0.25">
      <c r="B86" t="str">
        <f>"{%url "&amp;Sheet1!H86&amp;"%}"</f>
        <v>{%url 'kaveri-grameena-bank-ifsc-saragur-branch-mysuru'%}</v>
      </c>
      <c r="H86" s="5" t="str">
        <f>"&lt;li&gt;&lt;a href="""&amp;B86&amp;""""&amp;" "&amp;"title='Kaveri Grameena Bank "&amp;Sheet1!F86&amp;" branch IFSC Code'&gt;"&amp;Sheet1!F86&amp;"&lt;/a&gt;&lt;/li&gt;"</f>
        <v>&lt;li&gt;&lt;a href="{%url 'kaveri-grameena-bank-ifsc-saragur-branch-mysuru'%}" title='Kaveri Grameena Bank Saragur branch IFSC Code'&gt;Saragur&lt;/a&gt;&lt;/li&gt;</v>
      </c>
    </row>
    <row r="87" spans="2:8" x14ac:dyDescent="0.25">
      <c r="B87" t="str">
        <f>"{%url "&amp;Sheet1!H87&amp;"%}"</f>
        <v>{%url 'kaveri-grameena-bank-ifsc-saraswathipuram-branch-mysuru'%}</v>
      </c>
      <c r="H87" s="5" t="str">
        <f>"&lt;li&gt;&lt;a href="""&amp;B87&amp;""""&amp;" "&amp;"title='Kaveri Grameena Bank "&amp;Sheet1!F87&amp;" branch IFSC Code'&gt;"&amp;Sheet1!F87&amp;"&lt;/a&gt;&lt;/li&gt;"</f>
        <v>&lt;li&gt;&lt;a href="{%url 'kaveri-grameena-bank-ifsc-saraswathipuram-branch-mysuru'%}" title='Kaveri Grameena Bank Saraswathipuram branch IFSC Code'&gt;Saraswathipuram&lt;/a&gt;&lt;/li&gt;</v>
      </c>
    </row>
    <row r="88" spans="2:8" x14ac:dyDescent="0.25">
      <c r="B88" t="str">
        <f>"{%url "&amp;Sheet1!H88&amp;"%}"</f>
        <v>{%url 'kaveri-grameena-bank-ifsc-sathagally-branch-mysuru'%}</v>
      </c>
      <c r="H88" s="5" t="str">
        <f>"&lt;li&gt;&lt;a href="""&amp;B88&amp;""""&amp;" "&amp;"title='Kaveri Grameena Bank "&amp;Sheet1!F88&amp;" branch IFSC Code'&gt;"&amp;Sheet1!F88&amp;"&lt;/a&gt;&lt;/li&gt;"</f>
        <v>&lt;li&gt;&lt;a href="{%url 'kaveri-grameena-bank-ifsc-sathagally-branch-mysuru'%}" title='Kaveri Grameena Bank Sathagally branch IFSC Code'&gt;Sathagally&lt;/a&gt;&lt;/li&gt;</v>
      </c>
    </row>
    <row r="89" spans="2:8" x14ac:dyDescent="0.25">
      <c r="B89" t="str">
        <f>"{%url "&amp;Sheet1!H89&amp;"%}"</f>
        <v>{%url 'kaveri-grameena-bank-ifsc-sharadadevinagara-branch-mysuru'%}</v>
      </c>
      <c r="H89" s="5" t="str">
        <f>"&lt;li&gt;&lt;a href="""&amp;B89&amp;""""&amp;" "&amp;"title='Kaveri Grameena Bank "&amp;Sheet1!F89&amp;" branch IFSC Code'&gt;"&amp;Sheet1!F89&amp;"&lt;/a&gt;&lt;/li&gt;"</f>
        <v>&lt;li&gt;&lt;a href="{%url 'kaveri-grameena-bank-ifsc-sharadadevinagara-branch-mysuru'%}" title='Kaveri Grameena Bank Sharadadevinagara branch IFSC Code'&gt;Sharadadevinagara&lt;/a&gt;&lt;/li&gt;</v>
      </c>
    </row>
    <row r="90" spans="2:8" x14ac:dyDescent="0.25">
      <c r="B90" t="str">
        <f>"{%url "&amp;Sheet1!H90&amp;"%}"</f>
        <v>{%url 'kaveri-grameena-bank-ifsc-siddaramanahundi-branch-mysuru'%}</v>
      </c>
      <c r="H90" s="5" t="str">
        <f>"&lt;li&gt;&lt;a href="""&amp;B90&amp;""""&amp;" "&amp;"title='Kaveri Grameena Bank "&amp;Sheet1!F90&amp;" branch IFSC Code'&gt;"&amp;Sheet1!F90&amp;"&lt;/a&gt;&lt;/li&gt;"</f>
        <v>&lt;li&gt;&lt;a href="{%url 'kaveri-grameena-bank-ifsc-siddaramanahundi-branch-mysuru'%}" title='Kaveri Grameena Bank Siddaramanahundi branch IFSC Code'&gt;Siddaramanahundi&lt;/a&gt;&lt;/li&gt;</v>
      </c>
    </row>
    <row r="91" spans="2:8" x14ac:dyDescent="0.25">
      <c r="B91" t="str">
        <f>"{%url "&amp;Sheet1!H91&amp;"%}"</f>
        <v>{%url 'kaveri-grameena-bank-ifsc-srirampura-branch-mysuru'%}</v>
      </c>
      <c r="H91" s="5" t="str">
        <f>"&lt;li&gt;&lt;a href="""&amp;B91&amp;""""&amp;" "&amp;"title='Kaveri Grameena Bank "&amp;Sheet1!F91&amp;" branch IFSC Code'&gt;"&amp;Sheet1!F91&amp;"&lt;/a&gt;&lt;/li&gt;"</f>
        <v>&lt;li&gt;&lt;a href="{%url 'kaveri-grameena-bank-ifsc-srirampura-branch-mysuru'%}" title='Kaveri Grameena Bank Srirampura branch IFSC Code'&gt;Srirampura&lt;/a&gt;&lt;/li&gt;</v>
      </c>
    </row>
    <row r="92" spans="2:8" x14ac:dyDescent="0.25">
      <c r="B92" t="str">
        <f>"{%url "&amp;Sheet1!H92&amp;"%}"</f>
        <v>{%url 'kaveri-grameena-bank-ifsc-t_narasipura-branch-mysuru'%}</v>
      </c>
      <c r="H92" s="5" t="str">
        <f>"&lt;li&gt;&lt;a href="""&amp;B92&amp;""""&amp;" "&amp;"title='Kaveri Grameena Bank "&amp;Sheet1!F92&amp;" branch IFSC Code'&gt;"&amp;Sheet1!F92&amp;"&lt;/a&gt;&lt;/li&gt;"</f>
        <v>&lt;li&gt;&lt;a href="{%url 'kaveri-grameena-bank-ifsc-t_narasipura-branch-mysuru'%}" title='Kaveri Grameena Bank T Narasipura branch IFSC Code'&gt;T Narasipura&lt;/a&gt;&lt;/li&gt;</v>
      </c>
    </row>
    <row r="93" spans="2:8" x14ac:dyDescent="0.25">
      <c r="B93" t="str">
        <f>"{%url "&amp;Sheet1!H93&amp;"%}"</f>
        <v>{%url 'kaveri-grameena-bank-ifsc-talakadu-branch-mysuru'%}</v>
      </c>
      <c r="H93" s="5" t="str">
        <f>"&lt;li&gt;&lt;a href="""&amp;B93&amp;""""&amp;" "&amp;"title='Kaveri Grameena Bank "&amp;Sheet1!F93&amp;" branch IFSC Code'&gt;"&amp;Sheet1!F93&amp;"&lt;/a&gt;&lt;/li&gt;"</f>
        <v>&lt;li&gt;&lt;a href="{%url 'kaveri-grameena-bank-ifsc-talakadu-branch-mysuru'%}" title='Kaveri Grameena Bank Talakadu branch IFSC Code'&gt;Talakadu&lt;/a&gt;&lt;/li&gt;</v>
      </c>
    </row>
    <row r="94" spans="2:8" x14ac:dyDescent="0.25">
      <c r="B94" t="str">
        <f>"{%url "&amp;Sheet1!H94&amp;"%}"</f>
        <v>{%url 'kaveri-grameena-bank-ifsc-thattekere-branch-mysuru'%}</v>
      </c>
      <c r="H94" s="5" t="str">
        <f>"&lt;li&gt;&lt;a href="""&amp;B94&amp;""""&amp;" "&amp;"title='Kaveri Grameena Bank "&amp;Sheet1!F94&amp;" branch IFSC Code'&gt;"&amp;Sheet1!F94&amp;"&lt;/a&gt;&lt;/li&gt;"</f>
        <v>&lt;li&gt;&lt;a href="{%url 'kaveri-grameena-bank-ifsc-thattekere-branch-mysuru'%}" title='Kaveri Grameena Bank Thattekere branch IFSC Code'&gt;Thattekere&lt;/a&gt;&lt;/li&gt;</v>
      </c>
    </row>
    <row r="95" spans="2:8" x14ac:dyDescent="0.25">
      <c r="B95" t="str">
        <f>"{%url "&amp;Sheet1!H95&amp;"%}"</f>
        <v>{%url 'kaveri-grameena-bank-ifsc-thonachikoppalu_layout-branch-mysuru'%}</v>
      </c>
      <c r="H95" s="5" t="str">
        <f>"&lt;li&gt;&lt;a href="""&amp;B95&amp;""""&amp;" "&amp;"title='Kaveri Grameena Bank "&amp;Sheet1!F95&amp;" branch IFSC Code'&gt;"&amp;Sheet1!F95&amp;"&lt;/a&gt;&lt;/li&gt;"</f>
        <v>&lt;li&gt;&lt;a href="{%url 'kaveri-grameena-bank-ifsc-thonachikoppalu_layout-branch-mysuru'%}" title='Kaveri Grameena Bank Thonachikoppalu Layout branch IFSC Code'&gt;Thonachikoppalu Layout&lt;/a&gt;&lt;/li&gt;</v>
      </c>
    </row>
    <row r="96" spans="2:8" x14ac:dyDescent="0.25">
      <c r="B96" t="str">
        <f>"{%url "&amp;Sheet1!H96&amp;"%}"</f>
        <v>{%url 'kaveri-grameena-bank-ifsc-thuruganur-branch-mysuru'%}</v>
      </c>
      <c r="H96" s="5" t="str">
        <f>"&lt;li&gt;&lt;a href="""&amp;B96&amp;""""&amp;" "&amp;"title='Kaveri Grameena Bank "&amp;Sheet1!F96&amp;" branch IFSC Code'&gt;"&amp;Sheet1!F96&amp;"&lt;/a&gt;&lt;/li&gt;"</f>
        <v>&lt;li&gt;&lt;a href="{%url 'kaveri-grameena-bank-ifsc-thuruganur-branch-mysuru'%}" title='Kaveri Grameena Bank Thuruganur branch IFSC Code'&gt;Thuruganur&lt;/a&gt;&lt;/li&gt;</v>
      </c>
    </row>
    <row r="97" spans="2:8" x14ac:dyDescent="0.25">
      <c r="B97" t="str">
        <f>"{%url "&amp;Sheet1!H97&amp;"%}"</f>
        <v>{%url 'kaveri-grameena-bank-ifsc-udboor-branch-mysuru'%}</v>
      </c>
      <c r="H97" s="5" t="str">
        <f>"&lt;li&gt;&lt;a href="""&amp;B97&amp;""""&amp;" "&amp;"title='Kaveri Grameena Bank "&amp;Sheet1!F97&amp;" branch IFSC Code'&gt;"&amp;Sheet1!F97&amp;"&lt;/a&gt;&lt;/li&gt;"</f>
        <v>&lt;li&gt;&lt;a href="{%url 'kaveri-grameena-bank-ifsc-udboor-branch-mysuru'%}" title='Kaveri Grameena Bank Udboor branch IFSC Code'&gt;Udboor&lt;/a&gt;&lt;/li&gt;</v>
      </c>
    </row>
    <row r="98" spans="2:8" x14ac:dyDescent="0.25">
      <c r="B98" t="str">
        <f>"{%url "&amp;Sheet1!H98&amp;"%}"</f>
        <v>{%url 'kaveri-grameena-bank-ifsc-v_v_mohalla-branch-mysuru'%}</v>
      </c>
      <c r="H98" s="5" t="str">
        <f>"&lt;li&gt;&lt;a href="""&amp;B98&amp;""""&amp;" "&amp;"title='Kaveri Grameena Bank "&amp;Sheet1!F98&amp;" branch IFSC Code'&gt;"&amp;Sheet1!F98&amp;"&lt;/a&gt;&lt;/li&gt;"</f>
        <v>&lt;li&gt;&lt;a href="{%url 'kaveri-grameena-bank-ifsc-v_v_mohalla-branch-mysuru'%}" title='Kaveri Grameena Bank V V Mohalla branch IFSC Code'&gt;V V Mohalla&lt;/a&gt;&lt;/li&gt;</v>
      </c>
    </row>
    <row r="99" spans="2:8" x14ac:dyDescent="0.25">
      <c r="B99" t="str">
        <f>"{%url "&amp;Sheet1!H99&amp;"%}"</f>
        <v>{%url 'kaveri-grameena-bank-ifsc-varuna-branch-mysuru'%}</v>
      </c>
      <c r="H99" s="5" t="str">
        <f>"&lt;li&gt;&lt;a href="""&amp;B99&amp;""""&amp;" "&amp;"title='Kaveri Grameena Bank "&amp;Sheet1!F99&amp;" branch IFSC Code'&gt;"&amp;Sheet1!F99&amp;"&lt;/a&gt;&lt;/li&gt;"</f>
        <v>&lt;li&gt;&lt;a href="{%url 'kaveri-grameena-bank-ifsc-varuna-branch-mysuru'%}" title='Kaveri Grameena Bank Varuna branch IFSC Code'&gt;Varuna&lt;/a&gt;&lt;/li&gt;</v>
      </c>
    </row>
    <row r="100" spans="2:8" x14ac:dyDescent="0.25">
      <c r="B100" t="str">
        <f>"{%url "&amp;Sheet1!H100&amp;"%}"</f>
        <v>{%url 'kaveri-grameena-bank-ifsc-vijayanagar_third_stage-branch-mysuru'%}</v>
      </c>
      <c r="H100" s="5" t="str">
        <f>"&lt;li&gt;&lt;a href="""&amp;B100&amp;""""&amp;" "&amp;"title='Kaveri Grameena Bank "&amp;Sheet1!F100&amp;" branch IFSC Code'&gt;"&amp;Sheet1!F100&amp;"&lt;/a&gt;&lt;/li&gt;"</f>
        <v>&lt;li&gt;&lt;a href="{%url 'kaveri-grameena-bank-ifsc-vijayanagar_third_stage-branch-mysuru'%}" title='Kaveri Grameena Bank Vijayanagar Third Stage branch IFSC Code'&gt;Vijayanagar Third Stage&lt;/a&gt;&lt;/li&gt;</v>
      </c>
    </row>
    <row r="101" spans="2:8" x14ac:dyDescent="0.25">
      <c r="B101" t="str">
        <f>"{%url "&amp;Sheet1!H101&amp;"%}"</f>
        <v>{%url 'kaveri-grameena-bank-ifsc-vijayanagara_four_stage-branch-mysuru'%}</v>
      </c>
      <c r="H101" s="5" t="str">
        <f>"&lt;li&gt;&lt;a href="""&amp;B101&amp;""""&amp;" "&amp;"title='Kaveri Grameena Bank "&amp;Sheet1!F101&amp;" branch IFSC Code'&gt;"&amp;Sheet1!F101&amp;"&lt;/a&gt;&lt;/li&gt;"</f>
        <v>&lt;li&gt;&lt;a href="{%url 'kaveri-grameena-bank-ifsc-vijayanagara_four_stage-branch-mysuru'%}" title='Kaveri Grameena Bank Vijayanagara Four Stage branch IFSC Code'&gt;Vijayanagara Four Stage&lt;/a&gt;&lt;/li&gt;</v>
      </c>
    </row>
    <row r="102" spans="2:8" x14ac:dyDescent="0.25">
      <c r="B102" t="str">
        <f>"{%url "&amp;Sheet1!H102&amp;"%}"</f>
        <v>{%url 'kaveri-grameena-bank-ifsc-vijayanagara_fourth_stage_two_phase-branch-mysuru'%}</v>
      </c>
      <c r="H102" s="5" t="str">
        <f>"&lt;li&gt;&lt;a href="""&amp;B102&amp;""""&amp;" "&amp;"title='Kaveri Grameena Bank "&amp;Sheet1!F102&amp;" branch IFSC Code'&gt;"&amp;Sheet1!F102&amp;"&lt;/a&gt;&lt;/li&gt;"</f>
        <v>&lt;li&gt;&lt;a href="{%url 'kaveri-grameena-bank-ifsc-vijayanagara_fourth_stage_two_phase-branch-mysuru'%}" title='Kaveri Grameena Bank Vijayanagara Fourth Stage Two Phase branch IFSC Code'&gt;Vijayanagara Fourth Stage Two Phase&lt;/a&gt;&lt;/li&gt;</v>
      </c>
    </row>
    <row r="103" spans="2:8" x14ac:dyDescent="0.25">
      <c r="B103" t="str">
        <f>"{%url "&amp;Sheet1!H103&amp;"%}"</f>
        <v>{%url 'kaveri-grameena-bank-ifsc-yelawala-branch-mysuru'%}</v>
      </c>
      <c r="H103" s="5" t="str">
        <f>"&lt;li&gt;&lt;a href="""&amp;B103&amp;""""&amp;" "&amp;"title='Kaveri Grameena Bank "&amp;Sheet1!F103&amp;" branch IFSC Code'&gt;"&amp;Sheet1!F103&amp;"&lt;/a&gt;&lt;/li&gt;"</f>
        <v>&lt;li&gt;&lt;a href="{%url 'kaveri-grameena-bank-ifsc-yelawala-branch-mysuru'%}" title='Kaveri Grameena Bank Yelawala branch IFSC Code'&gt;Yelawala&lt;/a&gt;&lt;/li&gt;</v>
      </c>
    </row>
    <row r="104" spans="2:8" x14ac:dyDescent="0.25">
      <c r="B104" t="str">
        <f>"{%url "&amp;Sheet1!H104&amp;"%}"</f>
        <v>{%url 'kaveri-grameena-bank-ifsc-yeraganahally-branch-mysuru'%}</v>
      </c>
      <c r="H104" s="5" t="str">
        <f>"&lt;li&gt;&lt;a href="""&amp;B104&amp;""""&amp;" "&amp;"title='Kaveri Grameena Bank "&amp;Sheet1!F104&amp;" branch IFSC Code'&gt;"&amp;Sheet1!F104&amp;"&lt;/a&gt;&lt;/li&gt;"</f>
        <v>&lt;li&gt;&lt;a href="{%url 'kaveri-grameena-bank-ifsc-yeraganahally-branch-mysuru'%}" title='Kaveri Grameena Bank Yeraganahally branch IFSC Code'&gt;Yeraganahally&lt;/a&gt;&lt;/li&gt;</v>
      </c>
    </row>
    <row r="105" spans="2:8" x14ac:dyDescent="0.25">
      <c r="B105" t="str">
        <f>"{%url "&amp;Sheet1!H105&amp;"%}"</f>
        <v>{%url 'kaveri-grameena-bank-ifsc-yerahally-branch-mysuru'%}</v>
      </c>
      <c r="H105" s="5" t="str">
        <f>"&lt;li&gt;&lt;a href="""&amp;B105&amp;""""&amp;" "&amp;"title='Kaveri Grameena Bank "&amp;Sheet1!F105&amp;" branch IFSC Code'&gt;"&amp;Sheet1!F105&amp;"&lt;/a&gt;&lt;/li&gt;"</f>
        <v>&lt;li&gt;&lt;a href="{%url 'kaveri-grameena-bank-ifsc-yerahally-branch-mysuru'%}" title='Kaveri Grameena Bank Yerahally branch IFSC Code'&gt;Yerahally&lt;/a&gt;&lt;/li&gt;</v>
      </c>
    </row>
    <row r="106" spans="2:8" x14ac:dyDescent="0.25">
      <c r="H106" s="5"/>
    </row>
    <row r="107" spans="2:8" x14ac:dyDescent="0.25">
      <c r="H107" s="5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H105"/>
  <sheetViews>
    <sheetView topLeftCell="A93" workbookViewId="0">
      <selection activeCell="H24" sqref="H24:H105"/>
    </sheetView>
  </sheetViews>
  <sheetFormatPr defaultRowHeight="15" x14ac:dyDescent="0.25"/>
  <cols>
    <col min="5" max="5" width="0.140625" customWidth="1"/>
    <col min="6" max="7" width="9.140625" hidden="1" customWidth="1"/>
    <col min="8" max="8" width="136.85546875" customWidth="1"/>
  </cols>
  <sheetData>
    <row r="1" spans="8:8" x14ac:dyDescent="0.25">
      <c r="H1" s="1" t="s">
        <v>113</v>
      </c>
    </row>
    <row r="3" spans="8:8" x14ac:dyDescent="0.25">
      <c r="H3" t="str">
        <f>"&lt;option value="""&amp;Sheet3!B3&amp;"""&gt;"&amp;UPPER(Sheet1!F3)&amp;"&lt;/option&gt;"</f>
        <v>&lt;option value="{%url 'kaveri-grameena-bank-ifsc-alaganchi-branch-mysuru'%}"&gt;ALAGANCHI&lt;/option&gt;</v>
      </c>
    </row>
    <row r="4" spans="8:8" x14ac:dyDescent="0.25">
      <c r="H4" t="str">
        <f>"&lt;option value="""&amp;Sheet3!B4&amp;"""&gt;"&amp;UPPER(Sheet1!F4)&amp;"&lt;/option&gt;"</f>
        <v>&lt;option value="{%url 'kaveri-grameena-bank-ifsc-alanahally-branch-mysuru'%}"&gt;ALANAHALLY&lt;/option&gt;</v>
      </c>
    </row>
    <row r="5" spans="8:8" x14ac:dyDescent="0.25">
      <c r="H5" t="str">
        <f>"&lt;option value="""&amp;Sheet3!B5&amp;"""&gt;"&amp;UPPER(Sheet1!F5)&amp;"&lt;/option&gt;"</f>
        <v>&lt;option value="{%url 'kaveri-grameena-bank-ifsc-annur-branch-mysuru'%}"&gt;ANNUR&lt;/option&gt;</v>
      </c>
    </row>
    <row r="6" spans="8:8" x14ac:dyDescent="0.25">
      <c r="H6" t="str">
        <f>"&lt;option value="""&amp;Sheet3!B6&amp;"""&gt;"&amp;UPPER(Sheet1!F6)&amp;"&lt;/option&gt;"</f>
        <v>&lt;option value="{%url 'kaveri-grameena-bank-ifsc-antharasanthe-branch-mysuru'%}"&gt;ANTHARASANTHE&lt;/option&gt;</v>
      </c>
    </row>
    <row r="7" spans="8:8" x14ac:dyDescent="0.25">
      <c r="H7" t="str">
        <f>"&lt;option value="""&amp;Sheet3!B7&amp;"""&gt;"&amp;UPPER(Sheet1!F7)&amp;"&lt;/option&gt;"</f>
        <v>&lt;option value="{%url 'kaveri-grameena-bank-ifsc-aspathrekaval-branch-mysuru'%}"&gt;ASPATHREKAVAL&lt;/option&gt;</v>
      </c>
    </row>
    <row r="8" spans="8:8" x14ac:dyDescent="0.25">
      <c r="H8" t="str">
        <f>"&lt;option value="""&amp;Sheet3!B8&amp;"""&gt;"&amp;UPPER(Sheet1!F8)&amp;"&lt;/option&gt;"</f>
        <v>&lt;option value="{%url 'kaveri-grameena-bank-ifsc-bannikuppe-branch-mysuru'%}"&gt;BANNIKUPPE&lt;/option&gt;</v>
      </c>
    </row>
    <row r="9" spans="8:8" x14ac:dyDescent="0.25">
      <c r="H9" t="str">
        <f>"&lt;option value="""&amp;Sheet3!B9&amp;"""&gt;"&amp;UPPER(Sheet1!F9)&amp;"&lt;/option&gt;"</f>
        <v>&lt;option value="{%url 'kaveri-grameena-bank-ifsc-bannur_santhemala-branch-mysuru'%}"&gt;BANNUR SANTHEMALA&lt;/option&gt;</v>
      </c>
    </row>
    <row r="10" spans="8:8" x14ac:dyDescent="0.25">
      <c r="H10" t="str">
        <f>"&lt;option value="""&amp;Sheet3!B10&amp;"""&gt;"&amp;UPPER(Sheet1!F10)&amp;"&lt;/option&gt;"</f>
        <v>&lt;option value="{%url 'kaveri-grameena-bank-ifsc-beechanahally-branch-mysuru'%}"&gt;BEECHANAHALLY&lt;/option&gt;</v>
      </c>
    </row>
    <row r="11" spans="8:8" x14ac:dyDescent="0.25">
      <c r="H11" t="str">
        <f>"&lt;option value="""&amp;Sheet3!B11&amp;"""&gt;"&amp;UPPER(Sheet1!F11)&amp;"&lt;/option&gt;"</f>
        <v>&lt;option value="{%url 'kaveri-grameena-bank-ifsc-beerihundi-branch-mysuru'%}"&gt;BEERIHUNDI&lt;/option&gt;</v>
      </c>
    </row>
    <row r="12" spans="8:8" x14ac:dyDescent="0.25">
      <c r="H12" t="str">
        <f>"&lt;option value="""&amp;Sheet3!B12&amp;"""&gt;"&amp;UPPER(Sheet1!F12)&amp;"&lt;/option&gt;"</f>
        <v>&lt;option value="{%url 'kaveri-grameena-bank-ifsc-belavatha-branch-mysuru'%}"&gt;BELAVATHA&lt;/option&gt;</v>
      </c>
    </row>
    <row r="13" spans="8:8" x14ac:dyDescent="0.25">
      <c r="H13" t="str">
        <f>"&lt;option value="""&amp;Sheet3!B13&amp;"""&gt;"&amp;UPPER(Sheet1!F13)&amp;"&lt;/option&gt;"</f>
        <v>&lt;option value="{%url 'kaveri-grameena-bank-ifsc-belwadi-branch-mysuru'%}"&gt;BELWADI&lt;/option&gt;</v>
      </c>
    </row>
    <row r="14" spans="8:8" x14ac:dyDescent="0.25">
      <c r="H14" t="str">
        <f>"&lt;option value="""&amp;Sheet3!B14&amp;"""&gt;"&amp;UPPER(Sheet1!F14)&amp;"&lt;/option&gt;"</f>
        <v>&lt;option value="{%url 'kaveri-grameena-bank-ifsc-bettadapura-branch-mysuru'%}"&gt;BETTADAPURA&lt;/option&gt;</v>
      </c>
    </row>
    <row r="15" spans="8:8" x14ac:dyDescent="0.25">
      <c r="H15" t="str">
        <f>"&lt;option value="""&amp;Sheet3!B15&amp;"""&gt;"&amp;UPPER(Sheet1!F15)&amp;"&lt;/option&gt;"</f>
        <v>&lt;option value="{%url 'kaveri-grameena-bank-ifsc-bheriya-branch-mysuru'%}"&gt;BHERIYA&lt;/option&gt;</v>
      </c>
    </row>
    <row r="16" spans="8:8" x14ac:dyDescent="0.25">
      <c r="H16" t="str">
        <f>"&lt;option value="""&amp;Sheet3!B16&amp;"""&gt;"&amp;UPPER(Sheet1!F16)&amp;"&lt;/option&gt;"</f>
        <v>&lt;option value="{%url 'kaveri-grameena-bank-ifsc-bhogadi-branch-mysuru'%}"&gt;BHOGADI&lt;/option&gt;</v>
      </c>
    </row>
    <row r="17" spans="8:8" x14ac:dyDescent="0.25">
      <c r="H17" t="str">
        <f>"&lt;option value="""&amp;Sheet3!B17&amp;"""&gt;"&amp;UPPER(Sheet1!F17)&amp;"&lt;/option&gt;"</f>
        <v>&lt;option value="{%url 'kaveri-grameena-bank-ifsc-bilikere-branch-mysuru'%}"&gt;BILIKERE&lt;/option&gt;</v>
      </c>
    </row>
    <row r="18" spans="8:8" x14ac:dyDescent="0.25">
      <c r="H18" t="str">
        <f>"&lt;option value="""&amp;Sheet3!B18&amp;"""&gt;"&amp;UPPER(Sheet1!F18)&amp;"&lt;/option&gt;"</f>
        <v>&lt;option value="{%url 'kaveri-grameena-bank-ifsc-chamundi_betta-branch-mysuru'%}"&gt;CHAMUNDI BETTA&lt;/option&gt;</v>
      </c>
    </row>
    <row r="19" spans="8:8" x14ac:dyDescent="0.25">
      <c r="H19" t="str">
        <f>"&lt;option value="""&amp;Sheet3!B19&amp;"""&gt;"&amp;UPPER(Sheet1!F19)&amp;"&lt;/option&gt;"</f>
        <v>&lt;option value="{%url 'kaveri-grameena-bank-ifsc-chamundipuram-branch-mysuru'%}"&gt;CHAMUNDIPURAM&lt;/option&gt;</v>
      </c>
    </row>
    <row r="20" spans="8:8" x14ac:dyDescent="0.25">
      <c r="H20" t="str">
        <f>"&lt;option value="""&amp;Sheet3!B20&amp;"""&gt;"&amp;UPPER(Sheet1!F20)&amp;"&lt;/option&gt;"</f>
        <v>&lt;option value="{%url 'kaveri-grameena-bank-ifsc-chandravadi-branch-mysuru'%}"&gt;CHANDRAVADI&lt;/option&gt;</v>
      </c>
    </row>
    <row r="21" spans="8:8" x14ac:dyDescent="0.25">
      <c r="H21" t="str">
        <f>"&lt;option value="""&amp;Sheet3!B21&amp;"""&gt;"&amp;UPPER(Sheet1!F21)&amp;"&lt;/option&gt;"</f>
        <v>&lt;option value="{%url 'kaveri-grameena-bank-ifsc-chapparadahally-branch-mysuru'%}"&gt;CHAPPARADAHALLY&lt;/option&gt;</v>
      </c>
    </row>
    <row r="22" spans="8:8" x14ac:dyDescent="0.25">
      <c r="H22" t="str">
        <f>"&lt;option value="""&amp;Sheet3!B22&amp;"""&gt;"&amp;UPPER(Sheet1!F22)&amp;"&lt;/option&gt;"</f>
        <v>&lt;option value="{%url 'kaveri-grameena-bank-ifsc-chidravally-branch-mysuru'%}"&gt;CHIDRAVALLY&lt;/option&gt;</v>
      </c>
    </row>
    <row r="23" spans="8:8" x14ac:dyDescent="0.25">
      <c r="H23" t="str">
        <f>"&lt;option value="""&amp;Sheet3!B23&amp;"""&gt;"&amp;UPPER(Sheet1!F23)&amp;"&lt;/option&gt;"</f>
        <v>&lt;option value="{%url 'kaveri-grameena-bank-ifsc-chunchanakatte-branch-mysuru'%}"&gt;CHUNCHANAKATTE&lt;/option&gt;</v>
      </c>
    </row>
    <row r="24" spans="8:8" x14ac:dyDescent="0.25">
      <c r="H24" t="str">
        <f>"&lt;option value="""&amp;Sheet3!B24&amp;"""&gt;"&amp;UPPER(Sheet1!F24)&amp;"&lt;/option&gt;"</f>
        <v>&lt;option value="{%url 'kaveri-grameena-bank-ifsc-dattagally-branch-mysuru'%}"&gt;DATTAGALLY&lt;/option&gt;</v>
      </c>
    </row>
    <row r="25" spans="8:8" x14ac:dyDescent="0.25">
      <c r="H25" t="str">
        <f>"&lt;option value="""&amp;Sheet3!B25&amp;"""&gt;"&amp;UPPER(Sheet1!F25)&amp;"&lt;/option&gt;"</f>
        <v>&lt;option value="{%url 'kaveri-grameena-bank-ifsc-devalapura-branch-mysuru'%}"&gt;DEVALAPURA&lt;/option&gt;</v>
      </c>
    </row>
    <row r="26" spans="8:8" x14ac:dyDescent="0.25">
      <c r="H26" t="str">
        <f>"&lt;option value="""&amp;Sheet3!B26&amp;"""&gt;"&amp;UPPER(Sheet1!F26)&amp;"&lt;/option&gt;"</f>
        <v>&lt;option value="{%url 'kaveri-grameena-bank-ifsc-devanur-branch-mysuru'%}"&gt;DEVANUR&lt;/option&gt;</v>
      </c>
    </row>
    <row r="27" spans="8:8" x14ac:dyDescent="0.25">
      <c r="H27" t="str">
        <f>"&lt;option value="""&amp;Sheet3!B27&amp;"""&gt;"&amp;UPPER(Sheet1!F27)&amp;"&lt;/option&gt;"</f>
        <v>&lt;option value="{%url 'kaveri-grameena-bank-ifsc-deveerammanahally-branch-mysuru'%}"&gt;DEVEERAMMANAHALLY&lt;/option&gt;</v>
      </c>
    </row>
    <row r="28" spans="8:8" x14ac:dyDescent="0.25">
      <c r="H28" t="str">
        <f>"&lt;option value="""&amp;Sheet3!B28&amp;"""&gt;"&amp;UPPER(Sheet1!F28)&amp;"&lt;/option&gt;"</f>
        <v>&lt;option value="{%url 'kaveri-grameena-bank-ifsc-dornahalli-branch-mysuru'%}"&gt;DORNAHALLI&lt;/option&gt;</v>
      </c>
    </row>
    <row r="29" spans="8:8" x14ac:dyDescent="0.25">
      <c r="H29" t="str">
        <f>"&lt;option value="""&amp;Sheet3!B29&amp;"""&gt;"&amp;UPPER(Sheet1!F29)&amp;"&lt;/option&gt;"</f>
        <v>&lt;option value="{%url 'kaveri-grameena-bank-ifsc-gargeshwari-branch-mysuru'%}"&gt;GARGESHWARI&lt;/option&gt;</v>
      </c>
    </row>
    <row r="30" spans="8:8" x14ac:dyDescent="0.25">
      <c r="H30" t="str">
        <f>"&lt;option value="""&amp;Sheet3!B30&amp;"""&gt;"&amp;UPPER(Sheet1!F30)&amp;"&lt;/option&gt;"</f>
        <v>&lt;option value="{%url 'kaveri-grameena-bank-ifsc-gayathripuram-branch-mysuru'%}"&gt;GAYATHRIPURAM&lt;/option&gt;</v>
      </c>
    </row>
    <row r="31" spans="8:8" x14ac:dyDescent="0.25">
      <c r="H31" t="str">
        <f>"&lt;option value="""&amp;Sheet3!B31&amp;"""&gt;"&amp;UPPER(Sheet1!F31)&amp;"&lt;/option&gt;"</f>
        <v>&lt;option value="{%url 'kaveri-grameena-bank-ifsc-hadinaru-branch-mysuru'%}"&gt;HADINARU&lt;/option&gt;</v>
      </c>
    </row>
    <row r="32" spans="8:8" x14ac:dyDescent="0.25">
      <c r="H32" t="str">
        <f>"&lt;option value="""&amp;Sheet3!B32&amp;"""&gt;"&amp;UPPER(Sheet1!F32)&amp;"&lt;/option&gt;"</f>
        <v>&lt;option value="{%url 'kaveri-grameena-bank-ifsc-halaganahalli-branch-mysuru'%}"&gt;HALAGANAHALLI&lt;/option&gt;</v>
      </c>
    </row>
    <row r="33" spans="8:8" x14ac:dyDescent="0.25">
      <c r="H33" t="str">
        <f>"&lt;option value="""&amp;Sheet3!B33&amp;"""&gt;"&amp;UPPER(Sheet1!F33)&amp;"&lt;/option&gt;"</f>
        <v>&lt;option value="{%url 'kaveri-grameena-bank-ifsc-hampapura_hdk-branch-mysuru'%}"&gt;HAMPAPURA HDK&lt;/option&gt;</v>
      </c>
    </row>
    <row r="34" spans="8:8" x14ac:dyDescent="0.25">
      <c r="H34" t="str">
        <f>"&lt;option value="""&amp;Sheet3!B34&amp;"""&gt;"&amp;UPPER(Sheet1!F34)&amp;"&lt;/option&gt;"</f>
        <v>&lt;option value="{%url 'kaveri-grameena-bank-ifsc-hampapura_krn-branch-mysuru'%}"&gt;HAMPAPURA KRN&lt;/option&gt;</v>
      </c>
    </row>
    <row r="35" spans="8:8" x14ac:dyDescent="0.25">
      <c r="H35" t="str">
        <f>"&lt;option value="""&amp;Sheet3!B35&amp;"""&gt;"&amp;UPPER(Sheet1!F35)&amp;"&lt;/option&gt;"</f>
        <v>&lt;option value="{%url 'kaveri-grameena-bank-ifsc-hanagodu-branch-mysuru'%}"&gt;HANAGODU&lt;/option&gt;</v>
      </c>
    </row>
    <row r="36" spans="8:8" x14ac:dyDescent="0.25">
      <c r="H36" t="str">
        <f>"&lt;option value="""&amp;Sheet3!B36&amp;"""&gt;"&amp;UPPER(Sheet1!F36)&amp;"&lt;/option&gt;"</f>
        <v>&lt;option value="{%url 'kaveri-grameena-bank-ifsc-hanasoge-branch-mysuru'%}"&gt;HANASOGE&lt;/option&gt;</v>
      </c>
    </row>
    <row r="37" spans="8:8" x14ac:dyDescent="0.25">
      <c r="H37" t="str">
        <f>"&lt;option value="""&amp;Sheet3!B37&amp;"""&gt;"&amp;UPPER(Sheet1!F37)&amp;"&lt;/option&gt;"</f>
        <v>&lt;option value="{%url 'kaveri-grameena-bank-ifsc-hanumanthanagara-branch-mysuru'%}"&gt;HANUMANTHANAGARA&lt;/option&gt;</v>
      </c>
    </row>
    <row r="38" spans="8:8" x14ac:dyDescent="0.25">
      <c r="H38" t="str">
        <f>"&lt;option value="""&amp;Sheet3!B38&amp;"""&gt;"&amp;UPPER(Sheet1!F38)&amp;"&lt;/option&gt;"</f>
        <v>&lt;option value="{%url 'kaveri-grameena-bank-ifsc-harave-branch-mysuru'%}"&gt;HARAVE&lt;/option&gt;</v>
      </c>
    </row>
    <row r="39" spans="8:8" x14ac:dyDescent="0.25">
      <c r="H39" t="str">
        <f>"&lt;option value="""&amp;Sheet3!B39&amp;"""&gt;"&amp;UPPER(Sheet1!F39)&amp;"&lt;/option&gt;"</f>
        <v>&lt;option value="{%url 'kaveri-grameena-bank-ifsc-hebbal-branch-mysuru'%}"&gt;HEBBAL&lt;/option&gt;</v>
      </c>
    </row>
    <row r="40" spans="8:8" x14ac:dyDescent="0.25">
      <c r="H40" t="str">
        <f>"&lt;option value="""&amp;Sheet3!B40&amp;"""&gt;"&amp;UPPER(Sheet1!F40)&amp;"&lt;/option&gt;"</f>
        <v>&lt;option value="{%url 'kaveri-grameena-bank-ifsc-hebbal_layout-branch-mysuru'%}"&gt;HEBBAL LAYOUT&lt;/option&gt;</v>
      </c>
    </row>
    <row r="41" spans="8:8" x14ac:dyDescent="0.25">
      <c r="H41" t="str">
        <f>"&lt;option value="""&amp;Sheet3!B41&amp;"""&gt;"&amp;UPPER(Sheet1!F41)&amp;"&lt;/option&gt;"</f>
        <v>&lt;option value="{%url 'kaveri-grameena-bank-ifsc-hediyala-branch-mysuru'%}"&gt;HEDIYALA&lt;/option&gt;</v>
      </c>
    </row>
    <row r="42" spans="8:8" x14ac:dyDescent="0.25">
      <c r="H42" t="str">
        <f>"&lt;option value="""&amp;Sheet3!B42&amp;"""&gt;"&amp;UPPER(Sheet1!F42)&amp;"&lt;/option&gt;"</f>
        <v>&lt;option value="{%url 'kaveri-grameena-bank-ifsc-heggadevanakote-branch-mysuru'%}"&gt;HEGGADEVANAKOTE&lt;/option&gt;</v>
      </c>
    </row>
    <row r="43" spans="8:8" x14ac:dyDescent="0.25">
      <c r="H43" t="str">
        <f>"&lt;option value="""&amp;Sheet3!B43&amp;"""&gt;"&amp;UPPER(Sheet1!F43)&amp;"&lt;/option&gt;"</f>
        <v>&lt;option value="{%url 'kaveri-grameena-bank-ifsc-hemmargala-branch-mysuru'%}"&gt;HEMMARGALA&lt;/option&gt;</v>
      </c>
    </row>
    <row r="44" spans="8:8" x14ac:dyDescent="0.25">
      <c r="H44" t="str">
        <f>"&lt;option value="""&amp;Sheet3!B44&amp;"""&gt;"&amp;UPPER(Sheet1!F44)&amp;"&lt;/option&gt;"</f>
        <v>&lt;option value="{%url 'kaveri-grameena-bank-ifsc-hinkal-branch-mysuru'%}"&gt;HINKAL&lt;/option&gt;</v>
      </c>
    </row>
    <row r="45" spans="8:8" x14ac:dyDescent="0.25">
      <c r="H45" t="str">
        <f>"&lt;option value="""&amp;Sheet3!B45&amp;"""&gt;"&amp;UPPER(Sheet1!F45)&amp;"&lt;/option&gt;"</f>
        <v>&lt;option value="{%url 'kaveri-grameena-bank-ifsc-hosahundi-branch-mysuru'%}"&gt;HOSAHUNDI&lt;/option&gt;</v>
      </c>
    </row>
    <row r="46" spans="8:8" x14ac:dyDescent="0.25">
      <c r="H46" t="str">
        <f>"&lt;option value="""&amp;Sheet3!B46&amp;"""&gt;"&amp;UPPER(Sheet1!F46)&amp;"&lt;/option&gt;"</f>
        <v>&lt;option value="{%url 'kaveri-grameena-bank-ifsc-hullahalli-branch-mysuru'%}"&gt;HULLAHALLI&lt;/option&gt;</v>
      </c>
    </row>
    <row r="47" spans="8:8" x14ac:dyDescent="0.25">
      <c r="H47" t="str">
        <f>"&lt;option value="""&amp;Sheet3!B47&amp;"""&gt;"&amp;UPPER(Sheet1!F47)&amp;"&lt;/option&gt;"</f>
        <v>&lt;option value="{%url 'kaveri-grameena-bank-ifsc-hunsur-branch-mysuru'%}"&gt;HUNSUR&lt;/option&gt;</v>
      </c>
    </row>
    <row r="48" spans="8:8" x14ac:dyDescent="0.25">
      <c r="H48" t="str">
        <f>"&lt;option value="""&amp;Sheet3!B48&amp;"""&gt;"&amp;UPPER(Sheet1!F48)&amp;"&lt;/option&gt;"</f>
        <v>&lt;option value="{%url 'kaveri-grameena-bank-ifsc-hura-branch-mysuru'%}"&gt;HURA&lt;/option&gt;</v>
      </c>
    </row>
    <row r="49" spans="8:8" x14ac:dyDescent="0.25">
      <c r="H49" t="str">
        <f>"&lt;option value="""&amp;Sheet3!B49&amp;"""&gt;"&amp;UPPER(Sheet1!F49)&amp;"&lt;/option&gt;"</f>
        <v>&lt;option value="{%url 'kaveri-grameena-bank-ifsc-jayapura-branch-mysuru'%}"&gt;JAYAPURA&lt;/option&gt;</v>
      </c>
    </row>
    <row r="50" spans="8:8" x14ac:dyDescent="0.25">
      <c r="H50" t="str">
        <f>"&lt;option value="""&amp;Sheet3!B50&amp;"""&gt;"&amp;UPPER(Sheet1!F50)&amp;"&lt;/option&gt;"</f>
        <v>&lt;option value="{%url 'kaveri-grameena-bank-ifsc-k_c_layout-branch-mysuru'%}"&gt;K C LAYOUT&lt;/option&gt;</v>
      </c>
    </row>
    <row r="51" spans="8:8" x14ac:dyDescent="0.25">
      <c r="H51" t="str">
        <f>"&lt;option value="""&amp;Sheet3!B51&amp;"""&gt;"&amp;UPPER(Sheet1!F51)&amp;"&lt;/option&gt;"</f>
        <v>&lt;option value="{%url 'kaveri-grameena-bank-ifsc-k_s_gaddige-branch-mysuru'%}"&gt;K S GADDIGE&lt;/option&gt;</v>
      </c>
    </row>
    <row r="52" spans="8:8" x14ac:dyDescent="0.25">
      <c r="H52" t="str">
        <f>"&lt;option value="""&amp;Sheet3!B52&amp;"""&gt;"&amp;UPPER(Sheet1!F52)&amp;"&lt;/option&gt;"</f>
        <v>&lt;option value="{%url 'kaveri-grameena-bank-ifsc-kadakola-branch-mysuru'%}"&gt;KADAKOLA&lt;/option&gt;</v>
      </c>
    </row>
    <row r="53" spans="8:8" x14ac:dyDescent="0.25">
      <c r="H53" t="str">
        <f>"&lt;option value="""&amp;Sheet3!B53&amp;"""&gt;"&amp;UPPER(Sheet1!F53)&amp;"&lt;/option&gt;"</f>
        <v>&lt;option value="{%url 'kaveri-grameena-bank-ifsc-kalale-branch-mysuru'%}"&gt;KALALE&lt;/option&gt;</v>
      </c>
    </row>
    <row r="54" spans="8:8" x14ac:dyDescent="0.25">
      <c r="H54" t="str">
        <f>"&lt;option value="""&amp;Sheet3!B54&amp;"""&gt;"&amp;UPPER(Sheet1!F54)&amp;"&lt;/option&gt;"</f>
        <v>&lt;option value="{%url 'kaveri-grameena-bank-ifsc-kaliyur-branch-mysuru'%}"&gt;KALIYUR&lt;/option&gt;</v>
      </c>
    </row>
    <row r="55" spans="8:8" x14ac:dyDescent="0.25">
      <c r="H55" t="str">
        <f>"&lt;option value="""&amp;Sheet3!B55&amp;"""&gt;"&amp;UPPER(Sheet1!F55)&amp;"&lt;/option&gt;"</f>
        <v>&lt;option value="{%url 'kaveri-grameena-bank-ifsc-kamplapura-branch-mysuru'%}"&gt;KAMPLAPURA&lt;/option&gt;</v>
      </c>
    </row>
    <row r="56" spans="8:8" x14ac:dyDescent="0.25">
      <c r="H56" t="str">
        <f>"&lt;option value="""&amp;Sheet3!B56&amp;"""&gt;"&amp;UPPER(Sheet1!F56)&amp;"&lt;/option&gt;"</f>
        <v>&lt;option value="{%url 'kaveri-grameena-bank-ifsc-kanagal-branch-mysuru'%}"&gt;KANAGAL&lt;/option&gt;</v>
      </c>
    </row>
    <row r="57" spans="8:8" x14ac:dyDescent="0.25">
      <c r="H57" t="str">
        <f>"&lt;option value="""&amp;Sheet3!B57&amp;"""&gt;"&amp;UPPER(Sheet1!F57)&amp;"&lt;/option&gt;"</f>
        <v>&lt;option value="{%url 'kaveri-grameena-bank-ifsc-kasuvinahally-branch-mysuru'%}"&gt;KASUVINAHALLY&lt;/option&gt;</v>
      </c>
    </row>
    <row r="58" spans="8:8" x14ac:dyDescent="0.25">
      <c r="H58" t="str">
        <f>"&lt;option value="""&amp;Sheet3!B58&amp;"""&gt;"&amp;UPPER(Sheet1!F58)&amp;"&lt;/option&gt;"</f>
        <v>&lt;option value="{%url 'kaveri-grameena-bank-ifsc-kittur-branch-mysuru'%}"&gt;KITTUR&lt;/option&gt;</v>
      </c>
    </row>
    <row r="59" spans="8:8" x14ac:dyDescent="0.25">
      <c r="H59" t="str">
        <f>"&lt;option value="""&amp;Sheet3!B59&amp;"""&gt;"&amp;UPPER(Sheet1!F59)&amp;"&lt;/option&gt;"</f>
        <v>&lt;option value="{%url 'kaveri-grameena-bank-ifsc-kodagally-branch-mysuru'%}"&gt;KODAGALLY&lt;/option&gt;</v>
      </c>
    </row>
    <row r="60" spans="8:8" x14ac:dyDescent="0.25">
      <c r="H60" t="str">
        <f>"&lt;option value="""&amp;Sheet3!B60&amp;"""&gt;"&amp;UPPER(Sheet1!F60)&amp;"&lt;/option&gt;"</f>
        <v>&lt;option value="{%url 'kaveri-grameena-bank-ifsc-koppa-branch-mysuru'%}"&gt;KOPPA&lt;/option&gt;</v>
      </c>
    </row>
    <row r="61" spans="8:8" x14ac:dyDescent="0.25">
      <c r="H61" t="str">
        <f>"&lt;option value="""&amp;Sheet3!B61&amp;"""&gt;"&amp;UPPER(Sheet1!F61)&amp;"&lt;/option&gt;"</f>
        <v>&lt;option value="{%url 'kaveri-grameena-bank-ifsc-krishnarajanagara-branch-mysuru'%}"&gt;KRISHNARAJANAGARA&lt;/option&gt;</v>
      </c>
    </row>
    <row r="62" spans="8:8" x14ac:dyDescent="0.25">
      <c r="H62" t="str">
        <f>"&lt;option value="""&amp;Sheet3!B62&amp;"""&gt;"&amp;UPPER(Sheet1!F62)&amp;"&lt;/option&gt;"</f>
        <v>&lt;option value="{%url 'kaveri-grameena-bank-ifsc-kyathanahally-branch-mysuru'%}"&gt;KYATHANAHALLY&lt;/option&gt;</v>
      </c>
    </row>
    <row r="63" spans="8:8" x14ac:dyDescent="0.25">
      <c r="H63" t="str">
        <f>"&lt;option value="""&amp;Sheet3!B63&amp;"""&gt;"&amp;UPPER(Sheet1!F63)&amp;"&lt;/option&gt;"</f>
        <v>&lt;option value="{%url 'kaveri-grameena-bank-ifsc-lalbahadurshastry_nagara-branch-mysuru'%}"&gt;LALBAHADURSHASTRY NAGARA&lt;/option&gt;</v>
      </c>
    </row>
    <row r="64" spans="8:8" x14ac:dyDescent="0.25">
      <c r="H64" t="str">
        <f>"&lt;option value="""&amp;Sheet3!B64&amp;"""&gt;"&amp;UPPER(Sheet1!F64)&amp;"&lt;/option&gt;"</f>
        <v>&lt;option value="{%url 'kaveri-grameena-bank-ifsc-lokanayaka_nagara-branch-mysuru'%}"&gt;LOKANAYAKA NAGARA&lt;/option&gt;</v>
      </c>
    </row>
    <row r="65" spans="8:8" x14ac:dyDescent="0.25">
      <c r="H65" t="str">
        <f>"&lt;option value="""&amp;Sheet3!B65&amp;"""&gt;"&amp;UPPER(Sheet1!F65)&amp;"&lt;/option&gt;"</f>
        <v>&lt;option value="{%url 'kaveri-grameena-bank-ifsc-madapura-branch-mysuru'%}"&gt;MADAPURA&lt;/option&gt;</v>
      </c>
    </row>
    <row r="66" spans="8:8" x14ac:dyDescent="0.25">
      <c r="H66" t="str">
        <f>"&lt;option value="""&amp;Sheet3!B66&amp;"""&gt;"&amp;UPPER(Sheet1!F66)&amp;"&lt;/option&gt;"</f>
        <v>&lt;option value="{%url 'kaveri-grameena-bank-ifsc-makodu-branch-mysuru'%}"&gt;MAKODU&lt;/option&gt;</v>
      </c>
    </row>
    <row r="67" spans="8:8" x14ac:dyDescent="0.25">
      <c r="H67" t="str">
        <f>"&lt;option value="""&amp;Sheet3!B67&amp;"""&gt;"&amp;UPPER(Sheet1!F67)&amp;"&lt;/option&gt;"</f>
        <v>&lt;option value="{%url 'kaveri-grameena-bank-ifsc-manuganahalli-branch-mysuru'%}"&gt;MANUGANAHALLI&lt;/option&gt;</v>
      </c>
    </row>
    <row r="68" spans="8:8" x14ac:dyDescent="0.25">
      <c r="H68" t="str">
        <f>"&lt;option value="""&amp;Sheet3!B68&amp;"""&gt;"&amp;UPPER(Sheet1!F68)&amp;"&lt;/option&gt;"</f>
        <v>&lt;option value="{%url 'kaveri-grameena-bank-ifsc-matakere-branch-mysuru'%}"&gt;MATAKERE&lt;/option&gt;</v>
      </c>
    </row>
    <row r="69" spans="8:8" x14ac:dyDescent="0.25">
      <c r="H69" t="str">
        <f>"&lt;option value="""&amp;Sheet3!B69&amp;"""&gt;"&amp;UPPER(Sheet1!F69)&amp;"&lt;/option&gt;"</f>
        <v>&lt;option value="{%url 'kaveri-grameena-bank-ifsc-mavathur-branch-mysuru'%}"&gt;MAVATHUR&lt;/option&gt;</v>
      </c>
    </row>
    <row r="70" spans="8:8" x14ac:dyDescent="0.25">
      <c r="H70" t="str">
        <f>"&lt;option value="""&amp;Sheet3!B70&amp;"""&gt;"&amp;UPPER(Sheet1!F70)&amp;"&lt;/option&gt;"</f>
        <v>&lt;option value="{%url 'kaveri-grameena-bank-ifsc-mellahally-branch-mysuru'%}"&gt;MELLAHALLY&lt;/option&gt;</v>
      </c>
    </row>
    <row r="71" spans="8:8" x14ac:dyDescent="0.25">
      <c r="H71" t="str">
        <f>"&lt;option value="""&amp;Sheet3!B71&amp;"""&gt;"&amp;UPPER(Sheet1!F71)&amp;"&lt;/option&gt;"</f>
        <v>&lt;option value="{%url 'kaveri-grameena-bank-ifsc-mysore_main-branch-mysuru'%}"&gt;MYSORE MAIN&lt;/option&gt;</v>
      </c>
    </row>
    <row r="72" spans="8:8" x14ac:dyDescent="0.25">
      <c r="H72" t="str">
        <f>"&lt;option value="""&amp;Sheet3!B72&amp;"""&gt;"&amp;UPPER(Sheet1!F72)&amp;"&lt;/option&gt;"</f>
        <v>&lt;option value="{%url 'kaveri-grameena-bank-ifsc-n_belathur-branch-mysuru'%}"&gt;N BELATHUR&lt;/option&gt;</v>
      </c>
    </row>
    <row r="73" spans="8:8" x14ac:dyDescent="0.25">
      <c r="H73" t="str">
        <f>"&lt;option value="""&amp;Sheet3!B73&amp;"""&gt;"&amp;UPPER(Sheet1!F73)&amp;"&lt;/option&gt;"</f>
        <v>&lt;option value="{%url 'kaveri-grameena-bank-ifsc-nachanahallypalya_j_p_nagar-branch-mysuru'%}"&gt;NACHANAHALLYPALYA J P NAGAR&lt;/option&gt;</v>
      </c>
    </row>
    <row r="74" spans="8:8" x14ac:dyDescent="0.25">
      <c r="H74" t="str">
        <f>"&lt;option value="""&amp;Sheet3!B74&amp;"""&gt;"&amp;UPPER(Sheet1!F74)&amp;"&lt;/option&gt;"</f>
        <v>&lt;option value="{%url 'kaveri-grameena-bank-ifsc-naganahally_mys-branch-mysuru'%}"&gt;NAGANAHALLY MYS&lt;/option&gt;</v>
      </c>
    </row>
    <row r="75" spans="8:8" x14ac:dyDescent="0.25">
      <c r="H75" t="str">
        <f>"&lt;option value="""&amp;Sheet3!B75&amp;"""&gt;"&amp;UPPER(Sheet1!F75)&amp;"&lt;/option&gt;"</f>
        <v>&lt;option value="{%url 'kaveri-grameena-bank-ifsc-nagarle-branch-mysuru'%}"&gt;NAGARLE&lt;/option&gt;</v>
      </c>
    </row>
    <row r="76" spans="8:8" x14ac:dyDescent="0.25">
      <c r="H76" t="str">
        <f>"&lt;option value="""&amp;Sheet3!B76&amp;"""&gt;"&amp;UPPER(Sheet1!F76)&amp;"&lt;/option&gt;"</f>
        <v>&lt;option value="{%url 'kaveri-grameena-bank-ifsc-nanjanagud-branch-mysuru'%}"&gt;NANJANAGUD&lt;/option&gt;</v>
      </c>
    </row>
    <row r="77" spans="8:8" x14ac:dyDescent="0.25">
      <c r="H77" t="str">
        <f>"&lt;option value="""&amp;Sheet3!B77&amp;"""&gt;"&amp;UPPER(Sheet1!F77)&amp;"&lt;/option&gt;"</f>
        <v>&lt;option value="{%url 'kaveri-grameena-bank-ifsc-natanahally-branch-mysuru'%}"&gt;NATANAHALLY&lt;/option&gt;</v>
      </c>
    </row>
    <row r="78" spans="8:8" x14ac:dyDescent="0.25">
      <c r="H78" t="str">
        <f>"&lt;option value="""&amp;Sheet3!B78&amp;"""&gt;"&amp;UPPER(Sheet1!F78)&amp;"&lt;/option&gt;"</f>
        <v>&lt;option value="{%url 'kaveri-grameena-bank-ifsc-panchavalli-branch-mysuru'%}"&gt;PANCHAVALLI&lt;/option&gt;</v>
      </c>
    </row>
    <row r="79" spans="8:8" x14ac:dyDescent="0.25">
      <c r="H79" t="str">
        <f>"&lt;option value="""&amp;Sheet3!B79&amp;"""&gt;"&amp;UPPER(Sheet1!F79)&amp;"&lt;/option&gt;"</f>
        <v>&lt;option value="{%url 'kaveri-grameena-bank-ifsc-periyapatna-branch-mysuru'%}"&gt;PERIYAPATNA&lt;/option&gt;</v>
      </c>
    </row>
    <row r="80" spans="8:8" x14ac:dyDescent="0.25">
      <c r="H80" t="str">
        <f>"&lt;option value="""&amp;Sheet3!B80&amp;"""&gt;"&amp;UPPER(Sheet1!F80)&amp;"&lt;/option&gt;"</f>
        <v>&lt;option value="{%url 'kaveri-grameena-bank-ifsc-rajiv_nagar-branch-mysuru'%}"&gt;RAJIV NAGAR&lt;/option&gt;</v>
      </c>
    </row>
    <row r="81" spans="8:8" x14ac:dyDescent="0.25">
      <c r="H81" t="str">
        <f>"&lt;option value="""&amp;Sheet3!B81&amp;"""&gt;"&amp;UPPER(Sheet1!F81)&amp;"&lt;/option&gt;"</f>
        <v>&lt;option value="{%url 'kaveri-grameena-bank-ifsc-ramakrishna_nagara-branch-mysuru'%}"&gt;RAMAKRISHNA NAGARA&lt;/option&gt;</v>
      </c>
    </row>
    <row r="82" spans="8:8" x14ac:dyDescent="0.25">
      <c r="H82" t="str">
        <f>"&lt;option value="""&amp;Sheet3!B82&amp;"""&gt;"&amp;UPPER(Sheet1!F82)&amp;"&lt;/option&gt;"</f>
        <v>&lt;option value="{%url 'kaveri-grameena-bank-ifsc-rangasamudra-branch-mysuru'%}"&gt;RANGASAMUDRA&lt;/option&gt;</v>
      </c>
    </row>
    <row r="83" spans="8:8" x14ac:dyDescent="0.25">
      <c r="H83" t="str">
        <f>"&lt;option value="""&amp;Sheet3!B83&amp;"""&gt;"&amp;UPPER(Sheet1!F83)&amp;"&lt;/option&gt;"</f>
        <v>&lt;option value="{%url 'kaveri-grameena-bank-ifsc-ravandur-branch-mysuru'%}"&gt;RAVANDUR&lt;/option&gt;</v>
      </c>
    </row>
    <row r="84" spans="8:8" x14ac:dyDescent="0.25">
      <c r="H84" t="str">
        <f>"&lt;option value="""&amp;Sheet3!B84&amp;"""&gt;"&amp;UPPER(Sheet1!F84)&amp;"&lt;/option&gt;"</f>
        <v>&lt;option value="{%url 'kaveri-grameena-bank-ifsc-rtgs_ho-branch-mysuru'%}"&gt;RTGS HO&lt;/option&gt;</v>
      </c>
    </row>
    <row r="85" spans="8:8" x14ac:dyDescent="0.25">
      <c r="H85" t="str">
        <f>"&lt;option value="""&amp;Sheet3!B85&amp;"""&gt;"&amp;UPPER(Sheet1!F85)&amp;"&lt;/option&gt;"</f>
        <v>&lt;option value="{%url 'kaveri-grameena-bank-ifsc-saligrama-branch-mysuru'%}"&gt;SALIGRAMA&lt;/option&gt;</v>
      </c>
    </row>
    <row r="86" spans="8:8" x14ac:dyDescent="0.25">
      <c r="H86" t="str">
        <f>"&lt;option value="""&amp;Sheet3!B86&amp;"""&gt;"&amp;UPPER(Sheet1!F86)&amp;"&lt;/option&gt;"</f>
        <v>&lt;option value="{%url 'kaveri-grameena-bank-ifsc-saragur-branch-mysuru'%}"&gt;SARAGUR&lt;/option&gt;</v>
      </c>
    </row>
    <row r="87" spans="8:8" x14ac:dyDescent="0.25">
      <c r="H87" t="str">
        <f>"&lt;option value="""&amp;Sheet3!B87&amp;"""&gt;"&amp;UPPER(Sheet1!F87)&amp;"&lt;/option&gt;"</f>
        <v>&lt;option value="{%url 'kaveri-grameena-bank-ifsc-saraswathipuram-branch-mysuru'%}"&gt;SARASWATHIPURAM&lt;/option&gt;</v>
      </c>
    </row>
    <row r="88" spans="8:8" x14ac:dyDescent="0.25">
      <c r="H88" t="str">
        <f>"&lt;option value="""&amp;Sheet3!B88&amp;"""&gt;"&amp;UPPER(Sheet1!F88)&amp;"&lt;/option&gt;"</f>
        <v>&lt;option value="{%url 'kaveri-grameena-bank-ifsc-sathagally-branch-mysuru'%}"&gt;SATHAGALLY&lt;/option&gt;</v>
      </c>
    </row>
    <row r="89" spans="8:8" x14ac:dyDescent="0.25">
      <c r="H89" t="str">
        <f>"&lt;option value="""&amp;Sheet3!B89&amp;"""&gt;"&amp;UPPER(Sheet1!F89)&amp;"&lt;/option&gt;"</f>
        <v>&lt;option value="{%url 'kaveri-grameena-bank-ifsc-sharadadevinagara-branch-mysuru'%}"&gt;SHARADADEVINAGARA&lt;/option&gt;</v>
      </c>
    </row>
    <row r="90" spans="8:8" x14ac:dyDescent="0.25">
      <c r="H90" t="str">
        <f>"&lt;option value="""&amp;Sheet3!B90&amp;"""&gt;"&amp;UPPER(Sheet1!F90)&amp;"&lt;/option&gt;"</f>
        <v>&lt;option value="{%url 'kaveri-grameena-bank-ifsc-siddaramanahundi-branch-mysuru'%}"&gt;SIDDARAMANAHUNDI&lt;/option&gt;</v>
      </c>
    </row>
    <row r="91" spans="8:8" x14ac:dyDescent="0.25">
      <c r="H91" t="str">
        <f>"&lt;option value="""&amp;Sheet3!B91&amp;"""&gt;"&amp;UPPER(Sheet1!F91)&amp;"&lt;/option&gt;"</f>
        <v>&lt;option value="{%url 'kaveri-grameena-bank-ifsc-srirampura-branch-mysuru'%}"&gt;SRIRAMPURA&lt;/option&gt;</v>
      </c>
    </row>
    <row r="92" spans="8:8" x14ac:dyDescent="0.25">
      <c r="H92" t="str">
        <f>"&lt;option value="""&amp;Sheet3!B92&amp;"""&gt;"&amp;UPPER(Sheet1!F92)&amp;"&lt;/option&gt;"</f>
        <v>&lt;option value="{%url 'kaveri-grameena-bank-ifsc-t_narasipura-branch-mysuru'%}"&gt;T NARASIPURA&lt;/option&gt;</v>
      </c>
    </row>
    <row r="93" spans="8:8" x14ac:dyDescent="0.25">
      <c r="H93" t="str">
        <f>"&lt;option value="""&amp;Sheet3!B93&amp;"""&gt;"&amp;UPPER(Sheet1!F93)&amp;"&lt;/option&gt;"</f>
        <v>&lt;option value="{%url 'kaveri-grameena-bank-ifsc-talakadu-branch-mysuru'%}"&gt;TALAKADU&lt;/option&gt;</v>
      </c>
    </row>
    <row r="94" spans="8:8" x14ac:dyDescent="0.25">
      <c r="H94" t="str">
        <f>"&lt;option value="""&amp;Sheet3!B94&amp;"""&gt;"&amp;UPPER(Sheet1!F94)&amp;"&lt;/option&gt;"</f>
        <v>&lt;option value="{%url 'kaveri-grameena-bank-ifsc-thattekere-branch-mysuru'%}"&gt;THATTEKERE&lt;/option&gt;</v>
      </c>
    </row>
    <row r="95" spans="8:8" x14ac:dyDescent="0.25">
      <c r="H95" t="str">
        <f>"&lt;option value="""&amp;Sheet3!B95&amp;"""&gt;"&amp;UPPER(Sheet1!F95)&amp;"&lt;/option&gt;"</f>
        <v>&lt;option value="{%url 'kaveri-grameena-bank-ifsc-thonachikoppalu_layout-branch-mysuru'%}"&gt;THONACHIKOPPALU LAYOUT&lt;/option&gt;</v>
      </c>
    </row>
    <row r="96" spans="8:8" x14ac:dyDescent="0.25">
      <c r="H96" t="str">
        <f>"&lt;option value="""&amp;Sheet3!B96&amp;"""&gt;"&amp;UPPER(Sheet1!F96)&amp;"&lt;/option&gt;"</f>
        <v>&lt;option value="{%url 'kaveri-grameena-bank-ifsc-thuruganur-branch-mysuru'%}"&gt;THURUGANUR&lt;/option&gt;</v>
      </c>
    </row>
    <row r="97" spans="8:8" x14ac:dyDescent="0.25">
      <c r="H97" t="str">
        <f>"&lt;option value="""&amp;Sheet3!B97&amp;"""&gt;"&amp;UPPER(Sheet1!F97)&amp;"&lt;/option&gt;"</f>
        <v>&lt;option value="{%url 'kaveri-grameena-bank-ifsc-udboor-branch-mysuru'%}"&gt;UDBOOR&lt;/option&gt;</v>
      </c>
    </row>
    <row r="98" spans="8:8" x14ac:dyDescent="0.25">
      <c r="H98" t="str">
        <f>"&lt;option value="""&amp;Sheet3!B98&amp;"""&gt;"&amp;UPPER(Sheet1!F98)&amp;"&lt;/option&gt;"</f>
        <v>&lt;option value="{%url 'kaveri-grameena-bank-ifsc-v_v_mohalla-branch-mysuru'%}"&gt;V V MOHALLA&lt;/option&gt;</v>
      </c>
    </row>
    <row r="99" spans="8:8" x14ac:dyDescent="0.25">
      <c r="H99" t="str">
        <f>"&lt;option value="""&amp;Sheet3!B99&amp;"""&gt;"&amp;UPPER(Sheet1!F99)&amp;"&lt;/option&gt;"</f>
        <v>&lt;option value="{%url 'kaveri-grameena-bank-ifsc-varuna-branch-mysuru'%}"&gt;VARUNA&lt;/option&gt;</v>
      </c>
    </row>
    <row r="100" spans="8:8" x14ac:dyDescent="0.25">
      <c r="H100" t="str">
        <f>"&lt;option value="""&amp;Sheet3!B100&amp;"""&gt;"&amp;UPPER(Sheet1!F100)&amp;"&lt;/option&gt;"</f>
        <v>&lt;option value="{%url 'kaveri-grameena-bank-ifsc-vijayanagar_third_stage-branch-mysuru'%}"&gt;VIJAYANAGAR THIRD STAGE&lt;/option&gt;</v>
      </c>
    </row>
    <row r="101" spans="8:8" x14ac:dyDescent="0.25">
      <c r="H101" t="str">
        <f>"&lt;option value="""&amp;Sheet3!B101&amp;"""&gt;"&amp;UPPER(Sheet1!F101)&amp;"&lt;/option&gt;"</f>
        <v>&lt;option value="{%url 'kaveri-grameena-bank-ifsc-vijayanagara_four_stage-branch-mysuru'%}"&gt;VIJAYANAGARA FOUR STAGE&lt;/option&gt;</v>
      </c>
    </row>
    <row r="102" spans="8:8" x14ac:dyDescent="0.25">
      <c r="H102" t="str">
        <f>"&lt;option value="""&amp;Sheet3!B102&amp;"""&gt;"&amp;UPPER(Sheet1!F102)&amp;"&lt;/option&gt;"</f>
        <v>&lt;option value="{%url 'kaveri-grameena-bank-ifsc-vijayanagara_fourth_stage_two_phase-branch-mysuru'%}"&gt;VIJAYANAGARA FOURTH STAGE TWO PHASE&lt;/option&gt;</v>
      </c>
    </row>
    <row r="103" spans="8:8" x14ac:dyDescent="0.25">
      <c r="H103" t="str">
        <f>"&lt;option value="""&amp;Sheet3!B103&amp;"""&gt;"&amp;UPPER(Sheet1!F103)&amp;"&lt;/option&gt;"</f>
        <v>&lt;option value="{%url 'kaveri-grameena-bank-ifsc-yelawala-branch-mysuru'%}"&gt;YELAWALA&lt;/option&gt;</v>
      </c>
    </row>
    <row r="104" spans="8:8" x14ac:dyDescent="0.25">
      <c r="H104" t="str">
        <f>"&lt;option value="""&amp;Sheet3!B104&amp;"""&gt;"&amp;UPPER(Sheet1!F104)&amp;"&lt;/option&gt;"</f>
        <v>&lt;option value="{%url 'kaveri-grameena-bank-ifsc-yeraganahally-branch-mysuru'%}"&gt;YERAGANAHALLY&lt;/option&gt;</v>
      </c>
    </row>
    <row r="105" spans="8:8" x14ac:dyDescent="0.25">
      <c r="H105" t="str">
        <f>"&lt;option value="""&amp;Sheet3!B105&amp;"""&gt;"&amp;UPPER(Sheet1!F105)&amp;"&lt;/option&gt;"</f>
        <v>&lt;option value="{%url 'kaveri-grameena-bank-ifsc-yerahally-branch-mysuru'%}"&gt;YERAHALLY&lt;/option&gt;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89"/>
  <sheetViews>
    <sheetView workbookViewId="0">
      <selection activeCell="E2" sqref="E2"/>
    </sheetView>
  </sheetViews>
  <sheetFormatPr defaultRowHeight="15" x14ac:dyDescent="0.25"/>
  <cols>
    <col min="5" max="5" width="14.5703125" customWidth="1"/>
  </cols>
  <sheetData>
    <row r="2" spans="5:5" x14ac:dyDescent="0.25">
      <c r="E2" t="str">
        <f>Sheet1!E2&amp;"_branch.html"</f>
        <v>_branch.html</v>
      </c>
    </row>
    <row r="3" spans="5:5" x14ac:dyDescent="0.25">
      <c r="E3" t="str">
        <f t="shared" ref="E3:E65" si="0">D3&amp;"_branch.html"</f>
        <v>_branch.html</v>
      </c>
    </row>
    <row r="4" spans="5:5" x14ac:dyDescent="0.25">
      <c r="E4" t="str">
        <f t="shared" si="0"/>
        <v>_branch.html</v>
      </c>
    </row>
    <row r="5" spans="5:5" x14ac:dyDescent="0.25">
      <c r="E5" t="str">
        <f t="shared" si="0"/>
        <v>_branch.html</v>
      </c>
    </row>
    <row r="6" spans="5:5" x14ac:dyDescent="0.25">
      <c r="E6" t="str">
        <f t="shared" si="0"/>
        <v>_branch.html</v>
      </c>
    </row>
    <row r="7" spans="5:5" x14ac:dyDescent="0.25">
      <c r="E7" t="str">
        <f t="shared" si="0"/>
        <v>_branch.html</v>
      </c>
    </row>
    <row r="8" spans="5:5" x14ac:dyDescent="0.25">
      <c r="E8" t="str">
        <f t="shared" si="0"/>
        <v>_branch.html</v>
      </c>
    </row>
    <row r="9" spans="5:5" x14ac:dyDescent="0.25">
      <c r="E9" t="str">
        <f t="shared" si="0"/>
        <v>_branch.html</v>
      </c>
    </row>
    <row r="10" spans="5:5" x14ac:dyDescent="0.25">
      <c r="E10" t="str">
        <f t="shared" si="0"/>
        <v>_branch.html</v>
      </c>
    </row>
    <row r="11" spans="5:5" x14ac:dyDescent="0.25">
      <c r="E11" t="str">
        <f t="shared" si="0"/>
        <v>_branch.html</v>
      </c>
    </row>
    <row r="12" spans="5:5" x14ac:dyDescent="0.25">
      <c r="E12" t="str">
        <f t="shared" si="0"/>
        <v>_branch.html</v>
      </c>
    </row>
    <row r="13" spans="5:5" x14ac:dyDescent="0.25">
      <c r="E13" t="str">
        <f t="shared" si="0"/>
        <v>_branch.html</v>
      </c>
    </row>
    <row r="14" spans="5:5" x14ac:dyDescent="0.25">
      <c r="E14" t="str">
        <f t="shared" si="0"/>
        <v>_branch.html</v>
      </c>
    </row>
    <row r="15" spans="5:5" x14ac:dyDescent="0.25">
      <c r="E15" t="str">
        <f t="shared" si="0"/>
        <v>_branch.html</v>
      </c>
    </row>
    <row r="16" spans="5:5" x14ac:dyDescent="0.25">
      <c r="E16" t="str">
        <f t="shared" si="0"/>
        <v>_branch.html</v>
      </c>
    </row>
    <row r="17" spans="5:5" x14ac:dyDescent="0.25">
      <c r="E17" t="str">
        <f t="shared" si="0"/>
        <v>_branch.html</v>
      </c>
    </row>
    <row r="18" spans="5:5" x14ac:dyDescent="0.25">
      <c r="E18" t="str">
        <f t="shared" si="0"/>
        <v>_branch.html</v>
      </c>
    </row>
    <row r="19" spans="5:5" x14ac:dyDescent="0.25">
      <c r="E19" t="str">
        <f t="shared" si="0"/>
        <v>_branch.html</v>
      </c>
    </row>
    <row r="20" spans="5:5" x14ac:dyDescent="0.25">
      <c r="E20" t="str">
        <f t="shared" si="0"/>
        <v>_branch.html</v>
      </c>
    </row>
    <row r="21" spans="5:5" x14ac:dyDescent="0.25">
      <c r="E21" t="str">
        <f t="shared" si="0"/>
        <v>_branch.html</v>
      </c>
    </row>
    <row r="22" spans="5:5" x14ac:dyDescent="0.25">
      <c r="E22" t="str">
        <f t="shared" si="0"/>
        <v>_branch.html</v>
      </c>
    </row>
    <row r="23" spans="5:5" x14ac:dyDescent="0.25">
      <c r="E23" t="str">
        <f t="shared" si="0"/>
        <v>_branch.html</v>
      </c>
    </row>
    <row r="24" spans="5:5" x14ac:dyDescent="0.25">
      <c r="E24" t="str">
        <f t="shared" si="0"/>
        <v>_branch.html</v>
      </c>
    </row>
    <row r="25" spans="5:5" x14ac:dyDescent="0.25">
      <c r="E25" t="str">
        <f t="shared" si="0"/>
        <v>_branch.html</v>
      </c>
    </row>
    <row r="26" spans="5:5" x14ac:dyDescent="0.25">
      <c r="E26" t="str">
        <f t="shared" si="0"/>
        <v>_branch.html</v>
      </c>
    </row>
    <row r="27" spans="5:5" x14ac:dyDescent="0.25">
      <c r="E27" t="str">
        <f t="shared" si="0"/>
        <v>_branch.html</v>
      </c>
    </row>
    <row r="28" spans="5:5" x14ac:dyDescent="0.25">
      <c r="E28" t="str">
        <f t="shared" si="0"/>
        <v>_branch.html</v>
      </c>
    </row>
    <row r="29" spans="5:5" x14ac:dyDescent="0.25">
      <c r="E29" t="str">
        <f t="shared" si="0"/>
        <v>_branch.html</v>
      </c>
    </row>
    <row r="30" spans="5:5" x14ac:dyDescent="0.25">
      <c r="E30" t="str">
        <f t="shared" si="0"/>
        <v>_branch.html</v>
      </c>
    </row>
    <row r="31" spans="5:5" x14ac:dyDescent="0.25">
      <c r="E31" t="str">
        <f t="shared" si="0"/>
        <v>_branch.html</v>
      </c>
    </row>
    <row r="32" spans="5:5" x14ac:dyDescent="0.25">
      <c r="E32" t="str">
        <f t="shared" si="0"/>
        <v>_branch.html</v>
      </c>
    </row>
    <row r="33" spans="5:5" x14ac:dyDescent="0.25">
      <c r="E33" t="str">
        <f t="shared" si="0"/>
        <v>_branch.html</v>
      </c>
    </row>
    <row r="34" spans="5:5" x14ac:dyDescent="0.25">
      <c r="E34" t="str">
        <f t="shared" si="0"/>
        <v>_branch.html</v>
      </c>
    </row>
    <row r="35" spans="5:5" x14ac:dyDescent="0.25">
      <c r="E35" t="str">
        <f t="shared" si="0"/>
        <v>_branch.html</v>
      </c>
    </row>
    <row r="36" spans="5:5" x14ac:dyDescent="0.25">
      <c r="E36" t="str">
        <f t="shared" si="0"/>
        <v>_branch.html</v>
      </c>
    </row>
    <row r="37" spans="5:5" x14ac:dyDescent="0.25">
      <c r="E37" t="str">
        <f t="shared" si="0"/>
        <v>_branch.html</v>
      </c>
    </row>
    <row r="38" spans="5:5" x14ac:dyDescent="0.25">
      <c r="E38" t="str">
        <f t="shared" si="0"/>
        <v>_branch.html</v>
      </c>
    </row>
    <row r="39" spans="5:5" x14ac:dyDescent="0.25">
      <c r="E39" t="str">
        <f t="shared" si="0"/>
        <v>_branch.html</v>
      </c>
    </row>
    <row r="40" spans="5:5" x14ac:dyDescent="0.25">
      <c r="E40" t="str">
        <f t="shared" si="0"/>
        <v>_branch.html</v>
      </c>
    </row>
    <row r="41" spans="5:5" x14ac:dyDescent="0.25">
      <c r="E41" t="str">
        <f t="shared" si="0"/>
        <v>_branch.html</v>
      </c>
    </row>
    <row r="42" spans="5:5" x14ac:dyDescent="0.25">
      <c r="E42" t="str">
        <f t="shared" si="0"/>
        <v>_branch.html</v>
      </c>
    </row>
    <row r="43" spans="5:5" x14ac:dyDescent="0.25">
      <c r="E43" t="str">
        <f t="shared" si="0"/>
        <v>_branch.html</v>
      </c>
    </row>
    <row r="44" spans="5:5" x14ac:dyDescent="0.25">
      <c r="E44" t="str">
        <f t="shared" si="0"/>
        <v>_branch.html</v>
      </c>
    </row>
    <row r="45" spans="5:5" x14ac:dyDescent="0.25">
      <c r="E45" t="str">
        <f t="shared" si="0"/>
        <v>_branch.html</v>
      </c>
    </row>
    <row r="46" spans="5:5" x14ac:dyDescent="0.25">
      <c r="E46" t="str">
        <f t="shared" si="0"/>
        <v>_branch.html</v>
      </c>
    </row>
    <row r="47" spans="5:5" x14ac:dyDescent="0.25">
      <c r="E47" t="str">
        <f t="shared" si="0"/>
        <v>_branch.html</v>
      </c>
    </row>
    <row r="48" spans="5:5" x14ac:dyDescent="0.25">
      <c r="E48" t="str">
        <f t="shared" si="0"/>
        <v>_branch.html</v>
      </c>
    </row>
    <row r="49" spans="5:5" x14ac:dyDescent="0.25">
      <c r="E49" t="str">
        <f t="shared" si="0"/>
        <v>_branch.html</v>
      </c>
    </row>
    <row r="50" spans="5:5" x14ac:dyDescent="0.25">
      <c r="E50" t="str">
        <f t="shared" si="0"/>
        <v>_branch.html</v>
      </c>
    </row>
    <row r="51" spans="5:5" x14ac:dyDescent="0.25">
      <c r="E51" t="str">
        <f t="shared" si="0"/>
        <v>_branch.html</v>
      </c>
    </row>
    <row r="52" spans="5:5" x14ac:dyDescent="0.25">
      <c r="E52" t="str">
        <f t="shared" si="0"/>
        <v>_branch.html</v>
      </c>
    </row>
    <row r="53" spans="5:5" x14ac:dyDescent="0.25">
      <c r="E53" t="str">
        <f t="shared" si="0"/>
        <v>_branch.html</v>
      </c>
    </row>
    <row r="54" spans="5:5" x14ac:dyDescent="0.25">
      <c r="E54" t="str">
        <f t="shared" si="0"/>
        <v>_branch.html</v>
      </c>
    </row>
    <row r="55" spans="5:5" x14ac:dyDescent="0.25">
      <c r="E55" t="str">
        <f t="shared" si="0"/>
        <v>_branch.html</v>
      </c>
    </row>
    <row r="56" spans="5:5" x14ac:dyDescent="0.25">
      <c r="E56" t="str">
        <f t="shared" si="0"/>
        <v>_branch.html</v>
      </c>
    </row>
    <row r="57" spans="5:5" x14ac:dyDescent="0.25">
      <c r="E57" t="str">
        <f t="shared" si="0"/>
        <v>_branch.html</v>
      </c>
    </row>
    <row r="58" spans="5:5" x14ac:dyDescent="0.25">
      <c r="E58" t="str">
        <f t="shared" si="0"/>
        <v>_branch.html</v>
      </c>
    </row>
    <row r="59" spans="5:5" x14ac:dyDescent="0.25">
      <c r="E59" t="str">
        <f t="shared" si="0"/>
        <v>_branch.html</v>
      </c>
    </row>
    <row r="60" spans="5:5" x14ac:dyDescent="0.25">
      <c r="E60" t="str">
        <f t="shared" si="0"/>
        <v>_branch.html</v>
      </c>
    </row>
    <row r="61" spans="5:5" x14ac:dyDescent="0.25">
      <c r="E61" t="str">
        <f t="shared" si="0"/>
        <v>_branch.html</v>
      </c>
    </row>
    <row r="62" spans="5:5" x14ac:dyDescent="0.25">
      <c r="E62" t="str">
        <f t="shared" si="0"/>
        <v>_branch.html</v>
      </c>
    </row>
    <row r="63" spans="5:5" x14ac:dyDescent="0.25">
      <c r="E63" t="str">
        <f t="shared" si="0"/>
        <v>_branch.html</v>
      </c>
    </row>
    <row r="64" spans="5:5" x14ac:dyDescent="0.25">
      <c r="E64" t="str">
        <f t="shared" si="0"/>
        <v>_branch.html</v>
      </c>
    </row>
    <row r="65" spans="5:5" x14ac:dyDescent="0.25">
      <c r="E65" t="str">
        <f t="shared" si="0"/>
        <v>_branch.html</v>
      </c>
    </row>
    <row r="66" spans="5:5" x14ac:dyDescent="0.25">
      <c r="E66" t="str">
        <f t="shared" ref="E66:E89" si="1">D66&amp;"_branch.html"</f>
        <v>_branch.html</v>
      </c>
    </row>
    <row r="67" spans="5:5" x14ac:dyDescent="0.25">
      <c r="E67" t="str">
        <f t="shared" si="1"/>
        <v>_branch.html</v>
      </c>
    </row>
    <row r="68" spans="5:5" x14ac:dyDescent="0.25">
      <c r="E68" t="str">
        <f t="shared" si="1"/>
        <v>_branch.html</v>
      </c>
    </row>
    <row r="69" spans="5:5" x14ac:dyDescent="0.25">
      <c r="E69" t="str">
        <f t="shared" si="1"/>
        <v>_branch.html</v>
      </c>
    </row>
    <row r="70" spans="5:5" x14ac:dyDescent="0.25">
      <c r="E70" t="str">
        <f t="shared" si="1"/>
        <v>_branch.html</v>
      </c>
    </row>
    <row r="71" spans="5:5" x14ac:dyDescent="0.25">
      <c r="E71" t="str">
        <f t="shared" si="1"/>
        <v>_branch.html</v>
      </c>
    </row>
    <row r="72" spans="5:5" x14ac:dyDescent="0.25">
      <c r="E72" t="str">
        <f t="shared" si="1"/>
        <v>_branch.html</v>
      </c>
    </row>
    <row r="73" spans="5:5" x14ac:dyDescent="0.25">
      <c r="E73" t="str">
        <f t="shared" si="1"/>
        <v>_branch.html</v>
      </c>
    </row>
    <row r="74" spans="5:5" x14ac:dyDescent="0.25">
      <c r="E74" t="str">
        <f t="shared" si="1"/>
        <v>_branch.html</v>
      </c>
    </row>
    <row r="75" spans="5:5" x14ac:dyDescent="0.25">
      <c r="E75" t="str">
        <f t="shared" si="1"/>
        <v>_branch.html</v>
      </c>
    </row>
    <row r="76" spans="5:5" x14ac:dyDescent="0.25">
      <c r="E76" t="str">
        <f t="shared" si="1"/>
        <v>_branch.html</v>
      </c>
    </row>
    <row r="77" spans="5:5" x14ac:dyDescent="0.25">
      <c r="E77" t="str">
        <f t="shared" si="1"/>
        <v>_branch.html</v>
      </c>
    </row>
    <row r="78" spans="5:5" x14ac:dyDescent="0.25">
      <c r="E78" t="str">
        <f t="shared" si="1"/>
        <v>_branch.html</v>
      </c>
    </row>
    <row r="79" spans="5:5" x14ac:dyDescent="0.25">
      <c r="E79" t="str">
        <f t="shared" si="1"/>
        <v>_branch.html</v>
      </c>
    </row>
    <row r="80" spans="5:5" x14ac:dyDescent="0.25">
      <c r="E80" t="str">
        <f t="shared" si="1"/>
        <v>_branch.html</v>
      </c>
    </row>
    <row r="81" spans="5:5" x14ac:dyDescent="0.25">
      <c r="E81" t="str">
        <f t="shared" si="1"/>
        <v>_branch.html</v>
      </c>
    </row>
    <row r="82" spans="5:5" x14ac:dyDescent="0.25">
      <c r="E82" t="str">
        <f t="shared" si="1"/>
        <v>_branch.html</v>
      </c>
    </row>
    <row r="83" spans="5:5" x14ac:dyDescent="0.25">
      <c r="E83" t="str">
        <f t="shared" si="1"/>
        <v>_branch.html</v>
      </c>
    </row>
    <row r="84" spans="5:5" x14ac:dyDescent="0.25">
      <c r="E84" t="str">
        <f t="shared" si="1"/>
        <v>_branch.html</v>
      </c>
    </row>
    <row r="85" spans="5:5" x14ac:dyDescent="0.25">
      <c r="E85" t="str">
        <f t="shared" si="1"/>
        <v>_branch.html</v>
      </c>
    </row>
    <row r="86" spans="5:5" x14ac:dyDescent="0.25">
      <c r="E86" t="str">
        <f t="shared" si="1"/>
        <v>_branch.html</v>
      </c>
    </row>
    <row r="87" spans="5:5" x14ac:dyDescent="0.25">
      <c r="E87" t="str">
        <f t="shared" si="1"/>
        <v>_branch.html</v>
      </c>
    </row>
    <row r="88" spans="5:5" x14ac:dyDescent="0.25">
      <c r="E88" t="str">
        <f t="shared" si="1"/>
        <v>_branch.html</v>
      </c>
    </row>
    <row r="89" spans="5:5" x14ac:dyDescent="0.25">
      <c r="E89" t="str">
        <f t="shared" si="1"/>
        <v>_branch.html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2020-04-28T05:06:22Z</dcterms:modified>
</cp:coreProperties>
</file>