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a\Downloads\"/>
    </mc:Choice>
  </mc:AlternateContent>
  <xr:revisionPtr revIDLastSave="0" documentId="13_ncr:1_{5438A6D5-B5C1-49FE-AB4D-3FCB82AB247E}" xr6:coauthVersionLast="47" xr6:coauthVersionMax="47" xr10:uidLastSave="{00000000-0000-0000-0000-000000000000}"/>
  <bookViews>
    <workbookView xWindow="-110" yWindow="-110" windowWidth="19420" windowHeight="11020" xr2:uid="{DE6B063B-0F9E-4769-A41A-58320047FFC4}"/>
  </bookViews>
  <sheets>
    <sheet name="Sheet1" sheetId="1" r:id="rId1"/>
  </sheets>
  <definedNames>
    <definedName name="_xlnm._FilterDatabase" localSheetId="0" hidden="1">Sheet1!$A$1:$L$64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9" i="1"/>
  <c r="L11" i="1"/>
  <c r="L13" i="1"/>
  <c r="L14" i="1"/>
  <c r="L15" i="1"/>
  <c r="L16" i="1"/>
  <c r="L17" i="1"/>
  <c r="L18" i="1"/>
  <c r="L19" i="1"/>
  <c r="L21" i="1"/>
  <c r="L23" i="1"/>
  <c r="L25" i="1"/>
  <c r="L26" i="1"/>
  <c r="L27" i="1"/>
  <c r="L28" i="1"/>
  <c r="L29" i="1"/>
  <c r="L30" i="1"/>
  <c r="L31" i="1"/>
  <c r="L33" i="1"/>
  <c r="L35" i="1"/>
  <c r="L37" i="1"/>
  <c r="L38" i="1"/>
  <c r="L39" i="1"/>
  <c r="L40" i="1"/>
  <c r="L42" i="1"/>
  <c r="L44" i="1"/>
  <c r="L46" i="1"/>
  <c r="L47" i="1"/>
  <c r="L48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49" i="1"/>
  <c r="L43" i="1"/>
  <c r="L41" i="1"/>
  <c r="L45" i="1"/>
  <c r="L12" i="1"/>
  <c r="L10" i="1"/>
  <c r="L50" i="1"/>
  <c r="L8" i="1"/>
  <c r="L24" i="1"/>
  <c r="L20" i="1"/>
  <c r="L32" i="1"/>
  <c r="L34" i="1"/>
  <c r="L22" i="1"/>
  <c r="L36" i="1"/>
  <c r="L2" i="1"/>
</calcChain>
</file>

<file path=xl/sharedStrings.xml><?xml version="1.0" encoding="utf-8"?>
<sst xmlns="http://schemas.openxmlformats.org/spreadsheetml/2006/main" count="75" uniqueCount="14">
  <si>
    <t>card_no</t>
  </si>
  <si>
    <t>cust_id</t>
  </si>
  <si>
    <t>card_type_id</t>
  </si>
  <si>
    <t>valid_from</t>
  </si>
  <si>
    <t>valid_till</t>
  </si>
  <si>
    <t>cvv</t>
  </si>
  <si>
    <t>pin</t>
  </si>
  <si>
    <t>reward_pts</t>
  </si>
  <si>
    <t>Status</t>
  </si>
  <si>
    <t>DOJ</t>
  </si>
  <si>
    <t>Statement_date</t>
  </si>
  <si>
    <t>Sno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</si>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</sst>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0" fontId="2" fillId="0" borderId="0" xfId="0" applyFont="1"/>
    <xf numFmtId="15" fontId="2" fillId="0" borderId="0" xfId="0" applyNumberFormat="1" applyFont="1"/>
    <xf numFmtId="14" fontId="2" fillId="0" borderId="0" xfId="0" applyNumberFormat="1" applyFont="1"/>
    <xf numFmtId="1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3B2C-2EB7-4197-BB08-160D9D71B13D}">
  <dimension ref="A1:P66"/>
  <sheetViews>
    <sheetView tabSelected="1" topLeftCell="A43" workbookViewId="0">
      <selection activeCell="B1" sqref="B1:D64"/>
    </sheetView>
  </sheetViews>
  <sheetFormatPr defaultRowHeight="14.5" x14ac:dyDescent="0.35"/>
  <cols>
    <col min="1" max="1" width="8.7265625" style="2"/>
    <col min="2" max="2" width="14.1796875" style="2" bestFit="1" customWidth="1"/>
    <col min="3" max="4" width="8.7265625" style="2"/>
    <col min="5" max="6" width="10.453125" style="2" bestFit="1" customWidth="1"/>
    <col min="7" max="10" width="8.7265625" style="2"/>
    <col min="11" max="11" width="10.453125" style="2" bestFit="1" customWidth="1"/>
    <col min="12" max="12" width="10.54296875" style="2" bestFit="1" customWidth="1"/>
    <col min="13" max="13" width="8.7265625" style="2"/>
    <col min="14" max="14" width="9.453125" style="2" bestFit="1" customWidth="1"/>
    <col min="15" max="15" width="10.453125" style="2" bestFit="1" customWidth="1"/>
    <col min="16" max="16384" width="8.7265625" style="2"/>
  </cols>
  <sheetData>
    <row r="1" spans="1:16" x14ac:dyDescent="0.3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6" x14ac:dyDescent="0.35">
      <c r="A2" s="2">
        <v>1</v>
      </c>
      <c r="B2" s="1">
        <v>5534160462415650</v>
      </c>
      <c r="C2" s="2">
        <v>112001</v>
      </c>
      <c r="D2" s="2">
        <v>1</v>
      </c>
      <c r="E2" s="4">
        <v>44118</v>
      </c>
      <c r="F2" s="4">
        <v>45944</v>
      </c>
      <c r="G2" s="2">
        <v>232</v>
      </c>
      <c r="H2" s="2">
        <v>5021</v>
      </c>
      <c r="I2" s="2">
        <v>873</v>
      </c>
      <c r="J2" s="2" t="s">
        <v>12</v>
      </c>
      <c r="K2" s="4">
        <v>44113</v>
      </c>
      <c r="L2" s="4">
        <f>DATE(YEAR(E2),MONTH(E2),DAY(E2)+24)</f>
        <v>44142</v>
      </c>
    </row>
    <row r="3" spans="1:16" x14ac:dyDescent="0.35">
      <c r="A3" s="2">
        <v>2</v>
      </c>
      <c r="B3" s="1">
        <v>5421948223787660</v>
      </c>
      <c r="C3" s="2">
        <v>112002</v>
      </c>
      <c r="D3" s="2">
        <v>5</v>
      </c>
      <c r="E3" s="4">
        <v>44873</v>
      </c>
      <c r="F3" s="4">
        <v>46699</v>
      </c>
      <c r="G3" s="2">
        <v>521</v>
      </c>
      <c r="H3" s="2">
        <v>5674</v>
      </c>
      <c r="I3" s="2">
        <v>4093</v>
      </c>
      <c r="J3" s="2" t="s">
        <v>13</v>
      </c>
      <c r="K3" s="4">
        <v>44868</v>
      </c>
      <c r="L3" s="4">
        <f>DATE(YEAR(E3),MONTH(E3),DAY(E3)+24)</f>
        <v>44897</v>
      </c>
    </row>
    <row r="4" spans="1:16" x14ac:dyDescent="0.35">
      <c r="A4" s="2">
        <v>3</v>
      </c>
      <c r="B4" s="1">
        <v>5536868334602290</v>
      </c>
      <c r="C4" s="2">
        <v>112003</v>
      </c>
      <c r="D4" s="2">
        <v>1</v>
      </c>
      <c r="E4" s="4">
        <v>44789</v>
      </c>
      <c r="F4" s="4">
        <v>46615</v>
      </c>
      <c r="G4" s="2">
        <v>384</v>
      </c>
      <c r="H4" s="2">
        <v>2921</v>
      </c>
      <c r="I4" s="2">
        <v>248</v>
      </c>
      <c r="J4" s="2" t="s">
        <v>12</v>
      </c>
      <c r="K4" s="4">
        <v>44784</v>
      </c>
      <c r="L4" s="4">
        <f>DATE(YEAR(E4),MONTH(E4),DAY(E4)+24)</f>
        <v>44813</v>
      </c>
      <c r="O4" s="4"/>
      <c r="P4" s="4"/>
    </row>
    <row r="5" spans="1:16" x14ac:dyDescent="0.35">
      <c r="A5" s="2">
        <v>4</v>
      </c>
      <c r="B5" s="1">
        <v>4913553814533690</v>
      </c>
      <c r="C5" s="2">
        <v>112004</v>
      </c>
      <c r="D5" s="2">
        <v>5</v>
      </c>
      <c r="E5" s="4">
        <v>44523</v>
      </c>
      <c r="F5" s="4">
        <v>46349</v>
      </c>
      <c r="G5" s="2">
        <v>983</v>
      </c>
      <c r="H5" s="2">
        <v>5798</v>
      </c>
      <c r="I5" s="2">
        <v>1118</v>
      </c>
      <c r="J5" s="2" t="s">
        <v>13</v>
      </c>
      <c r="K5" s="4">
        <v>44518</v>
      </c>
      <c r="L5" s="4">
        <f>DATE(YEAR(E5),MONTH(E5),DAY(E5)+24)</f>
        <v>44547</v>
      </c>
    </row>
    <row r="6" spans="1:16" x14ac:dyDescent="0.35">
      <c r="A6" s="2">
        <v>5</v>
      </c>
      <c r="B6" s="1">
        <v>4913201576311920</v>
      </c>
      <c r="C6" s="2">
        <v>112005</v>
      </c>
      <c r="D6" s="2">
        <v>5</v>
      </c>
      <c r="E6" s="4">
        <v>45087</v>
      </c>
      <c r="F6" s="4">
        <v>46914</v>
      </c>
      <c r="G6" s="2">
        <v>713</v>
      </c>
      <c r="H6" s="2">
        <v>2209</v>
      </c>
      <c r="I6" s="2">
        <v>4111</v>
      </c>
      <c r="J6" s="2" t="s">
        <v>13</v>
      </c>
      <c r="K6" s="4">
        <v>45082</v>
      </c>
      <c r="L6" s="4">
        <f>DATE(YEAR(E6),MONTH(E6),DAY(E6)+24)</f>
        <v>45111</v>
      </c>
      <c r="N6" s="4"/>
    </row>
    <row r="7" spans="1:16" x14ac:dyDescent="0.35">
      <c r="A7" s="2">
        <v>6</v>
      </c>
      <c r="B7" s="1">
        <v>4175006285912220</v>
      </c>
      <c r="C7" s="2">
        <v>112006</v>
      </c>
      <c r="D7" s="2">
        <v>4</v>
      </c>
      <c r="E7" s="4">
        <v>45002</v>
      </c>
      <c r="F7" s="4">
        <v>46829</v>
      </c>
      <c r="G7" s="2">
        <v>763</v>
      </c>
      <c r="H7" s="2">
        <v>6652</v>
      </c>
      <c r="I7" s="2">
        <v>8314</v>
      </c>
      <c r="J7" s="2" t="s">
        <v>13</v>
      </c>
      <c r="K7" s="4">
        <v>44997</v>
      </c>
      <c r="L7" s="4">
        <f>DATE(YEAR(E7),MONTH(E7),DAY(E7)+24)</f>
        <v>45026</v>
      </c>
    </row>
    <row r="8" spans="1:16" x14ac:dyDescent="0.35">
      <c r="A8" s="2">
        <v>57</v>
      </c>
      <c r="B8" s="1">
        <v>6011464994791160</v>
      </c>
      <c r="C8" s="2">
        <v>112007</v>
      </c>
      <c r="D8" s="2">
        <v>6</v>
      </c>
      <c r="E8" s="4">
        <v>44513</v>
      </c>
      <c r="F8" s="4">
        <v>46339</v>
      </c>
      <c r="G8" s="2">
        <v>394</v>
      </c>
      <c r="H8" s="2">
        <v>2959</v>
      </c>
      <c r="I8" s="2">
        <v>6602</v>
      </c>
      <c r="J8" s="2" t="s">
        <v>13</v>
      </c>
      <c r="K8" s="4">
        <v>44508</v>
      </c>
      <c r="L8" s="4">
        <f>DATE(YEAR(E8),MONTH(E8),DAY(E8)+24)</f>
        <v>44537</v>
      </c>
    </row>
    <row r="9" spans="1:16" x14ac:dyDescent="0.35">
      <c r="A9" s="2">
        <v>7</v>
      </c>
      <c r="B9" s="1">
        <v>6304299763140770</v>
      </c>
      <c r="C9" s="2">
        <v>112007</v>
      </c>
      <c r="D9" s="2">
        <v>6</v>
      </c>
      <c r="E9" s="4">
        <v>44452</v>
      </c>
      <c r="F9" s="4">
        <v>46278</v>
      </c>
      <c r="G9" s="2">
        <v>507</v>
      </c>
      <c r="H9" s="2">
        <v>8632</v>
      </c>
      <c r="I9" s="2">
        <v>8207</v>
      </c>
      <c r="J9" s="2" t="s">
        <v>13</v>
      </c>
      <c r="K9" s="4">
        <v>44447</v>
      </c>
      <c r="L9" s="4">
        <f>DATE(YEAR(E9),MONTH(E9),DAY(E9)+24)</f>
        <v>44476</v>
      </c>
    </row>
    <row r="10" spans="1:16" x14ac:dyDescent="0.35">
      <c r="A10" s="2">
        <v>55</v>
      </c>
      <c r="B10" s="1">
        <v>1302561970553300</v>
      </c>
      <c r="C10" s="2">
        <v>112008</v>
      </c>
      <c r="D10" s="2">
        <v>4</v>
      </c>
      <c r="E10" s="4">
        <v>44126</v>
      </c>
      <c r="F10" s="4">
        <v>45952</v>
      </c>
      <c r="G10" s="2">
        <v>798</v>
      </c>
      <c r="H10" s="2">
        <v>3388</v>
      </c>
      <c r="I10" s="2">
        <v>3391</v>
      </c>
      <c r="J10" s="2" t="s">
        <v>13</v>
      </c>
      <c r="K10" s="4">
        <v>44121</v>
      </c>
      <c r="L10" s="4">
        <f>DATE(YEAR(E10),MONTH(E10),DAY(E10)+24)</f>
        <v>44150</v>
      </c>
    </row>
    <row r="11" spans="1:16" x14ac:dyDescent="0.35">
      <c r="A11" s="2">
        <v>8</v>
      </c>
      <c r="B11" s="1">
        <v>6304700490691800</v>
      </c>
      <c r="C11" s="2">
        <v>112008</v>
      </c>
      <c r="D11" s="2">
        <v>4</v>
      </c>
      <c r="E11" s="4">
        <v>44586</v>
      </c>
      <c r="F11" s="4">
        <v>46412</v>
      </c>
      <c r="G11" s="2">
        <v>784</v>
      </c>
      <c r="H11" s="2">
        <v>1151</v>
      </c>
      <c r="I11" s="2">
        <v>1863</v>
      </c>
      <c r="J11" s="2" t="s">
        <v>13</v>
      </c>
      <c r="K11" s="4">
        <v>44581</v>
      </c>
      <c r="L11" s="4">
        <f>DATE(YEAR(E11),MONTH(E11),DAY(E11)+24)</f>
        <v>44610</v>
      </c>
    </row>
    <row r="12" spans="1:16" x14ac:dyDescent="0.35">
      <c r="A12" s="2">
        <v>54</v>
      </c>
      <c r="B12" s="1">
        <v>1302410279734720</v>
      </c>
      <c r="C12" s="2">
        <v>112009</v>
      </c>
      <c r="D12" s="2">
        <v>3</v>
      </c>
      <c r="E12" s="4">
        <v>43906</v>
      </c>
      <c r="F12" s="4">
        <v>45732</v>
      </c>
      <c r="G12" s="2">
        <v>522</v>
      </c>
      <c r="H12" s="2">
        <v>7373</v>
      </c>
      <c r="I12" s="2">
        <v>8582</v>
      </c>
      <c r="J12" s="2" t="s">
        <v>12</v>
      </c>
      <c r="K12" s="4">
        <v>43901</v>
      </c>
      <c r="L12" s="4">
        <f>DATE(YEAR(E12),MONTH(E12),DAY(E12)+24)</f>
        <v>43930</v>
      </c>
    </row>
    <row r="13" spans="1:16" x14ac:dyDescent="0.35">
      <c r="A13" s="2">
        <v>9</v>
      </c>
      <c r="B13" s="1">
        <v>6304750278357260</v>
      </c>
      <c r="C13" s="2">
        <v>112009</v>
      </c>
      <c r="D13" s="2">
        <v>1</v>
      </c>
      <c r="E13" s="4">
        <v>43894</v>
      </c>
      <c r="F13" s="4">
        <v>45720</v>
      </c>
      <c r="G13" s="2">
        <v>878</v>
      </c>
      <c r="H13" s="2">
        <v>1261</v>
      </c>
      <c r="I13" s="2">
        <v>2808</v>
      </c>
      <c r="J13" s="2" t="s">
        <v>12</v>
      </c>
      <c r="K13" s="4">
        <v>43889</v>
      </c>
      <c r="L13" s="4">
        <f>DATE(YEAR(E13),MONTH(E13),DAY(E13)+24)</f>
        <v>43918</v>
      </c>
    </row>
    <row r="14" spans="1:16" x14ac:dyDescent="0.35">
      <c r="A14" s="2">
        <v>10</v>
      </c>
      <c r="B14" s="1">
        <v>1303487397354020</v>
      </c>
      <c r="C14" s="2">
        <v>112010</v>
      </c>
      <c r="D14" s="2">
        <v>4</v>
      </c>
      <c r="E14" s="4">
        <v>45132</v>
      </c>
      <c r="F14" s="4">
        <v>46959</v>
      </c>
      <c r="G14" s="2">
        <v>343</v>
      </c>
      <c r="H14" s="2">
        <v>2403</v>
      </c>
      <c r="I14" s="2">
        <v>8120</v>
      </c>
      <c r="J14" s="2" t="s">
        <v>12</v>
      </c>
      <c r="K14" s="4">
        <v>45127</v>
      </c>
      <c r="L14" s="4">
        <f>DATE(YEAR(E14),MONTH(E14),DAY(E14)+24)</f>
        <v>45156</v>
      </c>
    </row>
    <row r="15" spans="1:16" x14ac:dyDescent="0.35">
      <c r="A15" s="2">
        <v>11</v>
      </c>
      <c r="B15" s="1">
        <v>1305762314837700</v>
      </c>
      <c r="C15" s="2">
        <v>112011</v>
      </c>
      <c r="D15" s="2">
        <v>3</v>
      </c>
      <c r="E15" s="4">
        <v>44043</v>
      </c>
      <c r="F15" s="4">
        <v>45869</v>
      </c>
      <c r="G15" s="2">
        <v>775</v>
      </c>
      <c r="H15" s="2">
        <v>9341</v>
      </c>
      <c r="I15" s="2">
        <v>6123</v>
      </c>
      <c r="J15" s="2" t="s">
        <v>13</v>
      </c>
      <c r="K15" s="4">
        <v>44038</v>
      </c>
      <c r="L15" s="4">
        <f>DATE(YEAR(E15),MONTH(E15),DAY(E15)+24)</f>
        <v>44067</v>
      </c>
    </row>
    <row r="16" spans="1:16" x14ac:dyDescent="0.35">
      <c r="A16" s="2">
        <v>12</v>
      </c>
      <c r="B16" s="1">
        <v>1302742885165320</v>
      </c>
      <c r="C16" s="2">
        <v>112012</v>
      </c>
      <c r="D16" s="2">
        <v>3</v>
      </c>
      <c r="E16" s="4">
        <v>43885</v>
      </c>
      <c r="F16" s="4">
        <v>45712</v>
      </c>
      <c r="G16" s="2">
        <v>907</v>
      </c>
      <c r="H16" s="2">
        <v>4009</v>
      </c>
      <c r="I16" s="2">
        <v>6637</v>
      </c>
      <c r="J16" s="2" t="s">
        <v>13</v>
      </c>
      <c r="K16" s="4">
        <v>43880</v>
      </c>
      <c r="L16" s="4">
        <f>DATE(YEAR(E16),MONTH(E16),DAY(E16)+24)</f>
        <v>43909</v>
      </c>
    </row>
    <row r="17" spans="1:12" x14ac:dyDescent="0.35">
      <c r="A17" s="2">
        <v>13</v>
      </c>
      <c r="B17" s="1">
        <v>1366628861379620</v>
      </c>
      <c r="C17" s="2">
        <v>112013</v>
      </c>
      <c r="D17" s="2">
        <v>1</v>
      </c>
      <c r="E17" s="4">
        <v>44649</v>
      </c>
      <c r="F17" s="4">
        <v>46475</v>
      </c>
      <c r="G17" s="2">
        <v>582</v>
      </c>
      <c r="H17" s="2">
        <v>1048</v>
      </c>
      <c r="I17" s="2">
        <v>1560</v>
      </c>
      <c r="J17" s="2" t="s">
        <v>13</v>
      </c>
      <c r="K17" s="4">
        <v>44644</v>
      </c>
      <c r="L17" s="4">
        <f>DATE(YEAR(E17),MONTH(E17),DAY(E17)+24)</f>
        <v>44673</v>
      </c>
    </row>
    <row r="18" spans="1:12" x14ac:dyDescent="0.35">
      <c r="A18" s="2">
        <v>14</v>
      </c>
      <c r="B18" s="1">
        <v>1361149575326550</v>
      </c>
      <c r="C18" s="2">
        <v>112014</v>
      </c>
      <c r="D18" s="2">
        <v>4</v>
      </c>
      <c r="E18" s="4">
        <v>43976</v>
      </c>
      <c r="F18" s="4">
        <v>45802</v>
      </c>
      <c r="G18" s="2">
        <v>890</v>
      </c>
      <c r="H18" s="2">
        <v>8462</v>
      </c>
      <c r="I18" s="2">
        <v>6411</v>
      </c>
      <c r="J18" s="2" t="s">
        <v>13</v>
      </c>
      <c r="K18" s="4">
        <v>43971</v>
      </c>
      <c r="L18" s="4">
        <f>DATE(YEAR(E18),MONTH(E18),DAY(E18)+24)</f>
        <v>44000</v>
      </c>
    </row>
    <row r="19" spans="1:12" x14ac:dyDescent="0.35">
      <c r="A19" s="2">
        <v>15</v>
      </c>
      <c r="B19" s="1">
        <v>1368193005173400</v>
      </c>
      <c r="C19" s="2">
        <v>112015</v>
      </c>
      <c r="D19" s="2">
        <v>5</v>
      </c>
      <c r="E19" s="4">
        <v>44927</v>
      </c>
      <c r="F19" s="4">
        <v>46753</v>
      </c>
      <c r="G19" s="2">
        <v>638</v>
      </c>
      <c r="H19" s="2">
        <v>6675</v>
      </c>
      <c r="I19" s="2">
        <v>9540</v>
      </c>
      <c r="J19" s="2" t="s">
        <v>12</v>
      </c>
      <c r="K19" s="4">
        <v>44922</v>
      </c>
      <c r="L19" s="4">
        <f>DATE(YEAR(E19),MONTH(E19),DAY(E19)+24)</f>
        <v>44951</v>
      </c>
    </row>
    <row r="20" spans="1:12" x14ac:dyDescent="0.35">
      <c r="A20" s="2">
        <v>59</v>
      </c>
      <c r="B20" s="1">
        <v>4556722583485890</v>
      </c>
      <c r="C20" s="2">
        <v>112016</v>
      </c>
      <c r="D20" s="2">
        <v>2</v>
      </c>
      <c r="E20" s="4">
        <v>43971</v>
      </c>
      <c r="F20" s="4">
        <v>45797</v>
      </c>
      <c r="G20" s="2">
        <v>826</v>
      </c>
      <c r="H20" s="2">
        <v>6731</v>
      </c>
      <c r="I20" s="2">
        <v>5001</v>
      </c>
      <c r="J20" s="2" t="s">
        <v>13</v>
      </c>
      <c r="K20" s="4">
        <v>43966</v>
      </c>
      <c r="L20" s="4">
        <f>DATE(YEAR(E20),MONTH(E20),DAY(E20)+24)</f>
        <v>43995</v>
      </c>
    </row>
    <row r="21" spans="1:12" x14ac:dyDescent="0.35">
      <c r="A21" s="2">
        <v>16</v>
      </c>
      <c r="B21" s="1">
        <v>6011374495450460</v>
      </c>
      <c r="C21" s="2">
        <v>112016</v>
      </c>
      <c r="D21" s="2">
        <v>6</v>
      </c>
      <c r="E21" s="4">
        <v>44166</v>
      </c>
      <c r="F21" s="4">
        <v>45992</v>
      </c>
      <c r="G21" s="2">
        <v>737</v>
      </c>
      <c r="H21" s="2">
        <v>8781</v>
      </c>
      <c r="I21" s="2">
        <v>5872</v>
      </c>
      <c r="J21" s="2" t="s">
        <v>12</v>
      </c>
      <c r="K21" s="4">
        <v>44161</v>
      </c>
      <c r="L21" s="4">
        <f>DATE(YEAR(E21),MONTH(E21),DAY(E21)+24)</f>
        <v>44190</v>
      </c>
    </row>
    <row r="22" spans="1:12" x14ac:dyDescent="0.35">
      <c r="A22" s="2">
        <v>62</v>
      </c>
      <c r="B22" s="5">
        <v>1365549977077930</v>
      </c>
      <c r="C22" s="2">
        <v>112017</v>
      </c>
      <c r="D22" s="2">
        <v>1</v>
      </c>
      <c r="E22" s="4">
        <v>45127</v>
      </c>
      <c r="F22" s="4">
        <v>46954</v>
      </c>
      <c r="G22" s="2">
        <v>265</v>
      </c>
      <c r="H22" s="2">
        <v>3700</v>
      </c>
      <c r="I22" s="2">
        <v>9204</v>
      </c>
      <c r="J22" s="2" t="s">
        <v>13</v>
      </c>
      <c r="K22" s="4">
        <v>45122</v>
      </c>
      <c r="L22" s="4">
        <f>DATE(YEAR(E22),MONTH(E22),DAY(E22)+24)</f>
        <v>45151</v>
      </c>
    </row>
    <row r="23" spans="1:12" x14ac:dyDescent="0.35">
      <c r="A23" s="2">
        <v>17</v>
      </c>
      <c r="B23" s="1">
        <v>6011042144090870</v>
      </c>
      <c r="C23" s="2">
        <v>112017</v>
      </c>
      <c r="D23" s="2">
        <v>4</v>
      </c>
      <c r="E23" s="4">
        <v>44019</v>
      </c>
      <c r="F23" s="4">
        <v>45845</v>
      </c>
      <c r="G23" s="2">
        <v>758</v>
      </c>
      <c r="H23" s="2">
        <v>4080</v>
      </c>
      <c r="I23" s="2">
        <v>8169</v>
      </c>
      <c r="J23" s="2" t="s">
        <v>12</v>
      </c>
      <c r="K23" s="4">
        <v>44014</v>
      </c>
      <c r="L23" s="4">
        <f>DATE(YEAR(E23),MONTH(E23),DAY(E23)+24)</f>
        <v>44043</v>
      </c>
    </row>
    <row r="24" spans="1:12" x14ac:dyDescent="0.35">
      <c r="A24" s="2">
        <v>58</v>
      </c>
      <c r="B24" s="1">
        <v>6011204837074560</v>
      </c>
      <c r="C24" s="2">
        <v>112018</v>
      </c>
      <c r="D24" s="2">
        <v>4</v>
      </c>
      <c r="E24" s="4">
        <v>44644</v>
      </c>
      <c r="F24" s="4">
        <v>46470</v>
      </c>
      <c r="G24" s="2">
        <v>260</v>
      </c>
      <c r="H24" s="2">
        <v>6303</v>
      </c>
      <c r="I24" s="2">
        <v>6562</v>
      </c>
      <c r="J24" s="2" t="s">
        <v>13</v>
      </c>
      <c r="K24" s="4">
        <v>44639</v>
      </c>
      <c r="L24" s="4">
        <f>DATE(YEAR(E24),MONTH(E24),DAY(E24)+24)</f>
        <v>44668</v>
      </c>
    </row>
    <row r="25" spans="1:12" x14ac:dyDescent="0.35">
      <c r="A25" s="2">
        <v>18</v>
      </c>
      <c r="B25" s="1">
        <v>6011635984900710</v>
      </c>
      <c r="C25" s="2">
        <v>112018</v>
      </c>
      <c r="D25" s="2">
        <v>6</v>
      </c>
      <c r="E25" s="4">
        <v>44370</v>
      </c>
      <c r="F25" s="4">
        <v>46196</v>
      </c>
      <c r="G25" s="2">
        <v>967</v>
      </c>
      <c r="H25" s="2">
        <v>9921</v>
      </c>
      <c r="I25" s="2">
        <v>3863</v>
      </c>
      <c r="J25" s="2" t="s">
        <v>13</v>
      </c>
      <c r="K25" s="4">
        <v>44365</v>
      </c>
      <c r="L25" s="4">
        <f>DATE(YEAR(E25),MONTH(E25),DAY(E25)+24)</f>
        <v>44394</v>
      </c>
    </row>
    <row r="26" spans="1:12" x14ac:dyDescent="0.35">
      <c r="A26" s="2">
        <v>19</v>
      </c>
      <c r="B26" s="1">
        <v>4108664296999110</v>
      </c>
      <c r="C26" s="2">
        <v>112019</v>
      </c>
      <c r="D26" s="2">
        <v>5</v>
      </c>
      <c r="E26" s="4">
        <v>45148</v>
      </c>
      <c r="F26" s="4">
        <v>46975</v>
      </c>
      <c r="G26" s="2">
        <v>208</v>
      </c>
      <c r="H26" s="2">
        <v>1312</v>
      </c>
      <c r="I26" s="2">
        <v>9969</v>
      </c>
      <c r="J26" s="2" t="s">
        <v>12</v>
      </c>
      <c r="K26" s="4">
        <v>45143</v>
      </c>
      <c r="L26" s="4">
        <f>DATE(YEAR(E26),MONTH(E26),DAY(E26)+24)</f>
        <v>45172</v>
      </c>
    </row>
    <row r="27" spans="1:12" x14ac:dyDescent="0.35">
      <c r="A27" s="2">
        <v>20</v>
      </c>
      <c r="B27" s="1">
        <v>4485611948917050</v>
      </c>
      <c r="C27" s="2">
        <v>112020</v>
      </c>
      <c r="D27" s="2">
        <v>6</v>
      </c>
      <c r="E27" s="4">
        <v>44967</v>
      </c>
      <c r="F27" s="4">
        <v>46793</v>
      </c>
      <c r="G27" s="2">
        <v>500</v>
      </c>
      <c r="H27" s="2">
        <v>4007</v>
      </c>
      <c r="I27" s="2">
        <v>1096</v>
      </c>
      <c r="J27" s="2" t="s">
        <v>12</v>
      </c>
      <c r="K27" s="4">
        <v>44962</v>
      </c>
      <c r="L27" s="4">
        <f>DATE(YEAR(E27),MONTH(E27),DAY(E27)+24)</f>
        <v>44991</v>
      </c>
    </row>
    <row r="28" spans="1:12" x14ac:dyDescent="0.35">
      <c r="A28" s="2">
        <v>21</v>
      </c>
      <c r="B28" s="1">
        <v>4916348394256200</v>
      </c>
      <c r="C28" s="2">
        <v>112021</v>
      </c>
      <c r="D28" s="2">
        <v>6</v>
      </c>
      <c r="E28" s="4">
        <v>44823</v>
      </c>
      <c r="F28" s="4">
        <v>46649</v>
      </c>
      <c r="G28" s="2">
        <v>420</v>
      </c>
      <c r="H28" s="2">
        <v>3654</v>
      </c>
      <c r="I28" s="2">
        <v>122</v>
      </c>
      <c r="J28" s="2" t="s">
        <v>12</v>
      </c>
      <c r="K28" s="4">
        <v>44818</v>
      </c>
      <c r="L28" s="4">
        <f>DATE(YEAR(E28),MONTH(E28),DAY(E28)+24)</f>
        <v>44847</v>
      </c>
    </row>
    <row r="29" spans="1:12" x14ac:dyDescent="0.35">
      <c r="A29" s="2">
        <v>22</v>
      </c>
      <c r="B29" s="1">
        <v>1304093842455170</v>
      </c>
      <c r="C29" s="2">
        <v>112022</v>
      </c>
      <c r="D29" s="2">
        <v>1</v>
      </c>
      <c r="E29" s="4">
        <v>44330</v>
      </c>
      <c r="F29" s="4">
        <v>46156</v>
      </c>
      <c r="G29" s="2">
        <v>115</v>
      </c>
      <c r="H29" s="2">
        <v>2057</v>
      </c>
      <c r="I29" s="2">
        <v>7010</v>
      </c>
      <c r="J29" s="2" t="s">
        <v>12</v>
      </c>
      <c r="K29" s="4">
        <v>44325</v>
      </c>
      <c r="L29" s="4">
        <f>DATE(YEAR(E29),MONTH(E29),DAY(E29)+24)</f>
        <v>44354</v>
      </c>
    </row>
    <row r="30" spans="1:12" x14ac:dyDescent="0.35">
      <c r="A30" s="2">
        <v>23</v>
      </c>
      <c r="B30" s="1">
        <v>1300796137937750</v>
      </c>
      <c r="C30" s="2">
        <v>112023</v>
      </c>
      <c r="D30" s="2">
        <v>5</v>
      </c>
      <c r="E30" s="4">
        <v>44191</v>
      </c>
      <c r="F30" s="4">
        <v>46017</v>
      </c>
      <c r="G30" s="2">
        <v>479</v>
      </c>
      <c r="H30" s="2">
        <v>6500</v>
      </c>
      <c r="I30" s="2">
        <v>270</v>
      </c>
      <c r="J30" s="2" t="s">
        <v>13</v>
      </c>
      <c r="K30" s="4">
        <v>44186</v>
      </c>
      <c r="L30" s="4">
        <f>DATE(YEAR(E30),MONTH(E30),DAY(E30)+24)</f>
        <v>44215</v>
      </c>
    </row>
    <row r="31" spans="1:12" x14ac:dyDescent="0.35">
      <c r="A31" s="2">
        <v>24</v>
      </c>
      <c r="B31" s="1">
        <v>1302590673318720</v>
      </c>
      <c r="C31" s="2">
        <v>112024</v>
      </c>
      <c r="D31" s="2">
        <v>6</v>
      </c>
      <c r="E31" s="4">
        <v>43840</v>
      </c>
      <c r="F31" s="4">
        <v>45667</v>
      </c>
      <c r="G31" s="2">
        <v>728</v>
      </c>
      <c r="H31" s="2">
        <v>8030</v>
      </c>
      <c r="I31" s="2">
        <v>6080</v>
      </c>
      <c r="J31" s="2" t="s">
        <v>12</v>
      </c>
      <c r="K31" s="4">
        <v>43835</v>
      </c>
      <c r="L31" s="4">
        <f>DATE(YEAR(E31),MONTH(E31),DAY(E31)+24)</f>
        <v>43864</v>
      </c>
    </row>
    <row r="32" spans="1:12" x14ac:dyDescent="0.35">
      <c r="A32" s="2">
        <v>60</v>
      </c>
      <c r="B32" s="1">
        <v>4929099353811090</v>
      </c>
      <c r="C32" s="2">
        <v>112025</v>
      </c>
      <c r="D32" s="2">
        <v>1</v>
      </c>
      <c r="E32" s="4">
        <v>44038</v>
      </c>
      <c r="F32" s="4">
        <v>45864</v>
      </c>
      <c r="G32" s="2">
        <v>792</v>
      </c>
      <c r="H32" s="2">
        <v>7902</v>
      </c>
      <c r="I32" s="2">
        <v>7223</v>
      </c>
      <c r="J32" s="2" t="s">
        <v>13</v>
      </c>
      <c r="K32" s="4">
        <v>44033</v>
      </c>
      <c r="L32" s="4">
        <f>DATE(YEAR(E32),MONTH(E32),DAY(E32)+24)</f>
        <v>44062</v>
      </c>
    </row>
    <row r="33" spans="1:12" x14ac:dyDescent="0.35">
      <c r="A33" s="2">
        <v>25</v>
      </c>
      <c r="B33" s="1">
        <v>6011199180904790</v>
      </c>
      <c r="C33" s="2">
        <v>112025</v>
      </c>
      <c r="D33" s="2">
        <v>2</v>
      </c>
      <c r="E33" s="4">
        <v>44142</v>
      </c>
      <c r="F33" s="4">
        <v>45968</v>
      </c>
      <c r="G33" s="2">
        <v>733</v>
      </c>
      <c r="H33" s="2">
        <v>8811</v>
      </c>
      <c r="I33" s="2">
        <v>9288</v>
      </c>
      <c r="J33" s="2" t="s">
        <v>12</v>
      </c>
      <c r="K33" s="4">
        <v>44137</v>
      </c>
      <c r="L33" s="4">
        <f>DATE(YEAR(E33),MONTH(E33),DAY(E33)+24)</f>
        <v>44166</v>
      </c>
    </row>
    <row r="34" spans="1:12" x14ac:dyDescent="0.35">
      <c r="A34" s="2">
        <v>61</v>
      </c>
      <c r="B34" s="1">
        <v>4929937697678210</v>
      </c>
      <c r="C34" s="2">
        <v>112026</v>
      </c>
      <c r="D34" s="2">
        <v>2</v>
      </c>
      <c r="E34" s="4">
        <v>44325</v>
      </c>
      <c r="F34" s="4">
        <v>46151</v>
      </c>
      <c r="G34" s="2">
        <v>228</v>
      </c>
      <c r="H34" s="2">
        <v>5356</v>
      </c>
      <c r="I34" s="2">
        <v>5916</v>
      </c>
      <c r="J34" s="2" t="s">
        <v>13</v>
      </c>
      <c r="K34" s="4">
        <v>44320</v>
      </c>
      <c r="L34" s="4">
        <f>DATE(YEAR(E34),MONTH(E34),DAY(E34)+24)</f>
        <v>44349</v>
      </c>
    </row>
    <row r="35" spans="1:12" x14ac:dyDescent="0.35">
      <c r="A35" s="2">
        <v>26</v>
      </c>
      <c r="B35" s="1">
        <v>6011127249242200</v>
      </c>
      <c r="C35" s="2">
        <v>112026</v>
      </c>
      <c r="D35" s="2">
        <v>2</v>
      </c>
      <c r="E35" s="4">
        <v>44947</v>
      </c>
      <c r="F35" s="4">
        <v>46773</v>
      </c>
      <c r="G35" s="2">
        <v>336</v>
      </c>
      <c r="H35" s="2">
        <v>9622</v>
      </c>
      <c r="I35" s="2">
        <v>2214</v>
      </c>
      <c r="J35" s="2" t="s">
        <v>13</v>
      </c>
      <c r="K35" s="4">
        <v>44942</v>
      </c>
      <c r="L35" s="4">
        <f>DATE(YEAR(E35),MONTH(E35),DAY(E35)+24)</f>
        <v>44971</v>
      </c>
    </row>
    <row r="36" spans="1:12" x14ac:dyDescent="0.35">
      <c r="A36" s="2">
        <v>63</v>
      </c>
      <c r="B36" s="5">
        <v>1364318929677740</v>
      </c>
      <c r="C36" s="2">
        <v>112027</v>
      </c>
      <c r="D36" s="2">
        <v>1</v>
      </c>
      <c r="E36" s="4">
        <v>43880</v>
      </c>
      <c r="F36" s="4">
        <v>45707</v>
      </c>
      <c r="G36" s="2">
        <v>632</v>
      </c>
      <c r="H36" s="2">
        <v>2104</v>
      </c>
      <c r="I36" s="2">
        <v>1717</v>
      </c>
      <c r="J36" s="2" t="s">
        <v>13</v>
      </c>
      <c r="K36" s="4">
        <v>43875</v>
      </c>
      <c r="L36" s="4">
        <f>DATE(YEAR(E36),MONTH(E36),DAY(E36)+24)</f>
        <v>43904</v>
      </c>
    </row>
    <row r="37" spans="1:12" x14ac:dyDescent="0.35">
      <c r="A37" s="2">
        <v>27</v>
      </c>
      <c r="B37" s="1">
        <v>6011024902395530</v>
      </c>
      <c r="C37" s="2">
        <v>112027</v>
      </c>
      <c r="D37" s="2">
        <v>4</v>
      </c>
      <c r="E37" s="4">
        <v>43962</v>
      </c>
      <c r="F37" s="4">
        <v>45788</v>
      </c>
      <c r="G37" s="2">
        <v>647</v>
      </c>
      <c r="H37" s="2">
        <v>5652</v>
      </c>
      <c r="I37" s="2">
        <v>6154</v>
      </c>
      <c r="J37" s="2" t="s">
        <v>13</v>
      </c>
      <c r="K37" s="4">
        <v>43957</v>
      </c>
      <c r="L37" s="4">
        <f>DATE(YEAR(E37),MONTH(E37),DAY(E37)+24)</f>
        <v>43986</v>
      </c>
    </row>
    <row r="38" spans="1:12" x14ac:dyDescent="0.35">
      <c r="A38" s="2">
        <v>28</v>
      </c>
      <c r="B38" s="1">
        <v>4556327215141700</v>
      </c>
      <c r="C38" s="2">
        <v>112028</v>
      </c>
      <c r="D38" s="2">
        <v>3</v>
      </c>
      <c r="E38" s="4">
        <v>45041</v>
      </c>
      <c r="F38" s="4">
        <v>46868</v>
      </c>
      <c r="G38" s="2">
        <v>779</v>
      </c>
      <c r="H38" s="2">
        <v>5286</v>
      </c>
      <c r="I38" s="2">
        <v>5522</v>
      </c>
      <c r="J38" s="2" t="s">
        <v>13</v>
      </c>
      <c r="K38" s="4">
        <v>45036</v>
      </c>
      <c r="L38" s="4">
        <f>DATE(YEAR(E38),MONTH(E38),DAY(E38)+24)</f>
        <v>45065</v>
      </c>
    </row>
    <row r="39" spans="1:12" x14ac:dyDescent="0.35">
      <c r="A39" s="2">
        <v>29</v>
      </c>
      <c r="B39" s="1">
        <v>4485652751930990</v>
      </c>
      <c r="C39" s="2">
        <v>112029</v>
      </c>
      <c r="D39" s="2">
        <v>1</v>
      </c>
      <c r="E39" s="4">
        <v>45100</v>
      </c>
      <c r="F39" s="4">
        <v>46927</v>
      </c>
      <c r="G39" s="2">
        <v>209</v>
      </c>
      <c r="H39" s="2">
        <v>4608</v>
      </c>
      <c r="I39" s="2">
        <v>4846</v>
      </c>
      <c r="J39" s="2" t="s">
        <v>13</v>
      </c>
      <c r="K39" s="4">
        <v>45095</v>
      </c>
      <c r="L39" s="4">
        <f>DATE(YEAR(E39),MONTH(E39),DAY(E39)+24)</f>
        <v>45124</v>
      </c>
    </row>
    <row r="40" spans="1:12" x14ac:dyDescent="0.35">
      <c r="A40" s="2">
        <v>30</v>
      </c>
      <c r="B40" s="1">
        <v>4716644019983740</v>
      </c>
      <c r="C40" s="2">
        <v>112030</v>
      </c>
      <c r="D40" s="2">
        <v>6</v>
      </c>
      <c r="E40" s="4">
        <v>44802</v>
      </c>
      <c r="F40" s="4">
        <v>46628</v>
      </c>
      <c r="G40" s="2">
        <v>345</v>
      </c>
      <c r="H40" s="2">
        <v>3961</v>
      </c>
      <c r="I40" s="2">
        <v>3688</v>
      </c>
      <c r="J40" s="2" t="s">
        <v>13</v>
      </c>
      <c r="K40" s="4">
        <v>44797</v>
      </c>
      <c r="L40" s="4">
        <f>DATE(YEAR(E40),MONTH(E40),DAY(E40)+24)</f>
        <v>44826</v>
      </c>
    </row>
    <row r="41" spans="1:12" x14ac:dyDescent="0.35">
      <c r="A41" s="2">
        <v>52</v>
      </c>
      <c r="B41" s="1">
        <v>6304357535749760</v>
      </c>
      <c r="C41" s="2">
        <v>112031</v>
      </c>
      <c r="D41" s="2">
        <v>3</v>
      </c>
      <c r="E41" s="4">
        <v>44113</v>
      </c>
      <c r="F41" s="4">
        <v>45939</v>
      </c>
      <c r="G41" s="2">
        <v>894</v>
      </c>
      <c r="H41" s="2">
        <v>2585</v>
      </c>
      <c r="I41" s="2">
        <v>8347</v>
      </c>
      <c r="J41" s="2" t="s">
        <v>12</v>
      </c>
      <c r="K41" s="4">
        <v>44108</v>
      </c>
      <c r="L41" s="4">
        <f>DATE(YEAR(E41),MONTH(E41),DAY(E41)+24)</f>
        <v>44137</v>
      </c>
    </row>
    <row r="42" spans="1:12" x14ac:dyDescent="0.35">
      <c r="A42" s="2">
        <v>31</v>
      </c>
      <c r="B42" s="1">
        <v>6377555774137980</v>
      </c>
      <c r="C42" s="2">
        <v>112031</v>
      </c>
      <c r="D42" s="2">
        <v>5</v>
      </c>
      <c r="E42" s="4">
        <v>44898</v>
      </c>
      <c r="F42" s="4">
        <v>46724</v>
      </c>
      <c r="G42" s="2">
        <v>657</v>
      </c>
      <c r="H42" s="2">
        <v>4627</v>
      </c>
      <c r="I42" s="2">
        <v>13</v>
      </c>
      <c r="J42" s="2" t="s">
        <v>13</v>
      </c>
      <c r="K42" s="4">
        <v>44893</v>
      </c>
      <c r="L42" s="4">
        <f>DATE(YEAR(E42),MONTH(E42),DAY(E42)+24)</f>
        <v>44922</v>
      </c>
    </row>
    <row r="43" spans="1:12" x14ac:dyDescent="0.35">
      <c r="A43" s="2">
        <v>51</v>
      </c>
      <c r="B43" s="1">
        <v>6304476297070330</v>
      </c>
      <c r="C43" s="2">
        <v>112032</v>
      </c>
      <c r="D43" s="2">
        <v>4</v>
      </c>
      <c r="E43" s="4">
        <v>44784</v>
      </c>
      <c r="F43" s="4">
        <v>46610</v>
      </c>
      <c r="G43" s="2">
        <v>553</v>
      </c>
      <c r="H43" s="2">
        <v>3985</v>
      </c>
      <c r="I43" s="2">
        <v>1202</v>
      </c>
      <c r="J43" s="2" t="s">
        <v>13</v>
      </c>
      <c r="K43" s="4">
        <v>44779</v>
      </c>
      <c r="L43" s="4">
        <f>DATE(YEAR(E43),MONTH(E43),DAY(E43)+24)</f>
        <v>44808</v>
      </c>
    </row>
    <row r="44" spans="1:12" x14ac:dyDescent="0.35">
      <c r="A44" s="2">
        <v>32</v>
      </c>
      <c r="B44" s="1">
        <v>6386526766372190</v>
      </c>
      <c r="C44" s="2">
        <v>112032</v>
      </c>
      <c r="D44" s="2">
        <v>2</v>
      </c>
      <c r="E44" s="4">
        <v>44590</v>
      </c>
      <c r="F44" s="4">
        <v>46416</v>
      </c>
      <c r="G44" s="2">
        <v>250</v>
      </c>
      <c r="H44" s="2">
        <v>4570</v>
      </c>
      <c r="I44" s="2">
        <v>6656</v>
      </c>
      <c r="J44" s="2" t="s">
        <v>12</v>
      </c>
      <c r="K44" s="4">
        <v>44585</v>
      </c>
      <c r="L44" s="4">
        <f>DATE(YEAR(E44),MONTH(E44),DAY(E44)+24)</f>
        <v>44614</v>
      </c>
    </row>
    <row r="45" spans="1:12" x14ac:dyDescent="0.35">
      <c r="A45" s="2">
        <v>53</v>
      </c>
      <c r="B45" s="1">
        <v>1300340186100660</v>
      </c>
      <c r="C45" s="2">
        <v>112033</v>
      </c>
      <c r="D45" s="2">
        <v>5</v>
      </c>
      <c r="E45" s="4">
        <v>44565</v>
      </c>
      <c r="F45" s="4">
        <v>46391</v>
      </c>
      <c r="G45" s="2">
        <v>688</v>
      </c>
      <c r="H45" s="2">
        <v>8009</v>
      </c>
      <c r="I45" s="2">
        <v>4629</v>
      </c>
      <c r="J45" s="2" t="s">
        <v>12</v>
      </c>
      <c r="K45" s="4">
        <v>44560</v>
      </c>
      <c r="L45" s="4">
        <f>DATE(YEAR(E45),MONTH(E45),DAY(E45)+24)</f>
        <v>44589</v>
      </c>
    </row>
    <row r="46" spans="1:12" x14ac:dyDescent="0.35">
      <c r="A46" s="2">
        <v>33</v>
      </c>
      <c r="B46" s="1">
        <v>6372534571663130</v>
      </c>
      <c r="C46" s="2">
        <v>112033</v>
      </c>
      <c r="D46" s="2">
        <v>6</v>
      </c>
      <c r="E46" s="4">
        <v>44998</v>
      </c>
      <c r="F46" s="4">
        <v>46825</v>
      </c>
      <c r="G46" s="2">
        <v>375</v>
      </c>
      <c r="H46" s="2">
        <v>2532</v>
      </c>
      <c r="I46" s="2">
        <v>2465</v>
      </c>
      <c r="J46" s="2" t="s">
        <v>13</v>
      </c>
      <c r="K46" s="4">
        <v>44993</v>
      </c>
      <c r="L46" s="4">
        <f>DATE(YEAR(E46),MONTH(E46),DAY(E46)+24)</f>
        <v>45022</v>
      </c>
    </row>
    <row r="47" spans="1:12" x14ac:dyDescent="0.35">
      <c r="A47" s="2">
        <v>34</v>
      </c>
      <c r="B47" s="5">
        <v>5020573272862570</v>
      </c>
      <c r="C47" s="2">
        <v>112034</v>
      </c>
      <c r="D47" s="2">
        <v>5</v>
      </c>
      <c r="E47" s="4">
        <v>43983</v>
      </c>
      <c r="F47" s="4">
        <v>45809</v>
      </c>
      <c r="G47" s="2">
        <v>898</v>
      </c>
      <c r="H47" s="2">
        <v>4589</v>
      </c>
      <c r="I47" s="2">
        <v>6781</v>
      </c>
      <c r="J47" s="2" t="s">
        <v>12</v>
      </c>
      <c r="K47" s="4">
        <v>43978</v>
      </c>
      <c r="L47" s="4">
        <f>DATE(YEAR(E47),MONTH(E47),DAY(E47)+24)</f>
        <v>44007</v>
      </c>
    </row>
    <row r="48" spans="1:12" x14ac:dyDescent="0.35">
      <c r="A48" s="2">
        <v>35</v>
      </c>
      <c r="B48" s="5">
        <v>6763641341211610</v>
      </c>
      <c r="C48" s="2">
        <v>112035</v>
      </c>
      <c r="D48" s="2">
        <v>5</v>
      </c>
      <c r="E48" s="4">
        <v>43969</v>
      </c>
      <c r="F48" s="4">
        <v>45795</v>
      </c>
      <c r="G48" s="2">
        <v>596</v>
      </c>
      <c r="H48" s="2">
        <v>3911</v>
      </c>
      <c r="I48" s="2">
        <v>4270</v>
      </c>
      <c r="J48" s="2" t="s">
        <v>12</v>
      </c>
      <c r="K48" s="4">
        <v>43964</v>
      </c>
      <c r="L48" s="4">
        <f>DATE(YEAR(E48),MONTH(E48),DAY(E48)+24)</f>
        <v>43993</v>
      </c>
    </row>
    <row r="49" spans="1:12" x14ac:dyDescent="0.35">
      <c r="A49" s="2">
        <v>50</v>
      </c>
      <c r="B49" s="1">
        <v>6771097422215230</v>
      </c>
      <c r="C49" s="2">
        <v>112035</v>
      </c>
      <c r="D49" s="2">
        <v>5</v>
      </c>
      <c r="E49" s="4">
        <v>44078</v>
      </c>
      <c r="F49" s="4">
        <v>45904</v>
      </c>
      <c r="G49" s="2">
        <v>444</v>
      </c>
      <c r="H49" s="2">
        <v>6230</v>
      </c>
      <c r="I49" s="2">
        <v>7611</v>
      </c>
      <c r="J49" s="2" t="s">
        <v>12</v>
      </c>
      <c r="K49" s="4">
        <v>44073</v>
      </c>
      <c r="L49" s="4">
        <f>DATE(YEAR(E49),MONTH(E49),DAY(E49)+24)</f>
        <v>44102</v>
      </c>
    </row>
    <row r="50" spans="1:12" x14ac:dyDescent="0.35">
      <c r="A50" s="2">
        <v>56</v>
      </c>
      <c r="B50" s="1">
        <v>6011833078286980</v>
      </c>
      <c r="C50" s="2">
        <v>112036</v>
      </c>
      <c r="D50" s="2">
        <v>2</v>
      </c>
      <c r="E50" s="4">
        <v>44342</v>
      </c>
      <c r="F50" s="4">
        <v>46168</v>
      </c>
      <c r="G50" s="2">
        <v>752</v>
      </c>
      <c r="H50" s="2">
        <v>6357</v>
      </c>
      <c r="I50" s="2">
        <v>730</v>
      </c>
      <c r="J50" s="2" t="s">
        <v>13</v>
      </c>
      <c r="K50" s="4">
        <v>44337</v>
      </c>
      <c r="L50" s="4">
        <f>DATE(YEAR(E50),MONTH(E50),DAY(E50)+24)</f>
        <v>44366</v>
      </c>
    </row>
    <row r="51" spans="1:12" x14ac:dyDescent="0.35">
      <c r="A51" s="2">
        <v>36</v>
      </c>
      <c r="B51" s="5">
        <v>6304569687534300</v>
      </c>
      <c r="C51" s="2">
        <v>112036</v>
      </c>
      <c r="D51" s="2">
        <v>3</v>
      </c>
      <c r="E51" s="4">
        <v>43983</v>
      </c>
      <c r="F51" s="4">
        <v>45809</v>
      </c>
      <c r="G51" s="2">
        <v>279</v>
      </c>
      <c r="H51" s="2">
        <v>3546</v>
      </c>
      <c r="I51" s="2">
        <v>1897</v>
      </c>
      <c r="J51" s="2" t="s">
        <v>13</v>
      </c>
      <c r="K51" s="4">
        <v>43978</v>
      </c>
      <c r="L51" s="4">
        <f>DATE(YEAR(E51),MONTH(E51),DAY(E51)+24)</f>
        <v>44007</v>
      </c>
    </row>
    <row r="52" spans="1:12" x14ac:dyDescent="0.35">
      <c r="A52" s="2">
        <v>37</v>
      </c>
      <c r="B52" s="1">
        <v>5484292698391840</v>
      </c>
      <c r="C52" s="2">
        <v>112037</v>
      </c>
      <c r="D52" s="2">
        <v>2</v>
      </c>
      <c r="E52" s="4">
        <v>43911</v>
      </c>
      <c r="F52" s="4">
        <v>45737</v>
      </c>
      <c r="G52" s="2">
        <v>633</v>
      </c>
      <c r="H52" s="2">
        <v>1685</v>
      </c>
      <c r="I52" s="2">
        <v>475</v>
      </c>
      <c r="J52" s="2" t="s">
        <v>13</v>
      </c>
      <c r="K52" s="4">
        <v>43906</v>
      </c>
      <c r="L52" s="4">
        <f>DATE(YEAR(E52),MONTH(E52),DAY(E52)+24)</f>
        <v>43935</v>
      </c>
    </row>
    <row r="53" spans="1:12" x14ac:dyDescent="0.35">
      <c r="A53" s="2">
        <v>38</v>
      </c>
      <c r="B53" s="1">
        <v>5404367500917390</v>
      </c>
      <c r="C53" s="2">
        <v>112038</v>
      </c>
      <c r="D53" s="2">
        <v>2</v>
      </c>
      <c r="E53" s="4">
        <v>44518</v>
      </c>
      <c r="F53" s="4">
        <v>46344</v>
      </c>
      <c r="G53" s="2">
        <v>117</v>
      </c>
      <c r="H53" s="2">
        <v>6567</v>
      </c>
      <c r="I53" s="2">
        <v>4877</v>
      </c>
      <c r="J53" s="2" t="s">
        <v>12</v>
      </c>
      <c r="K53" s="4">
        <v>44513</v>
      </c>
      <c r="L53" s="4">
        <f>DATE(YEAR(E53),MONTH(E53),DAY(E53)+24)</f>
        <v>44542</v>
      </c>
    </row>
    <row r="54" spans="1:12" x14ac:dyDescent="0.35">
      <c r="A54" s="2">
        <v>39</v>
      </c>
      <c r="B54" s="1">
        <v>1365947378238640</v>
      </c>
      <c r="C54" s="2">
        <v>112039</v>
      </c>
      <c r="D54" s="2">
        <v>4</v>
      </c>
      <c r="E54" s="4">
        <v>44421</v>
      </c>
      <c r="F54" s="4">
        <v>46247</v>
      </c>
      <c r="G54" s="2">
        <v>437</v>
      </c>
      <c r="H54" s="2">
        <v>3203</v>
      </c>
      <c r="I54" s="2">
        <v>3954</v>
      </c>
      <c r="J54" s="2" t="s">
        <v>13</v>
      </c>
      <c r="K54" s="4">
        <v>44416</v>
      </c>
      <c r="L54" s="4">
        <f>DATE(YEAR(E54),MONTH(E54),DAY(E54)+24)</f>
        <v>44445</v>
      </c>
    </row>
    <row r="55" spans="1:12" x14ac:dyDescent="0.35">
      <c r="A55" s="2">
        <v>40</v>
      </c>
      <c r="B55" s="1">
        <v>5494807387784210</v>
      </c>
      <c r="C55" s="2">
        <v>112040</v>
      </c>
      <c r="D55" s="2">
        <v>1</v>
      </c>
      <c r="E55" s="4">
        <v>44131</v>
      </c>
      <c r="F55" s="4">
        <v>45957</v>
      </c>
      <c r="G55" s="2">
        <v>181</v>
      </c>
      <c r="H55" s="2">
        <v>5644</v>
      </c>
      <c r="I55" s="2">
        <v>615</v>
      </c>
      <c r="J55" s="2" t="s">
        <v>13</v>
      </c>
      <c r="K55" s="4">
        <v>44126</v>
      </c>
      <c r="L55" s="4">
        <f>DATE(YEAR(E55),MONTH(E55),DAY(E55)+24)</f>
        <v>44155</v>
      </c>
    </row>
    <row r="56" spans="1:12" x14ac:dyDescent="0.35">
      <c r="A56" s="2">
        <v>41</v>
      </c>
      <c r="B56" s="1">
        <v>5479242969099830</v>
      </c>
      <c r="C56" s="2">
        <v>112041</v>
      </c>
      <c r="D56" s="2">
        <v>1</v>
      </c>
      <c r="E56" s="4">
        <v>44533</v>
      </c>
      <c r="F56" s="4">
        <v>46359</v>
      </c>
      <c r="G56" s="2">
        <v>121</v>
      </c>
      <c r="H56" s="2">
        <v>8071</v>
      </c>
      <c r="I56" s="2">
        <v>5926</v>
      </c>
      <c r="J56" s="2" t="s">
        <v>12</v>
      </c>
      <c r="K56" s="4">
        <v>44528</v>
      </c>
      <c r="L56" s="4">
        <f>DATE(YEAR(E56),MONTH(E56),DAY(E56)+24)</f>
        <v>44557</v>
      </c>
    </row>
    <row r="57" spans="1:12" x14ac:dyDescent="0.35">
      <c r="A57" s="2">
        <v>42</v>
      </c>
      <c r="B57" s="1">
        <v>5575436524911610</v>
      </c>
      <c r="C57" s="2">
        <v>112042</v>
      </c>
      <c r="D57" s="2">
        <v>1</v>
      </c>
      <c r="E57" s="4">
        <v>44083</v>
      </c>
      <c r="F57" s="4">
        <v>45909</v>
      </c>
      <c r="G57" s="2">
        <v>351</v>
      </c>
      <c r="H57" s="2">
        <v>9205</v>
      </c>
      <c r="I57" s="2">
        <v>7904</v>
      </c>
      <c r="J57" s="2" t="s">
        <v>12</v>
      </c>
      <c r="K57" s="4">
        <v>44078</v>
      </c>
      <c r="L57" s="4">
        <f>DATE(YEAR(E57),MONTH(E57),DAY(E57)+24)</f>
        <v>44107</v>
      </c>
    </row>
    <row r="58" spans="1:12" x14ac:dyDescent="0.35">
      <c r="A58" s="2">
        <v>43</v>
      </c>
      <c r="B58" s="1">
        <v>1378787359087400</v>
      </c>
      <c r="C58" s="2">
        <v>112043</v>
      </c>
      <c r="D58" s="2">
        <v>1</v>
      </c>
      <c r="E58" s="4">
        <v>44147</v>
      </c>
      <c r="F58" s="4">
        <v>45973</v>
      </c>
      <c r="G58" s="2">
        <v>885</v>
      </c>
      <c r="H58" s="2">
        <v>6748</v>
      </c>
      <c r="I58" s="2">
        <v>6000</v>
      </c>
      <c r="J58" s="2" t="s">
        <v>12</v>
      </c>
      <c r="K58" s="4">
        <v>44142</v>
      </c>
      <c r="L58" s="4">
        <f>DATE(YEAR(E58),MONTH(E58),DAY(E58)+24)</f>
        <v>44171</v>
      </c>
    </row>
    <row r="59" spans="1:12" x14ac:dyDescent="0.35">
      <c r="A59" s="2">
        <v>44</v>
      </c>
      <c r="B59" s="1">
        <v>1377634400268870</v>
      </c>
      <c r="C59" s="2">
        <v>112044</v>
      </c>
      <c r="D59" s="2">
        <v>4</v>
      </c>
      <c r="E59" s="4">
        <v>44531</v>
      </c>
      <c r="F59" s="4">
        <v>46357</v>
      </c>
      <c r="G59" s="2">
        <v>703</v>
      </c>
      <c r="H59" s="2">
        <v>6484</v>
      </c>
      <c r="I59" s="2">
        <v>8187</v>
      </c>
      <c r="J59" s="2" t="s">
        <v>13</v>
      </c>
      <c r="K59" s="4">
        <v>44526</v>
      </c>
      <c r="L59" s="4">
        <f>DATE(YEAR(E59),MONTH(E59),DAY(E59)+24)</f>
        <v>44555</v>
      </c>
    </row>
    <row r="60" spans="1:12" x14ac:dyDescent="0.35">
      <c r="A60" s="2">
        <v>45</v>
      </c>
      <c r="B60" s="1">
        <v>1349335704257300</v>
      </c>
      <c r="C60" s="2">
        <v>112045</v>
      </c>
      <c r="D60" s="2">
        <v>3</v>
      </c>
      <c r="E60" s="4">
        <v>44850</v>
      </c>
      <c r="F60" s="4">
        <v>46676</v>
      </c>
      <c r="G60" s="2">
        <v>549</v>
      </c>
      <c r="H60" s="2">
        <v>5074</v>
      </c>
      <c r="I60" s="2">
        <v>4064</v>
      </c>
      <c r="J60" s="2" t="s">
        <v>12</v>
      </c>
      <c r="K60" s="4">
        <v>44845</v>
      </c>
      <c r="L60" s="4">
        <f>DATE(YEAR(E60),MONTH(E60),DAY(E60)+24)</f>
        <v>44874</v>
      </c>
    </row>
    <row r="61" spans="1:12" x14ac:dyDescent="0.35">
      <c r="A61" s="2">
        <v>46</v>
      </c>
      <c r="B61" s="1">
        <v>1349335104257300</v>
      </c>
      <c r="C61" s="2">
        <v>112046</v>
      </c>
      <c r="D61" s="2">
        <v>3</v>
      </c>
      <c r="E61" s="4">
        <v>44263</v>
      </c>
      <c r="F61" s="4">
        <v>46089</v>
      </c>
      <c r="G61" s="2">
        <v>732</v>
      </c>
      <c r="H61" s="2">
        <v>4045</v>
      </c>
      <c r="I61" s="2">
        <v>9162</v>
      </c>
      <c r="J61" s="2" t="s">
        <v>12</v>
      </c>
      <c r="K61" s="4">
        <v>44258</v>
      </c>
      <c r="L61" s="4">
        <f>DATE(YEAR(E61),MONTH(E61),DAY(E61)+24)</f>
        <v>44287</v>
      </c>
    </row>
    <row r="62" spans="1:12" x14ac:dyDescent="0.35">
      <c r="A62" s="2">
        <v>47</v>
      </c>
      <c r="B62" s="1">
        <v>1349235704257300</v>
      </c>
      <c r="C62" s="2">
        <v>112047</v>
      </c>
      <c r="D62" s="2">
        <v>6</v>
      </c>
      <c r="E62" s="4">
        <v>45058</v>
      </c>
      <c r="F62" s="4">
        <v>46885</v>
      </c>
      <c r="G62" s="2">
        <v>689</v>
      </c>
      <c r="H62" s="2">
        <v>4661</v>
      </c>
      <c r="I62" s="2">
        <v>8228</v>
      </c>
      <c r="J62" s="2" t="s">
        <v>12</v>
      </c>
      <c r="K62" s="4">
        <v>45053</v>
      </c>
      <c r="L62" s="4">
        <f>DATE(YEAR(E62),MONTH(E62),DAY(E62)+24)</f>
        <v>45082</v>
      </c>
    </row>
    <row r="63" spans="1:12" x14ac:dyDescent="0.35">
      <c r="A63" s="2">
        <v>48</v>
      </c>
      <c r="B63" s="1">
        <v>5484292698791840</v>
      </c>
      <c r="C63" s="2">
        <v>112048</v>
      </c>
      <c r="D63" s="2">
        <v>5</v>
      </c>
      <c r="E63" s="4">
        <v>44570</v>
      </c>
      <c r="F63" s="4">
        <v>46396</v>
      </c>
      <c r="G63" s="2">
        <v>416</v>
      </c>
      <c r="H63" s="2">
        <v>8380</v>
      </c>
      <c r="I63" s="2">
        <v>4811</v>
      </c>
      <c r="J63" s="2" t="s">
        <v>13</v>
      </c>
      <c r="K63" s="4">
        <v>44565</v>
      </c>
      <c r="L63" s="4">
        <f>DATE(YEAR(E63),MONTH(E63),DAY(E63)+24)</f>
        <v>44594</v>
      </c>
    </row>
    <row r="64" spans="1:12" x14ac:dyDescent="0.35">
      <c r="A64" s="2">
        <v>49</v>
      </c>
      <c r="B64" s="1">
        <v>5484292695391840</v>
      </c>
      <c r="C64" s="2">
        <v>112049</v>
      </c>
      <c r="D64" s="2">
        <v>2</v>
      </c>
      <c r="E64" s="4">
        <v>44347</v>
      </c>
      <c r="F64" s="4">
        <v>46173</v>
      </c>
      <c r="G64" s="2">
        <v>598</v>
      </c>
      <c r="H64" s="2">
        <v>7228</v>
      </c>
      <c r="I64" s="2">
        <v>3077</v>
      </c>
      <c r="J64" s="2" t="s">
        <v>12</v>
      </c>
      <c r="K64" s="4">
        <v>44342</v>
      </c>
      <c r="L64" s="4">
        <f>DATE(YEAR(E64),MONTH(E64),DAY(E64)+24)</f>
        <v>44371</v>
      </c>
    </row>
    <row r="65" spans="5:5" x14ac:dyDescent="0.35">
      <c r="E65" s="3"/>
    </row>
    <row r="66" spans="5:5" x14ac:dyDescent="0.35">
      <c r="E66" s="3"/>
    </row>
  </sheetData>
  <autoFilter ref="A1:L64" xr:uid="{D0C93B2C-2EB7-4197-BB08-160D9D71B13D}">
    <sortState xmlns:xlrd2="http://schemas.microsoft.com/office/spreadsheetml/2017/richdata2" ref="A2:L64">
      <sortCondition ref="C1:C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 Chhabra</dc:creator>
  <cp:lastModifiedBy>Vibhav Chhabra</cp:lastModifiedBy>
  <dcterms:created xsi:type="dcterms:W3CDTF">2023-08-26T19:18:07Z</dcterms:created>
  <dcterms:modified xsi:type="dcterms:W3CDTF">2023-08-28T18:46:17Z</dcterms:modified>
</cp:coreProperties>
</file>