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3820"/>
  <mc:AlternateContent xmlns:mc="http://schemas.openxmlformats.org/markup-compatibility/2006">
    <mc:Choice Requires="x15">
      <x15ac:absPath xmlns:x15ac="http://schemas.microsoft.com/office/spreadsheetml/2010/11/ac" url="D:\Excel365SBS\Practice Files\Ch07_PracticeFiles\"/>
    </mc:Choice>
  </mc:AlternateContent>
  <xr:revisionPtr revIDLastSave="0" documentId="13_ncr:1_{155BD623-4CEC-4A8F-B509-0D07637897BC}" xr6:coauthVersionLast="47" xr6:coauthVersionMax="47" xr10:uidLastSave="{00000000-0000-0000-0000-000000000000}"/>
  <bookViews>
    <workbookView xWindow="-345" yWindow="5505" windowWidth="28830" windowHeight="7770" xr2:uid="{00000000-000D-0000-FFFF-FFFF00000000}"/>
  </bookViews>
  <sheets>
    <sheet name="Truck Fuel" sheetId="1" r:id="rId1"/>
    <sheet name="Plane Fuel" sheetId="2" r:id="rId2"/>
    <sheet name="Truck Maintenance" sheetId="3" r:id="rId3"/>
    <sheet name="Plane Maintenance" sheetId="4" r:id="rId4"/>
    <sheet name="Plane Repair" sheetId="5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C15" i="2" l="1"/>
  <c r="C15" i="1"/>
  <c r="C15" i="5"/>
  <c r="C15" i="3" l="1"/>
</calcChain>
</file>

<file path=xl/sharedStrings.xml><?xml version="1.0" encoding="utf-8"?>
<sst xmlns="http://schemas.openxmlformats.org/spreadsheetml/2006/main" count="75" uniqueCount="15">
  <si>
    <t>Month</t>
  </si>
  <si>
    <t>Cost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</si>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</sst>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4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164" fontId="6" fillId="0" borderId="0" xfId="0" applyNumberFormat="1" applyFont="1"/>
    <xf numFmtId="164" fontId="0" fillId="2" borderId="1" xfId="1" applyNumberFormat="1" applyFont="1" applyFill="1" applyBorder="1"/>
    <xf numFmtId="0" fontId="5" fillId="3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4" borderId="3" xfId="0" applyFont="1" applyFill="1" applyBorder="1"/>
    <xf numFmtId="164" fontId="0" fillId="4" borderId="4" xfId="1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164" fontId="0" fillId="4" borderId="1" xfId="1" applyNumberFormat="1" applyFont="1" applyFill="1" applyBorder="1"/>
    <xf numFmtId="0" fontId="0" fillId="5" borderId="0" xfId="0" applyFont="1" applyFill="1"/>
    <xf numFmtId="164" fontId="0" fillId="5" borderId="0" xfId="1" applyNumberFormat="1" applyFont="1" applyFill="1"/>
    <xf numFmtId="0" fontId="0" fillId="0" borderId="0" xfId="0" applyFont="1"/>
    <xf numFmtId="0" fontId="0" fillId="0" borderId="6" xfId="0" applyFont="1" applyBorder="1"/>
    <xf numFmtId="164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0" fillId="5" borderId="7" xfId="0" applyFont="1" applyFill="1" applyBorder="1"/>
    <xf numFmtId="164" fontId="0" fillId="5" borderId="7" xfId="1" applyNumberFormat="1" applyFont="1" applyFill="1" applyBorder="1"/>
    <xf numFmtId="0" fontId="3" fillId="0" borderId="0" xfId="0" applyFont="1" applyFill="1"/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8" xfId="0" applyFont="1" applyBorder="1"/>
    <xf numFmtId="164" fontId="0" fillId="0" borderId="9" xfId="1" applyNumberFormat="1" applyFont="1" applyBorder="1"/>
    <xf numFmtId="0" fontId="2" fillId="0" borderId="10" xfId="0" applyFont="1" applyBorder="1"/>
    <xf numFmtId="164" fontId="2" fillId="0" borderId="11" xfId="0" applyNumberFormat="1" applyFont="1" applyBorder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ruckMaintenance" displayName="TruckMaintenance" ref="B2:C15" totalsRowCount="1" headerRowDxfId="5">
  <autoFilter ref="B2:C14" xr:uid="{00000000-0009-0000-0100-000002000000}"/>
  <tableColumns count="2">
    <tableColumn id="1" xr3:uid="{00000000-0010-0000-0000-000001000000}" name="Month" totalsRowLabel="Total"/>
    <tableColumn id="2" xr3:uid="{00000000-0010-0000-0000-000002000000}" name="Cost" totalsRowFunction="sum" dataDxfId="4" totalsRow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C15" totalsRowCount="1" headerRowDxfId="2">
  <autoFilter ref="B2:C14" xr:uid="{00000000-0009-0000-0100-000003000000}"/>
  <tableColumns count="2">
    <tableColumn id="1" xr3:uid="{00000000-0010-0000-0100-000001000000}" name="Month" totalsRowLabel="Total"/>
    <tableColumn id="2" xr3:uid="{00000000-0010-0000-0100-000002000000}" name="Cost" totalsRowFunction="sum" dataDxfId="1" totalsRowDxfId="0" dataCellStyle="Currenc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"/>
  <sheetViews>
    <sheetView tabSelected="1" topLeftCell="A7" workbookViewId="0"/>
  </sheetViews>
  <sheetFormatPr defaultRowHeight="15" x14ac:dyDescent="0.25"/>
  <cols>
    <col min="2" max="2" width="11.5703125" customWidth="1"/>
    <col min="3" max="3" width="15.28515625" bestFit="1" customWidth="1"/>
  </cols>
  <sheetData>
    <row r="2" spans="2:3" x14ac:dyDescent="0.25">
      <c r="B2" s="24" t="s">
        <v>0</v>
      </c>
      <c r="C2" s="25" t="s">
        <v>1</v>
      </c>
    </row>
    <row r="3" spans="2:3" x14ac:dyDescent="0.25">
      <c r="B3" s="26" t="s">
        <v>2</v>
      </c>
      <c r="C3" s="27">
        <v>2282181</v>
      </c>
    </row>
    <row r="4" spans="2:3" x14ac:dyDescent="0.25">
      <c r="B4" s="26" t="s">
        <v>3</v>
      </c>
      <c r="C4" s="27">
        <v>2710494</v>
      </c>
    </row>
    <row r="5" spans="2:3" x14ac:dyDescent="0.25">
      <c r="B5" s="26" t="s">
        <v>4</v>
      </c>
      <c r="C5" s="27">
        <v>1437230</v>
      </c>
    </row>
    <row r="6" spans="2:3" x14ac:dyDescent="0.25">
      <c r="B6" s="26" t="s">
        <v>5</v>
      </c>
      <c r="C6" s="27">
        <v>2543847</v>
      </c>
    </row>
    <row r="7" spans="2:3" x14ac:dyDescent="0.25">
      <c r="B7" s="26" t="s">
        <v>6</v>
      </c>
      <c r="C7" s="27">
        <v>2636725</v>
      </c>
    </row>
    <row r="8" spans="2:3" x14ac:dyDescent="0.25">
      <c r="B8" s="26" t="s">
        <v>7</v>
      </c>
      <c r="C8" s="27">
        <v>1431051</v>
      </c>
    </row>
    <row r="9" spans="2:3" x14ac:dyDescent="0.25">
      <c r="B9" s="26" t="s">
        <v>8</v>
      </c>
      <c r="C9" s="27">
        <v>1451753</v>
      </c>
    </row>
    <row r="10" spans="2:3" x14ac:dyDescent="0.25">
      <c r="B10" s="26" t="s">
        <v>9</v>
      </c>
      <c r="C10" s="27">
        <v>1645753</v>
      </c>
    </row>
    <row r="11" spans="2:3" x14ac:dyDescent="0.25">
      <c r="B11" s="26" t="s">
        <v>10</v>
      </c>
      <c r="C11" s="27">
        <v>2410708</v>
      </c>
    </row>
    <row r="12" spans="2:3" x14ac:dyDescent="0.25">
      <c r="B12" s="26" t="s">
        <v>11</v>
      </c>
      <c r="C12" s="27">
        <v>2438979</v>
      </c>
    </row>
    <row r="13" spans="2:3" x14ac:dyDescent="0.25">
      <c r="B13" s="26" t="s">
        <v>12</v>
      </c>
      <c r="C13" s="27">
        <v>2208491</v>
      </c>
    </row>
    <row r="14" spans="2:3" ht="15.75" thickBot="1" x14ac:dyDescent="0.3">
      <c r="B14" s="26" t="s">
        <v>13</v>
      </c>
      <c r="C14" s="27">
        <v>1610994</v>
      </c>
    </row>
    <row r="15" spans="2:3" ht="15.75" thickTop="1" x14ac:dyDescent="0.25">
      <c r="B15" s="28" t="s">
        <v>14</v>
      </c>
      <c r="C15" s="29">
        <f>SUBTOTAL(109,'Truck Fuel'!$C$3:$C$14)</f>
        <v>24808206</v>
      </c>
    </row>
    <row r="16" spans="2:3" x14ac:dyDescent="0.25">
      <c r="B16" s="2"/>
      <c r="C16" s="5"/>
    </row>
  </sheetData>
  <pageMargins left="0.7" right="0.7" top="0.75" bottom="0.75" header="0.3" footer="0.3"/>
  <pageSetup paperSize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5"/>
  <sheetViews>
    <sheetView workbookViewId="0"/>
  </sheetViews>
  <sheetFormatPr defaultRowHeight="15" x14ac:dyDescent="0.25"/>
  <cols>
    <col min="2" max="2" width="11.140625" customWidth="1"/>
    <col min="3" max="3" width="15.7109375" customWidth="1"/>
  </cols>
  <sheetData>
    <row r="2" spans="2:3" ht="15.75" thickBot="1" x14ac:dyDescent="0.3">
      <c r="B2" s="8" t="s">
        <v>0</v>
      </c>
      <c r="C2" s="9" t="s">
        <v>1</v>
      </c>
    </row>
    <row r="3" spans="2:3" ht="15.75" thickTop="1" x14ac:dyDescent="0.25">
      <c r="B3" s="10" t="s">
        <v>2</v>
      </c>
      <c r="C3" s="11">
        <v>4296672</v>
      </c>
    </row>
    <row r="4" spans="2:3" x14ac:dyDescent="0.25">
      <c r="B4" s="12" t="s">
        <v>3</v>
      </c>
      <c r="C4" s="7">
        <v>4160481</v>
      </c>
    </row>
    <row r="5" spans="2:3" x14ac:dyDescent="0.25">
      <c r="B5" s="13" t="s">
        <v>4</v>
      </c>
      <c r="C5" s="14">
        <v>3619207</v>
      </c>
    </row>
    <row r="6" spans="2:3" x14ac:dyDescent="0.25">
      <c r="B6" s="12" t="s">
        <v>5</v>
      </c>
      <c r="C6" s="7">
        <v>4165948</v>
      </c>
    </row>
    <row r="7" spans="2:3" x14ac:dyDescent="0.25">
      <c r="B7" s="13" t="s">
        <v>6</v>
      </c>
      <c r="C7" s="14">
        <v>5181758</v>
      </c>
    </row>
    <row r="8" spans="2:3" x14ac:dyDescent="0.25">
      <c r="B8" s="12" t="s">
        <v>7</v>
      </c>
      <c r="C8" s="7">
        <v>3794787</v>
      </c>
    </row>
    <row r="9" spans="2:3" x14ac:dyDescent="0.25">
      <c r="B9" s="13" t="s">
        <v>8</v>
      </c>
      <c r="C9" s="14">
        <v>4206772</v>
      </c>
    </row>
    <row r="10" spans="2:3" x14ac:dyDescent="0.25">
      <c r="B10" s="12" t="s">
        <v>9</v>
      </c>
      <c r="C10" s="7">
        <v>3274957</v>
      </c>
    </row>
    <row r="11" spans="2:3" x14ac:dyDescent="0.25">
      <c r="B11" s="13" t="s">
        <v>10</v>
      </c>
      <c r="C11" s="14">
        <v>4303266</v>
      </c>
    </row>
    <row r="12" spans="2:3" x14ac:dyDescent="0.25">
      <c r="B12" s="12" t="s">
        <v>11</v>
      </c>
      <c r="C12" s="7">
        <v>4768039</v>
      </c>
    </row>
    <row r="13" spans="2:3" x14ac:dyDescent="0.25">
      <c r="B13" s="13" t="s">
        <v>12</v>
      </c>
      <c r="C13" s="14">
        <v>5997320</v>
      </c>
    </row>
    <row r="14" spans="2:3" x14ac:dyDescent="0.25">
      <c r="B14" s="12" t="s">
        <v>13</v>
      </c>
      <c r="C14" s="7">
        <v>4697096</v>
      </c>
    </row>
    <row r="15" spans="2:3" x14ac:dyDescent="0.25">
      <c r="B15" s="2" t="s">
        <v>14</v>
      </c>
      <c r="C15" s="5">
        <f>SUM(C3:C14)</f>
        <v>52466303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5"/>
  <sheetViews>
    <sheetView topLeftCell="A9" workbookViewId="0"/>
  </sheetViews>
  <sheetFormatPr defaultRowHeight="15" x14ac:dyDescent="0.25"/>
  <cols>
    <col min="2" max="2" width="12.7109375" customWidth="1"/>
    <col min="3" max="3" width="17.71093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4">
        <v>88299</v>
      </c>
    </row>
    <row r="4" spans="2:3" x14ac:dyDescent="0.25">
      <c r="B4" t="s">
        <v>3</v>
      </c>
      <c r="C4" s="4">
        <v>60877</v>
      </c>
    </row>
    <row r="5" spans="2:3" x14ac:dyDescent="0.25">
      <c r="B5" t="s">
        <v>4</v>
      </c>
      <c r="C5" s="4">
        <v>103066</v>
      </c>
    </row>
    <row r="6" spans="2:3" x14ac:dyDescent="0.25">
      <c r="B6" t="s">
        <v>5</v>
      </c>
      <c r="C6" s="4">
        <v>86526</v>
      </c>
    </row>
    <row r="7" spans="2:3" x14ac:dyDescent="0.25">
      <c r="B7" t="s">
        <v>6</v>
      </c>
      <c r="C7" s="4">
        <v>114097</v>
      </c>
    </row>
    <row r="8" spans="2:3" x14ac:dyDescent="0.25">
      <c r="B8" t="s">
        <v>7</v>
      </c>
      <c r="C8" s="4">
        <v>88046</v>
      </c>
    </row>
    <row r="9" spans="2:3" x14ac:dyDescent="0.25">
      <c r="B9" t="s">
        <v>8</v>
      </c>
      <c r="C9" s="4">
        <v>76403</v>
      </c>
    </row>
    <row r="10" spans="2:3" x14ac:dyDescent="0.25">
      <c r="B10" t="s">
        <v>9</v>
      </c>
      <c r="C10" s="4">
        <v>95429</v>
      </c>
    </row>
    <row r="11" spans="2:3" x14ac:dyDescent="0.25">
      <c r="B11" t="s">
        <v>10</v>
      </c>
      <c r="C11" s="4">
        <v>62819</v>
      </c>
    </row>
    <row r="12" spans="2:3" x14ac:dyDescent="0.25">
      <c r="B12" t="s">
        <v>11</v>
      </c>
      <c r="C12" s="4">
        <v>74846</v>
      </c>
    </row>
    <row r="13" spans="2:3" x14ac:dyDescent="0.25">
      <c r="B13" t="s">
        <v>12</v>
      </c>
      <c r="C13" s="4">
        <v>116082</v>
      </c>
    </row>
    <row r="14" spans="2:3" x14ac:dyDescent="0.25">
      <c r="B14" t="s">
        <v>13</v>
      </c>
      <c r="C14" s="4">
        <v>94076</v>
      </c>
    </row>
    <row r="15" spans="2:3" x14ac:dyDescent="0.25">
      <c r="B15" t="s">
        <v>14</v>
      </c>
      <c r="C15" s="3">
        <f>SUBTOTAL(109,TruckMaintenance[Cost])</f>
        <v>1060566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workbookViewId="0"/>
  </sheetViews>
  <sheetFormatPr defaultRowHeight="15" x14ac:dyDescent="0.25"/>
  <cols>
    <col min="2" max="2" width="11.7109375" customWidth="1"/>
    <col min="3" max="3" width="14.140625" customWidth="1"/>
  </cols>
  <sheetData>
    <row r="2" spans="2:3" x14ac:dyDescent="0.25">
      <c r="B2" s="20" t="s">
        <v>0</v>
      </c>
      <c r="C2" s="20" t="s">
        <v>1</v>
      </c>
    </row>
    <row r="3" spans="2:3" x14ac:dyDescent="0.25">
      <c r="B3" s="21" t="s">
        <v>2</v>
      </c>
      <c r="C3" s="22">
        <v>174027</v>
      </c>
    </row>
    <row r="4" spans="2:3" x14ac:dyDescent="0.25">
      <c r="B4" s="17" t="s">
        <v>3</v>
      </c>
      <c r="C4" s="4">
        <v>126725</v>
      </c>
    </row>
    <row r="5" spans="2:3" x14ac:dyDescent="0.25">
      <c r="B5" s="15" t="s">
        <v>4</v>
      </c>
      <c r="C5" s="16">
        <v>130202</v>
      </c>
    </row>
    <row r="6" spans="2:3" x14ac:dyDescent="0.25">
      <c r="B6" s="17" t="s">
        <v>5</v>
      </c>
      <c r="C6" s="4">
        <v>215807</v>
      </c>
    </row>
    <row r="7" spans="2:3" x14ac:dyDescent="0.25">
      <c r="B7" s="15" t="s">
        <v>6</v>
      </c>
      <c r="C7" s="16">
        <v>192639</v>
      </c>
    </row>
    <row r="8" spans="2:3" x14ac:dyDescent="0.25">
      <c r="B8" s="17" t="s">
        <v>7</v>
      </c>
      <c r="C8" s="4">
        <v>192208</v>
      </c>
    </row>
    <row r="9" spans="2:3" x14ac:dyDescent="0.25">
      <c r="B9" s="15" t="s">
        <v>8</v>
      </c>
      <c r="C9" s="16">
        <v>131984</v>
      </c>
    </row>
    <row r="10" spans="2:3" x14ac:dyDescent="0.25">
      <c r="B10" s="17" t="s">
        <v>9</v>
      </c>
      <c r="C10" s="4">
        <v>147269</v>
      </c>
    </row>
    <row r="11" spans="2:3" x14ac:dyDescent="0.25">
      <c r="B11" s="15" t="s">
        <v>10</v>
      </c>
      <c r="C11" s="16">
        <v>143274</v>
      </c>
    </row>
    <row r="12" spans="2:3" x14ac:dyDescent="0.25">
      <c r="B12" s="17" t="s">
        <v>11</v>
      </c>
      <c r="C12" s="4">
        <v>230301</v>
      </c>
    </row>
    <row r="13" spans="2:3" x14ac:dyDescent="0.25">
      <c r="B13" s="15" t="s">
        <v>12</v>
      </c>
      <c r="C13" s="16">
        <v>202549</v>
      </c>
    </row>
    <row r="14" spans="2:3" x14ac:dyDescent="0.25">
      <c r="B14" s="18" t="s">
        <v>13</v>
      </c>
      <c r="C14" s="19">
        <v>233035</v>
      </c>
    </row>
    <row r="15" spans="2:3" x14ac:dyDescent="0.25">
      <c r="B15" s="23" t="s">
        <v>14</v>
      </c>
      <c r="C15" s="5">
        <f>SUM(C3:C14)</f>
        <v>2120020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6"/>
  <sheetViews>
    <sheetView workbookViewId="0"/>
  </sheetViews>
  <sheetFormatPr defaultRowHeight="15" x14ac:dyDescent="0.25"/>
  <cols>
    <col min="2" max="2" width="11.5703125" customWidth="1"/>
    <col min="3" max="3" width="15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4">
        <v>150878</v>
      </c>
    </row>
    <row r="4" spans="2:3" x14ac:dyDescent="0.25">
      <c r="B4" t="s">
        <v>3</v>
      </c>
      <c r="C4" s="4">
        <v>275931</v>
      </c>
    </row>
    <row r="5" spans="2:3" x14ac:dyDescent="0.25">
      <c r="B5" t="s">
        <v>4</v>
      </c>
      <c r="C5" s="4">
        <v>158485</v>
      </c>
    </row>
    <row r="6" spans="2:3" x14ac:dyDescent="0.25">
      <c r="B6" t="s">
        <v>5</v>
      </c>
      <c r="C6" s="4">
        <v>114379</v>
      </c>
    </row>
    <row r="7" spans="2:3" x14ac:dyDescent="0.25">
      <c r="B7" t="s">
        <v>6</v>
      </c>
      <c r="C7" s="4">
        <v>187887</v>
      </c>
    </row>
    <row r="8" spans="2:3" x14ac:dyDescent="0.25">
      <c r="B8" t="s">
        <v>7</v>
      </c>
      <c r="C8" s="4">
        <v>272829</v>
      </c>
    </row>
    <row r="9" spans="2:3" x14ac:dyDescent="0.25">
      <c r="B9" t="s">
        <v>8</v>
      </c>
      <c r="C9" s="4">
        <v>193563</v>
      </c>
    </row>
    <row r="10" spans="2:3" x14ac:dyDescent="0.25">
      <c r="B10" t="s">
        <v>9</v>
      </c>
      <c r="C10" s="4">
        <v>230195</v>
      </c>
    </row>
    <row r="11" spans="2:3" x14ac:dyDescent="0.25">
      <c r="B11" t="s">
        <v>10</v>
      </c>
      <c r="C11" s="4">
        <v>261327</v>
      </c>
    </row>
    <row r="12" spans="2:3" x14ac:dyDescent="0.25">
      <c r="B12" t="s">
        <v>11</v>
      </c>
      <c r="C12" s="4">
        <v>150727</v>
      </c>
    </row>
    <row r="13" spans="2:3" x14ac:dyDescent="0.25">
      <c r="B13" t="s">
        <v>12</v>
      </c>
      <c r="C13" s="4">
        <v>143368</v>
      </c>
    </row>
    <row r="14" spans="2:3" x14ac:dyDescent="0.25">
      <c r="B14" t="s">
        <v>13</v>
      </c>
      <c r="C14" s="4">
        <v>271302</v>
      </c>
    </row>
    <row r="15" spans="2:3" x14ac:dyDescent="0.25">
      <c r="B15" t="s">
        <v>14</v>
      </c>
      <c r="C15" s="6">
        <f>SUBTOTAL(109,Table3[Cost])</f>
        <v>2410871</v>
      </c>
    </row>
    <row r="16" spans="2:3" x14ac:dyDescent="0.25">
      <c r="B16" s="2"/>
      <c r="C16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92DD2-EDCB-486C-BCA8-539D46C207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61171-F82B-4949-A2BF-061A169F0F86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81476DDE-B6D0-43BE-9AAB-3DD4F20744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Truck Fuel</vt:lpstr>
      <vt:lpstr>Plane Fuel</vt:lpstr>
      <vt:lpstr>Truck Maintenance</vt:lpstr>
      <vt:lpstr>Plane Maintenance</vt:lpstr>
      <vt:lpstr>Plane 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2006-06-22T13:58:30Z</dcterms:created>
  <dcterms:modified xsi:type="dcterms:W3CDTF">2021-08-12T04:10:43Z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