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exlservicenam-my.sharepoint.com/personal/sangita120244_exlservice_com/Documents/Desktop/BD/EQ2023/"/>
    </mc:Choice>
  </mc:AlternateContent>
  <xr:revisionPtr revIDLastSave="3" documentId="11_D7E0B11395D8AD6828930FB4C44750E54FCE0575" xr6:coauthVersionLast="47" xr6:coauthVersionMax="47" xr10:uidLastSave="{CFAFC216-15F8-4D27-B8DF-2D3BE897F2C2}"/>
  <bookViews>
    <workbookView xWindow="-120" yWindow="-120" windowWidth="20730" windowHeight="11160" xr2:uid="{00000000-000D-0000-FFFF-FFFF00000000}"/>
  </bookViews>
  <sheets>
    <sheet name="Data Dictionary" sheetId="1" r:id="rId1"/>
  </sheets>
  <definedNames>
    <definedName name="_xlnm._FilterDatabase" localSheetId="0" hidden="1">'Data Dictionary'!$B$16:$D$61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7" i="1"/>
</calcChain>
</file>

<file path=xl/sharedStrings.xml><?xml version="1.0" encoding="utf-8"?>
<sst xmlns="http://schemas.openxmlformats.org/spreadsheetml/2006/main" count="148" uniqueCount="103">
  <si>
    <t>Data Dictionary :</t>
  </si>
  <si>
    <t>Welcome to EXL EQ'23. 
In this competition you will be developing a robust real-time prediction tool to accurately forecast the concentration of PM2.5 across 34 Indian cities. Along with training data, we are providing you a "Data Dictionary" that lists variable types &amp; descriptions. Model training data contains concentration of PM 2.5 &amp; other meteriological variables at a daily level (4-hourly spaced in 24 hours) for 3 years time period (Jan2020 - Dec 2022). You will need to predict concentration of PM 2.5 for the first 3 days of Jan 2023 for 34 indian cities.</t>
  </si>
  <si>
    <t>Total Records in Training data :</t>
  </si>
  <si>
    <t xml:space="preserve">Total Cities : </t>
  </si>
  <si>
    <t>Total Variables :</t>
  </si>
  <si>
    <t>Meteorological variable</t>
  </si>
  <si>
    <t>Demographic variable</t>
  </si>
  <si>
    <t>Vehicular variable</t>
  </si>
  <si>
    <t>Date</t>
  </si>
  <si>
    <t>Variable Names</t>
  </si>
  <si>
    <t>Description</t>
  </si>
  <si>
    <t>Variable Type</t>
  </si>
  <si>
    <t>AT</t>
  </si>
  <si>
    <t>Ambient Temperature ( Degree Celsius)</t>
  </si>
  <si>
    <t>Benzene</t>
  </si>
  <si>
    <t>Benzene Concentration in Air</t>
  </si>
  <si>
    <t>BP</t>
  </si>
  <si>
    <t>Barometric Pressure (mm HG)</t>
  </si>
  <si>
    <t>CH4</t>
  </si>
  <si>
    <t>Methane Concentration in Air (μg/m³)</t>
  </si>
  <si>
    <t>City</t>
  </si>
  <si>
    <t>Indian Cities</t>
  </si>
  <si>
    <t>CO</t>
  </si>
  <si>
    <t>Carbon Monoxide Concentration in Air (mg/m³)</t>
  </si>
  <si>
    <t>Eth-Benzene</t>
  </si>
  <si>
    <t>Ethyl Benzene Concentration in Air (μg/m³)</t>
  </si>
  <si>
    <t>MP-Xylene</t>
  </si>
  <si>
    <t>M+P-Xylene Concentration in Air (μg/m³)</t>
  </si>
  <si>
    <t>NH3</t>
  </si>
  <si>
    <t>Ammonia Concentration in Air (μg/m³)</t>
  </si>
  <si>
    <t>NO</t>
  </si>
  <si>
    <t>Nitric Oxide Concentration in Air (μg/m³)</t>
  </si>
  <si>
    <t>NO2</t>
  </si>
  <si>
    <t>Nitrogen Dioxide Concentration in Air (μg/m³)</t>
  </si>
  <si>
    <t>NOx</t>
  </si>
  <si>
    <t>Oxides of Nitrogen Concentration in Air (ppb | 1ppb = 1.88μg/m³)</t>
  </si>
  <si>
    <t>O Xylene</t>
  </si>
  <si>
    <t>O Xylene Concentration in Air (μg/m³)</t>
  </si>
  <si>
    <t>Ozone</t>
  </si>
  <si>
    <t>Ozone Concentration in Air (μg/m³)</t>
  </si>
  <si>
    <t>PM2.5</t>
  </si>
  <si>
    <t>Particulate Matter less than 2.5 micron size Concentration in Air (μg/m³)</t>
  </si>
  <si>
    <t>RF</t>
  </si>
  <si>
    <t>Rainfall (mm)</t>
  </si>
  <si>
    <t>RH</t>
  </si>
  <si>
    <t>Relative Humidity (Percentage)</t>
  </si>
  <si>
    <t>SO2</t>
  </si>
  <si>
    <t>Sulphur Dioxide Concentration in Air (μg/m³)</t>
  </si>
  <si>
    <t>SR</t>
  </si>
  <si>
    <t>Solar Radiation (W/mt2)</t>
  </si>
  <si>
    <t>Temp</t>
  </si>
  <si>
    <t>Rack Temperature ( Degrees Celsius)</t>
  </si>
  <si>
    <t>Toluene</t>
  </si>
  <si>
    <t>Toluene Concentration in Air (μg/m³)</t>
  </si>
  <si>
    <t>TOT-RF</t>
  </si>
  <si>
    <t>Total Rainfall (mm)</t>
  </si>
  <si>
    <t>VWS</t>
  </si>
  <si>
    <t>Vertical Wind Speed (m/s)</t>
  </si>
  <si>
    <t>WD</t>
  </si>
  <si>
    <t>Wind Direction (Degrees)</t>
  </si>
  <si>
    <t>WS</t>
  </si>
  <si>
    <t>Wind Speed (m/s)</t>
  </si>
  <si>
    <t>Xylene</t>
  </si>
  <si>
    <t>Xylene Concentration in Air (μg/m³)</t>
  </si>
  <si>
    <t>CNG ONLY</t>
  </si>
  <si>
    <t>Number of CNG Only Vehicles in the State corresponding to the City</t>
  </si>
  <si>
    <t>Death Rate as of 2020(Per 1000)</t>
  </si>
  <si>
    <t>Death Rate in 2020 per thousand</t>
  </si>
  <si>
    <t>DIESEL</t>
  </si>
  <si>
    <t>Number of DIESEL Vehicles in the State corresponding to the City</t>
  </si>
  <si>
    <t>DIESEL/HYBRID</t>
  </si>
  <si>
    <t>Number of DIESEL/HYBRID Vehicles in the State corresponding to the City</t>
  </si>
  <si>
    <t>ELECTRIC(BOV)</t>
  </si>
  <si>
    <t>Number of ELECTRIC(BOV) Vehicles in the State corresponding to the City</t>
  </si>
  <si>
    <t>Forest Cover as of 2021(sq Km)</t>
  </si>
  <si>
    <t>Total Forest Cover Area as of 2021 (in Sq Km)</t>
  </si>
  <si>
    <t>Time Periods</t>
  </si>
  <si>
    <t>Start Time for Concentration Recording</t>
  </si>
  <si>
    <t>Installed Capacity of Power as of 2022(Megawatt)</t>
  </si>
  <si>
    <t>Total Installed Capacity of Power as of 2022(in Megawatt)</t>
  </si>
  <si>
    <t>Latitude</t>
  </si>
  <si>
    <t>Latitude corresponding to City</t>
  </si>
  <si>
    <t>Length of National Highways as of 2022(Km)</t>
  </si>
  <si>
    <t>Total Length of National Highways of each state as of 2022(in Km)</t>
  </si>
  <si>
    <t>Longitude</t>
  </si>
  <si>
    <t>Longitude corresponding to City</t>
  </si>
  <si>
    <t>Number of Factories as of 2020 (Units)</t>
  </si>
  <si>
    <t xml:space="preserve">Total count of Factories as of 2020 </t>
  </si>
  <si>
    <t>PETROL</t>
  </si>
  <si>
    <t>Number of PETROL Vehicles in the State corresponding to the City</t>
  </si>
  <si>
    <t>PETROL/CNG</t>
  </si>
  <si>
    <t>Number of PETROL/CNG Vehicles in the State corresponding to the City</t>
  </si>
  <si>
    <t>PETROL/HYBRID</t>
  </si>
  <si>
    <t>Number of PETROL/HYBRID Vehicles in the State corresponding to the City</t>
  </si>
  <si>
    <t>Population as of 2021 (Estimated)</t>
  </si>
  <si>
    <t>Estimate of Total Population of each City (as of 2021)</t>
  </si>
  <si>
    <t>Railway Route as of 2021(Km)</t>
  </si>
  <si>
    <t>Total length of Railway Route as of 2021(in Km)</t>
  </si>
  <si>
    <t>State</t>
  </si>
  <si>
    <t>Indian States</t>
  </si>
  <si>
    <t>Total Length of Roads as of 2019(Km)</t>
  </si>
  <si>
    <t>Total Length of Roads as of 2019 (in Km)</t>
  </si>
  <si>
    <t>The raw data has been sourced from the Central Pollution Control Board (CPCB) https://cpcb.nic.in/. Data contributions are also acknowledged to other agencies UPPCB, System of Air Quality &amp; Weather Forecasting &amp; Research, DPCC, Haryana State, RSPCB. The data is solely processed for EQ competition by EXL Analytics personnel. Data compilation methodology belongs to EXL Analytics.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</si>
</sst>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4"/>
      <color rgb="FFCC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/>
    <xf numFmtId="0" fontId="2" fillId="3" borderId="1" xfId="0" applyFont="1" applyFill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3" fillId="2" borderId="0" xfId="0" applyFont="1" applyFill="1" applyAlignment="1">
      <alignment horizontal="left" vertical="center" wrapText="1"/>
    </xf>
    <xf numFmtId="0" fontId="0" fillId="0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D65"/>
  <sheetViews>
    <sheetView showGridLines="0" tabSelected="1" topLeftCell="A40" workbookViewId="0">
      <selection activeCell="F51" sqref="F51"/>
    </sheetView>
  </sheetViews>
  <sheetFormatPr defaultColWidth="12.5703125" defaultRowHeight="15.75" customHeight="1" x14ac:dyDescent="0.2"/>
  <cols>
    <col min="1" max="1" width="5.28515625" customWidth="1"/>
    <col min="2" max="2" width="39.5703125" customWidth="1"/>
    <col min="3" max="3" width="57.28515625" customWidth="1"/>
    <col min="4" max="4" width="23.140625" customWidth="1"/>
    <col min="7" max="7" width="37.7109375" customWidth="1"/>
  </cols>
  <sheetData>
    <row r="2" spans="2:4" ht="18" x14ac:dyDescent="0.25">
      <c r="B2" s="1" t="s">
        <v>0</v>
      </c>
      <c r="C2" s="2"/>
      <c r="D2" s="3"/>
    </row>
    <row r="3" spans="2:4" ht="12.75" x14ac:dyDescent="0.2">
      <c r="B3" s="2"/>
      <c r="C3" s="2"/>
      <c r="D3" s="3"/>
    </row>
    <row r="4" spans="2:4" ht="39.75" customHeight="1" x14ac:dyDescent="0.2">
      <c r="B4" s="18" t="s">
        <v>1</v>
      </c>
      <c r="C4" s="17"/>
      <c r="D4" s="17"/>
    </row>
    <row r="5" spans="2:4" ht="52.5" customHeight="1" x14ac:dyDescent="0.2">
      <c r="B5" s="17"/>
      <c r="C5" s="17"/>
      <c r="D5" s="17"/>
    </row>
    <row r="6" spans="2:4" ht="12.75" x14ac:dyDescent="0.2">
      <c r="B6" s="4"/>
      <c r="C6" s="5"/>
      <c r="D6" s="3"/>
    </row>
    <row r="7" spans="2:4" ht="12.75" x14ac:dyDescent="0.2">
      <c r="B7" s="4" t="s">
        <v>2</v>
      </c>
      <c r="C7" s="6">
        <f>34*6*(366+365+365)</f>
        <v>223584</v>
      </c>
      <c r="D7" s="3"/>
    </row>
    <row r="8" spans="2:4" ht="12.75" x14ac:dyDescent="0.2">
      <c r="B8" s="7" t="s">
        <v>3</v>
      </c>
      <c r="C8" s="6">
        <v>34</v>
      </c>
      <c r="D8" s="3"/>
    </row>
    <row r="9" spans="2:4" ht="12.75" x14ac:dyDescent="0.2">
      <c r="B9" s="3"/>
      <c r="C9" s="8"/>
      <c r="D9" s="3"/>
    </row>
    <row r="10" spans="2:4" ht="12.75" x14ac:dyDescent="0.2">
      <c r="B10" s="7" t="s">
        <v>4</v>
      </c>
      <c r="C10" s="6">
        <f>COUNTA(B17:B61)</f>
        <v>45</v>
      </c>
      <c r="D10" s="3"/>
    </row>
    <row r="11" spans="2:4" ht="12.75" x14ac:dyDescent="0.2">
      <c r="B11" s="9" t="s">
        <v>5</v>
      </c>
      <c r="C11" s="6">
        <f t="shared" ref="C11:C14" si="0">COUNTIFS(D17:D68,B11)</f>
        <v>25</v>
      </c>
      <c r="D11" s="3"/>
    </row>
    <row r="12" spans="2:4" ht="12.75" x14ac:dyDescent="0.2">
      <c r="B12" s="9" t="s">
        <v>6</v>
      </c>
      <c r="C12" s="6">
        <f t="shared" si="0"/>
        <v>12</v>
      </c>
      <c r="D12" s="3"/>
    </row>
    <row r="13" spans="2:4" ht="12.75" x14ac:dyDescent="0.2">
      <c r="B13" s="9" t="s">
        <v>7</v>
      </c>
      <c r="C13" s="6">
        <f t="shared" si="0"/>
        <v>7</v>
      </c>
      <c r="D13" s="3"/>
    </row>
    <row r="14" spans="2:4" ht="12.75" x14ac:dyDescent="0.2">
      <c r="B14" s="9" t="s">
        <v>8</v>
      </c>
      <c r="C14" s="6">
        <f t="shared" si="0"/>
        <v>1</v>
      </c>
      <c r="D14" s="3"/>
    </row>
    <row r="15" spans="2:4" ht="12.75" x14ac:dyDescent="0.2">
      <c r="B15" s="10"/>
      <c r="C15" s="3"/>
      <c r="D15" s="3"/>
    </row>
    <row r="16" spans="2:4" ht="12.75" x14ac:dyDescent="0.2">
      <c r="B16" s="11" t="s">
        <v>9</v>
      </c>
      <c r="C16" s="12" t="s">
        <v>10</v>
      </c>
      <c r="D16" s="12" t="s">
        <v>11</v>
      </c>
    </row>
    <row r="17" spans="2:4" ht="12.75" x14ac:dyDescent="0.2">
      <c r="B17" s="13" t="s">
        <v>12</v>
      </c>
      <c r="C17" s="14" t="s">
        <v>13</v>
      </c>
      <c r="D17" s="13" t="s">
        <v>5</v>
      </c>
    </row>
    <row r="18" spans="2:4" ht="12.75" x14ac:dyDescent="0.2">
      <c r="B18" s="13" t="s">
        <v>14</v>
      </c>
      <c r="C18" s="13" t="s">
        <v>15</v>
      </c>
      <c r="D18" s="13" t="s">
        <v>5</v>
      </c>
    </row>
    <row r="19" spans="2:4" ht="12.75" x14ac:dyDescent="0.2">
      <c r="B19" s="13" t="s">
        <v>16</v>
      </c>
      <c r="C19" s="13" t="s">
        <v>17</v>
      </c>
      <c r="D19" s="13" t="s">
        <v>5</v>
      </c>
    </row>
    <row r="20" spans="2:4" ht="12.75" x14ac:dyDescent="0.2">
      <c r="B20" s="13" t="s">
        <v>18</v>
      </c>
      <c r="C20" s="14" t="s">
        <v>19</v>
      </c>
      <c r="D20" s="13" t="s">
        <v>5</v>
      </c>
    </row>
    <row r="21" spans="2:4" ht="12.75" x14ac:dyDescent="0.2">
      <c r="B21" s="13" t="s">
        <v>20</v>
      </c>
      <c r="C21" s="13" t="s">
        <v>21</v>
      </c>
      <c r="D21" s="13" t="s">
        <v>6</v>
      </c>
    </row>
    <row r="22" spans="2:4" ht="12.75" x14ac:dyDescent="0.2">
      <c r="B22" s="13" t="s">
        <v>22</v>
      </c>
      <c r="C22" s="14" t="s">
        <v>23</v>
      </c>
      <c r="D22" s="13" t="s">
        <v>5</v>
      </c>
    </row>
    <row r="23" spans="2:4" ht="12.75" x14ac:dyDescent="0.2">
      <c r="B23" s="13" t="s">
        <v>24</v>
      </c>
      <c r="C23" s="14" t="s">
        <v>25</v>
      </c>
      <c r="D23" s="13" t="s">
        <v>5</v>
      </c>
    </row>
    <row r="24" spans="2:4" ht="12.75" x14ac:dyDescent="0.2">
      <c r="B24" s="13" t="s">
        <v>26</v>
      </c>
      <c r="C24" s="14" t="s">
        <v>27</v>
      </c>
      <c r="D24" s="13" t="s">
        <v>5</v>
      </c>
    </row>
    <row r="25" spans="2:4" ht="12.75" x14ac:dyDescent="0.2">
      <c r="B25" s="13" t="s">
        <v>28</v>
      </c>
      <c r="C25" s="14" t="s">
        <v>29</v>
      </c>
      <c r="D25" s="13" t="s">
        <v>5</v>
      </c>
    </row>
    <row r="26" spans="2:4" ht="12.75" x14ac:dyDescent="0.2">
      <c r="B26" s="13" t="s">
        <v>30</v>
      </c>
      <c r="C26" s="14" t="s">
        <v>31</v>
      </c>
      <c r="D26" s="13" t="s">
        <v>5</v>
      </c>
    </row>
    <row r="27" spans="2:4" ht="12.75" x14ac:dyDescent="0.2">
      <c r="B27" s="13" t="s">
        <v>32</v>
      </c>
      <c r="C27" s="14" t="s">
        <v>33</v>
      </c>
      <c r="D27" s="13" t="s">
        <v>5</v>
      </c>
    </row>
    <row r="28" spans="2:4" ht="12.75" x14ac:dyDescent="0.2">
      <c r="B28" s="13" t="s">
        <v>34</v>
      </c>
      <c r="C28" s="14" t="s">
        <v>35</v>
      </c>
      <c r="D28" s="13" t="s">
        <v>5</v>
      </c>
    </row>
    <row r="29" spans="2:4" ht="12.75" x14ac:dyDescent="0.2">
      <c r="B29" s="13" t="s">
        <v>36</v>
      </c>
      <c r="C29" s="14" t="s">
        <v>37</v>
      </c>
      <c r="D29" s="13" t="s">
        <v>5</v>
      </c>
    </row>
    <row r="30" spans="2:4" ht="12.75" x14ac:dyDescent="0.2">
      <c r="B30" s="13" t="s">
        <v>38</v>
      </c>
      <c r="C30" s="13" t="s">
        <v>39</v>
      </c>
      <c r="D30" s="13" t="s">
        <v>5</v>
      </c>
    </row>
    <row r="31" spans="2:4" ht="12.75" x14ac:dyDescent="0.2">
      <c r="B31" s="13" t="s">
        <v>40</v>
      </c>
      <c r="C31" s="14" t="s">
        <v>41</v>
      </c>
      <c r="D31" s="13" t="s">
        <v>5</v>
      </c>
    </row>
    <row r="32" spans="2:4" ht="12.75" x14ac:dyDescent="0.2">
      <c r="B32" s="13" t="s">
        <v>42</v>
      </c>
      <c r="C32" s="13" t="s">
        <v>43</v>
      </c>
      <c r="D32" s="13" t="s">
        <v>5</v>
      </c>
    </row>
    <row r="33" spans="2:4" ht="12.75" x14ac:dyDescent="0.2">
      <c r="B33" s="13" t="s">
        <v>44</v>
      </c>
      <c r="C33" s="13" t="s">
        <v>45</v>
      </c>
      <c r="D33" s="13" t="s">
        <v>5</v>
      </c>
    </row>
    <row r="34" spans="2:4" ht="12.75" x14ac:dyDescent="0.2">
      <c r="B34" s="13" t="s">
        <v>46</v>
      </c>
      <c r="C34" s="14" t="s">
        <v>47</v>
      </c>
      <c r="D34" s="13" t="s">
        <v>5</v>
      </c>
    </row>
    <row r="35" spans="2:4" ht="12.75" x14ac:dyDescent="0.2">
      <c r="B35" s="13" t="s">
        <v>48</v>
      </c>
      <c r="C35" s="14" t="s">
        <v>49</v>
      </c>
      <c r="D35" s="13" t="s">
        <v>5</v>
      </c>
    </row>
    <row r="36" spans="2:4" ht="12.75" x14ac:dyDescent="0.2">
      <c r="B36" s="13" t="s">
        <v>50</v>
      </c>
      <c r="C36" s="14" t="s">
        <v>51</v>
      </c>
      <c r="D36" s="13" t="s">
        <v>5</v>
      </c>
    </row>
    <row r="37" spans="2:4" ht="12.75" x14ac:dyDescent="0.2">
      <c r="B37" s="13" t="s">
        <v>52</v>
      </c>
      <c r="C37" s="13" t="s">
        <v>53</v>
      </c>
      <c r="D37" s="13" t="s">
        <v>5</v>
      </c>
    </row>
    <row r="38" spans="2:4" ht="12.75" x14ac:dyDescent="0.2">
      <c r="B38" s="13" t="s">
        <v>54</v>
      </c>
      <c r="C38" s="13" t="s">
        <v>55</v>
      </c>
      <c r="D38" s="13" t="s">
        <v>5</v>
      </c>
    </row>
    <row r="39" spans="2:4" ht="12.75" x14ac:dyDescent="0.2">
      <c r="B39" s="13" t="s">
        <v>56</v>
      </c>
      <c r="C39" s="14" t="s">
        <v>57</v>
      </c>
      <c r="D39" s="13" t="s">
        <v>5</v>
      </c>
    </row>
    <row r="40" spans="2:4" ht="12.75" x14ac:dyDescent="0.2">
      <c r="B40" s="13" t="s">
        <v>58</v>
      </c>
      <c r="C40" s="13" t="s">
        <v>59</v>
      </c>
      <c r="D40" s="13" t="s">
        <v>5</v>
      </c>
    </row>
    <row r="41" spans="2:4" ht="12.75" x14ac:dyDescent="0.2">
      <c r="B41" s="13" t="s">
        <v>60</v>
      </c>
      <c r="C41" s="13" t="s">
        <v>61</v>
      </c>
      <c r="D41" s="13" t="s">
        <v>5</v>
      </c>
    </row>
    <row r="42" spans="2:4" ht="12.75" x14ac:dyDescent="0.2">
      <c r="B42" s="13" t="s">
        <v>62</v>
      </c>
      <c r="C42" s="13" t="s">
        <v>63</v>
      </c>
      <c r="D42" s="13" t="s">
        <v>5</v>
      </c>
    </row>
    <row r="43" spans="2:4" ht="12.75" x14ac:dyDescent="0.2">
      <c r="B43" s="15" t="s">
        <v>64</v>
      </c>
      <c r="C43" s="13" t="s">
        <v>65</v>
      </c>
      <c r="D43" s="13" t="s">
        <v>7</v>
      </c>
    </row>
    <row r="44" spans="2:4" ht="12.75" x14ac:dyDescent="0.2">
      <c r="B44" s="16" t="s">
        <v>66</v>
      </c>
      <c r="C44" s="13" t="s">
        <v>67</v>
      </c>
      <c r="D44" s="13" t="s">
        <v>6</v>
      </c>
    </row>
    <row r="45" spans="2:4" ht="12.75" x14ac:dyDescent="0.2">
      <c r="B45" s="13" t="s">
        <v>68</v>
      </c>
      <c r="C45" s="13" t="s">
        <v>69</v>
      </c>
      <c r="D45" s="13" t="s">
        <v>7</v>
      </c>
    </row>
    <row r="46" spans="2:4" ht="12.75" x14ac:dyDescent="0.2">
      <c r="B46" s="13" t="s">
        <v>70</v>
      </c>
      <c r="C46" s="13" t="s">
        <v>71</v>
      </c>
      <c r="D46" s="13" t="s">
        <v>7</v>
      </c>
    </row>
    <row r="47" spans="2:4" ht="12.75" x14ac:dyDescent="0.2">
      <c r="B47" s="13" t="s">
        <v>72</v>
      </c>
      <c r="C47" s="13" t="s">
        <v>73</v>
      </c>
      <c r="D47" s="13" t="s">
        <v>7</v>
      </c>
    </row>
    <row r="48" spans="2:4" ht="12.75" x14ac:dyDescent="0.2">
      <c r="B48" s="13" t="s">
        <v>74</v>
      </c>
      <c r="C48" s="13" t="s">
        <v>75</v>
      </c>
      <c r="D48" s="13" t="s">
        <v>6</v>
      </c>
    </row>
    <row r="49" spans="2:4" ht="12.75" x14ac:dyDescent="0.2">
      <c r="B49" s="16" t="s">
        <v>76</v>
      </c>
      <c r="C49" s="13" t="s">
        <v>77</v>
      </c>
      <c r="D49" s="13" t="s">
        <v>8</v>
      </c>
    </row>
    <row r="50" spans="2:4" ht="12.75" x14ac:dyDescent="0.2">
      <c r="B50" s="16" t="s">
        <v>78</v>
      </c>
      <c r="C50" s="13" t="s">
        <v>79</v>
      </c>
      <c r="D50" s="13" t="s">
        <v>6</v>
      </c>
    </row>
    <row r="51" spans="2:4" ht="12.75" x14ac:dyDescent="0.2">
      <c r="B51" s="13" t="s">
        <v>80</v>
      </c>
      <c r="C51" s="13" t="s">
        <v>81</v>
      </c>
      <c r="D51" s="13" t="s">
        <v>6</v>
      </c>
    </row>
    <row r="52" spans="2:4" ht="12.75" x14ac:dyDescent="0.2">
      <c r="B52" s="16" t="s">
        <v>82</v>
      </c>
      <c r="C52" s="13" t="s">
        <v>83</v>
      </c>
      <c r="D52" s="13" t="s">
        <v>6</v>
      </c>
    </row>
    <row r="53" spans="2:4" ht="12.75" x14ac:dyDescent="0.2">
      <c r="B53" s="13" t="s">
        <v>84</v>
      </c>
      <c r="C53" s="13" t="s">
        <v>85</v>
      </c>
      <c r="D53" s="13" t="s">
        <v>6</v>
      </c>
    </row>
    <row r="54" spans="2:4" ht="12.75" x14ac:dyDescent="0.2">
      <c r="B54" s="13" t="s">
        <v>86</v>
      </c>
      <c r="C54" s="13" t="s">
        <v>87</v>
      </c>
      <c r="D54" s="13" t="s">
        <v>6</v>
      </c>
    </row>
    <row r="55" spans="2:4" ht="12.75" x14ac:dyDescent="0.2">
      <c r="B55" s="13" t="s">
        <v>88</v>
      </c>
      <c r="C55" s="13" t="s">
        <v>89</v>
      </c>
      <c r="D55" s="13" t="s">
        <v>7</v>
      </c>
    </row>
    <row r="56" spans="2:4" ht="12.75" x14ac:dyDescent="0.2">
      <c r="B56" s="13" t="s">
        <v>90</v>
      </c>
      <c r="C56" s="13" t="s">
        <v>91</v>
      </c>
      <c r="D56" s="13" t="s">
        <v>7</v>
      </c>
    </row>
    <row r="57" spans="2:4" ht="12.75" x14ac:dyDescent="0.2">
      <c r="B57" s="13" t="s">
        <v>92</v>
      </c>
      <c r="C57" s="13" t="s">
        <v>93</v>
      </c>
      <c r="D57" s="13" t="s">
        <v>7</v>
      </c>
    </row>
    <row r="58" spans="2:4" ht="12.75" x14ac:dyDescent="0.2">
      <c r="B58" s="13" t="s">
        <v>94</v>
      </c>
      <c r="C58" s="13" t="s">
        <v>95</v>
      </c>
      <c r="D58" s="13" t="s">
        <v>6</v>
      </c>
    </row>
    <row r="59" spans="2:4" ht="12.75" x14ac:dyDescent="0.2">
      <c r="B59" s="13" t="s">
        <v>96</v>
      </c>
      <c r="C59" s="13" t="s">
        <v>97</v>
      </c>
      <c r="D59" s="13" t="s">
        <v>6</v>
      </c>
    </row>
    <row r="60" spans="2:4" ht="12.75" x14ac:dyDescent="0.2">
      <c r="B60" s="13" t="s">
        <v>98</v>
      </c>
      <c r="C60" s="13" t="s">
        <v>99</v>
      </c>
      <c r="D60" s="13" t="s">
        <v>6</v>
      </c>
    </row>
    <row r="61" spans="2:4" ht="12.75" x14ac:dyDescent="0.2">
      <c r="B61" s="13" t="s">
        <v>100</v>
      </c>
      <c r="C61" s="13" t="s">
        <v>101</v>
      </c>
      <c r="D61" s="13" t="s">
        <v>6</v>
      </c>
    </row>
    <row r="63" spans="2:4" ht="9.75" customHeight="1" x14ac:dyDescent="0.2">
      <c r="B63" s="19" t="s">
        <v>102</v>
      </c>
      <c r="C63" s="19"/>
      <c r="D63" s="19"/>
    </row>
    <row r="64" spans="2:4" ht="15.75" customHeight="1" x14ac:dyDescent="0.2">
      <c r="B64" s="19"/>
      <c r="C64" s="19"/>
      <c r="D64" s="19"/>
    </row>
    <row r="65" spans="2:4" ht="15.75" customHeight="1" x14ac:dyDescent="0.2">
      <c r="B65" s="19"/>
      <c r="C65" s="19"/>
      <c r="D65" s="19"/>
    </row>
  </sheetData>
  <autoFilter ref="B16:D61" xr:uid="{00000000-0009-0000-0000-000000000000}"/>
  <mergeCells count="2">
    <mergeCell ref="B63:D65"/>
    <mergeCell ref="B4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Sangita Samanta</cp:lastModifiedBy>
  <dcterms:modified xsi:type="dcterms:W3CDTF">2023-04-14T07:16:45Z</dcterms:modified>
</cp:coreProperties>
</file>