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E9C78E6-AB7E-4BCC-9838-0FBB26673A23}" xr6:coauthVersionLast="47" xr6:coauthVersionMax="47" xr10:uidLastSave="{00000000-0000-0000-0000-000000000000}"/>
  <bookViews>
    <workbookView xWindow="-110" yWindow="-110" windowWidth="19420" windowHeight="10300" xr2:uid="{EE4959FF-4721-4E9C-B7AA-F4A6ED667D18}"/>
  </bookViews>
  <sheets>
    <sheet name="Ro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<sst xmlns="http://schemas.openxmlformats.org/spreadsheetml/2006/main" count="56" uniqueCount="45">
  <si>
    <t>Order id</t>
  </si>
  <si>
    <t>Order Date</t>
  </si>
  <si>
    <t>Cust ID</t>
  </si>
  <si>
    <t>Address</t>
  </si>
  <si>
    <t>Category</t>
  </si>
  <si>
    <t>Price</t>
  </si>
  <si>
    <t>Qty</t>
  </si>
  <si>
    <t>Amount</t>
  </si>
  <si>
    <t>Computer</t>
  </si>
  <si>
    <t>Mouse</t>
  </si>
  <si>
    <t>APS20232</t>
  </si>
  <si>
    <t>sonu sharma</t>
  </si>
  <si>
    <t>Electronics</t>
  </si>
  <si>
    <t>APS20234</t>
  </si>
  <si>
    <t>ROHIT</t>
  </si>
  <si>
    <t>Storage</t>
  </si>
  <si>
    <t>NA</t>
  </si>
  <si>
    <t>APS20235</t>
  </si>
  <si>
    <t>Tinku Singh</t>
  </si>
  <si>
    <t>Mobiles</t>
  </si>
  <si>
    <t>APS20242</t>
  </si>
  <si>
    <t>Sunita kumari</t>
  </si>
  <si>
    <t>Keyboard</t>
  </si>
  <si>
    <t>APS20243</t>
  </si>
  <si>
    <t>vijay singh</t>
  </si>
  <si>
    <t>APS20244</t>
  </si>
  <si>
    <t>amandeep</t>
  </si>
  <si>
    <t>APS20245</t>
  </si>
  <si>
    <t>harvinder</t>
  </si>
  <si>
    <t>City</t>
  </si>
  <si>
    <t>Room No. 322,  Seva Bhawan,  Houz Khas</t>
  </si>
  <si>
    <t>New Delhi</t>
  </si>
  <si>
    <t xml:space="preserve">Room No. 345,Shri Sakti Bhawan </t>
  </si>
  <si>
    <t>Delhi</t>
  </si>
  <si>
    <t>D Block, Flat 126, AD Bridge</t>
  </si>
  <si>
    <t>Bengaluru</t>
  </si>
  <si>
    <t xml:space="preserve">Room No. 3,Shri Sakti Bhawan </t>
  </si>
  <si>
    <t>B Block, Flat 16, AD Bridge</t>
  </si>
  <si>
    <t>Narnada Sadan,  Sector B,Indore</t>
  </si>
  <si>
    <t>Customer Name</t>
  </si>
  <si>
    <t>Pin Code</t>
  </si>
  <si>
    <t>Product2</t>
  </si>
  <si>
    <t>Monitor</t>
  </si>
  <si>
    <t>SSD 256 GB</t>
  </si>
  <si>
    <t>HDD 256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</si>
</sst>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" fontId="0" fillId="0" borderId="0" xfId="0" applyNumberFormat="1"/>
    <xf numFmtId="1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" fontId="2" fillId="2" borderId="4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16">
    <dxf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80AA6-B38C-4689-B959-67A17C77663E}" name="Table1" displayName="Table1" ref="B2:M9" totalsRowShown="0" headerRowDxfId="6" headerRowBorderDxfId="14" tableBorderDxfId="15" totalsRowBorderDxfId="13">
  <autoFilter ref="B2:M9" xr:uid="{27280AA6-B38C-4689-B959-67A17C77663E}"/>
  <tableColumns count="12">
    <tableColumn id="1" xr3:uid="{4D52E900-FFAC-4984-A164-345B4D7D6278}" name="Order id" dataDxfId="12"/>
    <tableColumn id="2" xr3:uid="{D21ECC33-110C-42A3-A19B-A485E4B120A0}" name="Order Date" dataDxfId="11"/>
    <tableColumn id="3" xr3:uid="{587346B8-32AC-43E6-9EAF-F4DB8B8D3A75}" name="Cust ID" dataDxfId="10"/>
    <tableColumn id="4" xr3:uid="{4EB56DF1-B828-4C42-B0A7-767C411A1B0E}" name="Address" dataDxfId="9"/>
    <tableColumn id="14" xr3:uid="{EB967FA7-B70D-424F-B2C2-1B8C8E353AF6}" name="City" dataDxfId="4"/>
    <tableColumn id="13" xr3:uid="{55E4842C-9C09-4F73-AF47-57ED3D542902}" name="Pin Code" dataDxfId="5"/>
    <tableColumn id="6" xr3:uid="{7B5C50CA-932B-4210-9CE9-A9E9E3BF500D}" name="Customer Name" dataDxfId="3"/>
    <tableColumn id="7" xr3:uid="{A0C55A89-FAB8-4FF1-A55E-AB9F3EC2B72D}" name="Category" dataDxfId="2"/>
    <tableColumn id="17" xr3:uid="{394FCFBB-4671-4351-8E24-FBE9D58A8462}" name="Product2" dataDxfId="0"/>
    <tableColumn id="9" xr3:uid="{0B863946-441F-49D7-A125-B4F35A190EA5}" name="Price" dataDxfId="1"/>
    <tableColumn id="10" xr3:uid="{E9517806-B928-4459-B3F1-C4D97F5CB3DC}" name="Qty" dataDxfId="8"/>
    <tableColumn id="11" xr3:uid="{B9DEA6CB-5542-469C-960B-CC1C97AC5159}" name="Amount" dataDxfId="7">
      <calculatedColumnFormula>IFERROR(K3*L3,"")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M9"/>
  <sheetViews>
    <sheetView tabSelected="1" zoomScale="85" zoomScaleNormal="85" workbookViewId="0">
      <selection activeCell="C11" sqref="C11"/>
    </sheetView>
  </sheetViews>
  <sheetFormatPr defaultRowHeight="14.5" x14ac:dyDescent="0.35"/>
  <cols>
    <col min="1" max="1" width="4.26953125" customWidth="1"/>
    <col min="2" max="2" width="13.90625" style="6" bestFit="1" customWidth="1"/>
    <col min="3" max="3" width="13.1796875" bestFit="1" customWidth="1"/>
    <col min="4" max="4" width="9.54296875" bestFit="1" customWidth="1"/>
    <col min="5" max="5" width="35.6328125" bestFit="1" customWidth="1"/>
    <col min="6" max="7" width="11.08984375" bestFit="1" customWidth="1"/>
    <col min="8" max="8" width="17.453125" bestFit="1" customWidth="1"/>
    <col min="9" max="9" width="11.1796875" customWidth="1"/>
    <col min="10" max="10" width="12.26953125" customWidth="1"/>
    <col min="11" max="11" width="7.90625" bestFit="1" customWidth="1"/>
    <col min="12" max="12" width="6.7265625" bestFit="1" customWidth="1"/>
    <col min="13" max="13" width="11.08984375" style="1" bestFit="1" customWidth="1"/>
  </cols>
  <sheetData>
    <row r="2" spans="2:13" x14ac:dyDescent="0.35">
      <c r="B2" s="10" t="s">
        <v>0</v>
      </c>
      <c r="C2" s="11" t="s">
        <v>1</v>
      </c>
      <c r="D2" s="11" t="s">
        <v>2</v>
      </c>
      <c r="E2" s="9" t="s">
        <v>3</v>
      </c>
      <c r="F2" s="9" t="s">
        <v>29</v>
      </c>
      <c r="G2" s="9" t="s">
        <v>40</v>
      </c>
      <c r="H2" s="11" t="s">
        <v>39</v>
      </c>
      <c r="I2" s="11" t="s">
        <v>4</v>
      </c>
      <c r="J2" s="11" t="s">
        <v>41</v>
      </c>
      <c r="K2" s="11" t="s">
        <v>5</v>
      </c>
      <c r="L2" s="12" t="s">
        <v>6</v>
      </c>
      <c r="M2" s="13" t="s">
        <v>7</v>
      </c>
    </row>
    <row r="3" spans="2:13" x14ac:dyDescent="0.35">
      <c r="B3" s="7">
        <v>202308241002</v>
      </c>
      <c r="C3" s="3">
        <v>43832</v>
      </c>
      <c r="D3" s="2" t="s">
        <v>10</v>
      </c>
      <c r="E3" s="5" t="s">
        <v>30</v>
      </c>
      <c r="F3" s="5" t="s">
        <v>31</v>
      </c>
      <c r="G3" s="5">
        <v>110016</v>
      </c>
      <c r="H3" s="2" t="s">
        <v>11</v>
      </c>
      <c r="I3" s="2" t="s">
        <v>12</v>
      </c>
      <c r="J3" s="14" t="s">
        <v>42</v>
      </c>
      <c r="K3" s="4">
        <v>4000</v>
      </c>
      <c r="L3" s="4">
        <v>3</v>
      </c>
      <c r="M3" s="8">
        <f>IFERROR(K3*L3,"")</f>
        <v>12000</v>
      </c>
    </row>
    <row r="4" spans="2:13" x14ac:dyDescent="0.35">
      <c r="B4" s="7">
        <v>202308241004</v>
      </c>
      <c r="C4" s="3">
        <v>43836</v>
      </c>
      <c r="D4" s="2" t="s">
        <v>13</v>
      </c>
      <c r="E4" s="5" t="s">
        <v>38</v>
      </c>
      <c r="F4" s="5" t="s">
        <v>33</v>
      </c>
      <c r="G4" s="5">
        <v>458525</v>
      </c>
      <c r="H4" s="2" t="s">
        <v>14</v>
      </c>
      <c r="I4" s="2" t="s">
        <v>15</v>
      </c>
      <c r="J4" s="14" t="s">
        <v>43</v>
      </c>
      <c r="K4" s="4" t="s">
        <v>16</v>
      </c>
      <c r="L4" s="4">
        <v>1</v>
      </c>
      <c r="M4" s="8" t="str">
        <f t="shared" ref="M4:M9" si="0">IFERROR(K4*L4,"")</f>
        <v/>
      </c>
    </row>
    <row r="5" spans="2:13" x14ac:dyDescent="0.35">
      <c r="B5" s="7">
        <v>202308241005</v>
      </c>
      <c r="C5" s="3">
        <v>43837</v>
      </c>
      <c r="D5" s="2" t="s">
        <v>17</v>
      </c>
      <c r="E5" s="5" t="s">
        <v>34</v>
      </c>
      <c r="F5" s="5" t="s">
        <v>35</v>
      </c>
      <c r="G5" s="5">
        <v>560048</v>
      </c>
      <c r="H5" s="2" t="s">
        <v>18</v>
      </c>
      <c r="I5" s="2" t="s">
        <v>19</v>
      </c>
      <c r="J5" s="14" t="s">
        <v>44</v>
      </c>
      <c r="K5" s="4">
        <v>1500</v>
      </c>
      <c r="L5" s="4">
        <v>3</v>
      </c>
      <c r="M5" s="8">
        <f t="shared" si="0"/>
        <v>4500</v>
      </c>
    </row>
    <row r="6" spans="2:13" x14ac:dyDescent="0.35">
      <c r="B6" s="7">
        <v>202308241012</v>
      </c>
      <c r="C6" s="3">
        <v>43844</v>
      </c>
      <c r="D6" s="2" t="s">
        <v>25</v>
      </c>
      <c r="E6" s="5" t="s">
        <v>30</v>
      </c>
      <c r="F6" s="5" t="s">
        <v>31</v>
      </c>
      <c r="G6" s="5">
        <v>110016</v>
      </c>
      <c r="H6" s="2" t="s">
        <v>26</v>
      </c>
      <c r="I6" s="2" t="s">
        <v>8</v>
      </c>
      <c r="J6" s="14" t="s">
        <v>44</v>
      </c>
      <c r="K6" s="4" t="s">
        <v>16</v>
      </c>
      <c r="L6" s="4">
        <v>6</v>
      </c>
      <c r="M6" s="8" t="str">
        <f t="shared" si="0"/>
        <v/>
      </c>
    </row>
    <row r="7" spans="2:13" x14ac:dyDescent="0.35">
      <c r="B7" s="7">
        <v>202308241013</v>
      </c>
      <c r="C7" s="3">
        <v>43845</v>
      </c>
      <c r="D7" s="2" t="s">
        <v>27</v>
      </c>
      <c r="E7" s="5" t="s">
        <v>32</v>
      </c>
      <c r="F7" s="5" t="s">
        <v>33</v>
      </c>
      <c r="G7" s="5">
        <v>110014</v>
      </c>
      <c r="H7" s="2" t="s">
        <v>28</v>
      </c>
      <c r="I7" s="2" t="s">
        <v>8</v>
      </c>
      <c r="J7" s="14" t="s">
        <v>9</v>
      </c>
      <c r="K7" s="4">
        <v>210</v>
      </c>
      <c r="L7" s="4">
        <v>6</v>
      </c>
      <c r="M7" s="8">
        <f t="shared" si="0"/>
        <v>1260</v>
      </c>
    </row>
    <row r="8" spans="2:13" x14ac:dyDescent="0.35">
      <c r="B8" s="7">
        <v>202308241013.60001</v>
      </c>
      <c r="C8" s="3">
        <v>43842</v>
      </c>
      <c r="D8" s="2" t="s">
        <v>20</v>
      </c>
      <c r="E8" s="5" t="s">
        <v>36</v>
      </c>
      <c r="F8" s="5" t="s">
        <v>33</v>
      </c>
      <c r="G8" s="5">
        <v>110015</v>
      </c>
      <c r="H8" s="2" t="s">
        <v>21</v>
      </c>
      <c r="I8" s="2" t="s">
        <v>8</v>
      </c>
      <c r="J8" s="14" t="s">
        <v>22</v>
      </c>
      <c r="K8" s="4">
        <v>7810</v>
      </c>
      <c r="L8" s="4">
        <v>7.75</v>
      </c>
      <c r="M8" s="8">
        <f t="shared" si="0"/>
        <v>60527.5</v>
      </c>
    </row>
    <row r="9" spans="2:13" x14ac:dyDescent="0.35">
      <c r="B9" s="7">
        <v>202308241014.29999</v>
      </c>
      <c r="C9" s="3">
        <v>43843</v>
      </c>
      <c r="D9" s="2" t="s">
        <v>23</v>
      </c>
      <c r="E9" s="5" t="s">
        <v>37</v>
      </c>
      <c r="F9" s="5" t="s">
        <v>35</v>
      </c>
      <c r="G9" s="5">
        <v>560049</v>
      </c>
      <c r="H9" s="2" t="s">
        <v>24</v>
      </c>
      <c r="I9" s="2" t="s">
        <v>8</v>
      </c>
      <c r="J9" s="14" t="s">
        <v>43</v>
      </c>
      <c r="K9" s="4">
        <v>11620</v>
      </c>
      <c r="L9" s="4">
        <v>8.75</v>
      </c>
      <c r="M9" s="8">
        <f t="shared" si="0"/>
        <v>101675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Shivam pal</cp:lastModifiedBy>
  <dcterms:created xsi:type="dcterms:W3CDTF">2023-08-26T08:14:57Z</dcterms:created>
  <dcterms:modified xsi:type="dcterms:W3CDTF">2024-08-24T03:50:55Z</dcterms:modified>
</cp:coreProperties>
</file>