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Kiran patel\Downloads\"/>
    </mc:Choice>
  </mc:AlternateContent>
  <xr:revisionPtr revIDLastSave="0" documentId="13_ncr:1_{B299CCB9-7297-49D8-AAA2-8F9D3CC14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el Assesment" sheetId="2" r:id="rId1"/>
  </sheets>
  <definedNames>
    <definedName name="ExternalData_1" localSheetId="0" hidden="1">'Excel Assesment'!$A$1:$I$48</definedName>
  </definedNames>
  <calcPr calcId="0"/>
  <pivotCaches>
    <pivotCache cacheId="9" r:id="rId2"/>
    <pivotCache cacheId="8" r:id="rId3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84649-DC1C-47AD-B251-1AF36ABFBD9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<sst xmlns="http://schemas.openxmlformats.org/spreadsheetml/2006/main" count="390" uniqueCount="138">
  <si>
    <t>Supplier</t>
  </si>
  <si>
    <t>Reference</t>
  </si>
  <si>
    <t>Description</t>
  </si>
  <si>
    <t>XY Solutions</t>
  </si>
  <si>
    <t>S77782</t>
  </si>
  <si>
    <t>Opening Balance</t>
  </si>
  <si>
    <t>A</t>
  </si>
  <si>
    <t>B1</t>
  </si>
  <si>
    <t>BS-500</t>
  </si>
  <si>
    <t>3/2/2011</t>
  </si>
  <si>
    <t>IS Communications</t>
  </si>
  <si>
    <t>Invoice EXP22</t>
  </si>
  <si>
    <t>Internet Service Provider</t>
  </si>
  <si>
    <t>IS-380</t>
  </si>
  <si>
    <t>3/31/2011</t>
  </si>
  <si>
    <t>Newscorp</t>
  </si>
  <si>
    <t>1381119</t>
  </si>
  <si>
    <t>Subscriptions</t>
  </si>
  <si>
    <t>IS-375</t>
  </si>
  <si>
    <t>4/1/2011</t>
  </si>
  <si>
    <t>3/5/2011</t>
  </si>
  <si>
    <t>EAG Brokers</t>
  </si>
  <si>
    <t>Debit Order</t>
  </si>
  <si>
    <t>Insurance</t>
  </si>
  <si>
    <t>IS-340</t>
  </si>
  <si>
    <t>3/15/2011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</si>
  <si>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</si>
  <si>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</si>
  <si>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</si>
  <si>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</si>
  <si>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</si>
  <si>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</si>
  <si>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</si>
  <si>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</si>
  <si>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</si>
  <si>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4/2/2011</t>
  </si>
  <si>
    <t>Interflora</t>
  </si>
  <si>
    <t>Cash</t>
  </si>
  <si>
    <t>Flowers</t>
  </si>
  <si>
    <t>PC</t>
  </si>
  <si>
    <t>IS-345</t>
  </si>
  <si>
    <t>3/18/2011</t>
  </si>
  <si>
    <t>QQ International</t>
  </si>
  <si>
    <t>TR6998</t>
  </si>
  <si>
    <t>Parking</t>
  </si>
  <si>
    <t>IS-390</t>
  </si>
  <si>
    <t>3/20/2011</t>
  </si>
  <si>
    <t>Example (Pty) Ltd</t>
  </si>
  <si>
    <t>Transfer</t>
  </si>
  <si>
    <t>Inter Account Transfer</t>
  </si>
  <si>
    <t>E</t>
  </si>
  <si>
    <t>BS-399</t>
  </si>
  <si>
    <t>3/26/2011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</si>
  <si>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</si>
  <si>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</si>
  <si>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</si>
  <si>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</si>
  <si>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</si>
  <si>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</si>
  <si>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</si>
  <si>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</si>
  <si>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</si>
  <si>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</si>
  <si>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</si>
  <si>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</si>
  <si>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</si>
  <si>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5/1/2011</t>
  </si>
  <si>
    <t>4/5/2011</t>
  </si>
  <si>
    <t>4/12/2011</t>
  </si>
  <si>
    <t>4/15/2011</t>
  </si>
  <si>
    <t>5/3/2011</t>
  </si>
  <si>
    <t>4/20/2011</t>
  </si>
  <si>
    <t>4/25/2011</t>
  </si>
  <si>
    <t>Inland Revenue</t>
  </si>
  <si>
    <t>Return</t>
  </si>
  <si>
    <t>Sales Tax</t>
  </si>
  <si>
    <t>BS-600</t>
  </si>
  <si>
    <t>4/26/2011</t>
  </si>
  <si>
    <t>Furniture City</t>
  </si>
  <si>
    <t>Furniture</t>
  </si>
  <si>
    <t>BS-100</t>
  </si>
  <si>
    <t>5/26/2011</t>
  </si>
  <si>
    <t>GF Supplies</t>
  </si>
  <si>
    <t>IN1179</t>
  </si>
  <si>
    <t>Consumables</t>
  </si>
  <si>
    <t>IS-325</t>
  </si>
  <si>
    <t>5/29/2011</t>
  </si>
  <si>
    <t>4/30/2011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</si>
  <si>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</si>
  <si>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</si>
  <si>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</si>
  <si>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</si>
  <si>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</si>
  <si>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</si>
  <si>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</si>
  <si>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</si>
  <si>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</si>
  <si>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</si>
  <si>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Waltons</t>
  </si>
  <si>
    <t>Stationery</t>
  </si>
  <si>
    <t>IS-370</t>
  </si>
  <si>
    <t>6/6/2011</t>
  </si>
  <si>
    <t>5/15/2011</t>
  </si>
  <si>
    <t>6/2/2011</t>
  </si>
  <si>
    <t>5/20/2011</t>
  </si>
  <si>
    <t>Tax Inclusive Amount</t>
  </si>
  <si>
    <t>Bank Code</t>
  </si>
  <si>
    <t>Account Code</t>
  </si>
  <si>
    <t>Payment  Date</t>
  </si>
  <si>
    <t>Count of Supplier</t>
  </si>
  <si>
    <t>Row Labels</t>
  </si>
  <si>
    <t>Grand Total</t>
  </si>
  <si>
    <t>Tax Code</t>
  </si>
  <si>
    <t>Merged</t>
  </si>
  <si>
    <t>14-2-2011</t>
  </si>
  <si>
    <t>1-3-2011</t>
  </si>
  <si>
    <t>2-3-2011</t>
  </si>
  <si>
    <t>5-3-2011</t>
  </si>
  <si>
    <t>15-3-2011</t>
  </si>
  <si>
    <t>18-3-2011</t>
  </si>
  <si>
    <t>20-3-2011</t>
  </si>
  <si>
    <t>26-3-2011</t>
  </si>
  <si>
    <t>31-3-2011</t>
  </si>
  <si>
    <t>1-4-2011</t>
  </si>
  <si>
    <t>5-4-2011</t>
  </si>
  <si>
    <t>12-4-2011</t>
  </si>
  <si>
    <t>15-4-2011</t>
  </si>
  <si>
    <t>20-4-2011</t>
  </si>
  <si>
    <t>25-4-2011</t>
  </si>
  <si>
    <t>26-4-2011</t>
  </si>
  <si>
    <t>29-4-2011</t>
  </si>
  <si>
    <t>30-4-2011</t>
  </si>
  <si>
    <t>1-5-2011</t>
  </si>
  <si>
    <t>5-5-2011</t>
  </si>
  <si>
    <t>7-5-2011</t>
  </si>
  <si>
    <t>15-5-2011</t>
  </si>
  <si>
    <t>20-5-2011</t>
  </si>
  <si>
    <t>26-5-2011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</si>
</sst>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patel" refreshedDate="45325.621487847224" createdVersion="8" refreshedVersion="8" minRefreshableVersion="3" recordCount="47" xr:uid="{12486C13-9D2A-4DED-BE98-B8F694D28EAF}">
  <cacheSource type="worksheet">
    <worksheetSource name="Table1_1"/>
  </cacheSource>
  <cacheFields count="9">
    <cacheField name="Merged" numFmtId="0">
      <sharedItems/>
    </cacheField>
    <cacheField name="Supplier" numFmtId="0">
      <sharedItems count="17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</sharedItems>
    </cacheField>
    <cacheField name="Reference" numFmtId="0">
      <sharedItems/>
    </cacheField>
    <cacheField name="Description" numFmtId="0">
      <sharedItems/>
    </cacheField>
    <cacheField name="Tax Inclusive Amount" numFmtId="0">
      <sharedItems containsSemiMixedTypes="0" containsString="0" containsNumber="1" containsInteger="1" minValue="-20000" maxValue="20000"/>
    </cacheField>
    <cacheField name="Tax Code" numFmtId="0">
      <sharedItems/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patel" refreshedDate="45325.623226041665" createdVersion="8" refreshedVersion="8" minRefreshableVersion="3" recordCount="29" xr:uid="{2CBA58AB-DBF1-4587-90B6-5E428FB30AE3}">
  <cacheSource type="worksheet">
    <worksheetSource ref="C19:I48" sheet="Excel Assesment"/>
  </cacheSource>
  <cacheFields count="7">
    <cacheField name="Invoice EXP23" numFmtId="0">
      <sharedItems/>
    </cacheField>
    <cacheField name="Internet Service Provider" numFmtId="0">
      <sharedItems/>
    </cacheField>
    <cacheField name="179" numFmtId="0">
      <sharedItems containsSemiMixedTypes="0" containsString="0" containsNumber="1" containsInteger="1" minValue="-20000" maxValue="20000"/>
    </cacheField>
    <cacheField name="A" numFmtId="0">
      <sharedItems/>
    </cacheField>
    <cacheField name="B1" numFmtId="0">
      <sharedItems/>
    </cacheField>
    <cacheField name="IS-380" numFmtId="0">
      <sharedItems/>
    </cacheField>
    <cacheField name="5/1/201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14-2-2011"/>
    <x v="0"/>
    <s v="S77782"/>
    <s v="Opening Balance"/>
    <n v="5100"/>
    <s v="A"/>
    <s v="B1"/>
    <x v="0"/>
    <s v="3/2/2011"/>
  </r>
  <r>
    <s v="1-3-2011"/>
    <x v="1"/>
    <s v="Invoice EXP22"/>
    <s v="Internet Service Provider"/>
    <n v="179"/>
    <s v="A"/>
    <s v="B1"/>
    <x v="1"/>
    <s v="3/31/2011"/>
  </r>
  <r>
    <s v="2-3-2011"/>
    <x v="2"/>
    <s v="1381119"/>
    <s v="Subscriptions"/>
    <n v="478"/>
    <s v="A"/>
    <s v="B1"/>
    <x v="2"/>
    <s v="4/1/2011"/>
  </r>
  <r>
    <s v="5-3-2011"/>
    <x v="3"/>
    <s v="Debit Order"/>
    <s v="Insurance"/>
    <n v="340"/>
    <s v="A"/>
    <s v="B1"/>
    <x v="3"/>
    <s v="3/5/2011"/>
  </r>
  <r>
    <s v="15-3-2011"/>
    <x v="4"/>
    <s v="Bank Statement"/>
    <s v="Service Fees"/>
    <n v="50"/>
    <s v="A"/>
    <s v="B1"/>
    <x v="4"/>
    <s v="3/15/2011"/>
  </r>
  <r>
    <s v="15-3-2011"/>
    <x v="4"/>
    <s v="Bank Statement"/>
    <s v="Service Fees"/>
    <n v="35"/>
    <s v="A"/>
    <s v="B2"/>
    <x v="4"/>
    <s v="3/15/2011"/>
  </r>
  <r>
    <s v="15-3-2011"/>
    <x v="5"/>
    <s v="Invoice"/>
    <s v="Bookkeeping"/>
    <n v="1000"/>
    <s v="A"/>
    <s v="B1"/>
    <x v="5"/>
    <s v="4/2/2011"/>
  </r>
  <r>
    <s v="15-3-2011"/>
    <x v="6"/>
    <s v="Cash"/>
    <s v="Flowers"/>
    <n v="90"/>
    <s v="A"/>
    <s v="PC"/>
    <x v="6"/>
    <s v="3/15/2011"/>
  </r>
  <r>
    <s v="18-3-2011"/>
    <x v="7"/>
    <s v="TR6998"/>
    <s v="Parking"/>
    <n v="200"/>
    <s v="A"/>
    <s v="B1"/>
    <x v="7"/>
    <s v="3/18/2011"/>
  </r>
  <r>
    <s v="20-3-2011"/>
    <x v="8"/>
    <s v="Transfer"/>
    <s v="Inter Account Transfer"/>
    <n v="-15000"/>
    <s v="E"/>
    <s v="B2"/>
    <x v="8"/>
    <s v="3/20/2011"/>
  </r>
  <r>
    <s v="20-3-2011"/>
    <x v="8"/>
    <s v="Transfer"/>
    <s v="Inter Account Transfer"/>
    <n v="15000"/>
    <s v="E"/>
    <s v="B1"/>
    <x v="8"/>
    <s v="3/20/2011"/>
  </r>
  <r>
    <s v="26-3-2011"/>
    <x v="8"/>
    <s v="Payroll"/>
    <s v="Salaries"/>
    <n v="13000"/>
    <s v="E"/>
    <s v="B2"/>
    <x v="9"/>
    <s v="3/26/2011"/>
  </r>
  <r>
    <s v="26-3-2011"/>
    <x v="9"/>
    <s v="Debit Order"/>
    <s v="Capital repayment"/>
    <n v="220"/>
    <s v="E"/>
    <s v="B1"/>
    <x v="10"/>
    <s v="3/26/2011"/>
  </r>
  <r>
    <s v="26-3-2011"/>
    <x v="9"/>
    <s v="Debit Order"/>
    <s v="Interest paid"/>
    <n v="100"/>
    <s v="E"/>
    <s v="B1"/>
    <x v="11"/>
    <s v="3/26/2011"/>
  </r>
  <r>
    <s v="26-3-2011"/>
    <x v="10"/>
    <s v="Debit Order"/>
    <s v="Rent"/>
    <n v="6400"/>
    <s v="A"/>
    <s v="B1"/>
    <x v="12"/>
    <s v="3/26/2011"/>
  </r>
  <r>
    <s v="31-3-2011"/>
    <x v="8"/>
    <s v="Bank Statement"/>
    <s v="Petty Cash Reimbursement"/>
    <n v="100"/>
    <s v="E"/>
    <s v="B1"/>
    <x v="8"/>
    <s v="3/31/2011"/>
  </r>
  <r>
    <s v="31-3-2011"/>
    <x v="8"/>
    <s v="Bank Statement"/>
    <s v="Petty Cash Reimbursement"/>
    <n v="-100"/>
    <s v="E"/>
    <s v="PC"/>
    <x v="8"/>
    <s v="3/31/2011"/>
  </r>
  <r>
    <s v="1-4-2011"/>
    <x v="1"/>
    <s v="Invoice EXP23"/>
    <s v="Internet Service Provider"/>
    <n v="179"/>
    <s v="A"/>
    <s v="B1"/>
    <x v="1"/>
    <s v="5/1/2011"/>
  </r>
  <r>
    <s v="5-4-2011"/>
    <x v="3"/>
    <s v="Debit Order"/>
    <s v="Insurance"/>
    <n v="340"/>
    <s v="A"/>
    <s v="B1"/>
    <x v="3"/>
    <s v="4/5/2011"/>
  </r>
  <r>
    <s v="12-4-2011"/>
    <x v="6"/>
    <s v="Cash"/>
    <s v="Flowers"/>
    <n v="87"/>
    <s v="A"/>
    <s v="PC"/>
    <x v="6"/>
    <s v="4/12/2011"/>
  </r>
  <r>
    <s v="15-4-2011"/>
    <x v="4"/>
    <s v="Bank Statement"/>
    <s v="Service Fees"/>
    <n v="80"/>
    <s v="A"/>
    <s v="B1"/>
    <x v="4"/>
    <s v="4/15/2011"/>
  </r>
  <r>
    <s v="15-4-2011"/>
    <x v="4"/>
    <s v="Bank Statement"/>
    <s v="Service Fees"/>
    <n v="35"/>
    <s v="A"/>
    <s v="B2"/>
    <x v="4"/>
    <s v="4/15/2011"/>
  </r>
  <r>
    <s v="15-4-2011"/>
    <x v="5"/>
    <s v="Invoice"/>
    <s v="Bookkeeping"/>
    <n v="1000"/>
    <s v="A"/>
    <s v="B1"/>
    <x v="5"/>
    <s v="5/3/2011"/>
  </r>
  <r>
    <s v="20-4-2011"/>
    <x v="8"/>
    <s v="Transfer"/>
    <s v="Inter Account Transfer"/>
    <n v="-20000"/>
    <s v="E"/>
    <s v="B2"/>
    <x v="8"/>
    <s v="4/20/2011"/>
  </r>
  <r>
    <s v="20-4-2011"/>
    <x v="8"/>
    <s v="Transfer"/>
    <s v="Inter Account Transfer"/>
    <n v="20000"/>
    <s v="E"/>
    <s v="B1"/>
    <x v="8"/>
    <s v="4/20/2011"/>
  </r>
  <r>
    <s v="25-4-2011"/>
    <x v="11"/>
    <s v="Return"/>
    <s v="Sales Tax"/>
    <n v="1300"/>
    <s v="E"/>
    <s v="B1"/>
    <x v="13"/>
    <s v="4/25/2011"/>
  </r>
  <r>
    <s v="26-4-2011"/>
    <x v="8"/>
    <s v="Payroll"/>
    <s v="Salaries"/>
    <n v="20000"/>
    <s v="E"/>
    <s v="B2"/>
    <x v="9"/>
    <s v="4/26/2011"/>
  </r>
  <r>
    <s v="26-4-2011"/>
    <x v="12"/>
    <s v="Invoice"/>
    <s v="Furniture"/>
    <n v="3000"/>
    <s v="A"/>
    <s v="B1"/>
    <x v="14"/>
    <s v="5/26/2011"/>
  </r>
  <r>
    <s v="26-4-2011"/>
    <x v="9"/>
    <s v="Debit Order"/>
    <s v="Capital repayment"/>
    <n v="220"/>
    <s v="E"/>
    <s v="B1"/>
    <x v="10"/>
    <s v="4/26/2011"/>
  </r>
  <r>
    <s v="26-4-2011"/>
    <x v="9"/>
    <s v="Debit Order"/>
    <s v="Interest paid"/>
    <n v="100"/>
    <s v="E"/>
    <s v="B1"/>
    <x v="11"/>
    <s v="4/26/2011"/>
  </r>
  <r>
    <s v="26-4-2011"/>
    <x v="10"/>
    <s v="Debit Order"/>
    <s v="Rent"/>
    <n v="6400"/>
    <s v="A"/>
    <s v="B1"/>
    <x v="12"/>
    <s v="4/26/2011"/>
  </r>
  <r>
    <s v="29-4-2011"/>
    <x v="13"/>
    <s v="IN1179"/>
    <s v="Consumables"/>
    <n v="41"/>
    <s v="A"/>
    <s v="PC"/>
    <x v="15"/>
    <s v="5/29/2011"/>
  </r>
  <r>
    <s v="30-4-2011"/>
    <x v="8"/>
    <s v="Bank Statement"/>
    <s v="Petty Cash Reimbursement"/>
    <n v="100"/>
    <s v="E"/>
    <s v="B1"/>
    <x v="8"/>
    <s v="4/30/2011"/>
  </r>
  <r>
    <s v="30-4-2011"/>
    <x v="8"/>
    <s v="Bank Statement"/>
    <s v="Petty Cash Reimbursement"/>
    <n v="-100"/>
    <s v="E"/>
    <s v="PC"/>
    <x v="8"/>
    <s v="4/30/2011"/>
  </r>
  <r>
    <s v="1-5-2011"/>
    <x v="1"/>
    <s v="Invoice EXP24"/>
    <s v="Internet Service Provider"/>
    <n v="179"/>
    <s v="A"/>
    <s v="B1"/>
    <x v="1"/>
    <s v="5/31/2011"/>
  </r>
  <r>
    <s v="1-5-2011"/>
    <x v="14"/>
    <s v="Invoice"/>
    <s v="Course"/>
    <n v="220"/>
    <s v="A"/>
    <s v="B1"/>
    <x v="16"/>
    <s v="5/31/2011"/>
  </r>
  <r>
    <s v="5-5-2011"/>
    <x v="3"/>
    <s v="Debit Order"/>
    <s v="Insurance"/>
    <n v="340"/>
    <s v="A"/>
    <s v="B1"/>
    <x v="3"/>
    <s v="5/5/2011"/>
  </r>
  <r>
    <s v="7-5-2011"/>
    <x v="15"/>
    <s v="S50037"/>
    <s v="Accommodation"/>
    <n v="563"/>
    <s v="A"/>
    <s v="B1"/>
    <x v="7"/>
    <s v="5/7/2011"/>
  </r>
  <r>
    <s v="7-5-2011"/>
    <x v="16"/>
    <s v="Invoice"/>
    <s v="Stationery"/>
    <n v="982"/>
    <s v="A"/>
    <s v="B1"/>
    <x v="17"/>
    <s v="6/6/2011"/>
  </r>
  <r>
    <s v="15-5-2011"/>
    <x v="4"/>
    <s v="Bank Statement"/>
    <s v="Service Fees"/>
    <n v="80"/>
    <s v="A"/>
    <s v="B1"/>
    <x v="4"/>
    <s v="5/15/2011"/>
  </r>
  <r>
    <s v="15-5-2011"/>
    <x v="4"/>
    <s v="Bank Statement"/>
    <s v="Service Fees"/>
    <n v="35"/>
    <s v="A"/>
    <s v="B2"/>
    <x v="4"/>
    <s v="5/15/2011"/>
  </r>
  <r>
    <s v="15-5-2011"/>
    <x v="5"/>
    <s v="Invoice"/>
    <s v="Bookkeeping"/>
    <n v="1000"/>
    <s v="A"/>
    <s v="B1"/>
    <x v="5"/>
    <s v="6/2/2011"/>
  </r>
  <r>
    <s v="20-5-2011"/>
    <x v="8"/>
    <s v="Transfer"/>
    <s v="Inter Account Transfer"/>
    <n v="-20000"/>
    <s v="E"/>
    <s v="B2"/>
    <x v="8"/>
    <s v="5/20/2011"/>
  </r>
  <r>
    <s v="20-5-2011"/>
    <x v="8"/>
    <s v="Transfer"/>
    <s v="Inter Account Transfer"/>
    <n v="20000"/>
    <s v="E"/>
    <s v="B1"/>
    <x v="8"/>
    <s v="5/20/2011"/>
  </r>
  <r>
    <s v="26-5-2011"/>
    <x v="8"/>
    <s v="Payroll"/>
    <s v="Salaries"/>
    <n v="20000"/>
    <s v="E"/>
    <s v="B2"/>
    <x v="9"/>
    <s v="5/26/2011"/>
  </r>
  <r>
    <s v="26-5-2011"/>
    <x v="9"/>
    <s v="Debit Order"/>
    <s v="Capital repayment"/>
    <n v="220"/>
    <s v="E"/>
    <s v="B1"/>
    <x v="10"/>
    <s v="5/26/2011"/>
  </r>
  <r>
    <s v="26-5-2011"/>
    <x v="9"/>
    <s v="Debit Order"/>
    <s v="Interest paid"/>
    <n v="100"/>
    <s v="E"/>
    <s v="B1"/>
    <x v="11"/>
    <s v="5/26/20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Debit Order"/>
    <s v="Insurance"/>
    <n v="340"/>
    <s v="A"/>
    <s v="B1"/>
    <s v="IS-340"/>
    <s v="4/5/2011"/>
  </r>
  <r>
    <s v="Cash"/>
    <s v="Flowers"/>
    <n v="87"/>
    <s v="A"/>
    <s v="PC"/>
    <s v="IS-345"/>
    <s v="4/12/2011"/>
  </r>
  <r>
    <s v="Bank Statement"/>
    <s v="Service Fees"/>
    <n v="80"/>
    <s v="A"/>
    <s v="B1"/>
    <s v="IS-315"/>
    <s v="4/15/2011"/>
  </r>
  <r>
    <s v="Bank Statement"/>
    <s v="Service Fees"/>
    <n v="35"/>
    <s v="A"/>
    <s v="B2"/>
    <s v="IS-315"/>
    <s v="4/15/2011"/>
  </r>
  <r>
    <s v="Invoice"/>
    <s v="Bookkeeping"/>
    <n v="1000"/>
    <s v="A"/>
    <s v="B1"/>
    <s v="IS-305"/>
    <s v="5/3/2011"/>
  </r>
  <r>
    <s v="Transfer"/>
    <s v="Inter Account Transfer"/>
    <n v="-20000"/>
    <s v="E"/>
    <s v="B2"/>
    <s v="BS-399"/>
    <s v="4/20/2011"/>
  </r>
  <r>
    <s v="Transfer"/>
    <s v="Inter Account Transfer"/>
    <n v="20000"/>
    <s v="E"/>
    <s v="B1"/>
    <s v="BS-399"/>
    <s v="4/20/2011"/>
  </r>
  <r>
    <s v="Return"/>
    <s v="Sales Tax"/>
    <n v="1300"/>
    <s v="E"/>
    <s v="B1"/>
    <s v="BS-600"/>
    <s v="4/25/2011"/>
  </r>
  <r>
    <s v="Payroll"/>
    <s v="Salaries"/>
    <n v="20000"/>
    <s v="E"/>
    <s v="B2"/>
    <s v="IS-365"/>
    <s v="4/26/2011"/>
  </r>
  <r>
    <s v="Invoice"/>
    <s v="Furniture"/>
    <n v="3000"/>
    <s v="A"/>
    <s v="B1"/>
    <s v="BS-100"/>
    <s v="5/26/2011"/>
  </r>
  <r>
    <s v="Debit Order"/>
    <s v="Capital repayment"/>
    <n v="220"/>
    <s v="E"/>
    <s v="B1"/>
    <s v="BS-700"/>
    <s v="4/26/2011"/>
  </r>
  <r>
    <s v="Debit Order"/>
    <s v="Interest paid"/>
    <n v="100"/>
    <s v="E"/>
    <s v="B1"/>
    <s v="IS-500"/>
    <s v="4/26/2011"/>
  </r>
  <r>
    <s v="Debit Order"/>
    <s v="Rent"/>
    <n v="6400"/>
    <s v="A"/>
    <s v="B1"/>
    <s v="IS-350"/>
    <s v="4/26/2011"/>
  </r>
  <r>
    <s v="IN1179"/>
    <s v="Consumables"/>
    <n v="41"/>
    <s v="A"/>
    <s v="PC"/>
    <s v="IS-325"/>
    <s v="5/29/2011"/>
  </r>
  <r>
    <s v="Bank Statement"/>
    <s v="Petty Cash Reimbursement"/>
    <n v="100"/>
    <s v="E"/>
    <s v="B1"/>
    <s v="BS-399"/>
    <s v="4/30/2011"/>
  </r>
  <r>
    <s v="Bank Statement"/>
    <s v="Petty Cash Reimbursement"/>
    <n v="-100"/>
    <s v="E"/>
    <s v="PC"/>
    <s v="BS-399"/>
    <s v="4/30/2011"/>
  </r>
  <r>
    <s v="Invoice EXP24"/>
    <s v="Internet Service Provider"/>
    <n v="179"/>
    <s v="A"/>
    <s v="B1"/>
    <s v="IS-380"/>
    <s v="5/31/2011"/>
  </r>
  <r>
    <s v="Invoice"/>
    <s v="Course"/>
    <n v="220"/>
    <s v="A"/>
    <s v="B1"/>
    <s v="IS-385"/>
    <s v="5/31/2011"/>
  </r>
  <r>
    <s v="Debit Order"/>
    <s v="Insurance"/>
    <n v="340"/>
    <s v="A"/>
    <s v="B1"/>
    <s v="IS-340"/>
    <s v="5/5/2011"/>
  </r>
  <r>
    <s v="S50037"/>
    <s v="Accommodation"/>
    <n v="563"/>
    <s v="A"/>
    <s v="B1"/>
    <s v="IS-390"/>
    <s v="5/7/2011"/>
  </r>
  <r>
    <s v="Invoice"/>
    <s v="Stationery"/>
    <n v="982"/>
    <s v="A"/>
    <s v="B1"/>
    <s v="IS-370"/>
    <s v="6/6/2011"/>
  </r>
  <r>
    <s v="Bank Statement"/>
    <s v="Service Fees"/>
    <n v="80"/>
    <s v="A"/>
    <s v="B1"/>
    <s v="IS-315"/>
    <s v="5/15/2011"/>
  </r>
  <r>
    <s v="Bank Statement"/>
    <s v="Service Fees"/>
    <n v="35"/>
    <s v="A"/>
    <s v="B2"/>
    <s v="IS-315"/>
    <s v="5/15/2011"/>
  </r>
  <r>
    <s v="Invoice"/>
    <s v="Bookkeeping"/>
    <n v="1000"/>
    <s v="A"/>
    <s v="B1"/>
    <s v="IS-305"/>
    <s v="6/2/2011"/>
  </r>
  <r>
    <s v="Transfer"/>
    <s v="Inter Account Transfer"/>
    <n v="-20000"/>
    <s v="E"/>
    <s v="B2"/>
    <s v="BS-399"/>
    <s v="5/20/2011"/>
  </r>
  <r>
    <s v="Transfer"/>
    <s v="Inter Account Transfer"/>
    <n v="20000"/>
    <s v="E"/>
    <s v="B1"/>
    <s v="BS-399"/>
    <s v="5/20/2011"/>
  </r>
  <r>
    <s v="Payroll"/>
    <s v="Salaries"/>
    <n v="20000"/>
    <s v="E"/>
    <s v="B2"/>
    <s v="IS-365"/>
    <s v="5/26/2011"/>
  </r>
  <r>
    <s v="Debit Order"/>
    <s v="Capital repayment"/>
    <n v="220"/>
    <s v="E"/>
    <s v="B1"/>
    <s v="BS-700"/>
    <s v="5/26/2011"/>
  </r>
  <r>
    <s v="Debit Order"/>
    <s v="Interest paid"/>
    <n v="100"/>
    <s v="E"/>
    <s v="B1"/>
    <s v="IS-500"/>
    <s v="5/26/2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62221-BA1A-48A2-BBCF-C244021FF004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2:R29" firstHeaderRow="1" firstDataRow="1" firstDataCol="0"/>
  <pivotFields count="7">
    <pivotField showAll="0"/>
    <pivotField showAll="0"/>
    <pivotField showAll="0"/>
    <pivotField showAll="0"/>
    <pivotField showAll="0"/>
    <pivotField showAll="0"/>
    <pivotField showAll="0"/>
  </pivot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B1B9C-DD4A-43DC-8244-297ACDE11B32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6:L9" firstHeaderRow="1" firstDataRow="1" firstDataCol="1"/>
  <pivotFields count="9">
    <pivotField showAll="0"/>
    <pivotField dataField="1" showAll="0">
      <items count="18">
        <item x="4"/>
        <item x="15"/>
        <item x="3"/>
        <item x="8"/>
        <item x="12"/>
        <item x="13"/>
        <item x="9"/>
        <item x="5"/>
        <item x="11"/>
        <item x="6"/>
        <item x="1"/>
        <item x="2"/>
        <item x="10"/>
        <item x="7"/>
        <item x="14"/>
        <item x="16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showAll="0"/>
  </pivotFields>
  <rowFields count="1">
    <field x="7"/>
  </rowFields>
  <rowItems count="3">
    <i>
      <x v="13"/>
    </i>
    <i>
      <x v="16"/>
    </i>
    <i t="grand">
      <x/>
    </i>
  </rowItems>
  <colItems count="1">
    <i/>
  </colItems>
  <dataFields count="1">
    <dataField name="Count of Supplier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CA917E-4FE9-47E8-A3A8-B2D79DC8F241}" autoFormatId="16" applyNumberFormats="0" applyBorderFormats="0" applyFontFormats="0" applyPatternFormats="0" applyAlignmentFormats="0" applyWidthHeightFormats="0">
  <queryTableRefresh nextId="10">
    <queryTableFields count="9">
      <queryTableField id="1" name="Merged" tableColumnId="1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9BCFA-08A1-4EBB-80FB-CD22D8B47CDD}" name="Table1_1" displayName="Table1_1" ref="A1:I48" tableType="queryTable" totalsRowShown="0">
  <autoFilter ref="A1:I48" xr:uid="{3189BCFA-08A1-4EBB-80FB-CD22D8B47CDD}"/>
  <tableColumns count="9">
    <tableColumn id="1" xr3:uid="{D0051E6B-545C-453A-B9DF-4B18FE851A49}" uniqueName="1" name="Merged" queryTableFieldId="1" dataDxfId="7"/>
    <tableColumn id="2" xr3:uid="{42568127-9106-42EB-97D5-F04C8CE58478}" uniqueName="2" name="Supplier" queryTableFieldId="2" dataDxfId="6"/>
    <tableColumn id="3" xr3:uid="{12DACCD9-FF04-4561-9119-7D49DD1F5295}" uniqueName="3" name="Reference" queryTableFieldId="3" dataDxfId="5"/>
    <tableColumn id="4" xr3:uid="{E2EBB611-261A-4EA6-99BD-213933909DD1}" uniqueName="4" name="Description" queryTableFieldId="4" dataDxfId="4"/>
    <tableColumn id="5" xr3:uid="{30C9DD9E-8252-49B2-A9D2-12DDD7E8D54B}" uniqueName="5" name="Tax Inclusive Amount" queryTableFieldId="5"/>
    <tableColumn id="6" xr3:uid="{7C905DE9-B759-4441-8556-EEC5C723E46D}" uniqueName="6" name="Tax Code" queryTableFieldId="6" dataDxfId="3"/>
    <tableColumn id="7" xr3:uid="{F1953D17-00BF-4088-A69C-F952FD08CEBE}" uniqueName="7" name="Bank Code" queryTableFieldId="7" dataDxfId="2"/>
    <tableColumn id="8" xr3:uid="{0BCAC705-3612-421D-AA1E-E438BC862854}" uniqueName="8" name="Account Code" queryTableFieldId="8" dataDxfId="1"/>
    <tableColumn id="9" xr3:uid="{51C57E6F-283C-4678-B621-4D617B2BADFC}" uniqueName="9" name="Payment 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51AF-8884-45BA-8FFD-E73D7CB8073B}">
  <dimension ref="A1:R48"/>
  <sheetViews>
    <sheetView tabSelected="1" zoomScale="85" zoomScaleNormal="85" workbookViewId="0">
      <selection activeCell="C11" sqref="C11"/>
    </sheetView>
  </sheetViews>
  <sheetFormatPr defaultRowHeight="15.75" x14ac:dyDescent="0.25"/>
  <cols>
    <col min="1" max="1" width="9.5" bestFit="1" customWidth="1"/>
    <col min="2" max="2" width="16.375" bestFit="1" customWidth="1"/>
    <col min="3" max="3" width="13.75" bestFit="1" customWidth="1"/>
    <col min="4" max="4" width="23.125" bestFit="1" customWidth="1"/>
    <col min="5" max="5" width="21.375" bestFit="1" customWidth="1"/>
    <col min="6" max="6" width="10.5" bestFit="1" customWidth="1"/>
    <col min="7" max="7" width="11.875" bestFit="1" customWidth="1"/>
    <col min="8" max="8" width="14.75" bestFit="1" customWidth="1"/>
    <col min="9" max="9" width="15.625" bestFit="1" customWidth="1"/>
    <col min="11" max="11" width="12.625" bestFit="1" customWidth="1"/>
    <col min="12" max="12" width="15.125" bestFit="1" customWidth="1"/>
  </cols>
  <sheetData>
    <row r="1" spans="1:18" x14ac:dyDescent="0.25">
      <c r="A1" t="s">
        <v>113</v>
      </c>
      <c r="B1" t="s">
        <v>0</v>
      </c>
      <c r="C1" t="s">
        <v>1</v>
      </c>
      <c r="D1" t="s">
        <v>2</v>
      </c>
      <c r="E1" t="s">
        <v>105</v>
      </c>
      <c r="F1" t="s">
        <v>112</v>
      </c>
      <c r="G1" t="s">
        <v>106</v>
      </c>
      <c r="H1" t="s">
        <v>107</v>
      </c>
      <c r="I1" t="s">
        <v>108</v>
      </c>
    </row>
    <row r="2" spans="1:18" x14ac:dyDescent="0.25">
      <c r="A2" s="1" t="s">
        <v>114</v>
      </c>
      <c r="B2" s="1" t="s">
        <v>3</v>
      </c>
      <c r="C2" s="1" t="s">
        <v>4</v>
      </c>
      <c r="D2" s="1" t="s">
        <v>5</v>
      </c>
      <c r="E2">
        <v>5100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8" x14ac:dyDescent="0.25">
      <c r="A3" s="1" t="s">
        <v>115</v>
      </c>
      <c r="B3" s="1" t="s">
        <v>10</v>
      </c>
      <c r="C3" s="1" t="s">
        <v>11</v>
      </c>
      <c r="D3" s="1" t="s">
        <v>12</v>
      </c>
      <c r="E3">
        <v>179</v>
      </c>
      <c r="F3" s="1" t="s">
        <v>6</v>
      </c>
      <c r="G3" s="1" t="s">
        <v>7</v>
      </c>
      <c r="H3" s="1" t="s">
        <v>13</v>
      </c>
      <c r="I3" s="1" t="s">
        <v>14</v>
      </c>
    </row>
    <row r="4" spans="1:18" x14ac:dyDescent="0.25">
      <c r="A4" s="1" t="s">
        <v>116</v>
      </c>
      <c r="B4" s="1" t="s">
        <v>15</v>
      </c>
      <c r="C4" s="1" t="s">
        <v>16</v>
      </c>
      <c r="D4" s="1" t="s">
        <v>17</v>
      </c>
      <c r="E4">
        <v>478</v>
      </c>
      <c r="F4" s="1" t="s">
        <v>6</v>
      </c>
      <c r="G4" s="1" t="s">
        <v>7</v>
      </c>
      <c r="H4" s="1" t="s">
        <v>18</v>
      </c>
      <c r="I4" s="1" t="s">
        <v>19</v>
      </c>
    </row>
    <row r="5" spans="1:18" x14ac:dyDescent="0.25">
      <c r="A5" s="1" t="s">
        <v>117</v>
      </c>
      <c r="B5" s="1" t="s">
        <v>21</v>
      </c>
      <c r="C5" s="1" t="s">
        <v>22</v>
      </c>
      <c r="D5" s="1" t="s">
        <v>23</v>
      </c>
      <c r="E5">
        <v>340</v>
      </c>
      <c r="F5" s="1" t="s">
        <v>6</v>
      </c>
      <c r="G5" s="1" t="s">
        <v>7</v>
      </c>
      <c r="H5" s="1" t="s">
        <v>24</v>
      </c>
      <c r="I5" s="1" t="s">
        <v>20</v>
      </c>
    </row>
    <row r="6" spans="1:18" x14ac:dyDescent="0.25">
      <c r="A6" s="1" t="s">
        <v>118</v>
      </c>
      <c r="B6" s="1" t="s">
        <v>26</v>
      </c>
      <c r="C6" s="1" t="s">
        <v>27</v>
      </c>
      <c r="D6" s="1" t="s">
        <v>28</v>
      </c>
      <c r="E6">
        <v>50</v>
      </c>
      <c r="F6" s="1" t="s">
        <v>6</v>
      </c>
      <c r="G6" s="1" t="s">
        <v>7</v>
      </c>
      <c r="H6" s="1" t="s">
        <v>29</v>
      </c>
      <c r="I6" s="1" t="s">
        <v>25</v>
      </c>
      <c r="K6" s="11" t="s">
        <v>110</v>
      </c>
      <c r="L6" t="s">
        <v>109</v>
      </c>
    </row>
    <row r="7" spans="1:18" x14ac:dyDescent="0.25">
      <c r="A7" s="1" t="s">
        <v>118</v>
      </c>
      <c r="B7" s="1" t="s">
        <v>26</v>
      </c>
      <c r="C7" s="1" t="s">
        <v>27</v>
      </c>
      <c r="D7" s="1" t="s">
        <v>28</v>
      </c>
      <c r="E7">
        <v>35</v>
      </c>
      <c r="F7" s="1" t="s">
        <v>6</v>
      </c>
      <c r="G7" s="1" t="s">
        <v>30</v>
      </c>
      <c r="H7" s="1" t="s">
        <v>29</v>
      </c>
      <c r="I7" s="1" t="s">
        <v>25</v>
      </c>
      <c r="K7" s="12" t="s">
        <v>18</v>
      </c>
      <c r="L7" s="1">
        <v>1</v>
      </c>
    </row>
    <row r="8" spans="1:18" x14ac:dyDescent="0.25">
      <c r="A8" s="1" t="s">
        <v>118</v>
      </c>
      <c r="B8" s="1" t="s">
        <v>31</v>
      </c>
      <c r="C8" s="1" t="s">
        <v>32</v>
      </c>
      <c r="D8" s="1" t="s">
        <v>33</v>
      </c>
      <c r="E8">
        <v>1000</v>
      </c>
      <c r="F8" s="1" t="s">
        <v>6</v>
      </c>
      <c r="G8" s="1" t="s">
        <v>7</v>
      </c>
      <c r="H8" s="1" t="s">
        <v>34</v>
      </c>
      <c r="I8" s="1" t="s">
        <v>35</v>
      </c>
      <c r="K8" s="12" t="s">
        <v>45</v>
      </c>
      <c r="L8" s="1">
        <v>2</v>
      </c>
    </row>
    <row r="9" spans="1:18" x14ac:dyDescent="0.25">
      <c r="A9" s="1" t="s">
        <v>118</v>
      </c>
      <c r="B9" s="1" t="s">
        <v>36</v>
      </c>
      <c r="C9" s="1" t="s">
        <v>37</v>
      </c>
      <c r="D9" s="1" t="s">
        <v>38</v>
      </c>
      <c r="E9">
        <v>90</v>
      </c>
      <c r="F9" s="1" t="s">
        <v>6</v>
      </c>
      <c r="G9" s="1" t="s">
        <v>39</v>
      </c>
      <c r="H9" s="1" t="s">
        <v>40</v>
      </c>
      <c r="I9" s="1" t="s">
        <v>25</v>
      </c>
      <c r="K9" s="12" t="s">
        <v>111</v>
      </c>
      <c r="L9" s="1">
        <v>3</v>
      </c>
    </row>
    <row r="10" spans="1:18" x14ac:dyDescent="0.25">
      <c r="A10" s="1" t="s">
        <v>119</v>
      </c>
      <c r="B10" s="1" t="s">
        <v>42</v>
      </c>
      <c r="C10" s="1" t="s">
        <v>43</v>
      </c>
      <c r="D10" s="1" t="s">
        <v>44</v>
      </c>
      <c r="E10">
        <v>200</v>
      </c>
      <c r="F10" s="1" t="s">
        <v>6</v>
      </c>
      <c r="G10" s="1" t="s">
        <v>7</v>
      </c>
      <c r="H10" s="1" t="s">
        <v>45</v>
      </c>
      <c r="I10" s="1" t="s">
        <v>41</v>
      </c>
    </row>
    <row r="11" spans="1:18" x14ac:dyDescent="0.25">
      <c r="A11" s="1" t="s">
        <v>120</v>
      </c>
      <c r="B11" s="1" t="s">
        <v>47</v>
      </c>
      <c r="C11" s="1" t="s">
        <v>48</v>
      </c>
      <c r="D11" s="1" t="s">
        <v>49</v>
      </c>
      <c r="E11">
        <v>-15000</v>
      </c>
      <c r="F11" s="1" t="s">
        <v>50</v>
      </c>
      <c r="G11" s="1" t="s">
        <v>30</v>
      </c>
      <c r="H11" s="1" t="s">
        <v>51</v>
      </c>
      <c r="I11" s="1" t="s">
        <v>46</v>
      </c>
    </row>
    <row r="12" spans="1:18" x14ac:dyDescent="0.25">
      <c r="A12" s="1" t="s">
        <v>120</v>
      </c>
      <c r="B12" s="1" t="s">
        <v>47</v>
      </c>
      <c r="C12" s="1" t="s">
        <v>48</v>
      </c>
      <c r="D12" s="1" t="s">
        <v>49</v>
      </c>
      <c r="E12">
        <v>15000</v>
      </c>
      <c r="F12" s="1" t="s">
        <v>50</v>
      </c>
      <c r="G12" s="1" t="s">
        <v>7</v>
      </c>
      <c r="H12" s="1" t="s">
        <v>51</v>
      </c>
      <c r="I12" s="1" t="s">
        <v>46</v>
      </c>
      <c r="P12" s="2"/>
      <c r="Q12" s="3"/>
      <c r="R12" s="4"/>
    </row>
    <row r="13" spans="1:18" x14ac:dyDescent="0.25">
      <c r="A13" s="1" t="s">
        <v>121</v>
      </c>
      <c r="B13" s="1" t="s">
        <v>47</v>
      </c>
      <c r="C13" s="1" t="s">
        <v>53</v>
      </c>
      <c r="D13" s="1" t="s">
        <v>54</v>
      </c>
      <c r="E13">
        <v>13000</v>
      </c>
      <c r="F13" s="1" t="s">
        <v>50</v>
      </c>
      <c r="G13" s="1" t="s">
        <v>30</v>
      </c>
      <c r="H13" s="1" t="s">
        <v>55</v>
      </c>
      <c r="I13" s="1" t="s">
        <v>52</v>
      </c>
      <c r="P13" s="5"/>
      <c r="Q13" s="6"/>
      <c r="R13" s="7"/>
    </row>
    <row r="14" spans="1:18" x14ac:dyDescent="0.25">
      <c r="A14" s="1" t="s">
        <v>121</v>
      </c>
      <c r="B14" s="1" t="s">
        <v>56</v>
      </c>
      <c r="C14" s="1" t="s">
        <v>22</v>
      </c>
      <c r="D14" s="1" t="s">
        <v>57</v>
      </c>
      <c r="E14">
        <v>220</v>
      </c>
      <c r="F14" s="1" t="s">
        <v>50</v>
      </c>
      <c r="G14" s="1" t="s">
        <v>7</v>
      </c>
      <c r="H14" s="1" t="s">
        <v>58</v>
      </c>
      <c r="I14" s="1" t="s">
        <v>52</v>
      </c>
      <c r="P14" s="5"/>
      <c r="Q14" s="6"/>
      <c r="R14" s="7"/>
    </row>
    <row r="15" spans="1:18" x14ac:dyDescent="0.25">
      <c r="A15" s="1" t="s">
        <v>121</v>
      </c>
      <c r="B15" s="1" t="s">
        <v>56</v>
      </c>
      <c r="C15" s="1" t="s">
        <v>22</v>
      </c>
      <c r="D15" s="1" t="s">
        <v>59</v>
      </c>
      <c r="E15">
        <v>100</v>
      </c>
      <c r="F15" s="1" t="s">
        <v>50</v>
      </c>
      <c r="G15" s="1" t="s">
        <v>7</v>
      </c>
      <c r="H15" s="1" t="s">
        <v>60</v>
      </c>
      <c r="I15" s="1" t="s">
        <v>52</v>
      </c>
      <c r="P15" s="5"/>
      <c r="Q15" s="6"/>
      <c r="R15" s="7"/>
    </row>
    <row r="16" spans="1:18" x14ac:dyDescent="0.25">
      <c r="A16" s="1" t="s">
        <v>121</v>
      </c>
      <c r="B16" s="1" t="s">
        <v>61</v>
      </c>
      <c r="C16" s="1" t="s">
        <v>22</v>
      </c>
      <c r="D16" s="1" t="s">
        <v>62</v>
      </c>
      <c r="E16">
        <v>6400</v>
      </c>
      <c r="F16" s="1" t="s">
        <v>6</v>
      </c>
      <c r="G16" s="1" t="s">
        <v>7</v>
      </c>
      <c r="H16" s="1" t="s">
        <v>63</v>
      </c>
      <c r="I16" s="1" t="s">
        <v>52</v>
      </c>
      <c r="P16" s="5"/>
      <c r="Q16" s="6"/>
      <c r="R16" s="7"/>
    </row>
    <row r="17" spans="1:18" x14ac:dyDescent="0.25">
      <c r="A17" s="1" t="s">
        <v>122</v>
      </c>
      <c r="B17" s="1" t="s">
        <v>47</v>
      </c>
      <c r="C17" s="1" t="s">
        <v>27</v>
      </c>
      <c r="D17" s="1" t="s">
        <v>64</v>
      </c>
      <c r="E17">
        <v>100</v>
      </c>
      <c r="F17" s="1" t="s">
        <v>50</v>
      </c>
      <c r="G17" s="1" t="s">
        <v>7</v>
      </c>
      <c r="H17" s="1" t="s">
        <v>51</v>
      </c>
      <c r="I17" s="1" t="s">
        <v>14</v>
      </c>
      <c r="P17" s="5"/>
      <c r="Q17" s="6"/>
      <c r="R17" s="7"/>
    </row>
    <row r="18" spans="1:18" x14ac:dyDescent="0.25">
      <c r="A18" s="1" t="s">
        <v>122</v>
      </c>
      <c r="B18" s="1" t="s">
        <v>47</v>
      </c>
      <c r="C18" s="1" t="s">
        <v>27</v>
      </c>
      <c r="D18" s="1" t="s">
        <v>64</v>
      </c>
      <c r="E18">
        <v>-100</v>
      </c>
      <c r="F18" s="1" t="s">
        <v>50</v>
      </c>
      <c r="G18" s="1" t="s">
        <v>39</v>
      </c>
      <c r="H18" s="1" t="s">
        <v>51</v>
      </c>
      <c r="I18" s="1" t="s">
        <v>14</v>
      </c>
      <c r="P18" s="5"/>
      <c r="Q18" s="6"/>
      <c r="R18" s="7"/>
    </row>
    <row r="19" spans="1:18" x14ac:dyDescent="0.25">
      <c r="A19" s="1" t="s">
        <v>123</v>
      </c>
      <c r="B19" s="1" t="s">
        <v>10</v>
      </c>
      <c r="C19" s="1" t="s">
        <v>65</v>
      </c>
      <c r="D19" s="1" t="s">
        <v>12</v>
      </c>
      <c r="E19">
        <v>179</v>
      </c>
      <c r="F19" s="1" t="s">
        <v>6</v>
      </c>
      <c r="G19" s="1" t="s">
        <v>7</v>
      </c>
      <c r="H19" s="1" t="s">
        <v>13</v>
      </c>
      <c r="I19" s="1" t="s">
        <v>66</v>
      </c>
      <c r="P19" s="5"/>
      <c r="Q19" s="6"/>
      <c r="R19" s="7"/>
    </row>
    <row r="20" spans="1:18" x14ac:dyDescent="0.25">
      <c r="A20" s="1" t="s">
        <v>124</v>
      </c>
      <c r="B20" s="1" t="s">
        <v>21</v>
      </c>
      <c r="C20" s="1" t="s">
        <v>22</v>
      </c>
      <c r="D20" s="1" t="s">
        <v>23</v>
      </c>
      <c r="E20">
        <v>340</v>
      </c>
      <c r="F20" s="1" t="s">
        <v>6</v>
      </c>
      <c r="G20" s="1" t="s">
        <v>7</v>
      </c>
      <c r="H20" s="1" t="s">
        <v>24</v>
      </c>
      <c r="I20" s="1" t="s">
        <v>67</v>
      </c>
      <c r="P20" s="5"/>
      <c r="Q20" s="6"/>
      <c r="R20" s="7"/>
    </row>
    <row r="21" spans="1:18" x14ac:dyDescent="0.25">
      <c r="A21" s="1" t="s">
        <v>125</v>
      </c>
      <c r="B21" s="1" t="s">
        <v>36</v>
      </c>
      <c r="C21" s="1" t="s">
        <v>37</v>
      </c>
      <c r="D21" s="1" t="s">
        <v>38</v>
      </c>
      <c r="E21">
        <v>87</v>
      </c>
      <c r="F21" s="1" t="s">
        <v>6</v>
      </c>
      <c r="G21" s="1" t="s">
        <v>39</v>
      </c>
      <c r="H21" s="1" t="s">
        <v>40</v>
      </c>
      <c r="I21" s="1" t="s">
        <v>68</v>
      </c>
      <c r="P21" s="5"/>
      <c r="Q21" s="6"/>
      <c r="R21" s="7"/>
    </row>
    <row r="22" spans="1:18" x14ac:dyDescent="0.25">
      <c r="A22" s="1" t="s">
        <v>126</v>
      </c>
      <c r="B22" s="1" t="s">
        <v>26</v>
      </c>
      <c r="C22" s="1" t="s">
        <v>27</v>
      </c>
      <c r="D22" s="1" t="s">
        <v>28</v>
      </c>
      <c r="E22">
        <v>80</v>
      </c>
      <c r="F22" s="1" t="s">
        <v>6</v>
      </c>
      <c r="G22" s="1" t="s">
        <v>7</v>
      </c>
      <c r="H22" s="1" t="s">
        <v>29</v>
      </c>
      <c r="I22" s="1" t="s">
        <v>69</v>
      </c>
      <c r="P22" s="5"/>
      <c r="Q22" s="6"/>
      <c r="R22" s="7"/>
    </row>
    <row r="23" spans="1:18" x14ac:dyDescent="0.25">
      <c r="A23" s="1" t="s">
        <v>126</v>
      </c>
      <c r="B23" s="1" t="s">
        <v>26</v>
      </c>
      <c r="C23" s="1" t="s">
        <v>27</v>
      </c>
      <c r="D23" s="1" t="s">
        <v>28</v>
      </c>
      <c r="E23">
        <v>35</v>
      </c>
      <c r="F23" s="1" t="s">
        <v>6</v>
      </c>
      <c r="G23" s="1" t="s">
        <v>30</v>
      </c>
      <c r="H23" s="1" t="s">
        <v>29</v>
      </c>
      <c r="I23" s="1" t="s">
        <v>69</v>
      </c>
      <c r="P23" s="5"/>
      <c r="Q23" s="6"/>
      <c r="R23" s="7"/>
    </row>
    <row r="24" spans="1:18" x14ac:dyDescent="0.25">
      <c r="A24" s="1" t="s">
        <v>126</v>
      </c>
      <c r="B24" s="1" t="s">
        <v>31</v>
      </c>
      <c r="C24" s="1" t="s">
        <v>32</v>
      </c>
      <c r="D24" s="1" t="s">
        <v>33</v>
      </c>
      <c r="E24">
        <v>1000</v>
      </c>
      <c r="F24" s="1" t="s">
        <v>6</v>
      </c>
      <c r="G24" s="1" t="s">
        <v>7</v>
      </c>
      <c r="H24" s="1" t="s">
        <v>34</v>
      </c>
      <c r="I24" s="1" t="s">
        <v>70</v>
      </c>
      <c r="P24" s="5"/>
      <c r="Q24" s="6"/>
      <c r="R24" s="7"/>
    </row>
    <row r="25" spans="1:18" x14ac:dyDescent="0.25">
      <c r="A25" s="1" t="s">
        <v>127</v>
      </c>
      <c r="B25" s="1" t="s">
        <v>47</v>
      </c>
      <c r="C25" s="1" t="s">
        <v>48</v>
      </c>
      <c r="D25" s="1" t="s">
        <v>49</v>
      </c>
      <c r="E25">
        <v>-20000</v>
      </c>
      <c r="F25" s="1" t="s">
        <v>50</v>
      </c>
      <c r="G25" s="1" t="s">
        <v>30</v>
      </c>
      <c r="H25" s="1" t="s">
        <v>51</v>
      </c>
      <c r="I25" s="1" t="s">
        <v>71</v>
      </c>
      <c r="P25" s="5"/>
      <c r="Q25" s="6"/>
      <c r="R25" s="7"/>
    </row>
    <row r="26" spans="1:18" x14ac:dyDescent="0.25">
      <c r="A26" s="1" t="s">
        <v>127</v>
      </c>
      <c r="B26" s="1" t="s">
        <v>47</v>
      </c>
      <c r="C26" s="1" t="s">
        <v>48</v>
      </c>
      <c r="D26" s="1" t="s">
        <v>49</v>
      </c>
      <c r="E26">
        <v>20000</v>
      </c>
      <c r="F26" s="1" t="s">
        <v>50</v>
      </c>
      <c r="G26" s="1" t="s">
        <v>7</v>
      </c>
      <c r="H26" s="1" t="s">
        <v>51</v>
      </c>
      <c r="I26" s="1" t="s">
        <v>71</v>
      </c>
      <c r="P26" s="5"/>
      <c r="Q26" s="6"/>
      <c r="R26" s="7"/>
    </row>
    <row r="27" spans="1:18" x14ac:dyDescent="0.25">
      <c r="A27" s="1" t="s">
        <v>128</v>
      </c>
      <c r="B27" s="1" t="s">
        <v>73</v>
      </c>
      <c r="C27" s="1" t="s">
        <v>74</v>
      </c>
      <c r="D27" s="1" t="s">
        <v>75</v>
      </c>
      <c r="E27">
        <v>1300</v>
      </c>
      <c r="F27" s="1" t="s">
        <v>50</v>
      </c>
      <c r="G27" s="1" t="s">
        <v>7</v>
      </c>
      <c r="H27" s="1" t="s">
        <v>76</v>
      </c>
      <c r="I27" s="1" t="s">
        <v>72</v>
      </c>
      <c r="P27" s="5"/>
      <c r="Q27" s="6"/>
      <c r="R27" s="7"/>
    </row>
    <row r="28" spans="1:18" x14ac:dyDescent="0.25">
      <c r="A28" s="1" t="s">
        <v>129</v>
      </c>
      <c r="B28" s="1" t="s">
        <v>47</v>
      </c>
      <c r="C28" s="1" t="s">
        <v>53</v>
      </c>
      <c r="D28" s="1" t="s">
        <v>54</v>
      </c>
      <c r="E28">
        <v>20000</v>
      </c>
      <c r="F28" s="1" t="s">
        <v>50</v>
      </c>
      <c r="G28" s="1" t="s">
        <v>30</v>
      </c>
      <c r="H28" s="1" t="s">
        <v>55</v>
      </c>
      <c r="I28" s="1" t="s">
        <v>77</v>
      </c>
      <c r="P28" s="5"/>
      <c r="Q28" s="6"/>
      <c r="R28" s="7"/>
    </row>
    <row r="29" spans="1:18" x14ac:dyDescent="0.25">
      <c r="A29" s="1" t="s">
        <v>129</v>
      </c>
      <c r="B29" s="1" t="s">
        <v>78</v>
      </c>
      <c r="C29" s="1" t="s">
        <v>32</v>
      </c>
      <c r="D29" s="1" t="s">
        <v>79</v>
      </c>
      <c r="E29">
        <v>3000</v>
      </c>
      <c r="F29" s="1" t="s">
        <v>6</v>
      </c>
      <c r="G29" s="1" t="s">
        <v>7</v>
      </c>
      <c r="H29" s="1" t="s">
        <v>80</v>
      </c>
      <c r="I29" s="1" t="s">
        <v>81</v>
      </c>
      <c r="P29" s="8"/>
      <c r="Q29" s="9"/>
      <c r="R29" s="10"/>
    </row>
    <row r="30" spans="1:18" x14ac:dyDescent="0.25">
      <c r="A30" s="1" t="s">
        <v>129</v>
      </c>
      <c r="B30" s="1" t="s">
        <v>56</v>
      </c>
      <c r="C30" s="1" t="s">
        <v>22</v>
      </c>
      <c r="D30" s="1" t="s">
        <v>57</v>
      </c>
      <c r="E30">
        <v>220</v>
      </c>
      <c r="F30" s="1" t="s">
        <v>50</v>
      </c>
      <c r="G30" s="1" t="s">
        <v>7</v>
      </c>
      <c r="H30" s="1" t="s">
        <v>58</v>
      </c>
      <c r="I30" s="1" t="s">
        <v>77</v>
      </c>
    </row>
    <row r="31" spans="1:18" x14ac:dyDescent="0.25">
      <c r="A31" s="1" t="s">
        <v>129</v>
      </c>
      <c r="B31" s="1" t="s">
        <v>56</v>
      </c>
      <c r="C31" s="1" t="s">
        <v>22</v>
      </c>
      <c r="D31" s="1" t="s">
        <v>59</v>
      </c>
      <c r="E31">
        <v>100</v>
      </c>
      <c r="F31" s="1" t="s">
        <v>50</v>
      </c>
      <c r="G31" s="1" t="s">
        <v>7</v>
      </c>
      <c r="H31" s="1" t="s">
        <v>60</v>
      </c>
      <c r="I31" s="1" t="s">
        <v>77</v>
      </c>
    </row>
    <row r="32" spans="1:18" x14ac:dyDescent="0.25">
      <c r="A32" s="1" t="s">
        <v>129</v>
      </c>
      <c r="B32" s="1" t="s">
        <v>61</v>
      </c>
      <c r="C32" s="1" t="s">
        <v>22</v>
      </c>
      <c r="D32" s="1" t="s">
        <v>62</v>
      </c>
      <c r="E32">
        <v>6400</v>
      </c>
      <c r="F32" s="1" t="s">
        <v>6</v>
      </c>
      <c r="G32" s="1" t="s">
        <v>7</v>
      </c>
      <c r="H32" s="1" t="s">
        <v>63</v>
      </c>
      <c r="I32" s="1" t="s">
        <v>77</v>
      </c>
    </row>
    <row r="33" spans="1:9" x14ac:dyDescent="0.25">
      <c r="A33" s="1" t="s">
        <v>130</v>
      </c>
      <c r="B33" s="1" t="s">
        <v>82</v>
      </c>
      <c r="C33" s="1" t="s">
        <v>83</v>
      </c>
      <c r="D33" s="1" t="s">
        <v>84</v>
      </c>
      <c r="E33">
        <v>41</v>
      </c>
      <c r="F33" s="1" t="s">
        <v>6</v>
      </c>
      <c r="G33" s="1" t="s">
        <v>39</v>
      </c>
      <c r="H33" s="1" t="s">
        <v>85</v>
      </c>
      <c r="I33" s="1" t="s">
        <v>86</v>
      </c>
    </row>
    <row r="34" spans="1:9" x14ac:dyDescent="0.25">
      <c r="A34" s="1" t="s">
        <v>131</v>
      </c>
      <c r="B34" s="1" t="s">
        <v>47</v>
      </c>
      <c r="C34" s="1" t="s">
        <v>27</v>
      </c>
      <c r="D34" s="1" t="s">
        <v>64</v>
      </c>
      <c r="E34">
        <v>100</v>
      </c>
      <c r="F34" s="1" t="s">
        <v>50</v>
      </c>
      <c r="G34" s="1" t="s">
        <v>7</v>
      </c>
      <c r="H34" s="1" t="s">
        <v>51</v>
      </c>
      <c r="I34" s="1" t="s">
        <v>87</v>
      </c>
    </row>
    <row r="35" spans="1:9" x14ac:dyDescent="0.25">
      <c r="A35" s="1" t="s">
        <v>131</v>
      </c>
      <c r="B35" s="1" t="s">
        <v>47</v>
      </c>
      <c r="C35" s="1" t="s">
        <v>27</v>
      </c>
      <c r="D35" s="1" t="s">
        <v>64</v>
      </c>
      <c r="E35">
        <v>-100</v>
      </c>
      <c r="F35" s="1" t="s">
        <v>50</v>
      </c>
      <c r="G35" s="1" t="s">
        <v>39</v>
      </c>
      <c r="H35" s="1" t="s">
        <v>51</v>
      </c>
      <c r="I35" s="1" t="s">
        <v>87</v>
      </c>
    </row>
    <row r="36" spans="1:9" x14ac:dyDescent="0.25">
      <c r="A36" s="1" t="s">
        <v>132</v>
      </c>
      <c r="B36" s="1" t="s">
        <v>10</v>
      </c>
      <c r="C36" s="1" t="s">
        <v>88</v>
      </c>
      <c r="D36" s="1" t="s">
        <v>12</v>
      </c>
      <c r="E36">
        <v>179</v>
      </c>
      <c r="F36" s="1" t="s">
        <v>6</v>
      </c>
      <c r="G36" s="1" t="s">
        <v>7</v>
      </c>
      <c r="H36" s="1" t="s">
        <v>13</v>
      </c>
      <c r="I36" s="1" t="s">
        <v>89</v>
      </c>
    </row>
    <row r="37" spans="1:9" x14ac:dyDescent="0.25">
      <c r="A37" s="1" t="s">
        <v>132</v>
      </c>
      <c r="B37" s="1" t="s">
        <v>90</v>
      </c>
      <c r="C37" s="1" t="s">
        <v>32</v>
      </c>
      <c r="D37" s="1" t="s">
        <v>91</v>
      </c>
      <c r="E37">
        <v>220</v>
      </c>
      <c r="F37" s="1" t="s">
        <v>6</v>
      </c>
      <c r="G37" s="1" t="s">
        <v>7</v>
      </c>
      <c r="H37" s="1" t="s">
        <v>92</v>
      </c>
      <c r="I37" s="1" t="s">
        <v>89</v>
      </c>
    </row>
    <row r="38" spans="1:9" x14ac:dyDescent="0.25">
      <c r="A38" s="1" t="s">
        <v>133</v>
      </c>
      <c r="B38" s="1" t="s">
        <v>21</v>
      </c>
      <c r="C38" s="1" t="s">
        <v>22</v>
      </c>
      <c r="D38" s="1" t="s">
        <v>23</v>
      </c>
      <c r="E38">
        <v>340</v>
      </c>
      <c r="F38" s="1" t="s">
        <v>6</v>
      </c>
      <c r="G38" s="1" t="s">
        <v>7</v>
      </c>
      <c r="H38" s="1" t="s">
        <v>24</v>
      </c>
      <c r="I38" s="1" t="s">
        <v>93</v>
      </c>
    </row>
    <row r="39" spans="1:9" x14ac:dyDescent="0.25">
      <c r="A39" s="1" t="s">
        <v>134</v>
      </c>
      <c r="B39" s="1" t="s">
        <v>95</v>
      </c>
      <c r="C39" s="1" t="s">
        <v>96</v>
      </c>
      <c r="D39" s="1" t="s">
        <v>97</v>
      </c>
      <c r="E39">
        <v>563</v>
      </c>
      <c r="F39" s="1" t="s">
        <v>6</v>
      </c>
      <c r="G39" s="1" t="s">
        <v>7</v>
      </c>
      <c r="H39" s="1" t="s">
        <v>45</v>
      </c>
      <c r="I39" s="1" t="s">
        <v>94</v>
      </c>
    </row>
    <row r="40" spans="1:9" x14ac:dyDescent="0.25">
      <c r="A40" s="1" t="s">
        <v>134</v>
      </c>
      <c r="B40" s="1" t="s">
        <v>98</v>
      </c>
      <c r="C40" s="1" t="s">
        <v>32</v>
      </c>
      <c r="D40" s="1" t="s">
        <v>99</v>
      </c>
      <c r="E40">
        <v>982</v>
      </c>
      <c r="F40" s="1" t="s">
        <v>6</v>
      </c>
      <c r="G40" s="1" t="s">
        <v>7</v>
      </c>
      <c r="H40" s="1" t="s">
        <v>100</v>
      </c>
      <c r="I40" s="1" t="s">
        <v>101</v>
      </c>
    </row>
    <row r="41" spans="1:9" x14ac:dyDescent="0.25">
      <c r="A41" s="1" t="s">
        <v>135</v>
      </c>
      <c r="B41" s="1" t="s">
        <v>26</v>
      </c>
      <c r="C41" s="1" t="s">
        <v>27</v>
      </c>
      <c r="D41" s="1" t="s">
        <v>28</v>
      </c>
      <c r="E41">
        <v>80</v>
      </c>
      <c r="F41" s="1" t="s">
        <v>6</v>
      </c>
      <c r="G41" s="1" t="s">
        <v>7</v>
      </c>
      <c r="H41" s="1" t="s">
        <v>29</v>
      </c>
      <c r="I41" s="1" t="s">
        <v>102</v>
      </c>
    </row>
    <row r="42" spans="1:9" x14ac:dyDescent="0.25">
      <c r="A42" s="1" t="s">
        <v>135</v>
      </c>
      <c r="B42" s="1" t="s">
        <v>26</v>
      </c>
      <c r="C42" s="1" t="s">
        <v>27</v>
      </c>
      <c r="D42" s="1" t="s">
        <v>28</v>
      </c>
      <c r="E42">
        <v>35</v>
      </c>
      <c r="F42" s="1" t="s">
        <v>6</v>
      </c>
      <c r="G42" s="1" t="s">
        <v>30</v>
      </c>
      <c r="H42" s="1" t="s">
        <v>29</v>
      </c>
      <c r="I42" s="1" t="s">
        <v>102</v>
      </c>
    </row>
    <row r="43" spans="1:9" x14ac:dyDescent="0.25">
      <c r="A43" s="1" t="s">
        <v>135</v>
      </c>
      <c r="B43" s="1" t="s">
        <v>31</v>
      </c>
      <c r="C43" s="1" t="s">
        <v>32</v>
      </c>
      <c r="D43" s="1" t="s">
        <v>33</v>
      </c>
      <c r="E43">
        <v>1000</v>
      </c>
      <c r="F43" s="1" t="s">
        <v>6</v>
      </c>
      <c r="G43" s="1" t="s">
        <v>7</v>
      </c>
      <c r="H43" s="1" t="s">
        <v>34</v>
      </c>
      <c r="I43" s="1" t="s">
        <v>103</v>
      </c>
    </row>
    <row r="44" spans="1:9" x14ac:dyDescent="0.25">
      <c r="A44" s="1" t="s">
        <v>136</v>
      </c>
      <c r="B44" s="1" t="s">
        <v>47</v>
      </c>
      <c r="C44" s="1" t="s">
        <v>48</v>
      </c>
      <c r="D44" s="1" t="s">
        <v>49</v>
      </c>
      <c r="E44">
        <v>-20000</v>
      </c>
      <c r="F44" s="1" t="s">
        <v>50</v>
      </c>
      <c r="G44" s="1" t="s">
        <v>30</v>
      </c>
      <c r="H44" s="1" t="s">
        <v>51</v>
      </c>
      <c r="I44" s="1" t="s">
        <v>104</v>
      </c>
    </row>
    <row r="45" spans="1:9" x14ac:dyDescent="0.25">
      <c r="A45" s="1" t="s">
        <v>136</v>
      </c>
      <c r="B45" s="1" t="s">
        <v>47</v>
      </c>
      <c r="C45" s="1" t="s">
        <v>48</v>
      </c>
      <c r="D45" s="1" t="s">
        <v>49</v>
      </c>
      <c r="E45">
        <v>20000</v>
      </c>
      <c r="F45" s="1" t="s">
        <v>50</v>
      </c>
      <c r="G45" s="1" t="s">
        <v>7</v>
      </c>
      <c r="H45" s="1" t="s">
        <v>51</v>
      </c>
      <c r="I45" s="1" t="s">
        <v>104</v>
      </c>
    </row>
    <row r="46" spans="1:9" x14ac:dyDescent="0.25">
      <c r="A46" s="1" t="s">
        <v>137</v>
      </c>
      <c r="B46" s="1" t="s">
        <v>47</v>
      </c>
      <c r="C46" s="1" t="s">
        <v>53</v>
      </c>
      <c r="D46" s="1" t="s">
        <v>54</v>
      </c>
      <c r="E46">
        <v>20000</v>
      </c>
      <c r="F46" s="1" t="s">
        <v>50</v>
      </c>
      <c r="G46" s="1" t="s">
        <v>30</v>
      </c>
      <c r="H46" s="1" t="s">
        <v>55</v>
      </c>
      <c r="I46" s="1" t="s">
        <v>81</v>
      </c>
    </row>
    <row r="47" spans="1:9" x14ac:dyDescent="0.25">
      <c r="A47" s="1" t="s">
        <v>137</v>
      </c>
      <c r="B47" s="1" t="s">
        <v>56</v>
      </c>
      <c r="C47" s="1" t="s">
        <v>22</v>
      </c>
      <c r="D47" s="1" t="s">
        <v>57</v>
      </c>
      <c r="E47">
        <v>220</v>
      </c>
      <c r="F47" s="1" t="s">
        <v>50</v>
      </c>
      <c r="G47" s="1" t="s">
        <v>7</v>
      </c>
      <c r="H47" s="1" t="s">
        <v>58</v>
      </c>
      <c r="I47" s="1" t="s">
        <v>81</v>
      </c>
    </row>
    <row r="48" spans="1:9" x14ac:dyDescent="0.25">
      <c r="A48" s="1" t="s">
        <v>137</v>
      </c>
      <c r="B48" s="1" t="s">
        <v>56</v>
      </c>
      <c r="C48" s="1" t="s">
        <v>22</v>
      </c>
      <c r="D48" s="1" t="s">
        <v>59</v>
      </c>
      <c r="E48">
        <v>100</v>
      </c>
      <c r="F48" s="1" t="s">
        <v>50</v>
      </c>
      <c r="G48" s="1" t="s">
        <v>7</v>
      </c>
      <c r="H48" s="1" t="s">
        <v>60</v>
      </c>
      <c r="I48" s="1" t="s">
        <v>81</v>
      </c>
    </row>
  </sheetData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AEC12-ADA9-49FB-9F47-123F9EB6C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Assesment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patel</cp:lastModifiedBy>
  <dcterms:modified xsi:type="dcterms:W3CDTF">2024-02-03T09:29:48Z</dcterms:modified>
</cp:coreProperties>
</file>