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485" activeTab="2"/>
  </bookViews>
  <sheets>
    <sheet name="calc" sheetId="1" r:id="rId1"/>
    <sheet name="param" sheetId="2" r:id="rId2"/>
    <sheet name="Sheet3" sheetId="3" r:id="rId3"/>
  </sheets>
  <definedNames>
    <definedName name="solver_adj" localSheetId="2" hidden="1">Sheet3!$E$39:$E$40</definedName>
    <definedName name="solver_eng" localSheetId="2" hidden="1">1</definedName>
    <definedName name="solver_lhs1" localSheetId="2" hidden="1">Sheet3!$E$39:$E$40</definedName>
    <definedName name="solver_neg" localSheetId="2" hidden="1">1</definedName>
    <definedName name="solver_num" localSheetId="2" hidden="1">1</definedName>
    <definedName name="solver_rel1" localSheetId="2" hidden="1">3</definedName>
    <definedName name="solver_rhs1" localSheetId="2" hidden="1">0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I27" i="3" l="1"/>
  <c r="B28" i="3" s="1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E27" i="3"/>
  <c r="F27" i="3"/>
  <c r="G27" i="3"/>
  <c r="H27" i="3"/>
  <c r="D27" i="3"/>
  <c r="B32" i="3"/>
  <c r="Z31" i="3"/>
  <c r="Y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D31" i="3"/>
  <c r="E31" i="3"/>
  <c r="F31" i="3"/>
  <c r="G31" i="3"/>
  <c r="H31" i="3"/>
  <c r="C31" i="3"/>
  <c r="B31" i="3"/>
  <c r="B27" i="3"/>
  <c r="V26" i="3"/>
  <c r="W26" i="3"/>
  <c r="X26" i="3"/>
  <c r="Y26" i="3"/>
  <c r="Z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B26" i="3"/>
  <c r="F3" i="3"/>
  <c r="E21" i="3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D21" i="3"/>
  <c r="C21" i="3"/>
  <c r="B11" i="3"/>
  <c r="B14" i="3" s="1"/>
  <c r="B10" i="3"/>
  <c r="C22" i="3" l="1"/>
  <c r="C23" i="3" s="1"/>
  <c r="C24" i="3" s="1"/>
  <c r="B22" i="3"/>
  <c r="B23" i="3" s="1"/>
  <c r="B24" i="3" s="1"/>
  <c r="F2" i="3" s="1"/>
  <c r="C25" i="3" l="1"/>
  <c r="C27" i="3" s="1"/>
  <c r="D22" i="3"/>
  <c r="D23" i="3" s="1"/>
  <c r="D24" i="3" s="1"/>
  <c r="D25" i="3" s="1"/>
  <c r="E22" i="3" l="1"/>
  <c r="F22" i="3" l="1"/>
  <c r="E23" i="3"/>
  <c r="E24" i="3" s="1"/>
  <c r="E25" i="3" s="1"/>
  <c r="G22" i="3" l="1"/>
  <c r="F23" i="3"/>
  <c r="F24" i="3" s="1"/>
  <c r="F25" i="3" s="1"/>
  <c r="H22" i="3" l="1"/>
  <c r="G23" i="3"/>
  <c r="G24" i="3" s="1"/>
  <c r="G25" i="3" s="1"/>
  <c r="I22" i="3" l="1"/>
  <c r="H23" i="3"/>
  <c r="H24" i="3" s="1"/>
  <c r="H25" i="3" s="1"/>
  <c r="J22" i="3" l="1"/>
  <c r="I23" i="3"/>
  <c r="I24" i="3" s="1"/>
  <c r="I25" i="3" s="1"/>
  <c r="K22" i="3" l="1"/>
  <c r="J23" i="3"/>
  <c r="J24" i="3" s="1"/>
  <c r="J25" i="3" s="1"/>
  <c r="L22" i="3" l="1"/>
  <c r="K23" i="3"/>
  <c r="K24" i="3" s="1"/>
  <c r="K25" i="3" s="1"/>
  <c r="M22" i="3" l="1"/>
  <c r="L23" i="3"/>
  <c r="L24" i="3" s="1"/>
  <c r="L25" i="3" s="1"/>
  <c r="N22" i="3" l="1"/>
  <c r="M23" i="3"/>
  <c r="M24" i="3" s="1"/>
  <c r="M25" i="3" s="1"/>
  <c r="O22" i="3" l="1"/>
  <c r="N23" i="3"/>
  <c r="N24" i="3" s="1"/>
  <c r="N25" i="3" s="1"/>
  <c r="P22" i="3" l="1"/>
  <c r="O23" i="3"/>
  <c r="O24" i="3" s="1"/>
  <c r="O25" i="3" s="1"/>
  <c r="Q22" i="3" l="1"/>
  <c r="P23" i="3"/>
  <c r="P24" i="3" s="1"/>
  <c r="P25" i="3" s="1"/>
  <c r="R22" i="3" l="1"/>
  <c r="Q23" i="3"/>
  <c r="Q24" i="3" s="1"/>
  <c r="Q25" i="3" s="1"/>
  <c r="R23" i="3" l="1"/>
  <c r="R24" i="3" s="1"/>
  <c r="R25" i="3" s="1"/>
  <c r="S22" i="3"/>
  <c r="S23" i="3" l="1"/>
  <c r="S24" i="3" s="1"/>
  <c r="S25" i="3" s="1"/>
  <c r="T22" i="3"/>
  <c r="T23" i="3" l="1"/>
  <c r="T24" i="3" s="1"/>
  <c r="T25" i="3" s="1"/>
  <c r="U22" i="3"/>
  <c r="U23" i="3" l="1"/>
  <c r="U24" i="3" s="1"/>
  <c r="U25" i="3" s="1"/>
  <c r="V22" i="3"/>
  <c r="V23" i="3" l="1"/>
  <c r="V24" i="3" s="1"/>
  <c r="V25" i="3" s="1"/>
  <c r="W22" i="3"/>
  <c r="W23" i="3" l="1"/>
  <c r="W24" i="3" s="1"/>
  <c r="W25" i="3" s="1"/>
  <c r="X22" i="3"/>
  <c r="AL21" i="3"/>
  <c r="X23" i="3" l="1"/>
  <c r="X24" i="3" s="1"/>
  <c r="X25" i="3" s="1"/>
  <c r="Y22" i="3"/>
  <c r="Y23" i="3" l="1"/>
  <c r="Y24" i="3" s="1"/>
  <c r="Y25" i="3" s="1"/>
  <c r="Z22" i="3"/>
  <c r="Z23" i="3" l="1"/>
  <c r="Z24" i="3" s="1"/>
  <c r="Z25" i="3" s="1"/>
</calcChain>
</file>

<file path=xl/sharedStrings.xml><?xml version="1.0" encoding="utf-8"?>
<sst xmlns="http://schemas.openxmlformats.org/spreadsheetml/2006/main" count="31" uniqueCount="29">
  <si>
    <t>beta 0</t>
  </si>
  <si>
    <t>beta 1</t>
  </si>
  <si>
    <t>beta 2</t>
  </si>
  <si>
    <t>tau</t>
  </si>
  <si>
    <t>Coupon Rate</t>
  </si>
  <si>
    <t>Face Value</t>
  </si>
  <si>
    <t>Frequency</t>
  </si>
  <si>
    <t>Date of Maturity</t>
  </si>
  <si>
    <t>Date of valuing</t>
  </si>
  <si>
    <t>Cpn to be paid</t>
  </si>
  <si>
    <t>Date of next coupon</t>
  </si>
  <si>
    <t>No. of days to next coupon</t>
  </si>
  <si>
    <t>No. of coupons to be paid</t>
  </si>
  <si>
    <t>Time</t>
  </si>
  <si>
    <t>Date of coupons</t>
  </si>
  <si>
    <t>Forward Rates</t>
  </si>
  <si>
    <t>No of days (t1)</t>
  </si>
  <si>
    <t>Annual Interest Rate (Yt1)</t>
  </si>
  <si>
    <t>Yt2</t>
  </si>
  <si>
    <t>t2=</t>
  </si>
  <si>
    <t>constants</t>
  </si>
  <si>
    <t>Cash Flows</t>
  </si>
  <si>
    <t>PV (CF)</t>
  </si>
  <si>
    <t>Price</t>
  </si>
  <si>
    <t>YTM</t>
  </si>
  <si>
    <t>Price from ytm</t>
  </si>
  <si>
    <t>Diff  ( using goal seek )</t>
  </si>
  <si>
    <t>Bonds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</si>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</sst>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</cellStyleXfs>
  <cellXfs count="11">
    <xf numFmtId="0" fontId="0" fillId="0" borderId="0" xfId="0"/>
    <xf numFmtId="0" fontId="0" fillId="0" borderId="0" xfId="0" applyNumberFormat="1"/>
    <xf numFmtId="0" fontId="18" fillId="0" borderId="0" xfId="41"/>
    <xf numFmtId="15" fontId="19" fillId="0" borderId="0" xfId="41" applyNumberFormat="1" applyFont="1"/>
    <xf numFmtId="165" fontId="18" fillId="0" borderId="0" xfId="41" applyNumberFormat="1"/>
    <xf numFmtId="14" fontId="0" fillId="0" borderId="0" xfId="0" applyNumberFormat="1"/>
    <xf numFmtId="10" fontId="0" fillId="0" borderId="0" xfId="0" applyNumberFormat="1"/>
    <xf numFmtId="0" fontId="18" fillId="0" borderId="0" xfId="41"/>
    <xf numFmtId="164" fontId="18" fillId="0" borderId="0" xfId="41" applyNumberFormat="1"/>
    <xf numFmtId="0" fontId="19" fillId="0" borderId="0" xfId="41" applyFont="1"/>
    <xf numFmtId="15" fontId="20" fillId="0" borderId="0" xfId="41" applyNumberFormat="1" applyFont="1"/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Note 3" xfId="43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4"/>
  <sheetViews>
    <sheetView workbookViewId="0">
      <selection activeCell="D18" sqref="D18"/>
    </sheetView>
  </sheetViews>
  <sheetFormatPr defaultRowHeight="15" x14ac:dyDescent="0.25"/>
  <sheetData>
    <row r="1" spans="1:3" x14ac:dyDescent="0.25">
      <c r="A1" s="2"/>
      <c r="B1" s="3">
        <v>41373</v>
      </c>
      <c r="C1" s="3">
        <v>41374</v>
      </c>
    </row>
    <row r="2" spans="1:3" x14ac:dyDescent="0.25">
      <c r="A2" s="2">
        <v>1.9178082191780823E-2</v>
      </c>
      <c r="B2" s="2">
        <v>7.5804044736389322</v>
      </c>
      <c r="C2" s="2">
        <v>7.9383723700087838</v>
      </c>
    </row>
    <row r="3" spans="1:3" x14ac:dyDescent="0.25">
      <c r="A3" s="2">
        <v>3.8356082191780827E-2</v>
      </c>
      <c r="B3" s="2">
        <v>7.5814092343101418</v>
      </c>
      <c r="C3" s="2">
        <v>7.9372502651390047</v>
      </c>
    </row>
    <row r="4" spans="1:3" x14ac:dyDescent="0.25">
      <c r="A4" s="2">
        <v>5.7534082191780828E-2</v>
      </c>
      <c r="B4" s="2">
        <v>7.582414275838655</v>
      </c>
      <c r="C4" s="2">
        <v>7.9361336711695092</v>
      </c>
    </row>
    <row r="5" spans="1:3" x14ac:dyDescent="0.25">
      <c r="A5" s="2">
        <v>7.6712082191780828E-2</v>
      </c>
      <c r="B5" s="2">
        <v>7.5834195878118882</v>
      </c>
      <c r="C5" s="2">
        <v>7.9350225787368078</v>
      </c>
    </row>
    <row r="6" spans="1:3" x14ac:dyDescent="0.25">
      <c r="A6" s="2">
        <v>9.5890082191780829E-2</v>
      </c>
      <c r="B6" s="2">
        <v>7.5844251598835246</v>
      </c>
      <c r="C6" s="2">
        <v>7.9339169784906485</v>
      </c>
    </row>
    <row r="7" spans="1:3" x14ac:dyDescent="0.25">
      <c r="A7" s="2">
        <v>0.11506808219178083</v>
      </c>
      <c r="B7" s="2">
        <v>7.5854309817731931</v>
      </c>
      <c r="C7" s="2">
        <v>7.9328168610939471</v>
      </c>
    </row>
    <row r="8" spans="1:3" x14ac:dyDescent="0.25">
      <c r="A8" s="2">
        <v>0.13424608219178083</v>
      </c>
      <c r="B8" s="2">
        <v>7.5864370432661232</v>
      </c>
      <c r="C8" s="2">
        <v>7.9317222172235926</v>
      </c>
    </row>
    <row r="9" spans="1:3" x14ac:dyDescent="0.25">
      <c r="A9" s="2">
        <v>0.15342408219178083</v>
      </c>
      <c r="B9" s="2">
        <v>7.5874433342128107</v>
      </c>
      <c r="C9" s="2">
        <v>7.9306330375695424</v>
      </c>
    </row>
    <row r="10" spans="1:3" x14ac:dyDescent="0.25">
      <c r="A10" s="2">
        <v>0.17260208219178083</v>
      </c>
      <c r="B10" s="2">
        <v>7.5884498445286859</v>
      </c>
      <c r="C10" s="2">
        <v>7.9295493128352845</v>
      </c>
    </row>
    <row r="11" spans="1:3" x14ac:dyDescent="0.25">
      <c r="A11" s="2">
        <v>0.19178008219178083</v>
      </c>
      <c r="B11" s="2">
        <v>7.5894565641937639</v>
      </c>
      <c r="C11" s="2">
        <v>7.9284710337376119</v>
      </c>
    </row>
    <row r="12" spans="1:3" x14ac:dyDescent="0.25">
      <c r="A12" s="2">
        <v>0.21095808219178083</v>
      </c>
      <c r="B12" s="2">
        <v>7.5904634832523383</v>
      </c>
      <c r="C12" s="2">
        <v>7.9273981910067466</v>
      </c>
    </row>
    <row r="13" spans="1:3" x14ac:dyDescent="0.25">
      <c r="A13" s="2">
        <v>0.23013608219178083</v>
      </c>
      <c r="B13" s="2">
        <v>7.5914705918126337</v>
      </c>
      <c r="C13" s="2">
        <v>7.9263307753863792</v>
      </c>
    </row>
    <row r="14" spans="1:3" x14ac:dyDescent="0.25">
      <c r="A14" s="2">
        <v>0.24931408219178083</v>
      </c>
      <c r="B14" s="2">
        <v>7.5924778800464896</v>
      </c>
      <c r="C14" s="2">
        <v>7.925268777633244</v>
      </c>
    </row>
    <row r="15" spans="1:3" x14ac:dyDescent="0.25">
      <c r="A15" s="2">
        <v>0.26849208219178083</v>
      </c>
      <c r="B15" s="2">
        <v>7.5934853381890264</v>
      </c>
      <c r="C15" s="2">
        <v>7.9242121885174992</v>
      </c>
    </row>
    <row r="16" spans="1:3" x14ac:dyDescent="0.25">
      <c r="A16" s="2">
        <v>0.28767008219178081</v>
      </c>
      <c r="B16" s="2">
        <v>7.594492956538323</v>
      </c>
      <c r="C16" s="2">
        <v>7.9231609988226435</v>
      </c>
    </row>
    <row r="17" spans="1:3" x14ac:dyDescent="0.25">
      <c r="A17" s="2">
        <v>0.30684808219178078</v>
      </c>
      <c r="B17" s="2">
        <v>7.5955007254550919</v>
      </c>
      <c r="C17" s="2">
        <v>7.9221151993455177</v>
      </c>
    </row>
    <row r="18" spans="1:3" x14ac:dyDescent="0.25">
      <c r="A18" s="2">
        <v>0.32602608219178081</v>
      </c>
      <c r="B18" s="2">
        <v>7.5965086353623557</v>
      </c>
      <c r="C18" s="2">
        <v>7.9210747808959354</v>
      </c>
    </row>
    <row r="19" spans="1:3" x14ac:dyDescent="0.25">
      <c r="A19" s="2">
        <v>0.34520408219178084</v>
      </c>
      <c r="B19" s="2">
        <v>7.5975166767451379</v>
      </c>
      <c r="C19" s="2">
        <v>7.9200397342971574</v>
      </c>
    </row>
    <row r="20" spans="1:3" x14ac:dyDescent="0.25">
      <c r="A20" s="2">
        <v>0.36438208219178081</v>
      </c>
      <c r="B20" s="2">
        <v>7.5985248401501293</v>
      </c>
      <c r="C20" s="2">
        <v>7.9190100503857295</v>
      </c>
    </row>
    <row r="21" spans="1:3" x14ac:dyDescent="0.25">
      <c r="A21" s="2">
        <v>0.38356008219178078</v>
      </c>
      <c r="B21" s="2">
        <v>7.5995331161853814</v>
      </c>
      <c r="C21" s="2">
        <v>7.9179857200112025</v>
      </c>
    </row>
    <row r="22" spans="1:3" x14ac:dyDescent="0.25">
      <c r="A22" s="2">
        <v>0.40273808219178081</v>
      </c>
      <c r="B22" s="2">
        <v>7.6005414955199804</v>
      </c>
      <c r="C22" s="2">
        <v>7.9169667340364605</v>
      </c>
    </row>
    <row r="23" spans="1:3" x14ac:dyDescent="0.25">
      <c r="A23" s="2">
        <v>0.42191608219178084</v>
      </c>
      <c r="B23" s="2">
        <v>7.6015499688837496</v>
      </c>
      <c r="C23" s="2">
        <v>7.9159530833373832</v>
      </c>
    </row>
    <row r="24" spans="1:3" x14ac:dyDescent="0.25">
      <c r="A24" s="2">
        <v>0.44109408219178081</v>
      </c>
      <c r="B24" s="2">
        <v>7.6025585270669156</v>
      </c>
      <c r="C24" s="2">
        <v>7.9149447588032587</v>
      </c>
    </row>
    <row r="25" spans="1:3" x14ac:dyDescent="0.25">
      <c r="A25" s="2">
        <v>0.46027208219178078</v>
      </c>
      <c r="B25" s="2">
        <v>7.6035671609198108</v>
      </c>
      <c r="C25" s="2">
        <v>7.9139417513362034</v>
      </c>
    </row>
    <row r="26" spans="1:3" x14ac:dyDescent="0.25">
      <c r="A26" s="2">
        <v>0.47945008219178081</v>
      </c>
      <c r="B26" s="2">
        <v>7.6045758613525631</v>
      </c>
      <c r="C26" s="2">
        <v>7.9129440518516372</v>
      </c>
    </row>
    <row r="27" spans="1:3" x14ac:dyDescent="0.25">
      <c r="A27" s="2">
        <v>0.49862808219178084</v>
      </c>
      <c r="B27" s="2">
        <v>7.605584619334782</v>
      </c>
      <c r="C27" s="2">
        <v>7.9119516512780699</v>
      </c>
    </row>
    <row r="28" spans="1:3" x14ac:dyDescent="0.25">
      <c r="A28" s="2">
        <v>0.51780608219178081</v>
      </c>
      <c r="B28" s="2">
        <v>7.6065934258952534</v>
      </c>
      <c r="C28" s="2">
        <v>7.9109645405569466</v>
      </c>
    </row>
    <row r="29" spans="1:3" x14ac:dyDescent="0.25">
      <c r="A29" s="2">
        <v>0.53698408219178084</v>
      </c>
      <c r="B29" s="2">
        <v>7.6076022721216363</v>
      </c>
      <c r="C29" s="2">
        <v>7.9099827106429306</v>
      </c>
    </row>
    <row r="30" spans="1:3" x14ac:dyDescent="0.25">
      <c r="A30" s="2">
        <v>0.55616208219178087</v>
      </c>
      <c r="B30" s="2">
        <v>7.6086111491601569</v>
      </c>
      <c r="C30" s="2">
        <v>7.909006152503629</v>
      </c>
    </row>
    <row r="31" spans="1:3" x14ac:dyDescent="0.25">
      <c r="A31" s="2">
        <v>0.5753400821917809</v>
      </c>
      <c r="B31" s="2">
        <v>7.6096200482153078</v>
      </c>
      <c r="C31" s="2">
        <v>7.9080348571196737</v>
      </c>
    </row>
    <row r="32" spans="1:3" x14ac:dyDescent="0.25">
      <c r="A32" s="2">
        <v>0.59451808219178082</v>
      </c>
      <c r="B32" s="2">
        <v>7.6106289605495405</v>
      </c>
      <c r="C32" s="2">
        <v>7.9070688154847453</v>
      </c>
    </row>
    <row r="33" spans="1:3" x14ac:dyDescent="0.25">
      <c r="A33" s="2">
        <v>0.61369608219178085</v>
      </c>
      <c r="B33" s="2">
        <v>7.6116378774829796</v>
      </c>
      <c r="C33" s="2">
        <v>7.9061080186055008</v>
      </c>
    </row>
    <row r="34" spans="1:3" x14ac:dyDescent="0.25">
      <c r="A34" s="2">
        <v>0.63287408219178087</v>
      </c>
      <c r="B34" s="2">
        <v>7.6126467903931081</v>
      </c>
      <c r="C34" s="2">
        <v>7.9051524575015026</v>
      </c>
    </row>
    <row r="35" spans="1:3" x14ac:dyDescent="0.25">
      <c r="A35" s="2">
        <v>0.6520520821917809</v>
      </c>
      <c r="B35" s="2">
        <v>7.6136556907144781</v>
      </c>
      <c r="C35" s="2">
        <v>7.90420212320541</v>
      </c>
    </row>
    <row r="36" spans="1:3" x14ac:dyDescent="0.25">
      <c r="A36" s="2">
        <v>0.67123008219178093</v>
      </c>
      <c r="B36" s="2">
        <v>7.6146645699384212</v>
      </c>
      <c r="C36" s="2">
        <v>7.9032570067626011</v>
      </c>
    </row>
    <row r="37" spans="1:3" x14ac:dyDescent="0.25">
      <c r="A37" s="2">
        <v>0.69040808219178085</v>
      </c>
      <c r="B37" s="2">
        <v>7.6156734196127394</v>
      </c>
      <c r="C37" s="2">
        <v>7.9023170992315865</v>
      </c>
    </row>
    <row r="38" spans="1:3" x14ac:dyDescent="0.25">
      <c r="A38" s="2">
        <v>0.70958608219178088</v>
      </c>
      <c r="B38" s="2">
        <v>7.6166822313414295</v>
      </c>
      <c r="C38" s="2">
        <v>7.9013823916836277</v>
      </c>
    </row>
    <row r="39" spans="1:3" x14ac:dyDescent="0.25">
      <c r="A39" s="2">
        <v>0.7287640821917809</v>
      </c>
      <c r="B39" s="2">
        <v>7.6176909967843782</v>
      </c>
      <c r="C39" s="2">
        <v>7.9004528752029088</v>
      </c>
    </row>
    <row r="40" spans="1:3" x14ac:dyDescent="0.25">
      <c r="A40" s="2">
        <v>0.74794208219178082</v>
      </c>
      <c r="B40" s="2">
        <v>7.6186997076570808</v>
      </c>
      <c r="C40" s="2">
        <v>7.899528540886525</v>
      </c>
    </row>
    <row r="41" spans="1:3" x14ac:dyDescent="0.25">
      <c r="A41" s="2">
        <v>0.76712008219178085</v>
      </c>
      <c r="B41" s="2">
        <v>7.6197083557303475</v>
      </c>
      <c r="C41" s="2">
        <v>7.898609379844352</v>
      </c>
    </row>
    <row r="42" spans="1:3" x14ac:dyDescent="0.25">
      <c r="A42" s="2">
        <v>0.78629808219178088</v>
      </c>
      <c r="B42" s="2">
        <v>7.6207169328300175</v>
      </c>
      <c r="C42" s="2">
        <v>7.8976953831991619</v>
      </c>
    </row>
    <row r="43" spans="1:3" x14ac:dyDescent="0.25">
      <c r="A43" s="2">
        <v>0.80547608219178091</v>
      </c>
      <c r="B43" s="2">
        <v>7.6217254308366744</v>
      </c>
      <c r="C43" s="2">
        <v>7.8967865420864616</v>
      </c>
    </row>
    <row r="44" spans="1:3" x14ac:dyDescent="0.25">
      <c r="A44" s="2">
        <v>0.82465408219178093</v>
      </c>
      <c r="B44" s="2">
        <v>7.6227338416853616</v>
      </c>
      <c r="C44" s="2">
        <v>7.8958828476545762</v>
      </c>
    </row>
    <row r="45" spans="1:3" x14ac:dyDescent="0.25">
      <c r="A45" s="2">
        <v>0.84383208219178085</v>
      </c>
      <c r="B45" s="2">
        <v>7.6237421573652986</v>
      </c>
      <c r="C45" s="2">
        <v>7.8949842910646382</v>
      </c>
    </row>
    <row r="46" spans="1:3" x14ac:dyDescent="0.25">
      <c r="A46" s="2">
        <v>0.86301008219178088</v>
      </c>
      <c r="B46" s="2">
        <v>7.624750369919596</v>
      </c>
      <c r="C46" s="2">
        <v>7.8940908634905469</v>
      </c>
    </row>
    <row r="47" spans="1:3" x14ac:dyDescent="0.25">
      <c r="A47" s="2">
        <v>0.88218808219178091</v>
      </c>
      <c r="B47" s="2">
        <v>7.6257584714449838</v>
      </c>
      <c r="C47" s="2">
        <v>7.8932025561188635</v>
      </c>
    </row>
    <row r="48" spans="1:3" x14ac:dyDescent="0.25">
      <c r="A48" s="2">
        <v>0.90136608219178083</v>
      </c>
      <c r="B48" s="2">
        <v>7.6267664540915217</v>
      </c>
      <c r="C48" s="2">
        <v>7.8923193601489849</v>
      </c>
    </row>
    <row r="49" spans="1:3" x14ac:dyDescent="0.25">
      <c r="A49" s="2">
        <v>0.92054408219178085</v>
      </c>
      <c r="B49" s="2">
        <v>7.6277743100623283</v>
      </c>
      <c r="C49" s="2">
        <v>7.8914412667929614</v>
      </c>
    </row>
    <row r="50" spans="1:3" x14ac:dyDescent="0.25">
      <c r="A50" s="2">
        <v>0.93972208219178088</v>
      </c>
      <c r="B50" s="2">
        <v>7.6287820316133041</v>
      </c>
      <c r="C50" s="2">
        <v>7.8905682672754658</v>
      </c>
    </row>
    <row r="51" spans="1:3" x14ac:dyDescent="0.25">
      <c r="A51" s="2">
        <v>0.95890008219178091</v>
      </c>
      <c r="B51" s="2">
        <v>7.6297896110528525</v>
      </c>
      <c r="C51" s="2">
        <v>7.8897003528340068</v>
      </c>
    </row>
    <row r="52" spans="1:3" x14ac:dyDescent="0.25">
      <c r="A52" s="2">
        <v>0.97807808219178094</v>
      </c>
      <c r="B52" s="2">
        <v>7.6307970407416068</v>
      </c>
      <c r="C52" s="2">
        <v>7.8888375147185652</v>
      </c>
    </row>
    <row r="53" spans="1:3" x14ac:dyDescent="0.25">
      <c r="A53" s="2">
        <v>0.99725608219178086</v>
      </c>
      <c r="B53" s="2">
        <v>7.6318043130921644</v>
      </c>
      <c r="C53" s="2">
        <v>7.8879797441919148</v>
      </c>
    </row>
    <row r="54" spans="1:3" x14ac:dyDescent="0.25">
      <c r="A54" s="2">
        <v>1.0164340821917808</v>
      </c>
      <c r="B54" s="2">
        <v>7.6328114205688058</v>
      </c>
      <c r="C54" s="2">
        <v>7.8871270325293494</v>
      </c>
    </row>
    <row r="55" spans="1:3" x14ac:dyDescent="0.25">
      <c r="A55" s="2">
        <v>1.0356120821917809</v>
      </c>
      <c r="B55" s="2">
        <v>7.6338183556872297</v>
      </c>
      <c r="C55" s="2">
        <v>7.8862793710188424</v>
      </c>
    </row>
    <row r="56" spans="1:3" x14ac:dyDescent="0.25">
      <c r="A56" s="2">
        <v>1.0547900821917808</v>
      </c>
      <c r="B56" s="2">
        <v>7.6348251110142842</v>
      </c>
      <c r="C56" s="2">
        <v>7.8854367509608689</v>
      </c>
    </row>
    <row r="57" spans="1:3" x14ac:dyDescent="0.25">
      <c r="A57" s="2">
        <v>1.073968082191781</v>
      </c>
      <c r="B57" s="2">
        <v>7.6358316791677021</v>
      </c>
      <c r="C57" s="2">
        <v>7.8845991636685433</v>
      </c>
    </row>
    <row r="58" spans="1:3" x14ac:dyDescent="0.25">
      <c r="A58" s="2">
        <v>1.0931460821917809</v>
      </c>
      <c r="B58" s="2">
        <v>7.6368380528158255</v>
      </c>
      <c r="C58" s="2">
        <v>7.8837666004675455</v>
      </c>
    </row>
    <row r="59" spans="1:3" x14ac:dyDescent="0.25">
      <c r="A59" s="2">
        <v>1.1123240821917808</v>
      </c>
      <c r="B59" s="2">
        <v>7.6378442246773517</v>
      </c>
      <c r="C59" s="2">
        <v>7.8829390526960097</v>
      </c>
    </row>
    <row r="60" spans="1:3" x14ac:dyDescent="0.25">
      <c r="A60" s="2">
        <v>1.1315020821917809</v>
      </c>
      <c r="B60" s="2">
        <v>7.6388501875210615</v>
      </c>
      <c r="C60" s="2">
        <v>7.8821165117046679</v>
      </c>
    </row>
    <row r="61" spans="1:3" x14ac:dyDescent="0.25">
      <c r="A61" s="2">
        <v>1.1506800821917809</v>
      </c>
      <c r="B61" s="2">
        <v>7.6398559341655652</v>
      </c>
      <c r="C61" s="2">
        <v>7.8812989688567203</v>
      </c>
    </row>
    <row r="62" spans="1:3" x14ac:dyDescent="0.25">
      <c r="A62" s="2">
        <v>1.1698580821917808</v>
      </c>
      <c r="B62" s="2">
        <v>7.6408614574790308</v>
      </c>
      <c r="C62" s="2">
        <v>7.8804864155278764</v>
      </c>
    </row>
    <row r="63" spans="1:3" x14ac:dyDescent="0.25">
      <c r="A63" s="2">
        <v>1.1890360821917809</v>
      </c>
      <c r="B63" s="2">
        <v>7.6418667503789335</v>
      </c>
      <c r="C63" s="2">
        <v>7.8796788431062925</v>
      </c>
    </row>
    <row r="64" spans="1:3" x14ac:dyDescent="0.25">
      <c r="A64" s="2">
        <v>1.2082140821917808</v>
      </c>
      <c r="B64" s="2">
        <v>7.6428718058317919</v>
      </c>
      <c r="C64" s="2">
        <v>7.878876242992547</v>
      </c>
    </row>
    <row r="65" spans="1:3" x14ac:dyDescent="0.25">
      <c r="A65" s="2">
        <v>1.227392082191781</v>
      </c>
      <c r="B65" s="2">
        <v>7.6438766168529115</v>
      </c>
      <c r="C65" s="2">
        <v>7.8780786065997415</v>
      </c>
    </row>
    <row r="66" spans="1:3" x14ac:dyDescent="0.25">
      <c r="A66" s="2">
        <v>1.2465700821917809</v>
      </c>
      <c r="B66" s="2">
        <v>7.644881176506134</v>
      </c>
      <c r="C66" s="2">
        <v>7.8772859253532861</v>
      </c>
    </row>
    <row r="67" spans="1:3" x14ac:dyDescent="0.25">
      <c r="A67" s="2">
        <v>1.2657480821917808</v>
      </c>
      <c r="B67" s="2">
        <v>7.6458854779035708</v>
      </c>
      <c r="C67" s="2">
        <v>7.8764981906911089</v>
      </c>
    </row>
    <row r="68" spans="1:3" x14ac:dyDescent="0.25">
      <c r="A68" s="2">
        <v>1.2849260821917809</v>
      </c>
      <c r="B68" s="2">
        <v>7.6468895142053608</v>
      </c>
      <c r="C68" s="2">
        <v>7.8757153940634428</v>
      </c>
    </row>
    <row r="69" spans="1:3" x14ac:dyDescent="0.25">
      <c r="A69" s="2">
        <v>1.3041040821917809</v>
      </c>
      <c r="B69" s="2">
        <v>7.64789327861941</v>
      </c>
      <c r="C69" s="2">
        <v>7.874937526932877</v>
      </c>
    </row>
    <row r="70" spans="1:3" x14ac:dyDescent="0.25">
      <c r="A70" s="2">
        <v>1.323282082191781</v>
      </c>
      <c r="B70" s="2">
        <v>7.6488967644011465</v>
      </c>
      <c r="C70" s="2">
        <v>7.8741645807744227</v>
      </c>
    </row>
    <row r="71" spans="1:3" x14ac:dyDescent="0.25">
      <c r="A71" s="2">
        <v>1.3424600821917809</v>
      </c>
      <c r="B71" s="2">
        <v>7.6498999648532662</v>
      </c>
      <c r="C71" s="2">
        <v>7.8733965470753464</v>
      </c>
    </row>
    <row r="72" spans="1:3" x14ac:dyDescent="0.25">
      <c r="A72" s="2">
        <v>1.3616380821917808</v>
      </c>
      <c r="B72" s="2">
        <v>7.6509028733254807</v>
      </c>
      <c r="C72" s="2">
        <v>7.8726334173353241</v>
      </c>
    </row>
    <row r="73" spans="1:3" x14ac:dyDescent="0.25">
      <c r="A73" s="2">
        <v>1.380816082191781</v>
      </c>
      <c r="B73" s="2">
        <v>7.6519054832142803</v>
      </c>
      <c r="C73" s="2">
        <v>7.8718751830662406</v>
      </c>
    </row>
    <row r="74" spans="1:3" x14ac:dyDescent="0.25">
      <c r="A74" s="2">
        <v>1.3999940821917809</v>
      </c>
      <c r="B74" s="2">
        <v>7.6529077879626781</v>
      </c>
      <c r="C74" s="2">
        <v>7.8711218357923229</v>
      </c>
    </row>
    <row r="75" spans="1:3" x14ac:dyDescent="0.25">
      <c r="A75" s="2">
        <v>1.4191720821917808</v>
      </c>
      <c r="B75" s="2">
        <v>7.6539097810599648</v>
      </c>
      <c r="C75" s="2">
        <v>7.8703733670500462</v>
      </c>
    </row>
    <row r="76" spans="1:3" x14ac:dyDescent="0.25">
      <c r="A76" s="2">
        <v>1.438350082191781</v>
      </c>
      <c r="B76" s="2">
        <v>7.6549114560414724</v>
      </c>
      <c r="C76" s="2">
        <v>7.869629768388112</v>
      </c>
    </row>
    <row r="77" spans="1:3" x14ac:dyDescent="0.25">
      <c r="A77" s="2">
        <v>1.4575280821917809</v>
      </c>
      <c r="B77" s="2">
        <v>7.6559128064883204</v>
      </c>
      <c r="C77" s="2">
        <v>7.868891031367518</v>
      </c>
    </row>
    <row r="78" spans="1:3" x14ac:dyDescent="0.25">
      <c r="A78" s="2">
        <v>1.4767060821917808</v>
      </c>
      <c r="B78" s="2">
        <v>7.6569138260271847</v>
      </c>
      <c r="C78" s="2">
        <v>7.8681571475614263</v>
      </c>
    </row>
    <row r="79" spans="1:3" x14ac:dyDescent="0.25">
      <c r="A79" s="2">
        <v>1.4958840821917809</v>
      </c>
      <c r="B79" s="2">
        <v>7.6579145083300482</v>
      </c>
      <c r="C79" s="2">
        <v>7.8674281085552185</v>
      </c>
    </row>
    <row r="80" spans="1:3" x14ac:dyDescent="0.25">
      <c r="A80" s="2">
        <v>1.5150620821917808</v>
      </c>
      <c r="B80" s="2">
        <v>7.658914847113965</v>
      </c>
      <c r="C80" s="2">
        <v>7.8667039059464532</v>
      </c>
    </row>
    <row r="81" spans="1:3" x14ac:dyDescent="0.25">
      <c r="A81" s="2">
        <v>1.534240082191781</v>
      </c>
      <c r="B81" s="2">
        <v>7.6599148361408229</v>
      </c>
      <c r="C81" s="2">
        <v>7.8659845313448642</v>
      </c>
    </row>
    <row r="82" spans="1:3" x14ac:dyDescent="0.25">
      <c r="A82" s="2">
        <v>1.5534180821917809</v>
      </c>
      <c r="B82" s="2">
        <v>7.6609144692171043</v>
      </c>
      <c r="C82" s="2">
        <v>7.8652699763723426</v>
      </c>
    </row>
    <row r="83" spans="1:3" x14ac:dyDescent="0.25">
      <c r="A83" s="2">
        <v>1.5725960821917808</v>
      </c>
      <c r="B83" s="2">
        <v>7.6619137401936506</v>
      </c>
      <c r="C83" s="2">
        <v>7.8645602326629085</v>
      </c>
    </row>
    <row r="84" spans="1:3" x14ac:dyDescent="0.25">
      <c r="A84" s="2">
        <v>1.591774082191781</v>
      </c>
      <c r="B84" s="2">
        <v>7.6629126429654271</v>
      </c>
      <c r="C84" s="2">
        <v>7.8638552918626985</v>
      </c>
    </row>
    <row r="85" spans="1:3" x14ac:dyDescent="0.25">
      <c r="A85" s="2">
        <v>1.6109520821917809</v>
      </c>
      <c r="B85" s="2">
        <v>7.6639111714712875</v>
      </c>
      <c r="C85" s="2">
        <v>7.8631551456299356</v>
      </c>
    </row>
    <row r="86" spans="1:3" x14ac:dyDescent="0.25">
      <c r="A86" s="2">
        <v>1.630130082191781</v>
      </c>
      <c r="B86" s="2">
        <v>7.6649093196937486</v>
      </c>
      <c r="C86" s="2">
        <v>7.8624597856349769</v>
      </c>
    </row>
    <row r="87" spans="1:3" x14ac:dyDescent="0.25">
      <c r="A87" s="2">
        <v>1.6493080821917809</v>
      </c>
      <c r="B87" s="2">
        <v>7.6659070816587462</v>
      </c>
      <c r="C87" s="2">
        <v>7.8617692035601827</v>
      </c>
    </row>
    <row r="88" spans="1:3" x14ac:dyDescent="0.25">
      <c r="A88" s="2">
        <v>1.6684860821917809</v>
      </c>
      <c r="B88" s="2">
        <v>7.666904451435415</v>
      </c>
      <c r="C88" s="2">
        <v>7.8610833911000437</v>
      </c>
    </row>
    <row r="89" spans="1:3" x14ac:dyDescent="0.25">
      <c r="A89" s="2">
        <v>1.687664082191781</v>
      </c>
      <c r="B89" s="2">
        <v>7.6679014231358549</v>
      </c>
      <c r="C89" s="2">
        <v>7.8604023399610004</v>
      </c>
    </row>
    <row r="90" spans="1:3" x14ac:dyDescent="0.25">
      <c r="A90" s="2">
        <v>1.7068420821917809</v>
      </c>
      <c r="B90" s="2">
        <v>7.6688979909149024</v>
      </c>
      <c r="C90" s="2">
        <v>7.859726041861574</v>
      </c>
    </row>
    <row r="91" spans="1:3" x14ac:dyDescent="0.25">
      <c r="A91" s="2">
        <v>1.7260200821917808</v>
      </c>
      <c r="B91" s="2">
        <v>7.669894148969906</v>
      </c>
      <c r="C91" s="2">
        <v>7.8590544885322764</v>
      </c>
    </row>
    <row r="92" spans="1:3" x14ac:dyDescent="0.25">
      <c r="A92" s="2">
        <v>1.745198082191781</v>
      </c>
      <c r="B92" s="2">
        <v>7.6708898915404955</v>
      </c>
      <c r="C92" s="2">
        <v>7.858387671715608</v>
      </c>
    </row>
    <row r="93" spans="1:3" x14ac:dyDescent="0.25">
      <c r="A93" s="2">
        <v>1.7643760821917809</v>
      </c>
      <c r="B93" s="2">
        <v>7.6718852129083617</v>
      </c>
      <c r="C93" s="2">
        <v>7.8577255831660189</v>
      </c>
    </row>
    <row r="94" spans="1:3" x14ac:dyDescent="0.25">
      <c r="A94" s="2">
        <v>1.7835540821917808</v>
      </c>
      <c r="B94" s="2">
        <v>7.6728801073970292</v>
      </c>
      <c r="C94" s="2">
        <v>7.8570682146499404</v>
      </c>
    </row>
    <row r="95" spans="1:3" x14ac:dyDescent="0.25">
      <c r="A95" s="2">
        <v>1.8027320821917809</v>
      </c>
      <c r="B95" s="2">
        <v>7.6738745693716357</v>
      </c>
      <c r="C95" s="2">
        <v>7.8564155579457449</v>
      </c>
    </row>
    <row r="96" spans="1:3" x14ac:dyDescent="0.25">
      <c r="A96" s="2">
        <v>1.8219100821917809</v>
      </c>
      <c r="B96" s="2">
        <v>7.6748685932387097</v>
      </c>
      <c r="C96" s="2">
        <v>7.8557676048437202</v>
      </c>
    </row>
    <row r="97" spans="1:3" x14ac:dyDescent="0.25">
      <c r="A97" s="2">
        <v>1.841088082191781</v>
      </c>
      <c r="B97" s="2">
        <v>7.6758621734459451</v>
      </c>
      <c r="C97" s="2">
        <v>7.855124347146031</v>
      </c>
    </row>
    <row r="98" spans="1:3" x14ac:dyDescent="0.25">
      <c r="A98" s="2">
        <v>1.8602660821917809</v>
      </c>
      <c r="B98" s="2">
        <v>7.6768553044819905</v>
      </c>
      <c r="C98" s="2">
        <v>7.8544857766667846</v>
      </c>
    </row>
    <row r="99" spans="1:3" x14ac:dyDescent="0.25">
      <c r="A99" s="2">
        <v>1.8794440821917808</v>
      </c>
      <c r="B99" s="2">
        <v>7.6778479808762228</v>
      </c>
      <c r="C99" s="2">
        <v>7.8538518852319035</v>
      </c>
    </row>
    <row r="100" spans="1:3" x14ac:dyDescent="0.25">
      <c r="A100" s="2">
        <v>1.898622082191781</v>
      </c>
      <c r="B100" s="2">
        <v>7.6788401971985349</v>
      </c>
      <c r="C100" s="2">
        <v>7.8532226646792456</v>
      </c>
    </row>
    <row r="101" spans="1:3" x14ac:dyDescent="0.25">
      <c r="A101" s="2">
        <v>1.9178000821917809</v>
      </c>
      <c r="B101" s="2">
        <v>7.6798319480591113</v>
      </c>
      <c r="C101" s="2">
        <v>7.8525981068584221</v>
      </c>
    </row>
    <row r="102" spans="1:3" x14ac:dyDescent="0.25">
      <c r="A102" s="2">
        <v>1.936978082191781</v>
      </c>
      <c r="B102" s="2">
        <v>7.6808232281082223</v>
      </c>
      <c r="C102" s="2">
        <v>7.8519782036309547</v>
      </c>
    </row>
    <row r="103" spans="1:3" x14ac:dyDescent="0.25">
      <c r="A103" s="2">
        <v>1.9561560821917809</v>
      </c>
      <c r="B103" s="2">
        <v>7.6818140320360051</v>
      </c>
      <c r="C103" s="2">
        <v>7.8513629468701032</v>
      </c>
    </row>
    <row r="104" spans="1:3" x14ac:dyDescent="0.25">
      <c r="A104" s="2">
        <v>1.9753340821917809</v>
      </c>
      <c r="B104" s="2">
        <v>7.6828043545722471</v>
      </c>
      <c r="C104" s="2">
        <v>7.8507523284609686</v>
      </c>
    </row>
    <row r="105" spans="1:3" x14ac:dyDescent="0.25">
      <c r="A105" s="2">
        <v>1.994512082191781</v>
      </c>
      <c r="B105" s="2">
        <v>7.6837941904861804</v>
      </c>
      <c r="C105" s="2">
        <v>7.8501463403004195</v>
      </c>
    </row>
    <row r="106" spans="1:3" x14ac:dyDescent="0.25">
      <c r="A106" s="2">
        <v>2.0136900821917809</v>
      </c>
      <c r="B106" s="2">
        <v>7.6847835345862636</v>
      </c>
      <c r="C106" s="2">
        <v>7.8495449742970536</v>
      </c>
    </row>
    <row r="107" spans="1:3" x14ac:dyDescent="0.25">
      <c r="A107" s="2">
        <v>2.0328680821917806</v>
      </c>
      <c r="B107" s="2">
        <v>7.6857723817199748</v>
      </c>
      <c r="C107" s="2">
        <v>7.8489482223712725</v>
      </c>
    </row>
    <row r="108" spans="1:3" x14ac:dyDescent="0.25">
      <c r="A108" s="2">
        <v>2.0520460821917808</v>
      </c>
      <c r="B108" s="2">
        <v>7.6867607267736036</v>
      </c>
      <c r="C108" s="2">
        <v>7.8483560764551443</v>
      </c>
    </row>
    <row r="109" spans="1:3" x14ac:dyDescent="0.25">
      <c r="A109" s="2">
        <v>2.0712240821917809</v>
      </c>
      <c r="B109" s="2">
        <v>7.6877485646720398</v>
      </c>
      <c r="C109" s="2">
        <v>7.8477685284925167</v>
      </c>
    </row>
    <row r="110" spans="1:3" x14ac:dyDescent="0.25">
      <c r="A110" s="2">
        <v>2.0904020821917806</v>
      </c>
      <c r="B110" s="2">
        <v>7.6887358903785668</v>
      </c>
      <c r="C110" s="2">
        <v>7.8471855704389011</v>
      </c>
    </row>
    <row r="111" spans="1:3" x14ac:dyDescent="0.25">
      <c r="A111" s="2">
        <v>2.1095800821917807</v>
      </c>
      <c r="B111" s="2">
        <v>7.6897226988946548</v>
      </c>
      <c r="C111" s="2">
        <v>7.8466071942614537</v>
      </c>
    </row>
    <row r="112" spans="1:3" x14ac:dyDescent="0.25">
      <c r="A112" s="2">
        <v>2.1287580821917809</v>
      </c>
      <c r="B112" s="2">
        <v>7.6907089852597608</v>
      </c>
      <c r="C112" s="2">
        <v>7.8460333919390717</v>
      </c>
    </row>
    <row r="113" spans="1:3" x14ac:dyDescent="0.25">
      <c r="A113" s="2">
        <v>2.1479360821917806</v>
      </c>
      <c r="B113" s="2">
        <v>7.6916947445511132</v>
      </c>
      <c r="C113" s="2">
        <v>7.8454641554622571</v>
      </c>
    </row>
    <row r="114" spans="1:3" x14ac:dyDescent="0.25">
      <c r="A114" s="2">
        <v>2.1671140821917807</v>
      </c>
      <c r="B114" s="2">
        <v>7.6926799718835204</v>
      </c>
      <c r="C114" s="2">
        <v>7.844899476833155</v>
      </c>
    </row>
    <row r="115" spans="1:3" x14ac:dyDescent="0.25">
      <c r="A115" s="2">
        <v>2.1862920821917808</v>
      </c>
      <c r="B115" s="2">
        <v>7.6936646624091578</v>
      </c>
      <c r="C115" s="2">
        <v>7.8443393480655192</v>
      </c>
    </row>
    <row r="116" spans="1:3" x14ac:dyDescent="0.25">
      <c r="A116" s="2">
        <v>2.2054700821917805</v>
      </c>
      <c r="B116" s="2">
        <v>7.694648811317375</v>
      </c>
      <c r="C116" s="2">
        <v>7.8437837611847341</v>
      </c>
    </row>
    <row r="117" spans="1:3" x14ac:dyDescent="0.25">
      <c r="A117" s="2">
        <v>2.2246480821917807</v>
      </c>
      <c r="B117" s="2">
        <v>7.69563241383449</v>
      </c>
      <c r="C117" s="2">
        <v>7.8432327082277524</v>
      </c>
    </row>
    <row r="118" spans="1:3" x14ac:dyDescent="0.25">
      <c r="A118" s="2">
        <v>2.2438260821917808</v>
      </c>
      <c r="B118" s="2">
        <v>7.6966154652235925</v>
      </c>
      <c r="C118" s="2">
        <v>7.8426861812430939</v>
      </c>
    </row>
    <row r="119" spans="1:3" x14ac:dyDescent="0.25">
      <c r="A119" s="2">
        <v>2.2630040821917805</v>
      </c>
      <c r="B119" s="2">
        <v>7.6975979607843428</v>
      </c>
      <c r="C119" s="2">
        <v>7.842144172290852</v>
      </c>
    </row>
    <row r="120" spans="1:3" x14ac:dyDescent="0.25">
      <c r="A120" s="2">
        <v>2.2821820821917806</v>
      </c>
      <c r="B120" s="2">
        <v>7.6985798958527774</v>
      </c>
      <c r="C120" s="2">
        <v>7.8416066734426373</v>
      </c>
    </row>
    <row r="121" spans="1:3" x14ac:dyDescent="0.25">
      <c r="A121" s="2">
        <v>2.3013600821917808</v>
      </c>
      <c r="B121" s="2">
        <v>7.6995612658011083</v>
      </c>
      <c r="C121" s="2">
        <v>7.8410736767816074</v>
      </c>
    </row>
    <row r="122" spans="1:3" x14ac:dyDescent="0.25">
      <c r="A122" s="2">
        <v>2.3205380821917805</v>
      </c>
      <c r="B122" s="2">
        <v>7.7005420660375314</v>
      </c>
      <c r="C122" s="2">
        <v>7.8405451744023944</v>
      </c>
    </row>
    <row r="123" spans="1:3" x14ac:dyDescent="0.25">
      <c r="A123" s="2">
        <v>2.3397160821917806</v>
      </c>
      <c r="B123" s="2">
        <v>7.7015222920060289</v>
      </c>
      <c r="C123" s="2">
        <v>7.8400211584111803</v>
      </c>
    </row>
    <row r="124" spans="1:3" x14ac:dyDescent="0.25">
      <c r="A124" s="2">
        <v>2.3588940821917808</v>
      </c>
      <c r="B124" s="2">
        <v>7.7025019391861775</v>
      </c>
      <c r="C124" s="2">
        <v>7.8395016209255761</v>
      </c>
    </row>
    <row r="125" spans="1:3" x14ac:dyDescent="0.25">
      <c r="A125" s="2">
        <v>2.3780720821917809</v>
      </c>
      <c r="B125" s="2">
        <v>7.7034810030929526</v>
      </c>
      <c r="C125" s="2">
        <v>7.8389865540746779</v>
      </c>
    </row>
    <row r="126" spans="1:3" x14ac:dyDescent="0.25">
      <c r="A126" s="2">
        <v>2.3972500821917806</v>
      </c>
      <c r="B126" s="2">
        <v>7.7044594792765411</v>
      </c>
      <c r="C126" s="2">
        <v>7.8384759499989984</v>
      </c>
    </row>
    <row r="127" spans="1:3" x14ac:dyDescent="0.25">
      <c r="A127" s="2">
        <v>2.4164280821917807</v>
      </c>
      <c r="B127" s="2">
        <v>7.7054373633221473</v>
      </c>
      <c r="C127" s="2">
        <v>7.8379698008505247</v>
      </c>
    </row>
    <row r="128" spans="1:3" x14ac:dyDescent="0.25">
      <c r="A128" s="2">
        <v>2.4356060821917809</v>
      </c>
      <c r="B128" s="2">
        <v>7.7064146508497995</v>
      </c>
      <c r="C128" s="2">
        <v>7.8374680987926411</v>
      </c>
    </row>
    <row r="129" spans="1:3" x14ac:dyDescent="0.25">
      <c r="A129" s="2">
        <v>2.4547840821917806</v>
      </c>
      <c r="B129" s="2">
        <v>7.7073913375141689</v>
      </c>
      <c r="C129" s="2">
        <v>7.8369708360001162</v>
      </c>
    </row>
    <row r="130" spans="1:3" x14ac:dyDescent="0.25">
      <c r="A130" s="2">
        <v>2.4739620821917807</v>
      </c>
      <c r="B130" s="2">
        <v>7.7083674190043752</v>
      </c>
      <c r="C130" s="2">
        <v>7.8364780046591234</v>
      </c>
    </row>
    <row r="131" spans="1:3" x14ac:dyDescent="0.25">
      <c r="A131" s="2">
        <v>2.4931400821917808</v>
      </c>
      <c r="B131" s="2">
        <v>7.7093428910437991</v>
      </c>
      <c r="C131" s="2">
        <v>7.8359895969671749</v>
      </c>
    </row>
    <row r="132" spans="1:3" x14ac:dyDescent="0.25">
      <c r="A132" s="2">
        <v>2.5123180821917805</v>
      </c>
      <c r="B132" s="2">
        <v>7.710317749389902</v>
      </c>
      <c r="C132" s="2">
        <v>7.8355056051331893</v>
      </c>
    </row>
    <row r="133" spans="1:3" x14ac:dyDescent="0.25">
      <c r="A133" s="2">
        <v>2.5314960821917807</v>
      </c>
      <c r="B133" s="2">
        <v>7.7112919898340326</v>
      </c>
      <c r="C133" s="2">
        <v>7.8350260213773772</v>
      </c>
    </row>
    <row r="134" spans="1:3" x14ac:dyDescent="0.25">
      <c r="A134" s="2">
        <v>2.5506740821917808</v>
      </c>
      <c r="B134" s="2">
        <v>7.7122656082012471</v>
      </c>
      <c r="C134" s="2">
        <v>7.8345508379312703</v>
      </c>
    </row>
    <row r="135" spans="1:3" x14ac:dyDescent="0.25">
      <c r="A135" s="2">
        <v>2.5698520821917805</v>
      </c>
      <c r="B135" s="2">
        <v>7.7132386003501257</v>
      </c>
      <c r="C135" s="2">
        <v>7.834080047037757</v>
      </c>
    </row>
    <row r="136" spans="1:3" x14ac:dyDescent="0.25">
      <c r="A136" s="2">
        <v>2.5890300821917807</v>
      </c>
      <c r="B136" s="2">
        <v>7.7142109621725856</v>
      </c>
      <c r="C136" s="2">
        <v>7.833613640950956</v>
      </c>
    </row>
    <row r="137" spans="1:3" x14ac:dyDescent="0.25">
      <c r="A137" s="2">
        <v>2.6082080821917808</v>
      </c>
      <c r="B137" s="2">
        <v>7.7151826895937026</v>
      </c>
      <c r="C137" s="2">
        <v>7.8331516119362989</v>
      </c>
    </row>
    <row r="138" spans="1:3" x14ac:dyDescent="0.25">
      <c r="A138" s="2">
        <v>2.6273860821917809</v>
      </c>
      <c r="B138" s="2">
        <v>7.7161537785715311</v>
      </c>
      <c r="C138" s="2">
        <v>7.8326939522704748</v>
      </c>
    </row>
    <row r="139" spans="1:3" x14ac:dyDescent="0.25">
      <c r="A139" s="2">
        <v>2.6465640821917806</v>
      </c>
      <c r="B139" s="2">
        <v>7.7171242250969208</v>
      </c>
      <c r="C139" s="2">
        <v>7.8322406542413985</v>
      </c>
    </row>
    <row r="140" spans="1:3" x14ac:dyDescent="0.25">
      <c r="A140" s="2">
        <v>2.6657420821917808</v>
      </c>
      <c r="B140" s="2">
        <v>7.7180940251933388</v>
      </c>
      <c r="C140" s="2">
        <v>7.8317917101482539</v>
      </c>
    </row>
    <row r="141" spans="1:3" x14ac:dyDescent="0.25">
      <c r="A141" s="2">
        <v>2.6849200821917809</v>
      </c>
      <c r="B141" s="2">
        <v>7.7190631749166885</v>
      </c>
      <c r="C141" s="2">
        <v>7.8313471123013869</v>
      </c>
    </row>
    <row r="142" spans="1:3" x14ac:dyDescent="0.25">
      <c r="A142" s="2">
        <v>2.7040980821917806</v>
      </c>
      <c r="B142" s="2">
        <v>7.720031670355139</v>
      </c>
      <c r="C142" s="2">
        <v>7.8309068530223866</v>
      </c>
    </row>
    <row r="143" spans="1:3" x14ac:dyDescent="0.25">
      <c r="A143" s="2">
        <v>2.7232760821917807</v>
      </c>
      <c r="B143" s="2">
        <v>7.7209995076289397</v>
      </c>
      <c r="C143" s="2">
        <v>7.8304709246440201</v>
      </c>
    </row>
    <row r="144" spans="1:3" x14ac:dyDescent="0.25">
      <c r="A144" s="2">
        <v>2.7424540821917809</v>
      </c>
      <c r="B144" s="2">
        <v>7.7219666828902511</v>
      </c>
      <c r="C144" s="2">
        <v>7.8300393195102176</v>
      </c>
    </row>
    <row r="145" spans="1:3" x14ac:dyDescent="0.25">
      <c r="A145" s="2">
        <v>2.7616320821917806</v>
      </c>
      <c r="B145" s="2">
        <v>7.7229331923229649</v>
      </c>
      <c r="C145" s="2">
        <v>7.8296120299760386</v>
      </c>
    </row>
    <row r="146" spans="1:3" x14ac:dyDescent="0.25">
      <c r="A146" s="2">
        <v>2.7808100821917807</v>
      </c>
      <c r="B146" s="2">
        <v>7.7238990321425369</v>
      </c>
      <c r="C146" s="2">
        <v>7.8291890484077165</v>
      </c>
    </row>
    <row r="147" spans="1:3" x14ac:dyDescent="0.25">
      <c r="A147" s="2">
        <v>2.7999880821917809</v>
      </c>
      <c r="B147" s="2">
        <v>7.7248641985958013</v>
      </c>
      <c r="C147" s="2">
        <v>7.8287703671826181</v>
      </c>
    </row>
    <row r="148" spans="1:3" x14ac:dyDescent="0.25">
      <c r="A148" s="2">
        <v>2.8191660821917806</v>
      </c>
      <c r="B148" s="2">
        <v>7.7258286879608145</v>
      </c>
      <c r="C148" s="2">
        <v>7.8283559786891646</v>
      </c>
    </row>
    <row r="149" spans="1:3" x14ac:dyDescent="0.25">
      <c r="A149" s="2">
        <v>2.8383440821917807</v>
      </c>
      <c r="B149" s="2">
        <v>7.7267924965466674</v>
      </c>
      <c r="C149" s="2">
        <v>7.8279458753269369</v>
      </c>
    </row>
    <row r="150" spans="1:3" x14ac:dyDescent="0.25">
      <c r="A150" s="2">
        <v>2.8575220821917808</v>
      </c>
      <c r="B150" s="2">
        <v>7.727755620693328</v>
      </c>
      <c r="C150" s="2">
        <v>7.8275400495065393</v>
      </c>
    </row>
    <row r="151" spans="1:3" x14ac:dyDescent="0.25">
      <c r="A151" s="2">
        <v>2.8767000821917805</v>
      </c>
      <c r="B151" s="2">
        <v>7.7287180567714602</v>
      </c>
      <c r="C151" s="2">
        <v>7.827138493649672</v>
      </c>
    </row>
    <row r="152" spans="1:3" x14ac:dyDescent="0.25">
      <c r="A152" s="2">
        <v>2.8958780821917807</v>
      </c>
      <c r="B152" s="2">
        <v>7.7296798011822636</v>
      </c>
      <c r="C152" s="2">
        <v>7.8267412001890619</v>
      </c>
    </row>
    <row r="153" spans="1:3" x14ac:dyDescent="0.25">
      <c r="A153" s="2">
        <v>2.9150560821917808</v>
      </c>
      <c r="B153" s="2">
        <v>7.7306408503572994</v>
      </c>
      <c r="C153" s="2">
        <v>7.8263481615685127</v>
      </c>
    </row>
    <row r="154" spans="1:3" x14ac:dyDescent="0.25">
      <c r="A154" s="2">
        <v>2.9342340821917805</v>
      </c>
      <c r="B154" s="2">
        <v>7.7316012007583286</v>
      </c>
      <c r="C154" s="2">
        <v>7.8259593702427788</v>
      </c>
    </row>
    <row r="155" spans="1:3" x14ac:dyDescent="0.25">
      <c r="A155" s="2">
        <v>2.9534120821917806</v>
      </c>
      <c r="B155" s="2">
        <v>7.732560848877136</v>
      </c>
      <c r="C155" s="2">
        <v>7.8255748186776755</v>
      </c>
    </row>
    <row r="156" spans="1:3" x14ac:dyDescent="0.25">
      <c r="A156" s="2">
        <v>2.9725900821917808</v>
      </c>
      <c r="B156" s="2">
        <v>7.7335197912353753</v>
      </c>
      <c r="C156" s="2">
        <v>7.825194499349994</v>
      </c>
    </row>
    <row r="157" spans="1:3" x14ac:dyDescent="0.25">
      <c r="A157" s="2">
        <v>2.9917680821917809</v>
      </c>
      <c r="B157" s="2">
        <v>7.734478024384396</v>
      </c>
      <c r="C157" s="2">
        <v>7.8248184047474609</v>
      </c>
    </row>
    <row r="158" spans="1:3" x14ac:dyDescent="0.25">
      <c r="A158" s="2">
        <v>3.0109460821917806</v>
      </c>
      <c r="B158" s="2">
        <v>7.7354355449050809</v>
      </c>
      <c r="C158" s="2">
        <v>7.8244465273688162</v>
      </c>
    </row>
    <row r="159" spans="1:3" x14ac:dyDescent="0.25">
      <c r="A159" s="2">
        <v>3.0301240821917808</v>
      </c>
      <c r="B159" s="2">
        <v>7.7363923494076881</v>
      </c>
      <c r="C159" s="2">
        <v>7.8240788597237234</v>
      </c>
    </row>
    <row r="160" spans="1:3" x14ac:dyDescent="0.25">
      <c r="A160" s="2">
        <v>3.0493020821917809</v>
      </c>
      <c r="B160" s="2">
        <v>7.737348434531679</v>
      </c>
      <c r="C160" s="2">
        <v>7.8237153943327398</v>
      </c>
    </row>
    <row r="161" spans="1:3" x14ac:dyDescent="0.25">
      <c r="A161" s="2">
        <v>3.0684800821917806</v>
      </c>
      <c r="B161" s="2">
        <v>7.7383037969455657</v>
      </c>
      <c r="C161" s="2">
        <v>7.8233561237274003</v>
      </c>
    </row>
    <row r="162" spans="1:3" x14ac:dyDescent="0.25">
      <c r="A162" s="2">
        <v>3.0876580821917807</v>
      </c>
      <c r="B162" s="2">
        <v>7.7392584333467411</v>
      </c>
      <c r="C162" s="2">
        <v>7.8230010404500794</v>
      </c>
    </row>
    <row r="163" spans="1:3" x14ac:dyDescent="0.25">
      <c r="A163" s="2">
        <v>3.1068360821917809</v>
      </c>
      <c r="B163" s="2">
        <v>7.7402123404613254</v>
      </c>
      <c r="C163" s="2">
        <v>7.8226501370540813</v>
      </c>
    </row>
    <row r="164" spans="1:3" x14ac:dyDescent="0.25">
      <c r="A164" s="2">
        <v>3.1260140821917806</v>
      </c>
      <c r="B164" s="2">
        <v>7.7411655150440053</v>
      </c>
      <c r="C164" s="2">
        <v>7.8223034061035417</v>
      </c>
    </row>
    <row r="165" spans="1:3" x14ac:dyDescent="0.25">
      <c r="A165" s="2">
        <v>3.1451920821917807</v>
      </c>
      <c r="B165" s="2">
        <v>7.7421179538778722</v>
      </c>
      <c r="C165" s="2">
        <v>7.8219608401734897</v>
      </c>
    </row>
    <row r="166" spans="1:3" x14ac:dyDescent="0.25">
      <c r="A166" s="2">
        <v>3.1643700821917808</v>
      </c>
      <c r="B166" s="2">
        <v>7.7430696537742669</v>
      </c>
      <c r="C166" s="2">
        <v>7.8216224318497538</v>
      </c>
    </row>
    <row r="167" spans="1:3" x14ac:dyDescent="0.25">
      <c r="A167" s="2">
        <v>3.1835480821917805</v>
      </c>
      <c r="B167" s="2">
        <v>7.7440206115726236</v>
      </c>
      <c r="C167" s="2">
        <v>7.8212881737290294</v>
      </c>
    </row>
    <row r="168" spans="1:3" x14ac:dyDescent="0.25">
      <c r="A168" s="2">
        <v>3.2027260821917807</v>
      </c>
      <c r="B168" s="2">
        <v>7.7449708241403066</v>
      </c>
      <c r="C168" s="2">
        <v>7.8209580584187792</v>
      </c>
    </row>
    <row r="169" spans="1:3" x14ac:dyDescent="0.25">
      <c r="A169" s="2">
        <v>3.2219040821917808</v>
      </c>
      <c r="B169" s="2">
        <v>7.7459202883724672</v>
      </c>
      <c r="C169" s="2">
        <v>7.8206320785372929</v>
      </c>
    </row>
    <row r="170" spans="1:3" x14ac:dyDescent="0.25">
      <c r="A170" s="2">
        <v>3.241082082191781</v>
      </c>
      <c r="B170" s="2">
        <v>7.7468690011918744</v>
      </c>
      <c r="C170" s="2">
        <v>7.8203102267136266</v>
      </c>
    </row>
    <row r="171" spans="1:3" x14ac:dyDescent="0.25">
      <c r="A171" s="2">
        <v>3.2602600821917807</v>
      </c>
      <c r="B171" s="2">
        <v>7.7478169595487714</v>
      </c>
      <c r="C171" s="2">
        <v>7.8199924955876154</v>
      </c>
    </row>
    <row r="172" spans="1:3" x14ac:dyDescent="0.25">
      <c r="A172" s="2">
        <v>3.2794380821917808</v>
      </c>
      <c r="B172" s="2">
        <v>7.7487641604207163</v>
      </c>
      <c r="C172" s="2">
        <v>7.8196788778098272</v>
      </c>
    </row>
    <row r="173" spans="1:3" x14ac:dyDescent="0.25">
      <c r="A173" s="2">
        <v>3.2986160821917809</v>
      </c>
      <c r="B173" s="2">
        <v>7.7497106008124348</v>
      </c>
      <c r="C173" s="2">
        <v>7.8193693660415802</v>
      </c>
    </row>
    <row r="174" spans="1:3" x14ac:dyDescent="0.25">
      <c r="A174" s="2">
        <v>3.3177940821917806</v>
      </c>
      <c r="B174" s="2">
        <v>7.7506562777556622</v>
      </c>
      <c r="C174" s="2">
        <v>7.8190639529549264</v>
      </c>
    </row>
    <row r="175" spans="1:3" x14ac:dyDescent="0.25">
      <c r="A175" s="2">
        <v>3.3369720821917808</v>
      </c>
      <c r="B175" s="2">
        <v>7.7516011883089968</v>
      </c>
      <c r="C175" s="2">
        <v>7.8187626312325769</v>
      </c>
    </row>
    <row r="176" spans="1:3" x14ac:dyDescent="0.25">
      <c r="A176" s="2">
        <v>3.3561500821917809</v>
      </c>
      <c r="B176" s="2">
        <v>7.7525453295577478</v>
      </c>
      <c r="C176" s="2">
        <v>7.8184653935679993</v>
      </c>
    </row>
    <row r="177" spans="1:3" x14ac:dyDescent="0.25">
      <c r="A177" s="2">
        <v>3.3753280821917806</v>
      </c>
      <c r="B177" s="2">
        <v>7.7534886986137845</v>
      </c>
      <c r="C177" s="2">
        <v>7.8181722326653071</v>
      </c>
    </row>
    <row r="178" spans="1:3" x14ac:dyDescent="0.25">
      <c r="A178" s="2">
        <v>3.3945060821917807</v>
      </c>
      <c r="B178" s="2">
        <v>7.75443129261539</v>
      </c>
      <c r="C178" s="2">
        <v>7.8178831412392631</v>
      </c>
    </row>
    <row r="179" spans="1:3" x14ac:dyDescent="0.25">
      <c r="A179" s="2">
        <v>3.4136840821917809</v>
      </c>
      <c r="B179" s="2">
        <v>7.7553731087271123</v>
      </c>
      <c r="C179" s="2">
        <v>7.8175981120153182</v>
      </c>
    </row>
    <row r="180" spans="1:3" x14ac:dyDescent="0.25">
      <c r="A180" s="2">
        <v>3.4328620821917806</v>
      </c>
      <c r="B180" s="2">
        <v>7.756314144139612</v>
      </c>
      <c r="C180" s="2">
        <v>7.8173171377295212</v>
      </c>
    </row>
    <row r="181" spans="1:3" x14ac:dyDescent="0.25">
      <c r="A181" s="2">
        <v>3.4520400821917807</v>
      </c>
      <c r="B181" s="2">
        <v>7.7572543960695262</v>
      </c>
      <c r="C181" s="2">
        <v>7.8170402111285648</v>
      </c>
    </row>
    <row r="182" spans="1:3" x14ac:dyDescent="0.25">
      <c r="A182" s="2">
        <v>3.4712180821917809</v>
      </c>
      <c r="B182" s="2">
        <v>7.7581938617593114</v>
      </c>
      <c r="C182" s="2">
        <v>7.816767324969744</v>
      </c>
    </row>
    <row r="183" spans="1:3" x14ac:dyDescent="0.25">
      <c r="A183" s="2">
        <v>3.4903960821917805</v>
      </c>
      <c r="B183" s="2">
        <v>7.7591325384771039</v>
      </c>
      <c r="C183" s="2">
        <v>7.8164984720209327</v>
      </c>
    </row>
    <row r="184" spans="1:3" x14ac:dyDescent="0.25">
      <c r="A184" s="2">
        <v>3.5095740821917807</v>
      </c>
      <c r="B184" s="2">
        <v>7.7600704235165745</v>
      </c>
      <c r="C184" s="2">
        <v>7.8162336450606036</v>
      </c>
    </row>
    <row r="185" spans="1:3" x14ac:dyDescent="0.25">
      <c r="A185" s="2">
        <v>3.5287520821917808</v>
      </c>
      <c r="B185" s="2">
        <v>7.761007514196784</v>
      </c>
      <c r="C185" s="2">
        <v>7.8159728368777639</v>
      </c>
    </row>
    <row r="186" spans="1:3" x14ac:dyDescent="0.25">
      <c r="A186" s="2">
        <v>3.5479300821917805</v>
      </c>
      <c r="B186" s="2">
        <v>7.7619438078620409</v>
      </c>
      <c r="C186" s="2">
        <v>7.815716040272001</v>
      </c>
    </row>
    <row r="187" spans="1:3" x14ac:dyDescent="0.25">
      <c r="A187" s="2">
        <v>3.5671080821917807</v>
      </c>
      <c r="B187" s="2">
        <v>7.762879301881755</v>
      </c>
      <c r="C187" s="2">
        <v>7.8154632480534056</v>
      </c>
    </row>
    <row r="188" spans="1:3" x14ac:dyDescent="0.25">
      <c r="A188" s="2">
        <v>3.5862860821917808</v>
      </c>
      <c r="B188" s="2">
        <v>7.7638139936503041</v>
      </c>
      <c r="C188" s="2">
        <v>7.8152144530426089</v>
      </c>
    </row>
    <row r="189" spans="1:3" x14ac:dyDescent="0.25">
      <c r="A189" s="2">
        <v>3.6054640821917809</v>
      </c>
      <c r="B189" s="2">
        <v>7.7647478805868841</v>
      </c>
      <c r="C189" s="2">
        <v>7.8149696480707389</v>
      </c>
    </row>
    <row r="190" spans="1:3" x14ac:dyDescent="0.25">
      <c r="A190" s="2">
        <v>3.6246420821917806</v>
      </c>
      <c r="B190" s="2">
        <v>7.7656809601353727</v>
      </c>
      <c r="C190" s="2">
        <v>7.8147288259794205</v>
      </c>
    </row>
    <row r="191" spans="1:3" x14ac:dyDescent="0.25">
      <c r="A191" s="2">
        <v>3.6438200821917808</v>
      </c>
      <c r="B191" s="2">
        <v>7.7666132297641886</v>
      </c>
      <c r="C191" s="2">
        <v>7.8144919796207466</v>
      </c>
    </row>
    <row r="192" spans="1:3" x14ac:dyDescent="0.25">
      <c r="A192" s="2">
        <v>3.6629980821917809</v>
      </c>
      <c r="B192" s="2">
        <v>7.7675446869661569</v>
      </c>
      <c r="C192" s="2">
        <v>7.8142591018572789</v>
      </c>
    </row>
    <row r="193" spans="1:3" x14ac:dyDescent="0.25">
      <c r="A193" s="2">
        <v>3.6821760821917806</v>
      </c>
      <c r="B193" s="2">
        <v>7.7684753292583606</v>
      </c>
      <c r="C193" s="2">
        <v>7.8140301855620278</v>
      </c>
    </row>
    <row r="194" spans="1:3" x14ac:dyDescent="0.25">
      <c r="A194" s="2">
        <v>3.7013540821917807</v>
      </c>
      <c r="B194" s="2">
        <v>7.7694051541820155</v>
      </c>
      <c r="C194" s="2">
        <v>7.8138052236184325</v>
      </c>
    </row>
    <row r="195" spans="1:3" x14ac:dyDescent="0.25">
      <c r="A195" s="2">
        <v>3.7205320821917809</v>
      </c>
      <c r="B195" s="2">
        <v>7.7703341593023234</v>
      </c>
      <c r="C195" s="2">
        <v>7.8135842089203598</v>
      </c>
    </row>
    <row r="196" spans="1:3" x14ac:dyDescent="0.25">
      <c r="A196" s="2">
        <v>3.7397100821917806</v>
      </c>
      <c r="B196" s="2">
        <v>7.77126234220834</v>
      </c>
      <c r="C196" s="2">
        <v>7.8133671343720552</v>
      </c>
    </row>
    <row r="197" spans="1:3" x14ac:dyDescent="0.25">
      <c r="A197" s="2">
        <v>3.7588880821917807</v>
      </c>
      <c r="B197" s="2">
        <v>7.7721897005128389</v>
      </c>
      <c r="C197" s="2">
        <v>7.8131539928882052</v>
      </c>
    </row>
    <row r="198" spans="1:3" x14ac:dyDescent="0.25">
      <c r="A198" s="2">
        <v>3.7780660821917809</v>
      </c>
      <c r="B198" s="2">
        <v>7.7731162318521783</v>
      </c>
      <c r="C198" s="2">
        <v>7.8129447773938292</v>
      </c>
    </row>
    <row r="199" spans="1:3" x14ac:dyDescent="0.25">
      <c r="A199" s="2">
        <v>3.7972440821917806</v>
      </c>
      <c r="B199" s="2">
        <v>7.7740419338861617</v>
      </c>
      <c r="C199" s="2">
        <v>7.8127394808243285</v>
      </c>
    </row>
    <row r="200" spans="1:3" x14ac:dyDescent="0.25">
      <c r="A200" s="2">
        <v>3.8164220821917807</v>
      </c>
      <c r="B200" s="2">
        <v>7.7749668042979101</v>
      </c>
      <c r="C200" s="2">
        <v>7.8125380961254507</v>
      </c>
    </row>
    <row r="201" spans="1:3" x14ac:dyDescent="0.25">
      <c r="A201" s="2">
        <v>3.8356000821917808</v>
      </c>
      <c r="B201" s="2">
        <v>7.7758908407937257</v>
      </c>
      <c r="C201" s="2">
        <v>7.8123406162532749</v>
      </c>
    </row>
    <row r="202" spans="1:3" x14ac:dyDescent="0.25">
      <c r="A202" s="2">
        <v>3.854778082191781</v>
      </c>
      <c r="B202" s="2">
        <v>7.7768140411029592</v>
      </c>
      <c r="C202" s="2">
        <v>7.8121470341741999</v>
      </c>
    </row>
    <row r="203" spans="1:3" x14ac:dyDescent="0.25">
      <c r="A203" s="2">
        <v>3.8739560821917807</v>
      </c>
      <c r="B203" s="2">
        <v>7.7777364029778795</v>
      </c>
      <c r="C203" s="2">
        <v>7.8119573428649431</v>
      </c>
    </row>
    <row r="204" spans="1:3" x14ac:dyDescent="0.25">
      <c r="A204" s="2">
        <v>3.8931340821917808</v>
      </c>
      <c r="B204" s="2">
        <v>7.778657924193543</v>
      </c>
      <c r="C204" s="2">
        <v>7.8117715353125003</v>
      </c>
    </row>
    <row r="205" spans="1:3" x14ac:dyDescent="0.25">
      <c r="A205" s="2">
        <v>3.9123120821917809</v>
      </c>
      <c r="B205" s="2">
        <v>7.779578602547665</v>
      </c>
      <c r="C205" s="2">
        <v>7.811589604514154</v>
      </c>
    </row>
    <row r="206" spans="1:3" x14ac:dyDescent="0.25">
      <c r="A206" s="2">
        <v>3.9314900821917806</v>
      </c>
      <c r="B206" s="2">
        <v>7.7804984358604825</v>
      </c>
      <c r="C206" s="2">
        <v>7.811411543477444</v>
      </c>
    </row>
    <row r="207" spans="1:3" x14ac:dyDescent="0.25">
      <c r="A207" s="2">
        <v>3.9506680821917808</v>
      </c>
      <c r="B207" s="2">
        <v>7.7814174219746342</v>
      </c>
      <c r="C207" s="2">
        <v>7.8112373452201709</v>
      </c>
    </row>
    <row r="208" spans="1:3" x14ac:dyDescent="0.25">
      <c r="A208" s="2">
        <v>3.9698460821917809</v>
      </c>
      <c r="B208" s="2">
        <v>7.7823355587550287</v>
      </c>
      <c r="C208" s="2">
        <v>7.8110670027703568</v>
      </c>
    </row>
    <row r="209" spans="1:3" x14ac:dyDescent="0.25">
      <c r="A209" s="2">
        <v>3.9890240821917806</v>
      </c>
      <c r="B209" s="2">
        <v>7.783252844088711</v>
      </c>
      <c r="C209" s="2">
        <v>7.8109005091662587</v>
      </c>
    </row>
    <row r="210" spans="1:3" x14ac:dyDescent="0.25">
      <c r="A210" s="2">
        <v>4.0082020821917812</v>
      </c>
      <c r="B210" s="2">
        <v>7.7841692758847465</v>
      </c>
      <c r="C210" s="2">
        <v>7.8107378574563358</v>
      </c>
    </row>
    <row r="211" spans="1:3" x14ac:dyDescent="0.25">
      <c r="A211" s="2">
        <v>4.0273800821917805</v>
      </c>
      <c r="B211" s="2">
        <v>7.7850848520740854</v>
      </c>
      <c r="C211" s="2">
        <v>7.8105790406992472</v>
      </c>
    </row>
    <row r="212" spans="1:3" x14ac:dyDescent="0.25">
      <c r="A212" s="2">
        <v>4.0465580821917806</v>
      </c>
      <c r="B212" s="2">
        <v>7.7859995706094409</v>
      </c>
      <c r="C212" s="2">
        <v>7.8104240519638362</v>
      </c>
    </row>
    <row r="213" spans="1:3" x14ac:dyDescent="0.25">
      <c r="A213" s="2">
        <v>4.0657360821917807</v>
      </c>
      <c r="B213" s="2">
        <v>7.7869134294651623</v>
      </c>
      <c r="C213" s="2">
        <v>7.8102728843290921</v>
      </c>
    </row>
    <row r="214" spans="1:3" x14ac:dyDescent="0.25">
      <c r="A214" s="2">
        <v>4.0849140821917809</v>
      </c>
      <c r="B214" s="2">
        <v>7.7878264266371087</v>
      </c>
      <c r="C214" s="2">
        <v>7.8101255308841839</v>
      </c>
    </row>
    <row r="215" spans="1:3" x14ac:dyDescent="0.25">
      <c r="A215" s="2">
        <v>4.104092082191781</v>
      </c>
      <c r="B215" s="2">
        <v>7.7887385601425319</v>
      </c>
      <c r="C215" s="2">
        <v>7.8099819847283998</v>
      </c>
    </row>
    <row r="216" spans="1:3" x14ac:dyDescent="0.25">
      <c r="A216" s="2">
        <v>4.1232700821917811</v>
      </c>
      <c r="B216" s="2">
        <v>7.7896498280199449</v>
      </c>
      <c r="C216" s="2">
        <v>7.8098422389711732</v>
      </c>
    </row>
    <row r="217" spans="1:3" x14ac:dyDescent="0.25">
      <c r="A217" s="2">
        <v>4.1424480821917804</v>
      </c>
      <c r="B217" s="2">
        <v>7.7905602283290021</v>
      </c>
      <c r="C217" s="2">
        <v>7.8097062867320171</v>
      </c>
    </row>
    <row r="218" spans="1:3" x14ac:dyDescent="0.25">
      <c r="A218" s="2">
        <v>4.1616260821917805</v>
      </c>
      <c r="B218" s="2">
        <v>7.7914697591503792</v>
      </c>
      <c r="C218" s="2">
        <v>7.8095741211405727</v>
      </c>
    </row>
    <row r="219" spans="1:3" x14ac:dyDescent="0.25">
      <c r="A219" s="2">
        <v>4.1808040821917807</v>
      </c>
      <c r="B219" s="2">
        <v>7.7923784185856491</v>
      </c>
      <c r="C219" s="2">
        <v>7.8094457353365527</v>
      </c>
    </row>
    <row r="220" spans="1:3" x14ac:dyDescent="0.25">
      <c r="A220" s="2">
        <v>4.1999820821917808</v>
      </c>
      <c r="B220" s="2">
        <v>7.7932862047571607</v>
      </c>
      <c r="C220" s="2">
        <v>7.809321122469747</v>
      </c>
    </row>
    <row r="221" spans="1:3" x14ac:dyDescent="0.25">
      <c r="A221" s="2">
        <v>4.219160082191781</v>
      </c>
      <c r="B221" s="2">
        <v>7.7941931158079205</v>
      </c>
      <c r="C221" s="2">
        <v>7.8092002756999825</v>
      </c>
    </row>
    <row r="222" spans="1:3" x14ac:dyDescent="0.25">
      <c r="A222" s="2">
        <v>4.2383380821917811</v>
      </c>
      <c r="B222" s="2">
        <v>7.7950991499014712</v>
      </c>
      <c r="C222" s="2">
        <v>7.8090831881971425</v>
      </c>
    </row>
    <row r="223" spans="1:3" x14ac:dyDescent="0.25">
      <c r="A223" s="2">
        <v>4.2575160821917803</v>
      </c>
      <c r="B223" s="2">
        <v>7.7960043052217713</v>
      </c>
      <c r="C223" s="2">
        <v>7.8089698531411544</v>
      </c>
    </row>
    <row r="224" spans="1:3" x14ac:dyDescent="0.25">
      <c r="A224" s="2">
        <v>4.2766940821917805</v>
      </c>
      <c r="B224" s="2">
        <v>7.7969085799730804</v>
      </c>
      <c r="C224" s="2">
        <v>7.8088602637219378</v>
      </c>
    </row>
    <row r="225" spans="1:3" x14ac:dyDescent="0.25">
      <c r="A225" s="2">
        <v>4.2958720821917806</v>
      </c>
      <c r="B225" s="2">
        <v>7.7978119723798391</v>
      </c>
      <c r="C225" s="2">
        <v>7.8087544131394093</v>
      </c>
    </row>
    <row r="226" spans="1:3" x14ac:dyDescent="0.25">
      <c r="A226" s="2">
        <v>4.3150500821917808</v>
      </c>
      <c r="B226" s="2">
        <v>7.7987144806865487</v>
      </c>
      <c r="C226" s="2">
        <v>7.8086522946034993</v>
      </c>
    </row>
    <row r="227" spans="1:3" x14ac:dyDescent="0.25">
      <c r="A227" s="2">
        <v>4.3342280821917809</v>
      </c>
      <c r="B227" s="2">
        <v>7.7996161031576587</v>
      </c>
      <c r="C227" s="2">
        <v>7.8085539013341041</v>
      </c>
    </row>
    <row r="228" spans="1:3" x14ac:dyDescent="0.25">
      <c r="A228" s="2">
        <v>4.353406082191781</v>
      </c>
      <c r="B228" s="2">
        <v>7.8005168380774501</v>
      </c>
      <c r="C228" s="2">
        <v>7.8084592265610553</v>
      </c>
    </row>
    <row r="229" spans="1:3" x14ac:dyDescent="0.25">
      <c r="A229" s="2">
        <v>4.3725840821917812</v>
      </c>
      <c r="B229" s="2">
        <v>7.801416683749915</v>
      </c>
      <c r="C229" s="2">
        <v>7.8083682635241596</v>
      </c>
    </row>
    <row r="230" spans="1:3" x14ac:dyDescent="0.25">
      <c r="A230" s="2">
        <v>4.3917620821917804</v>
      </c>
      <c r="B230" s="2">
        <v>7.802315638498647</v>
      </c>
      <c r="C230" s="2">
        <v>7.8082810054731517</v>
      </c>
    </row>
    <row r="231" spans="1:3" x14ac:dyDescent="0.25">
      <c r="A231" s="2">
        <v>4.4109400821917806</v>
      </c>
      <c r="B231" s="2">
        <v>7.8032137006667259</v>
      </c>
      <c r="C231" s="2">
        <v>7.8081974456676821</v>
      </c>
    </row>
    <row r="232" spans="1:3" x14ac:dyDescent="0.25">
      <c r="A232" s="2">
        <v>4.4301180821917807</v>
      </c>
      <c r="B232" s="2">
        <v>7.8041108686165988</v>
      </c>
      <c r="C232" s="2">
        <v>7.8081175773773071</v>
      </c>
    </row>
    <row r="233" spans="1:3" x14ac:dyDescent="0.25">
      <c r="A233" s="2">
        <v>4.4492960821917809</v>
      </c>
      <c r="B233" s="2">
        <v>7.8050071407299715</v>
      </c>
      <c r="C233" s="2">
        <v>7.8080413938814743</v>
      </c>
    </row>
    <row r="234" spans="1:3" x14ac:dyDescent="0.25">
      <c r="A234" s="2">
        <v>4.468474082191781</v>
      </c>
      <c r="B234" s="2">
        <v>7.8059025154076984</v>
      </c>
      <c r="C234" s="2">
        <v>7.8079688884695235</v>
      </c>
    </row>
    <row r="235" spans="1:3" x14ac:dyDescent="0.25">
      <c r="A235" s="2">
        <v>4.4876520821917811</v>
      </c>
      <c r="B235" s="2">
        <v>7.8067969910696586</v>
      </c>
      <c r="C235" s="2">
        <v>7.8079000544406441</v>
      </c>
    </row>
    <row r="236" spans="1:3" x14ac:dyDescent="0.25">
      <c r="A236" s="2">
        <v>4.5068300821917804</v>
      </c>
      <c r="B236" s="2">
        <v>7.8076905661546592</v>
      </c>
      <c r="C236" s="2">
        <v>7.8078348851038841</v>
      </c>
    </row>
    <row r="237" spans="1:3" x14ac:dyDescent="0.25">
      <c r="A237" s="2">
        <v>4.5260080821917805</v>
      </c>
      <c r="B237" s="2">
        <v>7.8085832391203116</v>
      </c>
      <c r="C237" s="2">
        <v>7.8077733737781383</v>
      </c>
    </row>
    <row r="238" spans="1:3" x14ac:dyDescent="0.25">
      <c r="A238" s="2">
        <v>4.5451860821917807</v>
      </c>
      <c r="B238" s="2">
        <v>7.809475008442929</v>
      </c>
      <c r="C238" s="2">
        <v>7.8077155137921075</v>
      </c>
    </row>
    <row r="239" spans="1:3" x14ac:dyDescent="0.25">
      <c r="A239" s="2">
        <v>4.5643640821917808</v>
      </c>
      <c r="B239" s="2">
        <v>7.8103658726174112</v>
      </c>
      <c r="C239" s="2">
        <v>7.8076612984843123</v>
      </c>
    </row>
    <row r="240" spans="1:3" x14ac:dyDescent="0.25">
      <c r="A240" s="2">
        <v>4.5835420821917809</v>
      </c>
      <c r="B240" s="2">
        <v>7.8112558301571378</v>
      </c>
      <c r="C240" s="2">
        <v>7.8076107212030967</v>
      </c>
    </row>
    <row r="241" spans="1:3" x14ac:dyDescent="0.25">
      <c r="A241" s="2">
        <v>4.6027200821917811</v>
      </c>
      <c r="B241" s="2">
        <v>7.8121448795938608</v>
      </c>
      <c r="C241" s="2">
        <v>7.8075637753065505</v>
      </c>
    </row>
    <row r="242" spans="1:3" x14ac:dyDescent="0.25">
      <c r="A242" s="2">
        <v>4.6218980821917803</v>
      </c>
      <c r="B242" s="2">
        <v>7.813033019477591</v>
      </c>
      <c r="C242" s="2">
        <v>7.8075204541625682</v>
      </c>
    </row>
    <row r="243" spans="1:3" x14ac:dyDescent="0.25">
      <c r="A243" s="2">
        <v>4.6410760821917805</v>
      </c>
      <c r="B243" s="2">
        <v>7.8139202483764949</v>
      </c>
      <c r="C243" s="2">
        <v>7.8074807511487734</v>
      </c>
    </row>
    <row r="244" spans="1:3" x14ac:dyDescent="0.25">
      <c r="A244" s="2">
        <v>4.6602540821917806</v>
      </c>
      <c r="B244" s="2">
        <v>7.8148065648767844</v>
      </c>
      <c r="C244" s="2">
        <v>7.807444659652564</v>
      </c>
    </row>
    <row r="245" spans="1:3" x14ac:dyDescent="0.25">
      <c r="A245" s="2">
        <v>4.6794320821917808</v>
      </c>
      <c r="B245" s="2">
        <v>7.8156919675826142</v>
      </c>
      <c r="C245" s="2">
        <v>7.807412173071044</v>
      </c>
    </row>
    <row r="246" spans="1:3" x14ac:dyDescent="0.25">
      <c r="A246" s="2">
        <v>4.6986100821917809</v>
      </c>
      <c r="B246" s="2">
        <v>7.8165764551159675</v>
      </c>
      <c r="C246" s="2">
        <v>7.8073832848110563</v>
      </c>
    </row>
    <row r="247" spans="1:3" x14ac:dyDescent="0.25">
      <c r="A247" s="2">
        <v>4.717788082191781</v>
      </c>
      <c r="B247" s="2">
        <v>7.817460026116561</v>
      </c>
      <c r="C247" s="2">
        <v>7.8073579882891373</v>
      </c>
    </row>
    <row r="248" spans="1:3" x14ac:dyDescent="0.25">
      <c r="A248" s="2">
        <v>4.7369660821917812</v>
      </c>
      <c r="B248" s="2">
        <v>7.818342679241729</v>
      </c>
      <c r="C248" s="2">
        <v>7.8073362769315144</v>
      </c>
    </row>
    <row r="249" spans="1:3" x14ac:dyDescent="0.25">
      <c r="A249" s="2">
        <v>4.7561440821917804</v>
      </c>
      <c r="B249" s="2">
        <v>7.819224413166328</v>
      </c>
      <c r="C249" s="2">
        <v>7.8073181441741122</v>
      </c>
    </row>
    <row r="250" spans="1:3" x14ac:dyDescent="0.25">
      <c r="A250" s="2">
        <v>4.7753220821917806</v>
      </c>
      <c r="B250" s="2">
        <v>7.8201052265826254</v>
      </c>
      <c r="C250" s="2">
        <v>7.8073035834624882</v>
      </c>
    </row>
    <row r="251" spans="1:3" x14ac:dyDescent="0.25">
      <c r="A251" s="2">
        <v>4.7945000821917807</v>
      </c>
      <c r="B251" s="2">
        <v>7.8209851182001993</v>
      </c>
      <c r="C251" s="2">
        <v>7.8072925882518893</v>
      </c>
    </row>
    <row r="252" spans="1:3" x14ac:dyDescent="0.25">
      <c r="A252" s="2">
        <v>4.8136780821917808</v>
      </c>
      <c r="B252" s="2">
        <v>7.821864086745836</v>
      </c>
      <c r="C252" s="2">
        <v>7.8072851520071644</v>
      </c>
    </row>
    <row r="253" spans="1:3" x14ac:dyDescent="0.25">
      <c r="A253" s="2">
        <v>4.832856082191781</v>
      </c>
      <c r="B253" s="2">
        <v>7.8227421309634266</v>
      </c>
      <c r="C253" s="2">
        <v>7.8072812682028259</v>
      </c>
    </row>
    <row r="254" spans="1:3" x14ac:dyDescent="0.25">
      <c r="A254" s="2">
        <v>4.8520340821917811</v>
      </c>
      <c r="B254" s="2">
        <v>7.8236192496138628</v>
      </c>
      <c r="C254" s="2">
        <v>7.807280930322964</v>
      </c>
    </row>
    <row r="255" spans="1:3" x14ac:dyDescent="0.25">
      <c r="A255" s="2">
        <v>4.8712120821917804</v>
      </c>
      <c r="B255" s="2">
        <v>7.8244954414749373</v>
      </c>
      <c r="C255" s="2">
        <v>7.8072841318612971</v>
      </c>
    </row>
    <row r="256" spans="1:3" x14ac:dyDescent="0.25">
      <c r="A256" s="2">
        <v>4.8903900821917805</v>
      </c>
      <c r="B256" s="2">
        <v>7.8253707053412436</v>
      </c>
      <c r="C256" s="2">
        <v>7.8072908663211127</v>
      </c>
    </row>
    <row r="257" spans="1:3" x14ac:dyDescent="0.25">
      <c r="A257" s="2">
        <v>4.9095680821917806</v>
      </c>
      <c r="B257" s="2">
        <v>7.8262450400240748</v>
      </c>
      <c r="C257" s="2">
        <v>7.807301127215271</v>
      </c>
    </row>
    <row r="258" spans="1:3" x14ac:dyDescent="0.25">
      <c r="A258" s="2">
        <v>4.9287460821917808</v>
      </c>
      <c r="B258" s="2">
        <v>7.8271184443513233</v>
      </c>
      <c r="C258" s="2">
        <v>7.8073149080662043</v>
      </c>
    </row>
    <row r="259" spans="1:3" x14ac:dyDescent="0.25">
      <c r="A259" s="2">
        <v>4.9479240821917809</v>
      </c>
      <c r="B259" s="2">
        <v>7.8279909171673783</v>
      </c>
      <c r="C259" s="2">
        <v>7.80733220240589</v>
      </c>
    </row>
    <row r="260" spans="1:3" x14ac:dyDescent="0.25">
      <c r="A260" s="2">
        <v>4.9671020821917811</v>
      </c>
      <c r="B260" s="2">
        <v>7.8288624573330328</v>
      </c>
      <c r="C260" s="2">
        <v>7.8073530037758312</v>
      </c>
    </row>
    <row r="261" spans="1:3" x14ac:dyDescent="0.25">
      <c r="A261" s="2">
        <v>4.9862800821917812</v>
      </c>
      <c r="B261" s="2">
        <v>7.8297330637253815</v>
      </c>
      <c r="C261" s="2">
        <v>7.8073773057270612</v>
      </c>
    </row>
    <row r="262" spans="1:3" x14ac:dyDescent="0.25">
      <c r="A262" s="2">
        <v>5.0054580821917805</v>
      </c>
      <c r="B262" s="2">
        <v>7.8306027352377212</v>
      </c>
      <c r="C262" s="2">
        <v>7.8074051018201072</v>
      </c>
    </row>
    <row r="263" spans="1:3" x14ac:dyDescent="0.25">
      <c r="A263" s="2">
        <v>5.0246360821917806</v>
      </c>
      <c r="B263" s="2">
        <v>7.8314714707794559</v>
      </c>
      <c r="C263" s="2">
        <v>7.8074363856250155</v>
      </c>
    </row>
    <row r="264" spans="1:3" x14ac:dyDescent="0.25">
      <c r="A264" s="2">
        <v>5.0438140821917807</v>
      </c>
      <c r="B264" s="2">
        <v>7.8323392692760017</v>
      </c>
      <c r="C264" s="2">
        <v>7.8074711507212884</v>
      </c>
    </row>
    <row r="265" spans="1:3" x14ac:dyDescent="0.25">
      <c r="A265" s="2">
        <v>5.0629920821917809</v>
      </c>
      <c r="B265" s="2">
        <v>7.8332061296686843</v>
      </c>
      <c r="C265" s="2">
        <v>7.8075093906979163</v>
      </c>
    </row>
    <row r="266" spans="1:3" x14ac:dyDescent="0.25">
      <c r="A266" s="2">
        <v>5.082170082191781</v>
      </c>
      <c r="B266" s="2">
        <v>7.8340720509146475</v>
      </c>
      <c r="C266" s="2">
        <v>7.8075510991533443</v>
      </c>
    </row>
    <row r="267" spans="1:3" x14ac:dyDescent="0.25">
      <c r="A267" s="2">
        <v>5.1013480821917812</v>
      </c>
      <c r="B267" s="2">
        <v>7.8349370319867555</v>
      </c>
      <c r="C267" s="2">
        <v>7.807596269695444</v>
      </c>
    </row>
    <row r="268" spans="1:3" x14ac:dyDescent="0.25">
      <c r="A268" s="2">
        <v>5.1205260821917804</v>
      </c>
      <c r="B268" s="2">
        <v>7.8358010718734992</v>
      </c>
      <c r="C268" s="2">
        <v>7.807644895941543</v>
      </c>
    </row>
    <row r="269" spans="1:3" x14ac:dyDescent="0.25">
      <c r="A269" s="2">
        <v>5.1397040821917805</v>
      </c>
      <c r="B269" s="2">
        <v>7.8366641695789019</v>
      </c>
      <c r="C269" s="2">
        <v>7.8076969715183591</v>
      </c>
    </row>
    <row r="270" spans="1:3" x14ac:dyDescent="0.25">
      <c r="A270" s="2">
        <v>5.1588820821917807</v>
      </c>
      <c r="B270" s="2">
        <v>7.8375263241224236</v>
      </c>
      <c r="C270" s="2">
        <v>7.8077524900620388</v>
      </c>
    </row>
    <row r="271" spans="1:3" x14ac:dyDescent="0.25">
      <c r="A271" s="2">
        <v>5.1780600821917808</v>
      </c>
      <c r="B271" s="2">
        <v>7.8383875345388647</v>
      </c>
      <c r="C271" s="2">
        <v>7.8078114452181051</v>
      </c>
    </row>
    <row r="272" spans="1:3" x14ac:dyDescent="0.25">
      <c r="A272" s="2">
        <v>5.197238082191781</v>
      </c>
      <c r="B272" s="2">
        <v>7.8392477998782812</v>
      </c>
      <c r="C272" s="2">
        <v>7.807873830641463</v>
      </c>
    </row>
    <row r="273" spans="1:3" x14ac:dyDescent="0.25">
      <c r="A273" s="2">
        <v>5.2164160821917811</v>
      </c>
      <c r="B273" s="2">
        <v>7.840107119205884</v>
      </c>
      <c r="C273" s="2">
        <v>7.8079396399963938</v>
      </c>
    </row>
    <row r="274" spans="1:3" x14ac:dyDescent="0.25">
      <c r="A274" s="2">
        <v>5.2355940821917812</v>
      </c>
      <c r="B274" s="2">
        <v>7.8409654916019473</v>
      </c>
      <c r="C274" s="2">
        <v>7.8080088669565137</v>
      </c>
    </row>
    <row r="275" spans="1:3" x14ac:dyDescent="0.25">
      <c r="A275" s="2">
        <v>5.2547720821917805</v>
      </c>
      <c r="B275" s="2">
        <v>7.8418229161617239</v>
      </c>
      <c r="C275" s="2">
        <v>7.808081505204802</v>
      </c>
    </row>
    <row r="276" spans="1:3" x14ac:dyDescent="0.25">
      <c r="A276" s="2">
        <v>5.2739500821917806</v>
      </c>
      <c r="B276" s="2">
        <v>7.842679391995345</v>
      </c>
      <c r="C276" s="2">
        <v>7.8081575484335382</v>
      </c>
    </row>
    <row r="277" spans="1:3" x14ac:dyDescent="0.25">
      <c r="A277" s="2">
        <v>5.2931280821917808</v>
      </c>
      <c r="B277" s="2">
        <v>7.8435349182277339</v>
      </c>
      <c r="C277" s="2">
        <v>7.8082369903443407</v>
      </c>
    </row>
    <row r="278" spans="1:3" x14ac:dyDescent="0.25">
      <c r="A278" s="2">
        <v>5.3123060821917809</v>
      </c>
      <c r="B278" s="2">
        <v>7.8443894939985164</v>
      </c>
      <c r="C278" s="2">
        <v>7.8083198246481214</v>
      </c>
    </row>
    <row r="279" spans="1:3" x14ac:dyDescent="0.25">
      <c r="A279" s="2">
        <v>5.331484082191781</v>
      </c>
      <c r="B279" s="2">
        <v>7.8452431184619256</v>
      </c>
      <c r="C279" s="2">
        <v>7.8084060450650812</v>
      </c>
    </row>
    <row r="280" spans="1:3" x14ac:dyDescent="0.25">
      <c r="A280" s="2">
        <v>5.3506620821917812</v>
      </c>
      <c r="B280" s="2">
        <v>7.8460957907867206</v>
      </c>
      <c r="C280" s="2">
        <v>7.8084956453246921</v>
      </c>
    </row>
    <row r="281" spans="1:3" x14ac:dyDescent="0.25">
      <c r="A281" s="2">
        <v>5.3698400821917804</v>
      </c>
      <c r="B281" s="2">
        <v>7.8469475101560899</v>
      </c>
      <c r="C281" s="2">
        <v>7.8085886191657021</v>
      </c>
    </row>
    <row r="282" spans="1:3" x14ac:dyDescent="0.25">
      <c r="A282" s="2">
        <v>5.3890180821917806</v>
      </c>
      <c r="B282" s="2">
        <v>7.8477982757675662</v>
      </c>
      <c r="C282" s="2">
        <v>7.8086849603360999</v>
      </c>
    </row>
    <row r="283" spans="1:3" x14ac:dyDescent="0.25">
      <c r="A283" s="2">
        <v>5.4081960821917807</v>
      </c>
      <c r="B283" s="2">
        <v>7.8486480868329398</v>
      </c>
      <c r="C283" s="2">
        <v>7.8087846625931228</v>
      </c>
    </row>
    <row r="284" spans="1:3" x14ac:dyDescent="0.25">
      <c r="A284" s="2">
        <v>5.4273740821917809</v>
      </c>
      <c r="B284" s="2">
        <v>7.8494969425781651</v>
      </c>
      <c r="C284" s="2">
        <v>7.8088877197032289</v>
      </c>
    </row>
    <row r="285" spans="1:3" x14ac:dyDescent="0.25">
      <c r="A285" s="2">
        <v>5.446552082191781</v>
      </c>
      <c r="B285" s="2">
        <v>7.850344842243282</v>
      </c>
      <c r="C285" s="2">
        <v>7.8089941254420809</v>
      </c>
    </row>
    <row r="286" spans="1:3" x14ac:dyDescent="0.25">
      <c r="A286" s="2">
        <v>5.4657300821917811</v>
      </c>
      <c r="B286" s="2">
        <v>7.8511917850823192</v>
      </c>
      <c r="C286" s="2">
        <v>7.8091038735945641</v>
      </c>
    </row>
    <row r="287" spans="1:3" x14ac:dyDescent="0.25">
      <c r="A287" s="2">
        <v>5.4849080821917804</v>
      </c>
      <c r="B287" s="2">
        <v>7.8520377703632187</v>
      </c>
      <c r="C287" s="2">
        <v>7.8092169579547246</v>
      </c>
    </row>
    <row r="288" spans="1:3" x14ac:dyDescent="0.25">
      <c r="A288" s="2">
        <v>5.5040860821917805</v>
      </c>
      <c r="B288" s="2">
        <v>7.8528827973677373</v>
      </c>
      <c r="C288" s="2">
        <v>7.8093333723258116</v>
      </c>
    </row>
    <row r="289" spans="1:3" x14ac:dyDescent="0.25">
      <c r="A289" s="2">
        <v>5.5232640821917807</v>
      </c>
      <c r="B289" s="2">
        <v>7.8537268653913745</v>
      </c>
      <c r="C289" s="2">
        <v>7.8094531105202156</v>
      </c>
    </row>
    <row r="290" spans="1:3" x14ac:dyDescent="0.25">
      <c r="A290" s="2">
        <v>5.5424420821917808</v>
      </c>
      <c r="B290" s="2">
        <v>7.854569973743275</v>
      </c>
      <c r="C290" s="2">
        <v>7.8095761663594896</v>
      </c>
    </row>
    <row r="291" spans="1:3" x14ac:dyDescent="0.25">
      <c r="A291" s="2">
        <v>5.5616200821917809</v>
      </c>
      <c r="B291" s="2">
        <v>7.8554121217461557</v>
      </c>
      <c r="C291" s="2">
        <v>7.809702533674324</v>
      </c>
    </row>
    <row r="292" spans="1:3" x14ac:dyDescent="0.25">
      <c r="A292" s="2">
        <v>5.5807980821917811</v>
      </c>
      <c r="B292" s="2">
        <v>7.8562533087362088</v>
      </c>
      <c r="C292" s="2">
        <v>7.8098322063045265</v>
      </c>
    </row>
    <row r="293" spans="1:3" x14ac:dyDescent="0.25">
      <c r="A293" s="2">
        <v>5.5999760821917812</v>
      </c>
      <c r="B293" s="2">
        <v>7.8570935340630328</v>
      </c>
      <c r="C293" s="2">
        <v>7.8099651780990245</v>
      </c>
    </row>
    <row r="294" spans="1:3" x14ac:dyDescent="0.25">
      <c r="A294" s="2">
        <v>5.6191540821917805</v>
      </c>
      <c r="B294" s="2">
        <v>7.857932797089533</v>
      </c>
      <c r="C294" s="2">
        <v>7.8101014429158511</v>
      </c>
    </row>
    <row r="295" spans="1:3" x14ac:dyDescent="0.25">
      <c r="A295" s="2">
        <v>5.6383320821917806</v>
      </c>
      <c r="B295" s="2">
        <v>7.8587710971918536</v>
      </c>
      <c r="C295" s="2">
        <v>7.8102409946221165</v>
      </c>
    </row>
    <row r="296" spans="1:3" x14ac:dyDescent="0.25">
      <c r="A296" s="2">
        <v>5.6575100821917808</v>
      </c>
      <c r="B296" s="2">
        <v>7.859608433759286</v>
      </c>
      <c r="C296" s="2">
        <v>7.8103838270940109</v>
      </c>
    </row>
    <row r="297" spans="1:3" x14ac:dyDescent="0.25">
      <c r="A297" s="2">
        <v>5.6766880821917809</v>
      </c>
      <c r="B297" s="2">
        <v>7.8604448061941872</v>
      </c>
      <c r="C297" s="2">
        <v>7.8105299342167855</v>
      </c>
    </row>
    <row r="298" spans="1:3" x14ac:dyDescent="0.25">
      <c r="A298" s="2">
        <v>5.695866082191781</v>
      </c>
      <c r="B298" s="2">
        <v>7.8612802139119031</v>
      </c>
      <c r="C298" s="2">
        <v>7.8106793098847511</v>
      </c>
    </row>
    <row r="299" spans="1:3" x14ac:dyDescent="0.25">
      <c r="A299" s="2">
        <v>5.7150440821917812</v>
      </c>
      <c r="B299" s="2">
        <v>7.8621146563406823</v>
      </c>
      <c r="C299" s="2">
        <v>7.8108319480012485</v>
      </c>
    </row>
    <row r="300" spans="1:3" x14ac:dyDescent="0.25">
      <c r="A300" s="2">
        <v>5.7342220821917804</v>
      </c>
      <c r="B300" s="2">
        <v>7.8629481329215984</v>
      </c>
      <c r="C300" s="2">
        <v>7.8109878424786414</v>
      </c>
    </row>
    <row r="301" spans="1:3" x14ac:dyDescent="0.25">
      <c r="A301" s="2">
        <v>5.7534000821917806</v>
      </c>
      <c r="B301" s="2">
        <v>7.8637806431084671</v>
      </c>
      <c r="C301" s="2">
        <v>7.8111469872383132</v>
      </c>
    </row>
    <row r="302" spans="1:3" x14ac:dyDescent="0.25">
      <c r="A302" s="2">
        <v>5.7725780821917807</v>
      </c>
      <c r="B302" s="2">
        <v>7.8646121863677694</v>
      </c>
      <c r="C302" s="2">
        <v>7.8113093762106542</v>
      </c>
    </row>
    <row r="303" spans="1:3" x14ac:dyDescent="0.25">
      <c r="A303" s="2">
        <v>5.7917560821917808</v>
      </c>
      <c r="B303" s="2">
        <v>7.8654427621785681</v>
      </c>
      <c r="C303" s="2">
        <v>7.8114750033350333</v>
      </c>
    </row>
    <row r="304" spans="1:3" x14ac:dyDescent="0.25">
      <c r="A304" s="2">
        <v>5.810934082191781</v>
      </c>
      <c r="B304" s="2">
        <v>7.8662723700324326</v>
      </c>
      <c r="C304" s="2">
        <v>7.8116438625597961</v>
      </c>
    </row>
    <row r="305" spans="1:3" x14ac:dyDescent="0.25">
      <c r="A305" s="2">
        <v>5.8301120821917811</v>
      </c>
      <c r="B305" s="2">
        <v>7.8671010094333562</v>
      </c>
      <c r="C305" s="2">
        <v>7.8118159478422644</v>
      </c>
    </row>
    <row r="306" spans="1:3" x14ac:dyDescent="0.25">
      <c r="A306" s="2">
        <v>5.8492900821917804</v>
      </c>
      <c r="B306" s="2">
        <v>7.8679286798976804</v>
      </c>
      <c r="C306" s="2">
        <v>7.8119912531486904</v>
      </c>
    </row>
    <row r="307" spans="1:3" x14ac:dyDescent="0.25">
      <c r="A307" s="2">
        <v>5.8684680821917805</v>
      </c>
      <c r="B307" s="2">
        <v>7.8687553809540178</v>
      </c>
      <c r="C307" s="2">
        <v>7.8121697724542951</v>
      </c>
    </row>
    <row r="308" spans="1:3" x14ac:dyDescent="0.25">
      <c r="A308" s="2">
        <v>5.8876460821917806</v>
      </c>
      <c r="B308" s="2">
        <v>7.8695811121431696</v>
      </c>
      <c r="C308" s="2">
        <v>7.8123514997431993</v>
      </c>
    </row>
    <row r="309" spans="1:3" x14ac:dyDescent="0.25">
      <c r="A309" s="2">
        <v>5.9068240821917808</v>
      </c>
      <c r="B309" s="2">
        <v>7.8704058730180542</v>
      </c>
      <c r="C309" s="2">
        <v>7.812536429008456</v>
      </c>
    </row>
    <row r="310" spans="1:3" x14ac:dyDescent="0.25">
      <c r="A310" s="2">
        <v>5.9260020821917809</v>
      </c>
      <c r="B310" s="2">
        <v>7.8712296631436276</v>
      </c>
      <c r="C310" s="2">
        <v>7.8127245542520125</v>
      </c>
    </row>
    <row r="311" spans="1:3" x14ac:dyDescent="0.25">
      <c r="A311" s="2">
        <v>5.9451800821917811</v>
      </c>
      <c r="B311" s="2">
        <v>7.8720524820968061</v>
      </c>
      <c r="C311" s="2">
        <v>7.8129158694847218</v>
      </c>
    </row>
    <row r="312" spans="1:3" x14ac:dyDescent="0.25">
      <c r="A312" s="2">
        <v>5.9643580821917812</v>
      </c>
      <c r="B312" s="2">
        <v>7.8728743294663932</v>
      </c>
      <c r="C312" s="2">
        <v>7.8131103687262931</v>
      </c>
    </row>
    <row r="313" spans="1:3" x14ac:dyDescent="0.25">
      <c r="A313" s="2">
        <v>5.9835360821917805</v>
      </c>
      <c r="B313" s="2">
        <v>7.8736952048530027</v>
      </c>
      <c r="C313" s="2">
        <v>7.813308046005317</v>
      </c>
    </row>
    <row r="314" spans="1:3" x14ac:dyDescent="0.25">
      <c r="A314" s="2">
        <v>6.0027140821917806</v>
      </c>
      <c r="B314" s="2">
        <v>7.8745151078689801</v>
      </c>
      <c r="C314" s="2">
        <v>7.8135088953592318</v>
      </c>
    </row>
    <row r="315" spans="1:3" x14ac:dyDescent="0.25">
      <c r="A315" s="2">
        <v>6.0218920821917807</v>
      </c>
      <c r="B315" s="2">
        <v>7.8753340381383321</v>
      </c>
      <c r="C315" s="2">
        <v>7.813712910834326</v>
      </c>
    </row>
    <row r="316" spans="1:3" x14ac:dyDescent="0.25">
      <c r="A316" s="2">
        <v>6.0410700821917809</v>
      </c>
      <c r="B316" s="2">
        <v>7.8761519952966541</v>
      </c>
      <c r="C316" s="2">
        <v>7.8139200864857186</v>
      </c>
    </row>
    <row r="317" spans="1:3" x14ac:dyDescent="0.25">
      <c r="A317" s="2">
        <v>6.060248082191781</v>
      </c>
      <c r="B317" s="2">
        <v>7.8769689789910471</v>
      </c>
      <c r="C317" s="2">
        <v>7.8141304163773269</v>
      </c>
    </row>
    <row r="318" spans="1:3" x14ac:dyDescent="0.25">
      <c r="A318" s="2">
        <v>6.0794260821917812</v>
      </c>
      <c r="B318" s="2">
        <v>7.8777849888800544</v>
      </c>
      <c r="C318" s="2">
        <v>7.8143438945818975</v>
      </c>
    </row>
    <row r="319" spans="1:3" x14ac:dyDescent="0.25">
      <c r="A319" s="2">
        <v>6.0986040821917804</v>
      </c>
      <c r="B319" s="2">
        <v>7.878600024633581</v>
      </c>
      <c r="C319" s="2">
        <v>7.8145605151809656</v>
      </c>
    </row>
    <row r="320" spans="1:3" x14ac:dyDescent="0.25">
      <c r="A320" s="2">
        <v>6.1177820821917805</v>
      </c>
      <c r="B320" s="2">
        <v>7.8794140859328259</v>
      </c>
      <c r="C320" s="2">
        <v>7.8147802722648354</v>
      </c>
    </row>
    <row r="321" spans="1:3" x14ac:dyDescent="0.25">
      <c r="A321" s="2">
        <v>6.1369600821917807</v>
      </c>
      <c r="B321" s="2">
        <v>7.880227172470204</v>
      </c>
      <c r="C321" s="2">
        <v>7.815003159932596</v>
      </c>
    </row>
    <row r="322" spans="1:3" x14ac:dyDescent="0.25">
      <c r="A322" s="2">
        <v>6.1561380821917808</v>
      </c>
      <c r="B322" s="2">
        <v>7.8810392839492787</v>
      </c>
      <c r="C322" s="2">
        <v>7.8152291722920886</v>
      </c>
    </row>
    <row r="323" spans="1:3" x14ac:dyDescent="0.25">
      <c r="A323" s="2">
        <v>6.175316082191781</v>
      </c>
      <c r="B323" s="2">
        <v>7.8818504200846862</v>
      </c>
      <c r="C323" s="2">
        <v>7.8154583034598906</v>
      </c>
    </row>
    <row r="324" spans="1:3" x14ac:dyDescent="0.25">
      <c r="A324" s="2">
        <v>6.1944940821917811</v>
      </c>
      <c r="B324" s="2">
        <v>7.8826605806020691</v>
      </c>
      <c r="C324" s="2">
        <v>7.8156905475613341</v>
      </c>
    </row>
    <row r="325" spans="1:3" x14ac:dyDescent="0.25">
      <c r="A325" s="2">
        <v>6.2136720821917812</v>
      </c>
      <c r="B325" s="2">
        <v>7.8834697652380008</v>
      </c>
      <c r="C325" s="2">
        <v>7.8159258987304527</v>
      </c>
    </row>
    <row r="326" spans="1:3" x14ac:dyDescent="0.25">
      <c r="A326" s="2">
        <v>6.2328500821917805</v>
      </c>
      <c r="B326" s="2">
        <v>7.8842779737399162</v>
      </c>
      <c r="C326" s="2">
        <v>7.8161643511099967</v>
      </c>
    </row>
    <row r="327" spans="1:3" x14ac:dyDescent="0.25">
      <c r="A327" s="2">
        <v>6.2520280821917806</v>
      </c>
      <c r="B327" s="2">
        <v>7.8850852058660417</v>
      </c>
      <c r="C327" s="2">
        <v>7.816405898851424</v>
      </c>
    </row>
    <row r="328" spans="1:3" x14ac:dyDescent="0.25">
      <c r="A328" s="2">
        <v>6.2712060821917808</v>
      </c>
      <c r="B328" s="2">
        <v>7.8858914613853237</v>
      </c>
      <c r="C328" s="2">
        <v>7.8166505361148619</v>
      </c>
    </row>
    <row r="329" spans="1:3" x14ac:dyDescent="0.25">
      <c r="A329" s="2">
        <v>6.2903840821917809</v>
      </c>
      <c r="B329" s="2">
        <v>7.8866967400773644</v>
      </c>
      <c r="C329" s="2">
        <v>7.8168982570691252</v>
      </c>
    </row>
    <row r="330" spans="1:3" x14ac:dyDescent="0.25">
      <c r="A330" s="2">
        <v>6.3095620821917811</v>
      </c>
      <c r="B330" s="2">
        <v>7.8875010417323432</v>
      </c>
      <c r="C330" s="2">
        <v>7.8171490558916785</v>
      </c>
    </row>
    <row r="331" spans="1:3" x14ac:dyDescent="0.25">
      <c r="A331" s="2">
        <v>6.3287400821917812</v>
      </c>
      <c r="B331" s="2">
        <v>7.8883043661509555</v>
      </c>
      <c r="C331" s="2">
        <v>7.8174029267686436</v>
      </c>
    </row>
    <row r="332" spans="1:3" x14ac:dyDescent="0.25">
      <c r="A332" s="2">
        <v>6.3479180821917804</v>
      </c>
      <c r="B332" s="2">
        <v>7.8891067131443435</v>
      </c>
      <c r="C332" s="2">
        <v>7.8176598638947885</v>
      </c>
    </row>
    <row r="333" spans="1:3" x14ac:dyDescent="0.25">
      <c r="A333" s="2">
        <v>6.3670960821917806</v>
      </c>
      <c r="B333" s="2">
        <v>7.8899080825340215</v>
      </c>
      <c r="C333" s="2">
        <v>7.8179198614734879</v>
      </c>
    </row>
    <row r="334" spans="1:3" x14ac:dyDescent="0.25">
      <c r="A334" s="2">
        <v>6.3862740821917807</v>
      </c>
      <c r="B334" s="2">
        <v>7.8907084741518192</v>
      </c>
      <c r="C334" s="2">
        <v>7.8181829137167513</v>
      </c>
    </row>
    <row r="335" spans="1:3" x14ac:dyDescent="0.25">
      <c r="A335" s="2">
        <v>6.4054520821917809</v>
      </c>
      <c r="B335" s="2">
        <v>7.8915078878398006</v>
      </c>
      <c r="C335" s="2">
        <v>7.8184490148451804</v>
      </c>
    </row>
    <row r="336" spans="1:3" x14ac:dyDescent="0.25">
      <c r="A336" s="2">
        <v>6.424630082191781</v>
      </c>
      <c r="B336" s="2">
        <v>7.8923063234502102</v>
      </c>
      <c r="C336" s="2">
        <v>7.818718159087962</v>
      </c>
    </row>
    <row r="337" spans="1:3" x14ac:dyDescent="0.25">
      <c r="A337" s="2">
        <v>6.4438080821917811</v>
      </c>
      <c r="B337" s="2">
        <v>7.8931037808453954</v>
      </c>
      <c r="C337" s="2">
        <v>7.8189903406828778</v>
      </c>
    </row>
    <row r="338" spans="1:3" x14ac:dyDescent="0.25">
      <c r="A338" s="2">
        <v>6.4629860821917813</v>
      </c>
      <c r="B338" s="2">
        <v>7.893900259897749</v>
      </c>
      <c r="C338" s="2">
        <v>7.8192655538762619</v>
      </c>
    </row>
    <row r="339" spans="1:3" x14ac:dyDescent="0.25">
      <c r="A339" s="2">
        <v>6.4821640821917805</v>
      </c>
      <c r="B339" s="2">
        <v>7.8946957604896344</v>
      </c>
      <c r="C339" s="2">
        <v>7.8195437929230192</v>
      </c>
    </row>
    <row r="340" spans="1:3" x14ac:dyDescent="0.25">
      <c r="A340" s="2">
        <v>6.5013420821917807</v>
      </c>
      <c r="B340" s="2">
        <v>7.895490282513328</v>
      </c>
      <c r="C340" s="2">
        <v>7.8198250520865829</v>
      </c>
    </row>
    <row r="341" spans="1:3" x14ac:dyDescent="0.25">
      <c r="A341" s="2">
        <v>6.5205200821917808</v>
      </c>
      <c r="B341" s="2">
        <v>7.896283825870948</v>
      </c>
      <c r="C341" s="2">
        <v>7.8201093256389305</v>
      </c>
    </row>
    <row r="342" spans="1:3" x14ac:dyDescent="0.25">
      <c r="A342" s="2">
        <v>6.5396980821917809</v>
      </c>
      <c r="B342" s="2">
        <v>7.8970763904743917</v>
      </c>
      <c r="C342" s="2">
        <v>7.8203966078605491</v>
      </c>
    </row>
    <row r="343" spans="1:3" x14ac:dyDescent="0.25">
      <c r="A343" s="2">
        <v>6.5588760821917811</v>
      </c>
      <c r="B343" s="2">
        <v>7.8978679762452719</v>
      </c>
      <c r="C343" s="2">
        <v>7.8206868930404463</v>
      </c>
    </row>
    <row r="344" spans="1:3" x14ac:dyDescent="0.25">
      <c r="A344" s="2">
        <v>6.5780540821917812</v>
      </c>
      <c r="B344" s="2">
        <v>7.8986585831148481</v>
      </c>
      <c r="C344" s="2">
        <v>7.820980175476123</v>
      </c>
    </row>
    <row r="345" spans="1:3" x14ac:dyDescent="0.25">
      <c r="A345" s="2">
        <v>6.5972320821917805</v>
      </c>
      <c r="B345" s="2">
        <v>7.8994482110239685</v>
      </c>
      <c r="C345" s="2">
        <v>7.8212764494735536</v>
      </c>
    </row>
    <row r="346" spans="1:3" x14ac:dyDescent="0.25">
      <c r="A346" s="2">
        <v>6.6164100821917806</v>
      </c>
      <c r="B346" s="2">
        <v>7.9002368599230008</v>
      </c>
      <c r="C346" s="2">
        <v>7.8215757093472007</v>
      </c>
    </row>
    <row r="347" spans="1:3" x14ac:dyDescent="0.25">
      <c r="A347" s="2">
        <v>6.6355880821917808</v>
      </c>
      <c r="B347" s="2">
        <v>7.9010245297717736</v>
      </c>
      <c r="C347" s="2">
        <v>7.821877949419993</v>
      </c>
    </row>
    <row r="348" spans="1:3" x14ac:dyDescent="0.25">
      <c r="A348" s="2">
        <v>6.6547660821917809</v>
      </c>
      <c r="B348" s="2">
        <v>7.9018112205395079</v>
      </c>
      <c r="C348" s="2">
        <v>7.8221831640232864</v>
      </c>
    </row>
    <row r="349" spans="1:3" x14ac:dyDescent="0.25">
      <c r="A349" s="2">
        <v>6.673944082191781</v>
      </c>
      <c r="B349" s="2">
        <v>7.9025969322047596</v>
      </c>
      <c r="C349" s="2">
        <v>7.8224913474969036</v>
      </c>
    </row>
    <row r="350" spans="1:3" x14ac:dyDescent="0.25">
      <c r="A350" s="2">
        <v>6.6931220821917812</v>
      </c>
      <c r="B350" s="2">
        <v>7.9033816647553543</v>
      </c>
      <c r="C350" s="2">
        <v>7.8228024941890748</v>
      </c>
    </row>
    <row r="351" spans="1:3" x14ac:dyDescent="0.25">
      <c r="A351" s="2">
        <v>6.7123000821917804</v>
      </c>
      <c r="B351" s="2">
        <v>7.9041654181883256</v>
      </c>
      <c r="C351" s="2">
        <v>7.823116598456453</v>
      </c>
    </row>
    <row r="352" spans="1:3" x14ac:dyDescent="0.25">
      <c r="A352" s="2">
        <v>6.7314780821917806</v>
      </c>
      <c r="B352" s="2">
        <v>7.9049481925098535</v>
      </c>
      <c r="C352" s="2">
        <v>7.8234336546640977</v>
      </c>
    </row>
    <row r="353" spans="1:3" x14ac:dyDescent="0.25">
      <c r="A353" s="2">
        <v>6.7506560821917807</v>
      </c>
      <c r="B353" s="2">
        <v>7.9057299877352039</v>
      </c>
      <c r="C353" s="2">
        <v>7.8237536571854527</v>
      </c>
    </row>
    <row r="354" spans="1:3" x14ac:dyDescent="0.25">
      <c r="A354" s="2">
        <v>6.7698340821917808</v>
      </c>
      <c r="B354" s="2">
        <v>7.906510803888664</v>
      </c>
      <c r="C354" s="2">
        <v>7.8240766004023579</v>
      </c>
    </row>
    <row r="355" spans="1:3" x14ac:dyDescent="0.25">
      <c r="A355" s="2">
        <v>6.789012082191781</v>
      </c>
      <c r="B355" s="2">
        <v>7.9072906410034873</v>
      </c>
      <c r="C355" s="2">
        <v>7.824402478705009</v>
      </c>
    </row>
    <row r="356" spans="1:3" x14ac:dyDescent="0.25">
      <c r="A356" s="2">
        <v>6.8081900821917811</v>
      </c>
      <c r="B356" s="2">
        <v>7.9080694991218268</v>
      </c>
      <c r="C356" s="2">
        <v>7.8247312864919607</v>
      </c>
    </row>
    <row r="357" spans="1:3" x14ac:dyDescent="0.25">
      <c r="A357" s="2">
        <v>6.8273680821917813</v>
      </c>
      <c r="B357" s="2">
        <v>7.9088473782946815</v>
      </c>
      <c r="C357" s="2">
        <v>7.8250630181701242</v>
      </c>
    </row>
    <row r="358" spans="1:3" x14ac:dyDescent="0.25">
      <c r="A358" s="2">
        <v>6.8465460821917805</v>
      </c>
      <c r="B358" s="2">
        <v>7.9096242785818296</v>
      </c>
      <c r="C358" s="2">
        <v>7.8253976681547304</v>
      </c>
    </row>
    <row r="359" spans="1:3" x14ac:dyDescent="0.25">
      <c r="A359" s="2">
        <v>6.8657240821917807</v>
      </c>
      <c r="B359" s="2">
        <v>7.9104002000517735</v>
      </c>
      <c r="C359" s="2">
        <v>7.8257352308693555</v>
      </c>
    </row>
    <row r="360" spans="1:3" x14ac:dyDescent="0.25">
      <c r="A360" s="2">
        <v>6.8849020821917808</v>
      </c>
      <c r="B360" s="2">
        <v>7.911175142781679</v>
      </c>
      <c r="C360" s="2">
        <v>7.8260757007458652</v>
      </c>
    </row>
    <row r="361" spans="1:3" x14ac:dyDescent="0.25">
      <c r="A361" s="2">
        <v>6.9040800821917809</v>
      </c>
      <c r="B361" s="2">
        <v>7.9119491068573193</v>
      </c>
      <c r="C361" s="2">
        <v>7.8264190722244491</v>
      </c>
    </row>
    <row r="362" spans="1:3" x14ac:dyDescent="0.25">
      <c r="A362" s="2">
        <v>6.9232580821917811</v>
      </c>
      <c r="B362" s="2">
        <v>7.9127220923730111</v>
      </c>
      <c r="C362" s="2">
        <v>7.8267653397535568</v>
      </c>
    </row>
    <row r="363" spans="1:3" x14ac:dyDescent="0.25">
      <c r="A363" s="2">
        <v>6.9424360821917812</v>
      </c>
      <c r="B363" s="2">
        <v>7.913494099431559</v>
      </c>
      <c r="C363" s="2">
        <v>7.8271144977899434</v>
      </c>
    </row>
    <row r="364" spans="1:3" x14ac:dyDescent="0.25">
      <c r="A364" s="2">
        <v>6.9616140821917805</v>
      </c>
      <c r="B364" s="2">
        <v>7.9142651281441987</v>
      </c>
      <c r="C364" s="2">
        <v>7.8274665407986186</v>
      </c>
    </row>
    <row r="365" spans="1:3" x14ac:dyDescent="0.25">
      <c r="A365" s="2">
        <v>6.9807920821917806</v>
      </c>
      <c r="B365" s="2">
        <v>7.9150351786305393</v>
      </c>
      <c r="C365" s="2">
        <v>7.8278214632528433</v>
      </c>
    </row>
    <row r="366" spans="1:3" x14ac:dyDescent="0.25">
      <c r="A366" s="2">
        <v>6.9999700821917807</v>
      </c>
      <c r="B366" s="2">
        <v>7.9158042510185007</v>
      </c>
      <c r="C366" s="2">
        <v>7.8281792596341431</v>
      </c>
    </row>
    <row r="367" spans="1:3" x14ac:dyDescent="0.25">
      <c r="A367" s="2">
        <v>7.0191480821917809</v>
      </c>
      <c r="B367" s="2">
        <v>7.9165723454442665</v>
      </c>
      <c r="C367" s="2">
        <v>7.8285399244322385</v>
      </c>
    </row>
    <row r="368" spans="1:3" x14ac:dyDescent="0.25">
      <c r="A368" s="2">
        <v>7.038326082191781</v>
      </c>
      <c r="B368" s="2">
        <v>7.9173394620522171</v>
      </c>
      <c r="C368" s="2">
        <v>7.8289034521451129</v>
      </c>
    </row>
    <row r="369" spans="1:3" x14ac:dyDescent="0.25">
      <c r="A369" s="2">
        <v>7.0575040821917812</v>
      </c>
      <c r="B369" s="2">
        <v>7.9181056009948776</v>
      </c>
      <c r="C369" s="2">
        <v>7.829269837278936</v>
      </c>
    </row>
    <row r="370" spans="1:3" x14ac:dyDescent="0.25">
      <c r="A370" s="2">
        <v>7.0766820821917804</v>
      </c>
      <c r="B370" s="2">
        <v>7.9188707624328645</v>
      </c>
      <c r="C370" s="2">
        <v>7.8296390743480764</v>
      </c>
    </row>
    <row r="371" spans="1:3" x14ac:dyDescent="0.25">
      <c r="A371" s="2">
        <v>7.0958600821917805</v>
      </c>
      <c r="B371" s="2">
        <v>7.9196349465348224</v>
      </c>
      <c r="C371" s="2">
        <v>7.8300111578750968</v>
      </c>
    </row>
    <row r="372" spans="1:3" x14ac:dyDescent="0.25">
      <c r="A372" s="2">
        <v>7.1150380821917807</v>
      </c>
      <c r="B372" s="2">
        <v>7.920398153477378</v>
      </c>
      <c r="C372" s="2">
        <v>7.8303860823907332</v>
      </c>
    </row>
    <row r="373" spans="1:3" x14ac:dyDescent="0.25">
      <c r="A373" s="2">
        <v>7.1342160821917808</v>
      </c>
      <c r="B373" s="2">
        <v>7.9211603834450743</v>
      </c>
      <c r="C373" s="2">
        <v>7.8307638424338899</v>
      </c>
    </row>
    <row r="374" spans="1:3" x14ac:dyDescent="0.25">
      <c r="A374" s="2">
        <v>7.153394082191781</v>
      </c>
      <c r="B374" s="2">
        <v>7.9219216366303238</v>
      </c>
      <c r="C374" s="2">
        <v>7.8311444325516204</v>
      </c>
    </row>
    <row r="375" spans="1:3" x14ac:dyDescent="0.25">
      <c r="A375" s="2">
        <v>7.1725720821917811</v>
      </c>
      <c r="B375" s="2">
        <v>7.9226819132333528</v>
      </c>
      <c r="C375" s="2">
        <v>7.831527847299121</v>
      </c>
    </row>
    <row r="376" spans="1:3" x14ac:dyDescent="0.25">
      <c r="A376" s="2">
        <v>7.1917500821917812</v>
      </c>
      <c r="B376" s="2">
        <v>7.9234412134621399</v>
      </c>
      <c r="C376" s="2">
        <v>7.8319140812397281</v>
      </c>
    </row>
    <row r="377" spans="1:3" x14ac:dyDescent="0.25">
      <c r="A377" s="2">
        <v>7.2109280821917805</v>
      </c>
      <c r="B377" s="2">
        <v>7.9241995375323695</v>
      </c>
      <c r="C377" s="2">
        <v>7.8323031289448792</v>
      </c>
    </row>
    <row r="378" spans="1:3" x14ac:dyDescent="0.25">
      <c r="A378" s="2">
        <v>7.2301060821917806</v>
      </c>
      <c r="B378" s="2">
        <v>7.9249568856673784</v>
      </c>
      <c r="C378" s="2">
        <v>7.8326949849941441</v>
      </c>
    </row>
    <row r="379" spans="1:3" x14ac:dyDescent="0.25">
      <c r="A379" s="2">
        <v>7.2492840821917808</v>
      </c>
      <c r="B379" s="2">
        <v>7.925713258098094</v>
      </c>
      <c r="C379" s="2">
        <v>7.8330896439751747</v>
      </c>
    </row>
    <row r="380" spans="1:3" x14ac:dyDescent="0.25">
      <c r="A380" s="2">
        <v>7.2684620821917809</v>
      </c>
      <c r="B380" s="2">
        <v>7.9264686550629904</v>
      </c>
      <c r="C380" s="2">
        <v>7.8334871004837128</v>
      </c>
    </row>
    <row r="381" spans="1:3" x14ac:dyDescent="0.25">
      <c r="A381" s="2">
        <v>7.2876400821917811</v>
      </c>
      <c r="B381" s="2">
        <v>7.927223076808029</v>
      </c>
      <c r="C381" s="2">
        <v>7.8338873491235788</v>
      </c>
    </row>
    <row r="382" spans="1:3" x14ac:dyDescent="0.25">
      <c r="A382" s="2">
        <v>7.3068180821917812</v>
      </c>
      <c r="B382" s="2">
        <v>7.9279765235866071</v>
      </c>
      <c r="C382" s="2">
        <v>7.8342903845066543</v>
      </c>
    </row>
    <row r="383" spans="1:3" x14ac:dyDescent="0.25">
      <c r="A383" s="2">
        <v>7.3259960821917804</v>
      </c>
      <c r="B383" s="2">
        <v>7.9287289956595099</v>
      </c>
      <c r="C383" s="2">
        <v>7.8346962012528802</v>
      </c>
    </row>
    <row r="384" spans="1:3" x14ac:dyDescent="0.25">
      <c r="A384" s="2">
        <v>7.3451740821917806</v>
      </c>
      <c r="B384" s="2">
        <v>7.9294804932948519</v>
      </c>
      <c r="C384" s="2">
        <v>7.8351047939902276</v>
      </c>
    </row>
    <row r="385" spans="1:3" x14ac:dyDescent="0.25">
      <c r="A385" s="2">
        <v>7.3643520821917807</v>
      </c>
      <c r="B385" s="2">
        <v>7.9302310167680288</v>
      </c>
      <c r="C385" s="2">
        <v>7.8355161573547081</v>
      </c>
    </row>
    <row r="386" spans="1:3" x14ac:dyDescent="0.25">
      <c r="A386" s="2">
        <v>7.3835300821917809</v>
      </c>
      <c r="B386" s="2">
        <v>7.9309805663616659</v>
      </c>
      <c r="C386" s="2">
        <v>7.8359302859903561</v>
      </c>
    </row>
    <row r="387" spans="1:3" x14ac:dyDescent="0.25">
      <c r="A387" s="2">
        <v>7.402708082191781</v>
      </c>
      <c r="B387" s="2">
        <v>7.9317291423655636</v>
      </c>
      <c r="C387" s="2">
        <v>7.8363471745492115</v>
      </c>
    </row>
    <row r="388" spans="1:3" x14ac:dyDescent="0.25">
      <c r="A388" s="2">
        <v>7.4218860821917811</v>
      </c>
      <c r="B388" s="2">
        <v>7.9324767450766487</v>
      </c>
      <c r="C388" s="2">
        <v>7.8367668176913039</v>
      </c>
    </row>
    <row r="389" spans="1:3" x14ac:dyDescent="0.25">
      <c r="A389" s="2">
        <v>7.4410640821917813</v>
      </c>
      <c r="B389" s="2">
        <v>7.9332233747989278</v>
      </c>
      <c r="C389" s="2">
        <v>7.8371892100846638</v>
      </c>
    </row>
    <row r="390" spans="1:3" x14ac:dyDescent="0.25">
      <c r="A390" s="2">
        <v>7.4602420821917805</v>
      </c>
      <c r="B390" s="2">
        <v>7.9339690318434268</v>
      </c>
      <c r="C390" s="2">
        <v>7.8376143464052896</v>
      </c>
    </row>
    <row r="391" spans="1:3" x14ac:dyDescent="0.25">
      <c r="A391" s="2">
        <v>7.4794200821917807</v>
      </c>
      <c r="B391" s="2">
        <v>7.9347137165281483</v>
      </c>
      <c r="C391" s="2">
        <v>7.8380422213371466</v>
      </c>
    </row>
    <row r="392" spans="1:3" x14ac:dyDescent="0.25">
      <c r="A392" s="2">
        <v>7.4985980821917808</v>
      </c>
      <c r="B392" s="2">
        <v>7.9354574291780215</v>
      </c>
      <c r="C392" s="2">
        <v>7.8384728295721606</v>
      </c>
    </row>
    <row r="393" spans="1:3" x14ac:dyDescent="0.25">
      <c r="A393" s="2">
        <v>7.517776082191781</v>
      </c>
      <c r="B393" s="2">
        <v>7.9362001701248488</v>
      </c>
      <c r="C393" s="2">
        <v>7.8389061658101857</v>
      </c>
    </row>
    <row r="394" spans="1:3" x14ac:dyDescent="0.25">
      <c r="A394" s="2">
        <v>7.5369540821917811</v>
      </c>
      <c r="B394" s="2">
        <v>7.9369419397072578</v>
      </c>
      <c r="C394" s="2">
        <v>7.8393422247590197</v>
      </c>
    </row>
    <row r="395" spans="1:3" x14ac:dyDescent="0.25">
      <c r="A395" s="2">
        <v>7.5561320821917812</v>
      </c>
      <c r="B395" s="2">
        <v>7.9376827382706523</v>
      </c>
      <c r="C395" s="2">
        <v>7.8397810011343854</v>
      </c>
    </row>
    <row r="396" spans="1:3" x14ac:dyDescent="0.25">
      <c r="A396" s="2">
        <v>7.5753100821917805</v>
      </c>
      <c r="B396" s="2">
        <v>7.9384225661671639</v>
      </c>
      <c r="C396" s="2">
        <v>7.8402224896599026</v>
      </c>
    </row>
    <row r="397" spans="1:3" x14ac:dyDescent="0.25">
      <c r="A397" s="2">
        <v>7.5944880821917806</v>
      </c>
      <c r="B397" s="2">
        <v>7.9391614237556043</v>
      </c>
      <c r="C397" s="2">
        <v>7.8406666850671014</v>
      </c>
    </row>
    <row r="398" spans="1:3" x14ac:dyDescent="0.25">
      <c r="A398" s="2">
        <v>7.6136660821917808</v>
      </c>
      <c r="B398" s="2">
        <v>7.9398993114014136</v>
      </c>
      <c r="C398" s="2">
        <v>7.8411135820953994</v>
      </c>
    </row>
    <row r="399" spans="1:3" x14ac:dyDescent="0.25">
      <c r="A399" s="2">
        <v>7.6328440821917809</v>
      </c>
      <c r="B399" s="2">
        <v>7.9406362294766124</v>
      </c>
      <c r="C399" s="2">
        <v>7.8415631754920829</v>
      </c>
    </row>
    <row r="400" spans="1:3" x14ac:dyDescent="0.25">
      <c r="A400" s="2">
        <v>7.652022082191781</v>
      </c>
      <c r="B400" s="2">
        <v>7.9413721783597593</v>
      </c>
      <c r="C400" s="2">
        <v>7.8420154600123189</v>
      </c>
    </row>
    <row r="401" spans="1:3" x14ac:dyDescent="0.25">
      <c r="A401" s="2">
        <v>7.6712000821917812</v>
      </c>
      <c r="B401" s="2">
        <v>7.9421071584358982</v>
      </c>
      <c r="C401" s="2">
        <v>7.8424704304191231</v>
      </c>
    </row>
    <row r="402" spans="1:3" x14ac:dyDescent="0.25">
      <c r="A402" s="2">
        <v>7.6903780821917813</v>
      </c>
      <c r="B402" s="2">
        <v>7.9428411700965107</v>
      </c>
      <c r="C402" s="2">
        <v>7.8429280814833549</v>
      </c>
    </row>
    <row r="403" spans="1:3" x14ac:dyDescent="0.25">
      <c r="A403" s="2">
        <v>7.7095560821917806</v>
      </c>
      <c r="B403" s="2">
        <v>7.9435742137394705</v>
      </c>
      <c r="C403" s="2">
        <v>7.8433884079837153</v>
      </c>
    </row>
    <row r="404" spans="1:3" x14ac:dyDescent="0.25">
      <c r="A404" s="2">
        <v>7.7287340821917807</v>
      </c>
      <c r="B404" s="2">
        <v>7.9443062897689973</v>
      </c>
      <c r="C404" s="2">
        <v>7.8438514047067143</v>
      </c>
    </row>
    <row r="405" spans="1:3" x14ac:dyDescent="0.25">
      <c r="A405" s="2">
        <v>7.7479120821917808</v>
      </c>
      <c r="B405" s="2">
        <v>7.9450373985956109</v>
      </c>
      <c r="C405" s="2">
        <v>7.844317066446699</v>
      </c>
    </row>
    <row r="406" spans="1:3" x14ac:dyDescent="0.25">
      <c r="A406" s="2">
        <v>7.767090082191781</v>
      </c>
      <c r="B406" s="2">
        <v>7.9457675406360799</v>
      </c>
      <c r="C406" s="2">
        <v>7.8447853880057989</v>
      </c>
    </row>
    <row r="407" spans="1:3" x14ac:dyDescent="0.25">
      <c r="A407" s="2">
        <v>7.7862680821917811</v>
      </c>
      <c r="B407" s="2">
        <v>7.9464967163133808</v>
      </c>
      <c r="C407" s="2">
        <v>7.8452563641939381</v>
      </c>
    </row>
    <row r="408" spans="1:3" x14ac:dyDescent="0.25">
      <c r="A408" s="2">
        <v>7.8054460821917813</v>
      </c>
      <c r="B408" s="2">
        <v>7.9472249260566494</v>
      </c>
      <c r="C408" s="2">
        <v>7.8457299898288255</v>
      </c>
    </row>
    <row r="409" spans="1:3" x14ac:dyDescent="0.25">
      <c r="A409" s="2">
        <v>7.8246240821917805</v>
      </c>
      <c r="B409" s="2">
        <v>7.9479521703011384</v>
      </c>
      <c r="C409" s="2">
        <v>7.846206259735939</v>
      </c>
    </row>
    <row r="410" spans="1:3" x14ac:dyDescent="0.25">
      <c r="A410" s="2">
        <v>7.8438020821917807</v>
      </c>
      <c r="B410" s="2">
        <v>7.9486784494881642</v>
      </c>
      <c r="C410" s="2">
        <v>7.8466851687485191</v>
      </c>
    </row>
    <row r="411" spans="1:3" x14ac:dyDescent="0.25">
      <c r="A411" s="2">
        <v>7.8629800821917808</v>
      </c>
      <c r="B411" s="2">
        <v>7.9494037640650719</v>
      </c>
      <c r="C411" s="2">
        <v>7.8471667117075476</v>
      </c>
    </row>
    <row r="412" spans="1:3" x14ac:dyDescent="0.25">
      <c r="A412" s="2">
        <v>7.8821580821917809</v>
      </c>
      <c r="B412" s="2">
        <v>7.9501281144851852</v>
      </c>
      <c r="C412" s="2">
        <v>7.8476508834617533</v>
      </c>
    </row>
    <row r="413" spans="1:3" x14ac:dyDescent="0.25">
      <c r="A413" s="2">
        <v>7.9013360821917811</v>
      </c>
      <c r="B413" s="2">
        <v>7.9508515012077599</v>
      </c>
      <c r="C413" s="2">
        <v>7.8481376788675767</v>
      </c>
    </row>
    <row r="414" spans="1:3" x14ac:dyDescent="0.25">
      <c r="A414" s="2">
        <v>7.9205140821917812</v>
      </c>
      <c r="B414" s="2">
        <v>7.951573924697942</v>
      </c>
      <c r="C414" s="2">
        <v>7.8486270927891963</v>
      </c>
    </row>
    <row r="415" spans="1:3" x14ac:dyDescent="0.25">
      <c r="A415" s="2">
        <v>7.9396920821917805</v>
      </c>
      <c r="B415" s="2">
        <v>7.9522953854267246</v>
      </c>
      <c r="C415" s="2">
        <v>7.8491191200984831</v>
      </c>
    </row>
    <row r="416" spans="1:3" x14ac:dyDescent="0.25">
      <c r="A416" s="2">
        <v>7.9588700821917806</v>
      </c>
      <c r="B416" s="2">
        <v>7.9530158838709024</v>
      </c>
      <c r="C416" s="2">
        <v>7.8496137556750005</v>
      </c>
    </row>
    <row r="417" spans="1:3" x14ac:dyDescent="0.25">
      <c r="A417" s="2">
        <v>7.9780480821917807</v>
      </c>
      <c r="B417" s="2">
        <v>7.953735420513028</v>
      </c>
      <c r="C417" s="2">
        <v>7.8501109944060117</v>
      </c>
    </row>
    <row r="418" spans="1:3" x14ac:dyDescent="0.25">
      <c r="A418" s="2">
        <v>7.9972260821917809</v>
      </c>
      <c r="B418" s="2">
        <v>7.9544539958413667</v>
      </c>
      <c r="C418" s="2">
        <v>7.8506108311864358</v>
      </c>
    </row>
    <row r="419" spans="1:3" x14ac:dyDescent="0.25">
      <c r="A419" s="2">
        <v>8.0164040821917819</v>
      </c>
      <c r="B419" s="2">
        <v>7.9551716103498578</v>
      </c>
      <c r="C419" s="2">
        <v>7.8511132609188703</v>
      </c>
    </row>
    <row r="420" spans="1:3" x14ac:dyDescent="0.25">
      <c r="A420" s="2">
        <v>8.0355820821917803</v>
      </c>
      <c r="B420" s="2">
        <v>7.9558882645380677</v>
      </c>
      <c r="C420" s="2">
        <v>7.8516182785135573</v>
      </c>
    </row>
    <row r="421" spans="1:3" x14ac:dyDescent="0.25">
      <c r="A421" s="2">
        <v>8.0547600821917804</v>
      </c>
      <c r="B421" s="2">
        <v>7.9566039589111472</v>
      </c>
      <c r="C421" s="2">
        <v>7.852125878888387</v>
      </c>
    </row>
    <row r="422" spans="1:3" x14ac:dyDescent="0.25">
      <c r="A422" s="2">
        <v>8.0739380821917806</v>
      </c>
      <c r="B422" s="2">
        <v>7.9573186939797926</v>
      </c>
      <c r="C422" s="2">
        <v>7.8526360569688753</v>
      </c>
    </row>
    <row r="423" spans="1:3" x14ac:dyDescent="0.25">
      <c r="A423" s="2">
        <v>8.0931160821917807</v>
      </c>
      <c r="B423" s="2">
        <v>7.9580324702601999</v>
      </c>
      <c r="C423" s="2">
        <v>7.8531488076881661</v>
      </c>
    </row>
    <row r="424" spans="1:3" x14ac:dyDescent="0.25">
      <c r="A424" s="2">
        <v>8.1122940821917808</v>
      </c>
      <c r="B424" s="2">
        <v>7.9587452882740211</v>
      </c>
      <c r="C424" s="2">
        <v>7.8536641259870059</v>
      </c>
    </row>
    <row r="425" spans="1:3" x14ac:dyDescent="0.25">
      <c r="A425" s="2">
        <v>8.131472082191781</v>
      </c>
      <c r="B425" s="2">
        <v>7.9594571485483296</v>
      </c>
      <c r="C425" s="2">
        <v>7.8541820068137511</v>
      </c>
    </row>
    <row r="426" spans="1:3" x14ac:dyDescent="0.25">
      <c r="A426" s="2">
        <v>8.1506500821917811</v>
      </c>
      <c r="B426" s="2">
        <v>7.9601680516155708</v>
      </c>
      <c r="C426" s="2">
        <v>7.8547024451243495</v>
      </c>
    </row>
    <row r="427" spans="1:3" x14ac:dyDescent="0.25">
      <c r="A427" s="2">
        <v>8.1698280821917812</v>
      </c>
      <c r="B427" s="2">
        <v>7.9608779980135242</v>
      </c>
      <c r="C427" s="2">
        <v>7.8552254358823133</v>
      </c>
    </row>
    <row r="428" spans="1:3" x14ac:dyDescent="0.25">
      <c r="A428" s="2">
        <v>8.1890060821917814</v>
      </c>
      <c r="B428" s="2">
        <v>7.9615869882852621</v>
      </c>
      <c r="C428" s="2">
        <v>7.8557509740587355</v>
      </c>
    </row>
    <row r="429" spans="1:3" x14ac:dyDescent="0.25">
      <c r="A429" s="2">
        <v>8.2081840821917815</v>
      </c>
      <c r="B429" s="2">
        <v>7.9622950229791094</v>
      </c>
      <c r="C429" s="2">
        <v>7.8562790546322674</v>
      </c>
    </row>
    <row r="430" spans="1:3" x14ac:dyDescent="0.25">
      <c r="A430" s="2">
        <v>8.2273620821917817</v>
      </c>
      <c r="B430" s="2">
        <v>7.9630021026485984</v>
      </c>
      <c r="C430" s="2">
        <v>7.8568096725891072</v>
      </c>
    </row>
    <row r="431" spans="1:3" x14ac:dyDescent="0.25">
      <c r="A431" s="2">
        <v>8.24654008219178</v>
      </c>
      <c r="B431" s="2">
        <v>7.9637082278524369</v>
      </c>
      <c r="C431" s="2">
        <v>7.8573428229229911</v>
      </c>
    </row>
    <row r="432" spans="1:3" x14ac:dyDescent="0.25">
      <c r="A432" s="2">
        <v>8.2657180821917802</v>
      </c>
      <c r="B432" s="2">
        <v>7.9644133991544592</v>
      </c>
      <c r="C432" s="2">
        <v>7.857878500635179</v>
      </c>
    </row>
    <row r="433" spans="1:3" x14ac:dyDescent="0.25">
      <c r="A433" s="2">
        <v>8.2848960821917803</v>
      </c>
      <c r="B433" s="2">
        <v>7.9651176171235898</v>
      </c>
      <c r="C433" s="2">
        <v>7.8584167007344536</v>
      </c>
    </row>
    <row r="434" spans="1:3" x14ac:dyDescent="0.25">
      <c r="A434" s="2">
        <v>8.3040740821917804</v>
      </c>
      <c r="B434" s="2">
        <v>7.965820882333805</v>
      </c>
      <c r="C434" s="2">
        <v>7.8589574182370976</v>
      </c>
    </row>
    <row r="435" spans="1:3" x14ac:dyDescent="0.25">
      <c r="A435" s="2">
        <v>8.3232520821917806</v>
      </c>
      <c r="B435" s="2">
        <v>7.9665231953640889</v>
      </c>
      <c r="C435" s="2">
        <v>7.8595006481668985</v>
      </c>
    </row>
    <row r="436" spans="1:3" x14ac:dyDescent="0.25">
      <c r="A436" s="2">
        <v>8.3424300821917807</v>
      </c>
      <c r="B436" s="2">
        <v>7.9672245567983992</v>
      </c>
      <c r="C436" s="2">
        <v>7.8600463855551261</v>
      </c>
    </row>
    <row r="437" spans="1:3" x14ac:dyDescent="0.25">
      <c r="A437" s="2">
        <v>8.3616080821917809</v>
      </c>
      <c r="B437" s="2">
        <v>7.967924967225624</v>
      </c>
      <c r="C437" s="2">
        <v>7.8605946254405188</v>
      </c>
    </row>
    <row r="438" spans="1:3" x14ac:dyDescent="0.25">
      <c r="A438" s="2">
        <v>8.380786082191781</v>
      </c>
      <c r="B438" s="2">
        <v>7.9686244272395461</v>
      </c>
      <c r="C438" s="2">
        <v>7.861145362869296</v>
      </c>
    </row>
    <row r="439" spans="1:3" x14ac:dyDescent="0.25">
      <c r="A439" s="2">
        <v>8.3999640821917811</v>
      </c>
      <c r="B439" s="2">
        <v>7.9693229374387986</v>
      </c>
      <c r="C439" s="2">
        <v>7.8616985928951104</v>
      </c>
    </row>
    <row r="440" spans="1:3" x14ac:dyDescent="0.25">
      <c r="A440" s="2">
        <v>8.4191420821917813</v>
      </c>
      <c r="B440" s="2">
        <v>7.9700204984268348</v>
      </c>
      <c r="C440" s="2">
        <v>7.8622543105790808</v>
      </c>
    </row>
    <row r="441" spans="1:3" x14ac:dyDescent="0.25">
      <c r="A441" s="2">
        <v>8.4383200821917814</v>
      </c>
      <c r="B441" s="2">
        <v>7.9707171108118819</v>
      </c>
      <c r="C441" s="2">
        <v>7.862812510989742</v>
      </c>
    </row>
    <row r="442" spans="1:3" x14ac:dyDescent="0.25">
      <c r="A442" s="2">
        <v>8.4574980821917816</v>
      </c>
      <c r="B442" s="2">
        <v>7.9714127752069066</v>
      </c>
      <c r="C442" s="2">
        <v>7.8633731892030756</v>
      </c>
    </row>
    <row r="443" spans="1:3" x14ac:dyDescent="0.25">
      <c r="A443" s="2">
        <v>8.4766760821917817</v>
      </c>
      <c r="B443" s="2">
        <v>7.9721074922295792</v>
      </c>
      <c r="C443" s="2">
        <v>7.8639363403024536</v>
      </c>
    </row>
    <row r="444" spans="1:3" x14ac:dyDescent="0.25">
      <c r="A444" s="2">
        <v>8.4958540821917801</v>
      </c>
      <c r="B444" s="2">
        <v>7.9728012625022293</v>
      </c>
      <c r="C444" s="2">
        <v>7.8645019593786678</v>
      </c>
    </row>
    <row r="445" spans="1:3" x14ac:dyDescent="0.25">
      <c r="A445" s="2">
        <v>8.5150320821917802</v>
      </c>
      <c r="B445" s="2">
        <v>7.9734940866518151</v>
      </c>
      <c r="C445" s="2">
        <v>7.8650700415298944</v>
      </c>
    </row>
    <row r="446" spans="1:3" x14ac:dyDescent="0.25">
      <c r="A446" s="2">
        <v>8.5342100821917803</v>
      </c>
      <c r="B446" s="2">
        <v>7.9741859653098812</v>
      </c>
      <c r="C446" s="2">
        <v>7.8656405818616983</v>
      </c>
    </row>
    <row r="447" spans="1:3" x14ac:dyDescent="0.25">
      <c r="A447" s="2">
        <v>8.5533880821917805</v>
      </c>
      <c r="B447" s="2">
        <v>7.9748768991125276</v>
      </c>
      <c r="C447" s="2">
        <v>7.8662135754870128</v>
      </c>
    </row>
    <row r="448" spans="1:3" x14ac:dyDescent="0.25">
      <c r="A448" s="2">
        <v>8.5725660821917806</v>
      </c>
      <c r="B448" s="2">
        <v>7.9755668887003646</v>
      </c>
      <c r="C448" s="2">
        <v>7.8667890175261403</v>
      </c>
    </row>
    <row r="449" spans="1:3" x14ac:dyDescent="0.25">
      <c r="A449" s="2">
        <v>8.5917440821917808</v>
      </c>
      <c r="B449" s="2">
        <v>7.9762559347184823</v>
      </c>
      <c r="C449" s="2">
        <v>7.8673669031067286</v>
      </c>
    </row>
    <row r="450" spans="1:3" x14ac:dyDescent="0.25">
      <c r="A450" s="2">
        <v>8.6109220821917809</v>
      </c>
      <c r="B450" s="2">
        <v>7.97694403781641</v>
      </c>
      <c r="C450" s="2">
        <v>7.8679472273637767</v>
      </c>
    </row>
    <row r="451" spans="1:3" x14ac:dyDescent="0.25">
      <c r="A451" s="2">
        <v>8.630100082191781</v>
      </c>
      <c r="B451" s="2">
        <v>7.9776311986480861</v>
      </c>
      <c r="C451" s="2">
        <v>7.8685299854396069</v>
      </c>
    </row>
    <row r="452" spans="1:3" x14ac:dyDescent="0.25">
      <c r="A452" s="2">
        <v>8.6492780821917812</v>
      </c>
      <c r="B452" s="2">
        <v>7.9783174178718141</v>
      </c>
      <c r="C452" s="2">
        <v>7.8691151724838697</v>
      </c>
    </row>
    <row r="453" spans="1:3" x14ac:dyDescent="0.25">
      <c r="A453" s="2">
        <v>8.6684560821917813</v>
      </c>
      <c r="B453" s="2">
        <v>7.9790026961502321</v>
      </c>
      <c r="C453" s="2">
        <v>7.8697027836535298</v>
      </c>
    </row>
    <row r="454" spans="1:3" x14ac:dyDescent="0.25">
      <c r="A454" s="2">
        <v>8.6876340821917815</v>
      </c>
      <c r="B454" s="2">
        <v>7.9796870341502748</v>
      </c>
      <c r="C454" s="2">
        <v>7.8702928141128474</v>
      </c>
    </row>
    <row r="455" spans="1:3" x14ac:dyDescent="0.25">
      <c r="A455" s="2">
        <v>8.7068120821917816</v>
      </c>
      <c r="B455" s="2">
        <v>7.9803704325431397</v>
      </c>
      <c r="C455" s="2">
        <v>7.8708852590333809</v>
      </c>
    </row>
    <row r="456" spans="1:3" x14ac:dyDescent="0.25">
      <c r="A456" s="2">
        <v>8.7259900821917817</v>
      </c>
      <c r="B456" s="2">
        <v>7.9810528920042501</v>
      </c>
      <c r="C456" s="2">
        <v>7.8714801135939663</v>
      </c>
    </row>
    <row r="457" spans="1:3" x14ac:dyDescent="0.25">
      <c r="A457" s="2">
        <v>8.7451680821917801</v>
      </c>
      <c r="B457" s="2">
        <v>7.9817344132132195</v>
      </c>
      <c r="C457" s="2">
        <v>7.8720773729807147</v>
      </c>
    </row>
    <row r="458" spans="1:3" x14ac:dyDescent="0.25">
      <c r="A458" s="2">
        <v>8.7643460821917802</v>
      </c>
      <c r="B458" s="2">
        <v>7.9824149968538212</v>
      </c>
      <c r="C458" s="2">
        <v>7.8726770323869895</v>
      </c>
    </row>
    <row r="459" spans="1:3" x14ac:dyDescent="0.25">
      <c r="A459" s="2">
        <v>8.7835240821917804</v>
      </c>
      <c r="B459" s="2">
        <v>7.9830946436139456</v>
      </c>
      <c r="C459" s="2">
        <v>7.8732790870134295</v>
      </c>
    </row>
    <row r="460" spans="1:3" x14ac:dyDescent="0.25">
      <c r="A460" s="2">
        <v>8.8027020821917805</v>
      </c>
      <c r="B460" s="2">
        <v>7.9837733541855744</v>
      </c>
      <c r="C460" s="2">
        <v>7.8738835320678877</v>
      </c>
    </row>
    <row r="461" spans="1:3" x14ac:dyDescent="0.25">
      <c r="A461" s="2">
        <v>8.8218800821917807</v>
      </c>
      <c r="B461" s="2">
        <v>7.9844511292647393</v>
      </c>
      <c r="C461" s="2">
        <v>7.8744903627654681</v>
      </c>
    </row>
    <row r="462" spans="1:3" x14ac:dyDescent="0.25">
      <c r="A462" s="2">
        <v>8.8410580821917808</v>
      </c>
      <c r="B462" s="2">
        <v>7.985127969551491</v>
      </c>
      <c r="C462" s="2">
        <v>7.8750995743284884</v>
      </c>
    </row>
    <row r="463" spans="1:3" x14ac:dyDescent="0.25">
      <c r="A463" s="2">
        <v>8.8602360821917809</v>
      </c>
      <c r="B463" s="2">
        <v>7.9858038757498679</v>
      </c>
      <c r="C463" s="2">
        <v>7.8757111619864739</v>
      </c>
    </row>
    <row r="464" spans="1:3" x14ac:dyDescent="0.25">
      <c r="A464" s="2">
        <v>8.8794140821917811</v>
      </c>
      <c r="B464" s="2">
        <v>7.9864788485678551</v>
      </c>
      <c r="C464" s="2">
        <v>7.8763251209761691</v>
      </c>
    </row>
    <row r="465" spans="1:3" x14ac:dyDescent="0.25">
      <c r="A465" s="2">
        <v>8.8985920821917812</v>
      </c>
      <c r="B465" s="2">
        <v>7.9871528887173575</v>
      </c>
      <c r="C465" s="2">
        <v>7.8769414465414842</v>
      </c>
    </row>
    <row r="466" spans="1:3" x14ac:dyDescent="0.25">
      <c r="A466" s="2">
        <v>8.9177700821917814</v>
      </c>
      <c r="B466" s="2">
        <v>7.9878259969141636</v>
      </c>
      <c r="C466" s="2">
        <v>7.8775601339335397</v>
      </c>
    </row>
    <row r="467" spans="1:3" x14ac:dyDescent="0.25">
      <c r="A467" s="2">
        <v>8.9369480821917815</v>
      </c>
      <c r="B467" s="2">
        <v>7.9884981738779119</v>
      </c>
      <c r="C467" s="2">
        <v>7.8781811784106077</v>
      </c>
    </row>
    <row r="468" spans="1:3" x14ac:dyDescent="0.25">
      <c r="A468" s="2">
        <v>8.9561260821917816</v>
      </c>
      <c r="B468" s="2">
        <v>7.9891694203320593</v>
      </c>
      <c r="C468" s="2">
        <v>7.8788045752381288</v>
      </c>
    </row>
    <row r="469" spans="1:3" x14ac:dyDescent="0.25">
      <c r="A469" s="2">
        <v>8.9753040821917818</v>
      </c>
      <c r="B469" s="2">
        <v>7.9898397370038463</v>
      </c>
      <c r="C469" s="2">
        <v>7.8794303196887023</v>
      </c>
    </row>
    <row r="470" spans="1:3" x14ac:dyDescent="0.25">
      <c r="A470" s="2">
        <v>8.9944820821917801</v>
      </c>
      <c r="B470" s="2">
        <v>7.9905091246242685</v>
      </c>
      <c r="C470" s="2">
        <v>7.8800584070420632</v>
      </c>
    </row>
    <row r="471" spans="1:3" x14ac:dyDescent="0.25">
      <c r="A471" s="2">
        <v>9.0136600821917803</v>
      </c>
      <c r="B471" s="2">
        <v>7.991177583928037</v>
      </c>
      <c r="C471" s="2">
        <v>7.8806888325850721</v>
      </c>
    </row>
    <row r="472" spans="1:3" x14ac:dyDescent="0.25">
      <c r="A472" s="2">
        <v>9.0328380821917804</v>
      </c>
      <c r="B472" s="2">
        <v>7.9918451156535539</v>
      </c>
      <c r="C472" s="2">
        <v>7.8813215916117301</v>
      </c>
    </row>
    <row r="473" spans="1:3" x14ac:dyDescent="0.25">
      <c r="A473" s="2">
        <v>9.0520160821917806</v>
      </c>
      <c r="B473" s="2">
        <v>7.9925117205428755</v>
      </c>
      <c r="C473" s="2">
        <v>7.881956679423137</v>
      </c>
    </row>
    <row r="474" spans="1:3" x14ac:dyDescent="0.25">
      <c r="A474" s="2">
        <v>9.0711940821917807</v>
      </c>
      <c r="B474" s="2">
        <v>7.9931773993416799</v>
      </c>
      <c r="C474" s="2">
        <v>7.8825940913274986</v>
      </c>
    </row>
    <row r="475" spans="1:3" x14ac:dyDescent="0.25">
      <c r="A475" s="2">
        <v>9.0903720821917808</v>
      </c>
      <c r="B475" s="2">
        <v>7.993842152799238</v>
      </c>
      <c r="C475" s="2">
        <v>7.8832338226401184</v>
      </c>
    </row>
    <row r="476" spans="1:3" x14ac:dyDescent="0.25">
      <c r="A476" s="2">
        <v>9.109550082191781</v>
      </c>
      <c r="B476" s="2">
        <v>7.9945059816683806</v>
      </c>
      <c r="C476" s="2">
        <v>7.8838758686833827</v>
      </c>
    </row>
    <row r="477" spans="1:3" x14ac:dyDescent="0.25">
      <c r="A477" s="2">
        <v>9.1287280821917811</v>
      </c>
      <c r="B477" s="2">
        <v>7.9951688867054669</v>
      </c>
      <c r="C477" s="2">
        <v>7.8845202247867432</v>
      </c>
    </row>
    <row r="478" spans="1:3" x14ac:dyDescent="0.25">
      <c r="A478" s="2">
        <v>9.1479060821917813</v>
      </c>
      <c r="B478" s="2">
        <v>7.9958308686703541</v>
      </c>
      <c r="C478" s="2">
        <v>7.8851668862867221</v>
      </c>
    </row>
    <row r="479" spans="1:3" x14ac:dyDescent="0.25">
      <c r="A479" s="2">
        <v>9.1670840821917814</v>
      </c>
      <c r="B479" s="2">
        <v>7.9964919283263649</v>
      </c>
      <c r="C479" s="2">
        <v>7.8858158485268985</v>
      </c>
    </row>
    <row r="480" spans="1:3" x14ac:dyDescent="0.25">
      <c r="A480" s="2">
        <v>9.1862620821917815</v>
      </c>
      <c r="B480" s="2">
        <v>7.9971520664402567</v>
      </c>
      <c r="C480" s="2">
        <v>7.886467106857892</v>
      </c>
    </row>
    <row r="481" spans="1:3" x14ac:dyDescent="0.25">
      <c r="A481" s="2">
        <v>9.2054400821917817</v>
      </c>
      <c r="B481" s="2">
        <v>7.9978112837821937</v>
      </c>
      <c r="C481" s="2">
        <v>7.887120656637352</v>
      </c>
    </row>
    <row r="482" spans="1:3" x14ac:dyDescent="0.25">
      <c r="A482" s="2">
        <v>9.22461808219178</v>
      </c>
      <c r="B482" s="2">
        <v>7.9984695811257112</v>
      </c>
      <c r="C482" s="2">
        <v>7.8877764932299614</v>
      </c>
    </row>
    <row r="483" spans="1:3" x14ac:dyDescent="0.25">
      <c r="A483" s="2">
        <v>9.2437960821917802</v>
      </c>
      <c r="B483" s="2">
        <v>7.9991269592476923</v>
      </c>
      <c r="C483" s="2">
        <v>7.8884346120074165</v>
      </c>
    </row>
    <row r="484" spans="1:3" x14ac:dyDescent="0.25">
      <c r="A484" s="2">
        <v>9.2629740821917803</v>
      </c>
      <c r="B484" s="2">
        <v>7.9997834189283301</v>
      </c>
      <c r="C484" s="2">
        <v>7.8890950083484102</v>
      </c>
    </row>
    <row r="485" spans="1:3" x14ac:dyDescent="0.25">
      <c r="A485" s="2">
        <v>9.2821520821917805</v>
      </c>
      <c r="B485" s="2">
        <v>8.0004389609511026</v>
      </c>
      <c r="C485" s="2">
        <v>7.8897576776386442</v>
      </c>
    </row>
    <row r="486" spans="1:3" x14ac:dyDescent="0.25">
      <c r="A486" s="2">
        <v>9.3013300821917806</v>
      </c>
      <c r="B486" s="2">
        <v>8.0010935861027406</v>
      </c>
      <c r="C486" s="2">
        <v>7.8904226152707988</v>
      </c>
    </row>
    <row r="487" spans="1:3" x14ac:dyDescent="0.25">
      <c r="A487" s="2">
        <v>9.3205080821917807</v>
      </c>
      <c r="B487" s="2">
        <v>8.0017472951732014</v>
      </c>
      <c r="C487" s="2">
        <v>7.8910898166445262</v>
      </c>
    </row>
    <row r="488" spans="1:3" x14ac:dyDescent="0.25">
      <c r="A488" s="2">
        <v>9.3396860821917809</v>
      </c>
      <c r="B488" s="2">
        <v>8.0024000889556337</v>
      </c>
      <c r="C488" s="2">
        <v>7.89175927716646</v>
      </c>
    </row>
    <row r="489" spans="1:3" x14ac:dyDescent="0.25">
      <c r="A489" s="2">
        <v>9.358864082191781</v>
      </c>
      <c r="B489" s="2">
        <v>8.0030519682463535</v>
      </c>
      <c r="C489" s="2">
        <v>7.8924309922501781</v>
      </c>
    </row>
    <row r="490" spans="1:3" x14ac:dyDescent="0.25">
      <c r="A490" s="2">
        <v>9.3780420821917811</v>
      </c>
      <c r="B490" s="2">
        <v>8.0037029338448118</v>
      </c>
      <c r="C490" s="2">
        <v>7.8931049573162104</v>
      </c>
    </row>
    <row r="491" spans="1:3" x14ac:dyDescent="0.25">
      <c r="A491" s="2">
        <v>9.3972200821917813</v>
      </c>
      <c r="B491" s="2">
        <v>8.0043529865535668</v>
      </c>
      <c r="C491" s="2">
        <v>7.8937811677920191</v>
      </c>
    </row>
    <row r="492" spans="1:3" x14ac:dyDescent="0.25">
      <c r="A492" s="2">
        <v>9.4163980821917814</v>
      </c>
      <c r="B492" s="2">
        <v>8.0050021271782548</v>
      </c>
      <c r="C492" s="2">
        <v>7.8944596191120064</v>
      </c>
    </row>
    <row r="493" spans="1:3" x14ac:dyDescent="0.25">
      <c r="A493" s="2">
        <v>9.4355760821917816</v>
      </c>
      <c r="B493" s="2">
        <v>8.0056503565275623</v>
      </c>
      <c r="C493" s="2">
        <v>7.8951403067174848</v>
      </c>
    </row>
    <row r="494" spans="1:3" x14ac:dyDescent="0.25">
      <c r="A494" s="2">
        <v>9.4547540821917817</v>
      </c>
      <c r="B494" s="2">
        <v>8.006297675413192</v>
      </c>
      <c r="C494" s="2">
        <v>7.895823226056673</v>
      </c>
    </row>
    <row r="495" spans="1:3" x14ac:dyDescent="0.25">
      <c r="A495" s="2">
        <v>9.4739320821917801</v>
      </c>
      <c r="B495" s="2">
        <v>8.006944084649847</v>
      </c>
      <c r="C495" s="2">
        <v>7.8965083725846998</v>
      </c>
    </row>
    <row r="496" spans="1:3" x14ac:dyDescent="0.25">
      <c r="A496" s="2">
        <v>9.4931100821917802</v>
      </c>
      <c r="B496" s="2">
        <v>8.0075895850551895</v>
      </c>
      <c r="C496" s="2">
        <v>7.8971957417635723</v>
      </c>
    </row>
    <row r="497" spans="1:3" x14ac:dyDescent="0.25">
      <c r="A497" s="2">
        <v>9.5122880821917803</v>
      </c>
      <c r="B497" s="2">
        <v>8.0082341774498165</v>
      </c>
      <c r="C497" s="2">
        <v>7.8978853290621878</v>
      </c>
    </row>
    <row r="498" spans="1:3" x14ac:dyDescent="0.25">
      <c r="A498" s="2">
        <v>9.5314660821917805</v>
      </c>
      <c r="B498" s="2">
        <v>8.0088778626572381</v>
      </c>
      <c r="C498" s="2">
        <v>7.898577129956311</v>
      </c>
    </row>
    <row r="499" spans="1:3" x14ac:dyDescent="0.25">
      <c r="A499" s="2">
        <v>9.5506440821917806</v>
      </c>
      <c r="B499" s="2">
        <v>8.0095206415038422</v>
      </c>
      <c r="C499" s="2">
        <v>7.8992711399285671</v>
      </c>
    </row>
    <row r="500" spans="1:3" x14ac:dyDescent="0.25">
      <c r="A500" s="2">
        <v>9.5698220821917808</v>
      </c>
      <c r="B500" s="2">
        <v>8.0101625148188678</v>
      </c>
      <c r="C500" s="2">
        <v>7.8999673544684272</v>
      </c>
    </row>
    <row r="501" spans="1:3" x14ac:dyDescent="0.25">
      <c r="A501" s="2">
        <v>9.5890000821917809</v>
      </c>
      <c r="B501" s="2">
        <v>8.0108034834343851</v>
      </c>
      <c r="C501" s="2">
        <v>7.9006657690722228</v>
      </c>
    </row>
    <row r="502" spans="1:3" x14ac:dyDescent="0.25">
      <c r="A502" s="2">
        <v>9.608178082191781</v>
      </c>
      <c r="B502" s="2">
        <v>8.0114435481852571</v>
      </c>
      <c r="C502" s="2">
        <v>7.9013663792430959</v>
      </c>
    </row>
    <row r="503" spans="1:3" x14ac:dyDescent="0.25">
      <c r="A503" s="2">
        <v>9.6273560821917812</v>
      </c>
      <c r="B503" s="2">
        <v>8.0120827099091212</v>
      </c>
      <c r="C503" s="2">
        <v>7.902069180491031</v>
      </c>
    </row>
    <row r="504" spans="1:3" x14ac:dyDescent="0.25">
      <c r="A504" s="2">
        <v>9.6465340821917813</v>
      </c>
      <c r="B504" s="2">
        <v>8.0127209694463577</v>
      </c>
      <c r="C504" s="2">
        <v>7.9027741683328125</v>
      </c>
    </row>
    <row r="505" spans="1:3" x14ac:dyDescent="0.25">
      <c r="A505" s="2">
        <v>9.6657120821917815</v>
      </c>
      <c r="B505" s="2">
        <v>8.0133583276400646</v>
      </c>
      <c r="C505" s="2">
        <v>7.9034813382920417</v>
      </c>
    </row>
    <row r="506" spans="1:3" x14ac:dyDescent="0.25">
      <c r="A506" s="2">
        <v>9.6848900821917816</v>
      </c>
      <c r="B506" s="2">
        <v>8.0139947853360329</v>
      </c>
      <c r="C506" s="2">
        <v>7.9041906858991045</v>
      </c>
    </row>
    <row r="507" spans="1:3" x14ac:dyDescent="0.25">
      <c r="A507" s="2">
        <v>9.7040680821917817</v>
      </c>
      <c r="B507" s="2">
        <v>8.0146303433827129</v>
      </c>
      <c r="C507" s="2">
        <v>7.9049022066911778</v>
      </c>
    </row>
    <row r="508" spans="1:3" x14ac:dyDescent="0.25">
      <c r="A508" s="2">
        <v>9.7232460821917801</v>
      </c>
      <c r="B508" s="2">
        <v>8.0152650026311978</v>
      </c>
      <c r="C508" s="2">
        <v>7.9056158962122138</v>
      </c>
    </row>
    <row r="509" spans="1:3" x14ac:dyDescent="0.25">
      <c r="A509" s="2">
        <v>9.7424240821917802</v>
      </c>
      <c r="B509" s="2">
        <v>8.0158987639351924</v>
      </c>
      <c r="C509" s="2">
        <v>7.9063317500129369</v>
      </c>
    </row>
    <row r="510" spans="1:3" x14ac:dyDescent="0.25">
      <c r="A510" s="2">
        <v>9.7616020821917804</v>
      </c>
      <c r="B510" s="2">
        <v>8.0165316281509824</v>
      </c>
      <c r="C510" s="2">
        <v>7.9070497636508188</v>
      </c>
    </row>
    <row r="511" spans="1:3" x14ac:dyDescent="0.25">
      <c r="A511" s="2">
        <v>9.7807800821917805</v>
      </c>
      <c r="B511" s="2">
        <v>8.0171635961374186</v>
      </c>
      <c r="C511" s="2">
        <v>7.9077699326900879</v>
      </c>
    </row>
    <row r="512" spans="1:3" x14ac:dyDescent="0.25">
      <c r="A512" s="2">
        <v>9.7999580821917807</v>
      </c>
      <c r="B512" s="2">
        <v>8.0177946687558865</v>
      </c>
      <c r="C512" s="2">
        <v>7.9084922527017074</v>
      </c>
    </row>
    <row r="513" spans="1:3" x14ac:dyDescent="0.25">
      <c r="A513" s="2">
        <v>9.8191360821917808</v>
      </c>
      <c r="B513" s="2">
        <v>8.018424846870273</v>
      </c>
      <c r="C513" s="2">
        <v>7.909216719263374</v>
      </c>
    </row>
    <row r="514" spans="1:3" x14ac:dyDescent="0.25">
      <c r="A514" s="2">
        <v>9.8383140821917809</v>
      </c>
      <c r="B514" s="2">
        <v>8.0190541313469588</v>
      </c>
      <c r="C514" s="2">
        <v>7.9099433279594962</v>
      </c>
    </row>
    <row r="515" spans="1:3" x14ac:dyDescent="0.25">
      <c r="A515" s="2">
        <v>9.8574920821917811</v>
      </c>
      <c r="B515" s="2">
        <v>8.0196825230547724</v>
      </c>
      <c r="C515" s="2">
        <v>7.9106720743812078</v>
      </c>
    </row>
    <row r="516" spans="1:3" x14ac:dyDescent="0.25">
      <c r="A516" s="2">
        <v>9.8766700821917812</v>
      </c>
      <c r="B516" s="2">
        <v>8.0203100228649795</v>
      </c>
      <c r="C516" s="2">
        <v>7.9114029541263324</v>
      </c>
    </row>
    <row r="517" spans="1:3" x14ac:dyDescent="0.25">
      <c r="A517" s="2">
        <v>9.8958480821917814</v>
      </c>
      <c r="B517" s="2">
        <v>8.0209366316512565</v>
      </c>
      <c r="C517" s="2">
        <v>7.912135962799387</v>
      </c>
    </row>
    <row r="518" spans="1:3" x14ac:dyDescent="0.25">
      <c r="A518" s="2">
        <v>9.9150260821917815</v>
      </c>
      <c r="B518" s="2">
        <v>8.0215623502896563</v>
      </c>
      <c r="C518" s="2">
        <v>7.9128710960115765</v>
      </c>
    </row>
    <row r="519" spans="1:3" x14ac:dyDescent="0.25">
      <c r="A519" s="2">
        <v>9.9342040821917816</v>
      </c>
      <c r="B519" s="2">
        <v>8.0221871796585944</v>
      </c>
      <c r="C519" s="2">
        <v>7.9136083493807785</v>
      </c>
    </row>
    <row r="520" spans="1:3" x14ac:dyDescent="0.25">
      <c r="A520" s="2">
        <v>9.9533820821917818</v>
      </c>
      <c r="B520" s="2">
        <v>8.0228111206388188</v>
      </c>
      <c r="C520" s="2">
        <v>7.9143477185315314</v>
      </c>
    </row>
    <row r="521" spans="1:3" x14ac:dyDescent="0.25">
      <c r="A521" s="2">
        <v>9.9725600821917801</v>
      </c>
      <c r="B521" s="2">
        <v>8.023434174113385</v>
      </c>
      <c r="C521" s="2">
        <v>7.9150891990950321</v>
      </c>
    </row>
    <row r="522" spans="1:3" x14ac:dyDescent="0.25">
      <c r="A522" s="2">
        <v>9.9917380821917803</v>
      </c>
      <c r="B522" s="2">
        <v>8.0240563409676362</v>
      </c>
      <c r="C522" s="2">
        <v>7.9158327867091236</v>
      </c>
    </row>
    <row r="523" spans="1:3" x14ac:dyDescent="0.25">
      <c r="A523" s="2">
        <v>10.01091608219178</v>
      </c>
      <c r="B523" s="2">
        <v>8.0246776220891736</v>
      </c>
      <c r="C523" s="2">
        <v>7.9165784770182874</v>
      </c>
    </row>
    <row r="524" spans="1:3" x14ac:dyDescent="0.25">
      <c r="A524" s="2">
        <v>10.030094082191781</v>
      </c>
      <c r="B524" s="2">
        <v>8.0252980183678364</v>
      </c>
      <c r="C524" s="2">
        <v>7.9173262656736298</v>
      </c>
    </row>
    <row r="525" spans="1:3" x14ac:dyDescent="0.25">
      <c r="A525" s="2">
        <v>10.049272082191781</v>
      </c>
      <c r="B525" s="2">
        <v>8.0259175306956774</v>
      </c>
      <c r="C525" s="2">
        <v>7.918076148332875</v>
      </c>
    </row>
    <row r="526" spans="1:3" x14ac:dyDescent="0.25">
      <c r="A526" s="2">
        <v>10.068450082191781</v>
      </c>
      <c r="B526" s="2">
        <v>8.0265361599669358</v>
      </c>
      <c r="C526" s="2">
        <v>7.9188281206603595</v>
      </c>
    </row>
    <row r="527" spans="1:3" x14ac:dyDescent="0.25">
      <c r="A527" s="2">
        <v>10.087628082191781</v>
      </c>
      <c r="B527" s="2">
        <v>8.02715390707802</v>
      </c>
      <c r="C527" s="2">
        <v>7.9195821783270173</v>
      </c>
    </row>
    <row r="528" spans="1:3" x14ac:dyDescent="0.25">
      <c r="A528" s="2">
        <v>10.106806082191781</v>
      </c>
      <c r="B528" s="2">
        <v>8.027770772927477</v>
      </c>
      <c r="C528" s="2">
        <v>7.9203383170103798</v>
      </c>
    </row>
    <row r="529" spans="1:3" x14ac:dyDescent="0.25">
      <c r="A529" s="2">
        <v>10.125984082191781</v>
      </c>
      <c r="B529" s="2">
        <v>8.0283867584159712</v>
      </c>
      <c r="C529" s="2">
        <v>7.9210965323945493</v>
      </c>
    </row>
    <row r="530" spans="1:3" x14ac:dyDescent="0.25">
      <c r="A530" s="2">
        <v>10.145162082191781</v>
      </c>
      <c r="B530" s="2">
        <v>8.0290018644462702</v>
      </c>
      <c r="C530" s="2">
        <v>7.9218568201702118</v>
      </c>
    </row>
    <row r="531" spans="1:3" x14ac:dyDescent="0.25">
      <c r="A531" s="2">
        <v>10.164340082191782</v>
      </c>
      <c r="B531" s="2">
        <v>8.0296160919232058</v>
      </c>
      <c r="C531" s="2">
        <v>7.9226191760346065</v>
      </c>
    </row>
    <row r="532" spans="1:3" x14ac:dyDescent="0.25">
      <c r="A532" s="2">
        <v>10.183518082191782</v>
      </c>
      <c r="B532" s="2">
        <v>8.0302294417536615</v>
      </c>
      <c r="C532" s="2">
        <v>7.923383595691539</v>
      </c>
    </row>
    <row r="533" spans="1:3" x14ac:dyDescent="0.25">
      <c r="A533" s="2">
        <v>10.202696082191782</v>
      </c>
      <c r="B533" s="2">
        <v>8.0308419148465511</v>
      </c>
      <c r="C533" s="2">
        <v>7.9241500748513545</v>
      </c>
    </row>
    <row r="534" spans="1:3" x14ac:dyDescent="0.25">
      <c r="A534" s="2">
        <v>10.22187408219178</v>
      </c>
      <c r="B534" s="2">
        <v>8.0314535121127903</v>
      </c>
      <c r="C534" s="2">
        <v>7.9249186092309278</v>
      </c>
    </row>
    <row r="535" spans="1:3" x14ac:dyDescent="0.25">
      <c r="A535" s="2">
        <v>10.24105208219178</v>
      </c>
      <c r="B535" s="2">
        <v>8.032064234465274</v>
      </c>
      <c r="C535" s="2">
        <v>7.925689194553672</v>
      </c>
    </row>
    <row r="536" spans="1:3" x14ac:dyDescent="0.25">
      <c r="A536" s="2">
        <v>10.26023008219178</v>
      </c>
      <c r="B536" s="2">
        <v>8.0326740828188576</v>
      </c>
      <c r="C536" s="2">
        <v>7.9264618265495148</v>
      </c>
    </row>
    <row r="537" spans="1:3" x14ac:dyDescent="0.25">
      <c r="A537" s="2">
        <v>10.279408082191781</v>
      </c>
      <c r="B537" s="2">
        <v>8.0332830580903387</v>
      </c>
      <c r="C537" s="2">
        <v>7.9272365009548933</v>
      </c>
    </row>
    <row r="538" spans="1:3" x14ac:dyDescent="0.25">
      <c r="A538" s="2">
        <v>10.298586082191781</v>
      </c>
      <c r="B538" s="2">
        <v>8.0338911611984205</v>
      </c>
      <c r="C538" s="2">
        <v>7.9280132135127417</v>
      </c>
    </row>
    <row r="539" spans="1:3" x14ac:dyDescent="0.25">
      <c r="A539" s="2">
        <v>10.317764082191781</v>
      </c>
      <c r="B539" s="2">
        <v>8.0344983930637053</v>
      </c>
      <c r="C539" s="2">
        <v>7.9287919599724832</v>
      </c>
    </row>
    <row r="540" spans="1:3" x14ac:dyDescent="0.25">
      <c r="A540" s="2">
        <v>10.336942082191781</v>
      </c>
      <c r="B540" s="2">
        <v>8.0351047546086676</v>
      </c>
      <c r="C540" s="2">
        <v>7.929572736090039</v>
      </c>
    </row>
    <row r="541" spans="1:3" x14ac:dyDescent="0.25">
      <c r="A541" s="2">
        <v>10.356120082191781</v>
      </c>
      <c r="B541" s="2">
        <v>8.035710246757624</v>
      </c>
      <c r="C541" s="2">
        <v>7.9303555376277846</v>
      </c>
    </row>
    <row r="542" spans="1:3" x14ac:dyDescent="0.25">
      <c r="A542" s="2">
        <v>10.375298082191781</v>
      </c>
      <c r="B542" s="2">
        <v>8.036314870436728</v>
      </c>
      <c r="C542" s="2">
        <v>7.9311403603545685</v>
      </c>
    </row>
    <row r="543" spans="1:3" x14ac:dyDescent="0.25">
      <c r="A543" s="2">
        <v>10.394476082191781</v>
      </c>
      <c r="B543" s="2">
        <v>8.0369186265739323</v>
      </c>
      <c r="C543" s="2">
        <v>7.931927200045692</v>
      </c>
    </row>
    <row r="544" spans="1:3" x14ac:dyDescent="0.25">
      <c r="A544" s="2">
        <v>10.413654082191782</v>
      </c>
      <c r="B544" s="2">
        <v>8.037521516098975</v>
      </c>
      <c r="C544" s="2">
        <v>7.9327160524829097</v>
      </c>
    </row>
    <row r="545" spans="1:3" x14ac:dyDescent="0.25">
      <c r="A545" s="2">
        <v>10.432832082191782</v>
      </c>
      <c r="B545" s="2">
        <v>8.0381235399433617</v>
      </c>
      <c r="C545" s="2">
        <v>7.9335069134544014</v>
      </c>
    </row>
    <row r="546" spans="1:3" x14ac:dyDescent="0.25">
      <c r="A546" s="2">
        <v>10.452010082191782</v>
      </c>
      <c r="B546" s="2">
        <v>8.0387246990403405</v>
      </c>
      <c r="C546" s="2">
        <v>7.9342997787547871</v>
      </c>
    </row>
    <row r="547" spans="1:3" x14ac:dyDescent="0.25">
      <c r="A547" s="2">
        <v>10.47118808219178</v>
      </c>
      <c r="B547" s="2">
        <v>8.0393249943248737</v>
      </c>
      <c r="C547" s="2">
        <v>7.9350946441850949</v>
      </c>
    </row>
    <row r="548" spans="1:3" x14ac:dyDescent="0.25">
      <c r="A548" s="2">
        <v>10.49036608219178</v>
      </c>
      <c r="B548" s="2">
        <v>8.0399244267336343</v>
      </c>
      <c r="C548" s="2">
        <v>7.9358915055527763</v>
      </c>
    </row>
    <row r="549" spans="1:3" x14ac:dyDescent="0.25">
      <c r="A549" s="2">
        <v>10.50954408219178</v>
      </c>
      <c r="B549" s="2">
        <v>8.0405229972049668</v>
      </c>
      <c r="C549" s="2">
        <v>7.9366903586716724</v>
      </c>
    </row>
    <row r="550" spans="1:3" x14ac:dyDescent="0.25">
      <c r="A550" s="2">
        <v>10.528722082191781</v>
      </c>
      <c r="B550" s="2">
        <v>8.0411207066788819</v>
      </c>
      <c r="C550" s="2">
        <v>7.937491199362027</v>
      </c>
    </row>
    <row r="551" spans="1:3" x14ac:dyDescent="0.25">
      <c r="A551" s="2">
        <v>10.547900082191781</v>
      </c>
      <c r="B551" s="2">
        <v>8.0417175560970229</v>
      </c>
      <c r="C551" s="2">
        <v>7.9382940234504593</v>
      </c>
    </row>
    <row r="552" spans="1:3" x14ac:dyDescent="0.25">
      <c r="A552" s="2">
        <v>10.567078082191781</v>
      </c>
      <c r="B552" s="2">
        <v>8.0423135464026583</v>
      </c>
      <c r="C552" s="2">
        <v>7.939098826769972</v>
      </c>
    </row>
    <row r="553" spans="1:3" x14ac:dyDescent="0.25">
      <c r="A553" s="2">
        <v>10.586256082191781</v>
      </c>
      <c r="B553" s="2">
        <v>8.0429086785406483</v>
      </c>
      <c r="C553" s="2">
        <v>7.9399056051599226</v>
      </c>
    </row>
    <row r="554" spans="1:3" x14ac:dyDescent="0.25">
      <c r="A554" s="2">
        <v>10.605434082191781</v>
      </c>
      <c r="B554" s="2">
        <v>8.0435029534574358</v>
      </c>
      <c r="C554" s="2">
        <v>7.9407143544660368</v>
      </c>
    </row>
    <row r="555" spans="1:3" x14ac:dyDescent="0.25">
      <c r="A555" s="2">
        <v>10.624612082191781</v>
      </c>
      <c r="B555" s="2">
        <v>8.0440963721010199</v>
      </c>
      <c r="C555" s="2">
        <v>7.9415250705403899</v>
      </c>
    </row>
    <row r="556" spans="1:3" x14ac:dyDescent="0.25">
      <c r="A556" s="2">
        <v>10.643790082191781</v>
      </c>
      <c r="B556" s="2">
        <v>8.0446889354209397</v>
      </c>
      <c r="C556" s="2">
        <v>7.9423377492413891</v>
      </c>
    </row>
    <row r="557" spans="1:3" x14ac:dyDescent="0.25">
      <c r="A557" s="2">
        <v>10.662968082191782</v>
      </c>
      <c r="B557" s="2">
        <v>8.0452806443682494</v>
      </c>
      <c r="C557" s="2">
        <v>7.9431523864337699</v>
      </c>
    </row>
    <row r="558" spans="1:3" x14ac:dyDescent="0.25">
      <c r="A558" s="2">
        <v>10.682146082191782</v>
      </c>
      <c r="B558" s="2">
        <v>8.0458714998955063</v>
      </c>
      <c r="C558" s="2">
        <v>7.9439689779886002</v>
      </c>
    </row>
    <row r="559" spans="1:3" x14ac:dyDescent="0.25">
      <c r="A559" s="2">
        <v>10.70132408219178</v>
      </c>
      <c r="B559" s="2">
        <v>8.0464615029567437</v>
      </c>
      <c r="C559" s="2">
        <v>7.9447875197832563</v>
      </c>
    </row>
    <row r="560" spans="1:3" x14ac:dyDescent="0.25">
      <c r="A560" s="2">
        <v>10.72050208219178</v>
      </c>
      <c r="B560" s="2">
        <v>8.0470506545074567</v>
      </c>
      <c r="C560" s="2">
        <v>7.9456080077014235</v>
      </c>
    </row>
    <row r="561" spans="1:3" x14ac:dyDescent="0.25">
      <c r="A561" s="2">
        <v>10.73968008219178</v>
      </c>
      <c r="B561" s="2">
        <v>8.0476389555045831</v>
      </c>
      <c r="C561" s="2">
        <v>7.9464304376330714</v>
      </c>
    </row>
    <row r="562" spans="1:3" x14ac:dyDescent="0.25">
      <c r="A562" s="2">
        <v>10.758858082191781</v>
      </c>
      <c r="B562" s="2">
        <v>8.0482264069064762</v>
      </c>
      <c r="C562" s="2">
        <v>7.9472548054744641</v>
      </c>
    </row>
    <row r="563" spans="1:3" x14ac:dyDescent="0.25">
      <c r="A563" s="2">
        <v>10.778036082191781</v>
      </c>
      <c r="B563" s="2">
        <v>8.048813009672898</v>
      </c>
      <c r="C563" s="2">
        <v>7.9480811071281501</v>
      </c>
    </row>
    <row r="564" spans="1:3" x14ac:dyDescent="0.25">
      <c r="A564" s="2">
        <v>10.797214082191781</v>
      </c>
      <c r="B564" s="2">
        <v>8.0493987647649874</v>
      </c>
      <c r="C564" s="2">
        <v>7.9489093385029381</v>
      </c>
    </row>
    <row r="565" spans="1:3" x14ac:dyDescent="0.25">
      <c r="A565" s="2">
        <v>10.816392082191781</v>
      </c>
      <c r="B565" s="2">
        <v>8.0499836731452579</v>
      </c>
      <c r="C565" s="2">
        <v>7.949739495513902</v>
      </c>
    </row>
    <row r="566" spans="1:3" x14ac:dyDescent="0.25">
      <c r="A566" s="2">
        <v>10.835570082191781</v>
      </c>
      <c r="B566" s="2">
        <v>8.0505677357775589</v>
      </c>
      <c r="C566" s="2">
        <v>7.9505715740823639</v>
      </c>
    </row>
    <row r="567" spans="1:3" x14ac:dyDescent="0.25">
      <c r="A567" s="2">
        <v>10.854748082191781</v>
      </c>
      <c r="B567" s="2">
        <v>8.0511509536270705</v>
      </c>
      <c r="C567" s="2">
        <v>7.9514055701358979</v>
      </c>
    </row>
    <row r="568" spans="1:3" x14ac:dyDescent="0.25">
      <c r="A568" s="2">
        <v>10.873926082191781</v>
      </c>
      <c r="B568" s="2">
        <v>8.0517333276602887</v>
      </c>
      <c r="C568" s="2">
        <v>7.9522414796083032</v>
      </c>
    </row>
    <row r="569" spans="1:3" x14ac:dyDescent="0.25">
      <c r="A569" s="2">
        <v>10.893104082191782</v>
      </c>
      <c r="B569" s="2">
        <v>8.0523148588449853</v>
      </c>
      <c r="C569" s="2">
        <v>7.9530792984396106</v>
      </c>
    </row>
    <row r="570" spans="1:3" x14ac:dyDescent="0.25">
      <c r="A570" s="2">
        <v>10.912282082191782</v>
      </c>
      <c r="B570" s="2">
        <v>8.0528955481502162</v>
      </c>
      <c r="C570" s="2">
        <v>7.9539190225760672</v>
      </c>
    </row>
    <row r="571" spans="1:3" x14ac:dyDescent="0.25">
      <c r="A571" s="2">
        <v>10.931460082191782</v>
      </c>
      <c r="B571" s="2">
        <v>8.0534753965462897</v>
      </c>
      <c r="C571" s="2">
        <v>7.9547606479701338</v>
      </c>
    </row>
    <row r="572" spans="1:3" x14ac:dyDescent="0.25">
      <c r="A572" s="2">
        <v>10.95063808219178</v>
      </c>
      <c r="B572" s="2">
        <v>8.0540544050047469</v>
      </c>
      <c r="C572" s="2">
        <v>7.9556041705804557</v>
      </c>
    </row>
    <row r="573" spans="1:3" x14ac:dyDescent="0.25">
      <c r="A573" s="2">
        <v>10.96981608219178</v>
      </c>
      <c r="B573" s="2">
        <v>8.0546325744983474</v>
      </c>
      <c r="C573" s="2">
        <v>7.9564495863718943</v>
      </c>
    </row>
    <row r="574" spans="1:3" x14ac:dyDescent="0.25">
      <c r="A574" s="2">
        <v>10.98899408219178</v>
      </c>
      <c r="B574" s="2">
        <v>8.0552099060010516</v>
      </c>
      <c r="C574" s="2">
        <v>7.9572968913154716</v>
      </c>
    </row>
    <row r="575" spans="1:3" x14ac:dyDescent="0.25">
      <c r="A575" s="2">
        <v>11.008172082191781</v>
      </c>
      <c r="B575" s="2">
        <v>8.0557864004880066</v>
      </c>
      <c r="C575" s="2">
        <v>7.9581460813883966</v>
      </c>
    </row>
    <row r="576" spans="1:3" x14ac:dyDescent="0.25">
      <c r="A576" s="2">
        <v>11.027350082191781</v>
      </c>
      <c r="B576" s="2">
        <v>8.056362058935516</v>
      </c>
      <c r="C576" s="2">
        <v>7.9589971525740397</v>
      </c>
    </row>
    <row r="577" spans="1:3" x14ac:dyDescent="0.25">
      <c r="A577" s="2">
        <v>11.046528082191781</v>
      </c>
      <c r="B577" s="2">
        <v>8.0569368823210397</v>
      </c>
      <c r="C577" s="2">
        <v>7.9598501008619298</v>
      </c>
    </row>
    <row r="578" spans="1:3" x14ac:dyDescent="0.25">
      <c r="A578" s="2">
        <v>11.065706082191781</v>
      </c>
      <c r="B578" s="2">
        <v>8.0575108716231583</v>
      </c>
      <c r="C578" s="2">
        <v>7.9607049222477446</v>
      </c>
    </row>
    <row r="579" spans="1:3" x14ac:dyDescent="0.25">
      <c r="A579" s="2">
        <v>11.084884082191781</v>
      </c>
      <c r="B579" s="2">
        <v>8.0580840278215735</v>
      </c>
      <c r="C579" s="2">
        <v>7.9615616127333029</v>
      </c>
    </row>
    <row r="580" spans="1:3" x14ac:dyDescent="0.25">
      <c r="A580" s="2">
        <v>11.104062082191781</v>
      </c>
      <c r="B580" s="2">
        <v>8.0586563518970813</v>
      </c>
      <c r="C580" s="2">
        <v>7.9624201683265516</v>
      </c>
    </row>
    <row r="581" spans="1:3" x14ac:dyDescent="0.25">
      <c r="A581" s="2">
        <v>11.123240082191781</v>
      </c>
      <c r="B581" s="2">
        <v>8.0592278448315486</v>
      </c>
      <c r="C581" s="2">
        <v>7.9632805850415629</v>
      </c>
    </row>
    <row r="582" spans="1:3" x14ac:dyDescent="0.25">
      <c r="A582" s="2">
        <v>11.142418082191782</v>
      </c>
      <c r="B582" s="2">
        <v>8.0597985076079137</v>
      </c>
      <c r="C582" s="2">
        <v>7.9641428588985299</v>
      </c>
    </row>
    <row r="583" spans="1:3" x14ac:dyDescent="0.25">
      <c r="A583" s="2">
        <v>11.161596082191782</v>
      </c>
      <c r="B583" s="2">
        <v>8.0603683412101521</v>
      </c>
      <c r="C583" s="2">
        <v>7.9650069859237371</v>
      </c>
    </row>
    <row r="584" spans="1:3" x14ac:dyDescent="0.25">
      <c r="A584" s="2">
        <v>11.180774082191782</v>
      </c>
      <c r="B584" s="2">
        <v>8.0609373466232697</v>
      </c>
      <c r="C584" s="2">
        <v>7.9658729621495779</v>
      </c>
    </row>
    <row r="585" spans="1:3" x14ac:dyDescent="0.25">
      <c r="A585" s="2">
        <v>11.19995208219178</v>
      </c>
      <c r="B585" s="2">
        <v>8.0615055248332865</v>
      </c>
      <c r="C585" s="2">
        <v>7.9667407836145321</v>
      </c>
    </row>
    <row r="586" spans="1:3" x14ac:dyDescent="0.25">
      <c r="A586" s="2">
        <v>11.21913008219178</v>
      </c>
      <c r="B586" s="2">
        <v>8.0620728768272123</v>
      </c>
      <c r="C586" s="2">
        <v>7.9676104463631621</v>
      </c>
    </row>
    <row r="587" spans="1:3" x14ac:dyDescent="0.25">
      <c r="A587" s="2">
        <v>11.23830808219178</v>
      </c>
      <c r="B587" s="2">
        <v>8.0626394035930407</v>
      </c>
      <c r="C587" s="2">
        <v>7.9684819464461016</v>
      </c>
    </row>
    <row r="588" spans="1:3" x14ac:dyDescent="0.25">
      <c r="A588" s="2">
        <v>11.257486082191781</v>
      </c>
      <c r="B588" s="2">
        <v>8.0632051061197174</v>
      </c>
      <c r="C588" s="2">
        <v>7.969355279920042</v>
      </c>
    </row>
    <row r="589" spans="1:3" x14ac:dyDescent="0.25">
      <c r="A589" s="2">
        <v>11.276664082191781</v>
      </c>
      <c r="B589" s="2">
        <v>8.0637699853971458</v>
      </c>
      <c r="C589" s="2">
        <v>7.9702304428477406</v>
      </c>
    </row>
    <row r="590" spans="1:3" x14ac:dyDescent="0.25">
      <c r="A590" s="2">
        <v>11.295842082191781</v>
      </c>
      <c r="B590" s="2">
        <v>8.0643340424161458</v>
      </c>
      <c r="C590" s="2">
        <v>7.9711074312979902</v>
      </c>
    </row>
    <row r="591" spans="1:3" x14ac:dyDescent="0.25">
      <c r="A591" s="2">
        <v>11.315020082191781</v>
      </c>
      <c r="B591" s="2">
        <v>8.0648972781684662</v>
      </c>
      <c r="C591" s="2">
        <v>7.9719862413456326</v>
      </c>
    </row>
    <row r="592" spans="1:3" x14ac:dyDescent="0.25">
      <c r="A592" s="2">
        <v>11.334198082191781</v>
      </c>
      <c r="B592" s="2">
        <v>8.0654596936467353</v>
      </c>
      <c r="C592" s="2">
        <v>7.9728668690715283</v>
      </c>
    </row>
    <row r="593" spans="1:3" x14ac:dyDescent="0.25">
      <c r="A593" s="2">
        <v>11.353376082191781</v>
      </c>
      <c r="B593" s="2">
        <v>8.0660212898444783</v>
      </c>
      <c r="C593" s="2">
        <v>7.9737493105625727</v>
      </c>
    </row>
    <row r="594" spans="1:3" x14ac:dyDescent="0.25">
      <c r="A594" s="2">
        <v>11.372554082191781</v>
      </c>
      <c r="B594" s="2">
        <v>8.0665820677560767</v>
      </c>
      <c r="C594" s="2">
        <v>7.9746335619116637</v>
      </c>
    </row>
    <row r="595" spans="1:3" x14ac:dyDescent="0.25">
      <c r="A595" s="2">
        <v>11.391732082191782</v>
      </c>
      <c r="B595" s="2">
        <v>8.0671420283767663</v>
      </c>
      <c r="C595" s="2">
        <v>7.9755196192177147</v>
      </c>
    </row>
    <row r="596" spans="1:3" x14ac:dyDescent="0.25">
      <c r="A596" s="2">
        <v>11.410910082191782</v>
      </c>
      <c r="B596" s="2">
        <v>8.0677011727026127</v>
      </c>
      <c r="C596" s="2">
        <v>7.9764074785856209</v>
      </c>
    </row>
    <row r="597" spans="1:3" x14ac:dyDescent="0.25">
      <c r="A597" s="2">
        <v>11.430088082191782</v>
      </c>
      <c r="B597" s="2">
        <v>8.068259501730509</v>
      </c>
      <c r="C597" s="2">
        <v>7.9772971361262757</v>
      </c>
    </row>
    <row r="598" spans="1:3" x14ac:dyDescent="0.25">
      <c r="A598" s="2">
        <v>11.44926608219178</v>
      </c>
      <c r="B598" s="2">
        <v>8.0688170164581443</v>
      </c>
      <c r="C598" s="2">
        <v>7.9781885879565539</v>
      </c>
    </row>
    <row r="599" spans="1:3" x14ac:dyDescent="0.25">
      <c r="A599" s="2">
        <v>11.46844408219178</v>
      </c>
      <c r="B599" s="2">
        <v>8.0693737178839964</v>
      </c>
      <c r="C599" s="2">
        <v>7.9790818301992994</v>
      </c>
    </row>
    <row r="600" spans="1:3" x14ac:dyDescent="0.25">
      <c r="A600" s="2">
        <v>11.48762208219178</v>
      </c>
      <c r="B600" s="2">
        <v>8.0699296070073228</v>
      </c>
      <c r="C600" s="2">
        <v>7.9799768589833135</v>
      </c>
    </row>
    <row r="601" spans="1:3" x14ac:dyDescent="0.25">
      <c r="A601" s="2">
        <v>11.506800082191781</v>
      </c>
      <c r="B601" s="2">
        <v>8.0704846848281306</v>
      </c>
      <c r="C601" s="2">
        <v>7.9808736704433603</v>
      </c>
    </row>
    <row r="602" spans="1:3" x14ac:dyDescent="0.25">
      <c r="A602" s="2">
        <v>11.525978082191781</v>
      </c>
      <c r="B602" s="2">
        <v>8.0710389523471768</v>
      </c>
      <c r="C602" s="2">
        <v>7.9817722607201489</v>
      </c>
    </row>
    <row r="603" spans="1:3" x14ac:dyDescent="0.25">
      <c r="A603" s="2">
        <v>11.545156082191781</v>
      </c>
      <c r="B603" s="2">
        <v>8.0715924105659429</v>
      </c>
      <c r="C603" s="2">
        <v>7.98267262596032</v>
      </c>
    </row>
    <row r="604" spans="1:3" x14ac:dyDescent="0.25">
      <c r="A604" s="2">
        <v>11.564334082191781</v>
      </c>
      <c r="B604" s="2">
        <v>8.0721450604866227</v>
      </c>
      <c r="C604" s="2">
        <v>7.9835747623164615</v>
      </c>
    </row>
    <row r="605" spans="1:3" x14ac:dyDescent="0.25">
      <c r="A605" s="2">
        <v>11.583512082191781</v>
      </c>
      <c r="B605" s="2">
        <v>8.0726969031121119</v>
      </c>
      <c r="C605" s="2">
        <v>7.9844786659470577</v>
      </c>
    </row>
    <row r="606" spans="1:3" x14ac:dyDescent="0.25">
      <c r="A606" s="2">
        <v>11.602690082191781</v>
      </c>
      <c r="B606" s="2">
        <v>8.0732479394459915</v>
      </c>
      <c r="C606" s="2">
        <v>7.9853843330165288</v>
      </c>
    </row>
    <row r="607" spans="1:3" x14ac:dyDescent="0.25">
      <c r="A607" s="2">
        <v>11.621868082191781</v>
      </c>
      <c r="B607" s="2">
        <v>8.0737981704925037</v>
      </c>
      <c r="C607" s="2">
        <v>7.9862917596951908</v>
      </c>
    </row>
    <row r="608" spans="1:3" x14ac:dyDescent="0.25">
      <c r="A608" s="2">
        <v>11.641046082191782</v>
      </c>
      <c r="B608" s="2">
        <v>8.0743475972565584</v>
      </c>
      <c r="C608" s="2">
        <v>7.987200942159256</v>
      </c>
    </row>
    <row r="609" spans="1:3" x14ac:dyDescent="0.25">
      <c r="A609" s="2">
        <v>11.660224082191782</v>
      </c>
      <c r="B609" s="2">
        <v>8.0748962207436961</v>
      </c>
      <c r="C609" s="2">
        <v>7.9881118765908274</v>
      </c>
    </row>
    <row r="610" spans="1:3" x14ac:dyDescent="0.25">
      <c r="A610" s="2">
        <v>11.67940208219178</v>
      </c>
      <c r="B610" s="2">
        <v>8.0754440419600861</v>
      </c>
      <c r="C610" s="2">
        <v>7.989024559177893</v>
      </c>
    </row>
    <row r="611" spans="1:3" x14ac:dyDescent="0.25">
      <c r="A611" s="2">
        <v>11.69858008219178</v>
      </c>
      <c r="B611" s="2">
        <v>8.0759910619125126</v>
      </c>
      <c r="C611" s="2">
        <v>7.989938986114308</v>
      </c>
    </row>
    <row r="612" spans="1:3" x14ac:dyDescent="0.25">
      <c r="A612" s="2">
        <v>11.71775808219178</v>
      </c>
      <c r="B612" s="2">
        <v>8.0765372816083545</v>
      </c>
      <c r="C612" s="2">
        <v>7.9908551535997878</v>
      </c>
    </row>
    <row r="613" spans="1:3" x14ac:dyDescent="0.25">
      <c r="A613" s="2">
        <v>11.736936082191781</v>
      </c>
      <c r="B613" s="2">
        <v>8.0770827020555771</v>
      </c>
      <c r="C613" s="2">
        <v>7.9917730578399127</v>
      </c>
    </row>
    <row r="614" spans="1:3" x14ac:dyDescent="0.25">
      <c r="A614" s="2">
        <v>11.756114082191781</v>
      </c>
      <c r="B614" s="2">
        <v>8.0776273242627177</v>
      </c>
      <c r="C614" s="2">
        <v>7.9926926950461095</v>
      </c>
    </row>
    <row r="615" spans="1:3" x14ac:dyDescent="0.25">
      <c r="A615" s="2">
        <v>11.775292082191781</v>
      </c>
      <c r="B615" s="2">
        <v>8.0781711492388677</v>
      </c>
      <c r="C615" s="2">
        <v>7.9936140614356423</v>
      </c>
    </row>
    <row r="616" spans="1:3" x14ac:dyDescent="0.25">
      <c r="A616" s="2">
        <v>11.794470082191781</v>
      </c>
      <c r="B616" s="2">
        <v>8.0787141779936587</v>
      </c>
      <c r="C616" s="2">
        <v>7.9945371532316072</v>
      </c>
    </row>
    <row r="617" spans="1:3" x14ac:dyDescent="0.25">
      <c r="A617" s="2">
        <v>11.813648082191781</v>
      </c>
      <c r="B617" s="2">
        <v>8.0792564115372603</v>
      </c>
      <c r="C617" s="2">
        <v>7.9954619666629192</v>
      </c>
    </row>
    <row r="618" spans="1:3" x14ac:dyDescent="0.25">
      <c r="A618" s="2">
        <v>11.832826082191781</v>
      </c>
      <c r="B618" s="2">
        <v>8.079797850880345</v>
      </c>
      <c r="C618" s="2">
        <v>7.9963884979643227</v>
      </c>
    </row>
    <row r="619" spans="1:3" x14ac:dyDescent="0.25">
      <c r="A619" s="2">
        <v>11.852004082191781</v>
      </c>
      <c r="B619" s="2">
        <v>8.0803384970341003</v>
      </c>
      <c r="C619" s="2">
        <v>7.9973167433763539</v>
      </c>
    </row>
    <row r="620" spans="1:3" x14ac:dyDescent="0.25">
      <c r="A620" s="2">
        <v>11.871182082191782</v>
      </c>
      <c r="B620" s="2">
        <v>8.0808783510101936</v>
      </c>
      <c r="C620" s="2">
        <v>7.9982466991453567</v>
      </c>
    </row>
    <row r="621" spans="1:3" x14ac:dyDescent="0.25">
      <c r="A621" s="2">
        <v>11.890360082191782</v>
      </c>
      <c r="B621" s="2">
        <v>8.0814174138207715</v>
      </c>
      <c r="C621" s="2">
        <v>7.9991783615234677</v>
      </c>
    </row>
    <row r="622" spans="1:3" x14ac:dyDescent="0.25">
      <c r="A622" s="2">
        <v>11.909538082191782</v>
      </c>
      <c r="B622" s="2">
        <v>8.0819556864784428</v>
      </c>
      <c r="C622" s="2">
        <v>8.0001117267686013</v>
      </c>
    </row>
    <row r="623" spans="1:3" x14ac:dyDescent="0.25">
      <c r="A623" s="2">
        <v>11.92871608219178</v>
      </c>
      <c r="B623" s="2">
        <v>8.0824931699962637</v>
      </c>
      <c r="C623" s="2">
        <v>8.0010467911444429</v>
      </c>
    </row>
    <row r="624" spans="1:3" x14ac:dyDescent="0.25">
      <c r="A624" s="2">
        <v>11.94789408219178</v>
      </c>
      <c r="B624" s="2">
        <v>8.0830298653877293</v>
      </c>
      <c r="C624" s="2">
        <v>8.0019835509204604</v>
      </c>
    </row>
    <row r="625" spans="1:3" x14ac:dyDescent="0.25">
      <c r="A625" s="2">
        <v>11.96707208219178</v>
      </c>
      <c r="B625" s="2">
        <v>8.0835657736667557</v>
      </c>
      <c r="C625" s="2">
        <v>8.0029220023718679</v>
      </c>
    </row>
    <row r="626" spans="1:3" x14ac:dyDescent="0.25">
      <c r="A626" s="2">
        <v>11.986250082191781</v>
      </c>
      <c r="B626" s="2">
        <v>8.0841008958476674</v>
      </c>
      <c r="C626" s="2">
        <v>8.0038621417796314</v>
      </c>
    </row>
    <row r="627" spans="1:3" x14ac:dyDescent="0.25">
      <c r="A627" s="2">
        <v>12.005428082191781</v>
      </c>
      <c r="B627" s="2">
        <v>8.084635232945196</v>
      </c>
      <c r="C627" s="2">
        <v>8.0048039654304617</v>
      </c>
    </row>
    <row r="628" spans="1:3" x14ac:dyDescent="0.25">
      <c r="A628" s="2">
        <v>12.024606082191781</v>
      </c>
      <c r="B628" s="2">
        <v>8.0851687859744441</v>
      </c>
      <c r="C628" s="2">
        <v>8.0057474696168143</v>
      </c>
    </row>
    <row r="629" spans="1:3" x14ac:dyDescent="0.25">
      <c r="A629" s="2">
        <v>12.043784082191781</v>
      </c>
      <c r="B629" s="2">
        <v>8.0857015559508945</v>
      </c>
      <c r="C629" s="2">
        <v>8.0066926506368503</v>
      </c>
    </row>
    <row r="630" spans="1:3" x14ac:dyDescent="0.25">
      <c r="A630" s="2">
        <v>12.062962082191781</v>
      </c>
      <c r="B630" s="2">
        <v>8.0862335438903923</v>
      </c>
      <c r="C630" s="2">
        <v>8.0076395047944651</v>
      </c>
    </row>
    <row r="631" spans="1:3" x14ac:dyDescent="0.25">
      <c r="A631" s="2">
        <v>12.082140082191781</v>
      </c>
      <c r="B631" s="2">
        <v>8.0867647508091238</v>
      </c>
      <c r="C631" s="2">
        <v>8.0085880283992665</v>
      </c>
    </row>
    <row r="632" spans="1:3" x14ac:dyDescent="0.25">
      <c r="A632" s="2">
        <v>12.101318082191781</v>
      </c>
      <c r="B632" s="2">
        <v>8.0872951777236111</v>
      </c>
      <c r="C632" s="2">
        <v>8.0095382177665542</v>
      </c>
    </row>
    <row r="633" spans="1:3" x14ac:dyDescent="0.25">
      <c r="A633" s="2">
        <v>12.120496082191782</v>
      </c>
      <c r="B633" s="2">
        <v>8.087824825650701</v>
      </c>
      <c r="C633" s="2">
        <v>8.0104900692173366</v>
      </c>
    </row>
    <row r="634" spans="1:3" x14ac:dyDescent="0.25">
      <c r="A634" s="2">
        <v>12.139674082191782</v>
      </c>
      <c r="B634" s="2">
        <v>8.0883536956075535</v>
      </c>
      <c r="C634" s="2">
        <v>8.0114435790782945</v>
      </c>
    </row>
    <row r="635" spans="1:3" x14ac:dyDescent="0.25">
      <c r="A635" s="2">
        <v>12.158852082191782</v>
      </c>
      <c r="B635" s="2">
        <v>8.0888817886116158</v>
      </c>
      <c r="C635" s="2">
        <v>8.0123987436817963</v>
      </c>
    </row>
    <row r="636" spans="1:3" x14ac:dyDescent="0.25">
      <c r="A636" s="2">
        <v>12.17803008219178</v>
      </c>
      <c r="B636" s="2">
        <v>8.0894091056806356</v>
      </c>
      <c r="C636" s="2">
        <v>8.0133555593658841</v>
      </c>
    </row>
    <row r="637" spans="1:3" x14ac:dyDescent="0.25">
      <c r="A637" s="2">
        <v>12.19720808219178</v>
      </c>
      <c r="B637" s="2">
        <v>8.0899356478326254</v>
      </c>
      <c r="C637" s="2">
        <v>8.0143140224742559</v>
      </c>
    </row>
    <row r="638" spans="1:3" x14ac:dyDescent="0.25">
      <c r="A638" s="2">
        <v>12.21638608219178</v>
      </c>
      <c r="B638" s="2">
        <v>8.0904614160858603</v>
      </c>
      <c r="C638" s="2">
        <v>8.0152741293562677</v>
      </c>
    </row>
    <row r="639" spans="1:3" x14ac:dyDescent="0.25">
      <c r="A639" s="2">
        <v>12.235564082191781</v>
      </c>
      <c r="B639" s="2">
        <v>8.0909864114588714</v>
      </c>
      <c r="C639" s="2">
        <v>8.0162358763669275</v>
      </c>
    </row>
    <row r="640" spans="1:3" x14ac:dyDescent="0.25">
      <c r="A640" s="2">
        <v>12.254742082191781</v>
      </c>
      <c r="B640" s="2">
        <v>8.0915106349704224</v>
      </c>
      <c r="C640" s="2">
        <v>8.017199259866878</v>
      </c>
    </row>
    <row r="641" spans="1:3" x14ac:dyDescent="0.25">
      <c r="A641" s="2">
        <v>12.273920082191781</v>
      </c>
      <c r="B641" s="2">
        <v>8.092034087639508</v>
      </c>
      <c r="C641" s="2">
        <v>8.0181642762223966</v>
      </c>
    </row>
    <row r="642" spans="1:3" x14ac:dyDescent="0.25">
      <c r="A642" s="2">
        <v>12.293098082191781</v>
      </c>
      <c r="B642" s="2">
        <v>8.0925567704853361</v>
      </c>
      <c r="C642" s="2">
        <v>8.019130921805381</v>
      </c>
    </row>
    <row r="643" spans="1:3" x14ac:dyDescent="0.25">
      <c r="A643" s="2">
        <v>12.312276082191781</v>
      </c>
      <c r="B643" s="2">
        <v>8.0930786845273204</v>
      </c>
      <c r="C643" s="2">
        <v>8.0200991929933494</v>
      </c>
    </row>
    <row r="644" spans="1:3" x14ac:dyDescent="0.25">
      <c r="A644" s="2">
        <v>12.331454082191781</v>
      </c>
      <c r="B644" s="2">
        <v>8.0935998307850667</v>
      </c>
      <c r="C644" s="2">
        <v>8.0210690861694225</v>
      </c>
    </row>
    <row r="645" spans="1:3" x14ac:dyDescent="0.25">
      <c r="A645" s="2">
        <v>12.350632082191781</v>
      </c>
      <c r="B645" s="2">
        <v>8.0941202102783603</v>
      </c>
      <c r="C645" s="2">
        <v>8.0220405977223272</v>
      </c>
    </row>
    <row r="646" spans="1:3" x14ac:dyDescent="0.25">
      <c r="A646" s="2">
        <v>12.369810082191782</v>
      </c>
      <c r="B646" s="2">
        <v>8.0946398240271566</v>
      </c>
      <c r="C646" s="2">
        <v>8.0230137240463826</v>
      </c>
    </row>
    <row r="647" spans="1:3" x14ac:dyDescent="0.25">
      <c r="A647" s="2">
        <v>12.388988082191782</v>
      </c>
      <c r="B647" s="2">
        <v>8.0951586730515697</v>
      </c>
      <c r="C647" s="2">
        <v>8.0239884615414816</v>
      </c>
    </row>
    <row r="648" spans="1:3" x14ac:dyDescent="0.25">
      <c r="A648" s="2">
        <v>12.408166082191782</v>
      </c>
      <c r="B648" s="2">
        <v>8.0956767583718658</v>
      </c>
      <c r="C648" s="2">
        <v>8.0249648066131147</v>
      </c>
    </row>
    <row r="649" spans="1:3" x14ac:dyDescent="0.25">
      <c r="A649" s="2">
        <v>12.42734408219178</v>
      </c>
      <c r="B649" s="2">
        <v>8.0961940810084414</v>
      </c>
      <c r="C649" s="2">
        <v>8.02594275567232</v>
      </c>
    </row>
    <row r="650" spans="1:3" x14ac:dyDescent="0.25">
      <c r="A650" s="2">
        <v>12.44652208219178</v>
      </c>
      <c r="B650" s="2">
        <v>8.0967106419818204</v>
      </c>
      <c r="C650" s="2">
        <v>8.026922305135713</v>
      </c>
    </row>
    <row r="651" spans="1:3" x14ac:dyDescent="0.25">
      <c r="A651" s="2">
        <v>12.46570008219178</v>
      </c>
      <c r="B651" s="2">
        <v>8.0972264423126425</v>
      </c>
      <c r="C651" s="2">
        <v>8.0279034514254501</v>
      </c>
    </row>
    <row r="652" spans="1:3" x14ac:dyDescent="0.25">
      <c r="A652" s="2">
        <v>12.484878082191781</v>
      </c>
      <c r="B652" s="2">
        <v>8.0977414830216503</v>
      </c>
      <c r="C652" s="2">
        <v>8.0288861909692457</v>
      </c>
    </row>
    <row r="653" spans="1:3" x14ac:dyDescent="0.25">
      <c r="A653" s="2">
        <v>12.504056082191781</v>
      </c>
      <c r="B653" s="2">
        <v>8.0982557651296769</v>
      </c>
      <c r="C653" s="2">
        <v>8.0298705202003475</v>
      </c>
    </row>
    <row r="654" spans="1:3" x14ac:dyDescent="0.25">
      <c r="A654" s="2">
        <v>12.523234082191781</v>
      </c>
      <c r="B654" s="2">
        <v>8.0987692896576426</v>
      </c>
      <c r="C654" s="2">
        <v>8.0308564355575243</v>
      </c>
    </row>
    <row r="655" spans="1:3" x14ac:dyDescent="0.25">
      <c r="A655" s="2">
        <v>12.542412082191781</v>
      </c>
      <c r="B655" s="2">
        <v>8.099282057626537</v>
      </c>
      <c r="C655" s="2">
        <v>8.0318439334850869</v>
      </c>
    </row>
    <row r="656" spans="1:3" x14ac:dyDescent="0.25">
      <c r="A656" s="2">
        <v>12.561590082191781</v>
      </c>
      <c r="B656" s="2">
        <v>8.099794070057408</v>
      </c>
      <c r="C656" s="2">
        <v>8.0328330104328423</v>
      </c>
    </row>
    <row r="657" spans="1:3" x14ac:dyDescent="0.25">
      <c r="A657" s="2">
        <v>12.580768082191781</v>
      </c>
      <c r="B657" s="2">
        <v>8.1003053279713573</v>
      </c>
      <c r="C657" s="2">
        <v>8.0338236628561148</v>
      </c>
    </row>
    <row r="658" spans="1:3" x14ac:dyDescent="0.25">
      <c r="A658" s="2">
        <v>12.599946082191781</v>
      </c>
      <c r="B658" s="2">
        <v>8.100815832389527</v>
      </c>
      <c r="C658" s="2">
        <v>8.0348158872157285</v>
      </c>
    </row>
    <row r="659" spans="1:3" x14ac:dyDescent="0.25">
      <c r="A659" s="2">
        <v>12.619124082191782</v>
      </c>
      <c r="B659" s="2">
        <v>8.101325584333086</v>
      </c>
      <c r="C659" s="2">
        <v>8.0358096799779908</v>
      </c>
    </row>
    <row r="660" spans="1:3" x14ac:dyDescent="0.25">
      <c r="A660" s="2">
        <v>12.638302082191782</v>
      </c>
      <c r="B660" s="2">
        <v>8.1018345848232247</v>
      </c>
      <c r="C660" s="2">
        <v>8.0368050376147036</v>
      </c>
    </row>
    <row r="661" spans="1:3" x14ac:dyDescent="0.25">
      <c r="A661" s="2">
        <v>12.657480082191782</v>
      </c>
      <c r="B661" s="2">
        <v>8.1023428348811457</v>
      </c>
      <c r="C661" s="2">
        <v>8.0378019566031362</v>
      </c>
    </row>
    <row r="662" spans="1:3" x14ac:dyDescent="0.25">
      <c r="A662" s="2">
        <v>12.67665808219178</v>
      </c>
      <c r="B662" s="2">
        <v>8.1028503355280428</v>
      </c>
      <c r="C662" s="2">
        <v>8.0388004334260419</v>
      </c>
    </row>
    <row r="663" spans="1:3" x14ac:dyDescent="0.25">
      <c r="A663" s="2">
        <v>12.69583608219178</v>
      </c>
      <c r="B663" s="2">
        <v>8.1033570877851062</v>
      </c>
      <c r="C663" s="2">
        <v>8.0398004645716092</v>
      </c>
    </row>
    <row r="664" spans="1:3" x14ac:dyDescent="0.25">
      <c r="A664" s="2">
        <v>12.715014082191781</v>
      </c>
      <c r="B664" s="2">
        <v>8.1038630926735049</v>
      </c>
      <c r="C664" s="2">
        <v>8.0408020465335106</v>
      </c>
    </row>
    <row r="665" spans="1:3" x14ac:dyDescent="0.25">
      <c r="A665" s="2">
        <v>12.734192082191781</v>
      </c>
      <c r="B665" s="2">
        <v>8.1043683512143705</v>
      </c>
      <c r="C665" s="2">
        <v>8.0418051758108451</v>
      </c>
    </row>
    <row r="666" spans="1:3" x14ac:dyDescent="0.25">
      <c r="A666" s="2">
        <v>12.753370082191781</v>
      </c>
      <c r="B666" s="2">
        <v>8.1048728644288026</v>
      </c>
      <c r="C666" s="2">
        <v>8.0428098489081492</v>
      </c>
    </row>
    <row r="667" spans="1:3" x14ac:dyDescent="0.25">
      <c r="A667" s="2">
        <v>12.772548082191781</v>
      </c>
      <c r="B667" s="2">
        <v>8.1053766333378441</v>
      </c>
      <c r="C667" s="2">
        <v>8.0438160623354058</v>
      </c>
    </row>
    <row r="668" spans="1:3" x14ac:dyDescent="0.25">
      <c r="A668" s="2">
        <v>12.791726082191781</v>
      </c>
      <c r="B668" s="2">
        <v>8.1058796589624809</v>
      </c>
      <c r="C668" s="2">
        <v>8.0448238126079978</v>
      </c>
    </row>
    <row r="669" spans="1:3" x14ac:dyDescent="0.25">
      <c r="A669" s="2">
        <v>12.810904082191781</v>
      </c>
      <c r="B669" s="2">
        <v>8.1063819423236261</v>
      </c>
      <c r="C669" s="2">
        <v>8.0458330962467492</v>
      </c>
    </row>
    <row r="670" spans="1:3" x14ac:dyDescent="0.25">
      <c r="A670" s="2">
        <v>12.830082082191781</v>
      </c>
      <c r="B670" s="2">
        <v>8.1068834844421165</v>
      </c>
      <c r="C670" s="2">
        <v>8.0468439097778699</v>
      </c>
    </row>
    <row r="671" spans="1:3" x14ac:dyDescent="0.25">
      <c r="A671" s="2">
        <v>12.849260082191782</v>
      </c>
      <c r="B671" s="2">
        <v>8.1073842863386965</v>
      </c>
      <c r="C671" s="2">
        <v>8.0478562497329875</v>
      </c>
    </row>
    <row r="672" spans="1:3" x14ac:dyDescent="0.25">
      <c r="A672" s="2">
        <v>12.868438082191782</v>
      </c>
      <c r="B672" s="2">
        <v>8.107884349034018</v>
      </c>
      <c r="C672" s="2">
        <v>8.0488701126491087</v>
      </c>
    </row>
    <row r="673" spans="1:3" x14ac:dyDescent="0.25">
      <c r="A673" s="2">
        <v>12.887616082191782</v>
      </c>
      <c r="B673" s="2">
        <v>8.1083836735486159</v>
      </c>
      <c r="C673" s="2">
        <v>8.0498854950686365</v>
      </c>
    </row>
    <row r="674" spans="1:3" x14ac:dyDescent="0.25">
      <c r="A674" s="2">
        <v>12.906794082191782</v>
      </c>
      <c r="B674" s="2">
        <v>8.1088822609029201</v>
      </c>
      <c r="C674" s="2">
        <v>8.0509023935393405</v>
      </c>
    </row>
    <row r="675" spans="1:3" x14ac:dyDescent="0.25">
      <c r="A675" s="2">
        <v>12.92597208219178</v>
      </c>
      <c r="B675" s="2">
        <v>8.1093801121172202</v>
      </c>
      <c r="C675" s="2">
        <v>8.0519208046143742</v>
      </c>
    </row>
    <row r="676" spans="1:3" x14ac:dyDescent="0.25">
      <c r="A676" s="2">
        <v>12.94515008219178</v>
      </c>
      <c r="B676" s="2">
        <v>8.1098772282116798</v>
      </c>
      <c r="C676" s="2">
        <v>8.0529407248522453</v>
      </c>
    </row>
    <row r="677" spans="1:3" x14ac:dyDescent="0.25">
      <c r="A677" s="2">
        <v>12.964328082191781</v>
      </c>
      <c r="B677" s="2">
        <v>8.1103736102063166</v>
      </c>
      <c r="C677" s="2">
        <v>8.0539621508168135</v>
      </c>
    </row>
    <row r="678" spans="1:3" x14ac:dyDescent="0.25">
      <c r="A678" s="2">
        <v>12.983506082191781</v>
      </c>
      <c r="B678" s="2">
        <v>8.110869259120987</v>
      </c>
      <c r="C678" s="2">
        <v>8.0549850790772943</v>
      </c>
    </row>
    <row r="679" spans="1:3" x14ac:dyDescent="0.25">
      <c r="A679" s="2">
        <v>13.002684082191781</v>
      </c>
      <c r="B679" s="2">
        <v>8.1113641759753978</v>
      </c>
      <c r="C679" s="2">
        <v>8.0560095062082411</v>
      </c>
    </row>
    <row r="680" spans="1:3" x14ac:dyDescent="0.25">
      <c r="A680" s="2">
        <v>13.021862082191781</v>
      </c>
      <c r="B680" s="2">
        <v>8.1118583617890714</v>
      </c>
      <c r="C680" s="2">
        <v>8.0570354287895363</v>
      </c>
    </row>
    <row r="681" spans="1:3" x14ac:dyDescent="0.25">
      <c r="A681" s="2">
        <v>13.041040082191781</v>
      </c>
      <c r="B681" s="2">
        <v>8.1123518175813558</v>
      </c>
      <c r="C681" s="2">
        <v>8.0580628434063915</v>
      </c>
    </row>
    <row r="682" spans="1:3" x14ac:dyDescent="0.25">
      <c r="A682" s="2">
        <v>13.060218082191781</v>
      </c>
      <c r="B682" s="2">
        <v>8.1128445443714057</v>
      </c>
      <c r="C682" s="2">
        <v>8.0590917466493384</v>
      </c>
    </row>
    <row r="683" spans="1:3" x14ac:dyDescent="0.25">
      <c r="A683" s="2">
        <v>13.079396082191781</v>
      </c>
      <c r="B683" s="2">
        <v>8.1133365431781836</v>
      </c>
      <c r="C683" s="2">
        <v>8.0601221351142076</v>
      </c>
    </row>
    <row r="684" spans="1:3" x14ac:dyDescent="0.25">
      <c r="A684" s="2">
        <v>13.098574082191782</v>
      </c>
      <c r="B684" s="2">
        <v>8.1138278150204393</v>
      </c>
      <c r="C684" s="2">
        <v>8.0611540054021518</v>
      </c>
    </row>
    <row r="685" spans="1:3" x14ac:dyDescent="0.25">
      <c r="A685" s="2">
        <v>13.117752082191782</v>
      </c>
      <c r="B685" s="2">
        <v>8.1143183609167089</v>
      </c>
      <c r="C685" s="2">
        <v>8.062187354119601</v>
      </c>
    </row>
    <row r="686" spans="1:3" x14ac:dyDescent="0.25">
      <c r="A686" s="2">
        <v>13.136930082191782</v>
      </c>
      <c r="B686" s="2">
        <v>8.1148081818853033</v>
      </c>
      <c r="C686" s="2">
        <v>8.0632221778782824</v>
      </c>
    </row>
    <row r="687" spans="1:3" x14ac:dyDescent="0.25">
      <c r="A687" s="2">
        <v>13.15610808219178</v>
      </c>
      <c r="B687" s="2">
        <v>8.1152972789443041</v>
      </c>
      <c r="C687" s="2">
        <v>8.0642584732952081</v>
      </c>
    </row>
    <row r="688" spans="1:3" x14ac:dyDescent="0.25">
      <c r="A688" s="2">
        <v>13.17528608219178</v>
      </c>
      <c r="B688" s="2">
        <v>8.1157856531115442</v>
      </c>
      <c r="C688" s="2">
        <v>8.0652962369926513</v>
      </c>
    </row>
    <row r="689" spans="1:3" x14ac:dyDescent="0.25">
      <c r="A689" s="2">
        <v>13.19446408219178</v>
      </c>
      <c r="B689" s="2">
        <v>8.1162733054046168</v>
      </c>
      <c r="C689" s="2">
        <v>8.0663354655981632</v>
      </c>
    </row>
    <row r="690" spans="1:3" x14ac:dyDescent="0.25">
      <c r="A690" s="2">
        <v>13.213642082191781</v>
      </c>
      <c r="B690" s="2">
        <v>8.1167602368408467</v>
      </c>
      <c r="C690" s="2">
        <v>8.0673761557445456</v>
      </c>
    </row>
    <row r="691" spans="1:3" x14ac:dyDescent="0.25">
      <c r="A691" s="2">
        <v>13.232820082191781</v>
      </c>
      <c r="B691" s="2">
        <v>8.117246448437303</v>
      </c>
      <c r="C691" s="2">
        <v>8.0684183040698549</v>
      </c>
    </row>
    <row r="692" spans="1:3" x14ac:dyDescent="0.25">
      <c r="A692" s="2">
        <v>13.251998082191781</v>
      </c>
      <c r="B692" s="2">
        <v>8.1177319412107742</v>
      </c>
      <c r="C692" s="2">
        <v>8.0694619072173968</v>
      </c>
    </row>
    <row r="693" spans="1:3" x14ac:dyDescent="0.25">
      <c r="A693" s="2">
        <v>13.271176082191781</v>
      </c>
      <c r="B693" s="2">
        <v>8.1182167161777627</v>
      </c>
      <c r="C693" s="2">
        <v>8.070506961835699</v>
      </c>
    </row>
    <row r="694" spans="1:3" x14ac:dyDescent="0.25">
      <c r="A694" s="2">
        <v>13.290354082191781</v>
      </c>
      <c r="B694" s="2">
        <v>8.1187007743544868</v>
      </c>
      <c r="C694" s="2">
        <v>8.0715534645785283</v>
      </c>
    </row>
    <row r="695" spans="1:3" x14ac:dyDescent="0.25">
      <c r="A695" s="2">
        <v>13.309532082191781</v>
      </c>
      <c r="B695" s="2">
        <v>8.1191841167568661</v>
      </c>
      <c r="C695" s="2">
        <v>8.0726014121048824</v>
      </c>
    </row>
    <row r="696" spans="1:3" x14ac:dyDescent="0.25">
      <c r="A696" s="2">
        <v>13.328710082191781</v>
      </c>
      <c r="B696" s="2">
        <v>8.119666744400508</v>
      </c>
      <c r="C696" s="2">
        <v>8.0736508010789514</v>
      </c>
    </row>
    <row r="697" spans="1:3" x14ac:dyDescent="0.25">
      <c r="A697" s="2">
        <v>13.347888082191782</v>
      </c>
      <c r="B697" s="2">
        <v>8.1201486583007068</v>
      </c>
      <c r="C697" s="2">
        <v>8.0747016281701551</v>
      </c>
    </row>
    <row r="698" spans="1:3" x14ac:dyDescent="0.25">
      <c r="A698" s="2">
        <v>13.367066082191782</v>
      </c>
      <c r="B698" s="2">
        <v>8.1206298594724391</v>
      </c>
      <c r="C698" s="2">
        <v>8.0757538900530985</v>
      </c>
    </row>
    <row r="699" spans="1:3" x14ac:dyDescent="0.25">
      <c r="A699" s="2">
        <v>13.386244082191782</v>
      </c>
      <c r="B699" s="2">
        <v>8.1211103489303458</v>
      </c>
      <c r="C699" s="2">
        <v>8.0768075834075859</v>
      </c>
    </row>
    <row r="700" spans="1:3" x14ac:dyDescent="0.25">
      <c r="A700" s="2">
        <v>13.40542208219178</v>
      </c>
      <c r="B700" s="2">
        <v>8.1215901276887283</v>
      </c>
      <c r="C700" s="2">
        <v>8.0778627049186049</v>
      </c>
    </row>
    <row r="701" spans="1:3" x14ac:dyDescent="0.25">
      <c r="A701" s="2">
        <v>13.42460008219178</v>
      </c>
      <c r="B701" s="2">
        <v>8.122069196761549</v>
      </c>
      <c r="C701" s="2">
        <v>8.0789192512763233</v>
      </c>
    </row>
    <row r="702" spans="1:3" x14ac:dyDescent="0.25">
      <c r="A702" s="2">
        <v>13.44377808219178</v>
      </c>
      <c r="B702" s="2">
        <v>8.1225475571624113</v>
      </c>
      <c r="C702" s="2">
        <v>8.0799772191760759</v>
      </c>
    </row>
    <row r="703" spans="1:3" x14ac:dyDescent="0.25">
      <c r="A703" s="2">
        <v>13.462956082191781</v>
      </c>
      <c r="B703" s="2">
        <v>8.1230252099045597</v>
      </c>
      <c r="C703" s="2">
        <v>8.0810366053183635</v>
      </c>
    </row>
    <row r="704" spans="1:3" x14ac:dyDescent="0.25">
      <c r="A704" s="2">
        <v>13.482134082191781</v>
      </c>
      <c r="B704" s="2">
        <v>8.1235021560008693</v>
      </c>
      <c r="C704" s="2">
        <v>8.0820974064088436</v>
      </c>
    </row>
    <row r="705" spans="1:3" x14ac:dyDescent="0.25">
      <c r="A705" s="2">
        <v>13.501312082191781</v>
      </c>
      <c r="B705" s="2">
        <v>8.123978396463837</v>
      </c>
      <c r="C705" s="2">
        <v>8.0831596191583301</v>
      </c>
    </row>
    <row r="706" spans="1:3" x14ac:dyDescent="0.25">
      <c r="A706" s="2">
        <v>13.520490082191781</v>
      </c>
      <c r="B706" s="2">
        <v>8.1244539323055793</v>
      </c>
      <c r="C706" s="2">
        <v>8.0842232402827641</v>
      </c>
    </row>
    <row r="707" spans="1:3" x14ac:dyDescent="0.25">
      <c r="A707" s="2">
        <v>13.539668082191781</v>
      </c>
      <c r="B707" s="2">
        <v>8.1249287645378203</v>
      </c>
      <c r="C707" s="2">
        <v>8.0852882665032322</v>
      </c>
    </row>
    <row r="708" spans="1:3" x14ac:dyDescent="0.25">
      <c r="A708" s="2">
        <v>13.558846082191781</v>
      </c>
      <c r="B708" s="2">
        <v>8.1254028941718879</v>
      </c>
      <c r="C708" s="2">
        <v>8.0863546945459444</v>
      </c>
    </row>
    <row r="709" spans="1:3" x14ac:dyDescent="0.25">
      <c r="A709" s="2">
        <v>13.578024082191781</v>
      </c>
      <c r="B709" s="2">
        <v>8.1258763222186996</v>
      </c>
      <c r="C709" s="2">
        <v>8.0874225211422299</v>
      </c>
    </row>
    <row r="710" spans="1:3" x14ac:dyDescent="0.25">
      <c r="A710" s="2">
        <v>13.597202082191782</v>
      </c>
      <c r="B710" s="2">
        <v>8.1263490496887645</v>
      </c>
      <c r="C710" s="2">
        <v>8.0884917430285412</v>
      </c>
    </row>
    <row r="711" spans="1:3" x14ac:dyDescent="0.25">
      <c r="A711" s="2">
        <v>13.616380082191782</v>
      </c>
      <c r="B711" s="2">
        <v>8.1268210775921705</v>
      </c>
      <c r="C711" s="2">
        <v>8.089562356946427</v>
      </c>
    </row>
    <row r="712" spans="1:3" x14ac:dyDescent="0.25">
      <c r="A712" s="2">
        <v>13.635558082191782</v>
      </c>
      <c r="B712" s="2">
        <v>8.1272924069385777</v>
      </c>
      <c r="C712" s="2">
        <v>8.0906343596425288</v>
      </c>
    </row>
    <row r="713" spans="1:3" x14ac:dyDescent="0.25">
      <c r="A713" s="2">
        <v>13.65473608219178</v>
      </c>
      <c r="B713" s="2">
        <v>8.1277630387372142</v>
      </c>
      <c r="C713" s="2">
        <v>8.0917077478686021</v>
      </c>
    </row>
    <row r="714" spans="1:3" x14ac:dyDescent="0.25">
      <c r="A714" s="2">
        <v>13.67391408219178</v>
      </c>
      <c r="B714" s="2">
        <v>8.1282329739968642</v>
      </c>
      <c r="C714" s="2">
        <v>8.0927825183814619</v>
      </c>
    </row>
    <row r="715" spans="1:3" x14ac:dyDescent="0.25">
      <c r="A715" s="2">
        <v>13.693092082191781</v>
      </c>
      <c r="B715" s="2">
        <v>8.128702213725866</v>
      </c>
      <c r="C715" s="2">
        <v>8.0938586679430209</v>
      </c>
    </row>
    <row r="716" spans="1:3" x14ac:dyDescent="0.25">
      <c r="A716" s="2">
        <v>13.712270082191781</v>
      </c>
      <c r="B716" s="2">
        <v>8.1291707589320996</v>
      </c>
      <c r="C716" s="2">
        <v>8.0949361933202493</v>
      </c>
    </row>
    <row r="717" spans="1:3" x14ac:dyDescent="0.25">
      <c r="A717" s="2">
        <v>13.731448082191781</v>
      </c>
      <c r="B717" s="2">
        <v>8.1296386106229885</v>
      </c>
      <c r="C717" s="2">
        <v>8.0960150912851852</v>
      </c>
    </row>
    <row r="718" spans="1:3" x14ac:dyDescent="0.25">
      <c r="A718" s="2">
        <v>13.750626082191781</v>
      </c>
      <c r="B718" s="2">
        <v>8.1301057698054837</v>
      </c>
      <c r="C718" s="2">
        <v>8.0970953586149221</v>
      </c>
    </row>
    <row r="719" spans="1:3" x14ac:dyDescent="0.25">
      <c r="A719" s="2">
        <v>13.769804082191781</v>
      </c>
      <c r="B719" s="2">
        <v>8.1305722374860601</v>
      </c>
      <c r="C719" s="2">
        <v>8.0981769920916058</v>
      </c>
    </row>
    <row r="720" spans="1:3" x14ac:dyDescent="0.25">
      <c r="A720" s="2">
        <v>13.788982082191781</v>
      </c>
      <c r="B720" s="2">
        <v>8.1310380146707164</v>
      </c>
      <c r="C720" s="2">
        <v>8.0992599885024177</v>
      </c>
    </row>
    <row r="721" spans="1:3" x14ac:dyDescent="0.25">
      <c r="A721" s="2">
        <v>13.808160082191781</v>
      </c>
      <c r="B721" s="2">
        <v>8.1315031023649578</v>
      </c>
      <c r="C721" s="2">
        <v>8.1003443446395806</v>
      </c>
    </row>
    <row r="722" spans="1:3" x14ac:dyDescent="0.25">
      <c r="A722" s="2">
        <v>13.827338082191782</v>
      </c>
      <c r="B722" s="2">
        <v>8.1319675015737936</v>
      </c>
      <c r="C722" s="2">
        <v>8.101430057300341</v>
      </c>
    </row>
    <row r="723" spans="1:3" x14ac:dyDescent="0.25">
      <c r="A723" s="2">
        <v>13.846516082191782</v>
      </c>
      <c r="B723" s="2">
        <v>8.1324312133017305</v>
      </c>
      <c r="C723" s="2">
        <v>8.1025171232869688</v>
      </c>
    </row>
    <row r="724" spans="1:3" x14ac:dyDescent="0.25">
      <c r="A724" s="2">
        <v>13.865694082191782</v>
      </c>
      <c r="B724" s="2">
        <v>8.1328942385527743</v>
      </c>
      <c r="C724" s="2">
        <v>8.103605539406745</v>
      </c>
    </row>
    <row r="725" spans="1:3" x14ac:dyDescent="0.25">
      <c r="A725" s="2">
        <v>13.884872082191782</v>
      </c>
      <c r="B725" s="2">
        <v>8.1333565783304067</v>
      </c>
      <c r="C725" s="2">
        <v>8.1046953024719599</v>
      </c>
    </row>
    <row r="726" spans="1:3" x14ac:dyDescent="0.25">
      <c r="A726" s="2">
        <v>13.90405008219178</v>
      </c>
      <c r="B726" s="2">
        <v>8.1338182336375944</v>
      </c>
      <c r="C726" s="2">
        <v>8.1057864092999026</v>
      </c>
    </row>
    <row r="727" spans="1:3" x14ac:dyDescent="0.25">
      <c r="A727" s="2">
        <v>13.92322808219178</v>
      </c>
      <c r="B727" s="2">
        <v>8.1342792054767763</v>
      </c>
      <c r="C727" s="2">
        <v>8.1068788567128554</v>
      </c>
    </row>
    <row r="728" spans="1:3" x14ac:dyDescent="0.25">
      <c r="A728" s="2">
        <v>13.942406082191781</v>
      </c>
      <c r="B728" s="2">
        <v>8.1347394948498515</v>
      </c>
      <c r="C728" s="2">
        <v>8.1079726415380868</v>
      </c>
    </row>
    <row r="729" spans="1:3" x14ac:dyDescent="0.25">
      <c r="A729" s="2">
        <v>13.961584082191781</v>
      </c>
      <c r="B729" s="2">
        <v>8.135199102758186</v>
      </c>
      <c r="C729" s="2">
        <v>8.109067760607843</v>
      </c>
    </row>
    <row r="730" spans="1:3" x14ac:dyDescent="0.25">
      <c r="A730" s="2">
        <v>13.980762082191781</v>
      </c>
      <c r="B730" s="2">
        <v>8.1356580302025971</v>
      </c>
      <c r="C730" s="2">
        <v>8.1101642107593346</v>
      </c>
    </row>
    <row r="731" spans="1:3" x14ac:dyDescent="0.25">
      <c r="A731" s="2">
        <v>13.999940082191781</v>
      </c>
      <c r="B731" s="2">
        <v>8.1361162781833496</v>
      </c>
      <c r="C731" s="2">
        <v>8.1112619888347499</v>
      </c>
    </row>
    <row r="732" spans="1:3" x14ac:dyDescent="0.25">
      <c r="A732" s="2">
        <v>14.019118082191781</v>
      </c>
      <c r="B732" s="2">
        <v>8.1365738477001486</v>
      </c>
      <c r="C732" s="2">
        <v>8.1123610916812332</v>
      </c>
    </row>
    <row r="733" spans="1:3" x14ac:dyDescent="0.25">
      <c r="A733" s="2">
        <v>14.038296082191781</v>
      </c>
      <c r="B733" s="2">
        <v>8.1370307397521362</v>
      </c>
      <c r="C733" s="2">
        <v>8.1134615161508705</v>
      </c>
    </row>
    <row r="734" spans="1:3" x14ac:dyDescent="0.25">
      <c r="A734" s="2">
        <v>14.057474082191781</v>
      </c>
      <c r="B734" s="2">
        <v>8.1374869553378844</v>
      </c>
      <c r="C734" s="2">
        <v>8.1145632591006951</v>
      </c>
    </row>
    <row r="735" spans="1:3" x14ac:dyDescent="0.25">
      <c r="A735" s="2">
        <v>14.076652082191782</v>
      </c>
      <c r="B735" s="2">
        <v>8.1379424954553876</v>
      </c>
      <c r="C735" s="2">
        <v>8.1156663173926873</v>
      </c>
    </row>
    <row r="736" spans="1:3" x14ac:dyDescent="0.25">
      <c r="A736" s="2">
        <v>14.095830082191782</v>
      </c>
      <c r="B736" s="2">
        <v>8.1383973611020561</v>
      </c>
      <c r="C736" s="2">
        <v>8.1167706878937391</v>
      </c>
    </row>
    <row r="737" spans="1:3" x14ac:dyDescent="0.25">
      <c r="A737" s="2">
        <v>14.115008082191782</v>
      </c>
      <c r="B737" s="2">
        <v>8.1388515532747157</v>
      </c>
      <c r="C737" s="2">
        <v>8.1178763674756809</v>
      </c>
    </row>
    <row r="738" spans="1:3" x14ac:dyDescent="0.25">
      <c r="A738" s="2">
        <v>14.13418608219178</v>
      </c>
      <c r="B738" s="2">
        <v>8.139305072969595</v>
      </c>
      <c r="C738" s="2">
        <v>8.118983353015258</v>
      </c>
    </row>
    <row r="739" spans="1:3" x14ac:dyDescent="0.25">
      <c r="A739" s="2">
        <v>14.15336408219178</v>
      </c>
      <c r="B739" s="2">
        <v>8.1397579211823228</v>
      </c>
      <c r="C739" s="2">
        <v>8.1200916413941133</v>
      </c>
    </row>
    <row r="740" spans="1:3" x14ac:dyDescent="0.25">
      <c r="A740" s="2">
        <v>14.17254208219178</v>
      </c>
      <c r="B740" s="2">
        <v>8.1402100989079234</v>
      </c>
      <c r="C740" s="2">
        <v>8.1212012294988014</v>
      </c>
    </row>
    <row r="741" spans="1:3" x14ac:dyDescent="0.25">
      <c r="A741" s="2">
        <v>14.191720082191781</v>
      </c>
      <c r="B741" s="2">
        <v>8.1406616071408102</v>
      </c>
      <c r="C741" s="2">
        <v>8.1223121142207688</v>
      </c>
    </row>
    <row r="742" spans="1:3" x14ac:dyDescent="0.25">
      <c r="A742" s="2">
        <v>14.210898082191781</v>
      </c>
      <c r="B742" s="2">
        <v>8.1411124468747786</v>
      </c>
      <c r="C742" s="2">
        <v>8.1234242924563596</v>
      </c>
    </row>
    <row r="743" spans="1:3" x14ac:dyDescent="0.25">
      <c r="A743" s="2">
        <v>14.230076082191781</v>
      </c>
      <c r="B743" s="2">
        <v>8.1415626191030004</v>
      </c>
      <c r="C743" s="2">
        <v>8.1245377611067866</v>
      </c>
    </row>
    <row r="744" spans="1:3" x14ac:dyDescent="0.25">
      <c r="A744" s="2">
        <v>14.249254082191781</v>
      </c>
      <c r="B744" s="2">
        <v>8.1420121248180202</v>
      </c>
      <c r="C744" s="2">
        <v>8.1256525170781426</v>
      </c>
    </row>
    <row r="745" spans="1:3" x14ac:dyDescent="0.25">
      <c r="A745" s="2">
        <v>14.268432082191781</v>
      </c>
      <c r="B745" s="2">
        <v>8.1424609650117503</v>
      </c>
      <c r="C745" s="2">
        <v>8.1267685572813892</v>
      </c>
    </row>
    <row r="746" spans="1:3" x14ac:dyDescent="0.25">
      <c r="A746" s="2">
        <v>14.287610082191781</v>
      </c>
      <c r="B746" s="2">
        <v>8.1429091406754637</v>
      </c>
      <c r="C746" s="2">
        <v>8.1278858786323536</v>
      </c>
    </row>
    <row r="747" spans="1:3" x14ac:dyDescent="0.25">
      <c r="A747" s="2">
        <v>14.306788082191781</v>
      </c>
      <c r="B747" s="2">
        <v>8.1433566527997847</v>
      </c>
      <c r="C747" s="2">
        <v>8.1290044780517086</v>
      </c>
    </row>
    <row r="748" spans="1:3" x14ac:dyDescent="0.25">
      <c r="A748" s="2">
        <v>14.325966082191782</v>
      </c>
      <c r="B748" s="2">
        <v>8.1438035023746895</v>
      </c>
      <c r="C748" s="2">
        <v>8.1301243524649802</v>
      </c>
    </row>
    <row r="749" spans="1:3" x14ac:dyDescent="0.25">
      <c r="A749" s="2">
        <v>14.345144082191782</v>
      </c>
      <c r="B749" s="2">
        <v>8.1442496903895041</v>
      </c>
      <c r="C749" s="2">
        <v>8.1312454988025316</v>
      </c>
    </row>
    <row r="750" spans="1:3" x14ac:dyDescent="0.25">
      <c r="A750" s="2">
        <v>14.364322082191782</v>
      </c>
      <c r="B750" s="2">
        <v>8.1446952178328882</v>
      </c>
      <c r="C750" s="2">
        <v>8.1323679139995662</v>
      </c>
    </row>
    <row r="751" spans="1:3" x14ac:dyDescent="0.25">
      <c r="A751" s="2">
        <v>14.38350008219178</v>
      </c>
      <c r="B751" s="2">
        <v>8.1451400856928355</v>
      </c>
      <c r="C751" s="2">
        <v>8.1334915949961051</v>
      </c>
    </row>
    <row r="752" spans="1:3" x14ac:dyDescent="0.25">
      <c r="A752" s="2">
        <v>14.40267808219178</v>
      </c>
      <c r="B752" s="2">
        <v>8.1455842949566719</v>
      </c>
      <c r="C752" s="2">
        <v>8.1346165387369993</v>
      </c>
    </row>
    <row r="753" spans="1:3" x14ac:dyDescent="0.25">
      <c r="A753" s="2">
        <v>14.421856082191781</v>
      </c>
      <c r="B753" s="2">
        <v>8.1460278466110463</v>
      </c>
      <c r="C753" s="2">
        <v>8.1357427421719031</v>
      </c>
    </row>
    <row r="754" spans="1:3" x14ac:dyDescent="0.25">
      <c r="A754" s="2">
        <v>14.441034082191781</v>
      </c>
      <c r="B754" s="2">
        <v>8.1464707416419273</v>
      </c>
      <c r="C754" s="2">
        <v>8.1368702022552881</v>
      </c>
    </row>
    <row r="755" spans="1:3" x14ac:dyDescent="0.25">
      <c r="A755" s="2">
        <v>14.460212082191781</v>
      </c>
      <c r="B755" s="2">
        <v>8.1469129810345891</v>
      </c>
      <c r="C755" s="2">
        <v>8.1379989159464223</v>
      </c>
    </row>
    <row r="756" spans="1:3" x14ac:dyDescent="0.25">
      <c r="A756" s="2">
        <v>14.479390082191781</v>
      </c>
      <c r="B756" s="2">
        <v>8.1473545657736253</v>
      </c>
      <c r="C756" s="2">
        <v>8.1391288802093626</v>
      </c>
    </row>
    <row r="757" spans="1:3" x14ac:dyDescent="0.25">
      <c r="A757" s="2">
        <v>14.498568082191781</v>
      </c>
      <c r="B757" s="2">
        <v>8.1477954968429263</v>
      </c>
      <c r="C757" s="2">
        <v>8.1402600920129569</v>
      </c>
    </row>
    <row r="758" spans="1:3" x14ac:dyDescent="0.25">
      <c r="A758" s="2">
        <v>14.517746082191781</v>
      </c>
      <c r="B758" s="2">
        <v>8.1482357752256842</v>
      </c>
      <c r="C758" s="2">
        <v>8.1413925483308294</v>
      </c>
    </row>
    <row r="759" spans="1:3" x14ac:dyDescent="0.25">
      <c r="A759" s="2">
        <v>14.536924082191781</v>
      </c>
      <c r="B759" s="2">
        <v>8.1486754019043843</v>
      </c>
      <c r="C759" s="2">
        <v>8.1425262461413794</v>
      </c>
    </row>
    <row r="760" spans="1:3" x14ac:dyDescent="0.25">
      <c r="A760" s="2">
        <v>14.556102082191781</v>
      </c>
      <c r="B760" s="2">
        <v>8.1491143778607977</v>
      </c>
      <c r="C760" s="2">
        <v>8.1436611824277811</v>
      </c>
    </row>
    <row r="761" spans="1:3" x14ac:dyDescent="0.25">
      <c r="A761" s="2">
        <v>14.575280082191782</v>
      </c>
      <c r="B761" s="2">
        <v>8.1495527040759832</v>
      </c>
      <c r="C761" s="2">
        <v>8.1447973541779497</v>
      </c>
    </row>
    <row r="762" spans="1:3" x14ac:dyDescent="0.25">
      <c r="A762" s="2">
        <v>14.594458082191782</v>
      </c>
      <c r="B762" s="2">
        <v>8.1499903815302783</v>
      </c>
      <c r="C762" s="2">
        <v>8.1459347583845716</v>
      </c>
    </row>
    <row r="763" spans="1:3" x14ac:dyDescent="0.25">
      <c r="A763" s="2">
        <v>14.613636082191782</v>
      </c>
      <c r="B763" s="2">
        <v>8.1504274112032888</v>
      </c>
      <c r="C763" s="2">
        <v>8.1470733920450655</v>
      </c>
    </row>
    <row r="764" spans="1:3" x14ac:dyDescent="0.25">
      <c r="A764" s="2">
        <v>14.63281408219178</v>
      </c>
      <c r="B764" s="2">
        <v>8.150863794073901</v>
      </c>
      <c r="C764" s="2">
        <v>8.1482132521615949</v>
      </c>
    </row>
    <row r="765" spans="1:3" x14ac:dyDescent="0.25">
      <c r="A765" s="2">
        <v>14.65199208219178</v>
      </c>
      <c r="B765" s="2">
        <v>8.151299531120257</v>
      </c>
      <c r="C765" s="2">
        <v>8.149354335741064</v>
      </c>
    </row>
    <row r="766" spans="1:3" x14ac:dyDescent="0.25">
      <c r="A766" s="2">
        <v>14.671170082191781</v>
      </c>
      <c r="B766" s="2">
        <v>8.1517346233197649</v>
      </c>
      <c r="C766" s="2">
        <v>8.1504966397950973</v>
      </c>
    </row>
    <row r="767" spans="1:3" x14ac:dyDescent="0.25">
      <c r="A767" s="2">
        <v>14.690348082191781</v>
      </c>
      <c r="B767" s="2">
        <v>8.152169071649082</v>
      </c>
      <c r="C767" s="2">
        <v>8.1516401613400298</v>
      </c>
    </row>
    <row r="768" spans="1:3" x14ac:dyDescent="0.25">
      <c r="A768" s="2">
        <v>14.709526082191781</v>
      </c>
      <c r="B768" s="2">
        <v>8.1526028770841243</v>
      </c>
      <c r="C768" s="2">
        <v>8.1527848973969199</v>
      </c>
    </row>
    <row r="769" spans="1:3" x14ac:dyDescent="0.25">
      <c r="A769" s="2">
        <v>14.728704082191781</v>
      </c>
      <c r="B769" s="2">
        <v>8.1530360406000515</v>
      </c>
      <c r="C769" s="2">
        <v>8.1539308449915371</v>
      </c>
    </row>
    <row r="770" spans="1:3" x14ac:dyDescent="0.25">
      <c r="A770" s="2">
        <v>14.747882082191781</v>
      </c>
      <c r="B770" s="2">
        <v>8.1534685631712627</v>
      </c>
      <c r="C770" s="2">
        <v>8.1550780011543385</v>
      </c>
    </row>
    <row r="771" spans="1:3" x14ac:dyDescent="0.25">
      <c r="A771" s="2">
        <v>14.767060082191781</v>
      </c>
      <c r="B771" s="2">
        <v>8.1539004457713968</v>
      </c>
      <c r="C771" s="2">
        <v>8.1562263629204814</v>
      </c>
    </row>
    <row r="772" spans="1:3" x14ac:dyDescent="0.25">
      <c r="A772" s="2">
        <v>14.786238082191781</v>
      </c>
      <c r="B772" s="2">
        <v>8.1543316893733273</v>
      </c>
      <c r="C772" s="2">
        <v>8.1573759273298041</v>
      </c>
    </row>
    <row r="773" spans="1:3" x14ac:dyDescent="0.25">
      <c r="A773" s="2">
        <v>14.805416082191782</v>
      </c>
      <c r="B773" s="2">
        <v>8.1547622949491565</v>
      </c>
      <c r="C773" s="2">
        <v>8.1585266914268324</v>
      </c>
    </row>
    <row r="774" spans="1:3" x14ac:dyDescent="0.25">
      <c r="A774" s="2">
        <v>14.824594082191782</v>
      </c>
      <c r="B774" s="2">
        <v>8.1551922634702105</v>
      </c>
      <c r="C774" s="2">
        <v>8.1596786522607587</v>
      </c>
    </row>
    <row r="775" spans="1:3" x14ac:dyDescent="0.25">
      <c r="A775" s="2">
        <v>14.843772082191782</v>
      </c>
      <c r="B775" s="2">
        <v>8.1556215959070357</v>
      </c>
      <c r="C775" s="2">
        <v>8.1608318068854491</v>
      </c>
    </row>
    <row r="776" spans="1:3" x14ac:dyDescent="0.25">
      <c r="A776" s="2">
        <v>14.862950082191782</v>
      </c>
      <c r="B776" s="2">
        <v>8.1560502932293915</v>
      </c>
      <c r="C776" s="2">
        <v>8.1619861523594235</v>
      </c>
    </row>
    <row r="777" spans="1:3" x14ac:dyDescent="0.25">
      <c r="A777" s="2">
        <v>14.88212808219178</v>
      </c>
      <c r="B777" s="2">
        <v>8.1564783564062555</v>
      </c>
      <c r="C777" s="2">
        <v>8.1631416857458561</v>
      </c>
    </row>
    <row r="778" spans="1:3" x14ac:dyDescent="0.25">
      <c r="A778" s="2">
        <v>14.90130608219178</v>
      </c>
      <c r="B778" s="2">
        <v>8.1569057864058081</v>
      </c>
      <c r="C778" s="2">
        <v>8.1642984041125715</v>
      </c>
    </row>
    <row r="779" spans="1:3" x14ac:dyDescent="0.25">
      <c r="A779" s="2">
        <v>14.920484082191781</v>
      </c>
      <c r="B779" s="2">
        <v>8.1573325841954336</v>
      </c>
      <c r="C779" s="2">
        <v>8.1654563045320341</v>
      </c>
    </row>
    <row r="780" spans="1:3" x14ac:dyDescent="0.25">
      <c r="A780" s="2">
        <v>14.939662082191781</v>
      </c>
      <c r="B780" s="2">
        <v>8.1577587507417189</v>
      </c>
      <c r="C780" s="2">
        <v>8.1666153840813411</v>
      </c>
    </row>
    <row r="781" spans="1:3" x14ac:dyDescent="0.25">
      <c r="A781" s="2">
        <v>14.958840082191781</v>
      </c>
      <c r="B781" s="2">
        <v>8.158184287010446</v>
      </c>
      <c r="C781" s="2">
        <v>8.1677756398422172</v>
      </c>
    </row>
    <row r="782" spans="1:3" x14ac:dyDescent="0.25">
      <c r="A782" s="2">
        <v>14.978018082191781</v>
      </c>
      <c r="B782" s="2">
        <v>8.1586091939665799</v>
      </c>
      <c r="C782" s="2">
        <v>8.1689370689010055</v>
      </c>
    </row>
    <row r="783" spans="1:3" x14ac:dyDescent="0.25">
      <c r="A783" s="2">
        <v>14.997196082191781</v>
      </c>
      <c r="B783" s="2">
        <v>8.1590334725742863</v>
      </c>
      <c r="C783" s="2">
        <v>8.1700996683486729</v>
      </c>
    </row>
    <row r="784" spans="1:3" x14ac:dyDescent="0.25">
      <c r="A784" s="2">
        <v>15.016374082191781</v>
      </c>
      <c r="B784" s="2">
        <v>8.1594571237969031</v>
      </c>
      <c r="C784" s="2">
        <v>8.1712634352807765</v>
      </c>
    </row>
    <row r="785" spans="1:3" x14ac:dyDescent="0.25">
      <c r="A785" s="2">
        <v>15.035552082191781</v>
      </c>
      <c r="B785" s="2">
        <v>8.1598801485969545</v>
      </c>
      <c r="C785" s="2">
        <v>8.1724283667974955</v>
      </c>
    </row>
    <row r="786" spans="1:3" x14ac:dyDescent="0.25">
      <c r="A786" s="2">
        <v>15.054730082191782</v>
      </c>
      <c r="B786" s="2">
        <v>8.1603025479361353</v>
      </c>
      <c r="C786" s="2">
        <v>8.1735944600035939</v>
      </c>
    </row>
    <row r="787" spans="1:3" x14ac:dyDescent="0.25">
      <c r="A787" s="2">
        <v>15.073908082191782</v>
      </c>
      <c r="B787" s="2">
        <v>8.1607243227753141</v>
      </c>
      <c r="C787" s="2">
        <v>8.1747617120084222</v>
      </c>
    </row>
    <row r="788" spans="1:3" x14ac:dyDescent="0.25">
      <c r="A788" s="2">
        <v>15.093086082191782</v>
      </c>
      <c r="B788" s="2">
        <v>8.1611454740745302</v>
      </c>
      <c r="C788" s="2">
        <v>8.1759301199259138</v>
      </c>
    </row>
    <row r="789" spans="1:3" x14ac:dyDescent="0.25">
      <c r="A789" s="2">
        <v>15.112264082191782</v>
      </c>
      <c r="B789" s="2">
        <v>8.1615660027929806</v>
      </c>
      <c r="C789" s="2">
        <v>8.1770996808745799</v>
      </c>
    </row>
    <row r="790" spans="1:3" x14ac:dyDescent="0.25">
      <c r="A790" s="2">
        <v>15.13144208219178</v>
      </c>
      <c r="B790" s="2">
        <v>8.1619859098890295</v>
      </c>
      <c r="C790" s="2">
        <v>8.1782703919775042</v>
      </c>
    </row>
    <row r="791" spans="1:3" x14ac:dyDescent="0.25">
      <c r="A791" s="2">
        <v>15.15062008219178</v>
      </c>
      <c r="B791" s="2">
        <v>8.16240519632019</v>
      </c>
      <c r="C791" s="2">
        <v>8.1794422503623245</v>
      </c>
    </row>
    <row r="792" spans="1:3" x14ac:dyDescent="0.25">
      <c r="A792" s="2">
        <v>15.169798082191781</v>
      </c>
      <c r="B792" s="2">
        <v>8.1628238630431369</v>
      </c>
      <c r="C792" s="2">
        <v>8.1806152531612462</v>
      </c>
    </row>
    <row r="793" spans="1:3" x14ac:dyDescent="0.25">
      <c r="A793" s="2">
        <v>15.188976082191781</v>
      </c>
      <c r="B793" s="2">
        <v>8.1632419110136869</v>
      </c>
      <c r="C793" s="2">
        <v>8.181789397511011</v>
      </c>
    </row>
    <row r="794" spans="1:3" x14ac:dyDescent="0.25">
      <c r="A794" s="2">
        <v>15.208154082191781</v>
      </c>
      <c r="B794" s="2">
        <v>8.1636593411868059</v>
      </c>
      <c r="C794" s="2">
        <v>8.1829646805529119</v>
      </c>
    </row>
    <row r="795" spans="1:3" x14ac:dyDescent="0.25">
      <c r="A795" s="2">
        <v>15.227332082191781</v>
      </c>
      <c r="B795" s="2">
        <v>8.1640761545165983</v>
      </c>
      <c r="C795" s="2">
        <v>8.1841410994327823</v>
      </c>
    </row>
    <row r="796" spans="1:3" x14ac:dyDescent="0.25">
      <c r="A796" s="2">
        <v>15.246510082191781</v>
      </c>
      <c r="B796" s="2">
        <v>8.1644923519563122</v>
      </c>
      <c r="C796" s="2">
        <v>8.1853186513009781</v>
      </c>
    </row>
    <row r="797" spans="1:3" x14ac:dyDescent="0.25">
      <c r="A797" s="2">
        <v>15.265688082191781</v>
      </c>
      <c r="B797" s="2">
        <v>8.1649079344583289</v>
      </c>
      <c r="C797" s="2">
        <v>8.1864973333123832</v>
      </c>
    </row>
    <row r="798" spans="1:3" x14ac:dyDescent="0.25">
      <c r="A798" s="2">
        <v>15.284866082191781</v>
      </c>
      <c r="B798" s="2">
        <v>8.1653229029741556</v>
      </c>
      <c r="C798" s="2">
        <v>8.1876771426264003</v>
      </c>
    </row>
    <row r="799" spans="1:3" x14ac:dyDescent="0.25">
      <c r="A799" s="2">
        <v>15.304044082191782</v>
      </c>
      <c r="B799" s="2">
        <v>8.1657372584544365</v>
      </c>
      <c r="C799" s="2">
        <v>8.188858076406941</v>
      </c>
    </row>
    <row r="800" spans="1:3" x14ac:dyDescent="0.25">
      <c r="A800" s="2">
        <v>15.323222082191782</v>
      </c>
      <c r="B800" s="2">
        <v>8.1661510018489345</v>
      </c>
      <c r="C800" s="2">
        <v>8.190040131822423</v>
      </c>
    </row>
    <row r="801" spans="1:3" x14ac:dyDescent="0.25">
      <c r="A801" s="2">
        <v>15.342400082191782</v>
      </c>
      <c r="B801" s="2">
        <v>8.1665641341065349</v>
      </c>
      <c r="C801" s="2">
        <v>8.1912233060457673</v>
      </c>
    </row>
    <row r="802" spans="1:3" x14ac:dyDescent="0.25">
      <c r="A802" s="2">
        <v>15.361578082191782</v>
      </c>
      <c r="B802" s="2">
        <v>8.1669766561752386</v>
      </c>
      <c r="C802" s="2">
        <v>8.1924075962543821</v>
      </c>
    </row>
    <row r="803" spans="1:3" x14ac:dyDescent="0.25">
      <c r="A803" s="2">
        <v>15.38075608219178</v>
      </c>
      <c r="B803" s="2">
        <v>8.167388569002167</v>
      </c>
      <c r="C803" s="2">
        <v>8.1935929996301606</v>
      </c>
    </row>
    <row r="804" spans="1:3" x14ac:dyDescent="0.25">
      <c r="A804" s="2">
        <v>15.399934082191781</v>
      </c>
      <c r="B804" s="2">
        <v>8.1677998735335482</v>
      </c>
      <c r="C804" s="2">
        <v>8.1947795133594763</v>
      </c>
    </row>
    <row r="805" spans="1:3" x14ac:dyDescent="0.25">
      <c r="A805" s="2">
        <v>15.419112082191781</v>
      </c>
      <c r="B805" s="2">
        <v>8.1682105707147183</v>
      </c>
      <c r="C805" s="2">
        <v>8.1959671346331788</v>
      </c>
    </row>
    <row r="806" spans="1:3" x14ac:dyDescent="0.25">
      <c r="A806" s="2">
        <v>15.438290082191781</v>
      </c>
      <c r="B806" s="2">
        <v>8.1686206614901167</v>
      </c>
      <c r="C806" s="2">
        <v>8.1971558606465909</v>
      </c>
    </row>
    <row r="807" spans="1:3" x14ac:dyDescent="0.25">
      <c r="A807" s="2">
        <v>15.457468082191781</v>
      </c>
      <c r="B807" s="2">
        <v>8.1690301468032889</v>
      </c>
      <c r="C807" s="2">
        <v>8.1983456885994812</v>
      </c>
    </row>
    <row r="808" spans="1:3" x14ac:dyDescent="0.25">
      <c r="A808" s="2">
        <v>15.476646082191781</v>
      </c>
      <c r="B808" s="2">
        <v>8.1694390275968765</v>
      </c>
      <c r="C808" s="2">
        <v>8.1995366156960845</v>
      </c>
    </row>
    <row r="809" spans="1:3" x14ac:dyDescent="0.25">
      <c r="A809" s="2">
        <v>15.495824082191781</v>
      </c>
      <c r="B809" s="2">
        <v>8.1698473048126132</v>
      </c>
      <c r="C809" s="2">
        <v>8.2007286391450798</v>
      </c>
    </row>
    <row r="810" spans="1:3" x14ac:dyDescent="0.25">
      <c r="A810" s="2">
        <v>15.515002082191781</v>
      </c>
      <c r="B810" s="2">
        <v>8.1702549793913306</v>
      </c>
      <c r="C810" s="2">
        <v>8.2019217561595852</v>
      </c>
    </row>
    <row r="811" spans="1:3" x14ac:dyDescent="0.25">
      <c r="A811" s="2">
        <v>15.534180082191781</v>
      </c>
      <c r="B811" s="2">
        <v>8.1706620522729434</v>
      </c>
      <c r="C811" s="2">
        <v>8.2031159639571598</v>
      </c>
    </row>
    <row r="812" spans="1:3" x14ac:dyDescent="0.25">
      <c r="A812" s="2">
        <v>15.553358082191782</v>
      </c>
      <c r="B812" s="2">
        <v>8.1710685243964569</v>
      </c>
      <c r="C812" s="2">
        <v>8.2043112597597911</v>
      </c>
    </row>
    <row r="813" spans="1:3" x14ac:dyDescent="0.25">
      <c r="A813" s="2">
        <v>15.572536082191782</v>
      </c>
      <c r="B813" s="2">
        <v>8.1714743966999581</v>
      </c>
      <c r="C813" s="2">
        <v>8.2055076407938881</v>
      </c>
    </row>
    <row r="814" spans="1:3" x14ac:dyDescent="0.25">
      <c r="A814" s="2">
        <v>15.591714082191782</v>
      </c>
      <c r="B814" s="2">
        <v>8.1718796701206102</v>
      </c>
      <c r="C814" s="2">
        <v>8.2067051042902808</v>
      </c>
    </row>
    <row r="815" spans="1:3" x14ac:dyDescent="0.25">
      <c r="A815" s="2">
        <v>15.61089208219178</v>
      </c>
      <c r="B815" s="2">
        <v>8.1722843455946581</v>
      </c>
      <c r="C815" s="2">
        <v>8.2079036474841942</v>
      </c>
    </row>
    <row r="816" spans="1:3" x14ac:dyDescent="0.25">
      <c r="A816" s="2">
        <v>15.63007008219178</v>
      </c>
      <c r="B816" s="2">
        <v>8.1726884240574194</v>
      </c>
      <c r="C816" s="2">
        <v>8.2091032676152853</v>
      </c>
    </row>
    <row r="817" spans="1:3" x14ac:dyDescent="0.25">
      <c r="A817" s="2">
        <v>15.649248082191781</v>
      </c>
      <c r="B817" s="2">
        <v>8.1730919064432808</v>
      </c>
      <c r="C817" s="2">
        <v>8.2103039619275826</v>
      </c>
    </row>
    <row r="818" spans="1:3" x14ac:dyDescent="0.25">
      <c r="A818" s="2">
        <v>15.668426082191781</v>
      </c>
      <c r="B818" s="2">
        <v>8.1734947936857019</v>
      </c>
      <c r="C818" s="2">
        <v>8.2115057276695254</v>
      </c>
    </row>
    <row r="819" spans="1:3" x14ac:dyDescent="0.25">
      <c r="A819" s="2">
        <v>15.687604082191781</v>
      </c>
      <c r="B819" s="2">
        <v>8.1738970867172025</v>
      </c>
      <c r="C819" s="2">
        <v>8.2127085620939297</v>
      </c>
    </row>
    <row r="820" spans="1:3" x14ac:dyDescent="0.25">
      <c r="A820" s="2">
        <v>15.706782082191781</v>
      </c>
      <c r="B820" s="2">
        <v>8.1742987864693681</v>
      </c>
      <c r="C820" s="2">
        <v>8.2139124624579871</v>
      </c>
    </row>
    <row r="821" spans="1:3" x14ac:dyDescent="0.25">
      <c r="A821" s="2">
        <v>15.725960082191781</v>
      </c>
      <c r="B821" s="2">
        <v>8.1746998938728446</v>
      </c>
      <c r="C821" s="2">
        <v>8.2151174260232764</v>
      </c>
    </row>
    <row r="822" spans="1:3" x14ac:dyDescent="0.25">
      <c r="A822" s="2">
        <v>15.745138082191781</v>
      </c>
      <c r="B822" s="2">
        <v>8.175100409857329</v>
      </c>
      <c r="C822" s="2">
        <v>8.2163234500557287</v>
      </c>
    </row>
    <row r="823" spans="1:3" x14ac:dyDescent="0.25">
      <c r="A823" s="2">
        <v>15.764316082191781</v>
      </c>
      <c r="B823" s="2">
        <v>8.1755003353515825</v>
      </c>
      <c r="C823" s="2">
        <v>8.2175305318256537</v>
      </c>
    </row>
    <row r="824" spans="1:3" x14ac:dyDescent="0.25">
      <c r="A824" s="2">
        <v>15.783494082191782</v>
      </c>
      <c r="B824" s="2">
        <v>8.1758996712834104</v>
      </c>
      <c r="C824" s="2">
        <v>8.2187386686076973</v>
      </c>
    </row>
    <row r="825" spans="1:3" x14ac:dyDescent="0.25">
      <c r="A825" s="2">
        <v>15.802672082191782</v>
      </c>
      <c r="B825" s="2">
        <v>8.1762984185796697</v>
      </c>
      <c r="C825" s="2">
        <v>8.2199478576808609</v>
      </c>
    </row>
    <row r="826" spans="1:3" x14ac:dyDescent="0.25">
      <c r="A826" s="2">
        <v>15.821850082191782</v>
      </c>
      <c r="B826" s="2">
        <v>8.1766965781662613</v>
      </c>
      <c r="C826" s="2">
        <v>8.2211580963284945</v>
      </c>
    </row>
    <row r="827" spans="1:3" x14ac:dyDescent="0.25">
      <c r="A827" s="2">
        <v>15.841028082191782</v>
      </c>
      <c r="B827" s="2">
        <v>8.1770941509681361</v>
      </c>
      <c r="C827" s="2">
        <v>8.2223693818382806</v>
      </c>
    </row>
    <row r="828" spans="1:3" x14ac:dyDescent="0.25">
      <c r="A828" s="2">
        <v>15.86020608219178</v>
      </c>
      <c r="B828" s="2">
        <v>8.1774911379092785</v>
      </c>
      <c r="C828" s="2">
        <v>8.2235817115022307</v>
      </c>
    </row>
    <row r="829" spans="1:3" x14ac:dyDescent="0.25">
      <c r="A829" s="2">
        <v>15.87938408219178</v>
      </c>
      <c r="B829" s="2">
        <v>8.1778875399127156</v>
      </c>
      <c r="C829" s="2">
        <v>8.22479508261668</v>
      </c>
    </row>
    <row r="830" spans="1:3" x14ac:dyDescent="0.25">
      <c r="A830" s="2">
        <v>15.898562082191781</v>
      </c>
      <c r="B830" s="2">
        <v>8.1782833579005114</v>
      </c>
      <c r="C830" s="2">
        <v>8.2260094924822873</v>
      </c>
    </row>
    <row r="831" spans="1:3" x14ac:dyDescent="0.25">
      <c r="A831" s="2">
        <v>15.917740082191781</v>
      </c>
      <c r="B831" s="2">
        <v>8.1786785927937622</v>
      </c>
      <c r="C831" s="2">
        <v>8.2272249384040173</v>
      </c>
    </row>
    <row r="832" spans="1:3" x14ac:dyDescent="0.25">
      <c r="A832" s="2">
        <v>15.936918082191781</v>
      </c>
      <c r="B832" s="2">
        <v>8.1790732455125923</v>
      </c>
      <c r="C832" s="2">
        <v>8.2284414176911405</v>
      </c>
    </row>
    <row r="833" spans="1:3" x14ac:dyDescent="0.25">
      <c r="A833" s="2">
        <v>15.956096082191781</v>
      </c>
      <c r="B833" s="2">
        <v>8.1794673169761616</v>
      </c>
      <c r="C833" s="2">
        <v>8.2296589276572369</v>
      </c>
    </row>
    <row r="834" spans="1:3" x14ac:dyDescent="0.25">
      <c r="A834" s="2">
        <v>15.975274082191781</v>
      </c>
      <c r="B834" s="2">
        <v>8.1798608081026476</v>
      </c>
      <c r="C834" s="2">
        <v>8.2308774656201678</v>
      </c>
    </row>
    <row r="835" spans="1:3" x14ac:dyDescent="0.25">
      <c r="A835" s="2">
        <v>15.994452082191781</v>
      </c>
      <c r="B835" s="2">
        <v>8.1802537198092562</v>
      </c>
      <c r="C835" s="2">
        <v>8.2320970289020892</v>
      </c>
    </row>
    <row r="836" spans="1:3" x14ac:dyDescent="0.25">
      <c r="A836" s="2">
        <v>16.013630082191781</v>
      </c>
      <c r="B836" s="2">
        <v>8.1806460530122198</v>
      </c>
      <c r="C836" s="2">
        <v>8.2333176148294349</v>
      </c>
    </row>
    <row r="837" spans="1:3" x14ac:dyDescent="0.25">
      <c r="A837" s="2">
        <v>16.032808082191782</v>
      </c>
      <c r="B837" s="2">
        <v>8.1810378086267814</v>
      </c>
      <c r="C837" s="2">
        <v>8.2345392207329215</v>
      </c>
    </row>
    <row r="838" spans="1:3" x14ac:dyDescent="0.25">
      <c r="A838" s="2">
        <v>16.051986082191782</v>
      </c>
      <c r="B838" s="2">
        <v>8.1814289875672035</v>
      </c>
      <c r="C838" s="2">
        <v>8.2357618439475271</v>
      </c>
    </row>
    <row r="839" spans="1:3" x14ac:dyDescent="0.25">
      <c r="A839" s="2">
        <v>16.071164082191782</v>
      </c>
      <c r="B839" s="2">
        <v>8.1818195907467661</v>
      </c>
      <c r="C839" s="2">
        <v>8.2369854818124963</v>
      </c>
    </row>
    <row r="840" spans="1:3" x14ac:dyDescent="0.25">
      <c r="A840" s="2">
        <v>16.090342082191782</v>
      </c>
      <c r="B840" s="2">
        <v>8.1822096190777547</v>
      </c>
      <c r="C840" s="2">
        <v>8.2382101316713356</v>
      </c>
    </row>
    <row r="841" spans="1:3" x14ac:dyDescent="0.25">
      <c r="A841" s="2">
        <v>16.109520082191782</v>
      </c>
      <c r="B841" s="2">
        <v>8.182599073471474</v>
      </c>
      <c r="C841" s="2">
        <v>8.2394357908717932</v>
      </c>
    </row>
    <row r="842" spans="1:3" x14ac:dyDescent="0.25">
      <c r="A842" s="2">
        <v>16.128698082191782</v>
      </c>
      <c r="B842" s="2">
        <v>8.1829879548382287</v>
      </c>
      <c r="C842" s="2">
        <v>8.2406624567658699</v>
      </c>
    </row>
    <row r="843" spans="1:3" x14ac:dyDescent="0.25">
      <c r="A843" s="2">
        <v>16.147876082191782</v>
      </c>
      <c r="B843" s="2">
        <v>8.1833762640873324</v>
      </c>
      <c r="C843" s="2">
        <v>8.2418901267098086</v>
      </c>
    </row>
    <row r="844" spans="1:3" x14ac:dyDescent="0.25">
      <c r="A844" s="2">
        <v>16.167054082191783</v>
      </c>
      <c r="B844" s="2">
        <v>8.1837640021271003</v>
      </c>
      <c r="C844" s="2">
        <v>8.2431187980640779</v>
      </c>
    </row>
    <row r="845" spans="1:3" x14ac:dyDescent="0.25">
      <c r="A845" s="2">
        <v>16.186232082191783</v>
      </c>
      <c r="B845" s="2">
        <v>8.1841511698648546</v>
      </c>
      <c r="C845" s="2">
        <v>8.2443484681933761</v>
      </c>
    </row>
    <row r="846" spans="1:3" x14ac:dyDescent="0.25">
      <c r="A846" s="2">
        <v>16.205410082191783</v>
      </c>
      <c r="B846" s="2">
        <v>8.1845377682069085</v>
      </c>
      <c r="C846" s="2">
        <v>8.2455791344666309</v>
      </c>
    </row>
    <row r="847" spans="1:3" x14ac:dyDescent="0.25">
      <c r="A847" s="2">
        <v>16.224588082191783</v>
      </c>
      <c r="B847" s="2">
        <v>8.1849237980585752</v>
      </c>
      <c r="C847" s="2">
        <v>8.2468107942569731</v>
      </c>
    </row>
    <row r="848" spans="1:3" x14ac:dyDescent="0.25">
      <c r="A848" s="2">
        <v>16.243766082191783</v>
      </c>
      <c r="B848" s="2">
        <v>8.1853092603241659</v>
      </c>
      <c r="C848" s="2">
        <v>8.2480434449417501</v>
      </c>
    </row>
    <row r="849" spans="1:3" x14ac:dyDescent="0.25">
      <c r="A849" s="2">
        <v>16.262944082191783</v>
      </c>
      <c r="B849" s="2">
        <v>8.1856941559069796</v>
      </c>
      <c r="C849" s="2">
        <v>8.2492770839025127</v>
      </c>
    </row>
    <row r="850" spans="1:3" x14ac:dyDescent="0.25">
      <c r="A850" s="2">
        <v>16.282122082191783</v>
      </c>
      <c r="B850" s="2">
        <v>8.186078485709313</v>
      </c>
      <c r="C850" s="2">
        <v>8.2505117085250088</v>
      </c>
    </row>
    <row r="851" spans="1:3" x14ac:dyDescent="0.25">
      <c r="A851" s="2">
        <v>16.301300082191784</v>
      </c>
      <c r="B851" s="2">
        <v>8.1864622506324487</v>
      </c>
      <c r="C851" s="2">
        <v>8.2517473161991788</v>
      </c>
    </row>
    <row r="852" spans="1:3" x14ac:dyDescent="0.25">
      <c r="A852" s="2">
        <v>16.320478082191784</v>
      </c>
      <c r="B852" s="2">
        <v>8.1868454515766498</v>
      </c>
      <c r="C852" s="2">
        <v>8.2529839043191444</v>
      </c>
    </row>
    <row r="853" spans="1:3" x14ac:dyDescent="0.25">
      <c r="A853" s="2">
        <v>16.339656082191784</v>
      </c>
      <c r="B853" s="2">
        <v>8.1872280894411738</v>
      </c>
      <c r="C853" s="2">
        <v>8.2542214702832144</v>
      </c>
    </row>
    <row r="854" spans="1:3" x14ac:dyDescent="0.25">
      <c r="A854" s="2">
        <v>16.358834082191784</v>
      </c>
      <c r="B854" s="2">
        <v>8.1876101651242585</v>
      </c>
      <c r="C854" s="2">
        <v>8.2554600114938665</v>
      </c>
    </row>
    <row r="855" spans="1:3" x14ac:dyDescent="0.25">
      <c r="A855" s="2">
        <v>16.378012082191784</v>
      </c>
      <c r="B855" s="2">
        <v>8.1879916795231189</v>
      </c>
      <c r="C855" s="2">
        <v>8.256699525357746</v>
      </c>
    </row>
    <row r="856" spans="1:3" x14ac:dyDescent="0.25">
      <c r="A856" s="2">
        <v>16.397190082191784</v>
      </c>
      <c r="B856" s="2">
        <v>8.1883726335339535</v>
      </c>
      <c r="C856" s="2">
        <v>8.2579400092856616</v>
      </c>
    </row>
    <row r="857" spans="1:3" x14ac:dyDescent="0.25">
      <c r="A857" s="2">
        <v>16.416368082191784</v>
      </c>
      <c r="B857" s="2">
        <v>8.1887530280519396</v>
      </c>
      <c r="C857" s="2">
        <v>8.2591814606925844</v>
      </c>
    </row>
    <row r="858" spans="1:3" x14ac:dyDescent="0.25">
      <c r="A858" s="2">
        <v>16.435546082191784</v>
      </c>
      <c r="B858" s="2">
        <v>8.1891328639712242</v>
      </c>
      <c r="C858" s="2">
        <v>8.2604238769976224</v>
      </c>
    </row>
    <row r="859" spans="1:3" x14ac:dyDescent="0.25">
      <c r="A859" s="2">
        <v>16.454724082191785</v>
      </c>
      <c r="B859" s="2">
        <v>8.1895121421849328</v>
      </c>
      <c r="C859" s="2">
        <v>8.261667255624042</v>
      </c>
    </row>
    <row r="860" spans="1:3" x14ac:dyDescent="0.25">
      <c r="A860" s="2">
        <v>16.473902082191781</v>
      </c>
      <c r="B860" s="2">
        <v>8.1898908635851626</v>
      </c>
      <c r="C860" s="2">
        <v>8.2629115939992364</v>
      </c>
    </row>
    <row r="861" spans="1:3" x14ac:dyDescent="0.25">
      <c r="A861" s="2">
        <v>16.493080082191781</v>
      </c>
      <c r="B861" s="2">
        <v>8.1902690290629803</v>
      </c>
      <c r="C861" s="2">
        <v>8.2641568895547426</v>
      </c>
    </row>
    <row r="862" spans="1:3" x14ac:dyDescent="0.25">
      <c r="A862" s="2">
        <v>16.512258082191781</v>
      </c>
      <c r="B862" s="2">
        <v>8.1906466395084205</v>
      </c>
      <c r="C862" s="2">
        <v>8.2654031397262155</v>
      </c>
    </row>
    <row r="863" spans="1:3" x14ac:dyDescent="0.25">
      <c r="A863" s="2">
        <v>16.531436082191782</v>
      </c>
      <c r="B863" s="2">
        <v>8.1910236958104861</v>
      </c>
      <c r="C863" s="2">
        <v>8.266650341953433</v>
      </c>
    </row>
    <row r="864" spans="1:3" x14ac:dyDescent="0.25">
      <c r="A864" s="2">
        <v>16.550614082191782</v>
      </c>
      <c r="B864" s="2">
        <v>8.1914001988571439</v>
      </c>
      <c r="C864" s="2">
        <v>8.2678984936802955</v>
      </c>
    </row>
    <row r="865" spans="1:3" x14ac:dyDescent="0.25">
      <c r="A865" s="2">
        <v>16.569792082191782</v>
      </c>
      <c r="B865" s="2">
        <v>8.1917761495353236</v>
      </c>
      <c r="C865" s="2">
        <v>8.2691475923547983</v>
      </c>
    </row>
    <row r="866" spans="1:3" x14ac:dyDescent="0.25">
      <c r="A866" s="2">
        <v>16.588970082191782</v>
      </c>
      <c r="B866" s="2">
        <v>8.1921515487309176</v>
      </c>
      <c r="C866" s="2">
        <v>8.2703976354290596</v>
      </c>
    </row>
    <row r="867" spans="1:3" x14ac:dyDescent="0.25">
      <c r="A867" s="2">
        <v>16.608148082191782</v>
      </c>
      <c r="B867" s="2">
        <v>8.1925263973287823</v>
      </c>
      <c r="C867" s="2">
        <v>8.2716486203592794</v>
      </c>
    </row>
    <row r="868" spans="1:3" x14ac:dyDescent="0.25">
      <c r="A868" s="2">
        <v>16.627326082191782</v>
      </c>
      <c r="B868" s="2">
        <v>8.1929006962127264</v>
      </c>
      <c r="C868" s="2">
        <v>8.2729005446057506</v>
      </c>
    </row>
    <row r="869" spans="1:3" x14ac:dyDescent="0.25">
      <c r="A869" s="2">
        <v>16.646504082191782</v>
      </c>
      <c r="B869" s="2">
        <v>8.1932744462655194</v>
      </c>
      <c r="C869" s="2">
        <v>8.2741534056328643</v>
      </c>
    </row>
    <row r="870" spans="1:3" x14ac:dyDescent="0.25">
      <c r="A870" s="2">
        <v>16.665682082191783</v>
      </c>
      <c r="B870" s="2">
        <v>8.1936476483688825</v>
      </c>
      <c r="C870" s="2">
        <v>8.2754072009090809</v>
      </c>
    </row>
    <row r="871" spans="1:3" x14ac:dyDescent="0.25">
      <c r="A871" s="2">
        <v>16.684860082191783</v>
      </c>
      <c r="B871" s="2">
        <v>8.1940203034034944</v>
      </c>
      <c r="C871" s="2">
        <v>8.2766619279069396</v>
      </c>
    </row>
    <row r="872" spans="1:3" x14ac:dyDescent="0.25">
      <c r="A872" s="2">
        <v>16.704038082191783</v>
      </c>
      <c r="B872" s="2">
        <v>8.1943924122489893</v>
      </c>
      <c r="C872" s="2">
        <v>8.2779175841030437</v>
      </c>
    </row>
    <row r="873" spans="1:3" x14ac:dyDescent="0.25">
      <c r="A873" s="2">
        <v>16.723216082191783</v>
      </c>
      <c r="B873" s="2">
        <v>8.1947639757839426</v>
      </c>
      <c r="C873" s="2">
        <v>8.2791741669780698</v>
      </c>
    </row>
    <row r="874" spans="1:3" x14ac:dyDescent="0.25">
      <c r="A874" s="2">
        <v>16.742394082191783</v>
      </c>
      <c r="B874" s="2">
        <v>8.1951349948858887</v>
      </c>
      <c r="C874" s="2">
        <v>8.2804316740167394</v>
      </c>
    </row>
    <row r="875" spans="1:3" x14ac:dyDescent="0.25">
      <c r="A875" s="2">
        <v>16.761572082191783</v>
      </c>
      <c r="B875" s="2">
        <v>8.1955054704313053</v>
      </c>
      <c r="C875" s="2">
        <v>8.2816901027078345</v>
      </c>
    </row>
    <row r="876" spans="1:3" x14ac:dyDescent="0.25">
      <c r="A876" s="2">
        <v>16.780750082191783</v>
      </c>
      <c r="B876" s="2">
        <v>8.1958754032956147</v>
      </c>
      <c r="C876" s="2">
        <v>8.2829494505441765</v>
      </c>
    </row>
    <row r="877" spans="1:3" x14ac:dyDescent="0.25">
      <c r="A877" s="2">
        <v>16.799928082191784</v>
      </c>
      <c r="B877" s="2">
        <v>8.1962447943531931</v>
      </c>
      <c r="C877" s="2">
        <v>8.2842097150226337</v>
      </c>
    </row>
    <row r="878" spans="1:3" x14ac:dyDescent="0.25">
      <c r="A878" s="2">
        <v>16.819106082191784</v>
      </c>
      <c r="B878" s="2">
        <v>8.1966136444773472</v>
      </c>
      <c r="C878" s="2">
        <v>8.2854708936441046</v>
      </c>
    </row>
    <row r="879" spans="1:3" x14ac:dyDescent="0.25">
      <c r="A879" s="2">
        <v>16.838284082191784</v>
      </c>
      <c r="B879" s="2">
        <v>8.1969819545403375</v>
      </c>
      <c r="C879" s="2">
        <v>8.2867329839135131</v>
      </c>
    </row>
    <row r="880" spans="1:3" x14ac:dyDescent="0.25">
      <c r="A880" s="2">
        <v>16.857462082191784</v>
      </c>
      <c r="B880" s="2">
        <v>8.1973497254133605</v>
      </c>
      <c r="C880" s="2">
        <v>8.2879959833398154</v>
      </c>
    </row>
    <row r="881" spans="1:3" x14ac:dyDescent="0.25">
      <c r="A881" s="2">
        <v>16.876640082191784</v>
      </c>
      <c r="B881" s="2">
        <v>8.1977169579665521</v>
      </c>
      <c r="C881" s="2">
        <v>8.2892598894359768</v>
      </c>
    </row>
    <row r="882" spans="1:3" x14ac:dyDescent="0.25">
      <c r="A882" s="2">
        <v>16.895818082191784</v>
      </c>
      <c r="B882" s="2">
        <v>8.1980836530689878</v>
      </c>
      <c r="C882" s="2">
        <v>8.2905246997189739</v>
      </c>
    </row>
    <row r="883" spans="1:3" x14ac:dyDescent="0.25">
      <c r="A883" s="2">
        <v>16.914996082191784</v>
      </c>
      <c r="B883" s="2">
        <v>8.1984498115886826</v>
      </c>
      <c r="C883" s="2">
        <v>8.2917904117097905</v>
      </c>
    </row>
    <row r="884" spans="1:3" x14ac:dyDescent="0.25">
      <c r="A884" s="2">
        <v>16.934174082191785</v>
      </c>
      <c r="B884" s="2">
        <v>8.1988154343925803</v>
      </c>
      <c r="C884" s="2">
        <v>8.2930570229334162</v>
      </c>
    </row>
    <row r="885" spans="1:3" x14ac:dyDescent="0.25">
      <c r="A885" s="2">
        <v>16.953352082191785</v>
      </c>
      <c r="B885" s="2">
        <v>8.1991805223465644</v>
      </c>
      <c r="C885" s="2">
        <v>8.294324530918832</v>
      </c>
    </row>
    <row r="886" spans="1:3" x14ac:dyDescent="0.25">
      <c r="A886" s="2">
        <v>16.972530082191781</v>
      </c>
      <c r="B886" s="2">
        <v>8.199545076315454</v>
      </c>
      <c r="C886" s="2">
        <v>8.2955929331989964</v>
      </c>
    </row>
    <row r="887" spans="1:3" x14ac:dyDescent="0.25">
      <c r="A887" s="2">
        <v>16.991708082191781</v>
      </c>
      <c r="B887" s="2">
        <v>8.199909097162994</v>
      </c>
      <c r="C887" s="2">
        <v>8.2968622273108679</v>
      </c>
    </row>
    <row r="888" spans="1:3" x14ac:dyDescent="0.25">
      <c r="A888" s="2">
        <v>17.010886082191782</v>
      </c>
      <c r="B888" s="2">
        <v>8.200272585751863</v>
      </c>
      <c r="C888" s="2">
        <v>8.2981324107953753</v>
      </c>
    </row>
    <row r="889" spans="1:3" x14ac:dyDescent="0.25">
      <c r="A889" s="2">
        <v>17.030064082191782</v>
      </c>
      <c r="B889" s="2">
        <v>8.2006355429436706</v>
      </c>
      <c r="C889" s="2">
        <v>8.2994034811974124</v>
      </c>
    </row>
    <row r="890" spans="1:3" x14ac:dyDescent="0.25">
      <c r="A890" s="2">
        <v>17.049242082191782</v>
      </c>
      <c r="B890" s="2">
        <v>8.2009979695989532</v>
      </c>
      <c r="C890" s="2">
        <v>8.3006754360658519</v>
      </c>
    </row>
    <row r="891" spans="1:3" x14ac:dyDescent="0.25">
      <c r="A891" s="2">
        <v>17.068420082191782</v>
      </c>
      <c r="B891" s="2">
        <v>8.2013598665771763</v>
      </c>
      <c r="C891" s="2">
        <v>8.3019482729535223</v>
      </c>
    </row>
    <row r="892" spans="1:3" x14ac:dyDescent="0.25">
      <c r="A892" s="2">
        <v>17.087598082191782</v>
      </c>
      <c r="B892" s="2">
        <v>8.2017212347367305</v>
      </c>
      <c r="C892" s="2">
        <v>8.3032219894171995</v>
      </c>
    </row>
    <row r="893" spans="1:3" x14ac:dyDescent="0.25">
      <c r="A893" s="2">
        <v>17.106776082191782</v>
      </c>
      <c r="B893" s="2">
        <v>8.2020820749349301</v>
      </c>
      <c r="C893" s="2">
        <v>8.3044965830176203</v>
      </c>
    </row>
    <row r="894" spans="1:3" x14ac:dyDescent="0.25">
      <c r="A894" s="2">
        <v>17.125954082191782</v>
      </c>
      <c r="B894" s="2">
        <v>8.2024423880280182</v>
      </c>
      <c r="C894" s="2">
        <v>8.3057720513194493</v>
      </c>
    </row>
    <row r="895" spans="1:3" x14ac:dyDescent="0.25">
      <c r="A895" s="2">
        <v>17.145132082191783</v>
      </c>
      <c r="B895" s="2">
        <v>8.2028021748711559</v>
      </c>
      <c r="C895" s="2">
        <v>8.3070483918913141</v>
      </c>
    </row>
    <row r="896" spans="1:3" x14ac:dyDescent="0.25">
      <c r="A896" s="2">
        <v>17.164310082191783</v>
      </c>
      <c r="B896" s="2">
        <v>8.2031614363184264</v>
      </c>
      <c r="C896" s="2">
        <v>8.3083256023057501</v>
      </c>
    </row>
    <row r="897" spans="1:3" x14ac:dyDescent="0.25">
      <c r="A897" s="2">
        <v>17.183488082191783</v>
      </c>
      <c r="B897" s="2">
        <v>8.2035201732228398</v>
      </c>
      <c r="C897" s="2">
        <v>8.3096036801392312</v>
      </c>
    </row>
    <row r="898" spans="1:3" x14ac:dyDescent="0.25">
      <c r="A898" s="2">
        <v>17.202666082191783</v>
      </c>
      <c r="B898" s="2">
        <v>8.2038783864363172</v>
      </c>
      <c r="C898" s="2">
        <v>8.3108826229721515</v>
      </c>
    </row>
    <row r="899" spans="1:3" x14ac:dyDescent="0.25">
      <c r="A899" s="2">
        <v>17.221844082191783</v>
      </c>
      <c r="B899" s="2">
        <v>8.2042360768097087</v>
      </c>
      <c r="C899" s="2">
        <v>8.3121624283888185</v>
      </c>
    </row>
    <row r="900" spans="1:3" x14ac:dyDescent="0.25">
      <c r="A900" s="2">
        <v>17.241022082191783</v>
      </c>
      <c r="B900" s="2">
        <v>8.2045932451927754</v>
      </c>
      <c r="C900" s="2">
        <v>8.3134430939774582</v>
      </c>
    </row>
    <row r="901" spans="1:3" x14ac:dyDescent="0.25">
      <c r="A901" s="2">
        <v>17.260200082191783</v>
      </c>
      <c r="B901" s="2">
        <v>8.204949892434195</v>
      </c>
      <c r="C901" s="2">
        <v>8.3147246173301887</v>
      </c>
    </row>
    <row r="902" spans="1:3" x14ac:dyDescent="0.25">
      <c r="A902" s="2">
        <v>17.279378082191784</v>
      </c>
      <c r="B902" s="2">
        <v>8.2053060193815668</v>
      </c>
      <c r="C902" s="2">
        <v>8.3160069960430363</v>
      </c>
    </row>
    <row r="903" spans="1:3" x14ac:dyDescent="0.25">
      <c r="A903" s="2">
        <v>17.298556082191784</v>
      </c>
      <c r="B903" s="2">
        <v>8.2056616268813993</v>
      </c>
      <c r="C903" s="2">
        <v>8.3172902277159153</v>
      </c>
    </row>
    <row r="904" spans="1:3" x14ac:dyDescent="0.25">
      <c r="A904" s="2">
        <v>17.317734082191784</v>
      </c>
      <c r="B904" s="2">
        <v>8.2060167157791213</v>
      </c>
      <c r="C904" s="2">
        <v>8.3185743099526341</v>
      </c>
    </row>
    <row r="905" spans="1:3" x14ac:dyDescent="0.25">
      <c r="A905" s="2">
        <v>17.336912082191784</v>
      </c>
      <c r="B905" s="2">
        <v>8.206371286919067</v>
      </c>
      <c r="C905" s="2">
        <v>8.3198592403608771</v>
      </c>
    </row>
    <row r="906" spans="1:3" x14ac:dyDescent="0.25">
      <c r="A906" s="2">
        <v>17.356090082191784</v>
      </c>
      <c r="B906" s="2">
        <v>8.2067253411444909</v>
      </c>
      <c r="C906" s="2">
        <v>8.3211450165522081</v>
      </c>
    </row>
    <row r="907" spans="1:3" x14ac:dyDescent="0.25">
      <c r="A907" s="2">
        <v>17.375268082191784</v>
      </c>
      <c r="B907" s="2">
        <v>8.2070788792975566</v>
      </c>
      <c r="C907" s="2">
        <v>8.3224316361420669</v>
      </c>
    </row>
    <row r="908" spans="1:3" x14ac:dyDescent="0.25">
      <c r="A908" s="2">
        <v>17.394446082191784</v>
      </c>
      <c r="B908" s="2">
        <v>8.2074319022193336</v>
      </c>
      <c r="C908" s="2">
        <v>8.3237190967497483</v>
      </c>
    </row>
    <row r="909" spans="1:3" x14ac:dyDescent="0.25">
      <c r="A909" s="2">
        <v>17.413624082191784</v>
      </c>
      <c r="B909" s="2">
        <v>8.207784410749813</v>
      </c>
      <c r="C909" s="2">
        <v>8.3250073959984228</v>
      </c>
    </row>
    <row r="910" spans="1:3" x14ac:dyDescent="0.25">
      <c r="A910" s="2">
        <v>17.432802082191785</v>
      </c>
      <c r="B910" s="2">
        <v>8.2081364057278812</v>
      </c>
      <c r="C910" s="2">
        <v>8.3262965315151014</v>
      </c>
    </row>
    <row r="911" spans="1:3" x14ac:dyDescent="0.25">
      <c r="A911" s="2">
        <v>17.451980082191781</v>
      </c>
      <c r="B911" s="2">
        <v>8.2084878879913425</v>
      </c>
      <c r="C911" s="2">
        <v>8.3275865009306553</v>
      </c>
    </row>
    <row r="912" spans="1:3" x14ac:dyDescent="0.25">
      <c r="A912" s="2">
        <v>17.471158082191781</v>
      </c>
      <c r="B912" s="2">
        <v>8.2088388583769074</v>
      </c>
      <c r="C912" s="2">
        <v>8.3288773018797908</v>
      </c>
    </row>
    <row r="913" spans="1:3" x14ac:dyDescent="0.25">
      <c r="A913" s="2">
        <v>17.490336082191781</v>
      </c>
      <c r="B913" s="2">
        <v>8.2091893177201882</v>
      </c>
      <c r="C913" s="2">
        <v>8.3301689320010617</v>
      </c>
    </row>
    <row r="914" spans="1:3" x14ac:dyDescent="0.25">
      <c r="A914" s="2">
        <v>17.509514082191782</v>
      </c>
      <c r="B914" s="2">
        <v>8.2095392668557103</v>
      </c>
      <c r="C914" s="2">
        <v>8.3314613889368463</v>
      </c>
    </row>
    <row r="915" spans="1:3" x14ac:dyDescent="0.25">
      <c r="A915" s="2">
        <v>17.528692082191782</v>
      </c>
      <c r="B915" s="2">
        <v>8.2098887066168995</v>
      </c>
      <c r="C915" s="2">
        <v>8.3327546703333581</v>
      </c>
    </row>
    <row r="916" spans="1:3" x14ac:dyDescent="0.25">
      <c r="A916" s="2">
        <v>17.547870082191782</v>
      </c>
      <c r="B916" s="2">
        <v>8.2102376378360891</v>
      </c>
      <c r="C916" s="2">
        <v>8.3340487738406281</v>
      </c>
    </row>
    <row r="917" spans="1:3" x14ac:dyDescent="0.25">
      <c r="A917" s="2">
        <v>17.567048082191782</v>
      </c>
      <c r="B917" s="2">
        <v>8.2105860613445163</v>
      </c>
      <c r="C917" s="2">
        <v>8.3353436971125046</v>
      </c>
    </row>
    <row r="918" spans="1:3" x14ac:dyDescent="0.25">
      <c r="A918" s="2">
        <v>17.586226082191782</v>
      </c>
      <c r="B918" s="2">
        <v>8.2109339779723189</v>
      </c>
      <c r="C918" s="2">
        <v>8.3366394378066495</v>
      </c>
    </row>
    <row r="919" spans="1:3" x14ac:dyDescent="0.25">
      <c r="A919" s="2">
        <v>17.605404082191782</v>
      </c>
      <c r="B919" s="2">
        <v>8.2112813885485423</v>
      </c>
      <c r="C919" s="2">
        <v>8.3379359935845265</v>
      </c>
    </row>
    <row r="920" spans="1:3" x14ac:dyDescent="0.25">
      <c r="A920" s="2">
        <v>17.624582082191782</v>
      </c>
      <c r="B920" s="2">
        <v>8.2116282939011285</v>
      </c>
      <c r="C920" s="2">
        <v>8.3392333621114059</v>
      </c>
    </row>
    <row r="921" spans="1:3" x14ac:dyDescent="0.25">
      <c r="A921" s="2">
        <v>17.643760082191783</v>
      </c>
      <c r="B921" s="2">
        <v>8.2119746948569237</v>
      </c>
      <c r="C921" s="2">
        <v>8.3405315410563503</v>
      </c>
    </row>
    <row r="922" spans="1:3" x14ac:dyDescent="0.25">
      <c r="A922" s="2">
        <v>17.662938082191783</v>
      </c>
      <c r="B922" s="2">
        <v>8.2123205922416762</v>
      </c>
      <c r="C922" s="2">
        <v>8.341830528092208</v>
      </c>
    </row>
    <row r="923" spans="1:3" x14ac:dyDescent="0.25">
      <c r="A923" s="2">
        <v>17.682116082191783</v>
      </c>
      <c r="B923" s="2">
        <v>8.2126659868800331</v>
      </c>
      <c r="C923" s="2">
        <v>8.3431303208956145</v>
      </c>
    </row>
    <row r="924" spans="1:3" x14ac:dyDescent="0.25">
      <c r="A924" s="2">
        <v>17.701294082191783</v>
      </c>
      <c r="B924" s="2">
        <v>8.2130108795955383</v>
      </c>
      <c r="C924" s="2">
        <v>8.3444309171469868</v>
      </c>
    </row>
    <row r="925" spans="1:3" x14ac:dyDescent="0.25">
      <c r="A925" s="2">
        <v>17.720472082191783</v>
      </c>
      <c r="B925" s="2">
        <v>8.2133552712106432</v>
      </c>
      <c r="C925" s="2">
        <v>8.3457323145305153</v>
      </c>
    </row>
    <row r="926" spans="1:3" x14ac:dyDescent="0.25">
      <c r="A926" s="2">
        <v>17.739650082191783</v>
      </c>
      <c r="B926" s="2">
        <v>8.2136991625466891</v>
      </c>
      <c r="C926" s="2">
        <v>8.3470345107341544</v>
      </c>
    </row>
    <row r="927" spans="1:3" x14ac:dyDescent="0.25">
      <c r="A927" s="2">
        <v>17.758828082191783</v>
      </c>
      <c r="B927" s="2">
        <v>8.2140425544239193</v>
      </c>
      <c r="C927" s="2">
        <v>8.3483375034496277</v>
      </c>
    </row>
    <row r="928" spans="1:3" x14ac:dyDescent="0.25">
      <c r="A928" s="2">
        <v>17.778006082191784</v>
      </c>
      <c r="B928" s="2">
        <v>8.2143854476614724</v>
      </c>
      <c r="C928" s="2">
        <v>8.3496412903724035</v>
      </c>
    </row>
    <row r="929" spans="1:3" x14ac:dyDescent="0.25">
      <c r="A929" s="2">
        <v>17.797184082191784</v>
      </c>
      <c r="B929" s="2">
        <v>8.2147278430773891</v>
      </c>
      <c r="C929" s="2">
        <v>8.350945869201718</v>
      </c>
    </row>
    <row r="930" spans="1:3" x14ac:dyDescent="0.25">
      <c r="A930" s="2">
        <v>17.816362082191784</v>
      </c>
      <c r="B930" s="2">
        <v>8.2150697414886</v>
      </c>
      <c r="C930" s="2">
        <v>8.3522512376405444</v>
      </c>
    </row>
    <row r="931" spans="1:3" x14ac:dyDescent="0.25">
      <c r="A931" s="2">
        <v>17.835540082191784</v>
      </c>
      <c r="B931" s="2">
        <v>8.2154111437109343</v>
      </c>
      <c r="C931" s="2">
        <v>8.3535573933956009</v>
      </c>
    </row>
    <row r="932" spans="1:3" x14ac:dyDescent="0.25">
      <c r="A932" s="2">
        <v>17.854718082191784</v>
      </c>
      <c r="B932" s="2">
        <v>8.2157520505591215</v>
      </c>
      <c r="C932" s="2">
        <v>8.3548643341773392</v>
      </c>
    </row>
    <row r="933" spans="1:3" x14ac:dyDescent="0.25">
      <c r="A933" s="2">
        <v>17.873896082191784</v>
      </c>
      <c r="B933" s="2">
        <v>8.2160924628467811</v>
      </c>
      <c r="C933" s="2">
        <v>8.3561720576999488</v>
      </c>
    </row>
    <row r="934" spans="1:3" x14ac:dyDescent="0.25">
      <c r="A934" s="2">
        <v>17.893074082191784</v>
      </c>
      <c r="B934" s="2">
        <v>8.216432381386424</v>
      </c>
      <c r="C934" s="2">
        <v>8.357480561681335</v>
      </c>
    </row>
    <row r="935" spans="1:3" x14ac:dyDescent="0.25">
      <c r="A935" s="2">
        <v>17.912252082191785</v>
      </c>
      <c r="B935" s="2">
        <v>8.2167718069894651</v>
      </c>
      <c r="C935" s="2">
        <v>8.3587898438431285</v>
      </c>
    </row>
    <row r="936" spans="1:3" x14ac:dyDescent="0.25">
      <c r="A936" s="2">
        <v>17.931430082191785</v>
      </c>
      <c r="B936" s="2">
        <v>8.2171107404662056</v>
      </c>
      <c r="C936" s="2">
        <v>8.3600999019106741</v>
      </c>
    </row>
    <row r="937" spans="1:3" x14ac:dyDescent="0.25">
      <c r="A937" s="2">
        <v>17.950608082191781</v>
      </c>
      <c r="B937" s="2">
        <v>8.2174491826258436</v>
      </c>
      <c r="C937" s="2">
        <v>8.3614107336130239</v>
      </c>
    </row>
    <row r="938" spans="1:3" x14ac:dyDescent="0.25">
      <c r="A938" s="2">
        <v>17.969786082191781</v>
      </c>
      <c r="B938" s="2">
        <v>8.2177871342764668</v>
      </c>
      <c r="C938" s="2">
        <v>8.3627223366829426</v>
      </c>
    </row>
    <row r="939" spans="1:3" x14ac:dyDescent="0.25">
      <c r="A939" s="2">
        <v>17.988964082191782</v>
      </c>
      <c r="B939" s="2">
        <v>8.21812459622506</v>
      </c>
      <c r="C939" s="2">
        <v>8.3640347088568845</v>
      </c>
    </row>
    <row r="940" spans="1:3" x14ac:dyDescent="0.25">
      <c r="A940" s="2">
        <v>18.008142082191782</v>
      </c>
      <c r="B940" s="2">
        <v>8.2184615692775012</v>
      </c>
      <c r="C940" s="2">
        <v>8.3653478478750021</v>
      </c>
    </row>
    <row r="941" spans="1:3" x14ac:dyDescent="0.25">
      <c r="A941" s="2">
        <v>18.027320082191782</v>
      </c>
      <c r="B941" s="2">
        <v>8.2187980542385546</v>
      </c>
      <c r="C941" s="2">
        <v>8.3666617514811339</v>
      </c>
    </row>
    <row r="942" spans="1:3" x14ac:dyDescent="0.25">
      <c r="A942" s="2">
        <v>18.046498082191782</v>
      </c>
      <c r="B942" s="2">
        <v>8.2191340519118814</v>
      </c>
      <c r="C942" s="2">
        <v>8.3679764174228026</v>
      </c>
    </row>
    <row r="943" spans="1:3" x14ac:dyDescent="0.25">
      <c r="A943" s="2">
        <v>18.065676082191782</v>
      </c>
      <c r="B943" s="2">
        <v>8.2194695631000307</v>
      </c>
      <c r="C943" s="2">
        <v>8.369291843451208</v>
      </c>
    </row>
    <row r="944" spans="1:3" x14ac:dyDescent="0.25">
      <c r="A944" s="2">
        <v>18.084854082191782</v>
      </c>
      <c r="B944" s="2">
        <v>8.2198045886044486</v>
      </c>
      <c r="C944" s="2">
        <v>8.3706080273212322</v>
      </c>
    </row>
    <row r="945" spans="1:3" x14ac:dyDescent="0.25">
      <c r="A945" s="2">
        <v>18.104032082191782</v>
      </c>
      <c r="B945" s="2">
        <v>8.220139129225462</v>
      </c>
      <c r="C945" s="2">
        <v>8.3719249667914077</v>
      </c>
    </row>
    <row r="946" spans="1:3" x14ac:dyDescent="0.25">
      <c r="A946" s="2">
        <v>18.123210082191783</v>
      </c>
      <c r="B946" s="2">
        <v>8.2204731857623017</v>
      </c>
      <c r="C946" s="2">
        <v>8.3732426596239442</v>
      </c>
    </row>
    <row r="947" spans="1:3" x14ac:dyDescent="0.25">
      <c r="A947" s="2">
        <v>18.142388082191783</v>
      </c>
      <c r="B947" s="2">
        <v>8.220806759013076</v>
      </c>
      <c r="C947" s="2">
        <v>8.3745611035846963</v>
      </c>
    </row>
    <row r="948" spans="1:3" x14ac:dyDescent="0.25">
      <c r="A948" s="2">
        <v>18.161566082191783</v>
      </c>
      <c r="B948" s="2">
        <v>8.2211398497747918</v>
      </c>
      <c r="C948" s="2">
        <v>8.3758802964431851</v>
      </c>
    </row>
    <row r="949" spans="1:3" x14ac:dyDescent="0.25">
      <c r="A949" s="2">
        <v>18.180744082191783</v>
      </c>
      <c r="B949" s="2">
        <v>8.2214724588433441</v>
      </c>
      <c r="C949" s="2">
        <v>8.3772002359725626</v>
      </c>
    </row>
    <row r="950" spans="1:3" x14ac:dyDescent="0.25">
      <c r="A950" s="2">
        <v>18.199922082191783</v>
      </c>
      <c r="B950" s="2">
        <v>8.2218045870135157</v>
      </c>
      <c r="C950" s="2">
        <v>8.3785209199496347</v>
      </c>
    </row>
    <row r="951" spans="1:3" x14ac:dyDescent="0.25">
      <c r="A951" s="2">
        <v>18.219100082191783</v>
      </c>
      <c r="B951" s="2">
        <v>8.2221362350789811</v>
      </c>
      <c r="C951" s="2">
        <v>8.3798423461548364</v>
      </c>
    </row>
    <row r="952" spans="1:3" x14ac:dyDescent="0.25">
      <c r="A952" s="2">
        <v>18.238278082191783</v>
      </c>
      <c r="B952" s="2">
        <v>8.2224674038323045</v>
      </c>
      <c r="C952" s="2">
        <v>8.3811645123722336</v>
      </c>
    </row>
    <row r="953" spans="1:3" x14ac:dyDescent="0.25">
      <c r="A953" s="2">
        <v>18.257456082191784</v>
      </c>
      <c r="B953" s="2">
        <v>8.2227980940649346</v>
      </c>
      <c r="C953" s="2">
        <v>8.3824874163895267</v>
      </c>
    </row>
    <row r="954" spans="1:3" x14ac:dyDescent="0.25">
      <c r="A954" s="2">
        <v>18.276634082191784</v>
      </c>
      <c r="B954" s="2">
        <v>8.2231283065672152</v>
      </c>
      <c r="C954" s="2">
        <v>8.3838110559980219</v>
      </c>
    </row>
    <row r="955" spans="1:3" x14ac:dyDescent="0.25">
      <c r="A955" s="2">
        <v>18.295812082191784</v>
      </c>
      <c r="B955" s="2">
        <v>8.2234580421283763</v>
      </c>
      <c r="C955" s="2">
        <v>8.3851354289926547</v>
      </c>
    </row>
    <row r="956" spans="1:3" x14ac:dyDescent="0.25">
      <c r="A956" s="2">
        <v>18.314990082191784</v>
      </c>
      <c r="B956" s="2">
        <v>8.2237873015365359</v>
      </c>
      <c r="C956" s="2">
        <v>8.3864605331719702</v>
      </c>
    </row>
    <row r="957" spans="1:3" x14ac:dyDescent="0.25">
      <c r="A957" s="2">
        <v>18.334168082191784</v>
      </c>
      <c r="B957" s="2">
        <v>8.2241160855787001</v>
      </c>
      <c r="C957" s="2">
        <v>8.3877863663381049</v>
      </c>
    </row>
    <row r="958" spans="1:3" x14ac:dyDescent="0.25">
      <c r="A958" s="2">
        <v>18.353346082191784</v>
      </c>
      <c r="B958" s="2">
        <v>8.22444439504077</v>
      </c>
      <c r="C958" s="2">
        <v>8.3891129262968107</v>
      </c>
    </row>
    <row r="959" spans="1:3" x14ac:dyDescent="0.25">
      <c r="A959" s="2">
        <v>18.372524082191784</v>
      </c>
      <c r="B959" s="2">
        <v>8.2247722307075239</v>
      </c>
      <c r="C959" s="2">
        <v>8.3904402108574292</v>
      </c>
    </row>
    <row r="960" spans="1:3" x14ac:dyDescent="0.25">
      <c r="A960" s="2">
        <v>18.391702082191784</v>
      </c>
      <c r="B960" s="2">
        <v>8.2250995933626392</v>
      </c>
      <c r="C960" s="2">
        <v>8.3917682178328867</v>
      </c>
    </row>
    <row r="961" spans="1:3" x14ac:dyDescent="0.25">
      <c r="A961" s="2">
        <v>18.410880082191785</v>
      </c>
      <c r="B961" s="2">
        <v>8.2254264837886737</v>
      </c>
      <c r="C961" s="2">
        <v>8.393096945039705</v>
      </c>
    </row>
    <row r="962" spans="1:3" x14ac:dyDescent="0.25">
      <c r="A962" s="2">
        <v>18.430058082191781</v>
      </c>
      <c r="B962" s="2">
        <v>8.225752902767077</v>
      </c>
      <c r="C962" s="2">
        <v>8.3944263902979728</v>
      </c>
    </row>
    <row r="963" spans="1:3" x14ac:dyDescent="0.25">
      <c r="A963" s="2">
        <v>18.449236082191781</v>
      </c>
      <c r="B963" s="2">
        <v>8.2260788510781886</v>
      </c>
      <c r="C963" s="2">
        <v>8.395756551431365</v>
      </c>
    </row>
    <row r="964" spans="1:3" x14ac:dyDescent="0.25">
      <c r="A964" s="2">
        <v>18.468414082191781</v>
      </c>
      <c r="B964" s="2">
        <v>8.2264043295012321</v>
      </c>
      <c r="C964" s="2">
        <v>8.3970874262671202</v>
      </c>
    </row>
    <row r="965" spans="1:3" x14ac:dyDescent="0.25">
      <c r="A965" s="2">
        <v>18.487592082191782</v>
      </c>
      <c r="B965" s="2">
        <v>8.2267293388143212</v>
      </c>
      <c r="C965" s="2">
        <v>8.3984190126360403</v>
      </c>
    </row>
    <row r="966" spans="1:3" x14ac:dyDescent="0.25">
      <c r="A966" s="2">
        <v>18.506770082191782</v>
      </c>
      <c r="B966" s="2">
        <v>8.2270538797944575</v>
      </c>
      <c r="C966" s="2">
        <v>8.3997513083724868</v>
      </c>
    </row>
    <row r="967" spans="1:3" x14ac:dyDescent="0.25">
      <c r="A967" s="2">
        <v>18.525948082191782</v>
      </c>
      <c r="B967" s="2">
        <v>8.2273779532175286</v>
      </c>
      <c r="C967" s="2">
        <v>8.4010843113143814</v>
      </c>
    </row>
    <row r="968" spans="1:3" x14ac:dyDescent="0.25">
      <c r="A968" s="2">
        <v>18.545126082191782</v>
      </c>
      <c r="B968" s="2">
        <v>8.2277015598583159</v>
      </c>
      <c r="C968" s="2">
        <v>8.4024180193031839</v>
      </c>
    </row>
    <row r="969" spans="1:3" x14ac:dyDescent="0.25">
      <c r="A969" s="2">
        <v>18.564304082191782</v>
      </c>
      <c r="B969" s="2">
        <v>8.2280247004904812</v>
      </c>
      <c r="C969" s="2">
        <v>8.4037524301839071</v>
      </c>
    </row>
    <row r="970" spans="1:3" x14ac:dyDescent="0.25">
      <c r="A970" s="2">
        <v>18.583482082191782</v>
      </c>
      <c r="B970" s="2">
        <v>8.2283473758865799</v>
      </c>
      <c r="C970" s="2">
        <v>8.4050875418051003</v>
      </c>
    </row>
    <row r="971" spans="1:3" x14ac:dyDescent="0.25">
      <c r="A971" s="2">
        <v>18.602660082191782</v>
      </c>
      <c r="B971" s="2">
        <v>8.2286695868180555</v>
      </c>
      <c r="C971" s="2">
        <v>8.4064233520188463</v>
      </c>
    </row>
    <row r="972" spans="1:3" x14ac:dyDescent="0.25">
      <c r="A972" s="2">
        <v>18.621838082191783</v>
      </c>
      <c r="B972" s="2">
        <v>8.2289913340552374</v>
      </c>
      <c r="C972" s="2">
        <v>8.4077598586807554</v>
      </c>
    </row>
    <row r="973" spans="1:3" x14ac:dyDescent="0.25">
      <c r="A973" s="2">
        <v>18.641016082191783</v>
      </c>
      <c r="B973" s="2">
        <v>8.2293126183673415</v>
      </c>
      <c r="C973" s="2">
        <v>8.4090970596499623</v>
      </c>
    </row>
    <row r="974" spans="1:3" x14ac:dyDescent="0.25">
      <c r="A974" s="2">
        <v>18.660194082191783</v>
      </c>
      <c r="B974" s="2">
        <v>8.2296334405224769</v>
      </c>
      <c r="C974" s="2">
        <v>8.4104349527891227</v>
      </c>
    </row>
    <row r="975" spans="1:3" x14ac:dyDescent="0.25">
      <c r="A975" s="2">
        <v>18.679372082191783</v>
      </c>
      <c r="B975" s="2">
        <v>8.2299538012876372</v>
      </c>
      <c r="C975" s="2">
        <v>8.4117735359644055</v>
      </c>
    </row>
    <row r="976" spans="1:3" x14ac:dyDescent="0.25">
      <c r="A976" s="2">
        <v>18.698550082191783</v>
      </c>
      <c r="B976" s="2">
        <v>8.2302737014287075</v>
      </c>
      <c r="C976" s="2">
        <v>8.4131128070454828</v>
      </c>
    </row>
    <row r="977" spans="1:3" x14ac:dyDescent="0.25">
      <c r="A977" s="2">
        <v>18.717728082191783</v>
      </c>
      <c r="B977" s="2">
        <v>8.2305931417104592</v>
      </c>
      <c r="C977" s="2">
        <v>8.4144527639055404</v>
      </c>
    </row>
    <row r="978" spans="1:3" x14ac:dyDescent="0.25">
      <c r="A978" s="2">
        <v>18.736906082191783</v>
      </c>
      <c r="B978" s="2">
        <v>8.2309121228965516</v>
      </c>
      <c r="C978" s="2">
        <v>8.4157934044212492</v>
      </c>
    </row>
    <row r="979" spans="1:3" x14ac:dyDescent="0.25">
      <c r="A979" s="2">
        <v>18.756084082191784</v>
      </c>
      <c r="B979" s="2">
        <v>8.2312306457495392</v>
      </c>
      <c r="C979" s="2">
        <v>8.4171347264727903</v>
      </c>
    </row>
    <row r="980" spans="1:3" x14ac:dyDescent="0.25">
      <c r="A980" s="2">
        <v>18.775262082191784</v>
      </c>
      <c r="B980" s="2">
        <v>8.2315487110308538</v>
      </c>
      <c r="C980" s="2">
        <v>8.4184767279438208</v>
      </c>
    </row>
    <row r="981" spans="1:3" x14ac:dyDescent="0.25">
      <c r="A981" s="2">
        <v>18.794440082191784</v>
      </c>
      <c r="B981" s="2">
        <v>8.2318663195008313</v>
      </c>
      <c r="C981" s="2">
        <v>8.4198194067214853</v>
      </c>
    </row>
    <row r="982" spans="1:3" x14ac:dyDescent="0.25">
      <c r="A982" s="2">
        <v>18.813618082191784</v>
      </c>
      <c r="B982" s="2">
        <v>8.2321834719186828</v>
      </c>
      <c r="C982" s="2">
        <v>8.4211627606964097</v>
      </c>
    </row>
    <row r="983" spans="1:3" x14ac:dyDescent="0.25">
      <c r="A983" s="2">
        <v>18.832796082191784</v>
      </c>
      <c r="B983" s="2">
        <v>8.2325001690425186</v>
      </c>
      <c r="C983" s="2">
        <v>8.4225067877626891</v>
      </c>
    </row>
    <row r="984" spans="1:3" x14ac:dyDescent="0.25">
      <c r="A984" s="2">
        <v>18.851974082191784</v>
      </c>
      <c r="B984" s="2">
        <v>8.2328164116293312</v>
      </c>
      <c r="C984" s="2">
        <v>8.4238514858178917</v>
      </c>
    </row>
    <row r="985" spans="1:3" x14ac:dyDescent="0.25">
      <c r="A985" s="2">
        <v>18.871152082191784</v>
      </c>
      <c r="B985" s="2">
        <v>8.233132200435012</v>
      </c>
      <c r="C985" s="2">
        <v>8.4251968527630439</v>
      </c>
    </row>
    <row r="986" spans="1:3" x14ac:dyDescent="0.25">
      <c r="A986" s="2">
        <v>18.890330082191785</v>
      </c>
      <c r="B986" s="2">
        <v>8.2334475362143333</v>
      </c>
      <c r="C986" s="2">
        <v>8.4265428865026415</v>
      </c>
    </row>
    <row r="987" spans="1:3" x14ac:dyDescent="0.25">
      <c r="A987" s="2">
        <v>18.909508082191785</v>
      </c>
      <c r="B987" s="2">
        <v>8.2337624197209625</v>
      </c>
      <c r="C987" s="2">
        <v>8.4278895849446229</v>
      </c>
    </row>
    <row r="988" spans="1:3" x14ac:dyDescent="0.25">
      <c r="A988" s="2">
        <v>18.928686082191781</v>
      </c>
      <c r="B988" s="2">
        <v>8.2340768517074565</v>
      </c>
      <c r="C988" s="2">
        <v>8.4292369460003762</v>
      </c>
    </row>
    <row r="989" spans="1:3" x14ac:dyDescent="0.25">
      <c r="A989" s="2">
        <v>18.947864082191781</v>
      </c>
      <c r="B989" s="2">
        <v>8.2343908329252642</v>
      </c>
      <c r="C989" s="2">
        <v>8.4305849675847444</v>
      </c>
    </row>
    <row r="990" spans="1:3" x14ac:dyDescent="0.25">
      <c r="A990" s="2">
        <v>18.967042082191782</v>
      </c>
      <c r="B990" s="2">
        <v>8.234704364124724</v>
      </c>
      <c r="C990" s="2">
        <v>8.431933647615999</v>
      </c>
    </row>
    <row r="991" spans="1:3" x14ac:dyDescent="0.25">
      <c r="A991" s="2">
        <v>18.986220082191782</v>
      </c>
      <c r="B991" s="2">
        <v>8.2350174460550658</v>
      </c>
      <c r="C991" s="2">
        <v>8.4332829840158503</v>
      </c>
    </row>
    <row r="992" spans="1:3" x14ac:dyDescent="0.25">
      <c r="A992" s="2">
        <v>19.005398082191782</v>
      </c>
      <c r="B992" s="2">
        <v>8.2353300794644113</v>
      </c>
      <c r="C992" s="2">
        <v>8.4346329747094373</v>
      </c>
    </row>
    <row r="993" spans="1:3" x14ac:dyDescent="0.25">
      <c r="A993" s="2">
        <v>19.024576082191782</v>
      </c>
      <c r="B993" s="2">
        <v>8.23564226509977</v>
      </c>
      <c r="C993" s="2">
        <v>8.4359836176253236</v>
      </c>
    </row>
    <row r="994" spans="1:3" x14ac:dyDescent="0.25">
      <c r="A994" s="2">
        <v>19.043754082191782</v>
      </c>
      <c r="B994" s="2">
        <v>8.235954003707052</v>
      </c>
      <c r="C994" s="2">
        <v>8.4373349106954869</v>
      </c>
    </row>
    <row r="995" spans="1:3" x14ac:dyDescent="0.25">
      <c r="A995" s="2">
        <v>19.062932082191782</v>
      </c>
      <c r="B995" s="2">
        <v>8.2362652960310516</v>
      </c>
      <c r="C995" s="2">
        <v>8.43868685185533</v>
      </c>
    </row>
    <row r="996" spans="1:3" x14ac:dyDescent="0.25">
      <c r="A996" s="2">
        <v>19.082110082191782</v>
      </c>
      <c r="B996" s="2">
        <v>8.2365761428154585</v>
      </c>
      <c r="C996" s="2">
        <v>8.4400394390436588</v>
      </c>
    </row>
    <row r="997" spans="1:3" x14ac:dyDescent="0.25">
      <c r="A997" s="2">
        <v>19.101288082191783</v>
      </c>
      <c r="B997" s="2">
        <v>8.2368865448028554</v>
      </c>
      <c r="C997" s="2">
        <v>8.4413926702026796</v>
      </c>
    </row>
    <row r="998" spans="1:3" x14ac:dyDescent="0.25">
      <c r="A998" s="2">
        <v>19.120466082191783</v>
      </c>
      <c r="B998" s="2">
        <v>8.2371965027347205</v>
      </c>
      <c r="C998" s="2">
        <v>8.4427465432780124</v>
      </c>
    </row>
    <row r="999" spans="1:3" x14ac:dyDescent="0.25">
      <c r="A999" s="2">
        <v>19.139644082191783</v>
      </c>
      <c r="B999" s="2">
        <v>8.2375060173514232</v>
      </c>
      <c r="C999" s="2">
        <v>8.4441010562186598</v>
      </c>
    </row>
    <row r="1000" spans="1:3" x14ac:dyDescent="0.25">
      <c r="A1000" s="2">
        <v>19.158822082191783</v>
      </c>
      <c r="B1000" s="2">
        <v>8.2378150893922228</v>
      </c>
      <c r="C1000" s="2">
        <v>8.4454562069770169</v>
      </c>
    </row>
    <row r="1001" spans="1:3" x14ac:dyDescent="0.25">
      <c r="A1001" s="2">
        <v>19.178000082191783</v>
      </c>
      <c r="B1001" s="2">
        <v>8.2381237195952828</v>
      </c>
      <c r="C1001" s="2">
        <v>8.4468119935088684</v>
      </c>
    </row>
    <row r="1002" spans="1:3" x14ac:dyDescent="0.25">
      <c r="A1002" s="2">
        <v>19.197178082191783</v>
      </c>
      <c r="B1002" s="2">
        <v>8.2384319086976507</v>
      </c>
      <c r="C1002" s="2">
        <v>8.448168413773379</v>
      </c>
    </row>
    <row r="1003" spans="1:3" x14ac:dyDescent="0.25">
      <c r="A1003" s="2">
        <v>19.216356082191783</v>
      </c>
      <c r="B1003" s="2">
        <v>8.2387396574352749</v>
      </c>
      <c r="C1003" s="2">
        <v>8.4495254657330854</v>
      </c>
    </row>
    <row r="1004" spans="1:3" x14ac:dyDescent="0.25">
      <c r="A1004" s="2">
        <v>19.235534082191784</v>
      </c>
      <c r="B1004" s="2">
        <v>8.2390469665430004</v>
      </c>
      <c r="C1004" s="2">
        <v>8.4508831473538972</v>
      </c>
    </row>
    <row r="1005" spans="1:3" x14ac:dyDescent="0.25">
      <c r="A1005" s="2">
        <v>19.254712082191784</v>
      </c>
      <c r="B1005" s="2">
        <v>8.2393538367545602</v>
      </c>
      <c r="C1005" s="2">
        <v>8.452241456605087</v>
      </c>
    </row>
    <row r="1006" spans="1:3" x14ac:dyDescent="0.25">
      <c r="A1006" s="2">
        <v>19.273890082191784</v>
      </c>
      <c r="B1006" s="2">
        <v>8.2396602688025933</v>
      </c>
      <c r="C1006" s="2">
        <v>8.4536003914592985</v>
      </c>
    </row>
    <row r="1007" spans="1:3" x14ac:dyDescent="0.25">
      <c r="A1007" s="2">
        <v>19.293068082191784</v>
      </c>
      <c r="B1007" s="2">
        <v>8.2399662634186281</v>
      </c>
      <c r="C1007" s="2">
        <v>8.454959949892519</v>
      </c>
    </row>
    <row r="1008" spans="1:3" x14ac:dyDescent="0.25">
      <c r="A1008" s="2">
        <v>19.312246082191784</v>
      </c>
      <c r="B1008" s="2">
        <v>8.2402718213330903</v>
      </c>
      <c r="C1008" s="2">
        <v>8.4563201298840927</v>
      </c>
    </row>
    <row r="1009" spans="1:3" x14ac:dyDescent="0.25">
      <c r="A1009" s="2">
        <v>19.331424082191784</v>
      </c>
      <c r="B1009" s="2">
        <v>8.2405769432753075</v>
      </c>
      <c r="C1009" s="2">
        <v>8.4576809294167177</v>
      </c>
    </row>
    <row r="1010" spans="1:3" x14ac:dyDescent="0.25">
      <c r="A1010" s="2">
        <v>19.350602082191784</v>
      </c>
      <c r="B1010" s="2">
        <v>8.240881629973499</v>
      </c>
      <c r="C1010" s="2">
        <v>8.4590423464764228</v>
      </c>
    </row>
    <row r="1011" spans="1:3" x14ac:dyDescent="0.25">
      <c r="A1011" s="2">
        <v>19.369780082191784</v>
      </c>
      <c r="B1011" s="2">
        <v>8.2411858821547899</v>
      </c>
      <c r="C1011" s="2">
        <v>8.4604043790525782</v>
      </c>
    </row>
    <row r="1012" spans="1:3" x14ac:dyDescent="0.25">
      <c r="A1012" s="2">
        <v>19.388958082191785</v>
      </c>
      <c r="B1012" s="2">
        <v>8.2414897005451948</v>
      </c>
      <c r="C1012" s="2">
        <v>8.4617670251378883</v>
      </c>
    </row>
    <row r="1013" spans="1:3" x14ac:dyDescent="0.25">
      <c r="A1013" s="2">
        <v>19.408136082191785</v>
      </c>
      <c r="B1013" s="2">
        <v>8.2417930858696344</v>
      </c>
      <c r="C1013" s="2">
        <v>8.4631302827283879</v>
      </c>
    </row>
    <row r="1014" spans="1:3" x14ac:dyDescent="0.25">
      <c r="A1014" s="2">
        <v>19.427314082191781</v>
      </c>
      <c r="B1014" s="2">
        <v>8.2420960388519244</v>
      </c>
      <c r="C1014" s="2">
        <v>8.4644941498234267</v>
      </c>
    </row>
    <row r="1015" spans="1:3" x14ac:dyDescent="0.25">
      <c r="A1015" s="2">
        <v>19.446492082191781</v>
      </c>
      <c r="B1015" s="2">
        <v>8.2423985602147845</v>
      </c>
      <c r="C1015" s="2">
        <v>8.4658586244256764</v>
      </c>
    </row>
    <row r="1016" spans="1:3" x14ac:dyDescent="0.25">
      <c r="A1016" s="2">
        <v>19.465670082191782</v>
      </c>
      <c r="B1016" s="2">
        <v>8.242700650679831</v>
      </c>
      <c r="C1016" s="2">
        <v>8.4672237045411265</v>
      </c>
    </row>
    <row r="1017" spans="1:3" x14ac:dyDescent="0.25">
      <c r="A1017" s="2">
        <v>19.484848082191782</v>
      </c>
      <c r="B1017" s="2">
        <v>8.2430023109675812</v>
      </c>
      <c r="C1017" s="2">
        <v>8.4685893881790655</v>
      </c>
    </row>
    <row r="1018" spans="1:3" x14ac:dyDescent="0.25">
      <c r="A1018" s="2">
        <v>19.504026082191782</v>
      </c>
      <c r="B1018" s="2">
        <v>8.2433035417974576</v>
      </c>
      <c r="C1018" s="2">
        <v>8.4699556733520946</v>
      </c>
    </row>
    <row r="1019" spans="1:3" x14ac:dyDescent="0.25">
      <c r="A1019" s="2">
        <v>19.523204082191782</v>
      </c>
      <c r="B1019" s="2">
        <v>8.2436043438877835</v>
      </c>
      <c r="C1019" s="2">
        <v>8.4713225580761105</v>
      </c>
    </row>
    <row r="1020" spans="1:3" x14ac:dyDescent="0.25">
      <c r="A1020" s="2">
        <v>19.542382082191782</v>
      </c>
      <c r="B1020" s="2">
        <v>8.2439047179557772</v>
      </c>
      <c r="C1020" s="2">
        <v>8.4726900403703027</v>
      </c>
    </row>
    <row r="1021" spans="1:3" x14ac:dyDescent="0.25">
      <c r="A1021" s="2">
        <v>19.561560082191782</v>
      </c>
      <c r="B1021" s="2">
        <v>8.2442046647175733</v>
      </c>
      <c r="C1021" s="2">
        <v>8.4740581182571582</v>
      </c>
    </row>
    <row r="1022" spans="1:3" x14ac:dyDescent="0.25">
      <c r="A1022" s="2">
        <v>19.580738082191782</v>
      </c>
      <c r="B1022" s="2">
        <v>8.2445041848881964</v>
      </c>
      <c r="C1022" s="2">
        <v>8.4754267897624338</v>
      </c>
    </row>
    <row r="1023" spans="1:3" x14ac:dyDescent="0.25">
      <c r="A1023" s="2">
        <v>19.599916082191783</v>
      </c>
      <c r="B1023" s="2">
        <v>8.2448032791815855</v>
      </c>
      <c r="C1023" s="2">
        <v>8.4767960529151836</v>
      </c>
    </row>
    <row r="1024" spans="1:3" x14ac:dyDescent="0.25">
      <c r="A1024" s="2">
        <v>19.619094082191783</v>
      </c>
      <c r="B1024" s="2">
        <v>8.2451019483105767</v>
      </c>
      <c r="C1024" s="2">
        <v>8.4781659057477263</v>
      </c>
    </row>
    <row r="1025" spans="1:3" x14ac:dyDescent="0.25">
      <c r="A1025" s="2">
        <v>19.638272082191783</v>
      </c>
      <c r="B1025" s="2">
        <v>8.2454001929869154</v>
      </c>
      <c r="C1025" s="2">
        <v>8.4795363462956583</v>
      </c>
    </row>
    <row r="1026" spans="1:3" x14ac:dyDescent="0.25">
      <c r="A1026" s="2">
        <v>19.657450082191783</v>
      </c>
      <c r="B1026" s="2">
        <v>8.2456980139212508</v>
      </c>
      <c r="C1026" s="2">
        <v>8.4809073725978337</v>
      </c>
    </row>
    <row r="1027" spans="1:3" x14ac:dyDescent="0.25">
      <c r="A1027" s="2">
        <v>19.676628082191783</v>
      </c>
      <c r="B1027" s="2">
        <v>8.2459954118231362</v>
      </c>
      <c r="C1027" s="2">
        <v>8.4822789826963749</v>
      </c>
    </row>
    <row r="1028" spans="1:3" x14ac:dyDescent="0.25">
      <c r="A1028" s="2">
        <v>19.695806082191783</v>
      </c>
      <c r="B1028" s="2">
        <v>8.2462923874010379</v>
      </c>
      <c r="C1028" s="2">
        <v>8.4836511746366607</v>
      </c>
    </row>
    <row r="1029" spans="1:3" x14ac:dyDescent="0.25">
      <c r="A1029" s="2">
        <v>19.714984082191783</v>
      </c>
      <c r="B1029" s="2">
        <v>8.2465889413623223</v>
      </c>
      <c r="C1029" s="2">
        <v>8.4850239464673187</v>
      </c>
    </row>
    <row r="1030" spans="1:3" x14ac:dyDescent="0.25">
      <c r="A1030" s="2">
        <v>19.734162082191784</v>
      </c>
      <c r="B1030" s="2">
        <v>8.2468850744132691</v>
      </c>
      <c r="C1030" s="2">
        <v>8.4863972962402272</v>
      </c>
    </row>
    <row r="1031" spans="1:3" x14ac:dyDescent="0.25">
      <c r="A1031" s="2">
        <v>19.753340082191784</v>
      </c>
      <c r="B1031" s="2">
        <v>8.2471807872590635</v>
      </c>
      <c r="C1031" s="2">
        <v>8.4877712220105046</v>
      </c>
    </row>
    <row r="1032" spans="1:3" x14ac:dyDescent="0.25">
      <c r="A1032" s="2">
        <v>19.772518082191784</v>
      </c>
      <c r="B1032" s="2">
        <v>8.2474760806037963</v>
      </c>
      <c r="C1032" s="2">
        <v>8.4891457218365094</v>
      </c>
    </row>
    <row r="1033" spans="1:3" x14ac:dyDescent="0.25">
      <c r="A1033" s="2">
        <v>19.791696082191784</v>
      </c>
      <c r="B1033" s="2">
        <v>8.247770955150477</v>
      </c>
      <c r="C1033" s="2">
        <v>8.4905207937798348</v>
      </c>
    </row>
    <row r="1034" spans="1:3" x14ac:dyDescent="0.25">
      <c r="A1034" s="2">
        <v>19.810874082191784</v>
      </c>
      <c r="B1034" s="2">
        <v>8.2480654116010204</v>
      </c>
      <c r="C1034" s="2">
        <v>8.4918964359053</v>
      </c>
    </row>
    <row r="1035" spans="1:3" x14ac:dyDescent="0.25">
      <c r="A1035" s="2">
        <v>19.830052082191784</v>
      </c>
      <c r="B1035" s="2">
        <v>8.2483594506562472</v>
      </c>
      <c r="C1035" s="2">
        <v>8.4932726462809462</v>
      </c>
    </row>
    <row r="1036" spans="1:3" x14ac:dyDescent="0.25">
      <c r="A1036" s="2">
        <v>19.849230082191784</v>
      </c>
      <c r="B1036" s="2">
        <v>8.2486530730158965</v>
      </c>
      <c r="C1036" s="2">
        <v>8.4946494229780427</v>
      </c>
    </row>
    <row r="1037" spans="1:3" x14ac:dyDescent="0.25">
      <c r="A1037" s="2">
        <v>19.868408082191785</v>
      </c>
      <c r="B1037" s="2">
        <v>8.2489462793786199</v>
      </c>
      <c r="C1037" s="2">
        <v>8.4960267640710647</v>
      </c>
    </row>
    <row r="1038" spans="1:3" x14ac:dyDescent="0.25">
      <c r="A1038" s="2">
        <v>19.887586082191785</v>
      </c>
      <c r="B1038" s="2">
        <v>8.2492390704419734</v>
      </c>
      <c r="C1038" s="2">
        <v>8.4974046676377064</v>
      </c>
    </row>
    <row r="1039" spans="1:3" x14ac:dyDescent="0.25">
      <c r="A1039" s="2">
        <v>19.906764082191781</v>
      </c>
      <c r="B1039" s="2">
        <v>8.2495314469024361</v>
      </c>
      <c r="C1039" s="2">
        <v>8.4987831317588558</v>
      </c>
    </row>
    <row r="1040" spans="1:3" x14ac:dyDescent="0.25">
      <c r="A1040" s="2">
        <v>19.925942082191781</v>
      </c>
      <c r="B1040" s="2">
        <v>8.2498234094553968</v>
      </c>
      <c r="C1040" s="2">
        <v>8.5001621545186161</v>
      </c>
    </row>
    <row r="1041" spans="1:3" x14ac:dyDescent="0.25">
      <c r="A1041" s="2">
        <v>19.945120082191782</v>
      </c>
      <c r="B1041" s="2">
        <v>8.2501149587951552</v>
      </c>
      <c r="C1041" s="2">
        <v>8.5015417340042774</v>
      </c>
    </row>
    <row r="1042" spans="1:3" x14ac:dyDescent="0.25">
      <c r="A1042" s="2">
        <v>19.964298082191782</v>
      </c>
      <c r="B1042" s="2">
        <v>8.2504060956149363</v>
      </c>
      <c r="C1042" s="2">
        <v>8.502921868306327</v>
      </c>
    </row>
    <row r="1043" spans="1:3" x14ac:dyDescent="0.25">
      <c r="A1043" s="2">
        <v>19.983476082191782</v>
      </c>
      <c r="B1043" s="2">
        <v>8.2506968206068692</v>
      </c>
      <c r="C1043" s="2">
        <v>8.5043025555184322</v>
      </c>
    </row>
    <row r="1044" spans="1:3" x14ac:dyDescent="0.25">
      <c r="A1044" s="2">
        <v>20.002654082191782</v>
      </c>
      <c r="B1044" s="2">
        <v>8.2509871344620063</v>
      </c>
      <c r="C1044" s="2">
        <v>8.5056837937374521</v>
      </c>
    </row>
    <row r="1045" spans="1:3" x14ac:dyDescent="0.25">
      <c r="A1045" s="4"/>
      <c r="B1045" s="2"/>
      <c r="C1045" s="2"/>
    </row>
    <row r="1046" spans="1:3" x14ac:dyDescent="0.25">
      <c r="A1046" s="4"/>
      <c r="B1046" s="2"/>
      <c r="C1046" s="2"/>
    </row>
    <row r="1047" spans="1:3" x14ac:dyDescent="0.25">
      <c r="A1047" s="4"/>
      <c r="B1047" s="2"/>
      <c r="C1047" s="2"/>
    </row>
    <row r="1048" spans="1:3" x14ac:dyDescent="0.25">
      <c r="A1048" s="4"/>
      <c r="B1048" s="2"/>
      <c r="C1048" s="2"/>
    </row>
    <row r="1049" spans="1:3" x14ac:dyDescent="0.25">
      <c r="A1049" s="4"/>
      <c r="B1049" s="2"/>
      <c r="C1049" s="2"/>
    </row>
    <row r="1050" spans="1:3" x14ac:dyDescent="0.25">
      <c r="A1050" s="4"/>
      <c r="B1050" s="2"/>
      <c r="C1050" s="2"/>
    </row>
    <row r="1051" spans="1:3" x14ac:dyDescent="0.25">
      <c r="A1051" s="4"/>
      <c r="B1051" s="2"/>
      <c r="C1051" s="2"/>
    </row>
    <row r="1052" spans="1:3" x14ac:dyDescent="0.25">
      <c r="A1052" s="4"/>
      <c r="B1052" s="2"/>
      <c r="C1052" s="2"/>
    </row>
    <row r="1053" spans="1:3" x14ac:dyDescent="0.25">
      <c r="A1053" s="4"/>
      <c r="B1053" s="2"/>
      <c r="C1053" s="2"/>
    </row>
    <row r="1054" spans="1:3" x14ac:dyDescent="0.25">
      <c r="A1054" s="4"/>
      <c r="B1054" s="2"/>
      <c r="C1054" s="2"/>
    </row>
    <row r="1055" spans="1:3" x14ac:dyDescent="0.25">
      <c r="A1055" s="4"/>
      <c r="B1055" s="2"/>
      <c r="C1055" s="2"/>
    </row>
    <row r="1056" spans="1:3" x14ac:dyDescent="0.25">
      <c r="A1056" s="4"/>
      <c r="B1056" s="2"/>
      <c r="C1056" s="2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1" sqref="B21"/>
    </sheetView>
  </sheetViews>
  <sheetFormatPr defaultRowHeight="15" x14ac:dyDescent="0.25"/>
  <sheetData>
    <row r="1" spans="1:3" x14ac:dyDescent="0.25">
      <c r="A1" s="7"/>
      <c r="B1" s="10">
        <v>41373</v>
      </c>
      <c r="C1" s="10">
        <v>41374</v>
      </c>
    </row>
    <row r="3" spans="1:3" x14ac:dyDescent="0.25">
      <c r="A3" s="9" t="s">
        <v>0</v>
      </c>
      <c r="B3" s="8">
        <v>8.5970999999999993</v>
      </c>
      <c r="C3" s="8">
        <v>15.1213</v>
      </c>
    </row>
    <row r="4" spans="1:3" x14ac:dyDescent="0.25">
      <c r="A4" s="9" t="s">
        <v>1</v>
      </c>
      <c r="B4" s="8">
        <v>-1.0177</v>
      </c>
      <c r="C4" s="8">
        <v>-7.1818</v>
      </c>
    </row>
    <row r="5" spans="1:3" x14ac:dyDescent="0.25">
      <c r="A5" s="9" t="s">
        <v>2</v>
      </c>
      <c r="B5" s="8">
        <v>-0.53500000000000003</v>
      </c>
      <c r="C5" s="8">
        <v>-9.0090000000000003</v>
      </c>
    </row>
    <row r="6" spans="1:3" x14ac:dyDescent="0.25">
      <c r="A6" s="9" t="s">
        <v>3</v>
      </c>
      <c r="B6" s="8">
        <v>4.6086999999999998</v>
      </c>
      <c r="C6" s="8">
        <v>15.5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40"/>
  <sheetViews>
    <sheetView tabSelected="1" topLeftCell="A21" workbookViewId="0">
      <selection activeCell="G38" sqref="G38"/>
    </sheetView>
  </sheetViews>
  <sheetFormatPr defaultRowHeight="15" x14ac:dyDescent="0.25"/>
  <cols>
    <col min="1" max="1" width="30.85546875" customWidth="1"/>
    <col min="2" max="2" width="13.42578125" customWidth="1"/>
    <col min="3" max="3" width="9.7109375" bestFit="1" customWidth="1"/>
    <col min="4" max="4" width="9.42578125" customWidth="1"/>
    <col min="5" max="12" width="11.5703125" customWidth="1"/>
    <col min="13" max="15" width="11.7109375" customWidth="1"/>
    <col min="16" max="17" width="11.85546875" customWidth="1"/>
    <col min="18" max="18" width="13.140625" customWidth="1"/>
    <col min="19" max="25" width="11.85546875" customWidth="1"/>
  </cols>
  <sheetData>
    <row r="2" spans="1:7" x14ac:dyDescent="0.25">
      <c r="A2" t="s">
        <v>4</v>
      </c>
      <c r="B2" s="6">
        <v>8.4500000000000006E-2</v>
      </c>
      <c r="E2" t="s">
        <v>18</v>
      </c>
      <c r="F2">
        <f>B24</f>
        <v>7.5952868262740196</v>
      </c>
      <c r="G2" t="s">
        <v>20</v>
      </c>
    </row>
    <row r="3" spans="1:7" x14ac:dyDescent="0.25">
      <c r="A3" t="s">
        <v>5</v>
      </c>
      <c r="B3">
        <v>100</v>
      </c>
      <c r="E3" t="s">
        <v>19</v>
      </c>
      <c r="F3">
        <f>B23</f>
        <v>109</v>
      </c>
      <c r="G3" t="s">
        <v>20</v>
      </c>
    </row>
    <row r="4" spans="1:7" x14ac:dyDescent="0.25">
      <c r="A4" t="s">
        <v>6</v>
      </c>
      <c r="B4">
        <v>2</v>
      </c>
    </row>
    <row r="5" spans="1:7" x14ac:dyDescent="0.25">
      <c r="A5" t="s">
        <v>7</v>
      </c>
      <c r="B5" s="5">
        <v>45684</v>
      </c>
    </row>
    <row r="6" spans="1:7" x14ac:dyDescent="0.25">
      <c r="A6" t="s">
        <v>8</v>
      </c>
      <c r="B6" s="5">
        <v>41373</v>
      </c>
    </row>
    <row r="10" spans="1:7" x14ac:dyDescent="0.25">
      <c r="A10" t="s">
        <v>9</v>
      </c>
      <c r="B10">
        <f>B2*B3/B4</f>
        <v>4.2250000000000005</v>
      </c>
    </row>
    <row r="11" spans="1:7" x14ac:dyDescent="0.25">
      <c r="A11" t="s">
        <v>10</v>
      </c>
      <c r="B11" s="5">
        <f>COUPNCD($B6,$B5,$B4)</f>
        <v>41482</v>
      </c>
    </row>
    <row r="14" spans="1:7" x14ac:dyDescent="0.25">
      <c r="A14" t="s">
        <v>11</v>
      </c>
      <c r="B14">
        <f>B11-B6</f>
        <v>109</v>
      </c>
    </row>
    <row r="15" spans="1:7" x14ac:dyDescent="0.25">
      <c r="A15" t="s">
        <v>12</v>
      </c>
      <c r="B15">
        <v>24</v>
      </c>
    </row>
    <row r="21" spans="1:38" x14ac:dyDescent="0.25">
      <c r="A21" t="s">
        <v>13</v>
      </c>
      <c r="B21">
        <v>0</v>
      </c>
      <c r="C21">
        <f>IF(B21&lt;$B$15,B21+1,0)</f>
        <v>1</v>
      </c>
      <c r="D21">
        <f>IF(OR(C21&gt;=$B$15,C21=0),0,C21+1)</f>
        <v>2</v>
      </c>
      <c r="E21">
        <f t="shared" ref="E21:AK21" si="0">IF(OR(D21&gt;=$B$15,D21=0),0,D21+1)</f>
        <v>3</v>
      </c>
      <c r="F21">
        <f t="shared" si="0"/>
        <v>4</v>
      </c>
      <c r="G21">
        <f t="shared" si="0"/>
        <v>5</v>
      </c>
      <c r="H21">
        <f t="shared" si="0"/>
        <v>6</v>
      </c>
      <c r="I21">
        <f t="shared" si="0"/>
        <v>7</v>
      </c>
      <c r="J21">
        <f t="shared" si="0"/>
        <v>8</v>
      </c>
      <c r="K21">
        <f t="shared" si="0"/>
        <v>9</v>
      </c>
      <c r="L21">
        <f t="shared" si="0"/>
        <v>10</v>
      </c>
      <c r="M21">
        <f t="shared" si="0"/>
        <v>11</v>
      </c>
      <c r="N21">
        <f t="shared" si="0"/>
        <v>12</v>
      </c>
      <c r="O21">
        <f t="shared" si="0"/>
        <v>13</v>
      </c>
      <c r="P21">
        <f t="shared" si="0"/>
        <v>14</v>
      </c>
      <c r="Q21">
        <f t="shared" si="0"/>
        <v>15</v>
      </c>
      <c r="R21">
        <f t="shared" si="0"/>
        <v>16</v>
      </c>
      <c r="S21">
        <f t="shared" si="0"/>
        <v>17</v>
      </c>
      <c r="T21">
        <f t="shared" si="0"/>
        <v>18</v>
      </c>
      <c r="U21">
        <f t="shared" si="0"/>
        <v>19</v>
      </c>
      <c r="V21">
        <f t="shared" si="0"/>
        <v>20</v>
      </c>
      <c r="W21">
        <f t="shared" si="0"/>
        <v>21</v>
      </c>
      <c r="X21">
        <f t="shared" si="0"/>
        <v>22</v>
      </c>
      <c r="Y21">
        <f t="shared" si="0"/>
        <v>23</v>
      </c>
      <c r="Z21">
        <f t="shared" si="0"/>
        <v>24</v>
      </c>
      <c r="AA21">
        <f t="shared" si="0"/>
        <v>0</v>
      </c>
      <c r="AB21">
        <f t="shared" si="0"/>
        <v>0</v>
      </c>
      <c r="AC21">
        <f t="shared" si="0"/>
        <v>0</v>
      </c>
      <c r="AD21">
        <f t="shared" si="0"/>
        <v>0</v>
      </c>
      <c r="AE21">
        <f t="shared" si="0"/>
        <v>0</v>
      </c>
      <c r="AF21">
        <f t="shared" si="0"/>
        <v>0</v>
      </c>
      <c r="AG21">
        <f t="shared" si="0"/>
        <v>0</v>
      </c>
      <c r="AH21">
        <f t="shared" si="0"/>
        <v>0</v>
      </c>
      <c r="AI21">
        <f t="shared" si="0"/>
        <v>0</v>
      </c>
      <c r="AJ21">
        <f t="shared" si="0"/>
        <v>0</v>
      </c>
      <c r="AK21">
        <f t="shared" si="0"/>
        <v>0</v>
      </c>
      <c r="AL21">
        <f t="shared" ref="AL21" si="1">IF(OR(AK21&gt;=$B$14,AK21=0),0,AK21+1)</f>
        <v>0</v>
      </c>
    </row>
    <row r="22" spans="1:38" x14ac:dyDescent="0.25">
      <c r="A22" t="s">
        <v>14</v>
      </c>
      <c r="B22" s="5">
        <f>B11</f>
        <v>41482</v>
      </c>
      <c r="C22" s="5">
        <f>IF(C21=0,0,COUPNCD(B22,$B5,$B4,2))</f>
        <v>41666</v>
      </c>
      <c r="D22" s="5">
        <f>IF(D21=0,0,COUPNCD(C22,$B5,$B4,2))</f>
        <v>41847</v>
      </c>
      <c r="E22" s="5">
        <f t="shared" ref="E22:N22" si="2">IF(E21=0,0,COUPNCD(D22,$B5,$B4,2))</f>
        <v>42031</v>
      </c>
      <c r="F22" s="5">
        <f t="shared" si="2"/>
        <v>42212</v>
      </c>
      <c r="G22" s="5">
        <f t="shared" si="2"/>
        <v>42396</v>
      </c>
      <c r="H22" s="5">
        <f t="shared" si="2"/>
        <v>42578</v>
      </c>
      <c r="I22" s="5">
        <f t="shared" si="2"/>
        <v>42762</v>
      </c>
      <c r="J22" s="5">
        <f t="shared" si="2"/>
        <v>42943</v>
      </c>
      <c r="K22" s="5">
        <f t="shared" si="2"/>
        <v>43127</v>
      </c>
      <c r="L22" s="5">
        <f t="shared" si="2"/>
        <v>43308</v>
      </c>
      <c r="M22" s="5">
        <f t="shared" si="2"/>
        <v>43492</v>
      </c>
      <c r="N22" s="5">
        <f t="shared" si="2"/>
        <v>43673</v>
      </c>
      <c r="O22" s="5">
        <f t="shared" ref="O22" si="3">IF(O21=0,0,COUPNCD(N22,$B5,$B4,2))</f>
        <v>43857</v>
      </c>
      <c r="P22" s="5">
        <f t="shared" ref="P22" si="4">IF(P21=0,0,COUPNCD(O22,$B5,$B4,2))</f>
        <v>44039</v>
      </c>
      <c r="Q22" s="5">
        <f t="shared" ref="Q22" si="5">IF(Q21=0,0,COUPNCD(P22,$B5,$B4,2))</f>
        <v>44223</v>
      </c>
      <c r="R22" s="5">
        <f t="shared" ref="R22" si="6">IF(R21=0,0,COUPNCD(Q22,$B5,$B4,2))</f>
        <v>44404</v>
      </c>
      <c r="S22" s="5">
        <f t="shared" ref="S22" si="7">IF(S21=0,0,COUPNCD(R22,$B5,$B4,2))</f>
        <v>44588</v>
      </c>
      <c r="T22" s="5">
        <f t="shared" ref="T22" si="8">IF(T21=0,0,COUPNCD(S22,$B5,$B4,2))</f>
        <v>44769</v>
      </c>
      <c r="U22" s="5">
        <f t="shared" ref="U22" si="9">IF(U21=0,0,COUPNCD(T22,$B5,$B4,2))</f>
        <v>44953</v>
      </c>
      <c r="V22" s="5">
        <f t="shared" ref="V22" si="10">IF(V21=0,0,COUPNCD(U22,$B5,$B4,2))</f>
        <v>45134</v>
      </c>
      <c r="W22" s="5">
        <f t="shared" ref="W22" si="11">IF(W21=0,0,COUPNCD(V22,$B5,$B4,2))</f>
        <v>45318</v>
      </c>
      <c r="X22" s="5">
        <f t="shared" ref="X22" si="12">IF(X21=0,0,COUPNCD(W22,$B5,$B4,2))</f>
        <v>45500</v>
      </c>
      <c r="Y22" s="5">
        <f t="shared" ref="Y22" si="13">IF(Y21=0,0,COUPNCD(X22,$B5,$B4,2))</f>
        <v>45684</v>
      </c>
      <c r="Z22" s="5" t="e">
        <f t="shared" ref="Z22" si="14">IF(Z21=0,0,COUPNCD(Y22,$B5,$B4,2))</f>
        <v>#NUM!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5">
      <c r="A23" t="s">
        <v>16</v>
      </c>
      <c r="B23">
        <f>B22-$B6</f>
        <v>109</v>
      </c>
      <c r="C23">
        <f t="shared" ref="C23:P23" si="15">C22-$B6</f>
        <v>293</v>
      </c>
      <c r="D23">
        <f t="shared" si="15"/>
        <v>474</v>
      </c>
      <c r="E23">
        <f t="shared" si="15"/>
        <v>658</v>
      </c>
      <c r="F23">
        <f t="shared" si="15"/>
        <v>839</v>
      </c>
      <c r="G23">
        <f t="shared" si="15"/>
        <v>1023</v>
      </c>
      <c r="H23">
        <f t="shared" si="15"/>
        <v>1205</v>
      </c>
      <c r="I23">
        <f t="shared" si="15"/>
        <v>1389</v>
      </c>
      <c r="J23">
        <f t="shared" si="15"/>
        <v>1570</v>
      </c>
      <c r="K23">
        <f t="shared" si="15"/>
        <v>1754</v>
      </c>
      <c r="L23">
        <f t="shared" si="15"/>
        <v>1935</v>
      </c>
      <c r="M23">
        <f t="shared" si="15"/>
        <v>2119</v>
      </c>
      <c r="N23">
        <f t="shared" si="15"/>
        <v>2300</v>
      </c>
      <c r="O23">
        <f t="shared" si="15"/>
        <v>2484</v>
      </c>
      <c r="P23">
        <f t="shared" si="15"/>
        <v>2666</v>
      </c>
      <c r="Q23">
        <f t="shared" ref="Q23" si="16">Q22-$B6</f>
        <v>2850</v>
      </c>
      <c r="R23">
        <f t="shared" ref="R23" si="17">R22-$B6</f>
        <v>3031</v>
      </c>
      <c r="S23">
        <f t="shared" ref="S23" si="18">S22-$B6</f>
        <v>3215</v>
      </c>
      <c r="T23">
        <f t="shared" ref="T23" si="19">T22-$B6</f>
        <v>3396</v>
      </c>
      <c r="U23">
        <f t="shared" ref="U23" si="20">U22-$B6</f>
        <v>3580</v>
      </c>
      <c r="V23">
        <f t="shared" ref="V23" si="21">V22-$B6</f>
        <v>3761</v>
      </c>
      <c r="W23">
        <f t="shared" ref="W23" si="22">W22-$B6</f>
        <v>3945</v>
      </c>
      <c r="X23">
        <f t="shared" ref="X23" si="23">X22-$B6</f>
        <v>4127</v>
      </c>
      <c r="Y23">
        <f t="shared" ref="Y23" si="24">Y22-$B6</f>
        <v>4311</v>
      </c>
      <c r="Z23" t="e">
        <f t="shared" ref="Z23" si="25">Z22-$B6</f>
        <v>#NUM!</v>
      </c>
    </row>
    <row r="24" spans="1:38" x14ac:dyDescent="0.25">
      <c r="A24" t="s">
        <v>17</v>
      </c>
      <c r="B24">
        <f>param!$B3+(param!$B4+param!$B5)*(1-EXP(-(Sheet3!B23/360)/param!$B6))/((Sheet3!B23/360)/param!$B6)-param!$B5*(EXP(-(Sheet3!B23/360)/param!$B6))</f>
        <v>7.5952868262740196</v>
      </c>
      <c r="C24">
        <f>param!$B3+(param!$B4+param!$B5)*(1-EXP(-(Sheet3!C23/360)/param!$B6))/((Sheet3!C23/360)/param!$B6)-param!$B5*(EXP(-(Sheet3!C23/360)/param!$B6))</f>
        <v>7.6221678012836316</v>
      </c>
      <c r="D24">
        <f>param!$B3+(param!$B4+param!$B5)*(1-EXP(-(Sheet3!D23/360)/param!$B6))/((Sheet3!D23/360)/param!$B6)-param!$B5*(EXP(-(Sheet3!D23/360)/param!$B6))</f>
        <v>7.6485506457403396</v>
      </c>
      <c r="E24">
        <f>param!$B3+(param!$B4+param!$B5)*(1-EXP(-(Sheet3!E23/360)/param!$B6))/((Sheet3!E23/360)/param!$B6)-param!$B5*(EXP(-(Sheet3!E23/360)/param!$B6))</f>
        <v>7.6751726361253967</v>
      </c>
      <c r="F24">
        <f>param!$B3+(param!$B4+param!$B5)*(1-EXP(-(Sheet3!F23/360)/param!$B6))/((Sheet3!F23/360)/param!$B6)-param!$B5*(EXP(-(Sheet3!F23/360)/param!$B6))</f>
        <v>7.7010541510802311</v>
      </c>
      <c r="G24">
        <f>param!$B3+(param!$B4+param!$B5)*(1-EXP(-(Sheet3!G23/360)/param!$B6))/((Sheet3!G23/360)/param!$B6)-param!$B5*(EXP(-(Sheet3!G23/360)/param!$B6))</f>
        <v>7.7269594067225622</v>
      </c>
      <c r="H24">
        <f>param!$B3+(param!$B4+param!$B5)*(1-EXP(-(Sheet3!H23/360)/param!$B6))/((Sheet3!H23/360)/param!$B6)-param!$B5*(EXP(-(Sheet3!H23/360)/param!$B6))</f>
        <v>7.7521059030338355</v>
      </c>
      <c r="I24">
        <f>param!$B3+(param!$B4+param!$B5)*(1-EXP(-(Sheet3!I23/360)/param!$B6))/((Sheet3!I23/360)/param!$B6)-param!$B5*(EXP(-(Sheet3!I23/360)/param!$B6))</f>
        <v>7.7769850935334972</v>
      </c>
      <c r="J24">
        <f>param!$B3+(param!$B4+param!$B5)*(1-EXP(-(Sheet3!J23/360)/param!$B6))/((Sheet3!J23/360)/param!$B6)-param!$B5*(EXP(-(Sheet3!J23/360)/param!$B6))</f>
        <v>7.8008784705835978</v>
      </c>
      <c r="K24">
        <f>param!$B3+(param!$B4+param!$B5)*(1-EXP(-(Sheet3!K23/360)/param!$B6))/((Sheet3!K23/360)/param!$B6)-param!$B5*(EXP(-(Sheet3!K23/360)/param!$B6))</f>
        <v>7.8245415663724458</v>
      </c>
      <c r="L24">
        <f>param!$B3+(param!$B4+param!$B5)*(1-EXP(-(Sheet3!L23/360)/param!$B6))/((Sheet3!L23/360)/param!$B6)-param!$B5*(EXP(-(Sheet3!L23/360)/param!$B6))</f>
        <v>7.8471765058735645</v>
      </c>
      <c r="M24">
        <f>param!$B3+(param!$B4+param!$B5)*(1-EXP(-(Sheet3!M23/360)/param!$B6))/((Sheet3!M23/360)/param!$B6)-param!$B5*(EXP(-(Sheet3!M23/360)/param!$B6))</f>
        <v>7.8695150578877557</v>
      </c>
      <c r="N24">
        <f>param!$B3+(param!$B4+param!$B5)*(1-EXP(-(Sheet3!N23/360)/param!$B6))/((Sheet3!N23/360)/param!$B6)-param!$B5*(EXP(-(Sheet3!N23/360)/param!$B6))</f>
        <v>7.8908175270539189</v>
      </c>
      <c r="O24">
        <f>param!$B3+(param!$B4+param!$B5)*(1-EXP(-(Sheet3!O23/360)/param!$B6))/((Sheet3!O23/360)/param!$B6)-param!$B5*(EXP(-(Sheet3!O23/360)/param!$B6))</f>
        <v>7.9117845294568943</v>
      </c>
      <c r="P24">
        <f>param!$B3+(param!$B4+param!$B5)*(1-EXP(-(Sheet3!P23/360)/param!$B6))/((Sheet3!P23/360)/param!$B6)-param!$B5*(EXP(-(Sheet3!P23/360)/param!$B6))</f>
        <v>7.9318402049703431</v>
      </c>
      <c r="Q24">
        <f>param!$B3+(param!$B4+param!$B5)*(1-EXP(-(Sheet3!Q23/360)/param!$B6))/((Sheet3!Q23/360)/param!$B6)-param!$B5*(EXP(-(Sheet3!Q23/360)/param!$B6))</f>
        <v>7.9514290721301997</v>
      </c>
      <c r="R24">
        <f>param!$B3+(param!$B4+param!$B5)*(1-EXP(-(Sheet3!R23/360)/param!$B6))/((Sheet3!R23/360)/param!$B6)-param!$B5*(EXP(-(Sheet3!R23/360)/param!$B6))</f>
        <v>7.9700314886452652</v>
      </c>
      <c r="S24">
        <f>param!$B3+(param!$B4+param!$B5)*(1-EXP(-(Sheet3!S23/360)/param!$B6))/((Sheet3!S23/360)/param!$B6)-param!$B5*(EXP(-(Sheet3!S23/360)/param!$B6))</f>
        <v>7.9882742232226027</v>
      </c>
      <c r="T24">
        <f>param!$B3+(param!$B4+param!$B5)*(1-EXP(-(Sheet3!T23/360)/param!$B6))/((Sheet3!T23/360)/param!$B6)-param!$B5*(EXP(-(Sheet3!T23/360)/param!$B6))</f>
        <v>8.0055745971283052</v>
      </c>
      <c r="U24">
        <f>param!$B3+(param!$B4+param!$B5)*(1-EXP(-(Sheet3!U23/360)/param!$B6))/((Sheet3!U23/360)/param!$B6)-param!$B5*(EXP(-(Sheet3!U23/360)/param!$B6))</f>
        <v>8.0225204521817126</v>
      </c>
      <c r="V24">
        <f>param!$B3+(param!$B4+param!$B5)*(1-EXP(-(Sheet3!V23/360)/param!$B6))/((Sheet3!V23/360)/param!$B6)-param!$B5*(EXP(-(Sheet3!V23/360)/param!$B6))</f>
        <v>8.0385746983504998</v>
      </c>
      <c r="W24">
        <f>param!$B3+(param!$B4+param!$B5)*(1-EXP(-(Sheet3!W23/360)/param!$B6))/((Sheet3!W23/360)/param!$B6)-param!$B5*(EXP(-(Sheet3!W23/360)/param!$B6))</f>
        <v>8.0542864986106206</v>
      </c>
      <c r="X24">
        <f>param!$B3+(param!$B4+param!$B5)*(1-EXP(-(Sheet3!X23/360)/param!$B6))/((Sheet3!X23/360)/param!$B6)-param!$B5*(EXP(-(Sheet3!X23/360)/param!$B6))</f>
        <v>8.069241562746253</v>
      </c>
      <c r="Y24">
        <f>param!$B3+(param!$B4+param!$B5)*(1-EXP(-(Sheet3!Y23/360)/param!$B6))/((Sheet3!Y23/360)/param!$B6)-param!$B5*(EXP(-(Sheet3!Y23/360)/param!$B6))</f>
        <v>8.083787080970998</v>
      </c>
      <c r="Z24" t="e">
        <f>param!$B3+(param!$B4+param!$B5)*(1-EXP(-(Sheet3!Z23/360)/param!$B6))/((Sheet3!Z23/360)/param!$B6)-param!$B5*(EXP(-(Sheet3!Z23/360)/param!$B6))</f>
        <v>#NUM!</v>
      </c>
    </row>
    <row r="25" spans="1:38" x14ac:dyDescent="0.25">
      <c r="A25" t="s">
        <v>15</v>
      </c>
      <c r="C25">
        <f>((1+C24/100)^(C23/360)/(1+$B$24/100)^($B$23/360))^(360/(C23-$B$14))-1</f>
        <v>7.6380950245872103E-2</v>
      </c>
      <c r="D25">
        <f t="shared" ref="D25:Z25" si="26">((1+D24/100)^(D23/360)/(1+$B$24/100)^($B$23/360))^(360/(D23-$B$14))-1</f>
        <v>7.6644619396720959E-2</v>
      </c>
      <c r="E25">
        <f t="shared" si="26"/>
        <v>7.6910404445606151E-2</v>
      </c>
      <c r="F25">
        <f t="shared" si="26"/>
        <v>7.7168557251271919E-2</v>
      </c>
      <c r="G25">
        <f t="shared" si="26"/>
        <v>7.7426729045972698E-2</v>
      </c>
      <c r="H25">
        <f t="shared" si="26"/>
        <v>7.7677144512707796E-2</v>
      </c>
      <c r="I25">
        <f t="shared" si="26"/>
        <v>7.7924720064010966E-2</v>
      </c>
      <c r="J25">
        <f t="shared" si="26"/>
        <v>7.8162326683065553E-2</v>
      </c>
      <c r="K25">
        <f t="shared" si="26"/>
        <v>7.8397495504608283E-2</v>
      </c>
      <c r="L25">
        <f t="shared" si="26"/>
        <v>7.8622312741883027E-2</v>
      </c>
      <c r="M25">
        <f t="shared" si="26"/>
        <v>7.8844061037248281E-2</v>
      </c>
      <c r="N25">
        <f t="shared" si="26"/>
        <v>7.9055410533972248E-2</v>
      </c>
      <c r="O25">
        <f t="shared" si="26"/>
        <v>7.9263324317843775E-2</v>
      </c>
      <c r="P25">
        <f t="shared" si="26"/>
        <v>7.9462102002204826E-2</v>
      </c>
      <c r="Q25">
        <f t="shared" si="26"/>
        <v>7.9656159512313529E-2</v>
      </c>
      <c r="R25">
        <f t="shared" si="26"/>
        <v>7.9840358941471568E-2</v>
      </c>
      <c r="S25">
        <f t="shared" si="26"/>
        <v>8.0020915137170689E-2</v>
      </c>
      <c r="T25">
        <f t="shared" si="26"/>
        <v>8.0192068920412085E-2</v>
      </c>
      <c r="U25">
        <f t="shared" si="26"/>
        <v>8.035964330716161E-2</v>
      </c>
      <c r="V25">
        <f t="shared" si="26"/>
        <v>8.0518333914896489E-2</v>
      </c>
      <c r="W25">
        <f t="shared" si="26"/>
        <v>8.0673575520323393E-2</v>
      </c>
      <c r="X25">
        <f t="shared" si="26"/>
        <v>8.0821280160268572E-2</v>
      </c>
      <c r="Y25">
        <f t="shared" si="26"/>
        <v>8.0964882601296972E-2</v>
      </c>
      <c r="Z25" t="e">
        <f t="shared" si="26"/>
        <v>#NUM!</v>
      </c>
    </row>
    <row r="26" spans="1:38" x14ac:dyDescent="0.25">
      <c r="A26" t="s">
        <v>21</v>
      </c>
      <c r="B26">
        <f>$B$10</f>
        <v>4.2250000000000005</v>
      </c>
      <c r="C26">
        <f t="shared" ref="C26:Z26" si="27">$B$10</f>
        <v>4.2250000000000005</v>
      </c>
      <c r="D26">
        <f t="shared" si="27"/>
        <v>4.2250000000000005</v>
      </c>
      <c r="E26">
        <f t="shared" si="27"/>
        <v>4.2250000000000005</v>
      </c>
      <c r="F26">
        <f t="shared" si="27"/>
        <v>4.2250000000000005</v>
      </c>
      <c r="G26">
        <f t="shared" si="27"/>
        <v>4.2250000000000005</v>
      </c>
      <c r="H26">
        <f t="shared" si="27"/>
        <v>4.2250000000000005</v>
      </c>
      <c r="I26">
        <f t="shared" si="27"/>
        <v>4.2250000000000005</v>
      </c>
      <c r="J26">
        <f t="shared" si="27"/>
        <v>4.2250000000000005</v>
      </c>
      <c r="K26">
        <f t="shared" si="27"/>
        <v>4.2250000000000005</v>
      </c>
      <c r="L26">
        <f t="shared" si="27"/>
        <v>4.2250000000000005</v>
      </c>
      <c r="M26">
        <f t="shared" si="27"/>
        <v>4.2250000000000005</v>
      </c>
      <c r="N26">
        <f t="shared" si="27"/>
        <v>4.2250000000000005</v>
      </c>
      <c r="O26">
        <f t="shared" si="27"/>
        <v>4.2250000000000005</v>
      </c>
      <c r="P26">
        <f t="shared" si="27"/>
        <v>4.2250000000000005</v>
      </c>
      <c r="Q26">
        <f t="shared" si="27"/>
        <v>4.2250000000000005</v>
      </c>
      <c r="R26">
        <f t="shared" si="27"/>
        <v>4.2250000000000005</v>
      </c>
      <c r="S26">
        <f t="shared" si="27"/>
        <v>4.2250000000000005</v>
      </c>
      <c r="T26">
        <f t="shared" si="27"/>
        <v>4.2250000000000005</v>
      </c>
      <c r="U26">
        <f t="shared" si="27"/>
        <v>4.2250000000000005</v>
      </c>
      <c r="V26">
        <f t="shared" si="27"/>
        <v>4.2250000000000005</v>
      </c>
      <c r="W26">
        <f t="shared" si="27"/>
        <v>4.2250000000000005</v>
      </c>
      <c r="X26">
        <f t="shared" si="27"/>
        <v>4.2250000000000005</v>
      </c>
      <c r="Y26">
        <f t="shared" si="27"/>
        <v>4.2250000000000005</v>
      </c>
      <c r="Z26">
        <f t="shared" si="27"/>
        <v>4.2250000000000005</v>
      </c>
    </row>
    <row r="27" spans="1:38" x14ac:dyDescent="0.25">
      <c r="A27" t="s">
        <v>22</v>
      </c>
      <c r="B27">
        <f>B26</f>
        <v>4.2250000000000005</v>
      </c>
      <c r="C27" s="1">
        <f>C26/(1+C25/$B$4)</f>
        <v>4.0695807765908301</v>
      </c>
      <c r="D27" s="1">
        <f>D26/(1+D25/$B$4)^D21</f>
        <v>3.9188834032057556</v>
      </c>
      <c r="E27" s="1">
        <f t="shared" ref="E27:H27" si="28">E26/(1+E25/$B$4)^E21</f>
        <v>3.7727967940464731</v>
      </c>
      <c r="F27" s="1">
        <f t="shared" si="28"/>
        <v>3.631279987962551</v>
      </c>
      <c r="G27" s="1">
        <f t="shared" si="28"/>
        <v>3.4942028686559872</v>
      </c>
      <c r="H27" s="1">
        <f t="shared" si="28"/>
        <v>3.3615402302250197</v>
      </c>
      <c r="I27" s="1">
        <f t="shared" ref="I27" si="29">I26/(1+I25/$B$4)^I21</f>
        <v>3.233166088695695</v>
      </c>
      <c r="J27" s="1">
        <f t="shared" ref="J27" si="30">J26/(1+J25/$B$4)^J21</f>
        <v>3.1090731335832746</v>
      </c>
      <c r="K27" s="1">
        <f t="shared" ref="K27" si="31">K26/(1+K25/$B$4)^K21</f>
        <v>2.9890913011373486</v>
      </c>
      <c r="L27" s="1">
        <f t="shared" ref="L27" si="32">L26/(1+L25/$B$4)^L21</f>
        <v>2.8732328379772119</v>
      </c>
      <c r="M27" s="1">
        <f t="shared" ref="M27" si="33">M26/(1+M25/$B$4)^M21</f>
        <v>2.7613128975824419</v>
      </c>
      <c r="N27" s="1">
        <f t="shared" ref="N27" si="34">N26/(1+N25/$B$4)^N21</f>
        <v>2.6533460273612364</v>
      </c>
      <c r="O27" s="1">
        <f t="shared" ref="O27" si="35">O26/(1+O25/$B$4)^O21</f>
        <v>2.5491374023728803</v>
      </c>
      <c r="P27" s="1">
        <f t="shared" ref="P27" si="36">P26/(1+P25/$B$4)^P21</f>
        <v>2.4486827139155287</v>
      </c>
      <c r="Q27" s="1">
        <f t="shared" ref="Q27" si="37">Q26/(1+Q25/$B$4)^Q21</f>
        <v>2.3518173915717875</v>
      </c>
      <c r="R27" s="1">
        <f t="shared" ref="R27" si="38">R26/(1+R25/$B$4)^R21</f>
        <v>2.2585339444128532</v>
      </c>
      <c r="S27" s="1">
        <f t="shared" ref="S27" si="39">S26/(1+S25/$B$4)^S21</f>
        <v>2.1686312258569305</v>
      </c>
      <c r="T27" s="1">
        <f t="shared" ref="T27" si="40">T26/(1+T25/$B$4)^T21</f>
        <v>2.0821153370541343</v>
      </c>
      <c r="U27" s="1">
        <f t="shared" ref="U27" si="41">U26/(1+U25/$B$4)^U21</f>
        <v>1.9987875896978538</v>
      </c>
      <c r="V27" s="1">
        <f t="shared" ref="V27" si="42">V26/(1+V25/$B$4)^V21</f>
        <v>1.9186496641585078</v>
      </c>
      <c r="W27" s="1">
        <f t="shared" ref="W27" si="43">W26/(1+W25/$B$4)^W21</f>
        <v>1.8415081145707564</v>
      </c>
      <c r="X27" s="1">
        <f t="shared" ref="X27" si="44">X26/(1+X25/$B$4)^X21</f>
        <v>1.7673454389828036</v>
      </c>
      <c r="Y27" s="1">
        <f t="shared" ref="Y27" si="45">Y26/(1+Y25/$B$4)^Y21</f>
        <v>1.69600580018887</v>
      </c>
      <c r="Z27" s="1" t="e">
        <f t="shared" ref="Z27" si="46">Z26/(1+Z25/$B$4)^Z21</f>
        <v>#NUM!</v>
      </c>
      <c r="AA27" s="1"/>
      <c r="AB27" s="1"/>
      <c r="AC27" s="1"/>
      <c r="AD27" s="1"/>
      <c r="AE27" s="1"/>
      <c r="AF27" s="1"/>
    </row>
    <row r="28" spans="1:38" x14ac:dyDescent="0.25">
      <c r="A28" t="s">
        <v>23</v>
      </c>
      <c r="B28">
        <f>SUM(B27:Y27)/(1+B24/100/360)^B23</f>
        <v>65.646724030535779</v>
      </c>
    </row>
    <row r="30" spans="1:38" x14ac:dyDescent="0.25">
      <c r="A30" t="s">
        <v>24</v>
      </c>
      <c r="B30">
        <v>0.08</v>
      </c>
    </row>
    <row r="31" spans="1:38" x14ac:dyDescent="0.25">
      <c r="A31" t="s">
        <v>22</v>
      </c>
      <c r="B31">
        <f>B10</f>
        <v>4.2250000000000005</v>
      </c>
      <c r="C31">
        <f>B26/(1+$B$30/$B$4)^C21</f>
        <v>4.0625</v>
      </c>
      <c r="D31">
        <f t="shared" ref="D31:Z31" si="47">C26/(1+$B$30/$B$4)^D21</f>
        <v>3.90625</v>
      </c>
      <c r="E31">
        <f t="shared" si="47"/>
        <v>3.7560096153846154</v>
      </c>
      <c r="F31">
        <f t="shared" si="47"/>
        <v>3.6115477071005917</v>
      </c>
      <c r="G31">
        <f t="shared" si="47"/>
        <v>3.4726420260582609</v>
      </c>
      <c r="H31">
        <f t="shared" si="47"/>
        <v>3.3390788712098662</v>
      </c>
      <c r="I31">
        <f t="shared" si="47"/>
        <v>3.2106527607787179</v>
      </c>
      <c r="J31">
        <f t="shared" si="47"/>
        <v>3.0871661161333819</v>
      </c>
      <c r="K31">
        <f t="shared" si="47"/>
        <v>2.9684289578205592</v>
      </c>
      <c r="L31">
        <f t="shared" si="47"/>
        <v>2.8542586132889993</v>
      </c>
      <c r="M31">
        <f t="shared" si="47"/>
        <v>2.744479435854807</v>
      </c>
      <c r="N31">
        <f t="shared" si="47"/>
        <v>2.6389225344757756</v>
      </c>
      <c r="O31">
        <f t="shared" si="47"/>
        <v>2.5374255139190147</v>
      </c>
      <c r="P31">
        <f t="shared" si="47"/>
        <v>2.4398322249221298</v>
      </c>
      <c r="Q31">
        <f t="shared" si="47"/>
        <v>2.3459925239635862</v>
      </c>
      <c r="R31">
        <f t="shared" si="47"/>
        <v>2.255762042272679</v>
      </c>
      <c r="S31">
        <f t="shared" si="47"/>
        <v>2.1690019637237294</v>
      </c>
      <c r="T31">
        <f t="shared" si="47"/>
        <v>2.0855788112728164</v>
      </c>
      <c r="U31">
        <f t="shared" si="47"/>
        <v>2.0053642416084774</v>
      </c>
      <c r="V31">
        <f t="shared" si="47"/>
        <v>1.9282348477004592</v>
      </c>
      <c r="W31">
        <f t="shared" si="47"/>
        <v>1.8540719689427487</v>
      </c>
      <c r="X31">
        <f t="shared" si="47"/>
        <v>1.7827615085987969</v>
      </c>
      <c r="Y31">
        <f t="shared" si="47"/>
        <v>1.7141937582680742</v>
      </c>
      <c r="Z31">
        <f t="shared" si="47"/>
        <v>1.6482632291039174</v>
      </c>
    </row>
    <row r="32" spans="1:38" x14ac:dyDescent="0.25">
      <c r="A32" t="s">
        <v>25</v>
      </c>
      <c r="B32">
        <f>SUM(B31:Z31)</f>
        <v>68.643419272402014</v>
      </c>
    </row>
    <row r="34" spans="1:5" x14ac:dyDescent="0.25">
      <c r="A34" t="s">
        <v>26</v>
      </c>
    </row>
    <row r="38" spans="1:5" x14ac:dyDescent="0.25">
      <c r="D38" t="s">
        <v>27</v>
      </c>
      <c r="E38" t="s">
        <v>28</v>
      </c>
    </row>
    <row r="39" spans="1:5" x14ac:dyDescent="0.25">
      <c r="D39">
        <v>8.25</v>
      </c>
      <c r="E39">
        <v>0.4</v>
      </c>
    </row>
    <row r="40" spans="1:5" x14ac:dyDescent="0.25">
      <c r="D40">
        <v>10.119999999999999</v>
      </c>
      <c r="E40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</vt:lpstr>
      <vt:lpstr>param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Sauvik</dc:creator>
  <cp:lastModifiedBy>Sauvik</cp:lastModifiedBy>
  <dcterms:created xsi:type="dcterms:W3CDTF">2013-04-12T06:08:45Z</dcterms:created>
  <dcterms:modified xsi:type="dcterms:W3CDTF">2013-04-12T07:25:17Z</dcterms:modified>
</cp:coreProperties>
</file>